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patlas08\Dir_Sistemas\POA\2021\CuartoSeguimiento_Diciembre31\ControlDocSGC2021\A-LE-283\ParapublicarPagWeb\"/>
    </mc:Choice>
  </mc:AlternateContent>
  <bookViews>
    <workbookView xWindow="0" yWindow="0" windowWidth="20490" windowHeight="6855" tabRatio="897" activeTab="11"/>
  </bookViews>
  <sheets>
    <sheet name="(3)OCID_ClasificadaReservada" sheetId="2" r:id="rId1"/>
    <sheet name="(6)GestionContrac_ClasificadaRe" sheetId="3" r:id="rId2"/>
    <sheet name="(8)GestionHumana_ClasificaReser" sheetId="4" r:id="rId3"/>
    <sheet name="(11)SIIE_ClasificaReser" sheetId="5" r:id="rId4"/>
    <sheet name="(12)Estratificacion_ClasifReser" sheetId="6" r:id="rId5"/>
    <sheet name="(14)DICE_ClasificaRerservada" sheetId="7" r:id="rId6"/>
    <sheet name="(15)ServCiudadano_ClasifiRerser" sheetId="8" r:id="rId7"/>
    <sheet name="(16)SISBEN_ClasificadaReservada" sheetId="9" r:id="rId8"/>
    <sheet name="(17)Sistemas_ClasificadaReser" sheetId="10" r:id="rId9"/>
    <sheet name="(24)DiversidadSexual_ClasiReser" sheetId="11" r:id="rId10"/>
    <sheet name="(37)ViasTransporte_ClasifiReser" sheetId="12" r:id="rId11"/>
    <sheet name="(38)TallerEsp_ClasifiReserv"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11" hidden="1">'(38)TallerEsp_ClasifiReserv'!$A$11:$DQ$31</definedName>
    <definedName name="_xlnm._FilterDatabase" localSheetId="2" hidden="1">'(8)GestionHumana_ClasificaReser'!$A$12:$DQ$12</definedName>
    <definedName name="_xlnm.Print_Titles" localSheetId="11">'(38)TallerEsp_ClasifiReserv'!$11:$12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3" l="1"/>
  <c r="G7" i="13"/>
  <c r="G9" i="13"/>
  <c r="H19" i="13"/>
  <c r="H14" i="8"/>
  <c r="I14" i="8"/>
  <c r="C17" i="13" l="1"/>
</calcChain>
</file>

<file path=xl/comments1.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10.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11.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12.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2.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3.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4.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5.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6.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7.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8.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comments9.xml><?xml version="1.0" encoding="utf-8"?>
<comments xmlns="http://schemas.openxmlformats.org/spreadsheetml/2006/main">
  <authors>
    <author>wmontoya</author>
  </authors>
  <commentList>
    <comment ref="A11"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1"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1"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1"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1"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1" authorId="0" shapeId="0">
      <text>
        <r>
          <rPr>
            <sz val="10"/>
            <color indexed="81"/>
            <rFont val="Arial"/>
            <family val="2"/>
          </rPr>
          <t>Estipule el nombre del área, dependencia o unidad administrativa encargada de la custodia o control de la información para efectos de permitir su acceso.</t>
        </r>
      </text>
    </comment>
    <comment ref="G11"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1" authorId="0" shapeId="0">
      <text>
        <r>
          <rPr>
            <sz val="10"/>
            <color indexed="81"/>
            <rFont val="Arial"/>
            <family val="2"/>
          </rPr>
          <t>Fundamento legal que justifica la clasificación o la reserva, señalando
expresamente la norma, artículo, inciso o párrafo que la ampara.</t>
        </r>
      </text>
    </comment>
    <comment ref="I11" authorId="0" shapeId="0">
      <text>
        <r>
          <rPr>
            <sz val="10"/>
            <color indexed="81"/>
            <rFont val="Arial"/>
            <family val="2"/>
          </rPr>
          <t>Dando alcance a la norma señalada como fundamento legal, justifique la clasificación o reserva de la información.</t>
        </r>
      </text>
    </comment>
    <comment ref="J11" authorId="0" shapeId="0">
      <text>
        <r>
          <rPr>
            <sz val="10"/>
            <color indexed="81"/>
            <rFont val="Arial"/>
            <family val="2"/>
          </rPr>
          <t>Indicar si la totalidad del documento es clasificado o reservado o si solo una parte corresponde a esta calificación. Señale con una X.</t>
        </r>
      </text>
    </comment>
    <comment ref="L11" authorId="0" shapeId="0">
      <text>
        <r>
          <rPr>
            <sz val="10"/>
            <color indexed="81"/>
            <rFont val="Arial"/>
            <family val="2"/>
          </rPr>
          <t>Estipule la fecha de la calificación de la información como reservada o clasificada.</t>
        </r>
      </text>
    </comment>
    <comment ref="M11" authorId="0" shapeId="0">
      <text>
        <r>
          <rPr>
            <sz val="10"/>
            <color indexed="81"/>
            <rFont val="Arial"/>
            <family val="2"/>
          </rPr>
          <t>Registre el tiempo que cobija la clasificación o reserva de la información</t>
        </r>
      </text>
    </comment>
  </commentList>
</comments>
</file>

<file path=xl/sharedStrings.xml><?xml version="1.0" encoding="utf-8"?>
<sst xmlns="http://schemas.openxmlformats.org/spreadsheetml/2006/main" count="2086" uniqueCount="441">
  <si>
    <t>Elementos comunes con el registro de activos de la información</t>
  </si>
  <si>
    <t xml:space="preserve">15 años </t>
  </si>
  <si>
    <t>5 de mayo de 2002</t>
  </si>
  <si>
    <t>X</t>
  </si>
  <si>
    <t xml:space="preserve">Fundamentación legal establecida en el articulo 95 de la Ley 734 de 2002 </t>
  </si>
  <si>
    <t>Ley 734 de 2002 - Código Único Disciplinario - Decreto  284 de 2004, y 654 de 2011, Art 62.</t>
  </si>
  <si>
    <t>El derecho de toda persona a la intimidad, bajo las limitaciones propias que impone la condición de servidor público, en concordancia con lo estipulado</t>
  </si>
  <si>
    <t>Jefatura Oficina de Control Interno Disciplinario</t>
  </si>
  <si>
    <t>La información de cada Expediente debe ser actualizada conforme se origina.</t>
  </si>
  <si>
    <t>Electrónico</t>
  </si>
  <si>
    <t xml:space="preserve">Español </t>
  </si>
  <si>
    <t xml:space="preserve">AUTOS CONSECUTIVOS </t>
  </si>
  <si>
    <t xml:space="preserve">Subserie documental - Procesos Disciplinarios </t>
  </si>
  <si>
    <t>S-FO- 033 - FORMATO PROCESO ORDINARIO</t>
  </si>
  <si>
    <t>S-FO-032 - FORMATO DE PROCESO VERBAL</t>
  </si>
  <si>
    <t>Sistema Distrital de Información Disciplinaria SIDD</t>
  </si>
  <si>
    <t>Ley 734 de 2002 - Código Único Disciplinario</t>
  </si>
  <si>
    <t xml:space="preserve">Fecha de radicación de la queja y/o compulsa de copias </t>
  </si>
  <si>
    <t xml:space="preserve">Consolidado y fallos procesos OCID    </t>
  </si>
  <si>
    <t>Fecha de realización de la constancia secretarial</t>
  </si>
  <si>
    <t>Constancia secretarial</t>
  </si>
  <si>
    <t>Formato Físico</t>
  </si>
  <si>
    <t>Fecha de la notificaciòn</t>
  </si>
  <si>
    <t>Notificaciones personal, edicto, estado y por estrados.</t>
  </si>
  <si>
    <t>Fecha de radicación del informe, certificaciones, constancias, copias, oficios, memorandos y demás documentos.</t>
  </si>
  <si>
    <t>Documentación remitida de usuarios externos</t>
  </si>
  <si>
    <t>Documentación remitida a  usuarios externos</t>
  </si>
  <si>
    <t xml:space="preserve"> Ley 734 de 2003</t>
  </si>
  <si>
    <t>Fecha de radicación del documento que da inicio a la actuación disciplinaria</t>
  </si>
  <si>
    <t>Procesos Disciplinarios</t>
  </si>
  <si>
    <t>Digital</t>
  </si>
  <si>
    <t xml:space="preserve"> Ley 734 de 2002</t>
  </si>
  <si>
    <t>Parcial</t>
  </si>
  <si>
    <t>Total</t>
  </si>
  <si>
    <t>Plazo de clasificación o reserva</t>
  </si>
  <si>
    <t>Fecha de clasificación</t>
  </si>
  <si>
    <t>Excepción.</t>
  </si>
  <si>
    <t>Fundamento jurídico de la excepción</t>
  </si>
  <si>
    <t>Fundamento constitucional o legal</t>
  </si>
  <si>
    <t>Unidad administrativa responsable - dependencia</t>
  </si>
  <si>
    <t>Fecha de generación de la información
dd/mm/aaaa</t>
  </si>
  <si>
    <t>Medio de Conservación o soporte</t>
  </si>
  <si>
    <t>Idioma</t>
  </si>
  <si>
    <t>Nombre o título de la Información</t>
  </si>
  <si>
    <t>Nombre o título de la categoría de información</t>
  </si>
  <si>
    <t>Información Pública</t>
  </si>
  <si>
    <t>CLASIFICACIÓN:</t>
  </si>
  <si>
    <t>07 de octubre de 2021</t>
  </si>
  <si>
    <t>FECHA DE ELABORACIÓN/VALIDACIÓN:</t>
  </si>
  <si>
    <t>Oficina de Control Interno Disciplinario</t>
  </si>
  <si>
    <t>DEPENDENCIA RESPONSABLE:</t>
  </si>
  <si>
    <t>Danilo Eloy Vega Arévalo</t>
  </si>
  <si>
    <t xml:space="preserve">LÍDER Y RESPONSABLE POR PROCESO  (Nombre y cargo del líder del proceso): </t>
  </si>
  <si>
    <t>S-CA-003 CONTROL INTERNO DISCIPLINARIO</t>
  </si>
  <si>
    <t xml:space="preserve">PROCESO (Código y nombre del proceso): </t>
  </si>
  <si>
    <t>Hasta la adopción del POT por parte de la entidad competente.</t>
  </si>
  <si>
    <t>Desde la fecha de inicio de ejecución del convenio o contrato</t>
  </si>
  <si>
    <t>INSUMOS GENERACIÓN Y ADOPCION PLAN DE ORDENAMIENTO TERRITORIAL DEL DISTRITO CAPITAL
Información NO PUBLICA -  soporte contratos cuyo objeto está relacionado con la meta "Formulación, Concertación Y Adopción Del Plan De Ordenamiento Territorial De Bogotá D. C."</t>
  </si>
  <si>
    <t>*L. 1712/2014, art. 6 literal k) Documento en construcción. No será considerada información pública aquella información preliminar y no definitiva, propia del proceso
deliberatorio de un sujeto obligado en su calidad de tal. 
*Numeral 3 del artículo 24 de la Ley 1755 de 2015</t>
  </si>
  <si>
    <t>*INFORMES, DOCUMENTOS, ESTUDIOS, ETC, INSUMOS REQUERIDOS POR LA SDP PARA LA GENERACION DEL PLAN DE ORDENAMIENTO TERRITORIAL DEL DISTRITO CAPITAL.
*RELACIONADA CON INFORMACION PERSONAL - personas naturales, sea el contratista titular o los integrantes del equipo de trabajo (hoja de vida, con soportes:  documentos de identificación, cuenta bancaria,  información para descuentos tributarios de índole personal, etc.)</t>
  </si>
  <si>
    <t>Direccion de Gestion Contractual</t>
  </si>
  <si>
    <t>Fecha inicio ejecución del contrato/convenio</t>
  </si>
  <si>
    <t>Fisico</t>
  </si>
  <si>
    <t>Español</t>
  </si>
  <si>
    <t xml:space="preserve">Serie documental que administra la Dirección de Gestión Contractual, bajo la cual conforma el expediente contractual  que evidencia el proceso de contratación en sus diferentes etapas: Precontractual (selección y adjudicación), Contractual (suscripción y ejecución)  y Postcontractual (liquidacion y cierre expediente) </t>
  </si>
  <si>
    <t>CONTRATOS Y CONVENIOS</t>
  </si>
  <si>
    <t>Hasta el tiempo de custodia del expediente contractual a cargo de la SDP</t>
  </si>
  <si>
    <t>Desde el inicio del proceso contractual</t>
  </si>
  <si>
    <t xml:space="preserve">*"Los que involucren derechos a la privacidad e intimidad de las personas incluidas las hojas de vida" </t>
  </si>
  <si>
    <t>Numeral 3 del artículo 24 de la Ley 1755 de 2015</t>
  </si>
  <si>
    <t>RELACIONADA CON INFORMACION PERSONAL - personas naturales, sea el contratista titular o los integrantes del equipo de trabajo (hoja de vida, con soportes: antecedentes disciplinarios, documentos de identificación, cuenta bancaria, declaración de bienes y rentas, etc.)</t>
  </si>
  <si>
    <t>Fecha de inicio del proceso contractual</t>
  </si>
  <si>
    <t>Dirección de Gestíón Contractual</t>
  </si>
  <si>
    <t>Carolina Herrera Ramírez</t>
  </si>
  <si>
    <t>A-CA-006 CONTRATACION DE BIENES Y SERVICIOS</t>
  </si>
  <si>
    <t>80 años</t>
  </si>
  <si>
    <t>Desde que se vincula cada servidor</t>
  </si>
  <si>
    <t>«Los que involucren derechos a la privacidad e intimidad de las personas incluidas las hojas de vida, la historia laboral» y estos documentos reposan en la Historia Laboral de cada servidor(a)</t>
  </si>
  <si>
    <t>Involucra derechos a la privacidad e intimidad de las personas</t>
  </si>
  <si>
    <t>Dirección de Gestión Humana</t>
  </si>
  <si>
    <t>Cuando se solicita la actualización de datos personales de los servidores en la SDP</t>
  </si>
  <si>
    <t>Físico</t>
  </si>
  <si>
    <t>Formato que reúne los datos personales del servidor</t>
  </si>
  <si>
    <t>Directorio de servidores SDP (A-FO-089)</t>
  </si>
  <si>
    <t>En el momento de la posesión del cargo</t>
  </si>
  <si>
    <t>Documento expedico por la EPS que da concepto médico de salud ocupacional del servidor</t>
  </si>
  <si>
    <t>Certificado médico de aptitud laboral</t>
  </si>
  <si>
    <t>Documento mediante el cual se le infroma las funciones a desempeñar en el empleo para el que fue posesionado</t>
  </si>
  <si>
    <t>Notificación de funciones</t>
  </si>
  <si>
    <t>Cuando por situación del servidor no puede tomar posesión del cargo en los términos señalados</t>
  </si>
  <si>
    <t>Documento mediante el cual el interesado hace la  solicitud de aplazamiento de la fecha de posesión del cargo</t>
  </si>
  <si>
    <t>Solicitud prórroga para posesión empleo</t>
  </si>
  <si>
    <t>Cuando se presenta la situación administrativa</t>
  </si>
  <si>
    <t>Acto Administrativo de la CNSC que adopta la lista de elegibles del concurso abierto de méritos para proveer las vacantes en empleos públicos de carrera</t>
  </si>
  <si>
    <t>Resolución Lista de Elegibles</t>
  </si>
  <si>
    <t>Cuando se presenta la situación que genere la formulación seguimiento y evaluación del documento</t>
  </si>
  <si>
    <t>Documento que contiene las actividades o acuerdos a que se compromete el gerente público durante una vigencia.</t>
  </si>
  <si>
    <t>Acuerdos de Gestión</t>
  </si>
  <si>
    <t>Cuando se presentó la situación administrativa</t>
  </si>
  <si>
    <t>Calificación que se realiza periódicamente a los Supernumerarios.</t>
  </si>
  <si>
    <t>Medición de Desempeño Supernumerarios</t>
  </si>
  <si>
    <t>Es la documentación que soporta el pago de una orden judicial o sentencia por la reincorporación de un servidor</t>
  </si>
  <si>
    <t>Liquidación de sentencia</t>
  </si>
  <si>
    <t>Cuando se responde la solicitud</t>
  </si>
  <si>
    <t>Oficio emitido por la entidad en la que confirma el derecho de solicitud de cesantías del interesado.</t>
  </si>
  <si>
    <t>Autorización Cesantías</t>
  </si>
  <si>
    <t>Cuando son presentados por el servidor(a)</t>
  </si>
  <si>
    <t>Documentos presentados por el interesado o la interesada para evidenciar su derecho a solicitar las cesantías, entre ellos están el Certificado de Tradición y Libertad, Cotización de materiales, cédula del arquitecto o ingeniero, tarjeta profesional del arquitecto o ingeniero, promesa de compra venta, Cámara y comercio del vendedor, cédula del vendedor.</t>
  </si>
  <si>
    <t>Soportes de solicitud Cesantías</t>
  </si>
  <si>
    <t>Formato diseñado por y para la entidad Administradora de Cesantías que presenta el interesado o la interesada , con el fin de confirmar su derecho a solicitar sus cesantías. A-FO-098</t>
  </si>
  <si>
    <t>Solicitud Cesantías</t>
  </si>
  <si>
    <t>Documento que se elabora según la normatividad exigida y los formatos establecidos para la generación del Bono Pensional.</t>
  </si>
  <si>
    <t>Certificación para Bono Pensional</t>
  </si>
  <si>
    <t>Documento que se elabora según las características solicitadas por el servidor o la servidora en el que se confirma su vinculación laboral y la información adicional que haya solicitado.</t>
  </si>
  <si>
    <t xml:space="preserve">Certificación laboral </t>
  </si>
  <si>
    <t>Cuando se presenta la solicitud</t>
  </si>
  <si>
    <t>Formato mediante el cual se especifican las características de la certificación que se solicita a la entidad.</t>
  </si>
  <si>
    <t>Solicitud de Certificación laboral</t>
  </si>
  <si>
    <t>Formato mediante el cual el servidor o la servidora, al termino del ejercicio de sus funciones, realiza la entrega de sus funciones, documentos y elementos que hacen parte de la memoria institucional. A-FO-191</t>
  </si>
  <si>
    <t>Acta de Entrega de Puesto de Trabajo</t>
  </si>
  <si>
    <t>Formato mediante el cual el servidor o la servidora, al término del ejercicio de sus funciones, evidencia encontrarse a paz y salvo ante la entidad. A-FO-128</t>
  </si>
  <si>
    <t>Acta de Entrega de Bienes y Documentos</t>
  </si>
  <si>
    <t>Acto Administrativo mediante el cual se declara insubsistente a un funcionario o funcionaria.</t>
  </si>
  <si>
    <t>Resolución de Declaración de Insubsistencia</t>
  </si>
  <si>
    <t>Acto Administrativo mediante el cual se acepta una renuncia y se confirma a partir de que fecha.</t>
  </si>
  <si>
    <t>Resolución de Aceptación de Renuncia</t>
  </si>
  <si>
    <t>Es la comunicación que se entrega a un servidor y que da constancia del traslado del servidor a otra dependencia.</t>
  </si>
  <si>
    <t>Memorando de traslado</t>
  </si>
  <si>
    <t>Es la confirmación de la asistencia a las capacitaciones programadas por la entidad.</t>
  </si>
  <si>
    <t>Certificación de Capacitación</t>
  </si>
  <si>
    <t>Formato A-FO-195 que suministra información de la percepción de los asistentes a capacitación</t>
  </si>
  <si>
    <t>Formato de evaluación de capacitación</t>
  </si>
  <si>
    <t>Diploma mediante el cual se confirma la asistencia a las capacitaciones que brinda la entidad.</t>
  </si>
  <si>
    <t>Certificado de Asistencia Capacitación</t>
  </si>
  <si>
    <t>Reconocimiento monetario que se da a los servidores que cumplen con requisitos para ser beneficiarios de apoyo educativo para educación superior</t>
  </si>
  <si>
    <t>Apoyo económico para educación superior</t>
  </si>
  <si>
    <t>Acto Administrativo para la designación de los mejores servidores de cada nivel y de la entidad</t>
  </si>
  <si>
    <t>Acto administrativo de asignación de incentivos</t>
  </si>
  <si>
    <t>Listado que consolida la calificación realizada al personal de Carrera Administrativa y/o en periodo de prueba.</t>
  </si>
  <si>
    <t>Listado con la calificación de servidores objeto de Evaluación de Desempeño inscritos en carrera administrativa o en periodo de prueba</t>
  </si>
  <si>
    <t>Calificación que se realiza al personal de Carrera Administrativa en los formatos EDL vigentes (EX-30).</t>
  </si>
  <si>
    <t>Evaluación de Desempeño</t>
  </si>
  <si>
    <t>Cuando se requiere presentar tal información</t>
  </si>
  <si>
    <t>Información registrada en software diseñado por la SDH para la liquidación de la nómina y los aportes de seguridad social y parafiscal</t>
  </si>
  <si>
    <t xml:space="preserve">Información PERNO </t>
  </si>
  <si>
    <t>Documento que formaliza la aprobación del tiempo compensatorio y/o horas extras</t>
  </si>
  <si>
    <t>Memorando por el cual se aprueba el tiempo compensatorio y/o horas extras</t>
  </si>
  <si>
    <t>Formato mediante el cual solicita vacaciones indicando el periodo programado, el periodo de disfrute y la fecha de reintegro.</t>
  </si>
  <si>
    <t>A-FO-136 Programación de Vacaciones</t>
  </si>
  <si>
    <t>Comunicación o mediante el cual se informa a la administración el deseo de retirarse de la entidad.</t>
  </si>
  <si>
    <t>Comunicación de Renuncia</t>
  </si>
  <si>
    <t>Acto Administrativo mediante el cual se concede un permiso de ocho días por el nacimiento o adopción de hijos o hijas, en el cual el servidor o servidora seguirá recibiendo remuneración.</t>
  </si>
  <si>
    <t>Resolución por Licencia de Paternidad</t>
  </si>
  <si>
    <t>Acto Administrativo mediante el cual se concede una licencia de cinco días por fallecimiento de familiares en primer grado de consanguinidad o cónyuge en el cual el servidor o servidora seguirá recibiendo remuneración.</t>
  </si>
  <si>
    <t>Resolución de Licencia por Luto</t>
  </si>
  <si>
    <t>Formato mediante el cual hace la  solicitud de vacaciones o  la solicitud de Prima Técnica.</t>
  </si>
  <si>
    <t>A-FO-098 Novedades para incluir en Nomina</t>
  </si>
  <si>
    <t>Formato mediante el cual informa a la entidad sobre el traslado de la Entidad Promotora de Salud, Fondo de Pensiones y/o Fondo de Cesantías, la solicitud de vacaciones de periodos aplazados, la solicitud de Prima Técnica.</t>
  </si>
  <si>
    <t>Formato mediante el cual el servidor informa a la entidad la solicitud de tener en cuenta los documentos soporte que le dan derecho a la Disminución de Retención en la Fuente.</t>
  </si>
  <si>
    <t>Documento elaborado por la EPS en la que informa la ausencia de la servidora durante 90 días, motivado por el nacimiento de hijos o hijas.</t>
  </si>
  <si>
    <t>Licencia de Maternidad</t>
  </si>
  <si>
    <t>Documento elaborado por una entidad de salud en la que informa la ausencia de la persona por enfermedad o accidente.</t>
  </si>
  <si>
    <t>Incapacidad</t>
  </si>
  <si>
    <t>Acto Administrativo en el que se confirman los valores de los pagos a realizar al ex servidor o ex servidora como consecuencia de su retiro de la entidad.</t>
  </si>
  <si>
    <t>Resolución de pago de Prestaciones Sociales</t>
  </si>
  <si>
    <t>Acto Administrativo mediante el cual se asigna una labor por encargo.</t>
  </si>
  <si>
    <t>Resolución de Encargo de Funciones</t>
  </si>
  <si>
    <t>Acto Administrativo mediante el cual se concede un permiso de más de tres días en el que el servidor o servidora no recibirá remuneración económica.</t>
  </si>
  <si>
    <t>Resolución de Permiso no Remunerado</t>
  </si>
  <si>
    <t>Acto Administrativo mediante el cual se asigna una Comisión de servicios.</t>
  </si>
  <si>
    <t>Resolución de Comisión de Servicios</t>
  </si>
  <si>
    <t>Acto Administrativo mediante el cual se concede un permiso de tres o más días en el cual el servidor o servidora seguirá recibiendo remuneración.</t>
  </si>
  <si>
    <t>Resolución de Permiso Remunerado</t>
  </si>
  <si>
    <t>Acto Administrativo mediante el cual se manifiesta el aplazamiento de las vacaciones a causa de la necesidad del servicio.</t>
  </si>
  <si>
    <t>Resolución de Aplazamiento de Vacaciones</t>
  </si>
  <si>
    <t>Acto Administrativo mediante el cual se fija la fecha en la que la servidora o servidor debe reintegrarse a su labor antes de concluir sus vacaciones a causa de la necesidad del servicio.</t>
  </si>
  <si>
    <t>Resolución de Interrupción de Vacaciones</t>
  </si>
  <si>
    <t>Acto Administrativo mediante el cual se fija el periodo de tiempo en el que la servidora o servidor disfrutaran de vacaciones.</t>
  </si>
  <si>
    <t>Resolución de Vacaciones</t>
  </si>
  <si>
    <t>Acto Administrativo en el que queda fijado el porcentaje a pagar por concepto de Prima Técnica al profesional.</t>
  </si>
  <si>
    <t>Resolución de Prima Técnica</t>
  </si>
  <si>
    <t>Cuando se requiera soportar dicho pago</t>
  </si>
  <si>
    <t xml:space="preserve">Es la documentación que soporta el pago de aportes a seguridad social y parafiscal </t>
  </si>
  <si>
    <t>Reportes de Seguridad Social</t>
  </si>
  <si>
    <t>Mensualmente o cuando se estipule el pago de la nomina</t>
  </si>
  <si>
    <t>Corresponde al pago de la nómina mensual a servidores (as) de la entidad por el mes o parte del periodo y que queda reflejado en la nómina o en las planillas de liquidación de aportes de Miplanilla</t>
  </si>
  <si>
    <t xml:space="preserve">Abono en cuenta a través de la Tesorería Distrital </t>
  </si>
  <si>
    <t>Formato A-FO 205 firmado por el jefe y su subalterno que evidencia el proceso de inducción que se llevó a cabo para que el(la) servidor(a) conozca los aspectos mas relevantes del puesto que ocupará.</t>
  </si>
  <si>
    <t>Inducción en el puesto de trabajo</t>
  </si>
  <si>
    <t xml:space="preserve">Cuando el(la) servidor (a) presenta el documento </t>
  </si>
  <si>
    <t>Formato sellado y firmado que evidencia la afiliación a entidad Administradora de Cesantías.</t>
  </si>
  <si>
    <t>Afiliación Cesantías</t>
  </si>
  <si>
    <t>Formato sellado y firmado que evidencia la afiliación al Sistema de Pensiones.</t>
  </si>
  <si>
    <t>Afiliación Pensión</t>
  </si>
  <si>
    <t>Formato sellado y firmado que evidencia la afiliación a la Caja de Compensación.</t>
  </si>
  <si>
    <t>Afiliación Caja de Compensación</t>
  </si>
  <si>
    <t>Formato sellado y firmado que evidencia la afiliación que hizo la SDP al servidor en una Administradora de Riesgos Laborales.</t>
  </si>
  <si>
    <t>Afiliación A.R.L.</t>
  </si>
  <si>
    <t>Formato sellado y firmado que evidencia la afiliación al Sistema de Salud.</t>
  </si>
  <si>
    <t>Afiliación E.P.S</t>
  </si>
  <si>
    <t>Documento en el que confirma su deseo y compromiso de laborar en la entidad.</t>
  </si>
  <si>
    <t>Carta de Aceptación de Cargo</t>
  </si>
  <si>
    <t>Documento que se firma al momento de asumir el cargo en el que fue nombrado.</t>
  </si>
  <si>
    <t>Acta de Posesión</t>
  </si>
  <si>
    <t>Cuando la DGH diligencia el formato</t>
  </si>
  <si>
    <t>Formato A-FO-245 mediante el cual la SDP verifica las competencias de los (as)candidatos(as) a laborar en la SDO</t>
  </si>
  <si>
    <t>Verificación de competencias</t>
  </si>
  <si>
    <t>Acto Administrativo para la posesión del cargo.</t>
  </si>
  <si>
    <t>Resolución de Nombramiento</t>
  </si>
  <si>
    <t>Documento mediante el cual se comunica el nombramiento, el tipo de nombramiento, el grado, y la dependencia en la que se realiza el nombramiento, el tiempo para dar respuesta y el espacio para registrar la efectividad, el libro y el folio del Acta de Nombramiento.</t>
  </si>
  <si>
    <t>Carta de nombramiento</t>
  </si>
  <si>
    <t>Documento en el cual manifiesta no ejercer ninguna actividad laboral con entidad pública o privada al momento de la vinculación.</t>
  </si>
  <si>
    <t>Declaración Juramentada de no ejercer actividad laboral con entidad privada o pública</t>
  </si>
  <si>
    <t>Documento en el cual manifiesta no tener ningún proceso en su contra de carácter alimentario.</t>
  </si>
  <si>
    <t>Declaración Juramentada Alimentos</t>
  </si>
  <si>
    <t>Certificación de la entidad financiera de poseer o tener activa una cuenta bancaria para pago de nómina.</t>
  </si>
  <si>
    <t>Cuenta Bancaria</t>
  </si>
  <si>
    <t>Cuando se diligencia el formato</t>
  </si>
  <si>
    <t>Documento en el cual la persona registra información relacionada con su capacidad y actividad laboral según el formato público establecido para ello.</t>
  </si>
  <si>
    <t>Hoja de Vida Pública</t>
  </si>
  <si>
    <t xml:space="preserve">Cuando la DGH hace la consulta </t>
  </si>
  <si>
    <t>Documento que soporta los antecedentes judiciales de los servidores a posesionarse.</t>
  </si>
  <si>
    <t>Antecedentes Judiciales</t>
  </si>
  <si>
    <t>Revisión del Sistema de Información de Registro de Sanciones e Inhabilidades de la Procuraduría.</t>
  </si>
  <si>
    <t>Antecedentes Disciplinarios Procuraduría</t>
  </si>
  <si>
    <t>Revisión del Sistema de Información de Registro de Sanciones e Inhabilidades de la Contraloría.</t>
  </si>
  <si>
    <t>Antecedentes de la Contraloría</t>
  </si>
  <si>
    <t>Revisión del Sistema de Información de Registro de Sanciones e Inhabilidades de la Personería.</t>
  </si>
  <si>
    <t>Antecedentes Disciplinarios Personería</t>
  </si>
  <si>
    <t xml:space="preserve">Es la confirmación de la experiencia laboral en otras entidades. </t>
  </si>
  <si>
    <t>Certificación Laboral</t>
  </si>
  <si>
    <t>Es la confirmación que da un ente calificado de los estudios realizados por quien los aporta.</t>
  </si>
  <si>
    <t>Certificaciones de Estudio</t>
  </si>
  <si>
    <t>Documento que recibió al concluir los estudios formales.</t>
  </si>
  <si>
    <t>Acta de Grado</t>
  </si>
  <si>
    <t>Documento que confirma la conclusión de los estudios formales y no formales.</t>
  </si>
  <si>
    <t>Diploma de pregrado o de bachiller.</t>
  </si>
  <si>
    <t xml:space="preserve">Cuando el servidor  presenta el documento </t>
  </si>
  <si>
    <t>Fotocopia Libreta Militar</t>
  </si>
  <si>
    <t>Documento para profesionales de determinadas disciplinas académicas.</t>
  </si>
  <si>
    <t>Fotocopia Tarjeta Profesional</t>
  </si>
  <si>
    <t>Fotocopia Cédula de Ciudadanía o Extranjería</t>
  </si>
  <si>
    <t>Fotocopia del Documento de Identificación</t>
  </si>
  <si>
    <t>Documento en el cual la persona registra información relacionada con su capacidad y actividad laboral.</t>
  </si>
  <si>
    <t>Hoja de Vida</t>
  </si>
  <si>
    <t>Documento que certifica el Registro de la celebración del matrimonio.</t>
  </si>
  <si>
    <t>Registro de Matrimonio</t>
  </si>
  <si>
    <t>Documento soporte de los ingresos y retenciones practicadas durante una vigencia a un(a) servidor(a) durante su permanencia en la entidad.</t>
  </si>
  <si>
    <t>Certificación de Ingresos y Retenciones</t>
  </si>
  <si>
    <t>Documento de identificación que certifica el parentesco entre padres e hijos.</t>
  </si>
  <si>
    <t>Registro Civil de Nacimiento</t>
  </si>
  <si>
    <t>Descripción de la actividad económica de los servidores y servidoras de la entidad.</t>
  </si>
  <si>
    <t>Declaración de Bienes y Rentas</t>
  </si>
  <si>
    <t>Acto Administrativo mediante el cual se asigna una labor por encargo junto con su remuneración.</t>
  </si>
  <si>
    <t>Resolución de Encargo</t>
  </si>
  <si>
    <t>Comunicación interna para informar o solicitar información respecto a cualquier evento relacionado con la actividad laboral.</t>
  </si>
  <si>
    <t>Memorando-Solicitud</t>
  </si>
  <si>
    <t>Formato para pedir autorización de retirarse o ausentarse de la entidad por un periodo de tiempo que puede ser desde menos de medio día hasta más de tres días. A-FO-105</t>
  </si>
  <si>
    <t>Solicitud de Permiso o Ausencia</t>
  </si>
  <si>
    <t>Acto Administrativo mediante el cual se concede un permiso de tres días por matrimonio en el cual el servidor o servidora seguirá recibiendo remuneración. Puede ser remunerado o no según sea la situación particular.</t>
  </si>
  <si>
    <t>Resolución por Licencia por Matrimonio</t>
  </si>
  <si>
    <t>Documento que certifica el Registro del fallecimiento del servidor en ejercicio del servicio o de un familiar del servidor para que sirva como constancia por una licencia o permiso remunerado.</t>
  </si>
  <si>
    <t>Registro de Defunción</t>
  </si>
  <si>
    <t>&lt;11-04-2021&gt;</t>
  </si>
  <si>
    <t>Laura Babativa Mayorga (Directora de Gestion humana)</t>
  </si>
  <si>
    <t xml:space="preserve"> CONTRATACIÓN DE BIENES Y SERVICIOS (A-CO-006)</t>
  </si>
  <si>
    <t>PERMANENTE</t>
  </si>
  <si>
    <t>AGOSTO DE 2021</t>
  </si>
  <si>
    <t xml:space="preserve">El tratamiento de la información registrada en la base maestra, están sujetas al cumplimiento  de las normas de protección de datos personales establecidas en la Constitución Política, las Leyes 1437 de 2011, 1581 de 2012 y 1712 de 2014, y demás  que regulan la materia. 
</t>
  </si>
  <si>
    <t>ACUERDO 761 DE 2020 PDD ART. 24, 25, 26</t>
  </si>
  <si>
    <t>IDENTIFICAR Y CLASIFICAR POTENCIALES BENEFICIARIOS DEL PROGRAMA</t>
  </si>
  <si>
    <t>Subsecretaria de Información y Estudios Estratégicos</t>
  </si>
  <si>
    <t>JUNIO DE 2020</t>
  </si>
  <si>
    <t>ELECTRÓNICO</t>
  </si>
  <si>
    <t>ESPAÑOL</t>
  </si>
  <si>
    <t>BASE MAESTRA DE BOGOTÁ SOLIDARIA</t>
  </si>
  <si>
    <t>M-CA-003</t>
  </si>
  <si>
    <t>ANTONIO JOSÉ AVENDAÑO AROSEMENA - SUBSECRETARIO DE INFORMACIÓN Y ESTUDIOS ESTRATÉGICOS</t>
  </si>
  <si>
    <t>M-CA-003 PRODUCCIÓN, ANALISIS Y DIVULGACIÓN DE LA INFORMACIÓN</t>
  </si>
  <si>
    <t>Siempre</t>
  </si>
  <si>
    <t>Desde que las empresas de servicios públicos entrega a la SDP sus bases catastrales.</t>
  </si>
  <si>
    <t>Las empresas de servicios públicos, cuando entregan sus bases para que la SDP determine el estrato de sus cuentas, estipulan la restricción de uso.</t>
  </si>
  <si>
    <t>Articulo 18 de la Ley 1712/2014</t>
  </si>
  <si>
    <t>La aplicación de la estratificación de Bogotá se hace sobre las bases de facturación de las empresas de servicios públicos (de competencia exclusiva de cada una de las empresas comercializadoras de los servicios públicos domiciliarios en Bogotá). Así las cosas, las bases de datos de facturación tienen calidad de "reservadas" debido a que son de propiedad intelectual es de la UAECD. Pueden ser reservadas en razón a que no son parte de la información mínima obligatoria que debe publicar la SDP, como sujeto obligado a entregar los datos respecto de su estructura (Ley 1712/2014)</t>
  </si>
  <si>
    <t>Dirección de Estratificación</t>
  </si>
  <si>
    <t>PRIMER TRIMESTRE</t>
  </si>
  <si>
    <t>INTERNET</t>
  </si>
  <si>
    <t>BASES DE DATOS EMPRESAS DE SERVICIOS PÚBLICOS DOMICILIARIOS</t>
  </si>
  <si>
    <t>ESTUDIOS DE ESTRATIFICACIÓN SOCIOECONÓMICA</t>
  </si>
  <si>
    <t>Desde que la UAECD entrega a la SDP sus bases catastrales.</t>
  </si>
  <si>
    <t>La estructura orgánica del Distrito Capital determina que la base predial catastral es de competencia exclusiva de la UAECD.</t>
  </si>
  <si>
    <t>La estratificación rural (compuesta por la estratificación de fincas y viviendas dispersas y la estratificación de Centros Poblados) se actualiza sobre la base predial catastral rural (de competencia exclusiva de la UAECD). La base predial catastral tiene calidad de "reservada" debido a que la propiedad intelectual es de la UAECD. Puede ser reservada en razón a que no es parte de la información mínima obligatoria que debe publicar la SDP, como sujeto obligado a entregar los datos respecto de su estructura (Ley 1712/2014)</t>
  </si>
  <si>
    <t>ACTUALIZADA PERMANENTEMENTE</t>
  </si>
  <si>
    <t>SERVIDOR</t>
  </si>
  <si>
    <t>ARCHIVOS BASE  DE LA ESTRATIFICACIÓN RURAL DE BOGOTÁ, D.C.</t>
  </si>
  <si>
    <t>La actualización de la asignación de estrato (hecha por la SDP) se hace sobre la base predial catastral (de competencia exclusiva de la UAECD). Así las cosas, la base predial catastral tiene calidad de "reservada" debido a que la propiedad intelectual es de la UAECD. Puede ser reservada en razón a que no es parte de la información mínima obligatoria que debe publicar la SDP, como sujeto obligado a entregar los datos respecto de su estructura (Ley 1712/2014)</t>
  </si>
  <si>
    <t>BASE DE DATOS PREDIAL CON LA ASIGNACIÓN DE ESTRATO ACTUALIZADA URBANO Y RURAL</t>
  </si>
  <si>
    <t>Periodo de tiempo entre la generación del proyecto de decreto y su firma. Después de lo cual se extingue, para dar paso al decreto distrital.</t>
  </si>
  <si>
    <t>El proyecto de decreto tiene calidad de "reservado" TEMPORAL hasta su firma por el señor Alcalde Mayor de Bogotá; hecho que hace que SE EXTINGA pues, desde ese momento, sólo es válido el decreto (del cual se deja un copia).</t>
  </si>
  <si>
    <t>Competencia de la Dirección de Estratificación, para la elaboración del Proyecto de Decreto.
ART 27 DEL DECRETO 016 DE 2013</t>
  </si>
  <si>
    <t>El proyecto de decreto tiene calidad de "reservado" TEMPORAL hasta su firma por el señor Alcalde Mayor de Bogotá; hecho que hace que SE EXTINGA pues, desde ese momento, sólo es válido el decreto (del cual se deja un copia). Puede ser reservado en razón a que no es parte de la información mínima obligatoria que debe publicar la SDP, como sujeto obligado a entregar los datos respecto de su estructura (Ley 1712/2014)</t>
  </si>
  <si>
    <t>PAPEL</t>
  </si>
  <si>
    <t>PROYECTO DE DECRETO DE ADOPCIÓN, APLICACIÓN Y ACTUALIZACIÓN  DE LA ESTRATIFICACIÓN</t>
  </si>
  <si>
    <t xml:space="preserve">Dirección de Estratificación -  Diana Marlene Barrios Campos </t>
  </si>
  <si>
    <t>Antonio José Avendaño Arosemena</t>
  </si>
  <si>
    <t>M-CA-003 PRODUCCIÓN ANALISIS Y DIVULGACIÓN DE LA INFORMACIÓN</t>
  </si>
  <si>
    <t>a la fecha</t>
  </si>
  <si>
    <t>2010 y 2014</t>
  </si>
  <si>
    <t>Se extendió la consulta a la fuente de la información.</t>
  </si>
  <si>
    <t>Artículo 19 Ley 1712 de 2014</t>
  </si>
  <si>
    <t>Remitirse directamente a la fuente para validar el acto administrativo que restringe su divulgación</t>
  </si>
  <si>
    <t>Dirección de Información, Cartografía y Estadística</t>
  </si>
  <si>
    <t>Servidor</t>
  </si>
  <si>
    <t>Cartografía básica y administrativa</t>
  </si>
  <si>
    <t>Sistemas de Información geográfica</t>
  </si>
  <si>
    <t>Patrimonio Inmobiliario</t>
  </si>
  <si>
    <t>Equipamientos de red</t>
  </si>
  <si>
    <t>2006 y 2015</t>
  </si>
  <si>
    <t>Seguridad, defensa y justicia</t>
  </si>
  <si>
    <t>Dirección de Información, Cartografía y Estadística - ANDRÉS LEONARDO ACOSTA HERNÁNDEZ</t>
  </si>
  <si>
    <t>M-CA-003 PRODUCCIÓN, ANÁLISIS Y DIVULGACIÓN DE LA INFORMACIÓN</t>
  </si>
  <si>
    <t>Indefinida</t>
  </si>
  <si>
    <t>Versión 06, Acta de mejoramiento 84 del 21 de Junio de 2021 Proceso E-CA-001</t>
  </si>
  <si>
    <t>Dirección de Servicio al Ciudadano</t>
  </si>
  <si>
    <t xml:space="preserve">septiembre 30 de 2019 </t>
  </si>
  <si>
    <t>Evaluación Informadores SISBEN - Punto de atención Red Cade (ID 26393) -E-IN-014</t>
  </si>
  <si>
    <t>Ley 1266 de 2008</t>
  </si>
  <si>
    <t>Constitución  Politica de Colombia, Articulo 15</t>
  </si>
  <si>
    <t>Radicacion de solicitudes de Bogota Solidaria</t>
  </si>
  <si>
    <t>Drive</t>
  </si>
  <si>
    <t>Bogota Solidaria Peticiones</t>
  </si>
  <si>
    <t>Informacion Publica</t>
  </si>
  <si>
    <t xml:space="preserve">Dirección de Servicio al Ciudadano -  Astrid Bracho Carrillo </t>
  </si>
  <si>
    <t>ANTONIO JOSE AVENDAÑO AROSEMENA, SUBSECRETARIO DE INFORMACION Y ESTUDIOS ESTRATEGICOS</t>
  </si>
  <si>
    <t>M-CA.003-PRODUCCION, ANALISIS Y DIVULGACION DE LA INFORMACION</t>
  </si>
  <si>
    <t>Permanente</t>
  </si>
  <si>
    <t>20 de Julio de 1991.</t>
  </si>
  <si>
    <t xml:space="preserve">El tratamiento de la información registrada en la ficha de caracterización socioeconómica  y en el Sisbén, están sujetas al cumplimiento  de las normas de protección de datos personales establecidas en la Constitución Política, las Leyes 1437 de 2011, 1581 de 2012 y 1712 de 2014, y demás  que regulan la materia. 
La información contenida en la base de datos nacional certificada del Sisbén, permanecerá en custodia del DNP, entidad que podrá publicar la información no clasificada o reservada hasta cuando las personas soliciten su retiro o se determine su exclusión.
</t>
  </si>
  <si>
    <t xml:space="preserve">Artículo 15 de la C.N.
Artículo 6 y 18 de la Ley 1712 de 2014.
Articulo 2.2.8.1.6 del Decreto 441 de 2017.
</t>
  </si>
  <si>
    <t>Identificar y clasificar los potenciales beneficiarios de los programas de gasto social del Distrito Capital</t>
  </si>
  <si>
    <t>Helmut Menjura Director Sisbén</t>
  </si>
  <si>
    <t>Enero de 2010</t>
  </si>
  <si>
    <t>BASE DE DATOS SISBÉN</t>
  </si>
  <si>
    <t>El tratamiento de la información registrada en la ficha de caracterización socioeconómica  y en el Sisbén, están sujetas al cumplimiento  de las normas de protección de datos personales establecidas en la Constitución Política, las Leyes 1437 de 2011, 1581 de 2012 y 1712 de 2014, y demás  que regulan la materia. 
La información contenida en la base de datos nacional certificada del Sisbén, permanecerá en custodia del DNP, entidad que podrá publicar la información no clasificada o reservada hasta cuando las personas soliciten su retiro o se determine su exclusión.</t>
  </si>
  <si>
    <t xml:space="preserve">Electrónico </t>
  </si>
  <si>
    <t>&lt;12-11-2021&gt;</t>
  </si>
  <si>
    <t>Direccion de SISBEN</t>
  </si>
  <si>
    <t>ANTONIO JOSE AVENDAÑO AROSEMENA, SUBSECRETARIO DE INFORMACIÓN Y ESTUDIOS ESTRATÉGICOS</t>
  </si>
  <si>
    <t>M-CA 003  PRODUCCIÓN, ANÁLISIS Y DIVULGACIÓN DE LA INFORMACIÓN</t>
  </si>
  <si>
    <t>20 de Julio de 1991</t>
  </si>
  <si>
    <t>El tratamiento de la información registrada en la ficha de caracterización socioeconómica  y en el Sisbén, están sujetas al cumplimiento  de las normas de protección de datos personales establecidas en la Constitución Política, las Leyes 1437 de 2011, 1581 de 2012 y 1712 de 2014, y demás  que regulan la materia.
La información contenida en la base de datos nacional certificada del Sisbén, permanecerá en custodia del DNP, entidad que podrá publicar la información no clasificada o reservada hasta cuando las personas soliciten su retiro o se determine su exclusión.</t>
  </si>
  <si>
    <t>Artículo 15 de la C.N. Artículo 6 y 18 de la Ley 1712 de 2014. Articulo 2.2.8.1.6 del Decreto 441 de 2017.</t>
  </si>
  <si>
    <t>Dirección de SISBEN</t>
  </si>
  <si>
    <t>Base de datos</t>
  </si>
  <si>
    <t>Consulta de los datos de la encuesta SISBEN  aplicada a los ciudadanos
Administración de la información de Sisben (Base de datos)
Incluye la información de las diferentes metodologías y  encuestas</t>
  </si>
  <si>
    <t>SISBEN</t>
  </si>
  <si>
    <t>Consulta de los datos de la encuesta SISBEN  aplicada a los ciudadanos
Administración de la información de Sisben (Base de datos)</t>
  </si>
  <si>
    <t>&lt;20-10-2021&gt;</t>
  </si>
  <si>
    <t>Dirección de Sistemas</t>
  </si>
  <si>
    <t>DAGOBERTO RADA COLLAZOS, DIRECTOR DE SISTEMAS</t>
  </si>
  <si>
    <t>A-CA-007 - PROCESO SOPORTE TECNOLÓGICO</t>
  </si>
  <si>
    <t>Artículo 18 de la Ley 1712/2014 y Ley 1581/2012 Titulo III Artículo 5</t>
  </si>
  <si>
    <t>Ley estatutaria 1581/2012  Titulo III Categorías Especiales de Datos, Artículo 5 "Datos Sensibles"</t>
  </si>
  <si>
    <t xml:space="preserve">Artículo 18 de la Ley 1712/2014 literal b) El derecho de toda persona a la vida, la salud  o la seguridad.  Fundamentada en la Ley estatutaria 1581/2012  Titulo III Categorías Especiales de Datos,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Excepción total cuyo tratamiento se encuentra estipulado en los artículos 6, 8,9 y 10 de la Ley 1581 de 2012.
</t>
  </si>
  <si>
    <t>Direccion de Diversidad Sexual</t>
  </si>
  <si>
    <t>Escaneado</t>
  </si>
  <si>
    <t>Registro de personas asistentes a la reunión de trabajo.</t>
  </si>
  <si>
    <t>Estudios de Políticas para la Población LGBT</t>
  </si>
  <si>
    <t>&lt;27-10-2021&gt;</t>
  </si>
  <si>
    <t>Direccion de Diversidad Sexual - David Armando Alonzo Cristancho</t>
  </si>
  <si>
    <t>Beatriz Yadira Diaz Cuervo, Subsecretaria de Planeación Socioeconómica</t>
  </si>
  <si>
    <t>M-CA-002 Coordinación de las Políticas Públicas y de los Instrumentos de Planeación</t>
  </si>
  <si>
    <t>Posterior a la notificación del Acto Administrativo</t>
  </si>
  <si>
    <t>En el momento de la expedición del Acto Administrativo</t>
  </si>
  <si>
    <t>El acceso pude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</si>
  <si>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Articulo 18, Título III, Ley 1712 de 2014</t>
  </si>
  <si>
    <t>Clasificada</t>
  </si>
  <si>
    <t>Dirección de Vías, Transporte y Servicios Públicos</t>
  </si>
  <si>
    <t>De acuerdo con la solicitud del trámite</t>
  </si>
  <si>
    <t>Documento Fisico</t>
  </si>
  <si>
    <t xml:space="preserve">Resolución de Aprobación o Negación del Permiso para la Ubicación de los Elementos que conforman una Estación Radioeléctrica. </t>
  </si>
  <si>
    <t>Estudios - Estudios de Permisos de Instalación de Estaciones Radioeléctricas</t>
  </si>
  <si>
    <t>Respuesta al Acta de Observaciones por parte del Solicitante</t>
  </si>
  <si>
    <t>Acta de Observaciones a la Solicitud</t>
  </si>
  <si>
    <t>Solicitud de conceptos técnicos a otras direcciones de la SDP</t>
  </si>
  <si>
    <t xml:space="preserve">Hoja de Ruta del estudio de Solicitud del Permiso para la ubicación de los elementos que conforman una Estación Radioeléctrica en el D.C. </t>
  </si>
  <si>
    <t>Solicitud de Permiso para la ubicación de los elementos que conforman una Estación Radioeléctrica .</t>
  </si>
  <si>
    <t>Remisión de la Zona de Reserva a la Dirección de Informacion, Estadistica y Cartográfia de la SDP</t>
  </si>
  <si>
    <t>Proyectos - Proyectos de Infraestructura Vial y de Transporte</t>
  </si>
  <si>
    <t xml:space="preserve">Notificación de la Zona de Reserva de acuerdo con solicitud </t>
  </si>
  <si>
    <t>Revisión de plano y proyecto de Resolución</t>
  </si>
  <si>
    <t>Elaboración del Plano de Proyecto en formato Digital</t>
  </si>
  <si>
    <t>Elaboración de proyecto de Resolución</t>
  </si>
  <si>
    <t>Definición de los lineamientos viales para la inclusión de las reservas viales en los instrumentos de ordenamiento territorial</t>
  </si>
  <si>
    <t>Revisión de la información técnica y normativa</t>
  </si>
  <si>
    <t>Solicitud para la aprobación de las Zonas de Reserva Vial y de Transporte, en el Distrito Capital</t>
  </si>
  <si>
    <t>&lt;16-11-2021&gt;</t>
  </si>
  <si>
    <t>MARÍA VICTORIA VILLAMIL PÁEZ Dirección de Vías, Transporte y Servicios Públicos</t>
  </si>
  <si>
    <t>CLAUDIA ANDREA RAMÍREZ MONTILLA</t>
  </si>
  <si>
    <t>M-CA-001  PLANEACIÓN TERRITORIAL Y GESTIÓN DE SUS INSTRUMENTOS</t>
  </si>
  <si>
    <t>15 años</t>
  </si>
  <si>
    <t>Ley 1712 del 6 de marzo de 2014</t>
  </si>
  <si>
    <t>Los secretos comerciales, industriales y profesionales, así como los estipulados en el parágrafo del artículo 77 de la Ley 1474 de 2011</t>
  </si>
  <si>
    <t>Ley 1712 de 2014. Art. 18 Numeral c)</t>
  </si>
  <si>
    <t>Ley 1712 de 2014. Art. 18 Numeral C). Corregido  por el Articulo 2 del Decreto Nacional 1494 de 2015.</t>
  </si>
  <si>
    <t>Dirección del Taller del Espacio Público</t>
  </si>
  <si>
    <t>Corresponde a la fecha de radicación</t>
  </si>
  <si>
    <t>Papel</t>
  </si>
  <si>
    <t>Plano de Localización del inmueble propuesto.</t>
  </si>
  <si>
    <t>Licencias de intervención y ocupación del espacio público</t>
  </si>
  <si>
    <t>El derecho de toda persona a la intimidad, bajo las limitaciones propias que impone la condición de servidor público, en concordancia con lo estipulado.</t>
  </si>
  <si>
    <t>Ley 1712 de 2014. Art. 18 Numeral a)</t>
  </si>
  <si>
    <t>Ley 1712 de 2014. Art. 18 Numeral a). Corregido  por el Articulo 2 del Decreto Nacional 1494 de 2015.</t>
  </si>
  <si>
    <t>Poder o autorizacion legal</t>
  </si>
  <si>
    <t>Copia cédula de ciudadanía del solicitante.</t>
  </si>
  <si>
    <t>Formulario de solicitud de Licencia de intervención EX-153</t>
  </si>
  <si>
    <t>Planos del proyecto de Plan Director de Parques</t>
  </si>
  <si>
    <t>Planes Directores de Parques</t>
  </si>
  <si>
    <t xml:space="preserve">Planos urbanísticos. </t>
  </si>
  <si>
    <t>Documento en construcción. No será considerada información pública aquella información preliminar y no definitiva, propia del proceso deliberatorio de un sujeto obligado en su calidad de tal.</t>
  </si>
  <si>
    <t>Ley 1712 de 2014. Art. 6 Numeral k)</t>
  </si>
  <si>
    <t>Documento Técnico de Soporte del proyecto de Plan Director de Parque</t>
  </si>
  <si>
    <t>Estudios de Sustitución de Zonas del Espacio Público</t>
  </si>
  <si>
    <t>Acta de asamblea de Copropietarios o de la Junta respectiva cuando proceda.</t>
  </si>
  <si>
    <t>Plano de Localización de la Zona de uso público objeto de sustitución.</t>
  </si>
  <si>
    <t>Propuesta(s) de sustitución de la(s) zona(s) de uso público, incluye soporte y justificación técnica.</t>
  </si>
  <si>
    <t>Solicitud Sustitución de Zonas de Uso Público diligenciado.</t>
  </si>
  <si>
    <t>Diseño de proyecto urbano y/o elemento de espacio público.</t>
  </si>
  <si>
    <t>Proyectos Urbanos de Espacio Público</t>
  </si>
  <si>
    <t>Corresponde a la fecha de creación del primer registro</t>
  </si>
  <si>
    <t>Disco Duro - SIPA</t>
  </si>
  <si>
    <t xml:space="preserve">Comunicado oficial de envío para validación del Proyecto de Acto Administrativo sobre Elaboración y/o Ajuste de Normas de Espacio Público </t>
  </si>
  <si>
    <t>Proyectos de Normas de Espacio Público</t>
  </si>
  <si>
    <t>Estudio de los aspectos fácticos y normativos</t>
  </si>
  <si>
    <t>Comunicado de solicitud de modificación o ajuste de normas de espacio público</t>
  </si>
  <si>
    <t>Soporte técnico y/o proyecto de norma</t>
  </si>
  <si>
    <t>Radicado inicial</t>
  </si>
  <si>
    <t>Noviembre 12 2021</t>
  </si>
  <si>
    <t>Omar Fabian Montes Plata</t>
  </si>
  <si>
    <t>Objetivo legítimo de la Información</t>
  </si>
  <si>
    <t>A-LE-283 REGISTRO DE ACTIVOS DE INFORMACIÓN (RAI)
ÍNDICE DE INFORMACIÓN CLASIFICADA Y RESERVADA EN LA SDP
Versión 9 Acta de Mejoramiento 240 de Diciembre 30 de 2021 Proceso A-CA-007
DIRECCIÓN DE SISTEMAS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</si>
</sst>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580A]d&quot; de &quot;mmmm&quot; de &quot;yyyy;@"/>
    <numFmt numFmtId="166" formatCode="[$-240A]d&quot; de &quot;mmmm&quot; de &quot;yyyy;@"/>
    <numFmt numFmtId="167" formatCode="d/mm/yyyy;@"/>
  </numFmts>
  <fonts count="14" x14ac:knownFonts="1">
    <font>
      <sz val="11"/>
      <color theme="1"/>
      <name val="Calibri"/>
      <family val="2"/>
      <scheme val="minor"/>
    </font>
    <font>
      <sz val="10"/>
      <name val="Arial"/>
      <family val="2"/>
    </font>
    <font>
      <sz val="11"/>
      <name val="Arial"/>
      <family val="2"/>
    </font>
    <font>
      <sz val="11"/>
      <color theme="1"/>
      <name val="Arial"/>
      <family val="2"/>
    </font>
    <font>
      <sz val="11"/>
      <color theme="0"/>
      <name val="Arial"/>
      <family val="2"/>
    </font>
    <font>
      <b/>
      <sz val="11"/>
      <name val="Arial"/>
      <family val="2"/>
    </font>
    <font>
      <b/>
      <sz val="12"/>
      <name val="Arial"/>
      <family val="2"/>
    </font>
    <font>
      <sz val="8"/>
      <name val="Arial"/>
      <family val="2"/>
    </font>
    <font>
      <sz val="11"/>
      <color indexed="8"/>
      <name val="Arial"/>
      <family val="2"/>
    </font>
    <font>
      <sz val="9"/>
      <name val="Arial"/>
      <family val="2"/>
    </font>
    <font>
      <sz val="9"/>
      <color theme="1"/>
      <name val="Arial"/>
      <family val="2"/>
    </font>
    <font>
      <sz val="11"/>
      <color rgb="FF000000"/>
      <name val="Arial"/>
      <family val="2"/>
    </font>
    <font>
      <sz val="10"/>
      <color indexed="81"/>
      <name val="Arial"/>
      <family val="2"/>
    </font>
    <font>
      <sz val="10"/>
      <color indexed="81"/>
      <name val="Tahoma"/>
      <family val="2"/>
    </font>
  </fonts>
  <fills count="7">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indexed="9"/>
        <bgColor indexed="64"/>
      </patternFill>
    </fill>
    <fill>
      <patternFill patternType="solid">
        <fgColor theme="0"/>
        <bgColor indexed="64"/>
      </patternFill>
    </fill>
    <fill>
      <patternFill patternType="solid">
        <fgColor theme="0"/>
        <bgColor indexed="26"/>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8"/>
      </right>
      <top style="medium">
        <color indexed="64"/>
      </top>
      <bottom style="medium">
        <color indexed="64"/>
      </bottom>
      <diagonal/>
    </border>
    <border>
      <left style="medium">
        <color indexed="8"/>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right style="thin">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8"/>
      </right>
      <top style="medium">
        <color indexed="64"/>
      </top>
      <bottom/>
      <diagonal/>
    </border>
    <border>
      <left style="medium">
        <color indexed="8"/>
      </left>
      <right/>
      <top style="medium">
        <color indexed="64"/>
      </top>
      <bottom/>
      <diagonal/>
    </border>
    <border>
      <left/>
      <right style="thin">
        <color indexed="64"/>
      </right>
      <top style="medium">
        <color indexed="64"/>
      </top>
      <bottom style="medium">
        <color indexed="64"/>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thin">
        <color indexed="8"/>
      </left>
      <right style="thin">
        <color indexed="8"/>
      </right>
      <top/>
      <bottom style="thin">
        <color indexed="8"/>
      </bottom>
      <diagonal/>
    </border>
  </borders>
  <cellStyleXfs count="3">
    <xf numFmtId="0" fontId="0" fillId="0" borderId="0"/>
    <xf numFmtId="0" fontId="1" fillId="0" borderId="0"/>
    <xf numFmtId="164" fontId="1" fillId="0" borderId="0"/>
  </cellStyleXfs>
  <cellXfs count="181">
    <xf numFmtId="0" fontId="0" fillId="0" borderId="0" xfId="0"/>
    <xf numFmtId="0" fontId="1" fillId="0" borderId="0" xfId="1" applyFont="1"/>
    <xf numFmtId="0" fontId="1" fillId="2" borderId="1" xfId="1" applyFont="1" applyFill="1" applyBorder="1"/>
    <xf numFmtId="0" fontId="2" fillId="0" borderId="0" xfId="1" applyFont="1"/>
    <xf numFmtId="0" fontId="2" fillId="0" borderId="0" xfId="1" applyFont="1" applyBorder="1"/>
    <xf numFmtId="0" fontId="2" fillId="0" borderId="2" xfId="1" applyFont="1" applyBorder="1" applyAlignment="1">
      <alignment horizontal="center" vertical="center"/>
    </xf>
    <xf numFmtId="0" fontId="2" fillId="0" borderId="3" xfId="1" applyFont="1" applyBorder="1" applyAlignment="1">
      <alignment horizontal="justify"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Border="1" applyAlignment="1">
      <alignment horizontal="center" vertical="center"/>
    </xf>
    <xf numFmtId="0" fontId="2" fillId="0" borderId="1" xfId="1" applyFont="1" applyBorder="1" applyAlignment="1">
      <alignment horizontal="justify"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Fill="1" applyBorder="1" applyAlignment="1">
      <alignment horizontal="center" vertical="center" wrapText="1"/>
    </xf>
    <xf numFmtId="0" fontId="2"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1" xfId="1" applyFont="1" applyFill="1" applyBorder="1" applyAlignment="1">
      <alignment horizontal="center" vertical="center" textRotation="90"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1" applyFont="1" applyFill="1" applyBorder="1" applyAlignment="1">
      <alignment horizontal="center" vertical="center" textRotation="90" wrapText="1"/>
    </xf>
    <xf numFmtId="0" fontId="2" fillId="0" borderId="10" xfId="1" applyFont="1" applyBorder="1" applyAlignment="1">
      <alignment horizontal="center" vertical="center"/>
    </xf>
    <xf numFmtId="0" fontId="2" fillId="0" borderId="10" xfId="1" applyFont="1" applyBorder="1" applyAlignment="1">
      <alignment horizontal="justify" vertical="center"/>
    </xf>
    <xf numFmtId="0" fontId="2" fillId="0" borderId="11" xfId="1" applyFont="1" applyFill="1" applyBorder="1" applyAlignment="1">
      <alignment horizontal="center" vertical="center" wrapText="1"/>
    </xf>
    <xf numFmtId="0" fontId="2" fillId="0" borderId="0" xfId="1" applyFont="1" applyAlignment="1">
      <alignment horizontal="center" vertical="center" wrapText="1"/>
    </xf>
    <xf numFmtId="164" fontId="5" fillId="0" borderId="15" xfId="2" applyFont="1" applyFill="1" applyBorder="1" applyAlignment="1" applyProtection="1">
      <alignment horizontal="left" vertical="center" wrapText="1"/>
      <protection locked="0"/>
    </xf>
    <xf numFmtId="164" fontId="5" fillId="0" borderId="16" xfId="2" applyFont="1" applyFill="1" applyBorder="1" applyAlignment="1" applyProtection="1">
      <alignment horizontal="left" vertical="center" wrapText="1"/>
      <protection locked="0"/>
    </xf>
    <xf numFmtId="164" fontId="5" fillId="0" borderId="17" xfId="2" applyFont="1" applyFill="1" applyBorder="1" applyAlignment="1" applyProtection="1">
      <alignment horizontal="left" vertical="center" wrapText="1"/>
      <protection locked="0"/>
    </xf>
    <xf numFmtId="0" fontId="2" fillId="4" borderId="24" xfId="1" applyFont="1" applyFill="1" applyBorder="1" applyAlignment="1" applyProtection="1">
      <protection locked="0"/>
    </xf>
    <xf numFmtId="0" fontId="2" fillId="4" borderId="13" xfId="1" applyFont="1" applyFill="1" applyBorder="1" applyAlignment="1" applyProtection="1">
      <protection locked="0"/>
    </xf>
    <xf numFmtId="0" fontId="2" fillId="4" borderId="12" xfId="1" applyFont="1" applyFill="1" applyBorder="1" applyAlignment="1" applyProtection="1">
      <protection locked="0"/>
    </xf>
    <xf numFmtId="0" fontId="2" fillId="0" borderId="0" xfId="1" applyFont="1" applyAlignment="1">
      <alignment horizontal="justify" vertical="center"/>
    </xf>
    <xf numFmtId="0" fontId="2" fillId="5" borderId="0" xfId="1" applyFont="1" applyFill="1" applyAlignment="1">
      <alignment horizontal="justify" vertical="center"/>
    </xf>
    <xf numFmtId="0" fontId="2" fillId="5" borderId="28" xfId="1" applyFont="1" applyFill="1" applyBorder="1" applyAlignment="1">
      <alignment horizontal="justify" vertical="center"/>
    </xf>
    <xf numFmtId="0" fontId="2" fillId="5" borderId="29" xfId="1" applyFont="1" applyFill="1" applyBorder="1" applyAlignment="1">
      <alignment horizontal="justify" vertical="center"/>
    </xf>
    <xf numFmtId="0" fontId="2" fillId="5" borderId="29" xfId="1" applyFont="1" applyFill="1" applyBorder="1" applyAlignment="1">
      <alignment horizontal="center" vertical="center"/>
    </xf>
    <xf numFmtId="0" fontId="2" fillId="5" borderId="29" xfId="1" applyFont="1" applyFill="1" applyBorder="1" applyAlignment="1">
      <alignment horizontal="justify" vertical="center" wrapText="1"/>
    </xf>
    <xf numFmtId="0" fontId="2" fillId="5" borderId="30" xfId="1" applyFont="1" applyFill="1" applyBorder="1" applyAlignment="1">
      <alignment horizontal="justify" vertical="center"/>
    </xf>
    <xf numFmtId="0" fontId="2" fillId="5" borderId="9" xfId="1" applyFont="1" applyFill="1" applyBorder="1" applyAlignment="1">
      <alignment horizontal="justify" vertical="center"/>
    </xf>
    <xf numFmtId="0" fontId="2" fillId="5" borderId="10" xfId="1" applyFont="1" applyFill="1" applyBorder="1" applyAlignment="1">
      <alignment horizontal="justify" vertical="center"/>
    </xf>
    <xf numFmtId="0" fontId="2" fillId="5" borderId="10" xfId="1" applyFont="1" applyFill="1" applyBorder="1" applyAlignment="1">
      <alignment horizontal="center" vertical="center"/>
    </xf>
    <xf numFmtId="0" fontId="2" fillId="5" borderId="11" xfId="1" applyFont="1" applyFill="1" applyBorder="1" applyAlignment="1">
      <alignment horizontal="justify"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164" fontId="5" fillId="0" borderId="15" xfId="2" applyFont="1" applyFill="1" applyBorder="1" applyAlignment="1" applyProtection="1">
      <alignment horizontal="center" vertical="center" wrapText="1"/>
      <protection locked="0"/>
    </xf>
    <xf numFmtId="0" fontId="2" fillId="0" borderId="31" xfId="1" applyFont="1" applyFill="1" applyBorder="1" applyAlignment="1">
      <alignment horizontal="center" vertical="center" wrapText="1"/>
    </xf>
    <xf numFmtId="0" fontId="2" fillId="0" borderId="32"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3" xfId="1" applyFont="1" applyBorder="1" applyAlignment="1">
      <alignment vertical="center" wrapText="1"/>
    </xf>
    <xf numFmtId="0" fontId="2" fillId="0" borderId="3" xfId="1" applyFont="1" applyFill="1" applyBorder="1" applyAlignment="1">
      <alignment vertical="center" wrapText="1"/>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1" xfId="1" applyFont="1" applyBorder="1" applyAlignment="1">
      <alignmen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2" fillId="0" borderId="8" xfId="1" applyFont="1" applyBorder="1" applyAlignment="1">
      <alignment vertical="center" wrapText="1"/>
    </xf>
    <xf numFmtId="0" fontId="2" fillId="5" borderId="0" xfId="1" applyFont="1" applyFill="1"/>
    <xf numFmtId="0" fontId="2" fillId="5" borderId="9" xfId="1" applyFont="1" applyFill="1" applyBorder="1" applyAlignment="1">
      <alignment horizontal="center" vertical="center" wrapText="1"/>
    </xf>
    <xf numFmtId="167" fontId="2" fillId="5" borderId="10" xfId="1" applyNumberFormat="1" applyFont="1" applyFill="1" applyBorder="1" applyAlignment="1">
      <alignment horizontal="center" vertical="center" wrapText="1"/>
    </xf>
    <xf numFmtId="0" fontId="2" fillId="5" borderId="10" xfId="1" applyFont="1" applyFill="1" applyBorder="1" applyAlignment="1">
      <alignment vertical="center" wrapText="1"/>
    </xf>
    <xf numFmtId="0" fontId="2" fillId="5" borderId="10" xfId="1" applyFont="1" applyFill="1" applyBorder="1" applyAlignment="1">
      <alignment horizontal="center" vertical="center" wrapText="1"/>
    </xf>
    <xf numFmtId="0" fontId="2" fillId="5" borderId="11" xfId="1" applyFont="1" applyFill="1" applyBorder="1" applyAlignment="1">
      <alignment vertical="center" wrapText="1"/>
    </xf>
    <xf numFmtId="164" fontId="5" fillId="0" borderId="15" xfId="2" applyFont="1" applyFill="1" applyBorder="1" applyAlignment="1" applyProtection="1">
      <alignment vertical="center" wrapText="1"/>
      <protection locked="0"/>
    </xf>
    <xf numFmtId="0" fontId="2" fillId="0" borderId="0" xfId="1" applyFont="1" applyBorder="1" applyAlignment="1">
      <alignment horizontal="center" vertical="center" wrapText="1"/>
    </xf>
    <xf numFmtId="164" fontId="5" fillId="0" borderId="0" xfId="2" applyFont="1" applyFill="1" applyBorder="1" applyAlignment="1" applyProtection="1">
      <alignment horizontal="left" vertical="center" wrapText="1"/>
      <protection locked="0"/>
    </xf>
    <xf numFmtId="0" fontId="2" fillId="0" borderId="3" xfId="1" applyFont="1" applyBorder="1"/>
    <xf numFmtId="0" fontId="2" fillId="0" borderId="3" xfId="1" applyFont="1" applyFill="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xf numFmtId="0" fontId="2" fillId="0"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0" xfId="1" applyFont="1" applyFill="1" applyBorder="1"/>
    <xf numFmtId="0" fontId="2" fillId="0" borderId="36" xfId="1" applyFont="1" applyFill="1" applyBorder="1" applyAlignment="1">
      <alignment horizontal="left" vertical="center" wrapText="1"/>
    </xf>
    <xf numFmtId="0" fontId="2" fillId="0" borderId="36" xfId="1" applyFont="1" applyFill="1" applyBorder="1" applyAlignment="1">
      <alignment wrapText="1"/>
    </xf>
    <xf numFmtId="0" fontId="2" fillId="0" borderId="36" xfId="1" applyFont="1" applyBorder="1" applyAlignment="1">
      <alignment horizontal="center" vertical="center" wrapText="1"/>
    </xf>
    <xf numFmtId="0" fontId="2" fillId="0" borderId="37" xfId="1" applyFont="1" applyFill="1" applyBorder="1" applyAlignment="1">
      <alignment horizontal="center" vertical="center" wrapText="1"/>
    </xf>
    <xf numFmtId="0" fontId="1" fillId="0" borderId="0" xfId="1" applyFont="1" applyAlignment="1">
      <alignment horizontal="left"/>
    </xf>
    <xf numFmtId="14" fontId="2" fillId="0" borderId="3" xfId="1" applyNumberFormat="1" applyFont="1" applyBorder="1" applyAlignment="1">
      <alignment horizontal="center" vertical="center"/>
    </xf>
    <xf numFmtId="0" fontId="2" fillId="0" borderId="38"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9" xfId="1" applyFont="1" applyBorder="1" applyAlignment="1">
      <alignment horizontal="center" vertical="center"/>
    </xf>
    <xf numFmtId="14" fontId="2" fillId="0" borderId="10" xfId="1" applyNumberFormat="1" applyFont="1" applyBorder="1" applyAlignment="1">
      <alignment horizontal="center" vertical="center"/>
    </xf>
    <xf numFmtId="0" fontId="2" fillId="0" borderId="10" xfId="1" applyFont="1" applyBorder="1"/>
    <xf numFmtId="0" fontId="2" fillId="0" borderId="10" xfId="1" applyFont="1" applyBorder="1" applyAlignment="1">
      <alignment horizontal="center" vertical="center" wrapText="1"/>
    </xf>
    <xf numFmtId="0" fontId="2" fillId="0" borderId="10" xfId="1" applyFont="1" applyBorder="1" applyAlignment="1">
      <alignment vertical="center" wrapText="1"/>
    </xf>
    <xf numFmtId="0" fontId="8" fillId="6" borderId="39" xfId="1" applyFont="1" applyFill="1" applyBorder="1" applyAlignment="1">
      <alignment horizontal="left" vertical="center" wrapText="1"/>
    </xf>
    <xf numFmtId="0" fontId="8" fillId="6" borderId="39" xfId="1" applyFont="1" applyFill="1" applyBorder="1" applyAlignment="1">
      <alignment horizontal="center" vertical="center" wrapText="1"/>
    </xf>
    <xf numFmtId="0" fontId="2" fillId="5" borderId="40" xfId="1" applyFont="1" applyFill="1" applyBorder="1" applyAlignment="1">
      <alignment horizontal="center" vertical="center"/>
    </xf>
    <xf numFmtId="0" fontId="2" fillId="6" borderId="41" xfId="1" applyFont="1" applyFill="1" applyBorder="1" applyAlignment="1">
      <alignment horizontal="center" vertical="center" wrapText="1"/>
    </xf>
    <xf numFmtId="164" fontId="5" fillId="0" borderId="0" xfId="2" applyFont="1" applyFill="1" applyBorder="1" applyAlignment="1" applyProtection="1">
      <alignment vertical="center"/>
      <protection locked="0"/>
    </xf>
    <xf numFmtId="0" fontId="2" fillId="0" borderId="2" xfId="1" applyFont="1" applyFill="1" applyBorder="1" applyAlignment="1">
      <alignment vertical="center" wrapText="1"/>
    </xf>
    <xf numFmtId="0" fontId="2" fillId="0" borderId="5" xfId="1" applyFont="1" applyFill="1" applyBorder="1" applyAlignment="1">
      <alignment vertical="center" wrapText="1"/>
    </xf>
    <xf numFmtId="0" fontId="2" fillId="0" borderId="0" xfId="1" applyFont="1" applyFill="1" applyAlignment="1">
      <alignment vertical="center" wrapText="1"/>
    </xf>
    <xf numFmtId="0" fontId="2" fillId="0" borderId="9" xfId="1" applyFont="1" applyFill="1" applyBorder="1" applyAlignment="1">
      <alignment vertical="center" wrapText="1"/>
    </xf>
    <xf numFmtId="0" fontId="2" fillId="0" borderId="10" xfId="1" applyFont="1" applyFill="1" applyBorder="1" applyAlignment="1">
      <alignment vertical="center" wrapText="1"/>
    </xf>
    <xf numFmtId="0" fontId="2" fillId="0" borderId="11" xfId="1" applyFont="1" applyFill="1" applyBorder="1" applyAlignment="1">
      <alignment vertical="center" wrapText="1"/>
    </xf>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14" fontId="2" fillId="0" borderId="1" xfId="1" applyNumberFormat="1" applyFont="1" applyBorder="1" applyAlignment="1">
      <alignment horizontal="center" vertical="center"/>
    </xf>
    <xf numFmtId="0" fontId="8" fillId="0" borderId="8" xfId="1" applyFont="1" applyFill="1" applyBorder="1" applyAlignment="1">
      <alignment horizontal="center" vertical="center" wrapText="1"/>
    </xf>
    <xf numFmtId="0" fontId="2" fillId="0" borderId="31" xfId="1" applyFont="1" applyBorder="1" applyAlignment="1">
      <alignment vertical="center" wrapText="1"/>
    </xf>
    <xf numFmtId="14" fontId="2" fillId="0" borderId="32" xfId="1" applyNumberFormat="1" applyFont="1" applyBorder="1" applyAlignment="1">
      <alignment horizontal="center" vertical="center" wrapText="1"/>
    </xf>
    <xf numFmtId="0" fontId="2" fillId="0" borderId="32" xfId="1" applyFont="1" applyBorder="1" applyAlignment="1">
      <alignment vertical="center" wrapText="1"/>
    </xf>
    <xf numFmtId="0" fontId="2" fillId="0" borderId="32" xfId="1" applyFont="1" applyBorder="1" applyAlignment="1">
      <alignment horizontal="justify" vertical="center" wrapText="1"/>
    </xf>
    <xf numFmtId="0" fontId="2" fillId="0" borderId="46" xfId="1" applyFont="1" applyBorder="1" applyAlignment="1">
      <alignment horizontal="center" vertical="center" wrapText="1"/>
    </xf>
    <xf numFmtId="0" fontId="2" fillId="0" borderId="46" xfId="1" applyFont="1" applyBorder="1" applyAlignment="1">
      <alignment vertical="center" wrapText="1"/>
    </xf>
    <xf numFmtId="0" fontId="2" fillId="0" borderId="33" xfId="1" applyFont="1" applyBorder="1" applyAlignment="1">
      <alignment vertical="center" wrapText="1"/>
    </xf>
    <xf numFmtId="0" fontId="9" fillId="0" borderId="0" xfId="1" applyFont="1" applyFill="1" applyAlignment="1"/>
    <xf numFmtId="0" fontId="10" fillId="0" borderId="0" xfId="1" applyFont="1" applyFill="1"/>
    <xf numFmtId="0" fontId="3" fillId="0" borderId="47" xfId="1" applyFont="1" applyFill="1" applyBorder="1" applyAlignment="1">
      <alignment horizontal="center" vertical="center" wrapText="1"/>
    </xf>
    <xf numFmtId="0" fontId="3" fillId="0" borderId="48" xfId="1" applyFont="1" applyFill="1" applyBorder="1" applyAlignment="1">
      <alignment horizontal="center" vertical="center" wrapText="1"/>
    </xf>
    <xf numFmtId="0" fontId="3" fillId="0" borderId="48" xfId="1" applyFont="1" applyFill="1" applyBorder="1"/>
    <xf numFmtId="0" fontId="2" fillId="0" borderId="48" xfId="1" applyFont="1" applyFill="1" applyBorder="1" applyAlignment="1">
      <alignment horizontal="center" vertical="center" wrapText="1"/>
    </xf>
    <xf numFmtId="0" fontId="11" fillId="0" borderId="49" xfId="1" applyFont="1" applyFill="1" applyBorder="1" applyAlignment="1">
      <alignment horizontal="center" vertical="center" wrapText="1"/>
    </xf>
    <xf numFmtId="0" fontId="3" fillId="0" borderId="50"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51" xfId="1" applyFont="1" applyFill="1" applyBorder="1"/>
    <xf numFmtId="0" fontId="2" fillId="0" borderId="51" xfId="1" applyFont="1" applyFill="1" applyBorder="1" applyAlignment="1">
      <alignment horizontal="center" vertical="center" wrapText="1"/>
    </xf>
    <xf numFmtId="0" fontId="11" fillId="0" borderId="51" xfId="1" applyFont="1" applyFill="1" applyBorder="1" applyAlignment="1">
      <alignment horizontal="center" vertical="center" wrapText="1"/>
    </xf>
    <xf numFmtId="0" fontId="11" fillId="0" borderId="52" xfId="1" applyFont="1" applyFill="1" applyBorder="1" applyAlignment="1">
      <alignment horizontal="center" vertical="center" wrapText="1"/>
    </xf>
    <xf numFmtId="0" fontId="3" fillId="0" borderId="53" xfId="1" applyFont="1" applyFill="1" applyBorder="1" applyAlignment="1">
      <alignment horizontal="center" vertical="center" wrapText="1"/>
    </xf>
    <xf numFmtId="0" fontId="3" fillId="0" borderId="54" xfId="1" applyFont="1" applyFill="1" applyBorder="1" applyAlignment="1">
      <alignment horizontal="center" vertical="center" wrapText="1"/>
    </xf>
    <xf numFmtId="0" fontId="3" fillId="0" borderId="54" xfId="1" applyFont="1" applyFill="1" applyBorder="1"/>
    <xf numFmtId="0" fontId="2" fillId="0" borderId="54" xfId="1" applyFont="1" applyFill="1" applyBorder="1" applyAlignment="1">
      <alignment horizontal="center" vertical="center" wrapText="1"/>
    </xf>
    <xf numFmtId="0" fontId="11" fillId="0" borderId="54" xfId="1" applyFont="1" applyFill="1" applyBorder="1" applyAlignment="1">
      <alignment horizontal="center" vertical="center" wrapText="1"/>
    </xf>
    <xf numFmtId="0" fontId="11" fillId="0" borderId="55" xfId="1" applyFont="1" applyFill="1" applyBorder="1" applyAlignment="1">
      <alignment horizontal="center" vertical="center" wrapText="1"/>
    </xf>
    <xf numFmtId="0" fontId="2" fillId="0" borderId="2"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2" fillId="0" borderId="8" xfId="1" applyFont="1" applyFill="1" applyBorder="1" applyAlignment="1">
      <alignment vertical="center" wrapText="1"/>
    </xf>
    <xf numFmtId="0" fontId="2" fillId="0" borderId="56" xfId="1" applyFont="1" applyFill="1" applyBorder="1" applyAlignment="1">
      <alignment horizontal="left" vertical="center" wrapText="1"/>
    </xf>
    <xf numFmtId="164" fontId="5" fillId="0" borderId="19" xfId="2" applyFont="1" applyFill="1" applyBorder="1" applyAlignment="1" applyProtection="1">
      <alignment horizontal="left" vertical="center" wrapText="1"/>
      <protection locked="0"/>
    </xf>
    <xf numFmtId="164" fontId="5" fillId="0" borderId="15" xfId="2" applyFont="1" applyFill="1" applyBorder="1" applyAlignment="1" applyProtection="1">
      <alignment horizontal="left" vertical="center" wrapText="1"/>
      <protection locked="0"/>
    </xf>
    <xf numFmtId="164" fontId="5" fillId="0" borderId="18" xfId="2" applyFont="1" applyFill="1" applyBorder="1" applyAlignment="1" applyProtection="1">
      <alignment horizontal="left" vertical="center" wrapText="1"/>
      <protection locked="0"/>
    </xf>
    <xf numFmtId="164" fontId="5" fillId="0" borderId="20" xfId="2" applyFont="1" applyFill="1" applyBorder="1" applyAlignment="1" applyProtection="1">
      <alignment horizontal="left" vertical="center" wrapText="1"/>
      <protection locked="0"/>
    </xf>
    <xf numFmtId="165" fontId="5" fillId="0" borderId="19" xfId="2" applyNumberFormat="1" applyFont="1" applyFill="1" applyBorder="1" applyAlignment="1" applyProtection="1">
      <alignment horizontal="left" vertical="center" wrapText="1"/>
      <protection locked="0"/>
    </xf>
    <xf numFmtId="165" fontId="5" fillId="0" borderId="15" xfId="2" applyNumberFormat="1" applyFont="1" applyFill="1" applyBorder="1" applyAlignment="1" applyProtection="1">
      <alignment horizontal="left" vertical="center" wrapText="1"/>
      <protection locked="0"/>
    </xf>
    <xf numFmtId="165" fontId="5" fillId="0" borderId="18" xfId="2" applyNumberFormat="1" applyFont="1" applyFill="1" applyBorder="1" applyAlignment="1" applyProtection="1">
      <alignment horizontal="left" vertical="center" wrapText="1"/>
      <protection locked="0"/>
    </xf>
    <xf numFmtId="0" fontId="6" fillId="4" borderId="17" xfId="1" applyFont="1" applyFill="1" applyBorder="1" applyAlignment="1" applyProtection="1">
      <alignment horizontal="center" vertical="center" wrapText="1"/>
      <protection locked="0"/>
    </xf>
    <xf numFmtId="0" fontId="6" fillId="4" borderId="16" xfId="1" applyFont="1" applyFill="1" applyBorder="1" applyAlignment="1" applyProtection="1">
      <alignment horizontal="center" vertical="center" wrapText="1"/>
      <protection locked="0"/>
    </xf>
    <xf numFmtId="0" fontId="6" fillId="4" borderId="27" xfId="1" applyFont="1" applyFill="1" applyBorder="1" applyAlignment="1" applyProtection="1">
      <alignment horizontal="center" vertical="center" wrapText="1"/>
      <protection locked="0"/>
    </xf>
    <xf numFmtId="0" fontId="6" fillId="4" borderId="26" xfId="1" applyFont="1" applyFill="1" applyBorder="1" applyAlignment="1" applyProtection="1">
      <alignment horizontal="center" vertical="center" wrapText="1"/>
      <protection locked="0"/>
    </xf>
    <xf numFmtId="0" fontId="6" fillId="4" borderId="0" xfId="1" applyFont="1" applyFill="1" applyBorder="1" applyAlignment="1" applyProtection="1">
      <alignment horizontal="center" vertical="center" wrapText="1"/>
      <protection locked="0"/>
    </xf>
    <xf numFmtId="0" fontId="6" fillId="4" borderId="25" xfId="1" applyFont="1" applyFill="1" applyBorder="1" applyAlignment="1" applyProtection="1">
      <alignment horizontal="center" vertical="center" wrapText="1"/>
      <protection locked="0"/>
    </xf>
    <xf numFmtId="0" fontId="6" fillId="4" borderId="23" xfId="1" applyFont="1" applyFill="1" applyBorder="1" applyAlignment="1" applyProtection="1">
      <alignment horizontal="center" vertical="center" wrapText="1"/>
      <protection locked="0"/>
    </xf>
    <xf numFmtId="0" fontId="6" fillId="4" borderId="22" xfId="1" applyFont="1" applyFill="1" applyBorder="1" applyAlignment="1" applyProtection="1">
      <alignment horizontal="center" vertical="center" wrapText="1"/>
      <protection locked="0"/>
    </xf>
    <xf numFmtId="0" fontId="6" fillId="4" borderId="21" xfId="1" applyFont="1" applyFill="1" applyBorder="1" applyAlignment="1" applyProtection="1">
      <alignment horizontal="center" vertical="center" wrapText="1"/>
      <protection locked="0"/>
    </xf>
    <xf numFmtId="0" fontId="1" fillId="0" borderId="15" xfId="1" applyFont="1" applyBorder="1" applyAlignment="1">
      <alignment horizontal="center"/>
    </xf>
    <xf numFmtId="166" fontId="5" fillId="0" borderId="19" xfId="2" applyNumberFormat="1" applyFont="1" applyFill="1" applyBorder="1" applyAlignment="1" applyProtection="1">
      <alignment horizontal="left" vertical="center" wrapText="1"/>
      <protection locked="0"/>
    </xf>
    <xf numFmtId="166" fontId="5" fillId="0" borderId="15" xfId="2" applyNumberFormat="1" applyFont="1" applyFill="1" applyBorder="1" applyAlignment="1" applyProtection="1">
      <alignment horizontal="left" vertical="center" wrapText="1"/>
      <protection locked="0"/>
    </xf>
    <xf numFmtId="166" fontId="5" fillId="0" borderId="18" xfId="2" applyNumberFormat="1" applyFont="1" applyFill="1" applyBorder="1" applyAlignment="1" applyProtection="1">
      <alignment horizontal="left" vertical="center" wrapText="1"/>
      <protection locked="0"/>
    </xf>
    <xf numFmtId="164" fontId="5" fillId="0" borderId="19" xfId="2" applyFont="1" applyFill="1" applyBorder="1" applyAlignment="1" applyProtection="1">
      <alignment vertical="center" wrapText="1"/>
      <protection locked="0"/>
    </xf>
    <xf numFmtId="164" fontId="5" fillId="0" borderId="15" xfId="2" applyFont="1" applyFill="1" applyBorder="1" applyAlignment="1" applyProtection="1">
      <alignment vertical="center" wrapText="1"/>
      <protection locked="0"/>
    </xf>
    <xf numFmtId="164" fontId="5" fillId="0" borderId="18" xfId="2" applyFont="1" applyFill="1" applyBorder="1" applyAlignment="1" applyProtection="1">
      <alignment vertical="center" wrapText="1"/>
      <protection locked="0"/>
    </xf>
    <xf numFmtId="164" fontId="5" fillId="0" borderId="35" xfId="2" applyFont="1" applyFill="1" applyBorder="1" applyAlignment="1" applyProtection="1">
      <alignment horizontal="left" vertical="center" wrapText="1"/>
      <protection locked="0"/>
    </xf>
    <xf numFmtId="0" fontId="1" fillId="0" borderId="32" xfId="1" applyBorder="1" applyAlignment="1">
      <alignment horizontal="left" vertical="center" wrapText="1"/>
    </xf>
    <xf numFmtId="0" fontId="1" fillId="0" borderId="34" xfId="1" applyBorder="1" applyAlignment="1">
      <alignment horizontal="left" vertical="center" wrapText="1"/>
    </xf>
    <xf numFmtId="164" fontId="5" fillId="0" borderId="43" xfId="2" applyFont="1" applyFill="1" applyBorder="1" applyAlignment="1" applyProtection="1">
      <alignment horizontal="left" vertical="center"/>
      <protection locked="0"/>
    </xf>
    <xf numFmtId="164" fontId="5" fillId="0" borderId="42" xfId="2" applyFont="1" applyFill="1" applyBorder="1" applyAlignment="1" applyProtection="1">
      <alignment horizontal="left" vertical="center"/>
      <protection locked="0"/>
    </xf>
    <xf numFmtId="164" fontId="5" fillId="0" borderId="7" xfId="2" applyFont="1" applyFill="1" applyBorder="1" applyAlignment="1" applyProtection="1">
      <alignment horizontal="left" vertical="center"/>
      <protection locked="0"/>
    </xf>
    <xf numFmtId="164" fontId="5" fillId="0" borderId="45" xfId="2" applyFont="1" applyFill="1" applyBorder="1" applyAlignment="1" applyProtection="1">
      <alignment horizontal="left" vertical="center" wrapText="1"/>
      <protection locked="0"/>
    </xf>
    <xf numFmtId="164" fontId="5" fillId="0" borderId="16" xfId="2" applyFont="1" applyFill="1" applyBorder="1" applyAlignment="1" applyProtection="1">
      <alignment horizontal="left" vertical="center" wrapText="1"/>
      <protection locked="0"/>
    </xf>
    <xf numFmtId="164" fontId="5" fillId="0" borderId="44" xfId="2" applyFont="1" applyFill="1" applyBorder="1" applyAlignment="1" applyProtection="1">
      <alignment horizontal="left" vertical="center" wrapText="1"/>
      <protection locked="0"/>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textRotation="90"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587952</xdr:colOff>
      <xdr:row>0</xdr:row>
      <xdr:rowOff>120362</xdr:rowOff>
    </xdr:from>
    <xdr:to>
      <xdr:col>0</xdr:col>
      <xdr:colOff>1472045</xdr:colOff>
      <xdr:row>2</xdr:row>
      <xdr:rowOff>460380</xdr:rowOff>
    </xdr:to>
    <xdr:pic>
      <xdr:nvPicPr>
        <xdr:cNvPr id="2" name="Picture 131" descr="escudo_Color_SDP">
          <a:extLst>
            <a:ext uri="{FF2B5EF4-FFF2-40B4-BE49-F238E27FC236}">
              <a16:creationId xmlns:a16="http://schemas.microsoft.com/office/drawing/2014/main" xmlns=""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952" y="120362"/>
          <a:ext cx="169718" cy="368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397452</xdr:colOff>
      <xdr:row>0</xdr:row>
      <xdr:rowOff>172316</xdr:rowOff>
    </xdr:from>
    <xdr:to>
      <xdr:col>0</xdr:col>
      <xdr:colOff>1333952</xdr:colOff>
      <xdr:row>2</xdr:row>
      <xdr:rowOff>571500</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452" y="162791"/>
          <a:ext cx="365000" cy="322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570633</xdr:colOff>
      <xdr:row>0</xdr:row>
      <xdr:rowOff>154998</xdr:rowOff>
    </xdr:from>
    <xdr:to>
      <xdr:col>0</xdr:col>
      <xdr:colOff>1489363</xdr:colOff>
      <xdr:row>2</xdr:row>
      <xdr:rowOff>534120</xdr:rowOff>
    </xdr:to>
    <xdr:pic>
      <xdr:nvPicPr>
        <xdr:cNvPr id="2" name="Picture 131" descr="escudo_Color_SDP">
          <a:extLst>
            <a:ext uri="{FF2B5EF4-FFF2-40B4-BE49-F238E27FC236}">
              <a16:creationId xmlns:a16="http://schemas.microsoft.com/office/drawing/2014/main" xmlns=""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33" y="154998"/>
          <a:ext cx="194830" cy="331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535997</xdr:colOff>
      <xdr:row>0</xdr:row>
      <xdr:rowOff>114082</xdr:rowOff>
    </xdr:from>
    <xdr:to>
      <xdr:col>0</xdr:col>
      <xdr:colOff>1437408</xdr:colOff>
      <xdr:row>2</xdr:row>
      <xdr:rowOff>473652</xdr:rowOff>
    </xdr:to>
    <xdr:pic>
      <xdr:nvPicPr>
        <xdr:cNvPr id="2" name="Picture 131" descr="escudo_Color_SDP">
          <a:extLst>
            <a:ext uri="{FF2B5EF4-FFF2-40B4-BE49-F238E27FC236}">
              <a16:creationId xmlns:a16="http://schemas.microsoft.com/office/drawing/2014/main" xmlns=""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997" y="114082"/>
          <a:ext cx="225136" cy="36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518679</xdr:colOff>
      <xdr:row>0</xdr:row>
      <xdr:rowOff>120362</xdr:rowOff>
    </xdr:from>
    <xdr:to>
      <xdr:col>0</xdr:col>
      <xdr:colOff>1501198</xdr:colOff>
      <xdr:row>2</xdr:row>
      <xdr:rowOff>571500</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679" y="120362"/>
          <a:ext cx="239569" cy="36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605270</xdr:colOff>
      <xdr:row>0</xdr:row>
      <xdr:rowOff>137678</xdr:rowOff>
    </xdr:from>
    <xdr:to>
      <xdr:col>0</xdr:col>
      <xdr:colOff>1558635</xdr:colOff>
      <xdr:row>2</xdr:row>
      <xdr:rowOff>555902</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270" y="137678"/>
          <a:ext cx="153265" cy="351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345498</xdr:colOff>
      <xdr:row>0</xdr:row>
      <xdr:rowOff>206952</xdr:rowOff>
    </xdr:from>
    <xdr:to>
      <xdr:col>0</xdr:col>
      <xdr:colOff>1297338</xdr:colOff>
      <xdr:row>2</xdr:row>
      <xdr:rowOff>623454</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498" y="159327"/>
          <a:ext cx="418440" cy="330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398319</xdr:colOff>
      <xdr:row>0</xdr:row>
      <xdr:rowOff>177210</xdr:rowOff>
    </xdr:from>
    <xdr:to>
      <xdr:col>0</xdr:col>
      <xdr:colOff>1320512</xdr:colOff>
      <xdr:row>2</xdr:row>
      <xdr:rowOff>560242</xdr:rowOff>
    </xdr:to>
    <xdr:pic>
      <xdr:nvPicPr>
        <xdr:cNvPr id="2" name="Picture 131" descr="escudo_Color_SDP">
          <a:extLst>
            <a:ext uri="{FF2B5EF4-FFF2-40B4-BE49-F238E27FC236}">
              <a16:creationId xmlns:a16="http://schemas.microsoft.com/office/drawing/2014/main" xmlns=""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319" y="158160"/>
          <a:ext cx="360218" cy="325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397452</xdr:colOff>
      <xdr:row>0</xdr:row>
      <xdr:rowOff>137679</xdr:rowOff>
    </xdr:from>
    <xdr:to>
      <xdr:col>0</xdr:col>
      <xdr:colOff>1287933</xdr:colOff>
      <xdr:row>2</xdr:row>
      <xdr:rowOff>484909</xdr:rowOff>
    </xdr:to>
    <xdr:pic>
      <xdr:nvPicPr>
        <xdr:cNvPr id="2" name="Picture 131" descr="escudo_Color_SDP">
          <a:extLst>
            <a:ext uri="{FF2B5EF4-FFF2-40B4-BE49-F238E27FC236}">
              <a16:creationId xmlns:a16="http://schemas.microsoft.com/office/drawing/2014/main" xmlns=""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452" y="137679"/>
          <a:ext cx="366606" cy="347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432089</xdr:colOff>
      <xdr:row>0</xdr:row>
      <xdr:rowOff>120361</xdr:rowOff>
    </xdr:from>
    <xdr:to>
      <xdr:col>0</xdr:col>
      <xdr:colOff>1437409</xdr:colOff>
      <xdr:row>2</xdr:row>
      <xdr:rowOff>597240</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089" y="120361"/>
          <a:ext cx="329045" cy="362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345497</xdr:colOff>
      <xdr:row>0</xdr:row>
      <xdr:rowOff>154998</xdr:rowOff>
    </xdr:from>
    <xdr:to>
      <xdr:col>0</xdr:col>
      <xdr:colOff>1358697</xdr:colOff>
      <xdr:row>2</xdr:row>
      <xdr:rowOff>640773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497" y="154998"/>
          <a:ext cx="413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414771</xdr:colOff>
      <xdr:row>0</xdr:row>
      <xdr:rowOff>120362</xdr:rowOff>
    </xdr:from>
    <xdr:to>
      <xdr:col>0</xdr:col>
      <xdr:colOff>1368137</xdr:colOff>
      <xdr:row>2</xdr:row>
      <xdr:rowOff>538587</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771" y="120362"/>
          <a:ext cx="343766" cy="36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3)_A-FO-209_OCID\Entrega_3-2021-25756_V2\A-FO-209_OCID_202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17)_A-FO-209_Sistemas\Entrega_3-2021-25916\A-FO-209_FormatoDirSistemasV1.xlsm"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4)_A-FO-209_DiversidadSexual_202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37)_A-FO-209_ViasTransportes\Entrega_3-2021-28558\(37)%20A-FO-209_Formato_Activos%20de%20Informaci&#243;n_DVTSP_2021%20Versi&#243;n%20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37)_A-FO-209_ViasTransportes\(37)_A-FO-209_ViasTransporte_2020.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SIG\SisCalidad\ProcesoSTecnologico\A-LE-283\2021\A-LE-383_ActivosInformacion.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38)_A-FO-209_TallerEspacioPublico\Entrega_3-2021-28491\A-FO-209_Formato%20DTEP%202021%20ajustad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ELA\Desktop\SDP%202020\ACTIVOS%20DE%20INFORMACI&#211;N\Copia%20de%20(3)_A-FO-209_OCID_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6)_A-FO-209_GestionContractual\Entrega_3-2021-26736_V2\A-FO-209_Formato_dg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8)_A-FO-209_GestionHumana\Entrega_3-2021-27298_V2\(8)A-FO-209_Format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11)_A-FO-209_SIEE\Entrega_3-2021-27415\A-FO-209_Formato_SIE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12)_A-FO-209_Estratificacion\Entrega_3-2021-25790\A-FO-209_Estratificaci&#243;n%20202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14)_A-FO-209_DICE\Entrega_3-2021-26990_V2\A-FO-209_Formato_DICE.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15)_A-FO-209_ServicioCiudadano\Entrega_3-2021-26760_V2\A-FO-209_ServicioCiudadano_2021_ver_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16)_A-FO-209_Sisben\Entrega_3-2021-28428\A-FO-209_Formato-0811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ESPACHO_DatosInfo"/>
      <sheetName val="(2)PRENSA_DatosInfo"/>
      <sheetName val="(2)PRENSA_ActivConocimiento"/>
      <sheetName val="(3)OCID_DatosInfo"/>
      <sheetName val="(3)OCID_ActivConocimiento"/>
      <sheetName val="(4)OCI_DatosInfo"/>
      <sheetName val="(4)OCI_ActivConocimiento"/>
      <sheetName val="(5)SubCorpora_DatosInfo"/>
      <sheetName val="(5)SubCorpora_ActivConocimiento"/>
      <sheetName val="(6)GestionContrac_DatosInfo"/>
      <sheetName val="(6)GestionContrac_SF_HW_SERV"/>
      <sheetName val="(6)GestionContrac_ActivConoc"/>
      <sheetName val="(7)GestionFinan_DatosInfo"/>
      <sheetName val="(7)GestionContrac_ActivConoc"/>
      <sheetName val="(8)GestionHumana_DatosInfo"/>
      <sheetName val="(8)GestionHumana_ActConc"/>
      <sheetName val="(9)DirPlaneacion_DatosInfo"/>
      <sheetName val="(9)DirPlaneacion_SF_HW_SER"/>
      <sheetName val="(9)DirPlaneacion_ActConc"/>
      <sheetName val="(10)DRFGD_DatosInfo"/>
      <sheetName val="(10)DRFGD_ActConc"/>
      <sheetName val="(11)SIIE_DatosInfo"/>
      <sheetName val="(11)SIIE__ActConc"/>
      <sheetName val="(12)Estratificacion_DatosInfo"/>
      <sheetName val="(12)Estratificacion_SF_HW_SER"/>
      <sheetName val="(12)Estratificacion_ActConc"/>
      <sheetName val="(13)EstudiosMacro_DatosInfo"/>
      <sheetName val="(13)EstudiosMacro_SF_HW_SERV"/>
      <sheetName val="(13)EstudiosMacro_ActConocimien"/>
      <sheetName val="(14)DICE_DatosInfo"/>
      <sheetName val="(14)DICE_SF_HW_SER"/>
      <sheetName val="(14)DICE__ActConocimiento"/>
      <sheetName val="(15)ServCiudadano_DatosInfo"/>
      <sheetName val="(15)ServCiudadano_SF_HW_SERV"/>
      <sheetName val="(15)ServCiudadano_ActConoci"/>
      <sheetName val="(16)SISBEN_DatosInfo"/>
      <sheetName val="(16)SISBEN_SF_HW_SER"/>
      <sheetName val="(16)SISBEN__ActConocimiento"/>
      <sheetName val="(17)Sistemas_DatosInfo"/>
      <sheetName val="(17)Sistemas_SF_HW_SER"/>
      <sheetName val="(18)SubPlanInv_DatosInfo"/>
      <sheetName val="(18)SubPlanInv_ActConocimiento"/>
      <sheetName val="(19)CONFIS_DatosInfo"/>
      <sheetName val="(19)CONFIS_ActConocimiento"/>
      <sheetName val="(20)Participacion_DatosInfo"/>
      <sheetName val="(20)Participacion_ActConocimien"/>
      <sheetName val="(21)PDFL_DatosInfo"/>
      <sheetName val="(21)PDFL_ActConocimiento"/>
      <sheetName val="(22)Programacion_DatosInfo"/>
      <sheetName val="(22)Programacion_ActConocimi"/>
      <sheetName val="(23)SubSocioEconomica_DatosInfo"/>
      <sheetName val="(23)SubSocioEconomica_ActConoci"/>
      <sheetName val="(24)DiversidadSexual_DatosInfo"/>
      <sheetName val="(24)DiversidadSexual__ActConoci"/>
      <sheetName val="(25)EconomiaUrbana_DatosInfo"/>
      <sheetName val="(25)EconomiaUrbana__ActConocimi"/>
      <sheetName val="(26)EquidadyPoliticas_DatosInfo"/>
      <sheetName val="(26)EconomiaUrbana__ActCono"/>
      <sheetName val="(27)DIRNI_DatosInfo"/>
      <sheetName val="(27)DIRNI__ActConocimiento"/>
      <sheetName val="(28)OperacionesEstra_DatosInfo"/>
      <sheetName val="(28)OperacionesEstra_ActConoci"/>
      <sheetName val="(29)PoliticasSectoria_DatosInfo"/>
      <sheetName val="(29)PoliticasSectoria_SF_HW_SER"/>
      <sheetName val="(29)PoliticasSectoria_ActConoci"/>
      <sheetName val="(30)SubTerritorial_DatosInfo"/>
      <sheetName val=" (30)SubTerritorial_ActCon"/>
      <sheetName val="(31)AmbienteRuralidad_DatosInf"/>
      <sheetName val="(31)AmbienteRuralidad_ActCon"/>
      <sheetName val="(32)LegalizacionMejor_DatosInfo"/>
      <sheetName val="(32)LegalizacionMejor_ActConoc"/>
      <sheetName val="(33)NormaUrbana_Datos"/>
      <sheetName val="(33)NormaUrbana_ActCono"/>
      <sheetName val="(34)PatrimonioRenova_DatosInfo"/>
      <sheetName val="(34)PatrimonioRenov_ActConocimi"/>
      <sheetName val="(35)PlanesMaestros_DatosInfo"/>
      <sheetName val="(35)PlanesMaestros_ActCono"/>
      <sheetName val="(36)PlanesParciales_DatosInfo"/>
      <sheetName val="(36)PlanesParciales_SF_HW_SER"/>
      <sheetName val="(36)PlanesParciales__ActCono"/>
      <sheetName val="(37)ViasTransporte_DatosInfo"/>
      <sheetName val="(37)VíasTransporte_SF_HW_SER"/>
      <sheetName val="(37)ViasTransporte_ActCono"/>
      <sheetName val="(38)TallerEsp_DatosInforma"/>
      <sheetName val="(38)TallerEsp_ActConocimien"/>
      <sheetName val="(39)SubJuridica_DatosInforma "/>
      <sheetName val="(39)SubJuridica_ActConoc"/>
      <sheetName val="(40)DefensaJuridica_DatosInfo"/>
      <sheetName val="(40)DefensaJuridica_ActConoc"/>
      <sheetName val="(41)AnalisisConceptos_DatosInfo"/>
      <sheetName val="(41)AnalisisConceptos_ActConoc"/>
      <sheetName val="(42)TramitesAdmon_DatosInfo"/>
      <sheetName val="(42)TramitesAdmon_ActConoc"/>
      <sheetName val="ListadeValor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ow r="5">
          <cell r="G5" t="str">
            <v>M-CA-001  PLANEACIÓN TERRITORIAL Y GESTIÓN DE SUS INSTRUMENTOS</v>
          </cell>
        </row>
        <row r="7">
          <cell r="G7" t="str">
            <v>Dirección del Taller del Espacio Publico</v>
          </cell>
        </row>
        <row r="9">
          <cell r="G9" t="str">
            <v>Información Pública</v>
          </cell>
        </row>
      </sheetData>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 INFORMACION"/>
      <sheetName val="SOFTWARE,HARDWARE Y SERVICIOS"/>
      <sheetName val="IND.INF CLASIFICADA Y RESERVADA"/>
      <sheetName val="ACTIVOS DEL CONOCIMIENTO"/>
      <sheetName val="ListadeValor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7" tint="0.39997558519241921"/>
  </sheetPr>
  <dimension ref="A1:DQ30"/>
  <sheetViews>
    <sheetView showGridLines="0" zoomScale="55" zoomScaleNormal="55" workbookViewId="0">
      <selection activeCell="C13" sqref="C13"/>
    </sheetView>
  </sheetViews>
  <sheetFormatPr baseColWidth="10" defaultRowHeight="12.75" x14ac:dyDescent="0.2"/>
  <cols>
    <col min="1" max="1" width="32.5703125" style="1" customWidth="1"/>
    <col min="2" max="4" width="20" style="1" customWidth="1"/>
    <col min="5" max="5" width="32.28515625" style="1" customWidth="1"/>
    <col min="6" max="6" width="26.85546875" style="1" customWidth="1"/>
    <col min="7" max="7" width="46.85546875" style="1" customWidth="1"/>
    <col min="8" max="8" width="30.140625" style="1" customWidth="1"/>
    <col min="9" max="9" width="29.85546875" style="1" customWidth="1"/>
    <col min="10" max="11" width="5.85546875" style="1" customWidth="1"/>
    <col min="12" max="12" width="19.7109375"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48.7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53</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51</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49</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9" t="s">
        <v>47</v>
      </c>
      <c r="H8" s="150"/>
      <c r="I8" s="150"/>
      <c r="J8" s="150"/>
      <c r="K8" s="150"/>
      <c r="L8" s="150"/>
      <c r="M8" s="151"/>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8.75"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69.75" customHeight="1" thickBot="1" x14ac:dyDescent="0.25">
      <c r="A12" s="179"/>
      <c r="B12" s="179"/>
      <c r="C12" s="179"/>
      <c r="D12" s="179"/>
      <c r="E12" s="178"/>
      <c r="F12" s="178"/>
      <c r="G12" s="178"/>
      <c r="H12" s="178"/>
      <c r="I12" s="178"/>
      <c r="J12" s="180" t="s">
        <v>33</v>
      </c>
      <c r="K12" s="180" t="s">
        <v>32</v>
      </c>
      <c r="L12" s="178"/>
      <c r="M12" s="178"/>
    </row>
    <row r="13" spans="1:121" s="3" customFormat="1" ht="93.6" customHeight="1" x14ac:dyDescent="0.2">
      <c r="A13" s="26" t="s">
        <v>12</v>
      </c>
      <c r="B13" s="22" t="s">
        <v>29</v>
      </c>
      <c r="C13" s="22" t="s">
        <v>10</v>
      </c>
      <c r="D13" s="22" t="s">
        <v>21</v>
      </c>
      <c r="E13" s="25" t="s">
        <v>28</v>
      </c>
      <c r="F13" s="25" t="s">
        <v>7</v>
      </c>
      <c r="G13" s="25" t="s">
        <v>6</v>
      </c>
      <c r="H13" s="22" t="s">
        <v>31</v>
      </c>
      <c r="I13" s="25" t="s">
        <v>4</v>
      </c>
      <c r="J13" s="24" t="s">
        <v>3</v>
      </c>
      <c r="K13" s="23"/>
      <c r="L13" s="22" t="s">
        <v>2</v>
      </c>
      <c r="M13" s="21" t="s">
        <v>1</v>
      </c>
    </row>
    <row r="14" spans="1:121" s="3" customFormat="1" ht="66.75" customHeight="1" x14ac:dyDescent="0.2">
      <c r="A14" s="16" t="s">
        <v>12</v>
      </c>
      <c r="B14" s="18" t="s">
        <v>29</v>
      </c>
      <c r="C14" s="18" t="s">
        <v>10</v>
      </c>
      <c r="D14" s="18" t="s">
        <v>30</v>
      </c>
      <c r="E14" s="12" t="s">
        <v>28</v>
      </c>
      <c r="F14" s="12" t="s">
        <v>7</v>
      </c>
      <c r="G14" s="12" t="s">
        <v>6</v>
      </c>
      <c r="H14" s="18" t="s">
        <v>27</v>
      </c>
      <c r="I14" s="12" t="s">
        <v>4</v>
      </c>
      <c r="J14" s="13" t="s">
        <v>3</v>
      </c>
      <c r="K14" s="20"/>
      <c r="L14" s="18" t="s">
        <v>2</v>
      </c>
      <c r="M14" s="19" t="s">
        <v>1</v>
      </c>
    </row>
    <row r="15" spans="1:121" s="3" customFormat="1" ht="72.75" customHeight="1" x14ac:dyDescent="0.2">
      <c r="A15" s="16" t="s">
        <v>12</v>
      </c>
      <c r="B15" s="18" t="s">
        <v>29</v>
      </c>
      <c r="C15" s="18" t="s">
        <v>10</v>
      </c>
      <c r="D15" s="18" t="s">
        <v>9</v>
      </c>
      <c r="E15" s="12" t="s">
        <v>28</v>
      </c>
      <c r="F15" s="12" t="s">
        <v>7</v>
      </c>
      <c r="G15" s="12" t="s">
        <v>6</v>
      </c>
      <c r="H15" s="18" t="s">
        <v>27</v>
      </c>
      <c r="I15" s="12" t="s">
        <v>4</v>
      </c>
      <c r="J15" s="13" t="s">
        <v>3</v>
      </c>
      <c r="K15" s="20"/>
      <c r="L15" s="18" t="s">
        <v>2</v>
      </c>
      <c r="M15" s="19" t="s">
        <v>1</v>
      </c>
    </row>
    <row r="16" spans="1:121" s="3" customFormat="1" ht="80.25" customHeight="1" x14ac:dyDescent="0.2">
      <c r="A16" s="16" t="s">
        <v>12</v>
      </c>
      <c r="B16" s="17" t="s">
        <v>26</v>
      </c>
      <c r="C16" s="13" t="s">
        <v>10</v>
      </c>
      <c r="D16" s="13" t="s">
        <v>21</v>
      </c>
      <c r="E16" s="12" t="s">
        <v>24</v>
      </c>
      <c r="F16" s="12" t="s">
        <v>7</v>
      </c>
      <c r="G16" s="12" t="s">
        <v>6</v>
      </c>
      <c r="H16" s="12" t="s">
        <v>16</v>
      </c>
      <c r="I16" s="12" t="s">
        <v>4</v>
      </c>
      <c r="J16" s="13" t="s">
        <v>3</v>
      </c>
      <c r="K16" s="12"/>
      <c r="L16" s="12" t="s">
        <v>2</v>
      </c>
      <c r="M16" s="11" t="s">
        <v>1</v>
      </c>
    </row>
    <row r="17" spans="1:13" s="3" customFormat="1" ht="78.75" customHeight="1" x14ac:dyDescent="0.2">
      <c r="A17" s="16" t="s">
        <v>12</v>
      </c>
      <c r="B17" s="17" t="s">
        <v>25</v>
      </c>
      <c r="C17" s="13" t="s">
        <v>10</v>
      </c>
      <c r="D17" s="18" t="s">
        <v>9</v>
      </c>
      <c r="E17" s="12" t="s">
        <v>24</v>
      </c>
      <c r="F17" s="12" t="s">
        <v>7</v>
      </c>
      <c r="G17" s="12" t="s">
        <v>6</v>
      </c>
      <c r="H17" s="12" t="s">
        <v>16</v>
      </c>
      <c r="I17" s="12" t="s">
        <v>4</v>
      </c>
      <c r="J17" s="13" t="s">
        <v>3</v>
      </c>
      <c r="K17" s="12"/>
      <c r="L17" s="12" t="s">
        <v>2</v>
      </c>
      <c r="M17" s="11" t="s">
        <v>1</v>
      </c>
    </row>
    <row r="18" spans="1:13" s="3" customFormat="1" ht="57.75" customHeight="1" x14ac:dyDescent="0.2">
      <c r="A18" s="16" t="s">
        <v>12</v>
      </c>
      <c r="B18" s="17" t="s">
        <v>23</v>
      </c>
      <c r="C18" s="13" t="s">
        <v>10</v>
      </c>
      <c r="D18" s="13" t="s">
        <v>21</v>
      </c>
      <c r="E18" s="12" t="s">
        <v>22</v>
      </c>
      <c r="F18" s="12" t="s">
        <v>7</v>
      </c>
      <c r="G18" s="12" t="s">
        <v>6</v>
      </c>
      <c r="H18" s="12" t="s">
        <v>16</v>
      </c>
      <c r="I18" s="12" t="s">
        <v>4</v>
      </c>
      <c r="J18" s="13" t="s">
        <v>3</v>
      </c>
      <c r="K18" s="12"/>
      <c r="L18" s="12" t="s">
        <v>2</v>
      </c>
      <c r="M18" s="11" t="s">
        <v>1</v>
      </c>
    </row>
    <row r="19" spans="1:13" s="3" customFormat="1" ht="64.5" customHeight="1" x14ac:dyDescent="0.2">
      <c r="A19" s="16" t="s">
        <v>12</v>
      </c>
      <c r="B19" s="17" t="s">
        <v>23</v>
      </c>
      <c r="C19" s="13" t="s">
        <v>10</v>
      </c>
      <c r="D19" s="14" t="s">
        <v>9</v>
      </c>
      <c r="E19" s="12" t="s">
        <v>22</v>
      </c>
      <c r="F19" s="12" t="s">
        <v>7</v>
      </c>
      <c r="G19" s="12" t="s">
        <v>6</v>
      </c>
      <c r="H19" s="12" t="s">
        <v>16</v>
      </c>
      <c r="I19" s="12" t="s">
        <v>4</v>
      </c>
      <c r="J19" s="13" t="s">
        <v>3</v>
      </c>
      <c r="K19" s="12"/>
      <c r="L19" s="12" t="s">
        <v>2</v>
      </c>
      <c r="M19" s="11" t="s">
        <v>1</v>
      </c>
    </row>
    <row r="20" spans="1:13" s="3" customFormat="1" ht="59.25" customHeight="1" x14ac:dyDescent="0.2">
      <c r="A20" s="16" t="s">
        <v>12</v>
      </c>
      <c r="B20" s="15" t="s">
        <v>20</v>
      </c>
      <c r="C20" s="14" t="s">
        <v>10</v>
      </c>
      <c r="D20" s="14" t="s">
        <v>21</v>
      </c>
      <c r="E20" s="12" t="s">
        <v>19</v>
      </c>
      <c r="F20" s="12" t="s">
        <v>7</v>
      </c>
      <c r="G20" s="12" t="s">
        <v>6</v>
      </c>
      <c r="H20" s="12" t="s">
        <v>16</v>
      </c>
      <c r="I20" s="12" t="s">
        <v>4</v>
      </c>
      <c r="J20" s="13" t="s">
        <v>3</v>
      </c>
      <c r="K20" s="12"/>
      <c r="L20" s="12" t="s">
        <v>2</v>
      </c>
      <c r="M20" s="11" t="s">
        <v>1</v>
      </c>
    </row>
    <row r="21" spans="1:13" s="3" customFormat="1" ht="57.75" customHeight="1" x14ac:dyDescent="0.2">
      <c r="A21" s="16" t="s">
        <v>12</v>
      </c>
      <c r="B21" s="15" t="s">
        <v>20</v>
      </c>
      <c r="C21" s="14" t="s">
        <v>10</v>
      </c>
      <c r="D21" s="14" t="s">
        <v>9</v>
      </c>
      <c r="E21" s="12" t="s">
        <v>19</v>
      </c>
      <c r="F21" s="12" t="s">
        <v>7</v>
      </c>
      <c r="G21" s="12" t="s">
        <v>6</v>
      </c>
      <c r="H21" s="12" t="s">
        <v>16</v>
      </c>
      <c r="I21" s="12" t="s">
        <v>4</v>
      </c>
      <c r="J21" s="13" t="s">
        <v>3</v>
      </c>
      <c r="K21" s="12"/>
      <c r="L21" s="12" t="s">
        <v>2</v>
      </c>
      <c r="M21" s="11" t="s">
        <v>1</v>
      </c>
    </row>
    <row r="22" spans="1:13" s="3" customFormat="1" ht="64.5" customHeight="1" x14ac:dyDescent="0.2">
      <c r="A22" s="16" t="s">
        <v>12</v>
      </c>
      <c r="B22" s="15" t="s">
        <v>18</v>
      </c>
      <c r="C22" s="14" t="s">
        <v>10</v>
      </c>
      <c r="D22" s="14" t="s">
        <v>9</v>
      </c>
      <c r="E22" s="12" t="s">
        <v>17</v>
      </c>
      <c r="F22" s="12" t="s">
        <v>7</v>
      </c>
      <c r="G22" s="12" t="s">
        <v>6</v>
      </c>
      <c r="H22" s="12" t="s">
        <v>16</v>
      </c>
      <c r="I22" s="12" t="s">
        <v>4</v>
      </c>
      <c r="J22" s="13" t="s">
        <v>3</v>
      </c>
      <c r="K22" s="12"/>
      <c r="L22" s="12" t="s">
        <v>2</v>
      </c>
      <c r="M22" s="11" t="s">
        <v>1</v>
      </c>
    </row>
    <row r="23" spans="1:13" s="3" customFormat="1" ht="67.5" customHeight="1" x14ac:dyDescent="0.2">
      <c r="A23" s="16" t="s">
        <v>12</v>
      </c>
      <c r="B23" s="15" t="s">
        <v>15</v>
      </c>
      <c r="C23" s="14" t="s">
        <v>10</v>
      </c>
      <c r="D23" s="14" t="s">
        <v>9</v>
      </c>
      <c r="E23" s="12" t="s">
        <v>8</v>
      </c>
      <c r="F23" s="12" t="s">
        <v>7</v>
      </c>
      <c r="G23" s="12" t="s">
        <v>6</v>
      </c>
      <c r="H23" s="12" t="s">
        <v>5</v>
      </c>
      <c r="I23" s="12" t="s">
        <v>4</v>
      </c>
      <c r="J23" s="13" t="s">
        <v>3</v>
      </c>
      <c r="K23" s="12"/>
      <c r="L23" s="12" t="s">
        <v>2</v>
      </c>
      <c r="M23" s="11" t="s">
        <v>1</v>
      </c>
    </row>
    <row r="24" spans="1:13" s="3" customFormat="1" ht="57" x14ac:dyDescent="0.2">
      <c r="A24" s="16" t="s">
        <v>12</v>
      </c>
      <c r="B24" s="15" t="s">
        <v>14</v>
      </c>
      <c r="C24" s="14" t="s">
        <v>10</v>
      </c>
      <c r="D24" s="14" t="s">
        <v>9</v>
      </c>
      <c r="E24" s="12" t="s">
        <v>8</v>
      </c>
      <c r="F24" s="12" t="s">
        <v>7</v>
      </c>
      <c r="G24" s="12" t="s">
        <v>6</v>
      </c>
      <c r="H24" s="12" t="s">
        <v>5</v>
      </c>
      <c r="I24" s="12" t="s">
        <v>4</v>
      </c>
      <c r="J24" s="13" t="s">
        <v>3</v>
      </c>
      <c r="K24" s="12"/>
      <c r="L24" s="12" t="s">
        <v>2</v>
      </c>
      <c r="M24" s="11" t="s">
        <v>1</v>
      </c>
    </row>
    <row r="25" spans="1:13" s="3" customFormat="1" ht="57" x14ac:dyDescent="0.2">
      <c r="A25" s="16" t="s">
        <v>12</v>
      </c>
      <c r="B25" s="15" t="s">
        <v>13</v>
      </c>
      <c r="C25" s="14" t="s">
        <v>10</v>
      </c>
      <c r="D25" s="14" t="s">
        <v>9</v>
      </c>
      <c r="E25" s="12" t="s">
        <v>8</v>
      </c>
      <c r="F25" s="12" t="s">
        <v>7</v>
      </c>
      <c r="G25" s="12" t="s">
        <v>6</v>
      </c>
      <c r="H25" s="12" t="s">
        <v>5</v>
      </c>
      <c r="I25" s="12" t="s">
        <v>4</v>
      </c>
      <c r="J25" s="13" t="s">
        <v>3</v>
      </c>
      <c r="K25" s="12"/>
      <c r="L25" s="12" t="s">
        <v>2</v>
      </c>
      <c r="M25" s="11" t="s">
        <v>1</v>
      </c>
    </row>
    <row r="26" spans="1:13" s="3" customFormat="1" ht="67.5" customHeight="1" thickBot="1" x14ac:dyDescent="0.25">
      <c r="A26" s="10" t="s">
        <v>12</v>
      </c>
      <c r="B26" s="9" t="s">
        <v>11</v>
      </c>
      <c r="C26" s="8" t="s">
        <v>10</v>
      </c>
      <c r="D26" s="8" t="s">
        <v>9</v>
      </c>
      <c r="E26" s="6" t="s">
        <v>8</v>
      </c>
      <c r="F26" s="6" t="s">
        <v>7</v>
      </c>
      <c r="G26" s="6" t="s">
        <v>6</v>
      </c>
      <c r="H26" s="6" t="s">
        <v>5</v>
      </c>
      <c r="I26" s="6" t="s">
        <v>4</v>
      </c>
      <c r="J26" s="7" t="s">
        <v>3</v>
      </c>
      <c r="K26" s="6"/>
      <c r="L26" s="6" t="s">
        <v>2</v>
      </c>
      <c r="M26" s="5" t="s">
        <v>1</v>
      </c>
    </row>
    <row r="27" spans="1:13" s="3" customFormat="1" ht="14.25" x14ac:dyDescent="0.2">
      <c r="A27" s="4"/>
      <c r="B27" s="4"/>
      <c r="C27" s="4"/>
      <c r="D27" s="4"/>
      <c r="E27" s="4"/>
      <c r="F27" s="4"/>
      <c r="G27" s="4"/>
      <c r="H27" s="4"/>
      <c r="I27" s="4"/>
      <c r="J27" s="4"/>
      <c r="K27" s="4"/>
      <c r="L27" s="4"/>
      <c r="M27" s="4"/>
    </row>
    <row r="28" spans="1:13" s="3" customFormat="1" ht="14.25" x14ac:dyDescent="0.2"/>
    <row r="30" spans="1:13" x14ac:dyDescent="0.2">
      <c r="A30" s="2"/>
      <c r="B30" s="1" t="s">
        <v>0</v>
      </c>
    </row>
  </sheetData>
  <mergeCells count="24">
    <mergeCell ref="E11:E12"/>
    <mergeCell ref="I11:I12"/>
    <mergeCell ref="B1:M3"/>
    <mergeCell ref="A5:F5"/>
    <mergeCell ref="A6:F6"/>
    <mergeCell ref="A7:F7"/>
    <mergeCell ref="B4:M4"/>
    <mergeCell ref="G5:M5"/>
    <mergeCell ref="G6:M6"/>
    <mergeCell ref="G7:M7"/>
    <mergeCell ref="C11:C12"/>
    <mergeCell ref="A9:F9"/>
    <mergeCell ref="A11:A12"/>
    <mergeCell ref="G9:M9"/>
    <mergeCell ref="G8:M8"/>
    <mergeCell ref="H11:H12"/>
    <mergeCell ref="F11:F12"/>
    <mergeCell ref="A8:F8"/>
    <mergeCell ref="B11:B12"/>
    <mergeCell ref="L11:L12"/>
    <mergeCell ref="M11:M12"/>
    <mergeCell ref="J11:K11"/>
    <mergeCell ref="D11:D12"/>
    <mergeCell ref="G11:G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[1]ListadeValores!#REF!</xm:f>
          </x14:formula1>
          <xm:sqref>G7:M7</xm:sqref>
        </x14:dataValidation>
        <x14:dataValidation type="list" allowBlank="1" showInputMessage="1" showErrorMessage="1">
          <x14:formula1>
            <xm:f>[2]ListadeValores!#REF!</xm:f>
          </x14:formula1>
          <xm:sqref>J13:J15 F13:F26 J16:K26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5">
    <tabColor theme="7" tint="0.39997558519241921"/>
  </sheetPr>
  <dimension ref="A1:DQ17"/>
  <sheetViews>
    <sheetView showGridLines="0" zoomScale="55" zoomScaleNormal="55" workbookViewId="0">
      <selection activeCell="B1" sqref="B1:M3"/>
    </sheetView>
  </sheetViews>
  <sheetFormatPr baseColWidth="10" defaultColWidth="11.42578125" defaultRowHeight="12.75" x14ac:dyDescent="0.2"/>
  <cols>
    <col min="1" max="1" width="25.42578125" style="1" customWidth="1"/>
    <col min="2" max="4" width="20" style="1" customWidth="1"/>
    <col min="5" max="5" width="16.42578125" style="1" customWidth="1"/>
    <col min="6" max="6" width="18" style="1" customWidth="1"/>
    <col min="7" max="7" width="68.140625" style="1" customWidth="1"/>
    <col min="8" max="8" width="27.140625" style="1" customWidth="1"/>
    <col min="9" max="9" width="23.5703125" style="1" customWidth="1"/>
    <col min="10" max="11" width="5.85546875" style="1" customWidth="1"/>
    <col min="12" max="12" width="14.5703125"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5.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371</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370</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369</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368</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6.5"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225" customHeight="1" thickBot="1" x14ac:dyDescent="0.25">
      <c r="A13" s="120" t="s">
        <v>367</v>
      </c>
      <c r="B13" s="119" t="s">
        <v>366</v>
      </c>
      <c r="C13" s="118" t="s">
        <v>63</v>
      </c>
      <c r="D13" s="118" t="s">
        <v>365</v>
      </c>
      <c r="E13" s="115">
        <v>44103</v>
      </c>
      <c r="F13" s="116" t="s">
        <v>364</v>
      </c>
      <c r="G13" s="117" t="s">
        <v>363</v>
      </c>
      <c r="H13" s="116" t="s">
        <v>362</v>
      </c>
      <c r="I13" s="117" t="s">
        <v>361</v>
      </c>
      <c r="J13" s="116"/>
      <c r="K13" s="116" t="s">
        <v>3</v>
      </c>
      <c r="L13" s="115">
        <v>44348</v>
      </c>
      <c r="M13" s="114" t="s">
        <v>335</v>
      </c>
    </row>
    <row r="14" spans="1:121" s="3" customFormat="1" ht="14.25" x14ac:dyDescent="0.2">
      <c r="A14" s="4"/>
      <c r="B14" s="4"/>
      <c r="C14" s="4"/>
      <c r="D14" s="4"/>
      <c r="E14" s="4"/>
      <c r="F14" s="4"/>
      <c r="G14" s="4"/>
      <c r="H14" s="4"/>
      <c r="I14" s="4"/>
      <c r="J14" s="4"/>
      <c r="K14" s="4"/>
      <c r="L14" s="4"/>
      <c r="M14" s="4"/>
    </row>
    <row r="15" spans="1:121" s="3" customFormat="1" ht="14.25" x14ac:dyDescent="0.2"/>
    <row r="17" spans="1:2" x14ac:dyDescent="0.2">
      <c r="A17" s="2"/>
      <c r="B17" s="1" t="s">
        <v>0</v>
      </c>
    </row>
  </sheetData>
  <mergeCells count="24">
    <mergeCell ref="A8:F8"/>
    <mergeCell ref="G6:M6"/>
    <mergeCell ref="B1:M3"/>
    <mergeCell ref="A5:F5"/>
    <mergeCell ref="A6:F6"/>
    <mergeCell ref="A7:F7"/>
    <mergeCell ref="B4:M4"/>
    <mergeCell ref="G5:M5"/>
    <mergeCell ref="I11:I12"/>
    <mergeCell ref="A9:F9"/>
    <mergeCell ref="A11:A12"/>
    <mergeCell ref="B11:B12"/>
    <mergeCell ref="G7:M7"/>
    <mergeCell ref="C11:C12"/>
    <mergeCell ref="J11:K11"/>
    <mergeCell ref="G8:M8"/>
    <mergeCell ref="H11:H12"/>
    <mergeCell ref="F11:F12"/>
    <mergeCell ref="D11:D12"/>
    <mergeCell ref="G11:G12"/>
    <mergeCell ref="E11:E12"/>
    <mergeCell ref="G9:M9"/>
    <mergeCell ref="L11:L12"/>
    <mergeCell ref="M11:M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[11]ListadeValores!#REF!</xm:f>
          </x14:formula1>
          <xm:sqref>F13 J13:K13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5">
    <tabColor theme="7" tint="0.39997558519241921"/>
  </sheetPr>
  <dimension ref="A1:DQ31"/>
  <sheetViews>
    <sheetView showGridLines="0" zoomScale="55" zoomScaleNormal="55" workbookViewId="0">
      <selection activeCell="B1" sqref="B1:M3"/>
    </sheetView>
  </sheetViews>
  <sheetFormatPr baseColWidth="10" defaultColWidth="11.42578125" defaultRowHeight="12.75" x14ac:dyDescent="0.2"/>
  <cols>
    <col min="1" max="1" width="30.140625" style="1" customWidth="1"/>
    <col min="2" max="2" width="23.85546875" style="1" customWidth="1"/>
    <col min="3" max="4" width="20" style="1" customWidth="1"/>
    <col min="5" max="5" width="15.140625" style="1" customWidth="1"/>
    <col min="6" max="6" width="25.5703125" style="1" customWidth="1"/>
    <col min="7" max="7" width="15" style="1" customWidth="1"/>
    <col min="8" max="8" width="17.85546875" style="1" customWidth="1"/>
    <col min="9" max="9" width="88.5703125" style="1" customWidth="1"/>
    <col min="10" max="11" width="5.85546875" style="1" customWidth="1"/>
    <col min="12" max="12" width="19" style="1" customWidth="1"/>
    <col min="13" max="13" width="23.710937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7"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399</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398</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397</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396</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1.25" customHeight="1" thickBot="1" x14ac:dyDescent="0.25">
      <c r="A10" s="30"/>
      <c r="B10" s="29"/>
      <c r="C10" s="29"/>
      <c r="D10" s="29"/>
      <c r="E10" s="28"/>
      <c r="F10" s="28"/>
      <c r="G10" s="52"/>
      <c r="H10" s="52"/>
      <c r="I10" s="52"/>
      <c r="J10" s="52"/>
      <c r="K10" s="52"/>
      <c r="L10" s="52"/>
      <c r="M10" s="52"/>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121" customFormat="1" ht="112.5" customHeight="1" x14ac:dyDescent="0.2">
      <c r="A13" s="139" t="s">
        <v>388</v>
      </c>
      <c r="B13" s="138" t="s">
        <v>395</v>
      </c>
      <c r="C13" s="135" t="s">
        <v>63</v>
      </c>
      <c r="D13" s="135" t="s">
        <v>379</v>
      </c>
      <c r="E13" s="135" t="s">
        <v>378</v>
      </c>
      <c r="F13" s="137" t="s">
        <v>377</v>
      </c>
      <c r="G13" s="135" t="s">
        <v>376</v>
      </c>
      <c r="H13" s="135" t="s">
        <v>375</v>
      </c>
      <c r="I13" s="135" t="s">
        <v>374</v>
      </c>
      <c r="J13" s="135" t="s">
        <v>3</v>
      </c>
      <c r="K13" s="136"/>
      <c r="L13" s="135" t="s">
        <v>373</v>
      </c>
      <c r="M13" s="134" t="s">
        <v>372</v>
      </c>
      <c r="N13" s="122"/>
      <c r="O13" s="122"/>
      <c r="P13" s="122"/>
      <c r="Q13" s="122"/>
      <c r="R13" s="122"/>
      <c r="S13" s="122"/>
      <c r="T13" s="122"/>
      <c r="U13" s="122"/>
      <c r="V13" s="122"/>
      <c r="W13" s="122"/>
      <c r="X13" s="122"/>
      <c r="Y13" s="122"/>
      <c r="Z13" s="122"/>
      <c r="AA13" s="122"/>
      <c r="AB13" s="122"/>
      <c r="AC13" s="122"/>
      <c r="AD13" s="122"/>
      <c r="AE13" s="122"/>
      <c r="AF13" s="122"/>
      <c r="AG13" s="122"/>
    </row>
    <row r="14" spans="1:121" s="121" customFormat="1" ht="102" customHeight="1" x14ac:dyDescent="0.2">
      <c r="A14" s="133" t="s">
        <v>388</v>
      </c>
      <c r="B14" s="132" t="s">
        <v>394</v>
      </c>
      <c r="C14" s="129" t="s">
        <v>63</v>
      </c>
      <c r="D14" s="129" t="s">
        <v>379</v>
      </c>
      <c r="E14" s="129" t="s">
        <v>378</v>
      </c>
      <c r="F14" s="131" t="s">
        <v>393</v>
      </c>
      <c r="G14" s="129" t="s">
        <v>376</v>
      </c>
      <c r="H14" s="129" t="s">
        <v>375</v>
      </c>
      <c r="I14" s="129" t="s">
        <v>374</v>
      </c>
      <c r="J14" s="129" t="s">
        <v>3</v>
      </c>
      <c r="K14" s="130"/>
      <c r="L14" s="129" t="s">
        <v>373</v>
      </c>
      <c r="M14" s="128" t="s">
        <v>372</v>
      </c>
      <c r="N14" s="122"/>
      <c r="O14" s="122"/>
      <c r="P14" s="122"/>
      <c r="Q14" s="122"/>
      <c r="R14" s="122"/>
      <c r="S14" s="122"/>
      <c r="T14" s="122"/>
      <c r="U14" s="122"/>
      <c r="V14" s="122"/>
      <c r="W14" s="122"/>
      <c r="X14" s="122"/>
      <c r="Y14" s="122"/>
      <c r="Z14" s="122"/>
      <c r="AA14" s="122"/>
      <c r="AB14" s="122"/>
      <c r="AC14" s="122"/>
      <c r="AD14" s="122"/>
      <c r="AE14" s="122"/>
      <c r="AF14" s="122"/>
      <c r="AG14" s="122"/>
    </row>
    <row r="15" spans="1:121" s="121" customFormat="1" ht="104.25" customHeight="1" x14ac:dyDescent="0.2">
      <c r="A15" s="133" t="s">
        <v>388</v>
      </c>
      <c r="B15" s="132" t="s">
        <v>383</v>
      </c>
      <c r="C15" s="129" t="s">
        <v>63</v>
      </c>
      <c r="D15" s="129" t="s">
        <v>379</v>
      </c>
      <c r="E15" s="129" t="s">
        <v>378</v>
      </c>
      <c r="F15" s="131" t="s">
        <v>377</v>
      </c>
      <c r="G15" s="129" t="s">
        <v>376</v>
      </c>
      <c r="H15" s="129" t="s">
        <v>375</v>
      </c>
      <c r="I15" s="129" t="s">
        <v>374</v>
      </c>
      <c r="J15" s="129" t="s">
        <v>3</v>
      </c>
      <c r="K15" s="130"/>
      <c r="L15" s="129" t="s">
        <v>373</v>
      </c>
      <c r="M15" s="128" t="s">
        <v>372</v>
      </c>
      <c r="N15" s="122"/>
      <c r="O15" s="122"/>
      <c r="P15" s="122"/>
      <c r="Q15" s="122"/>
      <c r="R15" s="122"/>
      <c r="S15" s="122"/>
      <c r="T15" s="122"/>
      <c r="U15" s="122"/>
      <c r="V15" s="122"/>
      <c r="W15" s="122"/>
      <c r="X15" s="122"/>
      <c r="Y15" s="122"/>
      <c r="Z15" s="122"/>
      <c r="AA15" s="122"/>
      <c r="AB15" s="122"/>
      <c r="AC15" s="122"/>
      <c r="AD15" s="122"/>
      <c r="AE15" s="122"/>
      <c r="AF15" s="122"/>
      <c r="AG15" s="122"/>
    </row>
    <row r="16" spans="1:121" s="121" customFormat="1" ht="102" customHeight="1" x14ac:dyDescent="0.2">
      <c r="A16" s="133" t="s">
        <v>388</v>
      </c>
      <c r="B16" s="132" t="s">
        <v>382</v>
      </c>
      <c r="C16" s="129" t="s">
        <v>63</v>
      </c>
      <c r="D16" s="129" t="s">
        <v>379</v>
      </c>
      <c r="E16" s="129" t="s">
        <v>378</v>
      </c>
      <c r="F16" s="131" t="s">
        <v>377</v>
      </c>
      <c r="G16" s="129" t="s">
        <v>376</v>
      </c>
      <c r="H16" s="129" t="s">
        <v>375</v>
      </c>
      <c r="I16" s="129" t="s">
        <v>374</v>
      </c>
      <c r="J16" s="129" t="s">
        <v>3</v>
      </c>
      <c r="K16" s="130"/>
      <c r="L16" s="129" t="s">
        <v>373</v>
      </c>
      <c r="M16" s="128" t="s">
        <v>372</v>
      </c>
      <c r="N16" s="122"/>
      <c r="O16" s="122"/>
      <c r="P16" s="122"/>
      <c r="Q16" s="122"/>
      <c r="R16" s="122"/>
      <c r="S16" s="122"/>
      <c r="T16" s="122"/>
      <c r="U16" s="122"/>
      <c r="V16" s="122"/>
      <c r="W16" s="122"/>
      <c r="X16" s="122"/>
      <c r="Y16" s="122"/>
      <c r="Z16" s="122"/>
      <c r="AA16" s="122"/>
      <c r="AB16" s="122"/>
      <c r="AC16" s="122"/>
      <c r="AD16" s="122"/>
      <c r="AE16" s="122"/>
      <c r="AF16" s="122"/>
      <c r="AG16" s="122"/>
    </row>
    <row r="17" spans="1:33" s="121" customFormat="1" ht="96" customHeight="1" x14ac:dyDescent="0.2">
      <c r="A17" s="133" t="s">
        <v>388</v>
      </c>
      <c r="B17" s="132" t="s">
        <v>392</v>
      </c>
      <c r="C17" s="129" t="s">
        <v>63</v>
      </c>
      <c r="D17" s="129" t="s">
        <v>379</v>
      </c>
      <c r="E17" s="129" t="s">
        <v>378</v>
      </c>
      <c r="F17" s="131" t="s">
        <v>377</v>
      </c>
      <c r="G17" s="129" t="s">
        <v>376</v>
      </c>
      <c r="H17" s="129" t="s">
        <v>375</v>
      </c>
      <c r="I17" s="129" t="s">
        <v>374</v>
      </c>
      <c r="J17" s="129" t="s">
        <v>3</v>
      </c>
      <c r="K17" s="130"/>
      <c r="L17" s="129" t="s">
        <v>373</v>
      </c>
      <c r="M17" s="128" t="s">
        <v>372</v>
      </c>
      <c r="N17" s="122"/>
      <c r="O17" s="122"/>
      <c r="P17" s="122"/>
      <c r="Q17" s="122"/>
      <c r="R17" s="122"/>
      <c r="S17" s="122"/>
      <c r="T17" s="122"/>
      <c r="U17" s="122"/>
      <c r="V17" s="122"/>
      <c r="W17" s="122"/>
      <c r="X17" s="122"/>
      <c r="Y17" s="122"/>
      <c r="Z17" s="122"/>
      <c r="AA17" s="122"/>
      <c r="AB17" s="122"/>
      <c r="AC17" s="122"/>
      <c r="AD17" s="122"/>
      <c r="AE17" s="122"/>
      <c r="AF17" s="122"/>
      <c r="AG17" s="122"/>
    </row>
    <row r="18" spans="1:33" s="121" customFormat="1" ht="96" customHeight="1" x14ac:dyDescent="0.2">
      <c r="A18" s="133" t="s">
        <v>388</v>
      </c>
      <c r="B18" s="132" t="s">
        <v>391</v>
      </c>
      <c r="C18" s="129" t="s">
        <v>63</v>
      </c>
      <c r="D18" s="129" t="s">
        <v>379</v>
      </c>
      <c r="E18" s="129" t="s">
        <v>378</v>
      </c>
      <c r="F18" s="131" t="s">
        <v>377</v>
      </c>
      <c r="G18" s="129" t="s">
        <v>376</v>
      </c>
      <c r="H18" s="129" t="s">
        <v>375</v>
      </c>
      <c r="I18" s="129" t="s">
        <v>374</v>
      </c>
      <c r="J18" s="129" t="s">
        <v>3</v>
      </c>
      <c r="K18" s="130"/>
      <c r="L18" s="129" t="s">
        <v>373</v>
      </c>
      <c r="M18" s="128" t="s">
        <v>372</v>
      </c>
      <c r="N18" s="122"/>
      <c r="O18" s="122"/>
      <c r="P18" s="122"/>
      <c r="Q18" s="122"/>
      <c r="R18" s="122"/>
      <c r="S18" s="122"/>
      <c r="T18" s="122"/>
      <c r="U18" s="122"/>
      <c r="V18" s="122"/>
      <c r="W18" s="122"/>
      <c r="X18" s="122"/>
      <c r="Y18" s="122"/>
      <c r="Z18" s="122"/>
      <c r="AA18" s="122"/>
      <c r="AB18" s="122"/>
      <c r="AC18" s="122"/>
      <c r="AD18" s="122"/>
      <c r="AE18" s="122"/>
      <c r="AF18" s="122"/>
      <c r="AG18" s="122"/>
    </row>
    <row r="19" spans="1:33" s="121" customFormat="1" ht="97.5" customHeight="1" x14ac:dyDescent="0.2">
      <c r="A19" s="133" t="s">
        <v>388</v>
      </c>
      <c r="B19" s="132" t="s">
        <v>390</v>
      </c>
      <c r="C19" s="129" t="s">
        <v>63</v>
      </c>
      <c r="D19" s="129" t="s">
        <v>379</v>
      </c>
      <c r="E19" s="129" t="s">
        <v>378</v>
      </c>
      <c r="F19" s="131" t="s">
        <v>377</v>
      </c>
      <c r="G19" s="129" t="s">
        <v>376</v>
      </c>
      <c r="H19" s="129" t="s">
        <v>375</v>
      </c>
      <c r="I19" s="129" t="s">
        <v>374</v>
      </c>
      <c r="J19" s="129" t="s">
        <v>3</v>
      </c>
      <c r="K19" s="130"/>
      <c r="L19" s="129" t="s">
        <v>373</v>
      </c>
      <c r="M19" s="128" t="s">
        <v>372</v>
      </c>
      <c r="N19" s="122"/>
      <c r="O19" s="122"/>
      <c r="P19" s="122"/>
      <c r="Q19" s="122"/>
      <c r="R19" s="122"/>
      <c r="S19" s="122"/>
      <c r="T19" s="122"/>
      <c r="U19" s="122"/>
      <c r="V19" s="122"/>
      <c r="W19" s="122"/>
      <c r="X19" s="122"/>
      <c r="Y19" s="122"/>
      <c r="Z19" s="122"/>
      <c r="AA19" s="122"/>
      <c r="AB19" s="122"/>
      <c r="AC19" s="122"/>
      <c r="AD19" s="122"/>
      <c r="AE19" s="122"/>
      <c r="AF19" s="122"/>
      <c r="AG19" s="122"/>
    </row>
    <row r="20" spans="1:33" s="121" customFormat="1" ht="95.25" customHeight="1" x14ac:dyDescent="0.2">
      <c r="A20" s="133" t="s">
        <v>388</v>
      </c>
      <c r="B20" s="132" t="s">
        <v>389</v>
      </c>
      <c r="C20" s="129" t="s">
        <v>63</v>
      </c>
      <c r="D20" s="129" t="s">
        <v>379</v>
      </c>
      <c r="E20" s="129" t="s">
        <v>378</v>
      </c>
      <c r="F20" s="131" t="s">
        <v>377</v>
      </c>
      <c r="G20" s="129" t="s">
        <v>376</v>
      </c>
      <c r="H20" s="129" t="s">
        <v>375</v>
      </c>
      <c r="I20" s="129" t="s">
        <v>374</v>
      </c>
      <c r="J20" s="129" t="s">
        <v>3</v>
      </c>
      <c r="K20" s="130"/>
      <c r="L20" s="129" t="s">
        <v>373</v>
      </c>
      <c r="M20" s="128" t="s">
        <v>372</v>
      </c>
      <c r="N20" s="122"/>
      <c r="O20" s="122"/>
      <c r="P20" s="122"/>
      <c r="Q20" s="122"/>
      <c r="R20" s="122"/>
      <c r="S20" s="122"/>
      <c r="T20" s="122"/>
      <c r="U20" s="122"/>
      <c r="V20" s="122"/>
      <c r="W20" s="122"/>
      <c r="X20" s="122"/>
      <c r="Y20" s="122"/>
      <c r="Z20" s="122"/>
      <c r="AA20" s="122"/>
      <c r="AB20" s="122"/>
      <c r="AC20" s="122"/>
      <c r="AD20" s="122"/>
      <c r="AE20" s="122"/>
      <c r="AF20" s="122"/>
      <c r="AG20" s="122"/>
    </row>
    <row r="21" spans="1:33" s="121" customFormat="1" ht="106.5" customHeight="1" x14ac:dyDescent="0.2">
      <c r="A21" s="133" t="s">
        <v>388</v>
      </c>
      <c r="B21" s="132" t="s">
        <v>387</v>
      </c>
      <c r="C21" s="129" t="s">
        <v>63</v>
      </c>
      <c r="D21" s="129" t="s">
        <v>379</v>
      </c>
      <c r="E21" s="129" t="s">
        <v>378</v>
      </c>
      <c r="F21" s="131" t="s">
        <v>377</v>
      </c>
      <c r="G21" s="129" t="s">
        <v>376</v>
      </c>
      <c r="H21" s="129" t="s">
        <v>375</v>
      </c>
      <c r="I21" s="129" t="s">
        <v>374</v>
      </c>
      <c r="J21" s="129" t="s">
        <v>3</v>
      </c>
      <c r="K21" s="130"/>
      <c r="L21" s="129" t="s">
        <v>373</v>
      </c>
      <c r="M21" s="128" t="s">
        <v>372</v>
      </c>
      <c r="N21" s="122"/>
      <c r="O21" s="122"/>
      <c r="P21" s="122"/>
      <c r="Q21" s="122"/>
      <c r="R21" s="122"/>
      <c r="S21" s="122"/>
      <c r="T21" s="122"/>
      <c r="U21" s="122"/>
      <c r="V21" s="122"/>
      <c r="W21" s="122"/>
      <c r="X21" s="122"/>
      <c r="Y21" s="122"/>
      <c r="Z21" s="122"/>
      <c r="AA21" s="122"/>
      <c r="AB21" s="122"/>
      <c r="AC21" s="122"/>
      <c r="AD21" s="122"/>
      <c r="AE21" s="122"/>
      <c r="AF21" s="122"/>
      <c r="AG21" s="122"/>
    </row>
    <row r="22" spans="1:33" s="121" customFormat="1" ht="99.75" x14ac:dyDescent="0.2">
      <c r="A22" s="133" t="s">
        <v>381</v>
      </c>
      <c r="B22" s="132" t="s">
        <v>386</v>
      </c>
      <c r="C22" s="129" t="s">
        <v>63</v>
      </c>
      <c r="D22" s="129" t="s">
        <v>379</v>
      </c>
      <c r="E22" s="129" t="s">
        <v>378</v>
      </c>
      <c r="F22" s="131" t="s">
        <v>377</v>
      </c>
      <c r="G22" s="129" t="s">
        <v>376</v>
      </c>
      <c r="H22" s="129" t="s">
        <v>375</v>
      </c>
      <c r="I22" s="129" t="s">
        <v>374</v>
      </c>
      <c r="J22" s="129" t="s">
        <v>3</v>
      </c>
      <c r="K22" s="130"/>
      <c r="L22" s="129" t="s">
        <v>373</v>
      </c>
      <c r="M22" s="128" t="s">
        <v>372</v>
      </c>
      <c r="N22" s="122"/>
      <c r="O22" s="122"/>
      <c r="P22" s="122"/>
      <c r="Q22" s="122"/>
      <c r="R22" s="122"/>
      <c r="S22" s="122"/>
      <c r="T22" s="122"/>
      <c r="U22" s="122"/>
      <c r="V22" s="122"/>
      <c r="W22" s="122"/>
      <c r="X22" s="122"/>
      <c r="Y22" s="122"/>
      <c r="Z22" s="122"/>
      <c r="AA22" s="122"/>
      <c r="AB22" s="122"/>
      <c r="AC22" s="122"/>
      <c r="AD22" s="122"/>
      <c r="AE22" s="122"/>
      <c r="AF22" s="122"/>
      <c r="AG22" s="122"/>
    </row>
    <row r="23" spans="1:33" s="121" customFormat="1" ht="99.75" x14ac:dyDescent="0.2">
      <c r="A23" s="133" t="s">
        <v>381</v>
      </c>
      <c r="B23" s="132" t="s">
        <v>385</v>
      </c>
      <c r="C23" s="129" t="s">
        <v>63</v>
      </c>
      <c r="D23" s="129" t="s">
        <v>379</v>
      </c>
      <c r="E23" s="129" t="s">
        <v>378</v>
      </c>
      <c r="F23" s="131" t="s">
        <v>377</v>
      </c>
      <c r="G23" s="129" t="s">
        <v>376</v>
      </c>
      <c r="H23" s="129" t="s">
        <v>375</v>
      </c>
      <c r="I23" s="129" t="s">
        <v>374</v>
      </c>
      <c r="J23" s="129" t="s">
        <v>3</v>
      </c>
      <c r="K23" s="130"/>
      <c r="L23" s="129" t="s">
        <v>373</v>
      </c>
      <c r="M23" s="128" t="s">
        <v>372</v>
      </c>
      <c r="N23" s="122"/>
      <c r="O23" s="122"/>
      <c r="P23" s="122"/>
      <c r="Q23" s="122"/>
      <c r="R23" s="122"/>
      <c r="S23" s="122"/>
      <c r="T23" s="122"/>
      <c r="U23" s="122"/>
      <c r="V23" s="122"/>
      <c r="W23" s="122"/>
      <c r="X23" s="122"/>
      <c r="Y23" s="122"/>
      <c r="Z23" s="122"/>
      <c r="AA23" s="122"/>
      <c r="AB23" s="122"/>
      <c r="AC23" s="122"/>
      <c r="AD23" s="122"/>
      <c r="AE23" s="122"/>
      <c r="AF23" s="122"/>
      <c r="AG23" s="122"/>
    </row>
    <row r="24" spans="1:33" s="121" customFormat="1" ht="97.5" customHeight="1" x14ac:dyDescent="0.2">
      <c r="A24" s="133" t="s">
        <v>381</v>
      </c>
      <c r="B24" s="132" t="s">
        <v>384</v>
      </c>
      <c r="C24" s="129" t="s">
        <v>63</v>
      </c>
      <c r="D24" s="129" t="s">
        <v>379</v>
      </c>
      <c r="E24" s="129" t="s">
        <v>378</v>
      </c>
      <c r="F24" s="131" t="s">
        <v>377</v>
      </c>
      <c r="G24" s="129" t="s">
        <v>376</v>
      </c>
      <c r="H24" s="129" t="s">
        <v>375</v>
      </c>
      <c r="I24" s="129" t="s">
        <v>374</v>
      </c>
      <c r="J24" s="129" t="s">
        <v>3</v>
      </c>
      <c r="K24" s="130"/>
      <c r="L24" s="129" t="s">
        <v>373</v>
      </c>
      <c r="M24" s="128" t="s">
        <v>372</v>
      </c>
      <c r="N24" s="122"/>
      <c r="O24" s="122"/>
      <c r="P24" s="122"/>
      <c r="Q24" s="122"/>
      <c r="R24" s="122"/>
      <c r="S24" s="122"/>
      <c r="T24" s="122"/>
      <c r="U24" s="122"/>
      <c r="V24" s="122"/>
      <c r="W24" s="122"/>
      <c r="X24" s="122"/>
      <c r="Y24" s="122"/>
      <c r="Z24" s="122"/>
      <c r="AA24" s="122"/>
      <c r="AB24" s="122"/>
      <c r="AC24" s="122"/>
      <c r="AD24" s="122"/>
      <c r="AE24" s="122"/>
      <c r="AF24" s="122"/>
      <c r="AG24" s="122"/>
    </row>
    <row r="25" spans="1:33" s="121" customFormat="1" ht="117" customHeight="1" x14ac:dyDescent="0.2">
      <c r="A25" s="133" t="s">
        <v>381</v>
      </c>
      <c r="B25" s="132" t="s">
        <v>383</v>
      </c>
      <c r="C25" s="129" t="s">
        <v>63</v>
      </c>
      <c r="D25" s="129" t="s">
        <v>379</v>
      </c>
      <c r="E25" s="129" t="s">
        <v>378</v>
      </c>
      <c r="F25" s="131" t="s">
        <v>377</v>
      </c>
      <c r="G25" s="129" t="s">
        <v>376</v>
      </c>
      <c r="H25" s="129" t="s">
        <v>375</v>
      </c>
      <c r="I25" s="129" t="s">
        <v>374</v>
      </c>
      <c r="J25" s="129" t="s">
        <v>3</v>
      </c>
      <c r="K25" s="130"/>
      <c r="L25" s="129" t="s">
        <v>373</v>
      </c>
      <c r="M25" s="128" t="s">
        <v>372</v>
      </c>
      <c r="N25" s="122"/>
      <c r="O25" s="122"/>
      <c r="P25" s="122"/>
      <c r="Q25" s="122"/>
      <c r="R25" s="122"/>
      <c r="S25" s="122"/>
      <c r="T25" s="122"/>
      <c r="U25" s="122"/>
      <c r="V25" s="122"/>
      <c r="W25" s="122"/>
      <c r="X25" s="122"/>
      <c r="Y25" s="122"/>
      <c r="Z25" s="122"/>
      <c r="AA25" s="122"/>
      <c r="AB25" s="122"/>
      <c r="AC25" s="122"/>
      <c r="AD25" s="122"/>
      <c r="AE25" s="122"/>
      <c r="AF25" s="122"/>
      <c r="AG25" s="122"/>
    </row>
    <row r="26" spans="1:33" s="121" customFormat="1" ht="108" customHeight="1" x14ac:dyDescent="0.2">
      <c r="A26" s="133" t="s">
        <v>381</v>
      </c>
      <c r="B26" s="132" t="s">
        <v>382</v>
      </c>
      <c r="C26" s="129" t="s">
        <v>63</v>
      </c>
      <c r="D26" s="129" t="s">
        <v>379</v>
      </c>
      <c r="E26" s="129" t="s">
        <v>378</v>
      </c>
      <c r="F26" s="131" t="s">
        <v>377</v>
      </c>
      <c r="G26" s="129" t="s">
        <v>376</v>
      </c>
      <c r="H26" s="129" t="s">
        <v>375</v>
      </c>
      <c r="I26" s="129" t="s">
        <v>374</v>
      </c>
      <c r="J26" s="129" t="s">
        <v>3</v>
      </c>
      <c r="K26" s="130"/>
      <c r="L26" s="129" t="s">
        <v>373</v>
      </c>
      <c r="M26" s="128" t="s">
        <v>372</v>
      </c>
      <c r="N26" s="122"/>
      <c r="O26" s="122"/>
      <c r="P26" s="122"/>
      <c r="Q26" s="122"/>
      <c r="R26" s="122"/>
      <c r="S26" s="122"/>
      <c r="T26" s="122"/>
      <c r="U26" s="122"/>
      <c r="V26" s="122"/>
      <c r="W26" s="122"/>
      <c r="X26" s="122"/>
      <c r="Y26" s="122"/>
      <c r="Z26" s="122"/>
      <c r="AA26" s="122"/>
      <c r="AB26" s="122"/>
      <c r="AC26" s="122"/>
      <c r="AD26" s="122"/>
      <c r="AE26" s="122"/>
      <c r="AF26" s="122"/>
      <c r="AG26" s="122"/>
    </row>
    <row r="27" spans="1:33" s="121" customFormat="1" ht="100.5" thickBot="1" x14ac:dyDescent="0.25">
      <c r="A27" s="127" t="s">
        <v>381</v>
      </c>
      <c r="B27" s="124" t="s">
        <v>380</v>
      </c>
      <c r="C27" s="124" t="s">
        <v>63</v>
      </c>
      <c r="D27" s="124" t="s">
        <v>379</v>
      </c>
      <c r="E27" s="124" t="s">
        <v>378</v>
      </c>
      <c r="F27" s="126" t="s">
        <v>377</v>
      </c>
      <c r="G27" s="124" t="s">
        <v>376</v>
      </c>
      <c r="H27" s="124" t="s">
        <v>375</v>
      </c>
      <c r="I27" s="124" t="s">
        <v>374</v>
      </c>
      <c r="J27" s="124" t="s">
        <v>3</v>
      </c>
      <c r="K27" s="125"/>
      <c r="L27" s="124" t="s">
        <v>373</v>
      </c>
      <c r="M27" s="123" t="s">
        <v>372</v>
      </c>
      <c r="N27" s="122"/>
      <c r="O27" s="122"/>
      <c r="P27" s="122"/>
      <c r="Q27" s="122"/>
      <c r="R27" s="122"/>
      <c r="S27" s="122"/>
      <c r="T27" s="122"/>
      <c r="U27" s="122"/>
      <c r="V27" s="122"/>
      <c r="W27" s="122"/>
      <c r="X27" s="122"/>
      <c r="Y27" s="122"/>
      <c r="Z27" s="122"/>
      <c r="AA27" s="122"/>
      <c r="AB27" s="122"/>
      <c r="AC27" s="122"/>
      <c r="AD27" s="122"/>
      <c r="AE27" s="122"/>
      <c r="AF27" s="122"/>
      <c r="AG27" s="122"/>
    </row>
    <row r="28" spans="1:33" s="3" customFormat="1" ht="14.25" x14ac:dyDescent="0.2">
      <c r="A28" s="4"/>
      <c r="B28" s="4"/>
      <c r="C28" s="4"/>
      <c r="D28" s="4"/>
      <c r="E28" s="4"/>
      <c r="F28" s="4"/>
      <c r="G28" s="4"/>
      <c r="H28" s="4"/>
      <c r="I28" s="4"/>
      <c r="J28" s="4"/>
      <c r="K28" s="4"/>
      <c r="L28" s="4"/>
      <c r="M28" s="4"/>
    </row>
    <row r="29" spans="1:33" s="3" customFormat="1" ht="14.25" x14ac:dyDescent="0.2"/>
    <row r="31" spans="1:33" x14ac:dyDescent="0.2">
      <c r="A31" s="2"/>
      <c r="B31" s="1" t="s">
        <v>0</v>
      </c>
    </row>
  </sheetData>
  <mergeCells count="24">
    <mergeCell ref="L11:L12"/>
    <mergeCell ref="M11:M12"/>
    <mergeCell ref="B1:M3"/>
    <mergeCell ref="A5:F5"/>
    <mergeCell ref="A6:F6"/>
    <mergeCell ref="A7:F7"/>
    <mergeCell ref="B4:M4"/>
    <mergeCell ref="G5:M5"/>
    <mergeCell ref="A8:F8"/>
    <mergeCell ref="G6:M6"/>
    <mergeCell ref="G7:M7"/>
    <mergeCell ref="C11:C12"/>
    <mergeCell ref="J11:K11"/>
    <mergeCell ref="G8:M8"/>
    <mergeCell ref="H11:H12"/>
    <mergeCell ref="F11:F12"/>
    <mergeCell ref="D11:D12"/>
    <mergeCell ref="G11:G12"/>
    <mergeCell ref="E11:E12"/>
    <mergeCell ref="G9:M9"/>
    <mergeCell ref="I11:I12"/>
    <mergeCell ref="A9:F9"/>
    <mergeCell ref="A11:A12"/>
    <mergeCell ref="B11:B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[12]ListadeValores!#REF!</xm:f>
          </x14:formula1>
          <xm:sqref>F13:F27</xm:sqref>
        </x14:dataValidation>
        <x14:dataValidation type="list" allowBlank="1" showErrorMessage="1">
          <x14:formula1>
            <xm:f>[13]ListadeValores!#REF!</xm:f>
          </x14:formula1>
          <xm:sqref>J13:K27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7">
    <tabColor theme="7" tint="0.39997558519241921"/>
  </sheetPr>
  <dimension ref="A1:DQ35"/>
  <sheetViews>
    <sheetView showGridLines="0" tabSelected="1" zoomScale="55" zoomScaleNormal="55" workbookViewId="0">
      <selection activeCell="B1" sqref="B1:M3"/>
    </sheetView>
  </sheetViews>
  <sheetFormatPr baseColWidth="10" defaultRowHeight="12.75" x14ac:dyDescent="0.2"/>
  <cols>
    <col min="1" max="1" width="27.85546875" style="1" customWidth="1"/>
    <col min="2" max="2" width="33.5703125" style="1" customWidth="1"/>
    <col min="3" max="3" width="13.28515625" style="1" customWidth="1"/>
    <col min="4" max="4" width="18.28515625" style="1" customWidth="1"/>
    <col min="5" max="5" width="21.7109375" style="1" customWidth="1"/>
    <col min="6" max="6" width="23.85546875" style="1" customWidth="1"/>
    <col min="7" max="7" width="35" style="1" customWidth="1"/>
    <col min="8" max="8" width="22" style="1" customWidth="1"/>
    <col min="9" max="9" width="50.28515625" style="1" customWidth="1"/>
    <col min="10" max="11" width="5.85546875" style="1" customWidth="1"/>
    <col min="12" max="12" width="21.28515625"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42"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tr">
        <f>'[14](38)TallerEsp_DatosInforma'!G5:AG5</f>
        <v>M-CA-001  PLANEACIÓN TERRITORIAL Y GESTIÓN DE SUS INSTRUMENTOS</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438</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tr">
        <f>'[14](38)TallerEsp_DatosInforma'!G7:AG7</f>
        <v>Dirección del Taller del Espacio Publico</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437</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tr">
        <f>'[14](38)TallerEsp_DatosInforma'!G9:AG9</f>
        <v>Información Pública</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5"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42.75" x14ac:dyDescent="0.2">
      <c r="A13" s="144" t="s">
        <v>432</v>
      </c>
      <c r="B13" s="107" t="s">
        <v>436</v>
      </c>
      <c r="C13" s="51" t="s">
        <v>63</v>
      </c>
      <c r="D13" s="51" t="s">
        <v>407</v>
      </c>
      <c r="E13" s="107" t="s">
        <v>406</v>
      </c>
      <c r="F13" s="107" t="s">
        <v>405</v>
      </c>
      <c r="G13" s="107" t="s">
        <v>412</v>
      </c>
      <c r="H13" s="107" t="s">
        <v>411</v>
      </c>
      <c r="I13" s="107" t="s">
        <v>410</v>
      </c>
      <c r="J13" s="107"/>
      <c r="K13" s="107" t="s">
        <v>3</v>
      </c>
      <c r="L13" s="107" t="s">
        <v>401</v>
      </c>
      <c r="M13" s="106" t="s">
        <v>400</v>
      </c>
    </row>
    <row r="14" spans="1:121" s="3" customFormat="1" ht="57" x14ac:dyDescent="0.2">
      <c r="A14" s="143" t="s">
        <v>432</v>
      </c>
      <c r="B14" s="62" t="s">
        <v>435</v>
      </c>
      <c r="C14" s="17" t="s">
        <v>63</v>
      </c>
      <c r="D14" s="17" t="s">
        <v>407</v>
      </c>
      <c r="E14" s="62" t="s">
        <v>406</v>
      </c>
      <c r="F14" s="62" t="s">
        <v>405</v>
      </c>
      <c r="G14" s="62" t="s">
        <v>420</v>
      </c>
      <c r="H14" s="62" t="s">
        <v>420</v>
      </c>
      <c r="I14" s="62" t="s">
        <v>419</v>
      </c>
      <c r="J14" s="62" t="s">
        <v>3</v>
      </c>
      <c r="K14" s="62"/>
      <c r="L14" s="62" t="s">
        <v>401</v>
      </c>
      <c r="M14" s="141" t="s">
        <v>400</v>
      </c>
    </row>
    <row r="15" spans="1:121" s="3" customFormat="1" ht="57" x14ac:dyDescent="0.2">
      <c r="A15" s="143" t="s">
        <v>432</v>
      </c>
      <c r="B15" s="62" t="s">
        <v>434</v>
      </c>
      <c r="C15" s="17" t="s">
        <v>63</v>
      </c>
      <c r="D15" s="17" t="s">
        <v>407</v>
      </c>
      <c r="E15" s="62" t="s">
        <v>406</v>
      </c>
      <c r="F15" s="62" t="s">
        <v>405</v>
      </c>
      <c r="G15" s="62" t="s">
        <v>420</v>
      </c>
      <c r="H15" s="62" t="s">
        <v>420</v>
      </c>
      <c r="I15" s="62" t="s">
        <v>419</v>
      </c>
      <c r="J15" s="62" t="s">
        <v>3</v>
      </c>
      <c r="K15" s="62"/>
      <c r="L15" s="62" t="s">
        <v>401</v>
      </c>
      <c r="M15" s="141" t="s">
        <v>400</v>
      </c>
    </row>
    <row r="16" spans="1:121" s="3" customFormat="1" ht="57" x14ac:dyDescent="0.2">
      <c r="A16" s="143" t="s">
        <v>432</v>
      </c>
      <c r="B16" s="142" t="s">
        <v>433</v>
      </c>
      <c r="C16" s="15" t="s">
        <v>63</v>
      </c>
      <c r="D16" s="15" t="s">
        <v>407</v>
      </c>
      <c r="E16" s="62" t="s">
        <v>406</v>
      </c>
      <c r="F16" s="62" t="s">
        <v>405</v>
      </c>
      <c r="G16" s="62" t="s">
        <v>420</v>
      </c>
      <c r="H16" s="62" t="s">
        <v>420</v>
      </c>
      <c r="I16" s="62" t="s">
        <v>419</v>
      </c>
      <c r="J16" s="62" t="s">
        <v>3</v>
      </c>
      <c r="K16" s="62"/>
      <c r="L16" s="62" t="s">
        <v>401</v>
      </c>
      <c r="M16" s="141" t="s">
        <v>400</v>
      </c>
    </row>
    <row r="17" spans="1:13" s="3" customFormat="1" ht="71.25" x14ac:dyDescent="0.2">
      <c r="A17" s="143" t="s">
        <v>432</v>
      </c>
      <c r="B17" s="142" t="s">
        <v>431</v>
      </c>
      <c r="C17" s="15">
        <f ca="1">C17:C19</f>
        <v>0</v>
      </c>
      <c r="D17" s="15" t="s">
        <v>430</v>
      </c>
      <c r="E17" s="62" t="s">
        <v>429</v>
      </c>
      <c r="F17" s="62" t="s">
        <v>405</v>
      </c>
      <c r="G17" s="62" t="s">
        <v>420</v>
      </c>
      <c r="H17" s="62" t="s">
        <v>420</v>
      </c>
      <c r="I17" s="62" t="s">
        <v>419</v>
      </c>
      <c r="J17" s="62" t="s">
        <v>3</v>
      </c>
      <c r="K17" s="62"/>
      <c r="L17" s="62" t="s">
        <v>401</v>
      </c>
      <c r="M17" s="141" t="s">
        <v>400</v>
      </c>
    </row>
    <row r="18" spans="1:13" s="3" customFormat="1" ht="57" x14ac:dyDescent="0.2">
      <c r="A18" s="143" t="s">
        <v>428</v>
      </c>
      <c r="B18" s="142" t="s">
        <v>427</v>
      </c>
      <c r="C18" s="15" t="s">
        <v>63</v>
      </c>
      <c r="D18" s="15" t="s">
        <v>407</v>
      </c>
      <c r="E18" s="62" t="s">
        <v>406</v>
      </c>
      <c r="F18" s="62" t="s">
        <v>405</v>
      </c>
      <c r="G18" s="62" t="s">
        <v>420</v>
      </c>
      <c r="H18" s="62" t="s">
        <v>420</v>
      </c>
      <c r="I18" s="62" t="s">
        <v>419</v>
      </c>
      <c r="J18" s="62" t="s">
        <v>3</v>
      </c>
      <c r="K18" s="62"/>
      <c r="L18" s="62" t="s">
        <v>401</v>
      </c>
      <c r="M18" s="141" t="s">
        <v>400</v>
      </c>
    </row>
    <row r="19" spans="1:13" s="3" customFormat="1" ht="42.75" x14ac:dyDescent="0.2">
      <c r="A19" s="143" t="s">
        <v>422</v>
      </c>
      <c r="B19" s="142" t="s">
        <v>426</v>
      </c>
      <c r="C19" s="15" t="s">
        <v>63</v>
      </c>
      <c r="D19" s="15" t="s">
        <v>407</v>
      </c>
      <c r="E19" s="62" t="s">
        <v>406</v>
      </c>
      <c r="F19" s="62" t="s">
        <v>405</v>
      </c>
      <c r="G19" s="62" t="s">
        <v>412</v>
      </c>
      <c r="H19" s="62" t="str">
        <f>C17:C19</f>
        <v>Español</v>
      </c>
      <c r="I19" s="62" t="s">
        <v>410</v>
      </c>
      <c r="J19" s="62"/>
      <c r="K19" s="62" t="s">
        <v>3</v>
      </c>
      <c r="L19" s="62" t="s">
        <v>401</v>
      </c>
      <c r="M19" s="141" t="s">
        <v>400</v>
      </c>
    </row>
    <row r="20" spans="1:13" s="3" customFormat="1" ht="42.75" x14ac:dyDescent="0.2">
      <c r="A20" s="143" t="s">
        <v>422</v>
      </c>
      <c r="B20" s="142" t="s">
        <v>414</v>
      </c>
      <c r="C20" s="15" t="s">
        <v>63</v>
      </c>
      <c r="D20" s="15" t="s">
        <v>407</v>
      </c>
      <c r="E20" s="62" t="s">
        <v>406</v>
      </c>
      <c r="F20" s="62" t="s">
        <v>405</v>
      </c>
      <c r="G20" s="62" t="s">
        <v>412</v>
      </c>
      <c r="H20" s="62" t="s">
        <v>411</v>
      </c>
      <c r="I20" s="62" t="s">
        <v>410</v>
      </c>
      <c r="J20" s="62"/>
      <c r="K20" s="62" t="s">
        <v>3</v>
      </c>
      <c r="L20" s="62" t="s">
        <v>401</v>
      </c>
      <c r="M20" s="141" t="s">
        <v>400</v>
      </c>
    </row>
    <row r="21" spans="1:13" s="3" customFormat="1" ht="57" x14ac:dyDescent="0.2">
      <c r="A21" s="143" t="s">
        <v>422</v>
      </c>
      <c r="B21" s="142" t="s">
        <v>425</v>
      </c>
      <c r="C21" s="15" t="s">
        <v>63</v>
      </c>
      <c r="D21" s="15" t="s">
        <v>407</v>
      </c>
      <c r="E21" s="62" t="s">
        <v>406</v>
      </c>
      <c r="F21" s="62" t="s">
        <v>405</v>
      </c>
      <c r="G21" s="62" t="s">
        <v>420</v>
      </c>
      <c r="H21" s="62" t="s">
        <v>420</v>
      </c>
      <c r="I21" s="62" t="s">
        <v>419</v>
      </c>
      <c r="J21" s="62" t="s">
        <v>3</v>
      </c>
      <c r="K21" s="62"/>
      <c r="L21" s="62" t="s">
        <v>401</v>
      </c>
      <c r="M21" s="141" t="s">
        <v>400</v>
      </c>
    </row>
    <row r="22" spans="1:13" s="3" customFormat="1" ht="42.75" x14ac:dyDescent="0.2">
      <c r="A22" s="143" t="s">
        <v>422</v>
      </c>
      <c r="B22" s="142" t="s">
        <v>424</v>
      </c>
      <c r="C22" s="15" t="s">
        <v>63</v>
      </c>
      <c r="D22" s="15" t="s">
        <v>407</v>
      </c>
      <c r="E22" s="62" t="s">
        <v>406</v>
      </c>
      <c r="F22" s="62" t="s">
        <v>405</v>
      </c>
      <c r="G22" s="62" t="s">
        <v>404</v>
      </c>
      <c r="H22" s="62" t="s">
        <v>403</v>
      </c>
      <c r="I22" s="62" t="s">
        <v>402</v>
      </c>
      <c r="J22" s="62"/>
      <c r="K22" s="62" t="s">
        <v>3</v>
      </c>
      <c r="L22" s="62" t="s">
        <v>401</v>
      </c>
      <c r="M22" s="141" t="s">
        <v>400</v>
      </c>
    </row>
    <row r="23" spans="1:13" s="3" customFormat="1" ht="42.75" x14ac:dyDescent="0.2">
      <c r="A23" s="143" t="s">
        <v>422</v>
      </c>
      <c r="B23" s="142" t="s">
        <v>423</v>
      </c>
      <c r="C23" s="15" t="s">
        <v>63</v>
      </c>
      <c r="D23" s="15" t="s">
        <v>407</v>
      </c>
      <c r="E23" s="62" t="s">
        <v>406</v>
      </c>
      <c r="F23" s="62" t="s">
        <v>405</v>
      </c>
      <c r="G23" s="62" t="s">
        <v>412</v>
      </c>
      <c r="H23" s="62" t="s">
        <v>411</v>
      </c>
      <c r="I23" s="62" t="s">
        <v>410</v>
      </c>
      <c r="J23" s="62"/>
      <c r="K23" s="62" t="s">
        <v>3</v>
      </c>
      <c r="L23" s="62" t="s">
        <v>401</v>
      </c>
      <c r="M23" s="141" t="s">
        <v>400</v>
      </c>
    </row>
    <row r="24" spans="1:13" s="3" customFormat="1" ht="42.75" x14ac:dyDescent="0.2">
      <c r="A24" s="143" t="s">
        <v>422</v>
      </c>
      <c r="B24" s="142" t="s">
        <v>408</v>
      </c>
      <c r="C24" s="15" t="s">
        <v>63</v>
      </c>
      <c r="D24" s="15" t="s">
        <v>407</v>
      </c>
      <c r="E24" s="62" t="s">
        <v>406</v>
      </c>
      <c r="F24" s="62" t="s">
        <v>405</v>
      </c>
      <c r="G24" s="62" t="s">
        <v>404</v>
      </c>
      <c r="H24" s="62" t="s">
        <v>403</v>
      </c>
      <c r="I24" s="62" t="s">
        <v>402</v>
      </c>
      <c r="J24" s="62"/>
      <c r="K24" s="62" t="s">
        <v>3</v>
      </c>
      <c r="L24" s="62" t="s">
        <v>401</v>
      </c>
      <c r="M24" s="141" t="s">
        <v>400</v>
      </c>
    </row>
    <row r="25" spans="1:13" s="3" customFormat="1" ht="57" x14ac:dyDescent="0.2">
      <c r="A25" s="143" t="s">
        <v>417</v>
      </c>
      <c r="B25" s="142" t="s">
        <v>421</v>
      </c>
      <c r="C25" s="15" t="s">
        <v>63</v>
      </c>
      <c r="D25" s="15" t="s">
        <v>407</v>
      </c>
      <c r="E25" s="62" t="s">
        <v>406</v>
      </c>
      <c r="F25" s="62" t="s">
        <v>405</v>
      </c>
      <c r="G25" s="62" t="s">
        <v>420</v>
      </c>
      <c r="H25" s="62" t="s">
        <v>420</v>
      </c>
      <c r="I25" s="62" t="s">
        <v>419</v>
      </c>
      <c r="J25" s="62" t="s">
        <v>3</v>
      </c>
      <c r="K25" s="62"/>
      <c r="L25" s="62" t="s">
        <v>401</v>
      </c>
      <c r="M25" s="141" t="s">
        <v>400</v>
      </c>
    </row>
    <row r="26" spans="1:13" s="3" customFormat="1" ht="42.75" x14ac:dyDescent="0.2">
      <c r="A26" s="143" t="s">
        <v>417</v>
      </c>
      <c r="B26" s="142" t="s">
        <v>418</v>
      </c>
      <c r="C26" s="15" t="s">
        <v>63</v>
      </c>
      <c r="D26" s="15" t="s">
        <v>407</v>
      </c>
      <c r="E26" s="62" t="s">
        <v>406</v>
      </c>
      <c r="F26" s="62" t="s">
        <v>405</v>
      </c>
      <c r="G26" s="62" t="s">
        <v>404</v>
      </c>
      <c r="H26" s="62" t="s">
        <v>403</v>
      </c>
      <c r="I26" s="62" t="s">
        <v>402</v>
      </c>
      <c r="J26" s="62"/>
      <c r="K26" s="62" t="s">
        <v>3</v>
      </c>
      <c r="L26" s="62" t="s">
        <v>401</v>
      </c>
      <c r="M26" s="141" t="s">
        <v>400</v>
      </c>
    </row>
    <row r="27" spans="1:13" s="3" customFormat="1" ht="42.75" x14ac:dyDescent="0.2">
      <c r="A27" s="143" t="s">
        <v>417</v>
      </c>
      <c r="B27" s="142" t="s">
        <v>416</v>
      </c>
      <c r="C27" s="15" t="s">
        <v>63</v>
      </c>
      <c r="D27" s="15" t="s">
        <v>407</v>
      </c>
      <c r="E27" s="62" t="s">
        <v>406</v>
      </c>
      <c r="F27" s="62" t="s">
        <v>405</v>
      </c>
      <c r="G27" s="62" t="s">
        <v>404</v>
      </c>
      <c r="H27" s="62" t="s">
        <v>403</v>
      </c>
      <c r="I27" s="62" t="s">
        <v>402</v>
      </c>
      <c r="J27" s="62"/>
      <c r="K27" s="62" t="s">
        <v>3</v>
      </c>
      <c r="L27" s="62" t="s">
        <v>401</v>
      </c>
      <c r="M27" s="141" t="s">
        <v>400</v>
      </c>
    </row>
    <row r="28" spans="1:13" s="3" customFormat="1" ht="42.75" x14ac:dyDescent="0.2">
      <c r="A28" s="143" t="s">
        <v>409</v>
      </c>
      <c r="B28" s="142" t="s">
        <v>415</v>
      </c>
      <c r="C28" s="15" t="s">
        <v>63</v>
      </c>
      <c r="D28" s="15" t="s">
        <v>407</v>
      </c>
      <c r="E28" s="62" t="s">
        <v>406</v>
      </c>
      <c r="F28" s="62" t="s">
        <v>405</v>
      </c>
      <c r="G28" s="62" t="s">
        <v>412</v>
      </c>
      <c r="H28" s="62" t="s">
        <v>411</v>
      </c>
      <c r="I28" s="62" t="s">
        <v>410</v>
      </c>
      <c r="J28" s="62"/>
      <c r="K28" s="62" t="s">
        <v>3</v>
      </c>
      <c r="L28" s="62" t="s">
        <v>401</v>
      </c>
      <c r="M28" s="141" t="s">
        <v>400</v>
      </c>
    </row>
    <row r="29" spans="1:13" s="3" customFormat="1" ht="42.75" x14ac:dyDescent="0.2">
      <c r="A29" s="143" t="s">
        <v>409</v>
      </c>
      <c r="B29" s="142" t="s">
        <v>414</v>
      </c>
      <c r="C29" s="15" t="s">
        <v>63</v>
      </c>
      <c r="D29" s="15" t="s">
        <v>407</v>
      </c>
      <c r="E29" s="62" t="s">
        <v>406</v>
      </c>
      <c r="F29" s="62" t="s">
        <v>405</v>
      </c>
      <c r="G29" s="62" t="s">
        <v>412</v>
      </c>
      <c r="H29" s="62" t="s">
        <v>411</v>
      </c>
      <c r="I29" s="62" t="s">
        <v>410</v>
      </c>
      <c r="J29" s="62"/>
      <c r="K29" s="62" t="s">
        <v>3</v>
      </c>
      <c r="L29" s="62" t="s">
        <v>401</v>
      </c>
      <c r="M29" s="141" t="s">
        <v>400</v>
      </c>
    </row>
    <row r="30" spans="1:13" s="3" customFormat="1" ht="42.75" x14ac:dyDescent="0.2">
      <c r="A30" s="143" t="s">
        <v>409</v>
      </c>
      <c r="B30" s="142" t="s">
        <v>413</v>
      </c>
      <c r="C30" s="15" t="s">
        <v>63</v>
      </c>
      <c r="D30" s="15" t="s">
        <v>407</v>
      </c>
      <c r="E30" s="62" t="s">
        <v>406</v>
      </c>
      <c r="F30" s="62" t="s">
        <v>405</v>
      </c>
      <c r="G30" s="62" t="s">
        <v>412</v>
      </c>
      <c r="H30" s="62" t="s">
        <v>411</v>
      </c>
      <c r="I30" s="62" t="s">
        <v>410</v>
      </c>
      <c r="J30" s="62"/>
      <c r="K30" s="62" t="s">
        <v>3</v>
      </c>
      <c r="L30" s="62" t="s">
        <v>401</v>
      </c>
      <c r="M30" s="141" t="s">
        <v>400</v>
      </c>
    </row>
    <row r="31" spans="1:13" s="3" customFormat="1" ht="43.5" thickBot="1" x14ac:dyDescent="0.25">
      <c r="A31" s="104" t="s">
        <v>409</v>
      </c>
      <c r="B31" s="60" t="s">
        <v>408</v>
      </c>
      <c r="C31" s="9" t="s">
        <v>63</v>
      </c>
      <c r="D31" s="9" t="s">
        <v>407</v>
      </c>
      <c r="E31" s="58" t="s">
        <v>406</v>
      </c>
      <c r="F31" s="58" t="s">
        <v>405</v>
      </c>
      <c r="G31" s="58" t="s">
        <v>404</v>
      </c>
      <c r="H31" s="58" t="s">
        <v>403</v>
      </c>
      <c r="I31" s="58" t="s">
        <v>402</v>
      </c>
      <c r="J31" s="58"/>
      <c r="K31" s="58" t="s">
        <v>3</v>
      </c>
      <c r="L31" s="58" t="s">
        <v>401</v>
      </c>
      <c r="M31" s="140" t="s">
        <v>400</v>
      </c>
    </row>
    <row r="32" spans="1:13" s="3" customFormat="1" ht="14.25" x14ac:dyDescent="0.2">
      <c r="A32" s="4"/>
      <c r="B32" s="4"/>
      <c r="C32" s="4"/>
      <c r="D32" s="4"/>
      <c r="E32" s="4"/>
      <c r="F32" s="4"/>
      <c r="G32" s="4"/>
      <c r="H32" s="4"/>
      <c r="I32" s="4"/>
      <c r="J32" s="4"/>
      <c r="K32" s="4"/>
      <c r="L32" s="4"/>
      <c r="M32" s="4"/>
    </row>
    <row r="33" spans="1:2" s="3" customFormat="1" ht="14.25" x14ac:dyDescent="0.2"/>
    <row r="35" spans="1:2" x14ac:dyDescent="0.2">
      <c r="A35" s="2"/>
      <c r="B35" s="1" t="s">
        <v>0</v>
      </c>
    </row>
  </sheetData>
  <mergeCells count="24">
    <mergeCell ref="B1:M3"/>
    <mergeCell ref="A5:F5"/>
    <mergeCell ref="A6:F6"/>
    <mergeCell ref="A7:F7"/>
    <mergeCell ref="B4:M4"/>
    <mergeCell ref="G5:M5"/>
    <mergeCell ref="G6:M6"/>
    <mergeCell ref="G7:M7"/>
    <mergeCell ref="G11:G12"/>
    <mergeCell ref="G8:M8"/>
    <mergeCell ref="H11:H12"/>
    <mergeCell ref="I11:I12"/>
    <mergeCell ref="E11:E12"/>
    <mergeCell ref="G9:M9"/>
    <mergeCell ref="L11:L12"/>
    <mergeCell ref="M11:M12"/>
    <mergeCell ref="J11:K11"/>
    <mergeCell ref="A9:F9"/>
    <mergeCell ref="A11:A12"/>
    <mergeCell ref="B11:B12"/>
    <mergeCell ref="F11:F12"/>
    <mergeCell ref="A8:F8"/>
    <mergeCell ref="C11:C12"/>
    <mergeCell ref="D11:D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[15]ListadeValores!#REF!</xm:f>
          </x14:formula1>
          <xm:sqref>G7:M7 F13:F31</xm:sqref>
        </x14:dataValidation>
        <x14:dataValidation type="list" allowBlank="1" showInputMessage="1" showErrorMessage="1">
          <x14:formula1>
            <xm:f>[15]ListadeValores!#REF!</xm:f>
          </x14:formula1>
          <xm:sqref>J13:K31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7" tint="0.39997558519241921"/>
  </sheetPr>
  <dimension ref="A1:DP17"/>
  <sheetViews>
    <sheetView showGridLines="0" zoomScale="55" zoomScaleNormal="55" workbookViewId="0">
      <selection activeCell="B1" sqref="B1:M3"/>
    </sheetView>
  </sheetViews>
  <sheetFormatPr baseColWidth="10" defaultRowHeight="12.75" x14ac:dyDescent="0.2"/>
  <cols>
    <col min="1" max="1" width="29.85546875" style="1" customWidth="1"/>
    <col min="2" max="2" width="48.42578125" style="1" customWidth="1"/>
    <col min="3" max="4" width="20" style="1" customWidth="1"/>
    <col min="5" max="5" width="15.140625" style="1" customWidth="1"/>
    <col min="6" max="6" width="17.5703125" style="1" customWidth="1"/>
    <col min="7" max="7" width="48.42578125" style="1" customWidth="1"/>
    <col min="8" max="8" width="33.42578125" style="1" customWidth="1"/>
    <col min="9" max="9" width="40.7109375" style="1" customWidth="1"/>
    <col min="10" max="11" width="5.85546875" style="1" customWidth="1"/>
    <col min="12" max="12" width="18.42578125" style="1" customWidth="1"/>
    <col min="13" max="13" width="23.42578125" style="1" customWidth="1"/>
    <col min="14" max="16384" width="11.42578125" style="1"/>
  </cols>
  <sheetData>
    <row r="1" spans="1:120"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row>
    <row r="2" spans="1:120"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row>
    <row r="3" spans="1:120" ht="55.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row>
    <row r="4" spans="1:120" ht="13.5" thickBot="1" x14ac:dyDescent="0.25">
      <c r="B4" s="161"/>
      <c r="C4" s="161"/>
      <c r="D4" s="161"/>
      <c r="E4" s="161"/>
      <c r="F4" s="161"/>
      <c r="G4" s="161"/>
      <c r="H4" s="161"/>
      <c r="I4" s="161"/>
      <c r="J4" s="161"/>
      <c r="K4" s="161"/>
      <c r="L4" s="161"/>
      <c r="M4" s="161"/>
    </row>
    <row r="5" spans="1:120" ht="25.5" customHeight="1" thickBot="1" x14ac:dyDescent="0.25">
      <c r="A5" s="148" t="s">
        <v>54</v>
      </c>
      <c r="B5" s="146"/>
      <c r="C5" s="146"/>
      <c r="D5" s="146"/>
      <c r="E5" s="146"/>
      <c r="F5" s="147"/>
      <c r="G5" s="145" t="s">
        <v>74</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row>
    <row r="6" spans="1:120" ht="30" customHeight="1" thickBot="1" x14ac:dyDescent="0.25">
      <c r="A6" s="148" t="s">
        <v>52</v>
      </c>
      <c r="B6" s="146"/>
      <c r="C6" s="146"/>
      <c r="D6" s="146"/>
      <c r="E6" s="146"/>
      <c r="F6" s="147"/>
      <c r="G6" s="145" t="s">
        <v>73</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row>
    <row r="7" spans="1:120" ht="30" customHeight="1" thickBot="1" x14ac:dyDescent="0.25">
      <c r="A7" s="148" t="s">
        <v>50</v>
      </c>
      <c r="B7" s="146"/>
      <c r="C7" s="146"/>
      <c r="D7" s="146"/>
      <c r="E7" s="146"/>
      <c r="F7" s="147"/>
      <c r="G7" s="145" t="s">
        <v>72</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row>
    <row r="8" spans="1:120" ht="30" customHeight="1" thickBot="1" x14ac:dyDescent="0.25">
      <c r="A8" s="148" t="s">
        <v>48</v>
      </c>
      <c r="B8" s="146"/>
      <c r="C8" s="146"/>
      <c r="D8" s="146"/>
      <c r="E8" s="146"/>
      <c r="F8" s="147"/>
      <c r="G8" s="162">
        <v>44498</v>
      </c>
      <c r="H8" s="163"/>
      <c r="I8" s="163"/>
      <c r="J8" s="163"/>
      <c r="K8" s="163"/>
      <c r="L8" s="163"/>
      <c r="M8" s="164"/>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row>
    <row r="9" spans="1:120"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row>
    <row r="10" spans="1:120" ht="18"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row>
    <row r="11" spans="1:120"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0" s="3" customFormat="1" ht="93.6" customHeight="1" thickBot="1" x14ac:dyDescent="0.25">
      <c r="A12" s="179"/>
      <c r="B12" s="179"/>
      <c r="C12" s="179"/>
      <c r="D12" s="179"/>
      <c r="E12" s="178"/>
      <c r="F12" s="178"/>
      <c r="G12" s="178"/>
      <c r="H12" s="178"/>
      <c r="I12" s="178"/>
      <c r="J12" s="180" t="s">
        <v>33</v>
      </c>
      <c r="K12" s="180" t="s">
        <v>32</v>
      </c>
      <c r="L12" s="178"/>
      <c r="M12" s="178"/>
    </row>
    <row r="13" spans="1:120" s="34" customFormat="1" ht="121.5" customHeight="1" x14ac:dyDescent="0.25">
      <c r="A13" s="44" t="s">
        <v>65</v>
      </c>
      <c r="B13" s="42" t="s">
        <v>64</v>
      </c>
      <c r="C13" s="43" t="s">
        <v>63</v>
      </c>
      <c r="D13" s="43" t="s">
        <v>62</v>
      </c>
      <c r="E13" s="42" t="s">
        <v>71</v>
      </c>
      <c r="F13" s="42" t="s">
        <v>60</v>
      </c>
      <c r="G13" s="42" t="s">
        <v>70</v>
      </c>
      <c r="H13" s="42" t="s">
        <v>69</v>
      </c>
      <c r="I13" s="42" t="s">
        <v>68</v>
      </c>
      <c r="J13" s="42"/>
      <c r="K13" s="43" t="s">
        <v>3</v>
      </c>
      <c r="L13" s="42" t="s">
        <v>67</v>
      </c>
      <c r="M13" s="41" t="s">
        <v>66</v>
      </c>
      <c r="N13" s="35"/>
    </row>
    <row r="14" spans="1:120" s="34" customFormat="1" ht="171.75" thickBot="1" x14ac:dyDescent="0.3">
      <c r="A14" s="40" t="s">
        <v>65</v>
      </c>
      <c r="B14" s="37" t="s">
        <v>64</v>
      </c>
      <c r="C14" s="38" t="s">
        <v>63</v>
      </c>
      <c r="D14" s="38" t="s">
        <v>62</v>
      </c>
      <c r="E14" s="37" t="s">
        <v>61</v>
      </c>
      <c r="F14" s="37" t="s">
        <v>60</v>
      </c>
      <c r="G14" s="39" t="s">
        <v>59</v>
      </c>
      <c r="H14" s="37" t="s">
        <v>58</v>
      </c>
      <c r="I14" s="37" t="s">
        <v>57</v>
      </c>
      <c r="J14" s="37"/>
      <c r="K14" s="38" t="s">
        <v>3</v>
      </c>
      <c r="L14" s="37" t="s">
        <v>56</v>
      </c>
      <c r="M14" s="36" t="s">
        <v>55</v>
      </c>
      <c r="N14" s="35"/>
    </row>
    <row r="15" spans="1:120" s="3" customFormat="1" ht="14.25" x14ac:dyDescent="0.2"/>
    <row r="17" spans="1:2" x14ac:dyDescent="0.2">
      <c r="A17" s="2"/>
      <c r="B17" s="1" t="s">
        <v>0</v>
      </c>
    </row>
  </sheetData>
  <mergeCells count="24">
    <mergeCell ref="B11:B12"/>
    <mergeCell ref="F11:F12"/>
    <mergeCell ref="B1:M3"/>
    <mergeCell ref="A5:F5"/>
    <mergeCell ref="A6:F6"/>
    <mergeCell ref="A7:F7"/>
    <mergeCell ref="B4:M4"/>
    <mergeCell ref="G5:M5"/>
    <mergeCell ref="A8:F8"/>
    <mergeCell ref="G6:M6"/>
    <mergeCell ref="A9:F9"/>
    <mergeCell ref="H11:H12"/>
    <mergeCell ref="C11:C12"/>
    <mergeCell ref="D11:D12"/>
    <mergeCell ref="G11:G12"/>
    <mergeCell ref="E11:E12"/>
    <mergeCell ref="A11:A12"/>
    <mergeCell ref="G7:M7"/>
    <mergeCell ref="M11:M12"/>
    <mergeCell ref="J11:K11"/>
    <mergeCell ref="G8:M8"/>
    <mergeCell ref="G9:M9"/>
    <mergeCell ref="I11:I12"/>
    <mergeCell ref="L11:L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[3]ListadeValores!#REF!</xm:f>
          </x14:formula1>
          <xm:sqref>F13:F14</xm:sqref>
        </x14:dataValidation>
        <x14:dataValidation type="list" allowBlank="1" showInputMessage="1" showErrorMessage="1">
          <x14:formula1>
            <xm:f>[3]ListadeValores!#REF!</xm:f>
          </x14:formula1>
          <xm:sqref>J13:K14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7" tint="0.39997558519241921"/>
  </sheetPr>
  <dimension ref="A1:DQ100"/>
  <sheetViews>
    <sheetView showGridLines="0" zoomScale="55" zoomScaleNormal="55" workbookViewId="0">
      <selection activeCell="B1" sqref="B1:M3"/>
    </sheetView>
  </sheetViews>
  <sheetFormatPr baseColWidth="10" defaultRowHeight="12.75" x14ac:dyDescent="0.2"/>
  <cols>
    <col min="1" max="1" width="34.5703125" style="1" customWidth="1"/>
    <col min="2" max="2" width="51.85546875" style="1" customWidth="1"/>
    <col min="3" max="4" width="20" style="1" customWidth="1"/>
    <col min="5" max="5" width="22.42578125" style="1" customWidth="1"/>
    <col min="6" max="6" width="17" style="1" customWidth="1"/>
    <col min="7" max="7" width="18.85546875" style="1" customWidth="1"/>
    <col min="8" max="8" width="17.85546875" style="1" customWidth="1"/>
    <col min="9" max="9" width="35.140625" style="1" customWidth="1"/>
    <col min="10" max="11" width="5.85546875" style="1" customWidth="1"/>
    <col min="12" max="12" width="14.5703125"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3.2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265</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264</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79</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263</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6.5" customHeight="1" thickBot="1" x14ac:dyDescent="0.25">
      <c r="A10" s="30"/>
      <c r="B10" s="29"/>
      <c r="C10" s="29"/>
      <c r="D10" s="29"/>
      <c r="E10" s="28"/>
      <c r="F10" s="28"/>
      <c r="G10" s="52"/>
      <c r="H10" s="52"/>
      <c r="I10" s="52"/>
      <c r="J10" s="52"/>
      <c r="K10" s="52"/>
      <c r="L10" s="52"/>
      <c r="M10" s="52"/>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95.1" customHeight="1" x14ac:dyDescent="0.2">
      <c r="A13" s="26" t="s">
        <v>262</v>
      </c>
      <c r="B13" s="51" t="s">
        <v>261</v>
      </c>
      <c r="C13" s="51" t="s">
        <v>63</v>
      </c>
      <c r="D13" s="51" t="s">
        <v>81</v>
      </c>
      <c r="E13" s="51" t="s">
        <v>92</v>
      </c>
      <c r="F13" s="51" t="s">
        <v>79</v>
      </c>
      <c r="G13" s="51" t="s">
        <v>78</v>
      </c>
      <c r="H13" s="51" t="s">
        <v>69</v>
      </c>
      <c r="I13" s="51" t="s">
        <v>77</v>
      </c>
      <c r="J13" s="51" t="s">
        <v>3</v>
      </c>
      <c r="K13" s="51"/>
      <c r="L13" s="51" t="s">
        <v>76</v>
      </c>
      <c r="M13" s="50" t="s">
        <v>75</v>
      </c>
    </row>
    <row r="14" spans="1:121" s="3" customFormat="1" ht="95.1" customHeight="1" x14ac:dyDescent="0.2">
      <c r="A14" s="49" t="s">
        <v>260</v>
      </c>
      <c r="B14" s="17" t="s">
        <v>259</v>
      </c>
      <c r="C14" s="17" t="s">
        <v>63</v>
      </c>
      <c r="D14" s="17" t="s">
        <v>81</v>
      </c>
      <c r="E14" s="17" t="s">
        <v>92</v>
      </c>
      <c r="F14" s="17" t="s">
        <v>79</v>
      </c>
      <c r="G14" s="17" t="s">
        <v>78</v>
      </c>
      <c r="H14" s="17" t="s">
        <v>69</v>
      </c>
      <c r="I14" s="17" t="s">
        <v>77</v>
      </c>
      <c r="J14" s="17" t="s">
        <v>3</v>
      </c>
      <c r="K14" s="17"/>
      <c r="L14" s="17" t="s">
        <v>76</v>
      </c>
      <c r="M14" s="48" t="s">
        <v>75</v>
      </c>
    </row>
    <row r="15" spans="1:121" s="3" customFormat="1" ht="95.1" customHeight="1" x14ac:dyDescent="0.2">
      <c r="A15" s="49" t="s">
        <v>258</v>
      </c>
      <c r="B15" s="17" t="s">
        <v>257</v>
      </c>
      <c r="C15" s="17" t="s">
        <v>63</v>
      </c>
      <c r="D15" s="17" t="s">
        <v>81</v>
      </c>
      <c r="E15" s="17" t="s">
        <v>92</v>
      </c>
      <c r="F15" s="17" t="s">
        <v>79</v>
      </c>
      <c r="G15" s="17" t="s">
        <v>78</v>
      </c>
      <c r="H15" s="17" t="s">
        <v>69</v>
      </c>
      <c r="I15" s="17" t="s">
        <v>77</v>
      </c>
      <c r="J15" s="17" t="s">
        <v>3</v>
      </c>
      <c r="K15" s="17"/>
      <c r="L15" s="17" t="s">
        <v>76</v>
      </c>
      <c r="M15" s="48" t="s">
        <v>75</v>
      </c>
    </row>
    <row r="16" spans="1:121" s="3" customFormat="1" ht="95.1" customHeight="1" x14ac:dyDescent="0.2">
      <c r="A16" s="49" t="s">
        <v>256</v>
      </c>
      <c r="B16" s="17" t="s">
        <v>255</v>
      </c>
      <c r="C16" s="17" t="s">
        <v>63</v>
      </c>
      <c r="D16" s="17" t="s">
        <v>81</v>
      </c>
      <c r="E16" s="17" t="s">
        <v>92</v>
      </c>
      <c r="F16" s="17" t="s">
        <v>79</v>
      </c>
      <c r="G16" s="17" t="s">
        <v>78</v>
      </c>
      <c r="H16" s="17" t="s">
        <v>69</v>
      </c>
      <c r="I16" s="17" t="s">
        <v>77</v>
      </c>
      <c r="J16" s="17" t="s">
        <v>3</v>
      </c>
      <c r="K16" s="17"/>
      <c r="L16" s="17" t="s">
        <v>76</v>
      </c>
      <c r="M16" s="48" t="s">
        <v>75</v>
      </c>
    </row>
    <row r="17" spans="1:13" s="3" customFormat="1" ht="95.1" customHeight="1" x14ac:dyDescent="0.2">
      <c r="A17" s="49" t="s">
        <v>254</v>
      </c>
      <c r="B17" s="17" t="s">
        <v>253</v>
      </c>
      <c r="C17" s="17" t="s">
        <v>63</v>
      </c>
      <c r="D17" s="17" t="s">
        <v>81</v>
      </c>
      <c r="E17" s="17" t="s">
        <v>92</v>
      </c>
      <c r="F17" s="17" t="s">
        <v>79</v>
      </c>
      <c r="G17" s="17" t="s">
        <v>78</v>
      </c>
      <c r="H17" s="17" t="s">
        <v>69</v>
      </c>
      <c r="I17" s="17" t="s">
        <v>77</v>
      </c>
      <c r="J17" s="17" t="s">
        <v>3</v>
      </c>
      <c r="K17" s="17"/>
      <c r="L17" s="17" t="s">
        <v>76</v>
      </c>
      <c r="M17" s="48" t="s">
        <v>75</v>
      </c>
    </row>
    <row r="18" spans="1:13" s="3" customFormat="1" ht="95.1" customHeight="1" x14ac:dyDescent="0.2">
      <c r="A18" s="49" t="s">
        <v>252</v>
      </c>
      <c r="B18" s="15" t="s">
        <v>251</v>
      </c>
      <c r="C18" s="15" t="s">
        <v>63</v>
      </c>
      <c r="D18" s="15" t="s">
        <v>81</v>
      </c>
      <c r="E18" s="17" t="s">
        <v>189</v>
      </c>
      <c r="F18" s="17" t="s">
        <v>79</v>
      </c>
      <c r="G18" s="17" t="s">
        <v>78</v>
      </c>
      <c r="H18" s="17" t="s">
        <v>69</v>
      </c>
      <c r="I18" s="17" t="s">
        <v>77</v>
      </c>
      <c r="J18" s="17" t="s">
        <v>3</v>
      </c>
      <c r="K18" s="17"/>
      <c r="L18" s="17" t="s">
        <v>76</v>
      </c>
      <c r="M18" s="48" t="s">
        <v>75</v>
      </c>
    </row>
    <row r="19" spans="1:13" s="3" customFormat="1" ht="95.1" customHeight="1" x14ac:dyDescent="0.2">
      <c r="A19" s="49" t="s">
        <v>250</v>
      </c>
      <c r="B19" s="15" t="s">
        <v>249</v>
      </c>
      <c r="C19" s="15" t="s">
        <v>63</v>
      </c>
      <c r="D19" s="15" t="s">
        <v>81</v>
      </c>
      <c r="E19" s="17" t="s">
        <v>189</v>
      </c>
      <c r="F19" s="17" t="s">
        <v>79</v>
      </c>
      <c r="G19" s="17" t="s">
        <v>78</v>
      </c>
      <c r="H19" s="17" t="s">
        <v>69</v>
      </c>
      <c r="I19" s="17" t="s">
        <v>77</v>
      </c>
      <c r="J19" s="17" t="s">
        <v>3</v>
      </c>
      <c r="K19" s="17"/>
      <c r="L19" s="17" t="s">
        <v>76</v>
      </c>
      <c r="M19" s="48" t="s">
        <v>75</v>
      </c>
    </row>
    <row r="20" spans="1:13" s="3" customFormat="1" ht="95.1" customHeight="1" x14ac:dyDescent="0.2">
      <c r="A20" s="49" t="s">
        <v>248</v>
      </c>
      <c r="B20" s="15" t="s">
        <v>247</v>
      </c>
      <c r="C20" s="15" t="s">
        <v>63</v>
      </c>
      <c r="D20" s="15" t="s">
        <v>81</v>
      </c>
      <c r="E20" s="17" t="s">
        <v>92</v>
      </c>
      <c r="F20" s="17" t="s">
        <v>79</v>
      </c>
      <c r="G20" s="17" t="s">
        <v>78</v>
      </c>
      <c r="H20" s="17" t="s">
        <v>69</v>
      </c>
      <c r="I20" s="17" t="s">
        <v>77</v>
      </c>
      <c r="J20" s="17" t="s">
        <v>3</v>
      </c>
      <c r="K20" s="17"/>
      <c r="L20" s="17" t="s">
        <v>76</v>
      </c>
      <c r="M20" s="48" t="s">
        <v>75</v>
      </c>
    </row>
    <row r="21" spans="1:13" s="3" customFormat="1" ht="95.1" customHeight="1" x14ac:dyDescent="0.2">
      <c r="A21" s="49" t="s">
        <v>246</v>
      </c>
      <c r="B21" s="15" t="s">
        <v>245</v>
      </c>
      <c r="C21" s="15" t="s">
        <v>63</v>
      </c>
      <c r="D21" s="15" t="s">
        <v>81</v>
      </c>
      <c r="E21" s="17" t="s">
        <v>189</v>
      </c>
      <c r="F21" s="17" t="s">
        <v>79</v>
      </c>
      <c r="G21" s="17" t="s">
        <v>78</v>
      </c>
      <c r="H21" s="17" t="s">
        <v>69</v>
      </c>
      <c r="I21" s="17" t="s">
        <v>77</v>
      </c>
      <c r="J21" s="17" t="s">
        <v>3</v>
      </c>
      <c r="K21" s="17"/>
      <c r="L21" s="17" t="s">
        <v>76</v>
      </c>
      <c r="M21" s="48" t="s">
        <v>75</v>
      </c>
    </row>
    <row r="22" spans="1:13" s="3" customFormat="1" ht="95.1" customHeight="1" x14ac:dyDescent="0.2">
      <c r="A22" s="49" t="s">
        <v>244</v>
      </c>
      <c r="B22" s="15" t="s">
        <v>243</v>
      </c>
      <c r="C22" s="15" t="s">
        <v>63</v>
      </c>
      <c r="D22" s="15" t="s">
        <v>81</v>
      </c>
      <c r="E22" s="17" t="s">
        <v>92</v>
      </c>
      <c r="F22" s="17" t="s">
        <v>79</v>
      </c>
      <c r="G22" s="17" t="s">
        <v>78</v>
      </c>
      <c r="H22" s="17" t="s">
        <v>69</v>
      </c>
      <c r="I22" s="17" t="s">
        <v>77</v>
      </c>
      <c r="J22" s="17" t="s">
        <v>3</v>
      </c>
      <c r="K22" s="17"/>
      <c r="L22" s="17" t="s">
        <v>76</v>
      </c>
      <c r="M22" s="48" t="s">
        <v>75</v>
      </c>
    </row>
    <row r="23" spans="1:13" s="3" customFormat="1" ht="95.1" customHeight="1" x14ac:dyDescent="0.2">
      <c r="A23" s="49" t="s">
        <v>242</v>
      </c>
      <c r="B23" s="15" t="s">
        <v>241</v>
      </c>
      <c r="C23" s="15" t="s">
        <v>63</v>
      </c>
      <c r="D23" s="15" t="s">
        <v>81</v>
      </c>
      <c r="E23" s="17" t="s">
        <v>189</v>
      </c>
      <c r="F23" s="17" t="s">
        <v>79</v>
      </c>
      <c r="G23" s="17" t="s">
        <v>78</v>
      </c>
      <c r="H23" s="17" t="s">
        <v>69</v>
      </c>
      <c r="I23" s="17" t="s">
        <v>77</v>
      </c>
      <c r="J23" s="17" t="s">
        <v>3</v>
      </c>
      <c r="K23" s="17"/>
      <c r="L23" s="17" t="s">
        <v>76</v>
      </c>
      <c r="M23" s="48" t="s">
        <v>75</v>
      </c>
    </row>
    <row r="24" spans="1:13" s="3" customFormat="1" ht="95.1" customHeight="1" x14ac:dyDescent="0.2">
      <c r="A24" s="49" t="s">
        <v>240</v>
      </c>
      <c r="B24" s="15" t="s">
        <v>239</v>
      </c>
      <c r="C24" s="15" t="s">
        <v>63</v>
      </c>
      <c r="D24" s="15" t="s">
        <v>81</v>
      </c>
      <c r="E24" s="17" t="s">
        <v>189</v>
      </c>
      <c r="F24" s="17" t="s">
        <v>79</v>
      </c>
      <c r="G24" s="17" t="s">
        <v>78</v>
      </c>
      <c r="H24" s="17" t="s">
        <v>69</v>
      </c>
      <c r="I24" s="17" t="s">
        <v>77</v>
      </c>
      <c r="J24" s="17" t="s">
        <v>3</v>
      </c>
      <c r="K24" s="17"/>
      <c r="L24" s="17" t="s">
        <v>76</v>
      </c>
      <c r="M24" s="48" t="s">
        <v>75</v>
      </c>
    </row>
    <row r="25" spans="1:13" s="3" customFormat="1" ht="95.1" customHeight="1" x14ac:dyDescent="0.2">
      <c r="A25" s="49" t="s">
        <v>238</v>
      </c>
      <c r="B25" s="15" t="s">
        <v>238</v>
      </c>
      <c r="C25" s="15" t="s">
        <v>63</v>
      </c>
      <c r="D25" s="15" t="s">
        <v>81</v>
      </c>
      <c r="E25" s="17" t="s">
        <v>237</v>
      </c>
      <c r="F25" s="17" t="s">
        <v>79</v>
      </c>
      <c r="G25" s="17" t="s">
        <v>78</v>
      </c>
      <c r="H25" s="17" t="s">
        <v>69</v>
      </c>
      <c r="I25" s="17" t="s">
        <v>77</v>
      </c>
      <c r="J25" s="17" t="s">
        <v>3</v>
      </c>
      <c r="K25" s="17"/>
      <c r="L25" s="17" t="s">
        <v>76</v>
      </c>
      <c r="M25" s="48" t="s">
        <v>75</v>
      </c>
    </row>
    <row r="26" spans="1:13" s="3" customFormat="1" ht="95.1" customHeight="1" x14ac:dyDescent="0.2">
      <c r="A26" s="49" t="s">
        <v>236</v>
      </c>
      <c r="B26" s="15" t="s">
        <v>235</v>
      </c>
      <c r="C26" s="15" t="s">
        <v>63</v>
      </c>
      <c r="D26" s="15" t="s">
        <v>81</v>
      </c>
      <c r="E26" s="17" t="s">
        <v>189</v>
      </c>
      <c r="F26" s="17" t="s">
        <v>79</v>
      </c>
      <c r="G26" s="17" t="s">
        <v>78</v>
      </c>
      <c r="H26" s="17" t="s">
        <v>69</v>
      </c>
      <c r="I26" s="17" t="s">
        <v>77</v>
      </c>
      <c r="J26" s="17" t="s">
        <v>3</v>
      </c>
      <c r="K26" s="17"/>
      <c r="L26" s="17" t="s">
        <v>76</v>
      </c>
      <c r="M26" s="48" t="s">
        <v>75</v>
      </c>
    </row>
    <row r="27" spans="1:13" s="3" customFormat="1" ht="95.1" customHeight="1" x14ac:dyDescent="0.2">
      <c r="A27" s="49" t="s">
        <v>234</v>
      </c>
      <c r="B27" s="15" t="s">
        <v>233</v>
      </c>
      <c r="C27" s="15" t="s">
        <v>63</v>
      </c>
      <c r="D27" s="15" t="s">
        <v>81</v>
      </c>
      <c r="E27" s="17" t="s">
        <v>189</v>
      </c>
      <c r="F27" s="17" t="s">
        <v>79</v>
      </c>
      <c r="G27" s="17" t="s">
        <v>78</v>
      </c>
      <c r="H27" s="17" t="s">
        <v>69</v>
      </c>
      <c r="I27" s="17" t="s">
        <v>77</v>
      </c>
      <c r="J27" s="17" t="s">
        <v>3</v>
      </c>
      <c r="K27" s="17"/>
      <c r="L27" s="17" t="s">
        <v>76</v>
      </c>
      <c r="M27" s="48" t="s">
        <v>75</v>
      </c>
    </row>
    <row r="28" spans="1:13" s="3" customFormat="1" ht="95.1" customHeight="1" x14ac:dyDescent="0.2">
      <c r="A28" s="49" t="s">
        <v>232</v>
      </c>
      <c r="B28" s="15" t="s">
        <v>231</v>
      </c>
      <c r="C28" s="15" t="s">
        <v>63</v>
      </c>
      <c r="D28" s="15" t="s">
        <v>81</v>
      </c>
      <c r="E28" s="17" t="s">
        <v>189</v>
      </c>
      <c r="F28" s="17" t="s">
        <v>79</v>
      </c>
      <c r="G28" s="17" t="s">
        <v>78</v>
      </c>
      <c r="H28" s="17" t="s">
        <v>69</v>
      </c>
      <c r="I28" s="17" t="s">
        <v>77</v>
      </c>
      <c r="J28" s="17" t="s">
        <v>3</v>
      </c>
      <c r="K28" s="17"/>
      <c r="L28" s="17" t="s">
        <v>76</v>
      </c>
      <c r="M28" s="48" t="s">
        <v>75</v>
      </c>
    </row>
    <row r="29" spans="1:13" s="3" customFormat="1" ht="95.1" customHeight="1" x14ac:dyDescent="0.2">
      <c r="A29" s="49" t="s">
        <v>230</v>
      </c>
      <c r="B29" s="15" t="s">
        <v>229</v>
      </c>
      <c r="C29" s="15" t="s">
        <v>63</v>
      </c>
      <c r="D29" s="15" t="s">
        <v>81</v>
      </c>
      <c r="E29" s="17" t="s">
        <v>189</v>
      </c>
      <c r="F29" s="17" t="s">
        <v>79</v>
      </c>
      <c r="G29" s="17" t="s">
        <v>78</v>
      </c>
      <c r="H29" s="17" t="s">
        <v>69</v>
      </c>
      <c r="I29" s="17" t="s">
        <v>77</v>
      </c>
      <c r="J29" s="17" t="s">
        <v>3</v>
      </c>
      <c r="K29" s="17"/>
      <c r="L29" s="17" t="s">
        <v>76</v>
      </c>
      <c r="M29" s="48" t="s">
        <v>75</v>
      </c>
    </row>
    <row r="30" spans="1:13" s="3" customFormat="1" ht="95.1" customHeight="1" x14ac:dyDescent="0.2">
      <c r="A30" s="49" t="s">
        <v>228</v>
      </c>
      <c r="B30" s="15" t="s">
        <v>227</v>
      </c>
      <c r="C30" s="15" t="s">
        <v>63</v>
      </c>
      <c r="D30" s="15" t="s">
        <v>81</v>
      </c>
      <c r="E30" s="17" t="s">
        <v>220</v>
      </c>
      <c r="F30" s="17" t="s">
        <v>79</v>
      </c>
      <c r="G30" s="17" t="s">
        <v>78</v>
      </c>
      <c r="H30" s="17" t="s">
        <v>69</v>
      </c>
      <c r="I30" s="17" t="s">
        <v>77</v>
      </c>
      <c r="J30" s="17" t="s">
        <v>3</v>
      </c>
      <c r="K30" s="17"/>
      <c r="L30" s="17" t="s">
        <v>76</v>
      </c>
      <c r="M30" s="48" t="s">
        <v>75</v>
      </c>
    </row>
    <row r="31" spans="1:13" s="3" customFormat="1" ht="95.1" customHeight="1" x14ac:dyDescent="0.2">
      <c r="A31" s="49" t="s">
        <v>226</v>
      </c>
      <c r="B31" s="15" t="s">
        <v>225</v>
      </c>
      <c r="C31" s="15" t="s">
        <v>63</v>
      </c>
      <c r="D31" s="15" t="s">
        <v>81</v>
      </c>
      <c r="E31" s="17" t="s">
        <v>220</v>
      </c>
      <c r="F31" s="17" t="s">
        <v>79</v>
      </c>
      <c r="G31" s="17" t="s">
        <v>78</v>
      </c>
      <c r="H31" s="17" t="s">
        <v>69</v>
      </c>
      <c r="I31" s="17" t="s">
        <v>77</v>
      </c>
      <c r="J31" s="17" t="s">
        <v>3</v>
      </c>
      <c r="K31" s="17"/>
      <c r="L31" s="17" t="s">
        <v>76</v>
      </c>
      <c r="M31" s="48" t="s">
        <v>75</v>
      </c>
    </row>
    <row r="32" spans="1:13" s="3" customFormat="1" ht="95.1" customHeight="1" x14ac:dyDescent="0.2">
      <c r="A32" s="49" t="s">
        <v>224</v>
      </c>
      <c r="B32" s="15" t="s">
        <v>223</v>
      </c>
      <c r="C32" s="15" t="s">
        <v>63</v>
      </c>
      <c r="D32" s="15" t="s">
        <v>81</v>
      </c>
      <c r="E32" s="17" t="s">
        <v>220</v>
      </c>
      <c r="F32" s="17" t="s">
        <v>79</v>
      </c>
      <c r="G32" s="17" t="s">
        <v>78</v>
      </c>
      <c r="H32" s="17" t="s">
        <v>69</v>
      </c>
      <c r="I32" s="17" t="s">
        <v>77</v>
      </c>
      <c r="J32" s="17" t="s">
        <v>3</v>
      </c>
      <c r="K32" s="17"/>
      <c r="L32" s="17" t="s">
        <v>76</v>
      </c>
      <c r="M32" s="48" t="s">
        <v>75</v>
      </c>
    </row>
    <row r="33" spans="1:13" s="3" customFormat="1" ht="95.1" customHeight="1" x14ac:dyDescent="0.2">
      <c r="A33" s="49" t="s">
        <v>222</v>
      </c>
      <c r="B33" s="15" t="s">
        <v>221</v>
      </c>
      <c r="C33" s="15" t="s">
        <v>63</v>
      </c>
      <c r="D33" s="15" t="s">
        <v>81</v>
      </c>
      <c r="E33" s="17" t="s">
        <v>220</v>
      </c>
      <c r="F33" s="17" t="s">
        <v>79</v>
      </c>
      <c r="G33" s="17" t="s">
        <v>78</v>
      </c>
      <c r="H33" s="17" t="s">
        <v>69</v>
      </c>
      <c r="I33" s="17" t="s">
        <v>77</v>
      </c>
      <c r="J33" s="17" t="s">
        <v>3</v>
      </c>
      <c r="K33" s="17"/>
      <c r="L33" s="17" t="s">
        <v>76</v>
      </c>
      <c r="M33" s="48" t="s">
        <v>75</v>
      </c>
    </row>
    <row r="34" spans="1:13" s="3" customFormat="1" ht="95.1" customHeight="1" x14ac:dyDescent="0.2">
      <c r="A34" s="49" t="s">
        <v>219</v>
      </c>
      <c r="B34" s="15" t="s">
        <v>218</v>
      </c>
      <c r="C34" s="15" t="s">
        <v>63</v>
      </c>
      <c r="D34" s="15" t="s">
        <v>81</v>
      </c>
      <c r="E34" s="17" t="s">
        <v>217</v>
      </c>
      <c r="F34" s="17" t="s">
        <v>79</v>
      </c>
      <c r="G34" s="17" t="s">
        <v>78</v>
      </c>
      <c r="H34" s="17" t="s">
        <v>69</v>
      </c>
      <c r="I34" s="17" t="s">
        <v>77</v>
      </c>
      <c r="J34" s="17" t="s">
        <v>3</v>
      </c>
      <c r="K34" s="17"/>
      <c r="L34" s="17" t="s">
        <v>76</v>
      </c>
      <c r="M34" s="48" t="s">
        <v>75</v>
      </c>
    </row>
    <row r="35" spans="1:13" s="3" customFormat="1" ht="95.1" customHeight="1" x14ac:dyDescent="0.2">
      <c r="A35" s="49" t="s">
        <v>216</v>
      </c>
      <c r="B35" s="15" t="s">
        <v>215</v>
      </c>
      <c r="C35" s="15" t="s">
        <v>63</v>
      </c>
      <c r="D35" s="15" t="s">
        <v>81</v>
      </c>
      <c r="E35" s="17" t="s">
        <v>189</v>
      </c>
      <c r="F35" s="17" t="s">
        <v>79</v>
      </c>
      <c r="G35" s="17" t="s">
        <v>78</v>
      </c>
      <c r="H35" s="17" t="s">
        <v>69</v>
      </c>
      <c r="I35" s="17" t="s">
        <v>77</v>
      </c>
      <c r="J35" s="17" t="s">
        <v>3</v>
      </c>
      <c r="K35" s="17"/>
      <c r="L35" s="17" t="s">
        <v>76</v>
      </c>
      <c r="M35" s="48" t="s">
        <v>75</v>
      </c>
    </row>
    <row r="36" spans="1:13" s="3" customFormat="1" ht="95.1" customHeight="1" x14ac:dyDescent="0.2">
      <c r="A36" s="49" t="s">
        <v>214</v>
      </c>
      <c r="B36" s="15" t="s">
        <v>213</v>
      </c>
      <c r="C36" s="15" t="s">
        <v>63</v>
      </c>
      <c r="D36" s="15" t="s">
        <v>81</v>
      </c>
      <c r="E36" s="17" t="s">
        <v>189</v>
      </c>
      <c r="F36" s="17" t="s">
        <v>79</v>
      </c>
      <c r="G36" s="17" t="s">
        <v>78</v>
      </c>
      <c r="H36" s="17" t="s">
        <v>69</v>
      </c>
      <c r="I36" s="17" t="s">
        <v>77</v>
      </c>
      <c r="J36" s="17" t="s">
        <v>3</v>
      </c>
      <c r="K36" s="17"/>
      <c r="L36" s="17" t="s">
        <v>76</v>
      </c>
      <c r="M36" s="48" t="s">
        <v>75</v>
      </c>
    </row>
    <row r="37" spans="1:13" s="3" customFormat="1" ht="95.1" customHeight="1" x14ac:dyDescent="0.2">
      <c r="A37" s="49" t="s">
        <v>212</v>
      </c>
      <c r="B37" s="15" t="s">
        <v>211</v>
      </c>
      <c r="C37" s="15" t="s">
        <v>63</v>
      </c>
      <c r="D37" s="15" t="s">
        <v>81</v>
      </c>
      <c r="E37" s="17" t="s">
        <v>189</v>
      </c>
      <c r="F37" s="17" t="s">
        <v>79</v>
      </c>
      <c r="G37" s="17" t="s">
        <v>78</v>
      </c>
      <c r="H37" s="17" t="s">
        <v>69</v>
      </c>
      <c r="I37" s="17" t="s">
        <v>77</v>
      </c>
      <c r="J37" s="17" t="s">
        <v>3</v>
      </c>
      <c r="K37" s="17"/>
      <c r="L37" s="17" t="s">
        <v>76</v>
      </c>
      <c r="M37" s="48" t="s">
        <v>75</v>
      </c>
    </row>
    <row r="38" spans="1:13" s="3" customFormat="1" ht="95.1" customHeight="1" x14ac:dyDescent="0.2">
      <c r="A38" s="49" t="s">
        <v>210</v>
      </c>
      <c r="B38" s="15" t="s">
        <v>209</v>
      </c>
      <c r="C38" s="15" t="s">
        <v>63</v>
      </c>
      <c r="D38" s="15" t="s">
        <v>81</v>
      </c>
      <c r="E38" s="17" t="s">
        <v>92</v>
      </c>
      <c r="F38" s="17" t="s">
        <v>79</v>
      </c>
      <c r="G38" s="17" t="s">
        <v>78</v>
      </c>
      <c r="H38" s="17" t="s">
        <v>69</v>
      </c>
      <c r="I38" s="17" t="s">
        <v>77</v>
      </c>
      <c r="J38" s="17" t="s">
        <v>3</v>
      </c>
      <c r="K38" s="17"/>
      <c r="L38" s="17" t="s">
        <v>76</v>
      </c>
      <c r="M38" s="48" t="s">
        <v>75</v>
      </c>
    </row>
    <row r="39" spans="1:13" s="3" customFormat="1" ht="95.1" customHeight="1" x14ac:dyDescent="0.2">
      <c r="A39" s="49" t="s">
        <v>208</v>
      </c>
      <c r="B39" s="15" t="s">
        <v>207</v>
      </c>
      <c r="C39" s="15" t="s">
        <v>63</v>
      </c>
      <c r="D39" s="15" t="s">
        <v>81</v>
      </c>
      <c r="E39" s="17" t="s">
        <v>92</v>
      </c>
      <c r="F39" s="17" t="s">
        <v>79</v>
      </c>
      <c r="G39" s="17" t="s">
        <v>78</v>
      </c>
      <c r="H39" s="17" t="s">
        <v>69</v>
      </c>
      <c r="I39" s="17" t="s">
        <v>77</v>
      </c>
      <c r="J39" s="17" t="s">
        <v>3</v>
      </c>
      <c r="K39" s="17"/>
      <c r="L39" s="17" t="s">
        <v>76</v>
      </c>
      <c r="M39" s="48" t="s">
        <v>75</v>
      </c>
    </row>
    <row r="40" spans="1:13" s="3" customFormat="1" ht="95.1" customHeight="1" x14ac:dyDescent="0.2">
      <c r="A40" s="49" t="s">
        <v>206</v>
      </c>
      <c r="B40" s="15" t="s">
        <v>205</v>
      </c>
      <c r="C40" s="15" t="s">
        <v>63</v>
      </c>
      <c r="D40" s="15" t="s">
        <v>81</v>
      </c>
      <c r="E40" s="17" t="s">
        <v>204</v>
      </c>
      <c r="F40" s="17" t="s">
        <v>79</v>
      </c>
      <c r="G40" s="17" t="s">
        <v>78</v>
      </c>
      <c r="H40" s="17" t="s">
        <v>69</v>
      </c>
      <c r="I40" s="17" t="s">
        <v>77</v>
      </c>
      <c r="J40" s="17" t="s">
        <v>3</v>
      </c>
      <c r="K40" s="17"/>
      <c r="L40" s="17" t="s">
        <v>76</v>
      </c>
      <c r="M40" s="48" t="s">
        <v>75</v>
      </c>
    </row>
    <row r="41" spans="1:13" s="3" customFormat="1" ht="95.1" customHeight="1" x14ac:dyDescent="0.2">
      <c r="A41" s="49" t="s">
        <v>203</v>
      </c>
      <c r="B41" s="15" t="s">
        <v>202</v>
      </c>
      <c r="C41" s="15" t="s">
        <v>63</v>
      </c>
      <c r="D41" s="15" t="s">
        <v>81</v>
      </c>
      <c r="E41" s="17" t="s">
        <v>92</v>
      </c>
      <c r="F41" s="17" t="s">
        <v>79</v>
      </c>
      <c r="G41" s="17" t="s">
        <v>78</v>
      </c>
      <c r="H41" s="17" t="s">
        <v>69</v>
      </c>
      <c r="I41" s="17" t="s">
        <v>77</v>
      </c>
      <c r="J41" s="17" t="s">
        <v>3</v>
      </c>
      <c r="K41" s="17"/>
      <c r="L41" s="17" t="s">
        <v>76</v>
      </c>
      <c r="M41" s="48" t="s">
        <v>75</v>
      </c>
    </row>
    <row r="42" spans="1:13" s="3" customFormat="1" ht="95.1" customHeight="1" x14ac:dyDescent="0.2">
      <c r="A42" s="49" t="s">
        <v>201</v>
      </c>
      <c r="B42" s="15" t="s">
        <v>200</v>
      </c>
      <c r="C42" s="15" t="s">
        <v>63</v>
      </c>
      <c r="D42" s="15" t="s">
        <v>81</v>
      </c>
      <c r="E42" s="17" t="s">
        <v>92</v>
      </c>
      <c r="F42" s="17" t="s">
        <v>79</v>
      </c>
      <c r="G42" s="17" t="s">
        <v>78</v>
      </c>
      <c r="H42" s="17" t="s">
        <v>69</v>
      </c>
      <c r="I42" s="17" t="s">
        <v>77</v>
      </c>
      <c r="J42" s="17" t="s">
        <v>3</v>
      </c>
      <c r="K42" s="17"/>
      <c r="L42" s="17" t="s">
        <v>76</v>
      </c>
      <c r="M42" s="48" t="s">
        <v>75</v>
      </c>
    </row>
    <row r="43" spans="1:13" s="3" customFormat="1" ht="95.1" customHeight="1" x14ac:dyDescent="0.2">
      <c r="A43" s="49" t="s">
        <v>199</v>
      </c>
      <c r="B43" s="15" t="s">
        <v>198</v>
      </c>
      <c r="C43" s="15" t="s">
        <v>63</v>
      </c>
      <c r="D43" s="15" t="s">
        <v>81</v>
      </c>
      <c r="E43" s="17" t="s">
        <v>189</v>
      </c>
      <c r="F43" s="17" t="s">
        <v>79</v>
      </c>
      <c r="G43" s="17" t="s">
        <v>78</v>
      </c>
      <c r="H43" s="17" t="s">
        <v>69</v>
      </c>
      <c r="I43" s="17" t="s">
        <v>77</v>
      </c>
      <c r="J43" s="17" t="s">
        <v>3</v>
      </c>
      <c r="K43" s="17"/>
      <c r="L43" s="17" t="s">
        <v>76</v>
      </c>
      <c r="M43" s="48" t="s">
        <v>75</v>
      </c>
    </row>
    <row r="44" spans="1:13" s="3" customFormat="1" ht="95.1" customHeight="1" x14ac:dyDescent="0.2">
      <c r="A44" s="49" t="s">
        <v>197</v>
      </c>
      <c r="B44" s="15" t="s">
        <v>196</v>
      </c>
      <c r="C44" s="15" t="s">
        <v>63</v>
      </c>
      <c r="D44" s="15" t="s">
        <v>81</v>
      </c>
      <c r="E44" s="17" t="s">
        <v>92</v>
      </c>
      <c r="F44" s="17" t="s">
        <v>79</v>
      </c>
      <c r="G44" s="17" t="s">
        <v>78</v>
      </c>
      <c r="H44" s="17" t="s">
        <v>69</v>
      </c>
      <c r="I44" s="17" t="s">
        <v>77</v>
      </c>
      <c r="J44" s="17" t="s">
        <v>3</v>
      </c>
      <c r="K44" s="17"/>
      <c r="L44" s="17" t="s">
        <v>76</v>
      </c>
      <c r="M44" s="48" t="s">
        <v>75</v>
      </c>
    </row>
    <row r="45" spans="1:13" s="3" customFormat="1" ht="95.1" customHeight="1" x14ac:dyDescent="0.2">
      <c r="A45" s="49" t="s">
        <v>195</v>
      </c>
      <c r="B45" s="15" t="s">
        <v>194</v>
      </c>
      <c r="C45" s="15" t="s">
        <v>63</v>
      </c>
      <c r="D45" s="15" t="s">
        <v>81</v>
      </c>
      <c r="E45" s="17" t="s">
        <v>189</v>
      </c>
      <c r="F45" s="17" t="s">
        <v>79</v>
      </c>
      <c r="G45" s="17" t="s">
        <v>78</v>
      </c>
      <c r="H45" s="17" t="s">
        <v>69</v>
      </c>
      <c r="I45" s="17" t="s">
        <v>77</v>
      </c>
      <c r="J45" s="17" t="s">
        <v>3</v>
      </c>
      <c r="K45" s="17"/>
      <c r="L45" s="17" t="s">
        <v>76</v>
      </c>
      <c r="M45" s="48" t="s">
        <v>75</v>
      </c>
    </row>
    <row r="46" spans="1:13" s="3" customFormat="1" ht="95.1" customHeight="1" x14ac:dyDescent="0.2">
      <c r="A46" s="49" t="s">
        <v>193</v>
      </c>
      <c r="B46" s="15" t="s">
        <v>192</v>
      </c>
      <c r="C46" s="15" t="s">
        <v>63</v>
      </c>
      <c r="D46" s="15" t="s">
        <v>81</v>
      </c>
      <c r="E46" s="17" t="s">
        <v>189</v>
      </c>
      <c r="F46" s="17" t="s">
        <v>79</v>
      </c>
      <c r="G46" s="17" t="s">
        <v>78</v>
      </c>
      <c r="H46" s="17" t="s">
        <v>69</v>
      </c>
      <c r="I46" s="17" t="s">
        <v>77</v>
      </c>
      <c r="J46" s="17" t="s">
        <v>3</v>
      </c>
      <c r="K46" s="17"/>
      <c r="L46" s="17" t="s">
        <v>76</v>
      </c>
      <c r="M46" s="48" t="s">
        <v>75</v>
      </c>
    </row>
    <row r="47" spans="1:13" s="3" customFormat="1" ht="95.1" customHeight="1" x14ac:dyDescent="0.2">
      <c r="A47" s="49" t="s">
        <v>191</v>
      </c>
      <c r="B47" s="15" t="s">
        <v>190</v>
      </c>
      <c r="C47" s="15" t="s">
        <v>63</v>
      </c>
      <c r="D47" s="15" t="s">
        <v>81</v>
      </c>
      <c r="E47" s="17" t="s">
        <v>189</v>
      </c>
      <c r="F47" s="17" t="s">
        <v>79</v>
      </c>
      <c r="G47" s="17" t="s">
        <v>78</v>
      </c>
      <c r="H47" s="17" t="s">
        <v>69</v>
      </c>
      <c r="I47" s="17" t="s">
        <v>77</v>
      </c>
      <c r="J47" s="17" t="s">
        <v>3</v>
      </c>
      <c r="K47" s="17"/>
      <c r="L47" s="17" t="s">
        <v>76</v>
      </c>
      <c r="M47" s="48" t="s">
        <v>75</v>
      </c>
    </row>
    <row r="48" spans="1:13" s="3" customFormat="1" ht="95.1" customHeight="1" x14ac:dyDescent="0.2">
      <c r="A48" s="49" t="s">
        <v>188</v>
      </c>
      <c r="B48" s="15" t="s">
        <v>187</v>
      </c>
      <c r="C48" s="15" t="s">
        <v>63</v>
      </c>
      <c r="D48" s="15" t="s">
        <v>81</v>
      </c>
      <c r="E48" s="17" t="s">
        <v>92</v>
      </c>
      <c r="F48" s="17" t="s">
        <v>79</v>
      </c>
      <c r="G48" s="17" t="s">
        <v>78</v>
      </c>
      <c r="H48" s="17" t="s">
        <v>69</v>
      </c>
      <c r="I48" s="17" t="s">
        <v>77</v>
      </c>
      <c r="J48" s="17" t="s">
        <v>3</v>
      </c>
      <c r="K48" s="17"/>
      <c r="L48" s="17" t="s">
        <v>76</v>
      </c>
      <c r="M48" s="48" t="s">
        <v>75</v>
      </c>
    </row>
    <row r="49" spans="1:13" s="3" customFormat="1" ht="95.1" customHeight="1" x14ac:dyDescent="0.2">
      <c r="A49" s="49" t="s">
        <v>186</v>
      </c>
      <c r="B49" s="15" t="s">
        <v>185</v>
      </c>
      <c r="C49" s="15" t="s">
        <v>63</v>
      </c>
      <c r="D49" s="15" t="s">
        <v>30</v>
      </c>
      <c r="E49" s="17" t="s">
        <v>184</v>
      </c>
      <c r="F49" s="17" t="s">
        <v>79</v>
      </c>
      <c r="G49" s="17" t="s">
        <v>78</v>
      </c>
      <c r="H49" s="17" t="s">
        <v>69</v>
      </c>
      <c r="I49" s="17" t="s">
        <v>77</v>
      </c>
      <c r="J49" s="17" t="s">
        <v>3</v>
      </c>
      <c r="K49" s="17"/>
      <c r="L49" s="17" t="s">
        <v>76</v>
      </c>
      <c r="M49" s="48" t="s">
        <v>75</v>
      </c>
    </row>
    <row r="50" spans="1:13" s="3" customFormat="1" ht="95.1" customHeight="1" x14ac:dyDescent="0.2">
      <c r="A50" s="49" t="s">
        <v>183</v>
      </c>
      <c r="B50" s="15" t="s">
        <v>182</v>
      </c>
      <c r="C50" s="15" t="s">
        <v>63</v>
      </c>
      <c r="D50" s="15" t="s">
        <v>30</v>
      </c>
      <c r="E50" s="17" t="s">
        <v>181</v>
      </c>
      <c r="F50" s="17" t="s">
        <v>79</v>
      </c>
      <c r="G50" s="17" t="s">
        <v>78</v>
      </c>
      <c r="H50" s="17" t="s">
        <v>69</v>
      </c>
      <c r="I50" s="17" t="s">
        <v>77</v>
      </c>
      <c r="J50" s="17" t="s">
        <v>3</v>
      </c>
      <c r="K50" s="17"/>
      <c r="L50" s="17" t="s">
        <v>76</v>
      </c>
      <c r="M50" s="48" t="s">
        <v>75</v>
      </c>
    </row>
    <row r="51" spans="1:13" s="3" customFormat="1" ht="95.1" customHeight="1" x14ac:dyDescent="0.2">
      <c r="A51" s="49" t="s">
        <v>180</v>
      </c>
      <c r="B51" s="15" t="s">
        <v>179</v>
      </c>
      <c r="C51" s="15" t="s">
        <v>63</v>
      </c>
      <c r="D51" s="15" t="s">
        <v>81</v>
      </c>
      <c r="E51" s="17" t="s">
        <v>92</v>
      </c>
      <c r="F51" s="17" t="s">
        <v>79</v>
      </c>
      <c r="G51" s="17" t="s">
        <v>78</v>
      </c>
      <c r="H51" s="17" t="s">
        <v>69</v>
      </c>
      <c r="I51" s="17" t="s">
        <v>77</v>
      </c>
      <c r="J51" s="17" t="s">
        <v>3</v>
      </c>
      <c r="K51" s="17"/>
      <c r="L51" s="17" t="s">
        <v>76</v>
      </c>
      <c r="M51" s="48" t="s">
        <v>75</v>
      </c>
    </row>
    <row r="52" spans="1:13" s="3" customFormat="1" ht="95.1" customHeight="1" x14ac:dyDescent="0.2">
      <c r="A52" s="49" t="s">
        <v>178</v>
      </c>
      <c r="B52" s="15" t="s">
        <v>177</v>
      </c>
      <c r="C52" s="15" t="s">
        <v>63</v>
      </c>
      <c r="D52" s="15" t="s">
        <v>81</v>
      </c>
      <c r="E52" s="17" t="s">
        <v>92</v>
      </c>
      <c r="F52" s="17" t="s">
        <v>79</v>
      </c>
      <c r="G52" s="17" t="s">
        <v>78</v>
      </c>
      <c r="H52" s="17" t="s">
        <v>69</v>
      </c>
      <c r="I52" s="17" t="s">
        <v>77</v>
      </c>
      <c r="J52" s="17" t="s">
        <v>3</v>
      </c>
      <c r="K52" s="17"/>
      <c r="L52" s="17" t="s">
        <v>76</v>
      </c>
      <c r="M52" s="48" t="s">
        <v>75</v>
      </c>
    </row>
    <row r="53" spans="1:13" s="3" customFormat="1" ht="95.1" customHeight="1" x14ac:dyDescent="0.2">
      <c r="A53" s="49" t="s">
        <v>176</v>
      </c>
      <c r="B53" s="15" t="s">
        <v>175</v>
      </c>
      <c r="C53" s="15" t="s">
        <v>63</v>
      </c>
      <c r="D53" s="15" t="s">
        <v>81</v>
      </c>
      <c r="E53" s="17" t="s">
        <v>92</v>
      </c>
      <c r="F53" s="17" t="s">
        <v>79</v>
      </c>
      <c r="G53" s="17" t="s">
        <v>78</v>
      </c>
      <c r="H53" s="17" t="s">
        <v>69</v>
      </c>
      <c r="I53" s="17" t="s">
        <v>77</v>
      </c>
      <c r="J53" s="17" t="s">
        <v>3</v>
      </c>
      <c r="K53" s="17"/>
      <c r="L53" s="17" t="s">
        <v>76</v>
      </c>
      <c r="M53" s="48" t="s">
        <v>75</v>
      </c>
    </row>
    <row r="54" spans="1:13" s="3" customFormat="1" ht="95.1" customHeight="1" x14ac:dyDescent="0.2">
      <c r="A54" s="49" t="s">
        <v>174</v>
      </c>
      <c r="B54" s="15" t="s">
        <v>173</v>
      </c>
      <c r="C54" s="15" t="s">
        <v>63</v>
      </c>
      <c r="D54" s="15" t="s">
        <v>81</v>
      </c>
      <c r="E54" s="17" t="s">
        <v>92</v>
      </c>
      <c r="F54" s="17" t="s">
        <v>79</v>
      </c>
      <c r="G54" s="17" t="s">
        <v>78</v>
      </c>
      <c r="H54" s="17" t="s">
        <v>69</v>
      </c>
      <c r="I54" s="17" t="s">
        <v>77</v>
      </c>
      <c r="J54" s="17" t="s">
        <v>3</v>
      </c>
      <c r="K54" s="17"/>
      <c r="L54" s="17" t="s">
        <v>76</v>
      </c>
      <c r="M54" s="48" t="s">
        <v>75</v>
      </c>
    </row>
    <row r="55" spans="1:13" s="3" customFormat="1" ht="95.1" customHeight="1" x14ac:dyDescent="0.2">
      <c r="A55" s="49" t="s">
        <v>172</v>
      </c>
      <c r="B55" s="15" t="s">
        <v>171</v>
      </c>
      <c r="C55" s="15" t="s">
        <v>63</v>
      </c>
      <c r="D55" s="15" t="s">
        <v>81</v>
      </c>
      <c r="E55" s="17" t="s">
        <v>92</v>
      </c>
      <c r="F55" s="17" t="s">
        <v>79</v>
      </c>
      <c r="G55" s="17" t="s">
        <v>78</v>
      </c>
      <c r="H55" s="17" t="s">
        <v>69</v>
      </c>
      <c r="I55" s="17" t="s">
        <v>77</v>
      </c>
      <c r="J55" s="17" t="s">
        <v>3</v>
      </c>
      <c r="K55" s="17"/>
      <c r="L55" s="17" t="s">
        <v>76</v>
      </c>
      <c r="M55" s="48" t="s">
        <v>75</v>
      </c>
    </row>
    <row r="56" spans="1:13" s="3" customFormat="1" ht="95.1" customHeight="1" x14ac:dyDescent="0.2">
      <c r="A56" s="49" t="s">
        <v>170</v>
      </c>
      <c r="B56" s="15" t="s">
        <v>169</v>
      </c>
      <c r="C56" s="15" t="s">
        <v>63</v>
      </c>
      <c r="D56" s="15" t="s">
        <v>81</v>
      </c>
      <c r="E56" s="17" t="s">
        <v>92</v>
      </c>
      <c r="F56" s="17" t="s">
        <v>79</v>
      </c>
      <c r="G56" s="17" t="s">
        <v>78</v>
      </c>
      <c r="H56" s="17" t="s">
        <v>69</v>
      </c>
      <c r="I56" s="17" t="s">
        <v>77</v>
      </c>
      <c r="J56" s="17" t="s">
        <v>3</v>
      </c>
      <c r="K56" s="17"/>
      <c r="L56" s="17" t="s">
        <v>76</v>
      </c>
      <c r="M56" s="48" t="s">
        <v>75</v>
      </c>
    </row>
    <row r="57" spans="1:13" s="3" customFormat="1" ht="95.1" customHeight="1" x14ac:dyDescent="0.2">
      <c r="A57" s="49" t="s">
        <v>168</v>
      </c>
      <c r="B57" s="15" t="s">
        <v>167</v>
      </c>
      <c r="C57" s="15" t="s">
        <v>63</v>
      </c>
      <c r="D57" s="15" t="s">
        <v>81</v>
      </c>
      <c r="E57" s="17" t="s">
        <v>92</v>
      </c>
      <c r="F57" s="17" t="s">
        <v>79</v>
      </c>
      <c r="G57" s="17" t="s">
        <v>78</v>
      </c>
      <c r="H57" s="17" t="s">
        <v>69</v>
      </c>
      <c r="I57" s="17" t="s">
        <v>77</v>
      </c>
      <c r="J57" s="17" t="s">
        <v>3</v>
      </c>
      <c r="K57" s="17"/>
      <c r="L57" s="17" t="s">
        <v>76</v>
      </c>
      <c r="M57" s="48" t="s">
        <v>75</v>
      </c>
    </row>
    <row r="58" spans="1:13" s="3" customFormat="1" ht="95.1" customHeight="1" x14ac:dyDescent="0.2">
      <c r="A58" s="49" t="s">
        <v>166</v>
      </c>
      <c r="B58" s="15" t="s">
        <v>165</v>
      </c>
      <c r="C58" s="15" t="s">
        <v>63</v>
      </c>
      <c r="D58" s="15" t="s">
        <v>81</v>
      </c>
      <c r="E58" s="17" t="s">
        <v>92</v>
      </c>
      <c r="F58" s="17" t="s">
        <v>79</v>
      </c>
      <c r="G58" s="17" t="s">
        <v>78</v>
      </c>
      <c r="H58" s="17" t="s">
        <v>69</v>
      </c>
      <c r="I58" s="17" t="s">
        <v>77</v>
      </c>
      <c r="J58" s="17" t="s">
        <v>3</v>
      </c>
      <c r="K58" s="17"/>
      <c r="L58" s="17" t="s">
        <v>76</v>
      </c>
      <c r="M58" s="48" t="s">
        <v>75</v>
      </c>
    </row>
    <row r="59" spans="1:13" s="3" customFormat="1" ht="95.1" customHeight="1" x14ac:dyDescent="0.2">
      <c r="A59" s="49" t="s">
        <v>164</v>
      </c>
      <c r="B59" s="15" t="s">
        <v>163</v>
      </c>
      <c r="C59" s="15" t="s">
        <v>63</v>
      </c>
      <c r="D59" s="15" t="s">
        <v>81</v>
      </c>
      <c r="E59" s="17" t="s">
        <v>92</v>
      </c>
      <c r="F59" s="17" t="s">
        <v>79</v>
      </c>
      <c r="G59" s="17" t="s">
        <v>78</v>
      </c>
      <c r="H59" s="17" t="s">
        <v>69</v>
      </c>
      <c r="I59" s="17" t="s">
        <v>77</v>
      </c>
      <c r="J59" s="17" t="s">
        <v>3</v>
      </c>
      <c r="K59" s="17"/>
      <c r="L59" s="17" t="s">
        <v>76</v>
      </c>
      <c r="M59" s="48" t="s">
        <v>75</v>
      </c>
    </row>
    <row r="60" spans="1:13" s="3" customFormat="1" ht="95.1" customHeight="1" x14ac:dyDescent="0.2">
      <c r="A60" s="49" t="s">
        <v>162</v>
      </c>
      <c r="B60" s="15" t="s">
        <v>161</v>
      </c>
      <c r="C60" s="15" t="s">
        <v>63</v>
      </c>
      <c r="D60" s="15" t="s">
        <v>81</v>
      </c>
      <c r="E60" s="17" t="s">
        <v>92</v>
      </c>
      <c r="F60" s="17" t="s">
        <v>79</v>
      </c>
      <c r="G60" s="17" t="s">
        <v>78</v>
      </c>
      <c r="H60" s="17" t="s">
        <v>69</v>
      </c>
      <c r="I60" s="17" t="s">
        <v>77</v>
      </c>
      <c r="J60" s="17" t="s">
        <v>3</v>
      </c>
      <c r="K60" s="17"/>
      <c r="L60" s="17" t="s">
        <v>76</v>
      </c>
      <c r="M60" s="48" t="s">
        <v>75</v>
      </c>
    </row>
    <row r="61" spans="1:13" s="3" customFormat="1" ht="95.1" customHeight="1" x14ac:dyDescent="0.2">
      <c r="A61" s="49" t="s">
        <v>160</v>
      </c>
      <c r="B61" s="15" t="s">
        <v>159</v>
      </c>
      <c r="C61" s="15" t="s">
        <v>63</v>
      </c>
      <c r="D61" s="15" t="s">
        <v>81</v>
      </c>
      <c r="E61" s="17" t="s">
        <v>92</v>
      </c>
      <c r="F61" s="17" t="s">
        <v>79</v>
      </c>
      <c r="G61" s="17" t="s">
        <v>78</v>
      </c>
      <c r="H61" s="17" t="s">
        <v>69</v>
      </c>
      <c r="I61" s="17" t="s">
        <v>77</v>
      </c>
      <c r="J61" s="17" t="s">
        <v>3</v>
      </c>
      <c r="K61" s="17"/>
      <c r="L61" s="17" t="s">
        <v>76</v>
      </c>
      <c r="M61" s="48" t="s">
        <v>75</v>
      </c>
    </row>
    <row r="62" spans="1:13" s="3" customFormat="1" ht="95.1" customHeight="1" x14ac:dyDescent="0.2">
      <c r="A62" s="49" t="s">
        <v>156</v>
      </c>
      <c r="B62" s="15" t="s">
        <v>158</v>
      </c>
      <c r="C62" s="15" t="s">
        <v>63</v>
      </c>
      <c r="D62" s="15" t="s">
        <v>81</v>
      </c>
      <c r="E62" s="17" t="s">
        <v>92</v>
      </c>
      <c r="F62" s="17" t="s">
        <v>79</v>
      </c>
      <c r="G62" s="17" t="s">
        <v>78</v>
      </c>
      <c r="H62" s="17" t="s">
        <v>69</v>
      </c>
      <c r="I62" s="17" t="s">
        <v>77</v>
      </c>
      <c r="J62" s="17" t="s">
        <v>3</v>
      </c>
      <c r="K62" s="17"/>
      <c r="L62" s="17" t="s">
        <v>76</v>
      </c>
      <c r="M62" s="48" t="s">
        <v>75</v>
      </c>
    </row>
    <row r="63" spans="1:13" s="3" customFormat="1" ht="95.1" customHeight="1" x14ac:dyDescent="0.2">
      <c r="A63" s="49" t="s">
        <v>156</v>
      </c>
      <c r="B63" s="15" t="s">
        <v>157</v>
      </c>
      <c r="C63" s="15" t="s">
        <v>63</v>
      </c>
      <c r="D63" s="15" t="s">
        <v>81</v>
      </c>
      <c r="E63" s="17" t="s">
        <v>92</v>
      </c>
      <c r="F63" s="17" t="s">
        <v>79</v>
      </c>
      <c r="G63" s="17" t="s">
        <v>78</v>
      </c>
      <c r="H63" s="17" t="s">
        <v>69</v>
      </c>
      <c r="I63" s="17" t="s">
        <v>77</v>
      </c>
      <c r="J63" s="17" t="s">
        <v>3</v>
      </c>
      <c r="K63" s="17"/>
      <c r="L63" s="17" t="s">
        <v>76</v>
      </c>
      <c r="M63" s="48" t="s">
        <v>75</v>
      </c>
    </row>
    <row r="64" spans="1:13" s="3" customFormat="1" ht="95.1" customHeight="1" x14ac:dyDescent="0.2">
      <c r="A64" s="49" t="s">
        <v>156</v>
      </c>
      <c r="B64" s="15" t="s">
        <v>155</v>
      </c>
      <c r="C64" s="15" t="s">
        <v>63</v>
      </c>
      <c r="D64" s="15" t="s">
        <v>81</v>
      </c>
      <c r="E64" s="17" t="s">
        <v>92</v>
      </c>
      <c r="F64" s="17" t="s">
        <v>79</v>
      </c>
      <c r="G64" s="17" t="s">
        <v>78</v>
      </c>
      <c r="H64" s="17" t="s">
        <v>69</v>
      </c>
      <c r="I64" s="17" t="s">
        <v>77</v>
      </c>
      <c r="J64" s="17" t="s">
        <v>3</v>
      </c>
      <c r="K64" s="17"/>
      <c r="L64" s="17" t="s">
        <v>76</v>
      </c>
      <c r="M64" s="48" t="s">
        <v>75</v>
      </c>
    </row>
    <row r="65" spans="1:13" s="3" customFormat="1" ht="95.1" customHeight="1" x14ac:dyDescent="0.2">
      <c r="A65" s="49" t="s">
        <v>154</v>
      </c>
      <c r="B65" s="15" t="s">
        <v>153</v>
      </c>
      <c r="C65" s="15" t="s">
        <v>63</v>
      </c>
      <c r="D65" s="15" t="s">
        <v>81</v>
      </c>
      <c r="E65" s="17" t="s">
        <v>92</v>
      </c>
      <c r="F65" s="17" t="s">
        <v>79</v>
      </c>
      <c r="G65" s="17" t="s">
        <v>78</v>
      </c>
      <c r="H65" s="17" t="s">
        <v>69</v>
      </c>
      <c r="I65" s="17" t="s">
        <v>77</v>
      </c>
      <c r="J65" s="17" t="s">
        <v>3</v>
      </c>
      <c r="K65" s="17"/>
      <c r="L65" s="17" t="s">
        <v>76</v>
      </c>
      <c r="M65" s="48" t="s">
        <v>75</v>
      </c>
    </row>
    <row r="66" spans="1:13" s="3" customFormat="1" ht="95.1" customHeight="1" x14ac:dyDescent="0.2">
      <c r="A66" s="49" t="s">
        <v>152</v>
      </c>
      <c r="B66" s="15" t="s">
        <v>151</v>
      </c>
      <c r="C66" s="15" t="s">
        <v>63</v>
      </c>
      <c r="D66" s="15" t="s">
        <v>81</v>
      </c>
      <c r="E66" s="17" t="s">
        <v>92</v>
      </c>
      <c r="F66" s="17" t="s">
        <v>79</v>
      </c>
      <c r="G66" s="17" t="s">
        <v>78</v>
      </c>
      <c r="H66" s="17" t="s">
        <v>69</v>
      </c>
      <c r="I66" s="17" t="s">
        <v>77</v>
      </c>
      <c r="J66" s="17" t="s">
        <v>3</v>
      </c>
      <c r="K66" s="17"/>
      <c r="L66" s="17" t="s">
        <v>76</v>
      </c>
      <c r="M66" s="48" t="s">
        <v>75</v>
      </c>
    </row>
    <row r="67" spans="1:13" s="3" customFormat="1" ht="95.1" customHeight="1" x14ac:dyDescent="0.2">
      <c r="A67" s="49" t="s">
        <v>150</v>
      </c>
      <c r="B67" s="15" t="s">
        <v>149</v>
      </c>
      <c r="C67" s="15" t="s">
        <v>63</v>
      </c>
      <c r="D67" s="15" t="s">
        <v>81</v>
      </c>
      <c r="E67" s="17" t="s">
        <v>92</v>
      </c>
      <c r="F67" s="17" t="s">
        <v>79</v>
      </c>
      <c r="G67" s="17" t="s">
        <v>78</v>
      </c>
      <c r="H67" s="17" t="s">
        <v>69</v>
      </c>
      <c r="I67" s="17" t="s">
        <v>77</v>
      </c>
      <c r="J67" s="17" t="s">
        <v>3</v>
      </c>
      <c r="K67" s="17"/>
      <c r="L67" s="17" t="s">
        <v>76</v>
      </c>
      <c r="M67" s="48" t="s">
        <v>75</v>
      </c>
    </row>
    <row r="68" spans="1:13" s="3" customFormat="1" ht="95.1" customHeight="1" x14ac:dyDescent="0.2">
      <c r="A68" s="49" t="s">
        <v>148</v>
      </c>
      <c r="B68" s="15" t="s">
        <v>147</v>
      </c>
      <c r="C68" s="15" t="s">
        <v>63</v>
      </c>
      <c r="D68" s="15" t="s">
        <v>81</v>
      </c>
      <c r="E68" s="17" t="s">
        <v>92</v>
      </c>
      <c r="F68" s="17" t="s">
        <v>79</v>
      </c>
      <c r="G68" s="17" t="s">
        <v>78</v>
      </c>
      <c r="H68" s="17" t="s">
        <v>69</v>
      </c>
      <c r="I68" s="17" t="s">
        <v>77</v>
      </c>
      <c r="J68" s="17" t="s">
        <v>3</v>
      </c>
      <c r="K68" s="17"/>
      <c r="L68" s="17" t="s">
        <v>76</v>
      </c>
      <c r="M68" s="48" t="s">
        <v>75</v>
      </c>
    </row>
    <row r="69" spans="1:13" s="3" customFormat="1" ht="95.1" customHeight="1" x14ac:dyDescent="0.2">
      <c r="A69" s="49" t="s">
        <v>146</v>
      </c>
      <c r="B69" s="15" t="s">
        <v>145</v>
      </c>
      <c r="C69" s="15" t="s">
        <v>63</v>
      </c>
      <c r="D69" s="15" t="s">
        <v>81</v>
      </c>
      <c r="E69" s="17" t="s">
        <v>92</v>
      </c>
      <c r="F69" s="17" t="s">
        <v>79</v>
      </c>
      <c r="G69" s="17" t="s">
        <v>78</v>
      </c>
      <c r="H69" s="17" t="s">
        <v>69</v>
      </c>
      <c r="I69" s="17" t="s">
        <v>77</v>
      </c>
      <c r="J69" s="17" t="s">
        <v>3</v>
      </c>
      <c r="K69" s="17"/>
      <c r="L69" s="17" t="s">
        <v>76</v>
      </c>
      <c r="M69" s="48" t="s">
        <v>75</v>
      </c>
    </row>
    <row r="70" spans="1:13" s="3" customFormat="1" ht="95.1" customHeight="1" x14ac:dyDescent="0.2">
      <c r="A70" s="49" t="s">
        <v>144</v>
      </c>
      <c r="B70" s="15" t="s">
        <v>143</v>
      </c>
      <c r="C70" s="15" t="s">
        <v>63</v>
      </c>
      <c r="D70" s="15" t="s">
        <v>30</v>
      </c>
      <c r="E70" s="17" t="s">
        <v>142</v>
      </c>
      <c r="F70" s="17" t="s">
        <v>79</v>
      </c>
      <c r="G70" s="17" t="s">
        <v>78</v>
      </c>
      <c r="H70" s="17" t="s">
        <v>69</v>
      </c>
      <c r="I70" s="17" t="s">
        <v>77</v>
      </c>
      <c r="J70" s="17" t="s">
        <v>3</v>
      </c>
      <c r="K70" s="17"/>
      <c r="L70" s="17" t="s">
        <v>76</v>
      </c>
      <c r="M70" s="48" t="s">
        <v>75</v>
      </c>
    </row>
    <row r="71" spans="1:13" s="3" customFormat="1" ht="95.1" customHeight="1" x14ac:dyDescent="0.2">
      <c r="A71" s="49" t="s">
        <v>141</v>
      </c>
      <c r="B71" s="15" t="s">
        <v>140</v>
      </c>
      <c r="C71" s="15" t="s">
        <v>63</v>
      </c>
      <c r="D71" s="15" t="s">
        <v>81</v>
      </c>
      <c r="E71" s="17" t="s">
        <v>92</v>
      </c>
      <c r="F71" s="17" t="s">
        <v>79</v>
      </c>
      <c r="G71" s="17" t="s">
        <v>78</v>
      </c>
      <c r="H71" s="17" t="s">
        <v>69</v>
      </c>
      <c r="I71" s="17" t="s">
        <v>77</v>
      </c>
      <c r="J71" s="17" t="s">
        <v>3</v>
      </c>
      <c r="K71" s="17"/>
      <c r="L71" s="17" t="s">
        <v>76</v>
      </c>
      <c r="M71" s="48" t="s">
        <v>75</v>
      </c>
    </row>
    <row r="72" spans="1:13" s="3" customFormat="1" ht="95.1" customHeight="1" x14ac:dyDescent="0.2">
      <c r="A72" s="49" t="s">
        <v>139</v>
      </c>
      <c r="B72" s="15" t="s">
        <v>138</v>
      </c>
      <c r="C72" s="15" t="s">
        <v>63</v>
      </c>
      <c r="D72" s="15" t="s">
        <v>81</v>
      </c>
      <c r="E72" s="17" t="s">
        <v>92</v>
      </c>
      <c r="F72" s="17" t="s">
        <v>79</v>
      </c>
      <c r="G72" s="17" t="s">
        <v>78</v>
      </c>
      <c r="H72" s="17" t="s">
        <v>69</v>
      </c>
      <c r="I72" s="17" t="s">
        <v>77</v>
      </c>
      <c r="J72" s="17" t="s">
        <v>3</v>
      </c>
      <c r="K72" s="17"/>
      <c r="L72" s="17" t="s">
        <v>76</v>
      </c>
      <c r="M72" s="48" t="s">
        <v>75</v>
      </c>
    </row>
    <row r="73" spans="1:13" s="3" customFormat="1" ht="95.1" customHeight="1" x14ac:dyDescent="0.2">
      <c r="A73" s="49" t="s">
        <v>137</v>
      </c>
      <c r="B73" s="15" t="s">
        <v>136</v>
      </c>
      <c r="C73" s="15" t="s">
        <v>63</v>
      </c>
      <c r="D73" s="15" t="s">
        <v>81</v>
      </c>
      <c r="E73" s="17" t="s">
        <v>92</v>
      </c>
      <c r="F73" s="17" t="s">
        <v>79</v>
      </c>
      <c r="G73" s="17" t="s">
        <v>78</v>
      </c>
      <c r="H73" s="17" t="s">
        <v>69</v>
      </c>
      <c r="I73" s="17" t="s">
        <v>77</v>
      </c>
      <c r="J73" s="17" t="s">
        <v>3</v>
      </c>
      <c r="K73" s="17"/>
      <c r="L73" s="17" t="s">
        <v>76</v>
      </c>
      <c r="M73" s="48" t="s">
        <v>75</v>
      </c>
    </row>
    <row r="74" spans="1:13" s="3" customFormat="1" ht="95.1" customHeight="1" x14ac:dyDescent="0.2">
      <c r="A74" s="49" t="s">
        <v>135</v>
      </c>
      <c r="B74" s="15" t="s">
        <v>134</v>
      </c>
      <c r="C74" s="15" t="s">
        <v>63</v>
      </c>
      <c r="D74" s="15" t="s">
        <v>81</v>
      </c>
      <c r="E74" s="17" t="s">
        <v>92</v>
      </c>
      <c r="F74" s="17" t="s">
        <v>79</v>
      </c>
      <c r="G74" s="17" t="s">
        <v>78</v>
      </c>
      <c r="H74" s="17" t="s">
        <v>69</v>
      </c>
      <c r="I74" s="17" t="s">
        <v>77</v>
      </c>
      <c r="J74" s="17" t="s">
        <v>3</v>
      </c>
      <c r="K74" s="17"/>
      <c r="L74" s="17" t="s">
        <v>76</v>
      </c>
      <c r="M74" s="48" t="s">
        <v>75</v>
      </c>
    </row>
    <row r="75" spans="1:13" s="3" customFormat="1" ht="95.1" customHeight="1" x14ac:dyDescent="0.2">
      <c r="A75" s="49" t="s">
        <v>133</v>
      </c>
      <c r="B75" s="15" t="s">
        <v>132</v>
      </c>
      <c r="C75" s="15" t="s">
        <v>63</v>
      </c>
      <c r="D75" s="15" t="s">
        <v>81</v>
      </c>
      <c r="E75" s="17" t="s">
        <v>92</v>
      </c>
      <c r="F75" s="17" t="s">
        <v>79</v>
      </c>
      <c r="G75" s="17" t="s">
        <v>78</v>
      </c>
      <c r="H75" s="17" t="s">
        <v>69</v>
      </c>
      <c r="I75" s="17" t="s">
        <v>77</v>
      </c>
      <c r="J75" s="17" t="s">
        <v>3</v>
      </c>
      <c r="K75" s="17"/>
      <c r="L75" s="17" t="s">
        <v>76</v>
      </c>
      <c r="M75" s="48" t="s">
        <v>75</v>
      </c>
    </row>
    <row r="76" spans="1:13" s="3" customFormat="1" ht="95.1" customHeight="1" x14ac:dyDescent="0.2">
      <c r="A76" s="49" t="s">
        <v>131</v>
      </c>
      <c r="B76" s="15" t="s">
        <v>130</v>
      </c>
      <c r="C76" s="15" t="s">
        <v>63</v>
      </c>
      <c r="D76" s="15" t="s">
        <v>81</v>
      </c>
      <c r="E76" s="17" t="s">
        <v>92</v>
      </c>
      <c r="F76" s="17" t="s">
        <v>79</v>
      </c>
      <c r="G76" s="17" t="s">
        <v>78</v>
      </c>
      <c r="H76" s="17" t="s">
        <v>69</v>
      </c>
      <c r="I76" s="17" t="s">
        <v>77</v>
      </c>
      <c r="J76" s="17" t="s">
        <v>3</v>
      </c>
      <c r="K76" s="17"/>
      <c r="L76" s="17" t="s">
        <v>76</v>
      </c>
      <c r="M76" s="48" t="s">
        <v>75</v>
      </c>
    </row>
    <row r="77" spans="1:13" s="3" customFormat="1" ht="95.1" customHeight="1" x14ac:dyDescent="0.2">
      <c r="A77" s="49" t="s">
        <v>129</v>
      </c>
      <c r="B77" s="15" t="s">
        <v>128</v>
      </c>
      <c r="C77" s="15" t="s">
        <v>63</v>
      </c>
      <c r="D77" s="15" t="s">
        <v>81</v>
      </c>
      <c r="E77" s="17" t="s">
        <v>92</v>
      </c>
      <c r="F77" s="17" t="s">
        <v>79</v>
      </c>
      <c r="G77" s="17" t="s">
        <v>78</v>
      </c>
      <c r="H77" s="17" t="s">
        <v>69</v>
      </c>
      <c r="I77" s="17" t="s">
        <v>77</v>
      </c>
      <c r="J77" s="17" t="s">
        <v>3</v>
      </c>
      <c r="K77" s="17"/>
      <c r="L77" s="17" t="s">
        <v>76</v>
      </c>
      <c r="M77" s="48" t="s">
        <v>75</v>
      </c>
    </row>
    <row r="78" spans="1:13" s="3" customFormat="1" ht="95.1" customHeight="1" x14ac:dyDescent="0.2">
      <c r="A78" s="49" t="s">
        <v>127</v>
      </c>
      <c r="B78" s="15" t="s">
        <v>126</v>
      </c>
      <c r="C78" s="15" t="s">
        <v>63</v>
      </c>
      <c r="D78" s="15" t="s">
        <v>81</v>
      </c>
      <c r="E78" s="17" t="s">
        <v>92</v>
      </c>
      <c r="F78" s="17" t="s">
        <v>79</v>
      </c>
      <c r="G78" s="17" t="s">
        <v>78</v>
      </c>
      <c r="H78" s="17" t="s">
        <v>69</v>
      </c>
      <c r="I78" s="17" t="s">
        <v>77</v>
      </c>
      <c r="J78" s="17" t="s">
        <v>3</v>
      </c>
      <c r="K78" s="17"/>
      <c r="L78" s="17" t="s">
        <v>76</v>
      </c>
      <c r="M78" s="48" t="s">
        <v>75</v>
      </c>
    </row>
    <row r="79" spans="1:13" s="3" customFormat="1" ht="95.1" customHeight="1" x14ac:dyDescent="0.2">
      <c r="A79" s="49" t="s">
        <v>125</v>
      </c>
      <c r="B79" s="15" t="s">
        <v>124</v>
      </c>
      <c r="C79" s="15" t="s">
        <v>63</v>
      </c>
      <c r="D79" s="15" t="s">
        <v>81</v>
      </c>
      <c r="E79" s="17" t="s">
        <v>92</v>
      </c>
      <c r="F79" s="17" t="s">
        <v>79</v>
      </c>
      <c r="G79" s="17" t="s">
        <v>78</v>
      </c>
      <c r="H79" s="17" t="s">
        <v>69</v>
      </c>
      <c r="I79" s="17" t="s">
        <v>77</v>
      </c>
      <c r="J79" s="17" t="s">
        <v>3</v>
      </c>
      <c r="K79" s="17"/>
      <c r="L79" s="17" t="s">
        <v>76</v>
      </c>
      <c r="M79" s="48" t="s">
        <v>75</v>
      </c>
    </row>
    <row r="80" spans="1:13" s="3" customFormat="1" ht="95.1" customHeight="1" x14ac:dyDescent="0.2">
      <c r="A80" s="49" t="s">
        <v>123</v>
      </c>
      <c r="B80" s="15" t="s">
        <v>122</v>
      </c>
      <c r="C80" s="15" t="s">
        <v>63</v>
      </c>
      <c r="D80" s="15" t="s">
        <v>81</v>
      </c>
      <c r="E80" s="17" t="s">
        <v>92</v>
      </c>
      <c r="F80" s="17" t="s">
        <v>79</v>
      </c>
      <c r="G80" s="17" t="s">
        <v>78</v>
      </c>
      <c r="H80" s="17" t="s">
        <v>69</v>
      </c>
      <c r="I80" s="17" t="s">
        <v>77</v>
      </c>
      <c r="J80" s="17" t="s">
        <v>3</v>
      </c>
      <c r="K80" s="17"/>
      <c r="L80" s="17" t="s">
        <v>76</v>
      </c>
      <c r="M80" s="48" t="s">
        <v>75</v>
      </c>
    </row>
    <row r="81" spans="1:13" s="3" customFormat="1" ht="95.1" customHeight="1" x14ac:dyDescent="0.2">
      <c r="A81" s="49" t="s">
        <v>121</v>
      </c>
      <c r="B81" s="15" t="s">
        <v>120</v>
      </c>
      <c r="C81" s="15" t="s">
        <v>63</v>
      </c>
      <c r="D81" s="15" t="s">
        <v>81</v>
      </c>
      <c r="E81" s="17" t="s">
        <v>92</v>
      </c>
      <c r="F81" s="17" t="s">
        <v>79</v>
      </c>
      <c r="G81" s="17" t="s">
        <v>78</v>
      </c>
      <c r="H81" s="17" t="s">
        <v>69</v>
      </c>
      <c r="I81" s="17" t="s">
        <v>77</v>
      </c>
      <c r="J81" s="17" t="s">
        <v>3</v>
      </c>
      <c r="K81" s="17"/>
      <c r="L81" s="17" t="s">
        <v>76</v>
      </c>
      <c r="M81" s="48" t="s">
        <v>75</v>
      </c>
    </row>
    <row r="82" spans="1:13" s="3" customFormat="1" ht="95.1" customHeight="1" x14ac:dyDescent="0.2">
      <c r="A82" s="49" t="s">
        <v>119</v>
      </c>
      <c r="B82" s="15" t="s">
        <v>118</v>
      </c>
      <c r="C82" s="15" t="s">
        <v>63</v>
      </c>
      <c r="D82" s="15" t="s">
        <v>81</v>
      </c>
      <c r="E82" s="17" t="s">
        <v>92</v>
      </c>
      <c r="F82" s="17" t="s">
        <v>79</v>
      </c>
      <c r="G82" s="17" t="s">
        <v>78</v>
      </c>
      <c r="H82" s="17" t="s">
        <v>69</v>
      </c>
      <c r="I82" s="17" t="s">
        <v>77</v>
      </c>
      <c r="J82" s="17" t="s">
        <v>3</v>
      </c>
      <c r="K82" s="17"/>
      <c r="L82" s="17" t="s">
        <v>76</v>
      </c>
      <c r="M82" s="48" t="s">
        <v>75</v>
      </c>
    </row>
    <row r="83" spans="1:13" s="3" customFormat="1" ht="95.1" customHeight="1" x14ac:dyDescent="0.2">
      <c r="A83" s="49" t="s">
        <v>117</v>
      </c>
      <c r="B83" s="15" t="s">
        <v>116</v>
      </c>
      <c r="C83" s="15" t="s">
        <v>63</v>
      </c>
      <c r="D83" s="15" t="s">
        <v>81</v>
      </c>
      <c r="E83" s="17" t="s">
        <v>115</v>
      </c>
      <c r="F83" s="17" t="s">
        <v>79</v>
      </c>
      <c r="G83" s="17" t="s">
        <v>78</v>
      </c>
      <c r="H83" s="17" t="s">
        <v>69</v>
      </c>
      <c r="I83" s="17" t="s">
        <v>77</v>
      </c>
      <c r="J83" s="17" t="s">
        <v>3</v>
      </c>
      <c r="K83" s="17"/>
      <c r="L83" s="17" t="s">
        <v>76</v>
      </c>
      <c r="M83" s="48" t="s">
        <v>75</v>
      </c>
    </row>
    <row r="84" spans="1:13" s="3" customFormat="1" ht="95.1" customHeight="1" x14ac:dyDescent="0.2">
      <c r="A84" s="49" t="s">
        <v>114</v>
      </c>
      <c r="B84" s="15" t="s">
        <v>113</v>
      </c>
      <c r="C84" s="15" t="s">
        <v>63</v>
      </c>
      <c r="D84" s="15" t="s">
        <v>81</v>
      </c>
      <c r="E84" s="17" t="s">
        <v>103</v>
      </c>
      <c r="F84" s="17" t="s">
        <v>79</v>
      </c>
      <c r="G84" s="17" t="s">
        <v>78</v>
      </c>
      <c r="H84" s="17" t="s">
        <v>69</v>
      </c>
      <c r="I84" s="17" t="s">
        <v>77</v>
      </c>
      <c r="J84" s="17" t="s">
        <v>3</v>
      </c>
      <c r="K84" s="17"/>
      <c r="L84" s="17" t="s">
        <v>76</v>
      </c>
      <c r="M84" s="48" t="s">
        <v>75</v>
      </c>
    </row>
    <row r="85" spans="1:13" s="3" customFormat="1" ht="95.1" customHeight="1" x14ac:dyDescent="0.2">
      <c r="A85" s="49" t="s">
        <v>112</v>
      </c>
      <c r="B85" s="15" t="s">
        <v>111</v>
      </c>
      <c r="C85" s="15" t="s">
        <v>63</v>
      </c>
      <c r="D85" s="15" t="s">
        <v>81</v>
      </c>
      <c r="E85" s="17" t="s">
        <v>103</v>
      </c>
      <c r="F85" s="17" t="s">
        <v>79</v>
      </c>
      <c r="G85" s="17" t="s">
        <v>78</v>
      </c>
      <c r="H85" s="17" t="s">
        <v>69</v>
      </c>
      <c r="I85" s="17" t="s">
        <v>77</v>
      </c>
      <c r="J85" s="17" t="s">
        <v>3</v>
      </c>
      <c r="K85" s="17"/>
      <c r="L85" s="17" t="s">
        <v>76</v>
      </c>
      <c r="M85" s="48" t="s">
        <v>75</v>
      </c>
    </row>
    <row r="86" spans="1:13" s="3" customFormat="1" ht="95.1" customHeight="1" x14ac:dyDescent="0.2">
      <c r="A86" s="49" t="s">
        <v>110</v>
      </c>
      <c r="B86" s="15" t="s">
        <v>109</v>
      </c>
      <c r="C86" s="15" t="s">
        <v>63</v>
      </c>
      <c r="D86" s="15" t="s">
        <v>81</v>
      </c>
      <c r="E86" s="17" t="s">
        <v>103</v>
      </c>
      <c r="F86" s="17" t="s">
        <v>79</v>
      </c>
      <c r="G86" s="17" t="s">
        <v>78</v>
      </c>
      <c r="H86" s="17" t="s">
        <v>69</v>
      </c>
      <c r="I86" s="17" t="s">
        <v>77</v>
      </c>
      <c r="J86" s="17" t="s">
        <v>3</v>
      </c>
      <c r="K86" s="17"/>
      <c r="L86" s="17" t="s">
        <v>76</v>
      </c>
      <c r="M86" s="48" t="s">
        <v>75</v>
      </c>
    </row>
    <row r="87" spans="1:13" s="3" customFormat="1" ht="111.75" customHeight="1" x14ac:dyDescent="0.2">
      <c r="A87" s="49" t="s">
        <v>108</v>
      </c>
      <c r="B87" s="15" t="s">
        <v>107</v>
      </c>
      <c r="C87" s="15" t="s">
        <v>63</v>
      </c>
      <c r="D87" s="15" t="s">
        <v>81</v>
      </c>
      <c r="E87" s="17" t="s">
        <v>106</v>
      </c>
      <c r="F87" s="17" t="s">
        <v>79</v>
      </c>
      <c r="G87" s="17" t="s">
        <v>78</v>
      </c>
      <c r="H87" s="17" t="s">
        <v>69</v>
      </c>
      <c r="I87" s="17" t="s">
        <v>77</v>
      </c>
      <c r="J87" s="17" t="s">
        <v>3</v>
      </c>
      <c r="K87" s="17"/>
      <c r="L87" s="17" t="s">
        <v>76</v>
      </c>
      <c r="M87" s="48" t="s">
        <v>75</v>
      </c>
    </row>
    <row r="88" spans="1:13" s="3" customFormat="1" ht="95.1" customHeight="1" x14ac:dyDescent="0.2">
      <c r="A88" s="49" t="s">
        <v>105</v>
      </c>
      <c r="B88" s="15" t="s">
        <v>104</v>
      </c>
      <c r="C88" s="15" t="s">
        <v>63</v>
      </c>
      <c r="D88" s="15" t="s">
        <v>81</v>
      </c>
      <c r="E88" s="17" t="s">
        <v>103</v>
      </c>
      <c r="F88" s="17" t="s">
        <v>79</v>
      </c>
      <c r="G88" s="17" t="s">
        <v>78</v>
      </c>
      <c r="H88" s="17" t="s">
        <v>69</v>
      </c>
      <c r="I88" s="17" t="s">
        <v>77</v>
      </c>
      <c r="J88" s="17" t="s">
        <v>3</v>
      </c>
      <c r="K88" s="17"/>
      <c r="L88" s="17" t="s">
        <v>76</v>
      </c>
      <c r="M88" s="48" t="s">
        <v>75</v>
      </c>
    </row>
    <row r="89" spans="1:13" s="3" customFormat="1" ht="95.1" customHeight="1" x14ac:dyDescent="0.2">
      <c r="A89" s="49" t="s">
        <v>102</v>
      </c>
      <c r="B89" s="15" t="s">
        <v>101</v>
      </c>
      <c r="C89" s="15" t="s">
        <v>63</v>
      </c>
      <c r="D89" s="15" t="s">
        <v>81</v>
      </c>
      <c r="E89" s="17" t="s">
        <v>92</v>
      </c>
      <c r="F89" s="17" t="s">
        <v>79</v>
      </c>
      <c r="G89" s="17" t="s">
        <v>78</v>
      </c>
      <c r="H89" s="17" t="s">
        <v>69</v>
      </c>
      <c r="I89" s="17" t="s">
        <v>77</v>
      </c>
      <c r="J89" s="17" t="s">
        <v>3</v>
      </c>
      <c r="K89" s="17"/>
      <c r="L89" s="17" t="s">
        <v>76</v>
      </c>
      <c r="M89" s="48" t="s">
        <v>75</v>
      </c>
    </row>
    <row r="90" spans="1:13" s="3" customFormat="1" ht="95.1" customHeight="1" x14ac:dyDescent="0.2">
      <c r="A90" s="49" t="s">
        <v>100</v>
      </c>
      <c r="B90" s="15" t="s">
        <v>99</v>
      </c>
      <c r="C90" s="15" t="s">
        <v>63</v>
      </c>
      <c r="D90" s="15" t="s">
        <v>81</v>
      </c>
      <c r="E90" s="17" t="s">
        <v>98</v>
      </c>
      <c r="F90" s="17" t="s">
        <v>79</v>
      </c>
      <c r="G90" s="17" t="s">
        <v>78</v>
      </c>
      <c r="H90" s="17" t="s">
        <v>69</v>
      </c>
      <c r="I90" s="17" t="s">
        <v>77</v>
      </c>
      <c r="J90" s="17" t="s">
        <v>3</v>
      </c>
      <c r="K90" s="17"/>
      <c r="L90" s="17" t="s">
        <v>76</v>
      </c>
      <c r="M90" s="48" t="s">
        <v>75</v>
      </c>
    </row>
    <row r="91" spans="1:13" s="3" customFormat="1" ht="95.1" customHeight="1" x14ac:dyDescent="0.2">
      <c r="A91" s="49" t="s">
        <v>97</v>
      </c>
      <c r="B91" s="15" t="s">
        <v>96</v>
      </c>
      <c r="C91" s="15" t="s">
        <v>63</v>
      </c>
      <c r="D91" s="15" t="s">
        <v>81</v>
      </c>
      <c r="E91" s="17" t="s">
        <v>95</v>
      </c>
      <c r="F91" s="17" t="s">
        <v>79</v>
      </c>
      <c r="G91" s="17" t="s">
        <v>78</v>
      </c>
      <c r="H91" s="17" t="s">
        <v>69</v>
      </c>
      <c r="I91" s="17" t="s">
        <v>77</v>
      </c>
      <c r="J91" s="17" t="s">
        <v>3</v>
      </c>
      <c r="K91" s="17"/>
      <c r="L91" s="17" t="s">
        <v>76</v>
      </c>
      <c r="M91" s="48" t="s">
        <v>75</v>
      </c>
    </row>
    <row r="92" spans="1:13" s="3" customFormat="1" ht="95.1" customHeight="1" x14ac:dyDescent="0.2">
      <c r="A92" s="49" t="s">
        <v>94</v>
      </c>
      <c r="B92" s="15" t="s">
        <v>93</v>
      </c>
      <c r="C92" s="15" t="s">
        <v>63</v>
      </c>
      <c r="D92" s="15" t="s">
        <v>81</v>
      </c>
      <c r="E92" s="17" t="s">
        <v>92</v>
      </c>
      <c r="F92" s="17" t="s">
        <v>79</v>
      </c>
      <c r="G92" s="17" t="s">
        <v>78</v>
      </c>
      <c r="H92" s="17" t="s">
        <v>69</v>
      </c>
      <c r="I92" s="17" t="s">
        <v>77</v>
      </c>
      <c r="J92" s="17" t="s">
        <v>3</v>
      </c>
      <c r="K92" s="17"/>
      <c r="L92" s="17" t="s">
        <v>76</v>
      </c>
      <c r="M92" s="48" t="s">
        <v>75</v>
      </c>
    </row>
    <row r="93" spans="1:13" s="3" customFormat="1" ht="95.1" customHeight="1" x14ac:dyDescent="0.2">
      <c r="A93" s="49" t="s">
        <v>91</v>
      </c>
      <c r="B93" s="15" t="s">
        <v>90</v>
      </c>
      <c r="C93" s="15" t="s">
        <v>63</v>
      </c>
      <c r="D93" s="15" t="s">
        <v>81</v>
      </c>
      <c r="E93" s="17" t="s">
        <v>89</v>
      </c>
      <c r="F93" s="17" t="s">
        <v>79</v>
      </c>
      <c r="G93" s="17" t="s">
        <v>78</v>
      </c>
      <c r="H93" s="17" t="s">
        <v>69</v>
      </c>
      <c r="I93" s="17" t="s">
        <v>77</v>
      </c>
      <c r="J93" s="17" t="s">
        <v>3</v>
      </c>
      <c r="K93" s="17"/>
      <c r="L93" s="17" t="s">
        <v>76</v>
      </c>
      <c r="M93" s="48" t="s">
        <v>75</v>
      </c>
    </row>
    <row r="94" spans="1:13" s="3" customFormat="1" ht="95.1" customHeight="1" x14ac:dyDescent="0.2">
      <c r="A94" s="49" t="s">
        <v>88</v>
      </c>
      <c r="B94" s="15" t="s">
        <v>87</v>
      </c>
      <c r="C94" s="15" t="s">
        <v>63</v>
      </c>
      <c r="D94" s="15" t="s">
        <v>81</v>
      </c>
      <c r="E94" s="17" t="s">
        <v>84</v>
      </c>
      <c r="F94" s="17" t="s">
        <v>79</v>
      </c>
      <c r="G94" s="17" t="s">
        <v>78</v>
      </c>
      <c r="H94" s="17" t="s">
        <v>69</v>
      </c>
      <c r="I94" s="17" t="s">
        <v>77</v>
      </c>
      <c r="J94" s="17" t="s">
        <v>3</v>
      </c>
      <c r="K94" s="17"/>
      <c r="L94" s="17" t="s">
        <v>76</v>
      </c>
      <c r="M94" s="48" t="s">
        <v>75</v>
      </c>
    </row>
    <row r="95" spans="1:13" s="3" customFormat="1" ht="95.1" customHeight="1" x14ac:dyDescent="0.2">
      <c r="A95" s="49" t="s">
        <v>86</v>
      </c>
      <c r="B95" s="15" t="s">
        <v>85</v>
      </c>
      <c r="C95" s="15" t="s">
        <v>63</v>
      </c>
      <c r="D95" s="15" t="s">
        <v>81</v>
      </c>
      <c r="E95" s="17" t="s">
        <v>84</v>
      </c>
      <c r="F95" s="17" t="s">
        <v>79</v>
      </c>
      <c r="G95" s="17" t="s">
        <v>78</v>
      </c>
      <c r="H95" s="17" t="s">
        <v>69</v>
      </c>
      <c r="I95" s="17" t="s">
        <v>77</v>
      </c>
      <c r="J95" s="17" t="s">
        <v>3</v>
      </c>
      <c r="K95" s="17"/>
      <c r="L95" s="17" t="s">
        <v>76</v>
      </c>
      <c r="M95" s="48" t="s">
        <v>75</v>
      </c>
    </row>
    <row r="96" spans="1:13" s="3" customFormat="1" ht="95.1" customHeight="1" thickBot="1" x14ac:dyDescent="0.25">
      <c r="A96" s="47" t="s">
        <v>83</v>
      </c>
      <c r="B96" s="9" t="s">
        <v>82</v>
      </c>
      <c r="C96" s="9" t="s">
        <v>63</v>
      </c>
      <c r="D96" s="9" t="s">
        <v>81</v>
      </c>
      <c r="E96" s="46" t="s">
        <v>80</v>
      </c>
      <c r="F96" s="46" t="s">
        <v>79</v>
      </c>
      <c r="G96" s="46" t="s">
        <v>78</v>
      </c>
      <c r="H96" s="46" t="s">
        <v>69</v>
      </c>
      <c r="I96" s="46" t="s">
        <v>77</v>
      </c>
      <c r="J96" s="46" t="s">
        <v>3</v>
      </c>
      <c r="K96" s="46"/>
      <c r="L96" s="46" t="s">
        <v>76</v>
      </c>
      <c r="M96" s="45" t="s">
        <v>75</v>
      </c>
    </row>
    <row r="97" spans="1:13" s="3" customFormat="1" ht="14.25" x14ac:dyDescent="0.2">
      <c r="A97" s="4"/>
      <c r="B97" s="4"/>
      <c r="C97" s="4"/>
      <c r="D97" s="4"/>
      <c r="E97" s="4"/>
      <c r="F97" s="4"/>
      <c r="G97" s="4"/>
      <c r="H97" s="4"/>
      <c r="I97" s="4"/>
      <c r="J97" s="4"/>
      <c r="K97" s="4"/>
      <c r="L97" s="4"/>
      <c r="M97" s="4"/>
    </row>
    <row r="98" spans="1:13" s="3" customFormat="1" ht="14.25" x14ac:dyDescent="0.2"/>
    <row r="100" spans="1:13" x14ac:dyDescent="0.2">
      <c r="A100" s="2"/>
      <c r="B100" s="1" t="s">
        <v>0</v>
      </c>
    </row>
  </sheetData>
  <mergeCells count="24">
    <mergeCell ref="A8:F8"/>
    <mergeCell ref="G6:M6"/>
    <mergeCell ref="B1:M3"/>
    <mergeCell ref="A5:F5"/>
    <mergeCell ref="A6:F6"/>
    <mergeCell ref="A7:F7"/>
    <mergeCell ref="B4:M4"/>
    <mergeCell ref="G5:M5"/>
    <mergeCell ref="I11:I12"/>
    <mergeCell ref="A9:F9"/>
    <mergeCell ref="A11:A12"/>
    <mergeCell ref="B11:B12"/>
    <mergeCell ref="G7:M7"/>
    <mergeCell ref="C11:C12"/>
    <mergeCell ref="J11:K11"/>
    <mergeCell ref="G8:M8"/>
    <mergeCell ref="H11:H12"/>
    <mergeCell ref="F11:F12"/>
    <mergeCell ref="D11:D12"/>
    <mergeCell ref="G11:G12"/>
    <mergeCell ref="E11:E12"/>
    <mergeCell ref="G9:M9"/>
    <mergeCell ref="L11:L12"/>
    <mergeCell ref="M11:M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[4]ListadeValores!#REF!</xm:f>
          </x14:formula1>
          <xm:sqref>F13:F96</xm:sqref>
        </x14:dataValidation>
        <x14:dataValidation type="list" allowBlank="1" showInputMessage="1" showErrorMessage="1">
          <x14:formula1>
            <xm:f>[4]ListadeValores!#REF!</xm:f>
          </x14:formula1>
          <xm:sqref>J13:K96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0">
    <tabColor theme="7" tint="0.39997558519241921"/>
  </sheetPr>
  <dimension ref="A1:DQ17"/>
  <sheetViews>
    <sheetView showGridLines="0" zoomScale="55" zoomScaleNormal="55" workbookViewId="0">
      <selection activeCell="B1" sqref="B1:M3"/>
    </sheetView>
  </sheetViews>
  <sheetFormatPr baseColWidth="10" defaultRowHeight="12.75" x14ac:dyDescent="0.2"/>
  <cols>
    <col min="1" max="1" width="24.7109375" style="1" customWidth="1"/>
    <col min="2" max="4" width="20" style="1" customWidth="1"/>
    <col min="5" max="5" width="17.28515625" style="1" customWidth="1"/>
    <col min="6" max="6" width="45.42578125" style="1" customWidth="1"/>
    <col min="7" max="7" width="27.140625" style="1" customWidth="1"/>
    <col min="8" max="8" width="23.28515625" style="1" customWidth="1"/>
    <col min="9" max="9" width="34" style="1" customWidth="1"/>
    <col min="10" max="11" width="5.85546875" style="1" customWidth="1"/>
    <col min="12" max="12" width="21.85546875" style="1" customWidth="1"/>
    <col min="13" max="13" width="39.8554687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8.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278</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277</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271</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v>44497</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21.75"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102" customHeight="1" thickBot="1" x14ac:dyDescent="0.25">
      <c r="A13" s="56" t="s">
        <v>276</v>
      </c>
      <c r="B13" s="54" t="s">
        <v>275</v>
      </c>
      <c r="C13" s="54" t="s">
        <v>274</v>
      </c>
      <c r="D13" s="54" t="s">
        <v>273</v>
      </c>
      <c r="E13" s="54" t="s">
        <v>272</v>
      </c>
      <c r="F13" s="54" t="s">
        <v>271</v>
      </c>
      <c r="G13" s="54" t="s">
        <v>270</v>
      </c>
      <c r="H13" s="54" t="s">
        <v>269</v>
      </c>
      <c r="I13" s="55" t="s">
        <v>268</v>
      </c>
      <c r="J13" s="54"/>
      <c r="K13" s="54" t="s">
        <v>3</v>
      </c>
      <c r="L13" s="54" t="s">
        <v>267</v>
      </c>
      <c r="M13" s="53" t="s">
        <v>266</v>
      </c>
    </row>
    <row r="14" spans="1:121" s="3" customFormat="1" ht="14.25" x14ac:dyDescent="0.2">
      <c r="A14" s="4"/>
      <c r="B14" s="4"/>
      <c r="C14" s="4"/>
      <c r="D14" s="4"/>
      <c r="E14" s="4"/>
      <c r="F14" s="4"/>
      <c r="G14" s="4"/>
      <c r="H14" s="4"/>
      <c r="I14" s="4"/>
      <c r="J14" s="4"/>
      <c r="K14" s="4"/>
      <c r="L14" s="4"/>
      <c r="M14" s="4"/>
    </row>
    <row r="15" spans="1:121" s="3" customFormat="1" ht="14.25" x14ac:dyDescent="0.2"/>
    <row r="17" spans="1:2" x14ac:dyDescent="0.2">
      <c r="A17" s="2"/>
      <c r="B17" s="1" t="s">
        <v>0</v>
      </c>
    </row>
  </sheetData>
  <mergeCells count="24">
    <mergeCell ref="E11:E12"/>
    <mergeCell ref="I11:I12"/>
    <mergeCell ref="B1:M3"/>
    <mergeCell ref="A5:F5"/>
    <mergeCell ref="A6:F6"/>
    <mergeCell ref="A7:F7"/>
    <mergeCell ref="B4:M4"/>
    <mergeCell ref="G5:M5"/>
    <mergeCell ref="G6:M6"/>
    <mergeCell ref="G7:M7"/>
    <mergeCell ref="C11:C12"/>
    <mergeCell ref="A9:F9"/>
    <mergeCell ref="A11:A12"/>
    <mergeCell ref="G9:M9"/>
    <mergeCell ref="G8:M8"/>
    <mergeCell ref="H11:H12"/>
    <mergeCell ref="F11:F12"/>
    <mergeCell ref="A8:F8"/>
    <mergeCell ref="B11:B12"/>
    <mergeCell ref="L11:L12"/>
    <mergeCell ref="M11:M12"/>
    <mergeCell ref="J11:K11"/>
    <mergeCell ref="D11:D12"/>
    <mergeCell ref="G11:G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[5]ListadeValores!#REF!</xm:f>
          </x14:formula1>
          <xm:sqref>G7:M7 F13</xm:sqref>
        </x14:dataValidation>
        <x14:dataValidation type="list" allowBlank="1" showInputMessage="1" showErrorMessage="1">
          <x14:formula1>
            <xm:f>[5]ListadeValores!#REF!</xm:f>
          </x14:formula1>
          <xm:sqref>J13:K13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tabColor theme="7" tint="0.39997558519241921"/>
  </sheetPr>
  <dimension ref="A1:DQ20"/>
  <sheetViews>
    <sheetView showGridLines="0" zoomScale="55" zoomScaleNormal="55" workbookViewId="0">
      <selection activeCell="B1" sqref="B1:M3"/>
    </sheetView>
  </sheetViews>
  <sheetFormatPr baseColWidth="10" defaultRowHeight="12.75" x14ac:dyDescent="0.2"/>
  <cols>
    <col min="1" max="1" width="26.5703125" style="1" customWidth="1"/>
    <col min="2" max="2" width="29.5703125" style="1" customWidth="1"/>
    <col min="3" max="4" width="20" style="1" customWidth="1"/>
    <col min="5" max="5" width="26.85546875" style="1" customWidth="1"/>
    <col min="6" max="6" width="19.140625" style="1" customWidth="1"/>
    <col min="7" max="7" width="49.140625" style="1" customWidth="1"/>
    <col min="8" max="8" width="25.7109375" style="1" customWidth="1"/>
    <col min="9" max="9" width="28.42578125" style="1" customWidth="1"/>
    <col min="10" max="11" width="5.85546875" style="1" customWidth="1"/>
    <col min="12" max="12" width="19.28515625" style="1" customWidth="1"/>
    <col min="13" max="13" width="22.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60"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65" t="s">
        <v>305</v>
      </c>
      <c r="H5" s="166"/>
      <c r="I5" s="166"/>
      <c r="J5" s="166"/>
      <c r="K5" s="166"/>
      <c r="L5" s="166"/>
      <c r="M5" s="16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65" t="s">
        <v>304</v>
      </c>
      <c r="H6" s="166"/>
      <c r="I6" s="166"/>
      <c r="J6" s="166"/>
      <c r="K6" s="166"/>
      <c r="L6" s="166"/>
      <c r="M6" s="16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68" t="s">
        <v>303</v>
      </c>
      <c r="H7" s="169"/>
      <c r="I7" s="169"/>
      <c r="J7" s="169"/>
      <c r="K7" s="169"/>
      <c r="L7" s="169"/>
      <c r="M7" s="170"/>
      <c r="N7" s="74"/>
      <c r="O7" s="74"/>
      <c r="P7" s="74"/>
      <c r="Q7" s="74"/>
      <c r="R7" s="74"/>
      <c r="S7" s="74"/>
      <c r="T7" s="74"/>
      <c r="U7" s="74"/>
      <c r="V7" s="74"/>
      <c r="W7" s="74"/>
      <c r="X7" s="74"/>
      <c r="Y7" s="74"/>
      <c r="Z7" s="74"/>
      <c r="AA7" s="74"/>
      <c r="AB7" s="74"/>
      <c r="AC7" s="74"/>
      <c r="AD7" s="74"/>
      <c r="AE7" s="74"/>
      <c r="AF7" s="74"/>
      <c r="AG7" s="74"/>
      <c r="AH7" s="73"/>
      <c r="AI7" s="73"/>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v>44488</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65" t="s">
        <v>45</v>
      </c>
      <c r="H9" s="166"/>
      <c r="I9" s="166"/>
      <c r="J9" s="166"/>
      <c r="K9" s="166"/>
      <c r="L9" s="166"/>
      <c r="M9" s="16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8" customHeight="1" thickBot="1" x14ac:dyDescent="0.25">
      <c r="A10" s="30"/>
      <c r="B10" s="29"/>
      <c r="C10" s="29"/>
      <c r="D10" s="29"/>
      <c r="E10" s="28"/>
      <c r="F10" s="28"/>
      <c r="G10" s="72"/>
      <c r="H10" s="72"/>
      <c r="I10" s="72"/>
      <c r="J10" s="72"/>
      <c r="K10" s="72"/>
      <c r="L10" s="72"/>
      <c r="M10" s="72"/>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66" customFormat="1" ht="128.25" x14ac:dyDescent="0.2">
      <c r="A13" s="71" t="s">
        <v>288</v>
      </c>
      <c r="B13" s="69" t="s">
        <v>302</v>
      </c>
      <c r="C13" s="69" t="s">
        <v>274</v>
      </c>
      <c r="D13" s="69" t="s">
        <v>301</v>
      </c>
      <c r="E13" s="68">
        <v>44409</v>
      </c>
      <c r="F13" s="69" t="s">
        <v>284</v>
      </c>
      <c r="G13" s="69" t="s">
        <v>300</v>
      </c>
      <c r="H13" s="69" t="s">
        <v>299</v>
      </c>
      <c r="I13" s="69" t="s">
        <v>298</v>
      </c>
      <c r="J13" s="70" t="s">
        <v>3</v>
      </c>
      <c r="K13" s="69"/>
      <c r="L13" s="68">
        <v>44409</v>
      </c>
      <c r="M13" s="67" t="s">
        <v>297</v>
      </c>
    </row>
    <row r="14" spans="1:121" s="3" customFormat="1" ht="142.5" x14ac:dyDescent="0.2">
      <c r="A14" s="65" t="s">
        <v>288</v>
      </c>
      <c r="B14" s="62" t="s">
        <v>296</v>
      </c>
      <c r="C14" s="62" t="s">
        <v>274</v>
      </c>
      <c r="D14" s="62" t="s">
        <v>293</v>
      </c>
      <c r="E14" s="64" t="s">
        <v>292</v>
      </c>
      <c r="F14" s="62" t="s">
        <v>284</v>
      </c>
      <c r="G14" s="62" t="s">
        <v>295</v>
      </c>
      <c r="H14" s="63" t="s">
        <v>282</v>
      </c>
      <c r="I14" s="62" t="s">
        <v>290</v>
      </c>
      <c r="J14" s="17" t="s">
        <v>3</v>
      </c>
      <c r="K14" s="62"/>
      <c r="L14" s="17" t="s">
        <v>289</v>
      </c>
      <c r="M14" s="48" t="s">
        <v>279</v>
      </c>
    </row>
    <row r="15" spans="1:121" s="3" customFormat="1" ht="171" x14ac:dyDescent="0.2">
      <c r="A15" s="65" t="s">
        <v>288</v>
      </c>
      <c r="B15" s="62" t="s">
        <v>294</v>
      </c>
      <c r="C15" s="62" t="s">
        <v>274</v>
      </c>
      <c r="D15" s="62" t="s">
        <v>293</v>
      </c>
      <c r="E15" s="64" t="s">
        <v>292</v>
      </c>
      <c r="F15" s="62" t="s">
        <v>284</v>
      </c>
      <c r="G15" s="62" t="s">
        <v>291</v>
      </c>
      <c r="H15" s="63" t="s">
        <v>282</v>
      </c>
      <c r="I15" s="62" t="s">
        <v>290</v>
      </c>
      <c r="J15" s="17" t="s">
        <v>3</v>
      </c>
      <c r="K15" s="62"/>
      <c r="L15" s="17" t="s">
        <v>289</v>
      </c>
      <c r="M15" s="48" t="s">
        <v>279</v>
      </c>
    </row>
    <row r="16" spans="1:121" s="3" customFormat="1" ht="186" thickBot="1" x14ac:dyDescent="0.25">
      <c r="A16" s="61" t="s">
        <v>288</v>
      </c>
      <c r="B16" s="60" t="s">
        <v>287</v>
      </c>
      <c r="C16" s="60" t="s">
        <v>274</v>
      </c>
      <c r="D16" s="60" t="s">
        <v>286</v>
      </c>
      <c r="E16" s="57" t="s">
        <v>285</v>
      </c>
      <c r="F16" s="58" t="s">
        <v>284</v>
      </c>
      <c r="G16" s="58" t="s">
        <v>283</v>
      </c>
      <c r="H16" s="59" t="s">
        <v>282</v>
      </c>
      <c r="I16" s="58" t="s">
        <v>281</v>
      </c>
      <c r="J16" s="46" t="s">
        <v>3</v>
      </c>
      <c r="K16" s="58"/>
      <c r="L16" s="57" t="s">
        <v>280</v>
      </c>
      <c r="M16" s="45" t="s">
        <v>279</v>
      </c>
    </row>
    <row r="17" spans="1:13" s="3" customFormat="1" ht="14.25" x14ac:dyDescent="0.2">
      <c r="A17" s="4"/>
      <c r="B17" s="4"/>
      <c r="C17" s="4"/>
      <c r="D17" s="4"/>
      <c r="E17" s="4"/>
      <c r="F17" s="4"/>
      <c r="G17" s="4"/>
      <c r="H17" s="4"/>
      <c r="I17" s="4"/>
      <c r="J17" s="4"/>
      <c r="K17" s="4"/>
      <c r="L17" s="4"/>
      <c r="M17" s="4"/>
    </row>
    <row r="18" spans="1:13" s="3" customFormat="1" ht="14.25" x14ac:dyDescent="0.2"/>
    <row r="20" spans="1:13" x14ac:dyDescent="0.2">
      <c r="A20" s="2"/>
      <c r="B20" s="1" t="s">
        <v>0</v>
      </c>
    </row>
  </sheetData>
  <mergeCells count="24">
    <mergeCell ref="G8:M8"/>
    <mergeCell ref="H11:H12"/>
    <mergeCell ref="F11:F12"/>
    <mergeCell ref="A8:F8"/>
    <mergeCell ref="C11:C12"/>
    <mergeCell ref="A9:F9"/>
    <mergeCell ref="A11:A12"/>
    <mergeCell ref="G9:M9"/>
    <mergeCell ref="B11:B12"/>
    <mergeCell ref="L11:L12"/>
    <mergeCell ref="M11:M12"/>
    <mergeCell ref="J11:K11"/>
    <mergeCell ref="D11:D12"/>
    <mergeCell ref="G11:G12"/>
    <mergeCell ref="E11:E12"/>
    <mergeCell ref="I11:I12"/>
    <mergeCell ref="B1:M3"/>
    <mergeCell ref="A5:F5"/>
    <mergeCell ref="A6:F6"/>
    <mergeCell ref="A7:F7"/>
    <mergeCell ref="B4:M4"/>
    <mergeCell ref="G5:M5"/>
    <mergeCell ref="G6:M6"/>
    <mergeCell ref="G7:M7"/>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[6]ListadeValores!#REF!</xm:f>
          </x14:formula1>
          <xm:sqref>F13:F16</xm:sqref>
        </x14:dataValidation>
        <x14:dataValidation type="list" allowBlank="1" showInputMessage="1" showErrorMessage="1">
          <x14:formula1>
            <xm:f>[6]ListadeValores!#REF!</xm:f>
          </x14:formula1>
          <xm:sqref>J13:K16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tabColor theme="7" tint="0.39997558519241921"/>
  </sheetPr>
  <dimension ref="A1:DQ20"/>
  <sheetViews>
    <sheetView showGridLines="0" zoomScale="55" zoomScaleNormal="55" workbookViewId="0">
      <selection activeCell="B1" sqref="B1:M3"/>
    </sheetView>
  </sheetViews>
  <sheetFormatPr baseColWidth="10" defaultRowHeight="12.75" x14ac:dyDescent="0.2"/>
  <cols>
    <col min="1" max="1" width="25.7109375" style="1" customWidth="1"/>
    <col min="2" max="4" width="20" style="1" customWidth="1"/>
    <col min="5" max="5" width="16.42578125" style="1" customWidth="1"/>
    <col min="6" max="6" width="30.140625" style="1" customWidth="1"/>
    <col min="7" max="7" width="40.28515625" style="1" customWidth="1"/>
    <col min="8" max="8" width="17.85546875" style="1" customWidth="1"/>
    <col min="9" max="9" width="30.7109375" style="1" customWidth="1"/>
    <col min="10" max="11" width="5.85546875" style="1" customWidth="1"/>
    <col min="12" max="12" width="14.5703125" style="1" customWidth="1"/>
    <col min="13" max="13" width="18.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47.2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320</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277</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319</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v>44497</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8"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49.5" customHeight="1" thickBot="1" x14ac:dyDescent="0.25">
      <c r="A12" s="179"/>
      <c r="B12" s="179"/>
      <c r="C12" s="179"/>
      <c r="D12" s="179"/>
      <c r="E12" s="178"/>
      <c r="F12" s="178"/>
      <c r="G12" s="178"/>
      <c r="H12" s="178"/>
      <c r="I12" s="178"/>
      <c r="J12" s="180" t="s">
        <v>33</v>
      </c>
      <c r="K12" s="180" t="s">
        <v>32</v>
      </c>
      <c r="L12" s="178"/>
      <c r="M12" s="178"/>
    </row>
    <row r="13" spans="1:121" s="3" customFormat="1" ht="57.6" customHeight="1" x14ac:dyDescent="0.2">
      <c r="A13" s="87" t="s">
        <v>314</v>
      </c>
      <c r="B13" s="86" t="s">
        <v>318</v>
      </c>
      <c r="C13" s="86" t="s">
        <v>63</v>
      </c>
      <c r="D13" s="86" t="s">
        <v>312</v>
      </c>
      <c r="E13" s="82" t="s">
        <v>317</v>
      </c>
      <c r="F13" s="51" t="s">
        <v>311</v>
      </c>
      <c r="G13" s="85" t="s">
        <v>310</v>
      </c>
      <c r="H13" s="84" t="s">
        <v>309</v>
      </c>
      <c r="I13" s="84" t="s">
        <v>308</v>
      </c>
      <c r="J13" s="82" t="s">
        <v>3</v>
      </c>
      <c r="K13" s="83"/>
      <c r="L13" s="82" t="s">
        <v>317</v>
      </c>
      <c r="M13" s="81" t="s">
        <v>306</v>
      </c>
    </row>
    <row r="14" spans="1:121" s="3" customFormat="1" ht="42.75" x14ac:dyDescent="0.2">
      <c r="A14" s="16" t="s">
        <v>314</v>
      </c>
      <c r="B14" s="17" t="s">
        <v>316</v>
      </c>
      <c r="C14" s="17" t="s">
        <v>63</v>
      </c>
      <c r="D14" s="17" t="s">
        <v>312</v>
      </c>
      <c r="E14" s="13">
        <v>2004</v>
      </c>
      <c r="F14" s="17" t="s">
        <v>311</v>
      </c>
      <c r="G14" s="80" t="s">
        <v>310</v>
      </c>
      <c r="H14" s="79" t="s">
        <v>309</v>
      </c>
      <c r="I14" s="79" t="s">
        <v>308</v>
      </c>
      <c r="J14" s="13" t="s">
        <v>3</v>
      </c>
      <c r="K14" s="78"/>
      <c r="L14" s="13">
        <v>2004</v>
      </c>
      <c r="M14" s="11" t="s">
        <v>306</v>
      </c>
    </row>
    <row r="15" spans="1:121" s="3" customFormat="1" ht="42.75" x14ac:dyDescent="0.2">
      <c r="A15" s="16" t="s">
        <v>314</v>
      </c>
      <c r="B15" s="17" t="s">
        <v>315</v>
      </c>
      <c r="C15" s="17" t="s">
        <v>63</v>
      </c>
      <c r="D15" s="17" t="s">
        <v>312</v>
      </c>
      <c r="E15" s="13">
        <v>2010</v>
      </c>
      <c r="F15" s="17" t="s">
        <v>311</v>
      </c>
      <c r="G15" s="80" t="s">
        <v>310</v>
      </c>
      <c r="H15" s="79" t="s">
        <v>309</v>
      </c>
      <c r="I15" s="79" t="s">
        <v>308</v>
      </c>
      <c r="J15" s="13" t="s">
        <v>3</v>
      </c>
      <c r="K15" s="78"/>
      <c r="L15" s="13">
        <v>2010</v>
      </c>
      <c r="M15" s="11" t="s">
        <v>306</v>
      </c>
    </row>
    <row r="16" spans="1:121" s="3" customFormat="1" ht="67.5" customHeight="1" thickBot="1" x14ac:dyDescent="0.25">
      <c r="A16" s="10" t="s">
        <v>314</v>
      </c>
      <c r="B16" s="46" t="s">
        <v>313</v>
      </c>
      <c r="C16" s="46" t="s">
        <v>63</v>
      </c>
      <c r="D16" s="46" t="s">
        <v>312</v>
      </c>
      <c r="E16" s="7" t="s">
        <v>307</v>
      </c>
      <c r="F16" s="46" t="s">
        <v>311</v>
      </c>
      <c r="G16" s="77" t="s">
        <v>310</v>
      </c>
      <c r="H16" s="76" t="s">
        <v>309</v>
      </c>
      <c r="I16" s="76" t="s">
        <v>308</v>
      </c>
      <c r="J16" s="7" t="s">
        <v>3</v>
      </c>
      <c r="K16" s="75"/>
      <c r="L16" s="7" t="s">
        <v>307</v>
      </c>
      <c r="M16" s="5" t="s">
        <v>306</v>
      </c>
    </row>
    <row r="17" spans="1:13" s="3" customFormat="1" ht="14.25" x14ac:dyDescent="0.2">
      <c r="A17" s="4"/>
      <c r="B17" s="4"/>
      <c r="C17" s="4"/>
      <c r="D17" s="4"/>
      <c r="E17" s="4"/>
      <c r="F17" s="4"/>
      <c r="G17" s="4"/>
      <c r="H17" s="4"/>
      <c r="I17" s="4"/>
      <c r="J17" s="4"/>
      <c r="K17" s="4"/>
      <c r="L17" s="4"/>
      <c r="M17" s="4"/>
    </row>
    <row r="18" spans="1:13" s="3" customFormat="1" ht="14.25" x14ac:dyDescent="0.2"/>
    <row r="20" spans="1:13" x14ac:dyDescent="0.2">
      <c r="A20" s="2"/>
      <c r="B20" s="1" t="s">
        <v>0</v>
      </c>
    </row>
  </sheetData>
  <mergeCells count="24">
    <mergeCell ref="E11:E12"/>
    <mergeCell ref="I11:I12"/>
    <mergeCell ref="B1:M3"/>
    <mergeCell ref="A5:F5"/>
    <mergeCell ref="A6:F6"/>
    <mergeCell ref="A7:F7"/>
    <mergeCell ref="B4:M4"/>
    <mergeCell ref="G5:M5"/>
    <mergeCell ref="G6:M6"/>
    <mergeCell ref="G7:M7"/>
    <mergeCell ref="C11:C12"/>
    <mergeCell ref="A9:F9"/>
    <mergeCell ref="A11:A12"/>
    <mergeCell ref="G9:M9"/>
    <mergeCell ref="G8:M8"/>
    <mergeCell ref="H11:H12"/>
    <mergeCell ref="F11:F12"/>
    <mergeCell ref="A8:F8"/>
    <mergeCell ref="B11:B12"/>
    <mergeCell ref="L11:L12"/>
    <mergeCell ref="M11:M12"/>
    <mergeCell ref="J11:K11"/>
    <mergeCell ref="D11:D12"/>
    <mergeCell ref="G11:G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[7]ListadeValores!#REF!</xm:f>
          </x14:formula1>
          <xm:sqref>F13:F16</xm:sqref>
        </x14:dataValidation>
        <x14:dataValidation type="list" allowBlank="1" showInputMessage="1" showErrorMessage="1">
          <x14:formula1>
            <xm:f>[7]ListadeValores!#REF!</xm:f>
          </x14:formula1>
          <xm:sqref>J13:K16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tabColor theme="7" tint="0.39997558519241921"/>
  </sheetPr>
  <dimension ref="A1:DQ19"/>
  <sheetViews>
    <sheetView showGridLines="0" zoomScale="55" zoomScaleNormal="55" workbookViewId="0">
      <selection activeCell="B1" sqref="B1:M3"/>
    </sheetView>
  </sheetViews>
  <sheetFormatPr baseColWidth="10" defaultRowHeight="12.75" x14ac:dyDescent="0.2"/>
  <cols>
    <col min="1" max="1" width="27" style="1" customWidth="1"/>
    <col min="2" max="2" width="40" style="88" customWidth="1"/>
    <col min="3" max="4" width="20" style="1" customWidth="1"/>
    <col min="5" max="5" width="15.7109375" style="1" customWidth="1"/>
    <col min="6" max="6" width="21.42578125" style="1" customWidth="1"/>
    <col min="7" max="7" width="32.85546875" style="1" customWidth="1"/>
    <col min="8" max="8" width="32.140625" style="1" customWidth="1"/>
    <col min="9" max="9" width="19.42578125" style="1" customWidth="1"/>
    <col min="10" max="11" width="5.85546875" style="1" customWidth="1"/>
    <col min="12" max="12" width="14.5703125" style="1" customWidth="1"/>
    <col min="13" max="13" width="25.425781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7"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74" t="s">
        <v>334</v>
      </c>
      <c r="H5" s="175"/>
      <c r="I5" s="175"/>
      <c r="J5" s="175"/>
      <c r="K5" s="175"/>
      <c r="L5" s="175"/>
      <c r="M5" s="176"/>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6"/>
      <c r="G6" s="171" t="s">
        <v>333</v>
      </c>
      <c r="H6" s="172"/>
      <c r="I6" s="172"/>
      <c r="J6" s="172"/>
      <c r="K6" s="172"/>
      <c r="L6" s="172"/>
      <c r="M6" s="173"/>
      <c r="N6" s="102"/>
      <c r="O6" s="102"/>
      <c r="P6" s="102"/>
      <c r="Q6" s="102"/>
      <c r="R6" s="102"/>
      <c r="S6" s="102"/>
      <c r="T6" s="102"/>
      <c r="U6" s="102"/>
      <c r="V6" s="102"/>
      <c r="W6" s="102"/>
      <c r="X6" s="102"/>
      <c r="Y6" s="102"/>
      <c r="Z6" s="102"/>
      <c r="AA6" s="102"/>
      <c r="AB6" s="102"/>
      <c r="AC6" s="102"/>
      <c r="AD6" s="102"/>
      <c r="AE6" s="102"/>
      <c r="AF6" s="102"/>
      <c r="AG6" s="102"/>
      <c r="AH6" s="73"/>
      <c r="AI6" s="73"/>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71" t="s">
        <v>332</v>
      </c>
      <c r="H7" s="172"/>
      <c r="I7" s="172"/>
      <c r="J7" s="172"/>
      <c r="K7" s="172"/>
      <c r="L7" s="172"/>
      <c r="M7" s="173"/>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v>44484</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331</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2"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63.75" customHeight="1" x14ac:dyDescent="0.2">
      <c r="A13" s="101" t="s">
        <v>276</v>
      </c>
      <c r="B13" s="98" t="s">
        <v>330</v>
      </c>
      <c r="C13" s="100" t="s">
        <v>10</v>
      </c>
      <c r="D13" s="99" t="s">
        <v>329</v>
      </c>
      <c r="E13" s="25"/>
      <c r="F13" s="97" t="s">
        <v>323</v>
      </c>
      <c r="G13" s="98" t="s">
        <v>328</v>
      </c>
      <c r="H13" s="97" t="s">
        <v>327</v>
      </c>
      <c r="I13" s="96" t="s">
        <v>326</v>
      </c>
      <c r="J13" s="95"/>
      <c r="K13" s="24" t="s">
        <v>3</v>
      </c>
      <c r="L13" s="94">
        <v>44498</v>
      </c>
      <c r="M13" s="93" t="s">
        <v>321</v>
      </c>
    </row>
    <row r="14" spans="1:121" s="3" customFormat="1" ht="63" customHeight="1" thickBot="1" x14ac:dyDescent="0.25">
      <c r="A14" s="92" t="s">
        <v>276</v>
      </c>
      <c r="B14" s="91" t="s">
        <v>325</v>
      </c>
      <c r="C14" s="8" t="s">
        <v>10</v>
      </c>
      <c r="D14" s="8" t="s">
        <v>312</v>
      </c>
      <c r="E14" s="6" t="s">
        <v>324</v>
      </c>
      <c r="F14" s="58" t="s">
        <v>323</v>
      </c>
      <c r="G14" s="90" t="s">
        <v>322</v>
      </c>
      <c r="H14" s="58" t="str">
        <f>+H13</f>
        <v>Constitución  Politica de Colombia, Articulo 15</v>
      </c>
      <c r="I14" s="58" t="str">
        <f>+I13</f>
        <v>Ley 1266 de 2008</v>
      </c>
      <c r="J14" s="75"/>
      <c r="K14" s="7" t="s">
        <v>3</v>
      </c>
      <c r="L14" s="89">
        <v>44498</v>
      </c>
      <c r="M14" s="5" t="s">
        <v>321</v>
      </c>
    </row>
    <row r="15" spans="1:121" s="3" customFormat="1" ht="14.25" x14ac:dyDescent="0.2">
      <c r="E15" s="4"/>
      <c r="F15" s="4"/>
      <c r="G15" s="4"/>
      <c r="H15" s="4"/>
      <c r="I15" s="4"/>
      <c r="J15" s="4"/>
      <c r="K15" s="4"/>
      <c r="L15" s="4"/>
      <c r="M15" s="4"/>
    </row>
    <row r="16" spans="1:121" s="3" customFormat="1" ht="14.25" x14ac:dyDescent="0.2"/>
    <row r="17" spans="2:2" x14ac:dyDescent="0.2">
      <c r="B17" s="1"/>
    </row>
    <row r="18" spans="2:2" x14ac:dyDescent="0.2">
      <c r="B18" s="1"/>
    </row>
    <row r="19" spans="2:2" x14ac:dyDescent="0.2">
      <c r="B19" s="1"/>
    </row>
  </sheetData>
  <mergeCells count="24">
    <mergeCell ref="A8:F8"/>
    <mergeCell ref="G6:M6"/>
    <mergeCell ref="B1:M3"/>
    <mergeCell ref="A5:F5"/>
    <mergeCell ref="A6:F6"/>
    <mergeCell ref="A7:F7"/>
    <mergeCell ref="B4:M4"/>
    <mergeCell ref="G5:M5"/>
    <mergeCell ref="I11:I12"/>
    <mergeCell ref="A9:F9"/>
    <mergeCell ref="A11:A12"/>
    <mergeCell ref="B11:B12"/>
    <mergeCell ref="G7:M7"/>
    <mergeCell ref="C11:C12"/>
    <mergeCell ref="J11:K11"/>
    <mergeCell ref="G8:M8"/>
    <mergeCell ref="H11:H12"/>
    <mergeCell ref="F11:F12"/>
    <mergeCell ref="D11:D12"/>
    <mergeCell ref="G11:G12"/>
    <mergeCell ref="E11:E12"/>
    <mergeCell ref="G9:M9"/>
    <mergeCell ref="L11:L12"/>
    <mergeCell ref="M11:M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[8]ListadeValores!#REF!</xm:f>
          </x14:formula1>
          <xm:sqref>F13:F14</xm:sqref>
        </x14:dataValidation>
        <x14:dataValidation type="list" allowBlank="1" showInputMessage="1" showErrorMessage="1">
          <x14:formula1>
            <xm:f>[8]ListadeValores!#REF!</xm:f>
          </x14:formula1>
          <xm:sqref>J13:K14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2">
    <tabColor theme="7" tint="0.39997558519241921"/>
  </sheetPr>
  <dimension ref="A1:DQ18"/>
  <sheetViews>
    <sheetView showGridLines="0" zoomScale="55" zoomScaleNormal="55" workbookViewId="0">
      <selection activeCell="B1" sqref="B1:M3"/>
    </sheetView>
  </sheetViews>
  <sheetFormatPr baseColWidth="10" defaultRowHeight="12.75" x14ac:dyDescent="0.2"/>
  <cols>
    <col min="1" max="1" width="26" style="1" customWidth="1"/>
    <col min="2" max="4" width="20" style="1" customWidth="1"/>
    <col min="5" max="5" width="12.28515625" style="1" customWidth="1"/>
    <col min="6" max="6" width="14.140625" style="1" customWidth="1"/>
    <col min="7" max="7" width="18.42578125" style="1" customWidth="1"/>
    <col min="8" max="8" width="27" style="1" customWidth="1"/>
    <col min="9" max="9" width="57.7109375" style="1" customWidth="1"/>
    <col min="10" max="11" width="5.85546875" style="1" customWidth="1"/>
    <col min="12" max="12" width="17"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63.75"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348</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347</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346</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345</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1.25"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105" customFormat="1" ht="192.75" customHeight="1" x14ac:dyDescent="0.25">
      <c r="A13" s="108" t="s">
        <v>276</v>
      </c>
      <c r="B13" s="107" t="s">
        <v>342</v>
      </c>
      <c r="C13" s="107" t="s">
        <v>63</v>
      </c>
      <c r="D13" s="107" t="s">
        <v>344</v>
      </c>
      <c r="E13" s="107" t="s">
        <v>341</v>
      </c>
      <c r="F13" s="107" t="s">
        <v>340</v>
      </c>
      <c r="G13" s="107" t="s">
        <v>339</v>
      </c>
      <c r="H13" s="107" t="s">
        <v>338</v>
      </c>
      <c r="I13" s="107" t="s">
        <v>343</v>
      </c>
      <c r="J13" s="107"/>
      <c r="K13" s="107" t="s">
        <v>3</v>
      </c>
      <c r="L13" s="107" t="s">
        <v>336</v>
      </c>
      <c r="M13" s="106" t="s">
        <v>335</v>
      </c>
    </row>
    <row r="14" spans="1:121" s="3" customFormat="1" ht="211.5" customHeight="1" thickBot="1" x14ac:dyDescent="0.25">
      <c r="A14" s="104" t="s">
        <v>276</v>
      </c>
      <c r="B14" s="59" t="s">
        <v>342</v>
      </c>
      <c r="C14" s="59" t="s">
        <v>63</v>
      </c>
      <c r="D14" s="59" t="s">
        <v>81</v>
      </c>
      <c r="E14" s="59" t="s">
        <v>341</v>
      </c>
      <c r="F14" s="59" t="s">
        <v>340</v>
      </c>
      <c r="G14" s="59" t="s">
        <v>339</v>
      </c>
      <c r="H14" s="59" t="s">
        <v>338</v>
      </c>
      <c r="I14" s="59" t="s">
        <v>337</v>
      </c>
      <c r="J14" s="59"/>
      <c r="K14" s="59" t="s">
        <v>3</v>
      </c>
      <c r="L14" s="59" t="s">
        <v>336</v>
      </c>
      <c r="M14" s="103" t="s">
        <v>335</v>
      </c>
    </row>
    <row r="15" spans="1:121" s="3" customFormat="1" ht="14.25" x14ac:dyDescent="0.2">
      <c r="A15" s="4"/>
      <c r="B15" s="4"/>
      <c r="C15" s="4"/>
      <c r="D15" s="4"/>
      <c r="E15" s="4"/>
      <c r="F15" s="4"/>
      <c r="G15" s="4"/>
      <c r="H15" s="4"/>
      <c r="I15" s="4"/>
      <c r="J15" s="4"/>
      <c r="K15" s="4"/>
      <c r="L15" s="4"/>
      <c r="M15" s="4"/>
    </row>
    <row r="16" spans="1:121" s="3" customFormat="1" ht="14.25" x14ac:dyDescent="0.2"/>
    <row r="18" spans="1:2" x14ac:dyDescent="0.2">
      <c r="A18" s="2"/>
      <c r="B18" s="1" t="s">
        <v>0</v>
      </c>
    </row>
  </sheetData>
  <mergeCells count="24">
    <mergeCell ref="B1:M3"/>
    <mergeCell ref="A5:F5"/>
    <mergeCell ref="A6:F6"/>
    <mergeCell ref="A7:F7"/>
    <mergeCell ref="B4:M4"/>
    <mergeCell ref="G5:M5"/>
    <mergeCell ref="G6:M6"/>
    <mergeCell ref="G7:M7"/>
    <mergeCell ref="G11:G12"/>
    <mergeCell ref="G8:M8"/>
    <mergeCell ref="H11:H12"/>
    <mergeCell ref="I11:I12"/>
    <mergeCell ref="E11:E12"/>
    <mergeCell ref="G9:M9"/>
    <mergeCell ref="L11:L12"/>
    <mergeCell ref="M11:M12"/>
    <mergeCell ref="J11:K11"/>
    <mergeCell ref="A9:F9"/>
    <mergeCell ref="A11:A12"/>
    <mergeCell ref="B11:B12"/>
    <mergeCell ref="F11:F12"/>
    <mergeCell ref="A8:F8"/>
    <mergeCell ref="C11:C12"/>
    <mergeCell ref="D11:D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[9]ListadeValores!#REF!</xm:f>
          </x14:formula1>
          <xm:sqref>G7:M7 F13:F14</xm:sqref>
        </x14:dataValidation>
        <x14:dataValidation type="list" allowBlank="1" showInputMessage="1" showErrorMessage="1">
          <x14:formula1>
            <xm:f>[9]ListadeValores!#REF!</xm:f>
          </x14:formula1>
          <xm:sqref>J13:K14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8">
    <tabColor theme="7" tint="0.39997558519241921"/>
  </sheetPr>
  <dimension ref="A1:DQ18"/>
  <sheetViews>
    <sheetView showGridLines="0" zoomScale="55" zoomScaleNormal="55" workbookViewId="0">
      <selection activeCell="B1" sqref="B1:M3"/>
    </sheetView>
  </sheetViews>
  <sheetFormatPr baseColWidth="10" defaultRowHeight="12.75" x14ac:dyDescent="0.2"/>
  <cols>
    <col min="1" max="1" width="24.140625" style="1" customWidth="1"/>
    <col min="2" max="2" width="35.85546875" style="1" customWidth="1"/>
    <col min="3" max="3" width="15.5703125" style="1" customWidth="1"/>
    <col min="4" max="4" width="16" style="1" customWidth="1"/>
    <col min="5" max="5" width="18.28515625" style="1" customWidth="1"/>
    <col min="6" max="6" width="22.7109375" style="1" customWidth="1"/>
    <col min="7" max="7" width="27.140625" style="1" customWidth="1"/>
    <col min="8" max="8" width="26.7109375" style="1" customWidth="1"/>
    <col min="9" max="9" width="69.5703125" style="1" customWidth="1"/>
    <col min="10" max="11" width="5.85546875" style="1" customWidth="1"/>
    <col min="12" max="12" width="17.42578125" style="1" customWidth="1"/>
    <col min="13" max="13" width="13.28515625" style="1" customWidth="1"/>
    <col min="14" max="16384" width="11.42578125" style="1"/>
  </cols>
  <sheetData>
    <row r="1" spans="1:121" ht="26.25" customHeight="1" x14ac:dyDescent="0.2">
      <c r="A1" s="33"/>
      <c r="B1" s="152" t="s">
        <v>440</v>
      </c>
      <c r="C1" s="153"/>
      <c r="D1" s="153"/>
      <c r="E1" s="153"/>
      <c r="F1" s="153"/>
      <c r="G1" s="153"/>
      <c r="H1" s="153"/>
      <c r="I1" s="153"/>
      <c r="J1" s="153"/>
      <c r="K1" s="153"/>
      <c r="L1" s="153"/>
      <c r="M1" s="154"/>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32"/>
      <c r="B2" s="155"/>
      <c r="C2" s="156"/>
      <c r="D2" s="156"/>
      <c r="E2" s="156"/>
      <c r="F2" s="156"/>
      <c r="G2" s="156"/>
      <c r="H2" s="156"/>
      <c r="I2" s="156"/>
      <c r="J2" s="156"/>
      <c r="K2" s="156"/>
      <c r="L2" s="156"/>
      <c r="M2" s="15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51" customHeight="1" thickBot="1" x14ac:dyDescent="0.25">
      <c r="A3" s="31"/>
      <c r="B3" s="158"/>
      <c r="C3" s="159"/>
      <c r="D3" s="159"/>
      <c r="E3" s="159"/>
      <c r="F3" s="159"/>
      <c r="G3" s="159"/>
      <c r="H3" s="159"/>
      <c r="I3" s="159"/>
      <c r="J3" s="159"/>
      <c r="K3" s="159"/>
      <c r="L3" s="159"/>
      <c r="M3" s="160"/>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1"/>
      <c r="C4" s="161"/>
      <c r="D4" s="161"/>
      <c r="E4" s="161"/>
      <c r="F4" s="161"/>
      <c r="G4" s="161"/>
      <c r="H4" s="161"/>
      <c r="I4" s="161"/>
      <c r="J4" s="161"/>
      <c r="K4" s="161"/>
      <c r="L4" s="161"/>
      <c r="M4" s="161"/>
    </row>
    <row r="5" spans="1:121" ht="25.5" customHeight="1" thickBot="1" x14ac:dyDescent="0.25">
      <c r="A5" s="148" t="s">
        <v>54</v>
      </c>
      <c r="B5" s="146"/>
      <c r="C5" s="146"/>
      <c r="D5" s="146"/>
      <c r="E5" s="146"/>
      <c r="F5" s="147"/>
      <c r="G5" s="145" t="s">
        <v>360</v>
      </c>
      <c r="H5" s="146"/>
      <c r="I5" s="146"/>
      <c r="J5" s="146"/>
      <c r="K5" s="146"/>
      <c r="L5" s="146"/>
      <c r="M5" s="14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48" t="s">
        <v>52</v>
      </c>
      <c r="B6" s="146"/>
      <c r="C6" s="146"/>
      <c r="D6" s="146"/>
      <c r="E6" s="146"/>
      <c r="F6" s="147"/>
      <c r="G6" s="145" t="s">
        <v>359</v>
      </c>
      <c r="H6" s="146"/>
      <c r="I6" s="146"/>
      <c r="J6" s="146"/>
      <c r="K6" s="146"/>
      <c r="L6" s="146"/>
      <c r="M6" s="14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48" t="s">
        <v>50</v>
      </c>
      <c r="B7" s="146"/>
      <c r="C7" s="146"/>
      <c r="D7" s="146"/>
      <c r="E7" s="146"/>
      <c r="F7" s="147"/>
      <c r="G7" s="145" t="s">
        <v>358</v>
      </c>
      <c r="H7" s="146"/>
      <c r="I7" s="146"/>
      <c r="J7" s="146"/>
      <c r="K7" s="146"/>
      <c r="L7" s="146"/>
      <c r="M7" s="14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48" t="s">
        <v>48</v>
      </c>
      <c r="B8" s="146"/>
      <c r="C8" s="146"/>
      <c r="D8" s="146"/>
      <c r="E8" s="146"/>
      <c r="F8" s="147"/>
      <c r="G8" s="145" t="s">
        <v>357</v>
      </c>
      <c r="H8" s="146"/>
      <c r="I8" s="146"/>
      <c r="J8" s="146"/>
      <c r="K8" s="146"/>
      <c r="L8" s="146"/>
      <c r="M8" s="14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48" t="s">
        <v>46</v>
      </c>
      <c r="B9" s="146"/>
      <c r="C9" s="146"/>
      <c r="D9" s="146"/>
      <c r="E9" s="146"/>
      <c r="F9" s="147"/>
      <c r="G9" s="145" t="s">
        <v>45</v>
      </c>
      <c r="H9" s="146"/>
      <c r="I9" s="146"/>
      <c r="J9" s="146"/>
      <c r="K9" s="146"/>
      <c r="L9" s="146"/>
      <c r="M9" s="14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12" customHeight="1" thickBot="1" x14ac:dyDescent="0.25">
      <c r="A10" s="30"/>
      <c r="B10" s="29"/>
      <c r="C10" s="29"/>
      <c r="D10" s="29"/>
      <c r="E10" s="28"/>
      <c r="F10" s="28"/>
      <c r="G10" s="28"/>
      <c r="H10" s="28"/>
      <c r="I10" s="28"/>
      <c r="J10" s="28"/>
      <c r="K10" s="28"/>
      <c r="L10" s="28"/>
      <c r="M10" s="28"/>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s="3" customFormat="1" ht="23.25" customHeight="1" thickBot="1" x14ac:dyDescent="0.25">
      <c r="A11" s="177" t="s">
        <v>44</v>
      </c>
      <c r="B11" s="177" t="s">
        <v>43</v>
      </c>
      <c r="C11" s="177" t="s">
        <v>42</v>
      </c>
      <c r="D11" s="177" t="s">
        <v>41</v>
      </c>
      <c r="E11" s="178" t="s">
        <v>40</v>
      </c>
      <c r="F11" s="178" t="s">
        <v>39</v>
      </c>
      <c r="G11" s="178" t="s">
        <v>439</v>
      </c>
      <c r="H11" s="178" t="s">
        <v>38</v>
      </c>
      <c r="I11" s="178" t="s">
        <v>37</v>
      </c>
      <c r="J11" s="178" t="s">
        <v>36</v>
      </c>
      <c r="K11" s="178"/>
      <c r="L11" s="178" t="s">
        <v>35</v>
      </c>
      <c r="M11" s="178" t="s">
        <v>34</v>
      </c>
    </row>
    <row r="12" spans="1:121" s="3" customFormat="1" ht="93.6" customHeight="1" thickBot="1" x14ac:dyDescent="0.25">
      <c r="A12" s="179"/>
      <c r="B12" s="179"/>
      <c r="C12" s="179"/>
      <c r="D12" s="179"/>
      <c r="E12" s="178"/>
      <c r="F12" s="178"/>
      <c r="G12" s="178"/>
      <c r="H12" s="178"/>
      <c r="I12" s="178"/>
      <c r="J12" s="180" t="s">
        <v>33</v>
      </c>
      <c r="K12" s="180" t="s">
        <v>32</v>
      </c>
      <c r="L12" s="178"/>
      <c r="M12" s="178"/>
    </row>
    <row r="13" spans="1:121" s="3" customFormat="1" ht="151.5" customHeight="1" x14ac:dyDescent="0.2">
      <c r="A13" s="113" t="s">
        <v>355</v>
      </c>
      <c r="B13" s="111" t="s">
        <v>356</v>
      </c>
      <c r="C13" s="13" t="s">
        <v>63</v>
      </c>
      <c r="D13" s="13" t="s">
        <v>353</v>
      </c>
      <c r="E13" s="112">
        <v>40179</v>
      </c>
      <c r="F13" s="82" t="s">
        <v>352</v>
      </c>
      <c r="G13" s="111" t="s">
        <v>339</v>
      </c>
      <c r="H13" s="111" t="s">
        <v>351</v>
      </c>
      <c r="I13" s="62" t="s">
        <v>350</v>
      </c>
      <c r="J13" s="83"/>
      <c r="K13" s="82" t="s">
        <v>3</v>
      </c>
      <c r="L13" s="111" t="s">
        <v>349</v>
      </c>
      <c r="M13" s="11" t="s">
        <v>335</v>
      </c>
    </row>
    <row r="14" spans="1:121" s="3" customFormat="1" ht="147.75" customHeight="1" thickBot="1" x14ac:dyDescent="0.25">
      <c r="A14" s="110" t="s">
        <v>355</v>
      </c>
      <c r="B14" s="109" t="s">
        <v>354</v>
      </c>
      <c r="C14" s="7" t="s">
        <v>63</v>
      </c>
      <c r="D14" s="7" t="s">
        <v>353</v>
      </c>
      <c r="E14" s="89">
        <v>40179</v>
      </c>
      <c r="F14" s="7" t="s">
        <v>352</v>
      </c>
      <c r="G14" s="109" t="s">
        <v>339</v>
      </c>
      <c r="H14" s="109" t="s">
        <v>351</v>
      </c>
      <c r="I14" s="58" t="s">
        <v>350</v>
      </c>
      <c r="J14" s="75"/>
      <c r="K14" s="7" t="s">
        <v>3</v>
      </c>
      <c r="L14" s="109" t="s">
        <v>349</v>
      </c>
      <c r="M14" s="5" t="s">
        <v>335</v>
      </c>
    </row>
    <row r="15" spans="1:121" s="3" customFormat="1" ht="14.25" x14ac:dyDescent="0.2">
      <c r="A15" s="4"/>
      <c r="B15" s="4"/>
      <c r="C15" s="4"/>
      <c r="D15" s="4"/>
      <c r="E15" s="4"/>
      <c r="F15" s="4"/>
      <c r="G15" s="4"/>
      <c r="H15" s="4"/>
      <c r="I15" s="4"/>
      <c r="J15" s="4"/>
      <c r="K15" s="4"/>
      <c r="L15" s="4"/>
      <c r="M15" s="4"/>
    </row>
    <row r="16" spans="1:121" s="3" customFormat="1" ht="14.25" x14ac:dyDescent="0.2"/>
    <row r="18" spans="1:2" x14ac:dyDescent="0.2">
      <c r="A18" s="2"/>
      <c r="B18" s="1" t="s">
        <v>0</v>
      </c>
    </row>
  </sheetData>
  <mergeCells count="24">
    <mergeCell ref="B1:M3"/>
    <mergeCell ref="A5:F5"/>
    <mergeCell ref="A6:F6"/>
    <mergeCell ref="A7:F7"/>
    <mergeCell ref="B4:M4"/>
    <mergeCell ref="G5:M5"/>
    <mergeCell ref="G6:M6"/>
    <mergeCell ref="G7:M7"/>
    <mergeCell ref="G11:G12"/>
    <mergeCell ref="G8:M8"/>
    <mergeCell ref="H11:H12"/>
    <mergeCell ref="I11:I12"/>
    <mergeCell ref="E11:E12"/>
    <mergeCell ref="G9:M9"/>
    <mergeCell ref="L11:L12"/>
    <mergeCell ref="M11:M12"/>
    <mergeCell ref="J11:K11"/>
    <mergeCell ref="A9:F9"/>
    <mergeCell ref="A11:A12"/>
    <mergeCell ref="B11:B12"/>
    <mergeCell ref="F11:F12"/>
    <mergeCell ref="A8:F8"/>
    <mergeCell ref="C11:C12"/>
    <mergeCell ref="D11:D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[10]ListadeValores!#REF!</xm:f>
          </x14:formula1>
          <xm:sqref>G7:M7 F13:F14</xm:sqref>
        </x14:dataValidation>
        <x14:dataValidation type="list" allowBlank="1" showInputMessage="1" showErrorMessage="1">
          <x14:formula1>
            <xm:f>[10]ListadeValores!#REF!</xm:f>
          </x14:formula1>
          <xm:sqref>J13:K14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(3)OCID_ClasificadaReservada</vt:lpstr>
      <vt:lpstr>(6)GestionContrac_ClasificadaRe</vt:lpstr>
      <vt:lpstr>(8)GestionHumana_ClasificaReser</vt:lpstr>
      <vt:lpstr>(11)SIIE_ClasificaReser</vt:lpstr>
      <vt:lpstr>(12)Estratificacion_ClasifReser</vt:lpstr>
      <vt:lpstr>(14)DICE_ClasificaRerservada</vt:lpstr>
      <vt:lpstr>(15)ServCiudadano_ClasifiRerser</vt:lpstr>
      <vt:lpstr>(16)SISBEN_ClasificadaReservada</vt:lpstr>
      <vt:lpstr>(17)Sistemas_ClasificadaReser</vt:lpstr>
      <vt:lpstr>(24)DiversidadSexual_ClasiReser</vt:lpstr>
      <vt:lpstr>(37)ViasTransporte_ClasifiReser</vt:lpstr>
      <vt:lpstr>(38)TallerEsp_ClasifiReserv</vt:lpstr>
      <vt:lpstr>'(38)TallerEsp_ClasifiReserv'!Títulos_a_imprimir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Yolanda Pinzon Galindo</dc:creator>
  <cp:lastModifiedBy>Marisol Rubiano Casas</cp:lastModifiedBy>
  <dcterms:created xsi:type="dcterms:W3CDTF">2021-12-30T22:57:53Z</dcterms:created>
  <dcterms:modified xsi:type="dcterms:W3CDTF">2021-12-31T14:04:44Z</dcterms:modified>
</cp:coreProperties>
</file>