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\Desktop\DCA\Concejo 2020\DP Martin permisos\SRHS\en forest\"/>
    </mc:Choice>
  </mc:AlternateContent>
  <bookViews>
    <workbookView xWindow="0" yWindow="0" windowWidth="20490" windowHeight="8040"/>
  </bookViews>
  <sheets>
    <sheet name="PREGUNTA 3 (PERMISOS)" sheetId="3" r:id="rId1"/>
    <sheet name="PREGUNTA 3 (AUTORIZACIONES)" sheetId="7" r:id="rId2"/>
    <sheet name="Hoja1" sheetId="2" state="hidden" r:id="rId3"/>
  </sheets>
  <definedNames>
    <definedName name="_xlnm._FilterDatabase" localSheetId="1" hidden="1">'PREGUNTA 3 (AUTORIZACIONES)'!$A$1:$F$627</definedName>
    <definedName name="_xlnm._FilterDatabase" localSheetId="0" hidden="1">'PREGUNTA 3 (PERMISOS)'!$A$1:$I$514</definedName>
  </definedNames>
  <calcPr calcId="152511" concurrentCalc="0"/>
</workbook>
</file>

<file path=xl/calcChain.xml><?xml version="1.0" encoding="utf-8"?>
<calcChain xmlns="http://schemas.openxmlformats.org/spreadsheetml/2006/main">
  <c r="H2" i="3" l="1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79" i="3"/>
  <c r="H380" i="3"/>
  <c r="H381" i="3"/>
  <c r="H382" i="3"/>
  <c r="H383" i="3"/>
  <c r="H384" i="3"/>
  <c r="H385" i="3"/>
  <c r="H386" i="3"/>
  <c r="H387" i="3"/>
  <c r="H388" i="3"/>
  <c r="H389" i="3"/>
  <c r="H390" i="3"/>
  <c r="H391" i="3"/>
  <c r="H392" i="3"/>
  <c r="H393" i="3"/>
  <c r="H394" i="3"/>
  <c r="H395" i="3"/>
  <c r="H396" i="3"/>
  <c r="H397" i="3"/>
  <c r="H398" i="3"/>
  <c r="H399" i="3"/>
  <c r="H400" i="3"/>
  <c r="H401" i="3"/>
  <c r="H402" i="3"/>
  <c r="H403" i="3"/>
  <c r="H404" i="3"/>
  <c r="H405" i="3"/>
  <c r="H406" i="3"/>
  <c r="H407" i="3"/>
  <c r="H408" i="3"/>
  <c r="H409" i="3"/>
  <c r="H410" i="3"/>
  <c r="H411" i="3"/>
  <c r="H412" i="3"/>
  <c r="H413" i="3"/>
  <c r="H414" i="3"/>
  <c r="H415" i="3"/>
  <c r="H416" i="3"/>
  <c r="H417" i="3"/>
  <c r="H418" i="3"/>
  <c r="H419" i="3"/>
  <c r="H420" i="3"/>
  <c r="H421" i="3"/>
  <c r="H422" i="3"/>
  <c r="H423" i="3"/>
  <c r="H424" i="3"/>
  <c r="H425" i="3"/>
  <c r="H426" i="3"/>
  <c r="H427" i="3"/>
  <c r="H428" i="3"/>
  <c r="H429" i="3"/>
  <c r="H430" i="3"/>
  <c r="H431" i="3"/>
  <c r="H432" i="3"/>
  <c r="H433" i="3"/>
  <c r="H434" i="3"/>
  <c r="H435" i="3"/>
  <c r="H436" i="3"/>
  <c r="H437" i="3"/>
  <c r="H438" i="3"/>
  <c r="H439" i="3"/>
  <c r="H440" i="3"/>
  <c r="H441" i="3"/>
  <c r="H442" i="3"/>
  <c r="H443" i="3"/>
  <c r="H444" i="3"/>
  <c r="H445" i="3"/>
  <c r="H446" i="3"/>
  <c r="H447" i="3"/>
  <c r="H448" i="3"/>
  <c r="H449" i="3"/>
  <c r="H450" i="3"/>
  <c r="H451" i="3"/>
  <c r="H452" i="3"/>
  <c r="H453" i="3"/>
  <c r="H454" i="3"/>
  <c r="H455" i="3"/>
  <c r="H456" i="3"/>
  <c r="H457" i="3"/>
  <c r="H458" i="3"/>
  <c r="H459" i="3"/>
  <c r="H460" i="3"/>
  <c r="H461" i="3"/>
  <c r="H462" i="3"/>
  <c r="H463" i="3"/>
  <c r="H464" i="3"/>
  <c r="H465" i="3"/>
  <c r="H466" i="3"/>
  <c r="H467" i="3"/>
  <c r="H468" i="3"/>
  <c r="H469" i="3"/>
  <c r="H470" i="3"/>
  <c r="H471" i="3"/>
  <c r="H472" i="3"/>
  <c r="H473" i="3"/>
  <c r="H474" i="3"/>
  <c r="H475" i="3"/>
  <c r="H476" i="3"/>
  <c r="H477" i="3"/>
  <c r="H478" i="3"/>
  <c r="H479" i="3"/>
  <c r="H480" i="3"/>
  <c r="H481" i="3"/>
  <c r="H482" i="3"/>
  <c r="H483" i="3"/>
  <c r="H484" i="3"/>
  <c r="H485" i="3"/>
  <c r="H486" i="3"/>
  <c r="H487" i="3"/>
  <c r="H488" i="3"/>
  <c r="H489" i="3"/>
  <c r="H490" i="3"/>
  <c r="H491" i="3"/>
  <c r="H492" i="3"/>
  <c r="H493" i="3"/>
  <c r="H494" i="3"/>
  <c r="H495" i="3"/>
  <c r="H496" i="3"/>
  <c r="H497" i="3"/>
  <c r="H498" i="3"/>
  <c r="H499" i="3"/>
  <c r="H500" i="3"/>
  <c r="H501" i="3"/>
  <c r="H502" i="3"/>
  <c r="H503" i="3"/>
  <c r="H504" i="3"/>
  <c r="H505" i="3"/>
  <c r="H506" i="3"/>
  <c r="H507" i="3"/>
  <c r="H508" i="3"/>
  <c r="H509" i="3"/>
  <c r="H510" i="3"/>
  <c r="H511" i="3"/>
  <c r="H512" i="3"/>
  <c r="H513" i="3"/>
  <c r="H514" i="3"/>
  <c r="G3" i="2"/>
  <c r="G7" i="2"/>
  <c r="H4" i="2"/>
  <c r="H5" i="2"/>
  <c r="G6" i="2"/>
  <c r="H6" i="2"/>
  <c r="B7" i="2"/>
  <c r="C7" i="2"/>
  <c r="D7" i="2"/>
  <c r="E7" i="2"/>
  <c r="F7" i="2"/>
  <c r="H3" i="2"/>
  <c r="H7" i="2"/>
</calcChain>
</file>

<file path=xl/sharedStrings.xml><?xml version="1.0" encoding="utf-8"?>
<sst xmlns="http://schemas.openxmlformats.org/spreadsheetml/2006/main" count="6505" uniqueCount="1849">
  <si>
    <t>SRHS</t>
  </si>
  <si>
    <t>R. AUTORIZA</t>
  </si>
  <si>
    <t>R. NIEGA</t>
  </si>
  <si>
    <t>R. DESISTE</t>
  </si>
  <si>
    <t>AUTO INICIO</t>
  </si>
  <si>
    <t>ABRIL</t>
  </si>
  <si>
    <t>MAYO</t>
  </si>
  <si>
    <t>JUNIO</t>
  </si>
  <si>
    <t>JULIO</t>
  </si>
  <si>
    <t>AGOSTO</t>
  </si>
  <si>
    <t>SEPTIEMBRE</t>
  </si>
  <si>
    <t>TOTAL</t>
  </si>
  <si>
    <t>TIPO DE TRÁMITE</t>
  </si>
  <si>
    <t>ÁREA</t>
  </si>
  <si>
    <t>FECHA DE RADICADO</t>
  </si>
  <si>
    <t>NÚMERO DE RADICADO</t>
  </si>
  <si>
    <t>NOMBRE DEL TERCERO</t>
  </si>
  <si>
    <t>NATURALEZA JURIDICA (Público - Privado)</t>
  </si>
  <si>
    <t>FECHA DE FINALIZACIÓN</t>
  </si>
  <si>
    <t>DECISIÓN DE TRÁMITE (Negado / Aprobado)</t>
  </si>
  <si>
    <t>2013ER174716</t>
  </si>
  <si>
    <t>2013ER002575</t>
  </si>
  <si>
    <t>2010ER35459</t>
  </si>
  <si>
    <t>2013ER002566</t>
  </si>
  <si>
    <t>2012ER080819</t>
  </si>
  <si>
    <t>2012ER095471</t>
  </si>
  <si>
    <t>2010ER37954</t>
  </si>
  <si>
    <t xml:space="preserve">2013ER002588      </t>
  </si>
  <si>
    <t>2012ER112665</t>
  </si>
  <si>
    <t>2013ER069582</t>
  </si>
  <si>
    <t>2013ER179344</t>
  </si>
  <si>
    <t>2013ER166644</t>
  </si>
  <si>
    <t>2013ER058807</t>
  </si>
  <si>
    <t>2013ER130325</t>
  </si>
  <si>
    <t>2013ER076333</t>
  </si>
  <si>
    <t>2013ER002578</t>
  </si>
  <si>
    <t>2013ER060481</t>
  </si>
  <si>
    <t>2013ER005967</t>
  </si>
  <si>
    <t xml:space="preserve">2013ER145847 </t>
  </si>
  <si>
    <t>2009ER54452</t>
  </si>
  <si>
    <t>2012ER129550</t>
  </si>
  <si>
    <t>2014ER172575</t>
  </si>
  <si>
    <t>2014ER124798</t>
  </si>
  <si>
    <t>2012ER132840</t>
  </si>
  <si>
    <t>2013ER174728</t>
  </si>
  <si>
    <t>2013ER118106</t>
  </si>
  <si>
    <t>2014ER90565</t>
  </si>
  <si>
    <t>2013ER135331</t>
  </si>
  <si>
    <t xml:space="preserve">2009ER11992 </t>
  </si>
  <si>
    <t>2010ER59381</t>
  </si>
  <si>
    <t>2012ER126741</t>
  </si>
  <si>
    <t>2013ER161699</t>
  </si>
  <si>
    <t>2012ER086122</t>
  </si>
  <si>
    <t>2013ER002589</t>
  </si>
  <si>
    <t>2014ER67588</t>
  </si>
  <si>
    <t>2010ER23156</t>
  </si>
  <si>
    <t>2009ER10644</t>
  </si>
  <si>
    <t xml:space="preserve">2012ER038475    </t>
  </si>
  <si>
    <t>2010ER23397</t>
  </si>
  <si>
    <t>2013ER174026</t>
  </si>
  <si>
    <t>2013ER166401</t>
  </si>
  <si>
    <t>2012ER143900</t>
  </si>
  <si>
    <t>2012ER156326</t>
  </si>
  <si>
    <t>2013ER038878</t>
  </si>
  <si>
    <t>2014ER132617</t>
  </si>
  <si>
    <t xml:space="preserve">2014ER154783   </t>
  </si>
  <si>
    <t>2014ER160279</t>
  </si>
  <si>
    <t>2013ER162697</t>
  </si>
  <si>
    <t>2013ER001293</t>
  </si>
  <si>
    <t>2014ER106997</t>
  </si>
  <si>
    <t>2014ER129092</t>
  </si>
  <si>
    <t>2014ER175055</t>
  </si>
  <si>
    <t>2013ER118657</t>
  </si>
  <si>
    <t>2008ER11031</t>
  </si>
  <si>
    <t>2014ER026575</t>
  </si>
  <si>
    <t>2013ER109164</t>
  </si>
  <si>
    <t>2012ER129335</t>
  </si>
  <si>
    <t>2014ER121327</t>
  </si>
  <si>
    <t>2014ER150962</t>
  </si>
  <si>
    <t>2014ER94501</t>
  </si>
  <si>
    <t>2014ER031754</t>
  </si>
  <si>
    <t>2014ER116247</t>
  </si>
  <si>
    <t>2013ER154317</t>
  </si>
  <si>
    <t>2015ER35457</t>
  </si>
  <si>
    <t>2015ER18954</t>
  </si>
  <si>
    <t>2014ER155143</t>
  </si>
  <si>
    <t>2014ER014048</t>
  </si>
  <si>
    <t xml:space="preserve">2014ER026590 </t>
  </si>
  <si>
    <t>2013ER040878</t>
  </si>
  <si>
    <t>2014ER130386</t>
  </si>
  <si>
    <t>2015ER25519</t>
  </si>
  <si>
    <t xml:space="preserve"> 01/11/2012</t>
  </si>
  <si>
    <t>05/08/2014</t>
  </si>
  <si>
    <t xml:space="preserve"> 23/09/2013 </t>
  </si>
  <si>
    <t xml:space="preserve">  26/10/2012</t>
  </si>
  <si>
    <t xml:space="preserve">2012ER052223   </t>
  </si>
  <si>
    <t>2010ER41816</t>
  </si>
  <si>
    <t>ESTACION DE SERVICIO AUTOMOTRIZ LAS ORQUIDEAS</t>
  </si>
  <si>
    <t>ESTACION DE SERVICIO AUTOMOTRIZ EDS ESSO AMERICANA</t>
  </si>
  <si>
    <t>ESTACION DE SERVICIO AUTOMOTRIZ TESCOTUR</t>
  </si>
  <si>
    <t>ESTACION DE SERVICIO LA PALMA</t>
  </si>
  <si>
    <t>ESTACION DE SERVICIO AUTOMOTRIZ TERPEL CRUZ ROJA</t>
  </si>
  <si>
    <t>ESTACION TERPEL JUAN MARTIN</t>
  </si>
  <si>
    <t>ESTACION DE SERVICIO AUTOMOTRIZ EDS MOBIL LOS ANDES</t>
  </si>
  <si>
    <t>ESTACION DE SERVICIO PETROBRAS AVENIDA BOYACA</t>
  </si>
  <si>
    <t>ESTACION DE SERVICIO AUTOMOTRIZ EDS ESSO LAS MARGARITAS</t>
  </si>
  <si>
    <t>SERVICENTRO ESSO CARRERA 30</t>
  </si>
  <si>
    <t xml:space="preserve">ESTACION DE SERVICIO TERPEL CENTRO BOGOTA </t>
  </si>
  <si>
    <t>ESTACION DE SERVICIO AUTOMOTRIZ EDS ESSO EL TRIANGULO</t>
  </si>
  <si>
    <t>ESTACION DE SERVICIO PETROBRAS VERGEL</t>
  </si>
  <si>
    <t>ESTACION DE SERVICIO TEXACO ORION</t>
  </si>
  <si>
    <t xml:space="preserve">ESTACION DE SERVICIO PATIO DE OPERACIONES TRANSMILENIO  EL TUNAL </t>
  </si>
  <si>
    <t>ESTACION DE SERVICIO MARIANA</t>
  </si>
  <si>
    <t xml:space="preserve">ESTACION DE SERVICIO TERPEL LA CONEJERA </t>
  </si>
  <si>
    <t>ESTACION DE SERVICIO AUTOMOTRIZ TERPEL 1 DE MAYO</t>
  </si>
  <si>
    <t>ESTACION DE SERVICIO AUTO CENTRO INTERNACIONAL DORADO LTDA</t>
  </si>
  <si>
    <t>ESTACION DE SERVICIO TERPEL LAS VEGAS</t>
  </si>
  <si>
    <t>ESTACION DE SERVICIO TERCER MILENIO</t>
  </si>
  <si>
    <t>ESTACION DE SERVICIO AUTOMOTRIZ EDS ESSO QUIROGA</t>
  </si>
  <si>
    <t>ESTACION DE SERVICIO BIOMAX PRIMAVERA</t>
  </si>
  <si>
    <t xml:space="preserve">METROPOLIS </t>
  </si>
  <si>
    <t>EDS YOMASA</t>
  </si>
  <si>
    <t>COMBUSTIBLES VENECIA SAS No.1</t>
  </si>
  <si>
    <t>ESTACION PETROBRAS PATIO BONITO</t>
  </si>
  <si>
    <t xml:space="preserve">ESTACION DE SERVICIO CONTADOR </t>
  </si>
  <si>
    <t>GMOVIL TRONCAL DE OCCIDENTE</t>
  </si>
  <si>
    <t xml:space="preserve">ESTACION DE SERVICIO TERPEL PONTEVEDRA </t>
  </si>
  <si>
    <t>ESTACION DE SERVICIO BRIO CARACAS 71</t>
  </si>
  <si>
    <t>ESTACION DE SERVICIO ESSO BOCHICA</t>
  </si>
  <si>
    <t xml:space="preserve">ESTACION DE SERVICIO BELLA SUIZA </t>
  </si>
  <si>
    <t>EDS PETROBRAS CANDELARIA</t>
  </si>
  <si>
    <t>ESTACION DE SERVICIO BIOMAX TINTAL</t>
  </si>
  <si>
    <t xml:space="preserve">ESTACION DE SERVICIO BRIO IBERIA </t>
  </si>
  <si>
    <t>ESTACION DE SERVICIO AUTOMOTRIZ ESSO BRASIL</t>
  </si>
  <si>
    <t>ESTACION DE SERVICIO AUTOMOTRIZ TERPEL CALLE 127</t>
  </si>
  <si>
    <t>ESTACION DE SERVICIO AUTOMOTRIZ PUENTE ARANDA</t>
  </si>
  <si>
    <t>TEXACO 34</t>
  </si>
  <si>
    <t>ESTACION DE SERVICIO ROXI</t>
  </si>
  <si>
    <t>ESTACION SANTA SOFIA</t>
  </si>
  <si>
    <t>ESTACION DE SERVICIO BRIO ANDALUCIA</t>
  </si>
  <si>
    <t>ESTACION DE SERVICIO INCOCENTRO</t>
  </si>
  <si>
    <t>ESTACION DE SERVICIO AUTOMOTRIZ  ESSO ERMITA CAPILLA</t>
  </si>
  <si>
    <t xml:space="preserve">EL PROVEEDOR DE COMBUSTIBLES LTDA </t>
  </si>
  <si>
    <t xml:space="preserve">ESTACION DE SERVICIO TERPEL LAS VILLAS </t>
  </si>
  <si>
    <t xml:space="preserve">ESTACION DE SERVICIO TEXACO NQS </t>
  </si>
  <si>
    <t>SERVICENTRO ESSO 26</t>
  </si>
  <si>
    <t xml:space="preserve">TERPEL AVENIDA BOYACA </t>
  </si>
  <si>
    <t>ESTACION DE SERVICIO VERBENAL 187 EU</t>
  </si>
  <si>
    <t xml:space="preserve">ESTACION DE SERVICIO AUTOMOTRIZ EDS LA PELUZA </t>
  </si>
  <si>
    <t>ESTACION DE SERVICIO AUTOMOTRIZ MILENIUM GAS CALLE 13</t>
  </si>
  <si>
    <t>ESTACION DE SERVICIO TEXACO 19</t>
  </si>
  <si>
    <t xml:space="preserve">SOCIEDAD BOGOTANA DE COMBUSTIBLES </t>
  </si>
  <si>
    <t>ESTACION DE SERVICIO AUTOMOTRIZ TERPEL EL TRIANGULO</t>
  </si>
  <si>
    <t>BRIO NQS 103</t>
  </si>
  <si>
    <t xml:space="preserve">FLOTA LA MACARENA S A </t>
  </si>
  <si>
    <t>ESSO LOS FUNDADORES</t>
  </si>
  <si>
    <t>NEW LIFE INVERSIONES S.A.</t>
  </si>
  <si>
    <t>ESTACION DE SERVICIO AUTOMOTRIZ EDS LA 22</t>
  </si>
  <si>
    <t>EDS SI  99 PATIO USME</t>
  </si>
  <si>
    <t>ESTACION DE SERVICIO TERPEL IBERIA</t>
  </si>
  <si>
    <t>ESTACION DE SERVICIO AUTOMOTRIZ TERPEL COLON</t>
  </si>
  <si>
    <t>ESTACION DE SERVICIO AUTOMOTRIZ ESSO CIUDAD SALITRE</t>
  </si>
  <si>
    <t xml:space="preserve">ESTACION DE SERVICIO EL TOPACIO </t>
  </si>
  <si>
    <t>ESTACION DE SERVICIO AUTOMOTRIZ TERPEL EL GANADERO</t>
  </si>
  <si>
    <t xml:space="preserve">ESTACION DE SERVICIO ESPERANZA BOSA  </t>
  </si>
  <si>
    <t xml:space="preserve">ESTACION DE SERVICIO AUTOMOTRIZ EDS ESSO AVENIDA 68 </t>
  </si>
  <si>
    <t>ESTACION DE SERVICIO AUTOMOTRIZ  RUNCAR BIOMAX</t>
  </si>
  <si>
    <t>ESTACION DE SERVICIO MAGRA</t>
  </si>
  <si>
    <t xml:space="preserve">ESTACION DE SERVICIO AUTOMOTRIZ EDS ESSO COMUNEROS </t>
  </si>
  <si>
    <t xml:space="preserve">ESTACION DE SERVICIO AUTOMOTRIZ ESSO KENNEDY </t>
  </si>
  <si>
    <t xml:space="preserve">ESTACION DE SERVICIO EL PINO 73 </t>
  </si>
  <si>
    <t>TEXACO SANTA MARIA DE LA BOYACA</t>
  </si>
  <si>
    <t xml:space="preserve">ESTACION DE SERVICIO AUTOMOTRIZ MATATIGRES </t>
  </si>
  <si>
    <t xml:space="preserve">ESTACION DE SERVICIO TERPEL LA 49 NORMANDIA </t>
  </si>
  <si>
    <t xml:space="preserve">EDS SAN RAFAEL </t>
  </si>
  <si>
    <t>ESTACION DE SERVICIO AUTOMOTRIZ COMBUSCOL 27 SUR</t>
  </si>
  <si>
    <t>TEXACO EL DARIEN</t>
  </si>
  <si>
    <t>ESTACION DE SERVICIO AUTOMOTRIZ TERPEL GARROLLANTAS</t>
  </si>
  <si>
    <t>EDS LAS QUINTAS</t>
  </si>
  <si>
    <t xml:space="preserve">ESTACION PETROBRAS  NAVARRA </t>
  </si>
  <si>
    <t>ESTACION DE SERVICIO AUTOMOTRIZ  INDUSTRIAL BOYACA</t>
  </si>
  <si>
    <t xml:space="preserve">ESTACION DE SERVICIO LA UNION ROMA </t>
  </si>
  <si>
    <t xml:space="preserve">ESTACION DE SERVICIO AUTOMOTRIZ LA ESPAÑOLA </t>
  </si>
  <si>
    <t xml:space="preserve">  </t>
  </si>
  <si>
    <t>ESSO EL TESORO</t>
  </si>
  <si>
    <t>EDS SAN BERNARDO</t>
  </si>
  <si>
    <t>COOTRANSNIZA LTDA.</t>
  </si>
  <si>
    <t xml:space="preserve">ESTACION DE SERVICIO AVENIDA CL 80 </t>
  </si>
  <si>
    <t xml:space="preserve">ESTACION DE SERVICIO DISTRACOM JAVERIANA  </t>
  </si>
  <si>
    <t>ESTACION DE SERVICIO DISENERCOM ESSO 37</t>
  </si>
  <si>
    <t xml:space="preserve">ESTACION DE SERVICIO TEXACO 7 DE AGOSTO </t>
  </si>
  <si>
    <t>TERPEL CALASANZ S.A</t>
  </si>
  <si>
    <t xml:space="preserve">ESTACION DE SERVICIO BACHUE </t>
  </si>
  <si>
    <t xml:space="preserve">ESTACION DE SERVICIO K.L. S.A </t>
  </si>
  <si>
    <t xml:space="preserve">SERVICENTRO AGUILA LTDA  </t>
  </si>
  <si>
    <t xml:space="preserve">ESTACION DE SERVICIO CARVAJAL / </t>
  </si>
  <si>
    <t xml:space="preserve">SAN DIEGO 1  </t>
  </si>
  <si>
    <t xml:space="preserve">INVERSIONES DEL PAIS S A  </t>
  </si>
  <si>
    <t>ESTACION DE SERVICIO BIOMAX COLINA</t>
  </si>
  <si>
    <t xml:space="preserve">ESTACION DE SERVICIO KR 30 CON CL 18 </t>
  </si>
  <si>
    <t>ESTACION DE SERVICIO AUTOMOTRIZ CARREFOUR VERAGUAS</t>
  </si>
  <si>
    <t>ESTACION LA EUROPA</t>
  </si>
  <si>
    <t xml:space="preserve">ESTACION DE SERVICIO HERGOS GASOLINA </t>
  </si>
  <si>
    <t>TEXACO SIETE</t>
  </si>
  <si>
    <t>ESTACION DE SERVICIO LA HERRADURA</t>
  </si>
  <si>
    <t>ESTACION DE SERVICIO AUTOMOTRIZ AVENIDA 28</t>
  </si>
  <si>
    <t>ESTACION DE SERVICIO AVENIDA CHILE</t>
  </si>
  <si>
    <t xml:space="preserve">ESTACION DE SERVICIO SERVICENTRO VENECIA </t>
  </si>
  <si>
    <t>ESTACION DE SERVICIO TEXACO 38</t>
  </si>
  <si>
    <t>TEXACO 35</t>
  </si>
  <si>
    <t xml:space="preserve">ESTACION DE SERVICIO JUAN AMARILLO LTDA </t>
  </si>
  <si>
    <t>ESTACION DE SERVICIO LIME  S A  ESP</t>
  </si>
  <si>
    <t>TERPEL PALOQUEMAO</t>
  </si>
  <si>
    <t xml:space="preserve">ESTACION DE SERVICIO SAN MIGUEL DEL NORTE </t>
  </si>
  <si>
    <t xml:space="preserve">ESTACION DE SERVICIO AUTOMOTRIZ LA TRINIDAD  </t>
  </si>
  <si>
    <t>INVERSIONES LIGOL TEXACO LA JUANA</t>
  </si>
  <si>
    <t>ESTACION DE SERVICIO AUTOMOTRIZ TERPEL FONTIBON FERROCARRIL</t>
  </si>
  <si>
    <t>TERPEL TRINIDAD</t>
  </si>
  <si>
    <t>ESTACION DE SERVICIO AUTOMOTRIZ TERPEL VILLA CLAUDIA</t>
  </si>
  <si>
    <t>ESTACION DE SERVICIO TERPEL LA JUANA</t>
  </si>
  <si>
    <t>ESTACION DE SERVICIO TERPEL PASEO DE LA 15</t>
  </si>
  <si>
    <t xml:space="preserve">ESTACION SERVICENTRO SANTAFE   </t>
  </si>
  <si>
    <t>ESTACION DE SERVICIO SPRING</t>
  </si>
  <si>
    <t xml:space="preserve">ESTACION DE SERVICIO PROTURISMO  </t>
  </si>
  <si>
    <t>SERVICIOS AL TRANSPORTE  - SERVITRANS</t>
  </si>
  <si>
    <t xml:space="preserve">ESTACION DE SERVICIO AUTOMOTRIZ UNION SAN FRANCISCO </t>
  </si>
  <si>
    <t>ESTACION DE SERVICIO TEXACO 25</t>
  </si>
  <si>
    <t>EDS TUNJUELITO</t>
  </si>
  <si>
    <t>ESTACION DE SERVICIO MILENIUM GAS KENNEDY</t>
  </si>
  <si>
    <t>ESTACION DE SERVICIO AUTOMOTRIZ SANTA FE</t>
  </si>
  <si>
    <t>ESTACION DE SERVICIO PRIVADA TERMINAL ZONAL</t>
  </si>
  <si>
    <t>EDS EL TRIANGULO</t>
  </si>
  <si>
    <t>PRIVADO</t>
  </si>
  <si>
    <t>OTORGADO</t>
  </si>
  <si>
    <t>NIEGA</t>
  </si>
  <si>
    <t>NEGADO</t>
  </si>
  <si>
    <t>SE OTORGO PERMISO</t>
  </si>
  <si>
    <t>SE NEGO PERMISO DE VERTIMIENTOS</t>
  </si>
  <si>
    <t>DESISTIMIENTO DE TRAMITE D EPERMISO DE VERTIMIENTOS</t>
  </si>
  <si>
    <t>cesion de resolucion que otorga permiso</t>
  </si>
  <si>
    <t>NEGANDO</t>
  </si>
  <si>
    <t>DESISTIMIENTO TACITO</t>
  </si>
  <si>
    <t>DESISTIMIENTO</t>
  </si>
  <si>
    <t xml:space="preserve">DESISTIMIENTO </t>
  </si>
  <si>
    <t>PERMISO DE VERTIMIENTOS</t>
  </si>
  <si>
    <t>PATIO TIERRA BUENA</t>
  </si>
  <si>
    <t>2012ER083548</t>
  </si>
  <si>
    <t>2014ER034030</t>
  </si>
  <si>
    <t>2012ER112078</t>
  </si>
  <si>
    <t>2013ER52056</t>
  </si>
  <si>
    <t>2013ER73283</t>
  </si>
  <si>
    <t>2014ER003816</t>
  </si>
  <si>
    <t>2016ER36263</t>
  </si>
  <si>
    <t>2014ER000207</t>
  </si>
  <si>
    <t>2013ER153627</t>
  </si>
  <si>
    <t>2014ER176254</t>
  </si>
  <si>
    <t>2012ER162430</t>
  </si>
  <si>
    <t>2013ER078469</t>
  </si>
  <si>
    <t xml:space="preserve"> 
2013ER077928                             
</t>
  </si>
  <si>
    <t>2013ER136886</t>
  </si>
  <si>
    <t>2013ER062838</t>
  </si>
  <si>
    <t>2013ER176276</t>
  </si>
  <si>
    <t>2013ER076461</t>
  </si>
  <si>
    <t>2013ER076405</t>
  </si>
  <si>
    <t>2014ER162324</t>
  </si>
  <si>
    <t>2015ER94422</t>
  </si>
  <si>
    <t>2012ER122705</t>
  </si>
  <si>
    <t>2013ER021235</t>
  </si>
  <si>
    <t>2013ER022186</t>
  </si>
  <si>
    <t>2013ER107030</t>
  </si>
  <si>
    <t>21/08/2013</t>
  </si>
  <si>
    <t>2013ER020252</t>
  </si>
  <si>
    <t>2013ER074991</t>
  </si>
  <si>
    <t>2013ER116437</t>
  </si>
  <si>
    <t>2010ER33349</t>
  </si>
  <si>
    <t>2016ER06048</t>
  </si>
  <si>
    <t>2015ER24732</t>
  </si>
  <si>
    <t>2014ER110926</t>
  </si>
  <si>
    <t>2015ER01920</t>
  </si>
  <si>
    <t xml:space="preserve">2014ER024373    </t>
  </si>
  <si>
    <t>2015ER83135</t>
  </si>
  <si>
    <t>2015ER219452</t>
  </si>
  <si>
    <t xml:space="preserve">EDS MOBIL PATIO SUR TRANSMILENIO </t>
  </si>
  <si>
    <t>EDS ESSO REPUBLICANA DE TRANSPORTES</t>
  </si>
  <si>
    <t>ESSO LOS HEROES</t>
  </si>
  <si>
    <t xml:space="preserve">EDS EXITO SUBA  </t>
  </si>
  <si>
    <t>EDS CALLE 13 TEXACO 2</t>
  </si>
  <si>
    <t xml:space="preserve">EDS SERVICENTRO ESSO EL PORVENIR </t>
  </si>
  <si>
    <t>EDS BRIO AVENIDA 19</t>
  </si>
  <si>
    <t>EDS MOBIL CALLE 14</t>
  </si>
  <si>
    <t>EDS AUTOMOTRIZ ESSO TEXANA</t>
  </si>
  <si>
    <t>EDS MOBIL NUEVO CENTENARIO</t>
  </si>
  <si>
    <t xml:space="preserve">PATIO PORVENIR </t>
  </si>
  <si>
    <t xml:space="preserve">TEXACO PRADERA DE SUBA </t>
  </si>
  <si>
    <t>EDS AUTOMOTRIZ EXITO AMERICAS</t>
  </si>
  <si>
    <t>EDS ARABAR AVENIDA CHILE TEXACO 13</t>
  </si>
  <si>
    <t>EDS ESSO CHILE</t>
  </si>
  <si>
    <t xml:space="preserve">EDS AUTOMOTRIZ ESSO INCOCENTRO CL 49 </t>
  </si>
  <si>
    <t>EDS CL 80 KR 24 -TEXACO No. 18</t>
  </si>
  <si>
    <t>EDS TERPEL ALTAMIRA</t>
  </si>
  <si>
    <t>TEXACO FLOTA BLANCA EDS CALLE 80</t>
  </si>
  <si>
    <t xml:space="preserve">TEXACO CALLE 153 / TEXACO No. 32 </t>
  </si>
  <si>
    <t xml:space="preserve">EDS AUTOMOTRIZ COMBUSCOL EL DORADO </t>
  </si>
  <si>
    <t>COMBUSCOL TEXACO LA FLORESTA / TEXACO 39</t>
  </si>
  <si>
    <t>EDS AUTOMOTRIZ PALOQUEMAO / TEXACO NO. 31</t>
  </si>
  <si>
    <t>ESSO TIMIZA</t>
  </si>
  <si>
    <t>TEXACO 29</t>
  </si>
  <si>
    <t>EDS TEJARITO ANTES ESTACION DE SERVICIO ARAMA</t>
  </si>
  <si>
    <t xml:space="preserve">EDS MOBIL EL POLO </t>
  </si>
  <si>
    <t xml:space="preserve">EDS PETROBRAS NQS 8 </t>
  </si>
  <si>
    <t>EDS MAKO</t>
  </si>
  <si>
    <t>EDS BIOMAX ROCAMAR</t>
  </si>
  <si>
    <t xml:space="preserve">EDS BIOMAX PRIMERO DE MAYO </t>
  </si>
  <si>
    <t>EDS BIOMAX  MARIA PAZ</t>
  </si>
  <si>
    <t>EDS CENCOSUD CL 170</t>
  </si>
  <si>
    <t>EDS AUTOMOTRIZ MUZU</t>
  </si>
  <si>
    <t xml:space="preserve">PETROBRAS PUENTE ARANDA </t>
  </si>
  <si>
    <t xml:space="preserve">EDS  BRASILIA CIUDAD DE CALI  </t>
  </si>
  <si>
    <t>EDS BRIO TECHO</t>
  </si>
  <si>
    <t>ESSO EXPRESO BOGOTANO INVERSISTRAN NO. 2</t>
  </si>
  <si>
    <t xml:space="preserve">EDS MOBIL CALLE 170 </t>
  </si>
  <si>
    <t xml:space="preserve">MOBIL COLMOTORES </t>
  </si>
  <si>
    <t>EDS MOBIL TEQUENDAMA</t>
  </si>
  <si>
    <t xml:space="preserve">EDS BRIO SAMORE </t>
  </si>
  <si>
    <t>PETROBRAS AMERICAS II</t>
  </si>
  <si>
    <t>EDS MOBIL LAS FLORES</t>
  </si>
  <si>
    <t>EDS SUBA 100</t>
  </si>
  <si>
    <t xml:space="preserve">EDS  BRIO SANTA ANA </t>
  </si>
  <si>
    <t>TEXACO CAMPO ALEGRE</t>
  </si>
  <si>
    <t xml:space="preserve">SERVICENTRO ESSO CORABASTOS KR 86 </t>
  </si>
  <si>
    <t>EDS TERPEL MOTOMART</t>
  </si>
  <si>
    <t>EDS EXITO FONTIBON</t>
  </si>
  <si>
    <t>EDS TEXACO 1</t>
  </si>
  <si>
    <t xml:space="preserve">EDS NQS CL 72 </t>
  </si>
  <si>
    <t>MOBIL UNO</t>
  </si>
  <si>
    <t xml:space="preserve">EDS Y REPUESTOS LA CORUÑA EDS </t>
  </si>
  <si>
    <t xml:space="preserve">ESSO LA FLORESTA </t>
  </si>
  <si>
    <t>EDS BRIO AVENIDA BOYACA</t>
  </si>
  <si>
    <t xml:space="preserve">EDS PETROBRAS EL PRADO  </t>
  </si>
  <si>
    <t xml:space="preserve">EDS MOBIL LAS VEGAS LTDA  </t>
  </si>
  <si>
    <t>EDS AUTOMOTRIZ EXITO COLINA</t>
  </si>
  <si>
    <t>PATIO CERROS</t>
  </si>
  <si>
    <t xml:space="preserve">PATIO BRASIL </t>
  </si>
  <si>
    <t>TERPEL CARRERA</t>
  </si>
  <si>
    <t>EDS SANTANDER</t>
  </si>
  <si>
    <t>EDS TERPEL ESPIRITU SANTO</t>
  </si>
  <si>
    <t>DESISTIMIENTO TÁCITO</t>
  </si>
  <si>
    <t>2013ER13689</t>
  </si>
  <si>
    <t>2015ER132479</t>
  </si>
  <si>
    <t>2014ER100789</t>
  </si>
  <si>
    <t>17/06/2014</t>
  </si>
  <si>
    <t>2014ER169252</t>
  </si>
  <si>
    <t>2013ER008967</t>
  </si>
  <si>
    <t>2016ER151967</t>
  </si>
  <si>
    <t>2013ER051624</t>
  </si>
  <si>
    <t>2015ER53918</t>
  </si>
  <si>
    <t>2014ER146789</t>
  </si>
  <si>
    <t>2015ER108136</t>
  </si>
  <si>
    <t>2014ER153388</t>
  </si>
  <si>
    <t>2014ER145108</t>
  </si>
  <si>
    <t>2016ER34000</t>
  </si>
  <si>
    <t>2014ER75599</t>
  </si>
  <si>
    <t xml:space="preserve"> 2015ER54630</t>
  </si>
  <si>
    <t>2015ER131754</t>
  </si>
  <si>
    <t xml:space="preserve">2013ER174697    </t>
  </si>
  <si>
    <t xml:space="preserve">2014ER175468                                              </t>
  </si>
  <si>
    <t>2017ER120769</t>
  </si>
  <si>
    <t>2015ER178441</t>
  </si>
  <si>
    <t>2013ER074609</t>
  </si>
  <si>
    <t>2017ER219430</t>
  </si>
  <si>
    <t>2014ER101962</t>
  </si>
  <si>
    <t>2016ER165998</t>
  </si>
  <si>
    <t>2015ER104842</t>
  </si>
  <si>
    <t>2015ER264274</t>
  </si>
  <si>
    <t xml:space="preserve">2017ER70279 </t>
  </si>
  <si>
    <t xml:space="preserve">2017ER13497 </t>
  </si>
  <si>
    <t>2018ER183958</t>
  </si>
  <si>
    <t>EDS EGAS NORMANDIA</t>
  </si>
  <si>
    <t>EDS SERVIRUEDAS</t>
  </si>
  <si>
    <t>AUTOCENTRO SANTANA LTDA</t>
  </si>
  <si>
    <t xml:space="preserve">EDS LURIGER SAN BLAS </t>
  </si>
  <si>
    <t>EDS ARBOSERVICE TEXACO 3</t>
  </si>
  <si>
    <t>ESTACIÓN DE SERVICIO METROPOLITANA</t>
  </si>
  <si>
    <t>EDS AUTOMOTRIZ TEXACO AV. 68</t>
  </si>
  <si>
    <t>EDS TERPEL AURES II</t>
  </si>
  <si>
    <t xml:space="preserve">EDS AUTOMOTRIZ BRAZUELOS  </t>
  </si>
  <si>
    <t xml:space="preserve">ESTACION DE SERVICIO LA ESTANCIA </t>
  </si>
  <si>
    <t xml:space="preserve">EDS CENCOSUD AV CIUDAD DE CALI </t>
  </si>
  <si>
    <t xml:space="preserve">EDS TERPEL EL EDEN </t>
  </si>
  <si>
    <t>EDS TERPEL SAN JOSE DE QUITO</t>
  </si>
  <si>
    <t>LURIGER GAITAN</t>
  </si>
  <si>
    <t>ESTACION DE SERVICIO  DE INVEREPE</t>
  </si>
  <si>
    <t>SERVICENTRO ESSO SANTA ISABEL</t>
  </si>
  <si>
    <t xml:space="preserve">EDS ESSO SANTA ANA / SANTANA </t>
  </si>
  <si>
    <t>EDS  EXITO CALLE 80</t>
  </si>
  <si>
    <t xml:space="preserve">EDS ESSO ROOSVELT </t>
  </si>
  <si>
    <t>EDS  EL PORTAL</t>
  </si>
  <si>
    <t>EDS VYM SERVICE /EDS RESTREPO</t>
  </si>
  <si>
    <t xml:space="preserve">INVERSIONES EN COMBUSTIBLES Y TRANSPORTES </t>
  </si>
  <si>
    <t xml:space="preserve">EDS TRANSMASIVO S A - PATIO SUBA TRANSMILENIO </t>
  </si>
  <si>
    <t>EDS TEXACO 25</t>
  </si>
  <si>
    <t>EDS TEXACO AVENIDA TERCERA</t>
  </si>
  <si>
    <t>EDS EXITO NORTE</t>
  </si>
  <si>
    <t>EDS EGAS CARRERA 10</t>
  </si>
  <si>
    <t>SANTA ANA DE BRITALIA</t>
  </si>
  <si>
    <t>EDS SANTA TERESA</t>
  </si>
  <si>
    <t>EDS SUMIGAS MARIA PAULA / ANTES EDS INVESTMENT S.A.S.</t>
  </si>
  <si>
    <t>EDS SAN ANDRES</t>
  </si>
  <si>
    <t>ESTACION EL CERRO S.A.S</t>
  </si>
  <si>
    <t>ESTACION DE SERVICIO LA LOCOMOTORA</t>
  </si>
  <si>
    <t>ESTACIÓN DE SERVICIO PRADERA AV. 68</t>
  </si>
  <si>
    <t>REGISTRO DE MOVILIZADORES DE ACEITE USADO</t>
  </si>
  <si>
    <t>2016ER06228</t>
  </si>
  <si>
    <t>EMPRESA DE COMBUSTIBLE ALTERNO SAS</t>
  </si>
  <si>
    <t>ECOFUEL S.A.</t>
  </si>
  <si>
    <t>EMPRESA COLOMBIANA DE COMBUSTIBLES INDUSTRIALES -ECOLCIN LTDA</t>
  </si>
  <si>
    <t>ENVIRONMENT SOLUTIONS AND PETROLEUM TECNOLOGIES S.A. ESAPETROL S.A.</t>
  </si>
  <si>
    <t>EURIPETROL COLOMBIA S.A.S</t>
  </si>
  <si>
    <t>GENERAL DE EQUIPOS DE COLOMBIA GECOLSA S.A</t>
  </si>
  <si>
    <t>INVERSIONES CUBIDES CUBILLOS LTDA.</t>
  </si>
  <si>
    <t>LITO S.A.</t>
  </si>
  <si>
    <t>SOLUCIONES AMBIENTALES CORTES SAS</t>
  </si>
  <si>
    <t>YESID GOMEZ FRANCO Y/O ARTURO PATIÑO</t>
  </si>
  <si>
    <t>2014ER170964</t>
  </si>
  <si>
    <t>4/08/2014
12/12/2018</t>
  </si>
  <si>
    <t>Vigente</t>
  </si>
  <si>
    <t>A &amp; A INGENIERIA S.C.S</t>
  </si>
  <si>
    <t xml:space="preserve">ACMO LTDA </t>
  </si>
  <si>
    <t>ALBEDO S.A.S .E.S.P.</t>
  </si>
  <si>
    <t>ECOAL SAS</t>
  </si>
  <si>
    <t>ECOINDUSTRIA</t>
  </si>
  <si>
    <t xml:space="preserve">ECOLCIN </t>
  </si>
  <si>
    <t>ECOPOSITIVA</t>
  </si>
  <si>
    <t>ESAPETROL S.A</t>
  </si>
  <si>
    <t>EURIPETROL</t>
  </si>
  <si>
    <t>GARCIA OBREGON RECUPERADORA</t>
  </si>
  <si>
    <t>INGENIERIA Y RECICLAJE</t>
  </si>
  <si>
    <t>INREPE  LTDA</t>
  </si>
  <si>
    <t>JOSE ECHEVERRY CONTRERAS</t>
  </si>
  <si>
    <t>YECID GOMEZ SAS</t>
  </si>
  <si>
    <t>PROSARC
PROTECCION, SERVICIOS AMBIENTALES, RESPEL DE COLOMBIA</t>
  </si>
  <si>
    <t>TRANSCEM
TRANSPORTADORA DE CEMENTO SAS</t>
  </si>
  <si>
    <t>DAYTONA SERVICES</t>
  </si>
  <si>
    <t>COLCRUDOS</t>
  </si>
  <si>
    <t>PLANETA VERDE</t>
  </si>
  <si>
    <t>SAMSA S.A.S.</t>
  </si>
  <si>
    <t>ACEITES USADO G&amp;S</t>
  </si>
  <si>
    <t>ECOLIMPIA S.A.S.</t>
  </si>
  <si>
    <t>PROCASST</t>
  </si>
  <si>
    <t>AMBIENTE Y SOLUCIONES S.A.S.</t>
  </si>
  <si>
    <t>2019ER53812</t>
  </si>
  <si>
    <t>2016ER13465</t>
  </si>
  <si>
    <t>2016ER21716</t>
  </si>
  <si>
    <t xml:space="preserve">2016ER187878 </t>
  </si>
  <si>
    <t>2017ER103312</t>
  </si>
  <si>
    <t>2017ER109193</t>
  </si>
  <si>
    <t>2013ER169756</t>
  </si>
  <si>
    <t>2018ER227136</t>
  </si>
  <si>
    <t xml:space="preserve">	2018ER159349	</t>
  </si>
  <si>
    <t>APROBADO</t>
  </si>
  <si>
    <t>NO APROBADO</t>
  </si>
  <si>
    <t>DESISTIDO E</t>
  </si>
  <si>
    <t>DESISTIDO T</t>
  </si>
  <si>
    <t>aPROBADO</t>
  </si>
  <si>
    <t>PLAN DE CONTINGENCIA</t>
  </si>
  <si>
    <t xml:space="preserve">2016ER180430	</t>
  </si>
  <si>
    <t>14/10/2016</t>
  </si>
  <si>
    <t>2016ER33525</t>
  </si>
  <si>
    <t>23/02/2016</t>
  </si>
  <si>
    <t>2017ER239051</t>
  </si>
  <si>
    <t>27/11/2017</t>
  </si>
  <si>
    <t>2016ER227869</t>
  </si>
  <si>
    <t xml:space="preserve">	2017ER155118	</t>
  </si>
  <si>
    <t>2016ER195671</t>
  </si>
  <si>
    <t>2016ER232724</t>
  </si>
  <si>
    <t>27/12//2016</t>
  </si>
  <si>
    <t>2017ER138643</t>
  </si>
  <si>
    <t xml:space="preserve">	2016ER136129</t>
  </si>
  <si>
    <t xml:space="preserve">	2016ER180542</t>
  </si>
  <si>
    <t>2016ER160135</t>
  </si>
  <si>
    <t>2016ER98954</t>
  </si>
  <si>
    <t xml:space="preserve">2013ER068879	</t>
  </si>
  <si>
    <t xml:space="preserve">2013ER067349	</t>
  </si>
  <si>
    <t xml:space="preserve">	2016ER190592</t>
  </si>
  <si>
    <t>2016ER181048</t>
  </si>
  <si>
    <t>2014ER115150</t>
  </si>
  <si>
    <t>2016ER235392</t>
  </si>
  <si>
    <t>2016ER72049</t>
  </si>
  <si>
    <t>2014ER100817</t>
  </si>
  <si>
    <t>2016ER186199 </t>
  </si>
  <si>
    <t>2014ER115051</t>
  </si>
  <si>
    <t>2014ER115121</t>
  </si>
  <si>
    <t>2014ER73711</t>
  </si>
  <si>
    <t>2015ER128565</t>
  </si>
  <si>
    <t>15/07/2015</t>
  </si>
  <si>
    <t>2014ER115169</t>
  </si>
  <si>
    <t>2014ER115166</t>
  </si>
  <si>
    <t>2013ER030669</t>
  </si>
  <si>
    <t>2013ER068875</t>
  </si>
  <si>
    <t>2013ER036208</t>
  </si>
  <si>
    <t>2016ER235700</t>
  </si>
  <si>
    <t>30/12/2016</t>
  </si>
  <si>
    <t>2015ER203283</t>
  </si>
  <si>
    <t>2012ER068161</t>
  </si>
  <si>
    <t>2016ER190159</t>
  </si>
  <si>
    <t>2015ER96608</t>
  </si>
  <si>
    <t>2015ER59276</t>
  </si>
  <si>
    <t>2014ER98162</t>
  </si>
  <si>
    <t>2016ER175688</t>
  </si>
  <si>
    <t>2017ER27730</t>
  </si>
  <si>
    <t>2017ER43644</t>
  </si>
  <si>
    <t>2013ER068888</t>
  </si>
  <si>
    <t>2015ER28942</t>
  </si>
  <si>
    <t>20/02/2015</t>
  </si>
  <si>
    <t>2011ER92775</t>
  </si>
  <si>
    <t>2014ER115199</t>
  </si>
  <si>
    <t>2013ER068883</t>
  </si>
  <si>
    <t>2017ER131673</t>
  </si>
  <si>
    <t>2015ER51609</t>
  </si>
  <si>
    <t>27/03/2015</t>
  </si>
  <si>
    <t>2013ER169189</t>
  </si>
  <si>
    <t>2013ER068912</t>
  </si>
  <si>
    <t>2016ER142517</t>
  </si>
  <si>
    <t>18/08/2016</t>
  </si>
  <si>
    <t>2017ER27165</t>
  </si>
  <si>
    <t>2014ER115135</t>
  </si>
  <si>
    <t>2017ER188828</t>
  </si>
  <si>
    <t>26/09/2017</t>
  </si>
  <si>
    <t>2017ER150471</t>
  </si>
  <si>
    <t>2014ER93273</t>
  </si>
  <si>
    <t>2016ER215973</t>
  </si>
  <si>
    <t>2015ER100672</t>
  </si>
  <si>
    <t>2016ER126788</t>
  </si>
  <si>
    <t>2014ER115138</t>
  </si>
  <si>
    <t>2016ER129410 </t>
  </si>
  <si>
    <t>2014ER115174</t>
  </si>
  <si>
    <t xml:space="preserve">2017ER08832 </t>
  </si>
  <si>
    <t>2014ER115195</t>
  </si>
  <si>
    <t>2014ER115047</t>
  </si>
  <si>
    <t>2017ER150385</t>
  </si>
  <si>
    <t>2017ER148317</t>
  </si>
  <si>
    <t>2017ER150152</t>
  </si>
  <si>
    <t>2011ER97329</t>
  </si>
  <si>
    <t>2014ER115185</t>
  </si>
  <si>
    <t>2014ER115148</t>
  </si>
  <si>
    <t>2014ER73700</t>
  </si>
  <si>
    <t>2013ER157473</t>
  </si>
  <si>
    <t>21/11/2013</t>
  </si>
  <si>
    <t>2014ER115153</t>
  </si>
  <si>
    <t>2016ER228289</t>
  </si>
  <si>
    <t>22/12/2016</t>
  </si>
  <si>
    <t>2015ER75341</t>
  </si>
  <si>
    <t>2014ER169259</t>
  </si>
  <si>
    <t>2016ER53432</t>
  </si>
  <si>
    <t>2015ER249557</t>
  </si>
  <si>
    <t>2011ER82163</t>
  </si>
  <si>
    <t>2015ER152881</t>
  </si>
  <si>
    <t>2013ER156510</t>
  </si>
  <si>
    <t>2016ER142226</t>
  </si>
  <si>
    <t>2017ER186071</t>
  </si>
  <si>
    <t>2015ER01096</t>
  </si>
  <si>
    <t>2014ER73693</t>
  </si>
  <si>
    <t>2013ER068911</t>
  </si>
  <si>
    <t>2016ER231521.</t>
  </si>
  <si>
    <t>2016ER231521</t>
  </si>
  <si>
    <t>2014ER172580</t>
  </si>
  <si>
    <t>2014ER057942</t>
  </si>
  <si>
    <t>2014ER058427</t>
  </si>
  <si>
    <t>2015ER248949</t>
  </si>
  <si>
    <t>2016ER151990</t>
  </si>
  <si>
    <t>2016ER190828</t>
  </si>
  <si>
    <t>2017ER190421</t>
  </si>
  <si>
    <t>2016ER38141</t>
  </si>
  <si>
    <t>2014ER019850</t>
  </si>
  <si>
    <t>2013ER164558</t>
  </si>
  <si>
    <t>2015ER181568</t>
  </si>
  <si>
    <t>2014ER132251</t>
  </si>
  <si>
    <t>2015ER145053</t>
  </si>
  <si>
    <t>2014ER022967</t>
  </si>
  <si>
    <t>2017ER47389</t>
  </si>
  <si>
    <t>2017ER28333</t>
  </si>
  <si>
    <t>2014ER85347</t>
  </si>
  <si>
    <t>2016ER28544</t>
  </si>
  <si>
    <t>2016ER117920</t>
  </si>
  <si>
    <t>2015ER80417</t>
  </si>
  <si>
    <t>2014ER170649</t>
  </si>
  <si>
    <t>2015ER98292</t>
  </si>
  <si>
    <t>2013ER043170</t>
  </si>
  <si>
    <t>2014ER119301</t>
  </si>
  <si>
    <t>2013ER011116</t>
  </si>
  <si>
    <t>2013ER043250</t>
  </si>
  <si>
    <t>2016ER91512</t>
  </si>
  <si>
    <t>2013ER093187</t>
  </si>
  <si>
    <t>25/07/2013</t>
  </si>
  <si>
    <t>2016ER120817</t>
  </si>
  <si>
    <t>2016ER77362</t>
  </si>
  <si>
    <t>2016ER97492</t>
  </si>
  <si>
    <t>2016ER98948</t>
  </si>
  <si>
    <t>2016ER91493</t>
  </si>
  <si>
    <t>2016ER91500</t>
  </si>
  <si>
    <t>2016ER98956</t>
  </si>
  <si>
    <t>16/06/2016</t>
  </si>
  <si>
    <t>2016ER112435</t>
  </si>
  <si>
    <t>2012ER076067</t>
  </si>
  <si>
    <t>2016ER117763</t>
  </si>
  <si>
    <t>2016ER89892</t>
  </si>
  <si>
    <t>2016ER135588</t>
  </si>
  <si>
    <t>2016ER91508</t>
  </si>
  <si>
    <t>2013ER068880</t>
  </si>
  <si>
    <t>2016ER179815</t>
  </si>
  <si>
    <t>2014ER203670</t>
  </si>
  <si>
    <t>2016ER187821</t>
  </si>
  <si>
    <t>2017ER08253</t>
  </si>
  <si>
    <t>16/1/2017</t>
  </si>
  <si>
    <t>2017ER04169</t>
  </si>
  <si>
    <t>2014ER65294</t>
  </si>
  <si>
    <t>23/04/2014</t>
  </si>
  <si>
    <t>2015ER188878</t>
  </si>
  <si>
    <t>2015ER139973</t>
  </si>
  <si>
    <t>30/07/2015</t>
  </si>
  <si>
    <t>2011ER92770</t>
  </si>
  <si>
    <t>2018ER122002</t>
  </si>
  <si>
    <t>2017ER69288</t>
  </si>
  <si>
    <t>2013ER132777</t>
  </si>
  <si>
    <t>2017ER14772</t>
  </si>
  <si>
    <t>24/01/2017</t>
  </si>
  <si>
    <t>2016ER135807</t>
  </si>
  <si>
    <t>2016ER215179</t>
  </si>
  <si>
    <t>2015ER160216</t>
  </si>
  <si>
    <t>2015ER264949</t>
  </si>
  <si>
    <t>30/12/2015</t>
  </si>
  <si>
    <t>2017ER12452</t>
  </si>
  <si>
    <t>2013ER084758</t>
  </si>
  <si>
    <t>15/07/2017</t>
  </si>
  <si>
    <t>2017ER38570</t>
  </si>
  <si>
    <t>23/02/2017</t>
  </si>
  <si>
    <t>2015ER124902</t>
  </si>
  <si>
    <t>16/09/2016</t>
  </si>
  <si>
    <t>2013ER120401</t>
  </si>
  <si>
    <t>16/09/2013</t>
  </si>
  <si>
    <t>2015ER203278</t>
  </si>
  <si>
    <t>19/10/2015</t>
  </si>
  <si>
    <t>2016ER187700</t>
  </si>
  <si>
    <t>2015ER189027</t>
  </si>
  <si>
    <t>2016ER197225</t>
  </si>
  <si>
    <t>2016ER144800</t>
  </si>
  <si>
    <t>2013ER157487</t>
  </si>
  <si>
    <t>2017ER126186</t>
  </si>
  <si>
    <t>2013ER150132</t>
  </si>
  <si>
    <t>2014ER115081</t>
  </si>
  <si>
    <t>2014ER115182</t>
  </si>
  <si>
    <t>2014ER115101</t>
  </si>
  <si>
    <t>2014ER115092</t>
  </si>
  <si>
    <t>2014ER115068</t>
  </si>
  <si>
    <t>2014ER115177</t>
  </si>
  <si>
    <t>2014ER115204</t>
  </si>
  <si>
    <t>2017ER105406</t>
  </si>
  <si>
    <t>2016ER184188</t>
  </si>
  <si>
    <t>2016ER190014</t>
  </si>
  <si>
    <t>31/10/2016</t>
  </si>
  <si>
    <t>2015ER212717</t>
  </si>
  <si>
    <t>29/10/2015</t>
  </si>
  <si>
    <t>2011ER91635</t>
  </si>
  <si>
    <t>28/07/2011</t>
  </si>
  <si>
    <t>2015ER148989</t>
  </si>
  <si>
    <t>2016ER197457</t>
  </si>
  <si>
    <t>2016ER225628</t>
  </si>
  <si>
    <t>2017ER42290</t>
  </si>
  <si>
    <t>2017ER120776</t>
  </si>
  <si>
    <t>30/06/2017</t>
  </si>
  <si>
    <t xml:space="preserve">2016ER189892 </t>
  </si>
  <si>
    <t>2017ER180073</t>
  </si>
  <si>
    <t xml:space="preserve">2014ER148903 </t>
  </si>
  <si>
    <t>2018ER108557</t>
  </si>
  <si>
    <t>2014ER99421</t>
  </si>
  <si>
    <t>13/06/2014</t>
  </si>
  <si>
    <t xml:space="preserve">2017ER241221 </t>
  </si>
  <si>
    <t>2017ER241626</t>
  </si>
  <si>
    <t>2017ER222583</t>
  </si>
  <si>
    <t>2016ER173351</t>
  </si>
  <si>
    <t>2014ER202630</t>
  </si>
  <si>
    <t>2015ER212710</t>
  </si>
  <si>
    <t>2016ER82712</t>
  </si>
  <si>
    <t>24/05/2016</t>
  </si>
  <si>
    <t>2012ER152051</t>
  </si>
  <si>
    <t>2014ER171782</t>
  </si>
  <si>
    <t>16/10/2014</t>
  </si>
  <si>
    <t>2015ER33077</t>
  </si>
  <si>
    <t>26/02/2015</t>
  </si>
  <si>
    <t>2015ER142959</t>
  </si>
  <si>
    <t xml:space="preserve">	2017ER33624</t>
  </si>
  <si>
    <t>2017ER51660</t>
  </si>
  <si>
    <t>14/03/2017</t>
  </si>
  <si>
    <t>2015ER201166</t>
  </si>
  <si>
    <t>2015ER206849</t>
  </si>
  <si>
    <t>2016ER99702</t>
  </si>
  <si>
    <t>2016ER236280</t>
  </si>
  <si>
    <t>2018ER02271</t>
  </si>
  <si>
    <t>2017ER13461</t>
  </si>
  <si>
    <t>2017ER159677</t>
  </si>
  <si>
    <t>2018ER23450</t>
  </si>
  <si>
    <t>2018ER99020</t>
  </si>
  <si>
    <t>ESTACION DE SERVICIO TERPEL COMPOSTELA - GNV</t>
  </si>
  <si>
    <t xml:space="preserve">EDS LAS ORQUIDEAS </t>
  </si>
  <si>
    <t>EDS AUTOMOTRIZ EDS ESSO AMERICANA</t>
  </si>
  <si>
    <t>COMBUSCOL CHAPINERO TEXACO No. 8</t>
  </si>
  <si>
    <t>EDS MARRUECOS</t>
  </si>
  <si>
    <t>EDS AUTOMOTRIZ TESCOTUR</t>
  </si>
  <si>
    <t>ESTACION DE SERVICIO COMBUSCOL SAN RAFAEL / (ANTES TEXACO 41)</t>
  </si>
  <si>
    <t>EDS AUTOMOTRIZ TERPEL CRUZ ROJA</t>
  </si>
  <si>
    <t>TERPEL JAVERIANA</t>
  </si>
  <si>
    <t>MOBIL CARRERA 50</t>
  </si>
  <si>
    <t>EDS SEVILLANA</t>
  </si>
  <si>
    <t>EDS MOBIL LOS ANDES</t>
  </si>
  <si>
    <t>EDS ESSO LAS MARGARITAS</t>
  </si>
  <si>
    <t>EDS TERPEL CENTRO BOGOTA  (AUTOMOVIL CLUB)</t>
  </si>
  <si>
    <t>EDS TERPEL LA 68</t>
  </si>
  <si>
    <t xml:space="preserve"> EDS ESSO EL TRIANGULO</t>
  </si>
  <si>
    <t>PATIO CIPRES</t>
  </si>
  <si>
    <t xml:space="preserve">EDS TERPEL PATIO TUNAL TRANSMILENIO  </t>
  </si>
  <si>
    <t>EDS MARIANA</t>
  </si>
  <si>
    <t xml:space="preserve">EDS TERPEL LA CONEJERA </t>
  </si>
  <si>
    <t>EDS AUTOMOTRIZ COMBUSCOL HEROES / ANTES TEXACO 22</t>
  </si>
  <si>
    <t>EDS MOBIL MONTEVIDEO</t>
  </si>
  <si>
    <t>EDS VATICANO TERPEL PRIMERA DE MAYO</t>
  </si>
  <si>
    <t>EDS TERPEL LAS VEGAS</t>
  </si>
  <si>
    <t>EDS TERCER MILENIO TORO GAS</t>
  </si>
  <si>
    <t>EDS AUTOMOTRIZ EDS ESSO QUIROGA</t>
  </si>
  <si>
    <t>EDS BIOMAX PRIMAVERA</t>
  </si>
  <si>
    <t xml:space="preserve"> EDS MOBIL METROPOLIS</t>
  </si>
  <si>
    <t>PATIO OPERACIONES CALLE 80 TRANSMILENIO</t>
  </si>
  <si>
    <t xml:space="preserve">EDS CONTADOR  </t>
  </si>
  <si>
    <t xml:space="preserve">EDS TERPEL PONTEVEDRA </t>
  </si>
  <si>
    <t xml:space="preserve">EDS BELLA SUIZA </t>
  </si>
  <si>
    <t>EDS BIOMAX TINTAL</t>
  </si>
  <si>
    <t>EDS BIOMAX IBERIA</t>
  </si>
  <si>
    <t>EDS AUTOMOTRIZ ESSO BRASIL</t>
  </si>
  <si>
    <t>EDS AUTOMOTRIZ TERPEL CALLE 127</t>
  </si>
  <si>
    <t xml:space="preserve"> EDS ESSO PUENTE ARANDA</t>
  </si>
  <si>
    <t>EDS MOBIL  ROXI</t>
  </si>
  <si>
    <t>EDS INCOCENTRO</t>
  </si>
  <si>
    <t xml:space="preserve"> EDS ESSO ERMITA CAPILLA</t>
  </si>
  <si>
    <t xml:space="preserve">EDS TERPEL LAS VILLAS </t>
  </si>
  <si>
    <t xml:space="preserve">PORTAL LAS PRIMAVERAS No 1 ( Antes EDS PETROMIL LOS PICOS) </t>
  </si>
  <si>
    <t>EDS TEXACO SANTANDER 19</t>
  </si>
  <si>
    <t>EDS TERPEL LA BOGOTANA</t>
  </si>
  <si>
    <t xml:space="preserve">EDS TERPEL  EL TRIANGULO </t>
  </si>
  <si>
    <t>BRIO MOCHUELO / EDS NQS 103</t>
  </si>
  <si>
    <t xml:space="preserve">CARREFOUR SAN CAYETANO </t>
  </si>
  <si>
    <t xml:space="preserve">EDS TERPEL PATIO USME TRANSMILENIO </t>
  </si>
  <si>
    <t xml:space="preserve">EDS AUTOMOTRIZ TERPEL TERMINAL BOGOTA </t>
  </si>
  <si>
    <t>ESTACION DE SERVICIO CALLE 45</t>
  </si>
  <si>
    <t>EDS  TERPEL COLON</t>
  </si>
  <si>
    <t>EDS AUTOMOTRIZ ESSO CIUDAD SALITRE</t>
  </si>
  <si>
    <t>EDS AUTOMOTRIZ TERPEL EL GANADERO</t>
  </si>
  <si>
    <t>EDS  TERPEL LAS PALMAS</t>
  </si>
  <si>
    <t>BIOMAX BOSA  LA ESPERANZA</t>
  </si>
  <si>
    <t xml:space="preserve">EDS AUTOMOTRIZ EDS ESSO AVENIDA 68 </t>
  </si>
  <si>
    <t xml:space="preserve">EDS AUTOMOTRIZ EDS ESSO COMUNEROS </t>
  </si>
  <si>
    <t xml:space="preserve">EDS AUTOMOTRIZ ESSO KENNEDY </t>
  </si>
  <si>
    <t xml:space="preserve">EDS EL PINO 73 </t>
  </si>
  <si>
    <t xml:space="preserve">EDS TERPEL MATATIGRES </t>
  </si>
  <si>
    <t xml:space="preserve">EDS TERPEL LA 49 NORMANDIA </t>
  </si>
  <si>
    <t>EDS AUTOMOTRIZ COMBUSCOL 27 SUR TEXACO 12</t>
  </si>
  <si>
    <t>EDS AUTOMOTRIZ TERPEL GARROLLANTAS</t>
  </si>
  <si>
    <t>ESTACION SANTA MARTA DEL SUR</t>
  </si>
  <si>
    <t>SERVIMOBIL TEUSAQUILLO</t>
  </si>
  <si>
    <t>EDS DISTRACOM PRIMERO DE MAYO II</t>
  </si>
  <si>
    <t xml:space="preserve">ESTACION DE SERVICIO TEXACO CIUDAD BOLIVAR </t>
  </si>
  <si>
    <t>EDS  EXITO AMERICAS</t>
  </si>
  <si>
    <t>EDS PETROBRAS FERROCARRIL</t>
  </si>
  <si>
    <t xml:space="preserve"> EDS ESSO INDUSTRIAL BOYACA</t>
  </si>
  <si>
    <t xml:space="preserve">EDS CORDOBA CL 137 A </t>
  </si>
  <si>
    <t>BIOMAX PUENTE AEREO</t>
  </si>
  <si>
    <t xml:space="preserve">EDS LA UNION ROMA </t>
  </si>
  <si>
    <t xml:space="preserve">ESSO CIUDAD LIMPIA </t>
  </si>
  <si>
    <t xml:space="preserve"> EDS BRIO ALTAMAR</t>
  </si>
  <si>
    <t xml:space="preserve">EDS MOBIL LA ESPAÑOLA </t>
  </si>
  <si>
    <t xml:space="preserve"> ESSO AVENIDA 15</t>
  </si>
  <si>
    <t>ESTACION SAN NICOLAS</t>
  </si>
  <si>
    <t>ESTACION DE SERVICIO CIUDAD BOLIVAR</t>
  </si>
  <si>
    <t>EDS BIOMAX COOTRANSNIZA</t>
  </si>
  <si>
    <t xml:space="preserve">EDS COORDINADORA MERCANTIL S.A. SUCURSAL BOGOTA </t>
  </si>
  <si>
    <t xml:space="preserve">EDS BOSA EL RECREO </t>
  </si>
  <si>
    <t xml:space="preserve">EDS DISTRACOM JAVERIANA  </t>
  </si>
  <si>
    <t>EDS DISTRACOM SUBA LAUREL</t>
  </si>
  <si>
    <t>EDS BRIO HATO GRANDE</t>
  </si>
  <si>
    <t>EDS 7 DE AGOSTO TEXACO 23</t>
  </si>
  <si>
    <t>ESSO LA ESTRELLA</t>
  </si>
  <si>
    <t>EDSBIOMAX VIA AL LLANO</t>
  </si>
  <si>
    <t>EDS TERPEL AVENIDA BOYACÁ SUR / ANTES
EDS AUTOMOTRIZ EGAS AVE BOYACA</t>
  </si>
  <si>
    <t>EDS SUPER BRIO</t>
  </si>
  <si>
    <t xml:space="preserve">EDS K.L. </t>
  </si>
  <si>
    <t>SERVICENTRO ESSO AVENIDA QUITO</t>
  </si>
  <si>
    <t>EDS TERPEL CARVAJAL</t>
  </si>
  <si>
    <t>EDS LIEVANO</t>
  </si>
  <si>
    <t xml:space="preserve">ESTACION DE SERVICIO SAN DIEGO 1  </t>
  </si>
  <si>
    <t xml:space="preserve"> EDS SOCOMBUSTIBLES</t>
  </si>
  <si>
    <t xml:space="preserve">EDS TERPEL ACAPULCO </t>
  </si>
  <si>
    <t>EDS TEXACO 28</t>
  </si>
  <si>
    <t>EDS BIOMAX COLINA</t>
  </si>
  <si>
    <t xml:space="preserve">EDS BIOMAX BIMA </t>
  </si>
  <si>
    <t>EDS BIOMAX CALLE 13</t>
  </si>
  <si>
    <t xml:space="preserve">EDS BIOMAX FUNDACION </t>
  </si>
  <si>
    <t>EDS CENCOSUD LA 24 CON CALLE 5B</t>
  </si>
  <si>
    <t>EDS CENCOSUD TINTALITO</t>
  </si>
  <si>
    <t xml:space="preserve">EDS CENCOSUD ALAMOS </t>
  </si>
  <si>
    <t xml:space="preserve">EDS CENCOSUD CALLE 80 </t>
  </si>
  <si>
    <t xml:space="preserve">EDS CENCOSUD BOSA </t>
  </si>
  <si>
    <t xml:space="preserve">EDS CENCOSUD KR 30 CON CL 18 </t>
  </si>
  <si>
    <t>EDS CENCOSUD HAYUELOS CON AVENIDA CIUDAD DE CALI</t>
  </si>
  <si>
    <t>EDS CENCOSUD AUTOPISTA SUR</t>
  </si>
  <si>
    <t>ESTACION DE SERVICIO EL TREBOL CON CALLE 57</t>
  </si>
  <si>
    <t>EDS CENCOSUD CALLE 190</t>
  </si>
  <si>
    <t>EDS  VERAGUAS</t>
  </si>
  <si>
    <t xml:space="preserve">EDS CENCOSUD ALQUERIA </t>
  </si>
  <si>
    <t>EDS CENCOSUD PRIMERA DE MAYO / PETROBRAS BALUARTE</t>
  </si>
  <si>
    <t>EDS MOBIL LA EUROPA</t>
  </si>
  <si>
    <t xml:space="preserve">EDS AUTOMOTRIZ  TERPEL AMERICAS </t>
  </si>
  <si>
    <t>TEXACO 17</t>
  </si>
  <si>
    <t>COMBUSTIBLES Y LUBRICANTES EL PORTAL DE ÁLAMOS / ANTES EDS BRIO PORTAL DE ALAMOS</t>
  </si>
  <si>
    <t>EDS TERPEL  LA HERRADURA</t>
  </si>
  <si>
    <t>EDS AUTOBOYACA</t>
  </si>
  <si>
    <t>EDS SANTA SOFIA DE SUBA</t>
  </si>
  <si>
    <t xml:space="preserve">EDS SERVICENTRO LA SOLEDAD </t>
  </si>
  <si>
    <t xml:space="preserve">ESTACION DE SERVICIO HAYUELOS </t>
  </si>
  <si>
    <t>EDS AVENIDA CHILE</t>
  </si>
  <si>
    <t>TERPEL ESTRELLITA</t>
  </si>
  <si>
    <t>EDS BRIO VENECIA / SERVICENTRO VENECIA / ESTABA COMO EDS TERPEL VENECIA</t>
  </si>
  <si>
    <t xml:space="preserve">PATIO VILLA GLADYS
</t>
  </si>
  <si>
    <t>EDS ESSO MOBIL LAS FLORES</t>
  </si>
  <si>
    <t>EDS PETROBRAS JUAN AMARILLO</t>
  </si>
  <si>
    <t>BRIO LA ISABELA / ANTES EDS BIOMAX  LA ISABELA</t>
  </si>
  <si>
    <t>ESTACION DE SERVICIO MOBIL SANTAMARIA DEL LAGO</t>
  </si>
  <si>
    <t xml:space="preserve"> EDS PETROBRAS LA 17 TEXACO 20</t>
  </si>
  <si>
    <t xml:space="preserve">EDS BIOMAX SUBA </t>
  </si>
  <si>
    <t>ESTACION DE SERVICIO MOBIL SANTA ANNA</t>
  </si>
  <si>
    <t>EDS TERPEL PALOQUEMAO</t>
  </si>
  <si>
    <t>MOBIL LLANTA BAJA</t>
  </si>
  <si>
    <t>EDS ABADIA</t>
  </si>
  <si>
    <t>EDS TEXACO LA JUANA</t>
  </si>
  <si>
    <t>EDS  TERPEL FONTIBON FERROCARRIL</t>
  </si>
  <si>
    <t>ESTACION DE SERVICIO TERPEL ENGATIVA</t>
  </si>
  <si>
    <t>EDS TERPEL TRINIDAD</t>
  </si>
  <si>
    <t>EDS  TERPEL VILLA CLAUDIA</t>
  </si>
  <si>
    <t>EDS TERPEL LA JUANA</t>
  </si>
  <si>
    <t>EDS TERPEL PASEO DE LA 15</t>
  </si>
  <si>
    <t>EDS TERPEL VILLA ALSACIA</t>
  </si>
  <si>
    <t>ESTACION DE SERVICIO 
TERPEL BETANIA EDS BETANIA</t>
  </si>
  <si>
    <t>EDS SPRING</t>
  </si>
  <si>
    <t xml:space="preserve">EDS NQS CALLE 72 </t>
  </si>
  <si>
    <t>EDS AUTOMOTRIZ SANTA SOFIA DE USME</t>
  </si>
  <si>
    <t>SERVICENTRO ESSO AVENIDA SUBA</t>
  </si>
  <si>
    <t>PATIO CALLE 90</t>
  </si>
  <si>
    <t xml:space="preserve">EDS MOBIL PATIO NORTE TRANSMILENIO </t>
  </si>
  <si>
    <t>EDS AUTOMOTRIZ SAN CRISTOBAL NORTE</t>
  </si>
  <si>
    <t>EDS SERVICENTRO ESSO EL SOCIEGO</t>
  </si>
  <si>
    <t xml:space="preserve">EDS ESSO UNION SAN FRANCISCO </t>
  </si>
  <si>
    <t>PATIO VILLA GLORIA</t>
  </si>
  <si>
    <t>ESTACIÓN DE SERVICIO TERPEL AV. DE CALI</t>
  </si>
  <si>
    <t>EDS PETROBRAS IBERIA</t>
  </si>
  <si>
    <t>EDS CEMEX PLANTA 240</t>
  </si>
  <si>
    <t>CEMEX PLANTA SUR</t>
  </si>
  <si>
    <t>EDS CEMEX PLANTA FONTIBON</t>
  </si>
  <si>
    <t>ESTACION DE SEVICIO SANTA MARTHA</t>
  </si>
  <si>
    <t xml:space="preserve">EDS GASEOSAS COLOMBIANAS S.A. </t>
  </si>
  <si>
    <t>TCC S.A.</t>
  </si>
  <si>
    <t>EDS LOS ABUELOS</t>
  </si>
  <si>
    <t>EDS CEMEX PLANTA BOSA</t>
  </si>
  <si>
    <t>EDS TERPEL AVENIDA EL DORADO</t>
  </si>
  <si>
    <t>EDS EDS ZONA FRANCA</t>
  </si>
  <si>
    <t>PATIO SAN JOSE I</t>
  </si>
  <si>
    <t>EDS BRIO CANEY</t>
  </si>
  <si>
    <t>EDS AUTOMOTRIZ MAKRO AV. BOYACA</t>
  </si>
  <si>
    <t>ESTACION DE SERVICIO TIERRA BUENA</t>
  </si>
  <si>
    <t>ESTACIÓN DE SERVICIO TERPEL CORABASTOS</t>
  </si>
  <si>
    <t xml:space="preserve">EDS PETROBRAS CABRERA </t>
  </si>
  <si>
    <t>PATIO PRAGA</t>
  </si>
  <si>
    <t>EDS  PATIO SAN JOSE II</t>
  </si>
  <si>
    <t>PATIO GAVIOTAS</t>
  </si>
  <si>
    <t>PATIO CALANDAIMA II</t>
  </si>
  <si>
    <t>PATIO TRANSITORIO 191</t>
  </si>
  <si>
    <t>PLANTA DE ABASTO PUENTE ARANDA</t>
  </si>
  <si>
    <t>EDS LOS ANGELES M&amp;S</t>
  </si>
  <si>
    <t>BAZAR 65 / ANTES EDS SAN JUAN DE QUITO</t>
  </si>
  <si>
    <t>ESTACION DE SERVICIO SANTA MARTHA</t>
  </si>
  <si>
    <t>EDS DISTRACOM DOÑA JUANA</t>
  </si>
  <si>
    <t xml:space="preserve">EDS SANTA BARBARA </t>
  </si>
  <si>
    <t>EDS Coltanques Calle 13</t>
  </si>
  <si>
    <t>PLANTA PUENTE ARANDA</t>
  </si>
  <si>
    <t>PLANTA 170</t>
  </si>
  <si>
    <t>TIPO DE AUTORIZACION</t>
  </si>
  <si>
    <t>NUMERO DE AUTORIZACION</t>
  </si>
  <si>
    <t>FECHA</t>
  </si>
  <si>
    <t>ESTACION DE SERVICIO PETROBRAS CALLE 13</t>
  </si>
  <si>
    <t>PETROBRAS NQS 8</t>
  </si>
  <si>
    <t>PETROBRAS LA 17</t>
  </si>
  <si>
    <t>PETROBRAS YOMASA</t>
  </si>
  <si>
    <t>EDS LA TEXANA</t>
  </si>
  <si>
    <t xml:space="preserve">EDS DISTRACOM AVENIDA TERCERA </t>
  </si>
  <si>
    <t xml:space="preserve">EDS DISTRACOM PRIMERO DE MAYO </t>
  </si>
  <si>
    <t>EDS DISTRACOM JAVERIANA</t>
  </si>
  <si>
    <t>ESTACION DE SERVICIO MILENIUMGAS KENNEDY</t>
  </si>
  <si>
    <t>EDS MILENIUMGAS CALLE 13</t>
  </si>
  <si>
    <t>PETROBRAS PUENTE ARANDA</t>
  </si>
  <si>
    <t>ESTACIÓN DE SERVICIO PETROBRAS AMÉRICAS II - INVESTAM  &amp; CIA S.A.</t>
  </si>
  <si>
    <t xml:space="preserve">INSETRANSA S.A. </t>
  </si>
  <si>
    <t>AUTOCENTRO INTERNACIONAL EL DORADO</t>
  </si>
  <si>
    <t>ESTACIÓN DE SERVICIO LA PELUZA</t>
  </si>
  <si>
    <t>JUAN CARLOS BAENE FÉREZ Y CIA LTDA.</t>
  </si>
  <si>
    <t>COMBUSTIBLES H&amp;R LTDA - ESTACION DE SERVICIO AVENIDA CIUDAD DE QUITO</t>
  </si>
  <si>
    <t>COMBUSTIBLES H&amp;R LTDA - ESTACION DE SERVICIO SAN CRISTOBAL NORTE</t>
  </si>
  <si>
    <t>EDS LA SIBERÍA</t>
  </si>
  <si>
    <t>EDS BRIO CARACAS 71</t>
  </si>
  <si>
    <t>CENTRO DE SERVICIOS TEXACO EL JARDÍN</t>
  </si>
  <si>
    <t>GASAMA SAS</t>
  </si>
  <si>
    <t>COMBUSTIBLES Y TRANSPORTES HERNANDEZ S.A</t>
  </si>
  <si>
    <t>LURIGER SANTA ANA
(CANCLADO POR SOLICITUD)</t>
  </si>
  <si>
    <t>EMPRESA VECINAL DE TRANSPORTES DE SUBA S.A EVETRANS S.A</t>
  </si>
  <si>
    <t>ESTACION DE SERVICIO JUAN AMARILLO S. A. S</t>
  </si>
  <si>
    <t>ESTACION DE SERVICIO LAS QUINTAS</t>
  </si>
  <si>
    <t xml:space="preserve">ESTACION DE SERVICIO BOSA EL RECREO </t>
  </si>
  <si>
    <t>GEMASA LTDA</t>
  </si>
  <si>
    <t xml:space="preserve">INVERSIONES BELTRAN A WO S. A. S. -ESTACIÓN PORTAL DE ALAMOS </t>
  </si>
  <si>
    <t>INVERSIONES NAN S.A.S - EDS Avenida 28</t>
  </si>
  <si>
    <t xml:space="preserve">AUTOSERVICIO CÓRDOBA LTDA-ESTACION DE SERVICIO CORDOBA Calle 137 A </t>
  </si>
  <si>
    <t>GRUPO LOMA S.A.S. - EDS LA AURORA</t>
  </si>
  <si>
    <t>ESTACION DE SERVICIO ABADIA</t>
  </si>
  <si>
    <t>ALDICON OPERADORES LTDA
(CANCELADO POR SOLICITUD)</t>
  </si>
  <si>
    <t>COMBUSTIBLES VENECIA S.A.S.</t>
  </si>
  <si>
    <t>PINCAR S.T.A SAS</t>
  </si>
  <si>
    <t>COMBUSTIBLES UNIGAS SAS - EDS ESTANCIA</t>
  </si>
  <si>
    <t>PETROCENTRAL S.A.S</t>
  </si>
  <si>
    <t>COMKASOL S A S</t>
  </si>
  <si>
    <t>GAS NATURAL S.A E.S.P GNV PORTAL USME</t>
  </si>
  <si>
    <t>GAS NATURAL S.A E.S.P GNV TUNAL</t>
  </si>
  <si>
    <t>GAS NATURAL S.A E.S.P GNV TEMPORAL NORTE CL 80</t>
  </si>
  <si>
    <t>GAS NATURAL S.A E.S.P GNV TEMPORAL NORTE</t>
  </si>
  <si>
    <t xml:space="preserve">ESTACION DE SERVICIO ROXI </t>
  </si>
  <si>
    <t xml:space="preserve">MASIVO CAPITAL S.A.S. - PATIO SAN BERNARDINO </t>
  </si>
  <si>
    <t>MASIVO CAPITAL S.A.S. - PATIO EL CIPRÉS</t>
  </si>
  <si>
    <t>COLTANQUES SAS</t>
  </si>
  <si>
    <t>COLOMBIANA DE CRUDOS S.A.S.</t>
  </si>
  <si>
    <t>TRANZIT S.A.S. CENTRO DE MANTENIMIENTO TÉCNICO</t>
  </si>
  <si>
    <t xml:space="preserve">GMOVIL S.A.S. </t>
  </si>
  <si>
    <t xml:space="preserve">CONSORCIO EXPRESS SAS </t>
  </si>
  <si>
    <t>MASIVO CAPITAL S.A.S. - TALLER MONTEVIDEO</t>
  </si>
  <si>
    <t>COMPAÑÍA ENERGÉTICA DE TRANSPORTES S.A.S. -CENTRAL S.A.S. Y/O TRENEC</t>
  </si>
  <si>
    <t>MASIVO CAPITAL S.A.S - PATIO PRAGA</t>
  </si>
  <si>
    <t>BATALLON TRANSPORTE No. 1 BATALLA DE TARAPACA</t>
  </si>
  <si>
    <t>ORGANIZACIÓN SUMA S.A.S.</t>
  </si>
  <si>
    <t>GRUPO COMERCIAL ALDANA SAS</t>
  </si>
  <si>
    <t>SISTEMA INTEGRADO DE OPERACIÓN DE TRASNPORTE - S118 SUBA SAS</t>
  </si>
  <si>
    <t>SISTEMA INTEGRADO DE OPERACIÓN DE TRASNPORTE - S118 NORTE SAS</t>
  </si>
  <si>
    <t xml:space="preserve">COLTANQUES </t>
  </si>
  <si>
    <t>TRASNPORTES CLAVIJO SAS</t>
  </si>
  <si>
    <t>SISTEMA INTEGRADO DE OPERACIÓN DE TRANSPORTE - SI18 CALLE 80 S.A.S</t>
  </si>
  <si>
    <t>ESTACION DE SERVICIO ALELI S.A.S</t>
  </si>
  <si>
    <t>ESTACION DE SERVICIO SANTANDER 19</t>
  </si>
  <si>
    <t>INVERSIONES ANGLIA SAS</t>
  </si>
  <si>
    <t>TRANSCOLTUR SAS</t>
  </si>
  <si>
    <t>MASIVO CAPITAL SAS  - PATIO SUBA SALITRE</t>
  </si>
  <si>
    <t>CAPITAL BUS S.A.S</t>
  </si>
  <si>
    <t>SISTEMA INTEGRADO DE OPERACION DE TRANSPORTE -SI18 NORTE S.A.S/ PATIO NORTE TEMPORAL</t>
  </si>
  <si>
    <t>SISTEMA INTEGRADO DE OPERACION DE TRANSPORTE -SI18 NORTE S.A.S/ PATIO TEMPORAL</t>
  </si>
  <si>
    <t>COMPAÑÍA NACIONAL DE MICROBUSES COMNALMICROS S.A</t>
  </si>
  <si>
    <t>SISTEMA INTEGRADO DE OPERACION DE TRANSPORTE SI18 - CALLE 80 S.A.S</t>
  </si>
  <si>
    <t>CEMEX COLOMBIA S.A. PLANTA 170</t>
  </si>
  <si>
    <t xml:space="preserve">CEMEX COLOMBIA S.A. PLANTA PUENTE ARANDA </t>
  </si>
  <si>
    <t>CEMEX COLOMBIA S.A. PLANTA FONTIBÓN</t>
  </si>
  <si>
    <t xml:space="preserve">CEMEX COLOMBIA S.A. PLANTA BOSA </t>
  </si>
  <si>
    <t xml:space="preserve">CEMEX COLOMBIA S.A. PLANTA SUR </t>
  </si>
  <si>
    <t>INSCRIPCION COMO ACOPAIDOR DE ACEITE USADO</t>
  </si>
  <si>
    <t>REGISTRO DE GENERDOR DE RESPEL</t>
  </si>
  <si>
    <t>EDS GALICIA</t>
  </si>
  <si>
    <t>COLOMBIANA DE TANQUES COLTANQUES LTDA</t>
  </si>
  <si>
    <t xml:space="preserve">E.D.S. EL JARDIN antes EDS TEXACO CIUDAD JARDIN </t>
  </si>
  <si>
    <t>EDS GASVEHICOL PALOQUEMAO</t>
  </si>
  <si>
    <t>JUAN BARRETO TRANSPORTES J B T LTDA</t>
  </si>
  <si>
    <t xml:space="preserve">LADRILLERA SANTA FE </t>
  </si>
  <si>
    <t>ATESA S.A.</t>
  </si>
  <si>
    <t>CONAGRE S.A / REX INGENIERIA</t>
  </si>
  <si>
    <t>EDS GASEOSAS LUX</t>
  </si>
  <si>
    <t xml:space="preserve">EDS CEMEX PLANTA MORATO </t>
  </si>
  <si>
    <t xml:space="preserve">EDS PETROBRAS  NAVARRA </t>
  </si>
  <si>
    <t>EDS PETROBRAS CL 26</t>
  </si>
  <si>
    <t>EDS PETROBRAS MOCHUELO</t>
  </si>
  <si>
    <t>EDS ESSO CHICO / EDS JAIR</t>
  </si>
  <si>
    <t>EDS PRIVADA CENTRO AUTOMOTOR DIESEL S.A</t>
  </si>
  <si>
    <t>ESTACION LOS LAGARTOS</t>
  </si>
  <si>
    <t>INVERSIONES Y PETROLEOS S EN C antes EDS TEXACO 9</t>
  </si>
  <si>
    <t>ESSO LOS LIBERTADORES</t>
  </si>
  <si>
    <t>EDS TERPEL SANTA LUCIA</t>
  </si>
  <si>
    <t xml:space="preserve">TEXACO 27 </t>
  </si>
  <si>
    <t xml:space="preserve">ESTACION TEUSAQUILLO TEXACO N.6 LTDA. </t>
  </si>
  <si>
    <t>EDS TRANSPORTES SAFERBO</t>
  </si>
  <si>
    <t>EDS MAGRA</t>
  </si>
  <si>
    <t xml:space="preserve">EDS MOBIL COUNTRY  </t>
  </si>
  <si>
    <t>EDS BRIO CARACAS 71 SAN BENITO</t>
  </si>
  <si>
    <t>EDS ESSO EL POLO </t>
  </si>
  <si>
    <t xml:space="preserve"> MOBIL LA MACARENA</t>
  </si>
  <si>
    <t>EDS BUSES VERDES FONTIBON</t>
  </si>
  <si>
    <t>EDS DE AVIACION ESSO EL DORADO</t>
  </si>
  <si>
    <t>TEXACO 7</t>
  </si>
  <si>
    <t>EDS TERPEL PASADENA</t>
  </si>
  <si>
    <t xml:space="preserve">EDS AUTOMOTRIZ HYUNDAI COLOMBIA AUTOMOTRIZ S.A.  </t>
  </si>
  <si>
    <t>EDSESSO MOBIL BACHUE</t>
  </si>
  <si>
    <t>EDS AUTO CENTRO INTERNACIONAL DORADO LTDA</t>
  </si>
  <si>
    <t xml:space="preserve">EDS TRANSPORTES DE CRUDO EL LLANO </t>
  </si>
  <si>
    <t xml:space="preserve">EDS COTRANSCOPETROL S.A.S.  </t>
  </si>
  <si>
    <t>EDS PETROBRAS SALITRE</t>
  </si>
  <si>
    <t>EDS BIOMAX LAS ORQUIDEAS</t>
  </si>
  <si>
    <t xml:space="preserve">EDS DISTRACOM EL TERMINAL BOGOTA </t>
  </si>
  <si>
    <t>CLUB CAMPESTRE GUAYMARAL</t>
  </si>
  <si>
    <t>EDS BIOMAX SAN ANDRESITO 38  </t>
  </si>
  <si>
    <t xml:space="preserve"> EDS SOTRANDES </t>
  </si>
  <si>
    <t>EDS TEXACO 40</t>
  </si>
  <si>
    <t>EDS TEXACO 38</t>
  </si>
  <si>
    <t xml:space="preserve">EDS AUTOMOTRIZ DISTRIBUIDORA ESSO VERSALLES </t>
  </si>
  <si>
    <t>EDS EXPRESO SUR ORIENTE S.A.</t>
  </si>
  <si>
    <t>EDS ESSO BUSES BLANCOS</t>
  </si>
  <si>
    <t xml:space="preserve">EDS AUTOMOTRIZ ESSO SANTA BARBARA </t>
  </si>
  <si>
    <t xml:space="preserve">EDS AUTOMOTRIZ ESSO MOBIL ILARCO </t>
  </si>
  <si>
    <t>ESTACION DE SERVICIO 
AUTOMOTRIZ TUNJUELITO</t>
  </si>
  <si>
    <t>EDS AUTOMOTRIZ PASTRANITA</t>
  </si>
  <si>
    <t>EDS MILENIUM GAS KENNEDY</t>
  </si>
  <si>
    <t>EDS TEXACO COUNTRY CLUB</t>
  </si>
  <si>
    <t xml:space="preserve">ESTACION DE SERVICIO SAN ANTONIO / ANTES EDS ESSO SAN ANTONIO </t>
  </si>
  <si>
    <t>PATIO ESSO EXPRESO DEL PAIS</t>
  </si>
  <si>
    <t xml:space="preserve">EDS VERBENAL 187 </t>
  </si>
  <si>
    <t xml:space="preserve">EDS AUTOMOTRIZ LA TRINIDAD  </t>
  </si>
  <si>
    <t xml:space="preserve">EDS TEXACO MATATIGRES </t>
  </si>
  <si>
    <t>EDS TERPEL AVENIDA CALLE 80</t>
  </si>
  <si>
    <t>EDS  ALELI SAS</t>
  </si>
  <si>
    <t>EDS TERPEL CALASANZ S.A</t>
  </si>
  <si>
    <t>ESTACION DE SERVICIO HERGOS SAS</t>
  </si>
  <si>
    <t>PATIO TINTAL IV</t>
  </si>
  <si>
    <t xml:space="preserve">EDS TEXACO ANTARES </t>
  </si>
  <si>
    <t>EDS LA PALMA</t>
  </si>
  <si>
    <t>EDS AUTOMOTRIZ PATIO 20 DE JULIO</t>
  </si>
  <si>
    <t>PATIO CALLE 161</t>
  </si>
  <si>
    <t xml:space="preserve">EDS AUTOMOTRIZ EDS LA PELUZA </t>
  </si>
  <si>
    <t>EDS TERPEL IBERIA - ESTACION DE SERVICIO TERPEL BAZAR 134</t>
  </si>
  <si>
    <t>EDS MOGUE LTDA</t>
  </si>
  <si>
    <t>PATIO SAN BERNARDINO</t>
  </si>
  <si>
    <t>PATIO LA Y</t>
  </si>
  <si>
    <t>EDS BRIO AEROGUAYMARAL / ANTES EDS GUAYMARAL - ENERGIZAR</t>
  </si>
  <si>
    <t xml:space="preserve">EDS AUTOMOTRIZ UNION PANAMERICANA ESTACION BOSA BRASIL  </t>
  </si>
  <si>
    <t>SERVICENTRO ESSO AV TERCERA</t>
  </si>
  <si>
    <t xml:space="preserve">EDS GULF CL 116 SAN SEBASTIAN </t>
  </si>
  <si>
    <t>LOGÍSTICA 3T S A (ANTES SANTOS CAVIEDES SANDOVAL)</t>
  </si>
  <si>
    <t>EDS DISENERCOM ESSO 37</t>
  </si>
  <si>
    <t>EDS AUTOMOTRIZ MILENIUM GAS CALLE 13</t>
  </si>
  <si>
    <t>BRIO LA PRIMAVERA</t>
  </si>
  <si>
    <t>PATIO JARDIN</t>
  </si>
  <si>
    <t>EL TESORO ESTACION DE SERVICIO AUTOMOTRIZ</t>
  </si>
  <si>
    <t>PATIO ENGATIVA</t>
  </si>
  <si>
    <t xml:space="preserve"> PATIO LA VERBENA</t>
  </si>
  <si>
    <t xml:space="preserve">PATIO TRONCAL DE OCCIDENTE </t>
  </si>
  <si>
    <t xml:space="preserve">SERVICENTRO ESSO EL UVAL </t>
  </si>
  <si>
    <t xml:space="preserve"> EDS ESSO CONTINENTAL</t>
  </si>
  <si>
    <t xml:space="preserve">EDS AGUILA 25 </t>
  </si>
  <si>
    <t>PATIO LAS CRUCES</t>
  </si>
  <si>
    <t>EDS VILLANUEVA</t>
  </si>
  <si>
    <t>EDS BIOMAX SAN RAFAEL</t>
  </si>
  <si>
    <t>ESTACION DE SERVICIO LA SIBERIA</t>
  </si>
  <si>
    <t>PATIO SAN FRANCISCO</t>
  </si>
  <si>
    <t>BRIO BARRIO COLOMBIA</t>
  </si>
  <si>
    <t>EDS ESSO DELICIAS (SEVILLANA )</t>
  </si>
  <si>
    <t>EDS PETROBRAS VERGEL</t>
  </si>
  <si>
    <t>EDS BRIO SERVICOM  AVENIDA BOYACA</t>
  </si>
  <si>
    <t xml:space="preserve"> DISTRIBUIDORA L H TERPEL CARRERA LIMITADA</t>
  </si>
  <si>
    <t>EDS BIOMAX SAN LUIS</t>
  </si>
  <si>
    <t>PATIO POTRERITOS ETIB</t>
  </si>
  <si>
    <t>EDS ESSO BOCHICA</t>
  </si>
  <si>
    <t xml:space="preserve">SERVICENTRO TERCER PUENTE </t>
  </si>
  <si>
    <t>EDS ARGELIA</t>
  </si>
  <si>
    <t>EDS AUTOMOTRIZ SEDETRANS BUSES VERDES</t>
  </si>
  <si>
    <t>PATIO CALANDAIMA I</t>
  </si>
  <si>
    <t>PATIO TURQUESA</t>
  </si>
  <si>
    <t>EDS BIOMAX AUTOMOTRIZ  RUNCAR</t>
  </si>
  <si>
    <t>EDS BRIO VILLA ALSACIA</t>
  </si>
  <si>
    <t>DIDA COLOMBIANA</t>
  </si>
  <si>
    <t>ESTACION DE SERVICIO BOYACA SUR</t>
  </si>
  <si>
    <t>EDS TERPEL TECNICENTRO 127
ALDICOM 127</t>
  </si>
  <si>
    <t>ESTACION DE SERVICIO LOS CASTILLOS ERCA</t>
  </si>
  <si>
    <t>EDS LUBRICANTES Y COMBUSTIBLES DEL ORIENTE TEXACO TUNAL</t>
  </si>
  <si>
    <t>EDS TERPEL EL CARMEN</t>
  </si>
  <si>
    <t>EDS PORTAL DE SANTA INES</t>
  </si>
  <si>
    <t>EDS AUTOMOTRIZ AVENIDA 28</t>
  </si>
  <si>
    <t>ESTACION DE SERVICIO CALLE 153 ANTES EDS ESSO No 71 REPUBLICANA DE TRANSPORTES</t>
  </si>
  <si>
    <t xml:space="preserve"> ESTACION CALLE 153 / ANTES TEXACO CALLE 153 / TEXACO No. 32 </t>
  </si>
  <si>
    <t>EDS BIOMAX LA 22 ANTES
DUAL II</t>
  </si>
  <si>
    <t xml:space="preserve"> EDS La 22</t>
  </si>
  <si>
    <t>EDS RADIO TAXI</t>
  </si>
  <si>
    <t>TERPEL EL RECUERDO</t>
  </si>
  <si>
    <t>ESTACION DE SERVICIO CARRERA 10</t>
  </si>
  <si>
    <t>EDS BOGOTA NORTE</t>
  </si>
  <si>
    <t>EDS AUTOMOTRIZ SANTA FE</t>
  </si>
  <si>
    <t>ESTACION TEXACO 16</t>
  </si>
  <si>
    <t>COMBUSTIBLES VENECIA EDS ESSO EXRESO BOGOTANO</t>
  </si>
  <si>
    <t>EDS SAN MIGUEL DEL NORTE / EDS SAN RAFAEL ARCANGEL</t>
  </si>
  <si>
    <t>EDS TEJARITO / ANTES ESTACION DE SERVICIO ARAMA</t>
  </si>
  <si>
    <t xml:space="preserve">EDS EL CLARET ANTES EDS ESSO LUBRIALCOR CLARETH </t>
  </si>
  <si>
    <t>EDS  BIOMAX 7 DE AGOSTO
 ANTES DUAL I</t>
  </si>
  <si>
    <t>GREEN EDS CODAVAS / ANTES EDS CODITO  CHEVRON TEXACO</t>
  </si>
  <si>
    <t>EDS AUTOMOTRIZ VILLA JAVIER</t>
  </si>
  <si>
    <t>COMBUSTIBLE Y TRANSPORTES HERNANDEZ</t>
  </si>
  <si>
    <t>ESTACION DE SERVICIO PETROMIL BAZAR 151</t>
  </si>
  <si>
    <t>ESTACIÓN DE SERVICIO SEXTA ANTIGUA</t>
  </si>
  <si>
    <t>EDS PATIO AMERICAS TRANSMILENIO</t>
  </si>
  <si>
    <t xml:space="preserve">EDS TRANSPORTES JOALCO S.A </t>
  </si>
  <si>
    <t xml:space="preserve">PLANTA DE TRANSFERENCIA TERMINAL PUENTE ARANDA </t>
  </si>
  <si>
    <t>EL PROVEEDOR DE 
COMBUSTIBLE LTDA</t>
  </si>
  <si>
    <t xml:space="preserve">EDS TEXACO LIME  </t>
  </si>
  <si>
    <t>PLANTA DE CONCRETO</t>
  </si>
  <si>
    <t>BORDA GONZÁLEZ JULIO SUPER ESTACIÓN DE SERVICIO
TEXACO 10</t>
  </si>
  <si>
    <t xml:space="preserve">EDS PETROBRAS AV CIUDAD DE CALI </t>
  </si>
  <si>
    <t xml:space="preserve"> 
USREST5330</t>
  </si>
  <si>
    <t xml:space="preserve"> 
USRRESP35318</t>
  </si>
  <si>
    <t xml:space="preserve"> 
USRRESP39834</t>
  </si>
  <si>
    <t>BELLA123</t>
  </si>
  <si>
    <t>CIUDADMOVIL</t>
  </si>
  <si>
    <t>COLTANQUES</t>
  </si>
  <si>
    <t>EDS EL JARDIN</t>
  </si>
  <si>
    <t>EDS_BIOMAXBIMA</t>
  </si>
  <si>
    <t>EDS_BOSA_ESPERANZA</t>
  </si>
  <si>
    <t>EDS_CALLE13</t>
  </si>
  <si>
    <t>EDS_COLINA</t>
  </si>
  <si>
    <t>EDS_FUNDACION</t>
  </si>
  <si>
    <t>EDS_IBERIA</t>
  </si>
  <si>
    <t>EDS_LA_ISABELA</t>
  </si>
  <si>
    <t>EDS_MARIA_PAZ</t>
  </si>
  <si>
    <t>EDS_PRIMAVERA</t>
  </si>
  <si>
    <t>EDS_PRIMERO_MAYO</t>
  </si>
  <si>
    <t>EDS_PUENTE_AEREO</t>
  </si>
  <si>
    <t>EDS_TINTAL</t>
  </si>
  <si>
    <t>EDSPALOQUEMAO</t>
  </si>
  <si>
    <t>EDS-ROCAMAR</t>
  </si>
  <si>
    <t>EDSVIALLANO</t>
  </si>
  <si>
    <t>JBT800SAS</t>
  </si>
  <si>
    <t>LSF USME</t>
  </si>
  <si>
    <t>RESIDUOSATESA</t>
  </si>
  <si>
    <t>respelconagre</t>
  </si>
  <si>
    <t>TEXACO HAYUELOS</t>
  </si>
  <si>
    <t>USREST1321</t>
  </si>
  <si>
    <t xml:space="preserve">USREST2224
</t>
  </si>
  <si>
    <t>USREST26398</t>
  </si>
  <si>
    <t>USREST38818</t>
  </si>
  <si>
    <t>USREST4645</t>
  </si>
  <si>
    <t>USREST5312</t>
  </si>
  <si>
    <t>USREST5316</t>
  </si>
  <si>
    <t>USREST5317</t>
  </si>
  <si>
    <t>USRRESP10085</t>
  </si>
  <si>
    <t>USRRESP10098</t>
  </si>
  <si>
    <t xml:space="preserve">USRRESP10109
</t>
  </si>
  <si>
    <t>USRRESP10111</t>
  </si>
  <si>
    <t>USRRESP10113</t>
  </si>
  <si>
    <t>USRRESP10136</t>
  </si>
  <si>
    <t>USRRESP10139</t>
  </si>
  <si>
    <t>USRRESP10375</t>
  </si>
  <si>
    <t>USRRESP10380</t>
  </si>
  <si>
    <t>USRRESP10627</t>
  </si>
  <si>
    <t>USRRESP10721</t>
  </si>
  <si>
    <t>USRRESP10863</t>
  </si>
  <si>
    <t>USRRESP10986</t>
  </si>
  <si>
    <t>USRRESP11094</t>
  </si>
  <si>
    <t>USRRESP11204</t>
  </si>
  <si>
    <t>USRRESP11391</t>
  </si>
  <si>
    <t xml:space="preserve">USRRESP11704
</t>
  </si>
  <si>
    <t>USRRESP11706</t>
  </si>
  <si>
    <t>USRRESP11707</t>
  </si>
  <si>
    <t>USRRESP11709</t>
  </si>
  <si>
    <t>USRRESP11712</t>
  </si>
  <si>
    <t>USRRESP11872</t>
  </si>
  <si>
    <t>USRRESP11873</t>
  </si>
  <si>
    <t>USRRESP12130</t>
  </si>
  <si>
    <t>USRRESP12424</t>
  </si>
  <si>
    <t>USRRESP12475</t>
  </si>
  <si>
    <t>USRRESP12672</t>
  </si>
  <si>
    <t>USRRESP12828</t>
  </si>
  <si>
    <t>USRRESP12979</t>
  </si>
  <si>
    <t>USRRESP13375</t>
  </si>
  <si>
    <t>USRRESP13572</t>
  </si>
  <si>
    <t>USRRESP13668</t>
  </si>
  <si>
    <t>USRRESP13677</t>
  </si>
  <si>
    <t>USRRESP13859</t>
  </si>
  <si>
    <t>USRRESP14177</t>
  </si>
  <si>
    <t>USRRESP14300</t>
  </si>
  <si>
    <t>USRRESP14333</t>
  </si>
  <si>
    <t xml:space="preserve">USRRESP14371
</t>
  </si>
  <si>
    <t>USRRESP14559</t>
  </si>
  <si>
    <t>USRRESP14579</t>
  </si>
  <si>
    <t xml:space="preserve">USRRESP14764
</t>
  </si>
  <si>
    <t xml:space="preserve">USRRESP15066
</t>
  </si>
  <si>
    <t>USRRESP15250</t>
  </si>
  <si>
    <t xml:space="preserve">USRRESP15509
</t>
  </si>
  <si>
    <t>USRRESP15596</t>
  </si>
  <si>
    <t>USRRESP15614</t>
  </si>
  <si>
    <t>USRRESP15624</t>
  </si>
  <si>
    <t>USRRESP15626</t>
  </si>
  <si>
    <t xml:space="preserve">USRRESP15881
</t>
  </si>
  <si>
    <t>USRRESP16005</t>
  </si>
  <si>
    <t>USRRESP16034</t>
  </si>
  <si>
    <t>USRRESP16210</t>
  </si>
  <si>
    <t>USRRESP16215</t>
  </si>
  <si>
    <t>USRRESP16219</t>
  </si>
  <si>
    <t>USRRESP16527</t>
  </si>
  <si>
    <t>USRRESP16966</t>
  </si>
  <si>
    <t>USRRESP16970</t>
  </si>
  <si>
    <t>USRRESP16995</t>
  </si>
  <si>
    <t>USRRESP17276</t>
  </si>
  <si>
    <t>USRRESP17277</t>
  </si>
  <si>
    <t>USRRESP17278</t>
  </si>
  <si>
    <t>USRRESP17279</t>
  </si>
  <si>
    <t xml:space="preserve">USRRESP17486
</t>
  </si>
  <si>
    <t>USRRESP17508
USRRESP55565 (ACTUAL)</t>
  </si>
  <si>
    <t>USRRESP17510</t>
  </si>
  <si>
    <t>USRRESP17511</t>
  </si>
  <si>
    <t>USRRESP17512</t>
  </si>
  <si>
    <t>USRRESP17514</t>
  </si>
  <si>
    <t>USRRESP17521</t>
  </si>
  <si>
    <t>USRRESP17855</t>
  </si>
  <si>
    <t>USRRESP19209</t>
  </si>
  <si>
    <t>USRRESP19211</t>
  </si>
  <si>
    <t>USRRESP19244</t>
  </si>
  <si>
    <t>USRRESP19544</t>
  </si>
  <si>
    <t>USRRESP19980</t>
  </si>
  <si>
    <t>USRRESP19990</t>
  </si>
  <si>
    <t>USRRESP20711</t>
  </si>
  <si>
    <t>USRRESP20735</t>
  </si>
  <si>
    <t>USRRESP20825</t>
  </si>
  <si>
    <t>USRRESP22318</t>
  </si>
  <si>
    <t>USRRESP22396</t>
  </si>
  <si>
    <t>USRRESP25161</t>
  </si>
  <si>
    <t>USRRESP25463</t>
  </si>
  <si>
    <t>USRRESP25465</t>
  </si>
  <si>
    <t>USRRESP25466</t>
  </si>
  <si>
    <t xml:space="preserve">USRRESP25469
</t>
  </si>
  <si>
    <t>USRRESP25741</t>
  </si>
  <si>
    <t>USRRESP25743</t>
  </si>
  <si>
    <t>USRRESP25746</t>
  </si>
  <si>
    <t>USRRESP25972</t>
  </si>
  <si>
    <t>USRRESP26072</t>
  </si>
  <si>
    <t>USRRESP26435
USRRESP5567222</t>
  </si>
  <si>
    <t>USRRESP26685</t>
  </si>
  <si>
    <t>USRRESP26734</t>
  </si>
  <si>
    <t>USRRESP26778</t>
  </si>
  <si>
    <t>USRRESP26855</t>
  </si>
  <si>
    <t>USRRESP27137</t>
  </si>
  <si>
    <t xml:space="preserve">USRRESP27206
</t>
  </si>
  <si>
    <t>USRRESP27305</t>
  </si>
  <si>
    <t>USRRESP27400</t>
  </si>
  <si>
    <t>USRRESP27404</t>
  </si>
  <si>
    <t>USRRESP27527</t>
  </si>
  <si>
    <t>USRRESP27549</t>
  </si>
  <si>
    <t>USRRESP27617</t>
  </si>
  <si>
    <t>USRRESP27628</t>
  </si>
  <si>
    <t>USRRESP27629</t>
  </si>
  <si>
    <t>USRRESP27630</t>
  </si>
  <si>
    <t>USRRESP27631</t>
  </si>
  <si>
    <t>USRRESP27632</t>
  </si>
  <si>
    <t>USRRESP27633</t>
  </si>
  <si>
    <t>USRRESP27634</t>
  </si>
  <si>
    <t>USRRESP27636</t>
  </si>
  <si>
    <t>USRRESP27637</t>
  </si>
  <si>
    <t>USRRESP27638</t>
  </si>
  <si>
    <t>USRRESP27639</t>
  </si>
  <si>
    <t>USRRESP27640</t>
  </si>
  <si>
    <t>USRRESP27641</t>
  </si>
  <si>
    <t>USRRESP27643</t>
  </si>
  <si>
    <t>USRRESP27645</t>
  </si>
  <si>
    <t>USRRESP27646</t>
  </si>
  <si>
    <t>USRRESP27647</t>
  </si>
  <si>
    <t>USRRESP27649</t>
  </si>
  <si>
    <t>USRRESP27652</t>
  </si>
  <si>
    <t>USRRESP27763</t>
  </si>
  <si>
    <t>USRRESP27764</t>
  </si>
  <si>
    <t>USRRESP27765</t>
  </si>
  <si>
    <t>USRRESP27777</t>
  </si>
  <si>
    <t>USRRESP2778</t>
  </si>
  <si>
    <t>USRRESP27921</t>
  </si>
  <si>
    <t>USRRESP27922</t>
  </si>
  <si>
    <t>USRRESP28025</t>
  </si>
  <si>
    <t>USRRESP28395</t>
  </si>
  <si>
    <t>USRRESP28626</t>
  </si>
  <si>
    <t>USRRESP29080</t>
  </si>
  <si>
    <t>USRRESP29081</t>
  </si>
  <si>
    <t>USRRESP29082</t>
  </si>
  <si>
    <t>USRRESP29286</t>
  </si>
  <si>
    <t>USRRESP29287</t>
  </si>
  <si>
    <t>USRRESP29850</t>
  </si>
  <si>
    <t>USRRESP29884</t>
  </si>
  <si>
    <t>USRRESP29885</t>
  </si>
  <si>
    <t>USRRESP30173</t>
  </si>
  <si>
    <t>USRRESP30209</t>
  </si>
  <si>
    <t>USRRESP30215</t>
  </si>
  <si>
    <t>USRRESP30216</t>
  </si>
  <si>
    <t>USRRESP30217</t>
  </si>
  <si>
    <t>USRRESP30222</t>
  </si>
  <si>
    <t>USRRESP30223</t>
  </si>
  <si>
    <t>USRRESP30227</t>
  </si>
  <si>
    <t>USRRESP30284</t>
  </si>
  <si>
    <t>USRRESP30383</t>
  </si>
  <si>
    <t>USRRESP30387</t>
  </si>
  <si>
    <t>USRRESP30580</t>
  </si>
  <si>
    <t>USRRESP30592</t>
  </si>
  <si>
    <t>USRRESP30619</t>
  </si>
  <si>
    <t>USRRESP30620</t>
  </si>
  <si>
    <t>USRRESP30745</t>
  </si>
  <si>
    <t>USRRESP30790</t>
  </si>
  <si>
    <t>USRRESP30973</t>
  </si>
  <si>
    <t>USRRESP30976</t>
  </si>
  <si>
    <t>USRRESP31040</t>
  </si>
  <si>
    <t>USRRESP31170</t>
  </si>
  <si>
    <t>USRRESP31592</t>
  </si>
  <si>
    <t>USRRESP31982</t>
  </si>
  <si>
    <t>USRRESP32202</t>
  </si>
  <si>
    <t>USRRESP32204</t>
  </si>
  <si>
    <t>USRRESP32211</t>
  </si>
  <si>
    <t>USRRESP32213</t>
  </si>
  <si>
    <t>USRRESP32231</t>
  </si>
  <si>
    <t>USRRESP32235</t>
  </si>
  <si>
    <t>USRRESP32604</t>
  </si>
  <si>
    <t>USRRESP32839</t>
  </si>
  <si>
    <t>USRRESP32843</t>
  </si>
  <si>
    <t>USRRESP33335</t>
  </si>
  <si>
    <t>USRRESP33657</t>
  </si>
  <si>
    <t xml:space="preserve">USRRESP33830
</t>
  </si>
  <si>
    <t>USRRESP34014</t>
  </si>
  <si>
    <t>USRRESP34024</t>
  </si>
  <si>
    <t>USRRESP34110</t>
  </si>
  <si>
    <t xml:space="preserve">USRRESP34223
</t>
  </si>
  <si>
    <t xml:space="preserve">USRRESP34406
</t>
  </si>
  <si>
    <t>USRRESP34516</t>
  </si>
  <si>
    <t>USRRESP34518</t>
  </si>
  <si>
    <t>USRRESP34588</t>
  </si>
  <si>
    <t>USRRESP34650</t>
  </si>
  <si>
    <t xml:space="preserve">USRRESP34650
</t>
  </si>
  <si>
    <t>USRRESP34924</t>
  </si>
  <si>
    <t>USRRESP35030</t>
  </si>
  <si>
    <t>USRRESP35031</t>
  </si>
  <si>
    <t>USRRESP35232</t>
  </si>
  <si>
    <t>USRRESP35324</t>
  </si>
  <si>
    <t>USRRESP35593</t>
  </si>
  <si>
    <t>USRRESP35604</t>
  </si>
  <si>
    <t>USRRESP35605</t>
  </si>
  <si>
    <t xml:space="preserve">USRRESP35606
</t>
  </si>
  <si>
    <t>USRRESP35915</t>
  </si>
  <si>
    <t>USRRESP35997</t>
  </si>
  <si>
    <t>USRRESP36297</t>
  </si>
  <si>
    <t>USRRESP36659</t>
  </si>
  <si>
    <t xml:space="preserve">USRRESP36817
</t>
  </si>
  <si>
    <t>USRRESP37035</t>
  </si>
  <si>
    <t>USRRESP37117</t>
  </si>
  <si>
    <t>USRRESP37125</t>
  </si>
  <si>
    <t>USRRESP37126</t>
  </si>
  <si>
    <t>USRRESP37129</t>
  </si>
  <si>
    <t>USRRESP37317</t>
  </si>
  <si>
    <t>USRRESP37747</t>
  </si>
  <si>
    <t>USRRESP38145</t>
  </si>
  <si>
    <t>USRRESP38180</t>
  </si>
  <si>
    <t>USRRESP38196</t>
  </si>
  <si>
    <t>USRRESP38493</t>
  </si>
  <si>
    <t>USRRESP38766
USRRESP52520</t>
  </si>
  <si>
    <t>USRRESP38769</t>
  </si>
  <si>
    <t>USRRESP38798</t>
  </si>
  <si>
    <t xml:space="preserve">USRRESP38799
</t>
  </si>
  <si>
    <t>USRRESP38814</t>
  </si>
  <si>
    <t>USRRESP38913</t>
  </si>
  <si>
    <t>USRRESP38922</t>
  </si>
  <si>
    <t>USRRESP38925</t>
  </si>
  <si>
    <t>USRRESP39006</t>
  </si>
  <si>
    <t>USRRESP39008</t>
  </si>
  <si>
    <t>USRRESP39011</t>
  </si>
  <si>
    <t>USRRESP39013</t>
  </si>
  <si>
    <t>USRRESP39015</t>
  </si>
  <si>
    <t>USRRESP39018</t>
  </si>
  <si>
    <t>USRRESP39020</t>
  </si>
  <si>
    <t>USRRESP39023</t>
  </si>
  <si>
    <t>USRRESP39024</t>
  </si>
  <si>
    <t>USRRESP39062</t>
  </si>
  <si>
    <t>USRRESP39164</t>
  </si>
  <si>
    <t>USRRESP39285</t>
  </si>
  <si>
    <t>USRRESP39289</t>
  </si>
  <si>
    <t>USRRESP39795</t>
  </si>
  <si>
    <t>USRRESP39818</t>
  </si>
  <si>
    <t>USRRESP39839</t>
  </si>
  <si>
    <t>USRRESP39840</t>
  </si>
  <si>
    <t>USRRESP39841</t>
  </si>
  <si>
    <t>USRRESP40005</t>
  </si>
  <si>
    <t>USRRESP40112</t>
  </si>
  <si>
    <t>USRRESP40169</t>
  </si>
  <si>
    <t>USRRESP40278</t>
  </si>
  <si>
    <t>USRRESP40279</t>
  </si>
  <si>
    <t>USRRESP40282</t>
  </si>
  <si>
    <t>USRRESP40283</t>
  </si>
  <si>
    <t>USRRESP40287</t>
  </si>
  <si>
    <t xml:space="preserve">USRRESP40397
</t>
  </si>
  <si>
    <t>USRRESP41228</t>
  </si>
  <si>
    <t>USRRESP41666</t>
  </si>
  <si>
    <t>USRRESP41667</t>
  </si>
  <si>
    <t>USRRESP41668</t>
  </si>
  <si>
    <t>USRRESP41669</t>
  </si>
  <si>
    <t>USRRESP41685</t>
  </si>
  <si>
    <t>USRRESP41782</t>
  </si>
  <si>
    <t>USRRESP42342</t>
  </si>
  <si>
    <t>USRRESP42410</t>
  </si>
  <si>
    <t>USRRESP42423</t>
  </si>
  <si>
    <t>USRRESP42433</t>
  </si>
  <si>
    <t>USRRESP42503</t>
  </si>
  <si>
    <t>USRRESP42712</t>
  </si>
  <si>
    <t>USRRESP42754</t>
  </si>
  <si>
    <t>USRRESP42759</t>
  </si>
  <si>
    <t>USRRESP42762</t>
  </si>
  <si>
    <t>USRRESP42822</t>
  </si>
  <si>
    <t>USRRESP44914</t>
  </si>
  <si>
    <t>USRRESP44915</t>
  </si>
  <si>
    <t>USRRESP45105</t>
  </si>
  <si>
    <t>USRRESP45106</t>
  </si>
  <si>
    <t>USRRESP45139</t>
  </si>
  <si>
    <t>USRRESP46065</t>
  </si>
  <si>
    <t>USRRESP46091</t>
  </si>
  <si>
    <t>USRRESP46106</t>
  </si>
  <si>
    <t>USRRESP46125</t>
  </si>
  <si>
    <t>USRRESP46187</t>
  </si>
  <si>
    <t>USRRESP46722</t>
  </si>
  <si>
    <t>USRRESP47215</t>
  </si>
  <si>
    <t>USRRESP47216</t>
  </si>
  <si>
    <t>USRRESP47362</t>
  </si>
  <si>
    <t>USRRESP47706</t>
  </si>
  <si>
    <t>USRRESP48223</t>
  </si>
  <si>
    <t xml:space="preserve">USRRESP48331
</t>
  </si>
  <si>
    <t>USRRESP48448</t>
  </si>
  <si>
    <t>USRRESP48468</t>
  </si>
  <si>
    <t>USRRESP49236</t>
  </si>
  <si>
    <t>USRRESP49588</t>
  </si>
  <si>
    <t>USRRESP49778</t>
  </si>
  <si>
    <t xml:space="preserve">USRRESP49799
</t>
  </si>
  <si>
    <t>USRRESP50878</t>
  </si>
  <si>
    <t>USRRESP50898</t>
  </si>
  <si>
    <t>USRRESP51157</t>
  </si>
  <si>
    <t>USRRESP51200</t>
  </si>
  <si>
    <t>USRRESP51211</t>
  </si>
  <si>
    <t>USRRESP51212</t>
  </si>
  <si>
    <t>USRRESP51299</t>
  </si>
  <si>
    <t>USRRESP51300</t>
  </si>
  <si>
    <t>USRRESP51586</t>
  </si>
  <si>
    <t>USRRESP52284</t>
  </si>
  <si>
    <t>USRRESP52542</t>
  </si>
  <si>
    <t>USRRESP52757</t>
  </si>
  <si>
    <t>USRRESP53013</t>
  </si>
  <si>
    <t>USRRESP53014</t>
  </si>
  <si>
    <t>USRRESP53620</t>
  </si>
  <si>
    <t>USRRESP54257</t>
  </si>
  <si>
    <t>USRRESP54358</t>
  </si>
  <si>
    <t>USRRESP54365</t>
  </si>
  <si>
    <t xml:space="preserve">USRRESP54419
</t>
  </si>
  <si>
    <t xml:space="preserve">USRRESP54432
</t>
  </si>
  <si>
    <t>USRRESP54619</t>
  </si>
  <si>
    <t>USRRESP54692</t>
  </si>
  <si>
    <t>USRRESP55120</t>
  </si>
  <si>
    <t>USRRESP55143</t>
  </si>
  <si>
    <t>USRRESP55383</t>
  </si>
  <si>
    <t>USRRESP55575</t>
  </si>
  <si>
    <t>USRRESP55596</t>
  </si>
  <si>
    <t>USRRESP7650</t>
  </si>
  <si>
    <t>USRRESP7655</t>
  </si>
  <si>
    <t>USRRESP7744</t>
  </si>
  <si>
    <t>USRRESP7882</t>
  </si>
  <si>
    <t>USRRESP7883</t>
  </si>
  <si>
    <t>USRRESP7963</t>
  </si>
  <si>
    <t>USRRESP8038</t>
  </si>
  <si>
    <t>USRRESP8040</t>
  </si>
  <si>
    <t>USRRESP8041</t>
  </si>
  <si>
    <t>USRRESP8042</t>
  </si>
  <si>
    <t>USRRESP8043</t>
  </si>
  <si>
    <t>USRRESP8044</t>
  </si>
  <si>
    <t>USRRESP8045</t>
  </si>
  <si>
    <t>USRRESP8046</t>
  </si>
  <si>
    <t>USRRESP8048</t>
  </si>
  <si>
    <t>USRRESP8049</t>
  </si>
  <si>
    <t>USRRESP8050</t>
  </si>
  <si>
    <t>USRRESP8051</t>
  </si>
  <si>
    <t>USRRESP8052</t>
  </si>
  <si>
    <t>USRRESP8053</t>
  </si>
  <si>
    <t>USRRESP8054</t>
  </si>
  <si>
    <t>USRRESP8055</t>
  </si>
  <si>
    <t>USRRESP8056</t>
  </si>
  <si>
    <t>USRRESP8057</t>
  </si>
  <si>
    <t>USRRESP8058</t>
  </si>
  <si>
    <t>USRRESP8062</t>
  </si>
  <si>
    <t>USRRESP8064</t>
  </si>
  <si>
    <t>USRRESP8307</t>
  </si>
  <si>
    <t>USRRESP8308</t>
  </si>
  <si>
    <t>USRRESP8459</t>
  </si>
  <si>
    <t xml:space="preserve">USRRESP8703
</t>
  </si>
  <si>
    <t>USRRESP9036</t>
  </si>
  <si>
    <t>USRRESP9416</t>
  </si>
  <si>
    <t>USRRESP9747</t>
  </si>
  <si>
    <t>USRRESP9840</t>
  </si>
  <si>
    <t>NO REPORTA</t>
  </si>
  <si>
    <t xml:space="preserve">47 </t>
  </si>
  <si>
    <t xml:space="preserve">00211 </t>
  </si>
  <si>
    <t xml:space="preserve">718 </t>
  </si>
  <si>
    <t xml:space="preserve">461 </t>
  </si>
  <si>
    <t xml:space="preserve">703 </t>
  </si>
  <si>
    <t xml:space="preserve">485 </t>
  </si>
  <si>
    <t xml:space="preserve">1444 </t>
  </si>
  <si>
    <t xml:space="preserve">01339 </t>
  </si>
  <si>
    <t xml:space="preserve">1 </t>
  </si>
  <si>
    <t xml:space="preserve">590 </t>
  </si>
  <si>
    <t xml:space="preserve">469 </t>
  </si>
  <si>
    <t xml:space="preserve">363 </t>
  </si>
  <si>
    <t xml:space="preserve">1454 </t>
  </si>
  <si>
    <t xml:space="preserve">00132 </t>
  </si>
  <si>
    <t xml:space="preserve">1155 </t>
  </si>
  <si>
    <t xml:space="preserve">131 </t>
  </si>
  <si>
    <t xml:space="preserve">459 </t>
  </si>
  <si>
    <t xml:space="preserve">01077 </t>
  </si>
  <si>
    <t xml:space="preserve">00203 </t>
  </si>
  <si>
    <t xml:space="preserve">01291 </t>
  </si>
  <si>
    <t xml:space="preserve">827 </t>
  </si>
  <si>
    <t xml:space="preserve">906 </t>
  </si>
  <si>
    <t xml:space="preserve">8 </t>
  </si>
  <si>
    <t xml:space="preserve">1626 </t>
  </si>
  <si>
    <t xml:space="preserve">01411 </t>
  </si>
  <si>
    <t xml:space="preserve">00005 </t>
  </si>
  <si>
    <t xml:space="preserve">00619 </t>
  </si>
  <si>
    <t xml:space="preserve">01086 </t>
  </si>
  <si>
    <t xml:space="preserve">00213 </t>
  </si>
  <si>
    <t xml:space="preserve">638 </t>
  </si>
  <si>
    <t xml:space="preserve">227 </t>
  </si>
  <si>
    <t xml:space="preserve">589 </t>
  </si>
  <si>
    <t xml:space="preserve">00638 </t>
  </si>
  <si>
    <t xml:space="preserve">266 </t>
  </si>
  <si>
    <t xml:space="preserve">00932 </t>
  </si>
  <si>
    <t xml:space="preserve">00131 </t>
  </si>
  <si>
    <t xml:space="preserve">01763 </t>
  </si>
  <si>
    <t xml:space="preserve">470 </t>
  </si>
  <si>
    <t xml:space="preserve">126 </t>
  </si>
  <si>
    <t xml:space="preserve">1609 </t>
  </si>
  <si>
    <t xml:space="preserve">899 </t>
  </si>
  <si>
    <t xml:space="preserve">716 </t>
  </si>
  <si>
    <t xml:space="preserve">466 </t>
  </si>
  <si>
    <t xml:space="preserve">767 </t>
  </si>
  <si>
    <t xml:space="preserve">00135 </t>
  </si>
  <si>
    <t xml:space="preserve">639 </t>
  </si>
  <si>
    <t xml:space="preserve">00571 </t>
  </si>
  <si>
    <t xml:space="preserve">464 </t>
  </si>
  <si>
    <t xml:space="preserve">01418 </t>
  </si>
  <si>
    <t xml:space="preserve">00904 </t>
  </si>
  <si>
    <t xml:space="preserve">641 </t>
  </si>
  <si>
    <t xml:space="preserve">164 </t>
  </si>
  <si>
    <t xml:space="preserve">01380 </t>
  </si>
  <si>
    <t xml:space="preserve">00406 </t>
  </si>
  <si>
    <t xml:space="preserve">0613 </t>
  </si>
  <si>
    <t xml:space="preserve">822 </t>
  </si>
  <si>
    <t xml:space="preserve">00179 </t>
  </si>
  <si>
    <t xml:space="preserve">214 </t>
  </si>
  <si>
    <t xml:space="preserve">474 </t>
  </si>
  <si>
    <t xml:space="preserve">3 </t>
  </si>
  <si>
    <t xml:space="preserve">715 </t>
  </si>
  <si>
    <t xml:space="preserve">824 </t>
  </si>
  <si>
    <t xml:space="preserve">00226 </t>
  </si>
  <si>
    <t xml:space="preserve">00614 </t>
  </si>
  <si>
    <t xml:space="preserve">00553 </t>
  </si>
  <si>
    <t xml:space="preserve">01152 </t>
  </si>
  <si>
    <t xml:space="preserve">01302 </t>
  </si>
  <si>
    <t xml:space="preserve">467 </t>
  </si>
  <si>
    <t xml:space="preserve">231 </t>
  </si>
  <si>
    <t xml:space="preserve">1176 </t>
  </si>
  <si>
    <t>REGISTRO DE VERTIMIENTOS</t>
  </si>
  <si>
    <t>ORGANIZACIÓN TERPEL /
TERCOCHES S.A.S.</t>
  </si>
  <si>
    <t>REAL TRANSPORTADORA S.A.S.</t>
  </si>
  <si>
    <t xml:space="preserve">COMBUSTIBLES DE COLOMBIA S. A.  </t>
  </si>
  <si>
    <t>COMBUSTIBLES DE COLOMBIA S.A</t>
  </si>
  <si>
    <t>ORGANIZACIÓN TERPEL S.A.</t>
  </si>
  <si>
    <t>CENCOSUD S.A./INVERSIONES ALBEMAR</t>
  </si>
  <si>
    <t>ENERGIA DE GAS S.A.S.</t>
  </si>
  <si>
    <t>INVERSIONES VITELLO Y CIA LTDA</t>
  </si>
  <si>
    <t>ORGANIZACIÓN TERPEL ANTES GRUPO EMPRESARIAL R.I.V. S.A.S</t>
  </si>
  <si>
    <t>GNE SOLUCIONES S.A.S.</t>
  </si>
  <si>
    <t>INVERSIONES JUDI S.A.</t>
  </si>
  <si>
    <t>EXPRESS DEL FUTURO S.A.</t>
  </si>
  <si>
    <t>COMBUSTIBLES UNIGAS S.A</t>
  </si>
  <si>
    <t xml:space="preserve"> AUTOMARKET LIMITED / REPRESENTACIONES SANTA MARIA</t>
  </si>
  <si>
    <t>CENCOSUD SA</t>
  </si>
  <si>
    <t>ALDICOM OPERADORES LTDA / ANTES H&amp;R COMBUSTIBLES</t>
  </si>
  <si>
    <t>SERVICIOS INTEGRALES ROHI LIMITADA / ANTES SOCIEDAD ROMERO DUEÑAS Y CIA LTDA</t>
  </si>
  <si>
    <t>ORGANIZACIÓN TERPEL S.A.
ANTES GALZEL LAS PALMAS DE GASE NATURAL COMPRIMIDO S.A.</t>
  </si>
  <si>
    <t>MUÑOZ CAMACHO WALTER</t>
  </si>
  <si>
    <t xml:space="preserve"> AUTO CENTRO SANTANA S.A.S:</t>
  </si>
  <si>
    <t xml:space="preserve">FRANCO GONZALEZ JAIME </t>
  </si>
  <si>
    <t>DISTRACOM ANTES ALEJAMAR LTDA</t>
  </si>
  <si>
    <t>A&amp;E COMBUSTIBLES Y LUBRICATES EU</t>
  </si>
  <si>
    <t>ABA CENTRAL DE COMBUSTIBLES Y LUBRICANTES</t>
  </si>
  <si>
    <t>AMPARO BERRENECHEARIAS CENTRAL DE COMBUSTIBLES Y LUBRICANTES
ANTES CENTRAL DE COMBUSTIBLES Y LUBRICANTES</t>
  </si>
  <si>
    <t>ARBOSERVICE EDUARDO ARBOLEDA</t>
  </si>
  <si>
    <t xml:space="preserve">GRUPO AUTOGAS / ANTES AUTOMARKET DE COLOMBIA LIMITED  </t>
  </si>
  <si>
    <t>INVERSIONES AUTOMOTRICES DE COLOMBIA S.A.S</t>
  </si>
  <si>
    <t>RTA PUNTO TAXI SAS</t>
  </si>
  <si>
    <t>CIUDAD LIMPIA BOGOTA E.S.P.</t>
  </si>
  <si>
    <t>COLOMBIANA DE TANQUES COLTANQES LTDA</t>
  </si>
  <si>
    <t>GNE SOLUCIONES S.A.S. / ANTES COMBUSTIBLES ALTAMAR S.A.</t>
  </si>
  <si>
    <t>ALDICOM OPERADORES LTDA</t>
  </si>
  <si>
    <t>COMERCIALIZADORA ZUGI S.A.S.</t>
  </si>
  <si>
    <t>INVERSIONES EL TRIANGULO DE LA SABANA INTRISA S.A.</t>
  </si>
  <si>
    <t xml:space="preserve">SUMIGAS SAS /ANTES COMPAÑÍA DE TRANSPORTES LA NACIONAL </t>
  </si>
  <si>
    <t>COMPAÑÍA DISTRIBUIDORA DE COMBUSTIBLES-COMPADICOM S.A</t>
  </si>
  <si>
    <t>AMERICANA DE COMUSTIBLES S.A.S.</t>
  </si>
  <si>
    <t>COUNTRY CLUB DE BOGOTA</t>
  </si>
  <si>
    <t xml:space="preserve">DISERTRAN S.A.  </t>
  </si>
  <si>
    <t>DISTRACOM ANTES FRANAMA S.A.</t>
  </si>
  <si>
    <t>DISTRIBUIDORA DE COMBUSTIBLE LUBRIGER ANTES EL TREBOL ASOCIADOS S. EN. C</t>
  </si>
  <si>
    <t>EMPRESA VECINAL DE TRANSPORTES DE SUBA S.A.</t>
  </si>
  <si>
    <t>LUBRICACION Y SERVICIOS LTDA</t>
  </si>
  <si>
    <t>INVERSIONES G12 S.A.S</t>
  </si>
  <si>
    <t>EMPRESA ADINISTRADORA DE SERVICIOS S.A.</t>
  </si>
  <si>
    <t>ESSO BOSA BRASIL</t>
  </si>
  <si>
    <t>COMBUSTIBLES H&amp;R LTDA</t>
  </si>
  <si>
    <t xml:space="preserve">ESTACION DE SERVICIO ALELI LTDA / SOCIEDADES INVERSIONES Y NEGOCIOS LA ESPERANZA LTDA ANTES G.C. </t>
  </si>
  <si>
    <t>ESTACIÓN DE SERVICIO BRAZUELOS</t>
  </si>
  <si>
    <t>FALAGAN TORRES GLORIA INES</t>
  </si>
  <si>
    <t>CORREDOR GARCIA LUIS ALFONSO</t>
  </si>
  <si>
    <t xml:space="preserve"> MULTISERVICIOS ENERGETICOS SAS</t>
  </si>
  <si>
    <t>AUTOGAS DE COLOMBIA / ANTES BREASCOL SAS</t>
  </si>
  <si>
    <t>FIF&amp;CIA SAS.</t>
  </si>
  <si>
    <t>FP LTDA</t>
  </si>
  <si>
    <t>BITROIL S.A.S</t>
  </si>
  <si>
    <t>DISCOMBITA COMBUSTIBLES LTDA</t>
  </si>
  <si>
    <t>GRUPO EMPRESARIAL R.I.V S.A.</t>
  </si>
  <si>
    <t>GRUPO EMPRESARIAL R.I.V. S.A.</t>
  </si>
  <si>
    <t>INVERSIONES AUTO CELESTE LTDA</t>
  </si>
  <si>
    <t>GAS MOVIL LTDA</t>
  </si>
  <si>
    <t>INVERSIONES BELTRAN AWO LTDA</t>
  </si>
  <si>
    <t>INVERSIONES CORCAB ANTES PETROCOM S.A.</t>
  </si>
  <si>
    <t xml:space="preserve">INVERSIONES DAMPA S EN C. S. </t>
  </si>
  <si>
    <t>INVERSIONES LIGOL LTDA</t>
  </si>
  <si>
    <t>DISTRIBUIDORA DE COMBUSTIBLES LURIGER LTDA</t>
  </si>
  <si>
    <t>INVERSIONES MUÑOZ LTDA</t>
  </si>
  <si>
    <t>SOCIEDAD DISTRIBUIDORA DE ENERGETICOS S.A.S.</t>
  </si>
  <si>
    <t>INVERSIONES ROMARTI LTDA</t>
  </si>
  <si>
    <t xml:space="preserve">PRISA ENERGY PLUS SAS / ANTES    INVERSIONES NESGON SA </t>
  </si>
  <si>
    <t>INVERSIONES Y PETROLEOS S EN C.</t>
  </si>
  <si>
    <t>INVERSIONES Y REPRESENTACIONES RINCON PEDRAZA LTDA. INVEREPE LTDA</t>
  </si>
  <si>
    <t>JAIR S.A.</t>
  </si>
  <si>
    <t>JAIRO GANDUR AGUABARA</t>
  </si>
  <si>
    <t>JASA E.U.</t>
  </si>
  <si>
    <t>JUAN CARLOS BAENE FERES Y CIA LTDA</t>
  </si>
  <si>
    <t>JULIAN MARIO MEJIA VARGAS</t>
  </si>
  <si>
    <t>LOPEZ CORTEZ LUIS ALFONSO/SERVITRASN SA</t>
  </si>
  <si>
    <t xml:space="preserve">INVERSIONES CORCAB SAS / RUBIO FANDIÑO FERNANDO ARTURO </t>
  </si>
  <si>
    <t>ESTACION LOS LAGARTOS S.A.</t>
  </si>
  <si>
    <t>OBANDO RESTREPO Y COMPAÑÍA S.-EN-C. / INVERSIONES LIGOL</t>
  </si>
  <si>
    <t>INVERSIONES LA PELUZA SAS</t>
  </si>
  <si>
    <t>ALMACENES ÉXITO S.A</t>
  </si>
  <si>
    <t>ORGANIZACION TERPEL S A
(operador PASION INNOVACION EXPERIENCIA AUTOMOTRIZ S.A.S)</t>
  </si>
  <si>
    <t>TAVERA RODRIGUEZ MARTIN ALONSO</t>
  </si>
  <si>
    <t>PETROCOM S. A.  ESTACION DE SERVICIO PASTRANITA</t>
  </si>
  <si>
    <t>PETROCOM S.A</t>
  </si>
  <si>
    <t>PROMOTORA APOTEMA S.A.</t>
  </si>
  <si>
    <t>SAAD SAAD Y CIA S C A</t>
  </si>
  <si>
    <t>ABADIA ACOSTA CESAR GUILLERMO</t>
  </si>
  <si>
    <t>ULISES
EUGENIO MARTÍNEZ MORA</t>
  </si>
  <si>
    <t>SERVICERON LTDA /  COMBUSTIBLES H&amp;R LTDA</t>
  </si>
  <si>
    <t>SERVICIOS CONTINENTAL LTDA</t>
  </si>
  <si>
    <t>SUINCOL LTDA</t>
  </si>
  <si>
    <t>INVERSIONES EN COMBUSTIBLES Y TRANSPORTES ICOTRNAS S.A.S.</t>
  </si>
  <si>
    <t>TORRES Y CARDOZO LTDA</t>
  </si>
  <si>
    <t>TRANSMASIVO S.A.</t>
  </si>
  <si>
    <t>INVERSIONES ADRILEX COLOMBIA SAS / TRASNPROTES JOALCO S.A.S.</t>
  </si>
  <si>
    <t>WINSTON JOSE  KAPPAZ HEGEL</t>
  </si>
  <si>
    <t>WISTON JOSE KAPPAZ H.</t>
  </si>
  <si>
    <t xml:space="preserve">DISTRACOM </t>
  </si>
  <si>
    <t>CONAMA SAS / GASAMA</t>
  </si>
  <si>
    <t>INVERSIONES Y ASESORÍAS DE TRANSPORTES ANDINO S.A. -
INSETRANSA S.A.</t>
  </si>
  <si>
    <t>ALEMAJAR LTDA / INVERSIONES LIGOL LTDA</t>
  </si>
  <si>
    <t>GALONTEK SAS</t>
  </si>
  <si>
    <t>ENERGIA DE GAS SAS</t>
  </si>
  <si>
    <t>SANTA MARTA ESTACION DE SERVICIO S.A.S.</t>
  </si>
  <si>
    <t xml:space="preserve"> DISTRIBUCIONES HERNANDEZ VELASQUEZ LTDA - HERVELA LTDA</t>
  </si>
  <si>
    <t xml:space="preserve"> GRUPO SACHIEL S A</t>
  </si>
  <si>
    <t>INVERCIONES ALARCON ALVARADO S A S</t>
  </si>
  <si>
    <t>GRUPO EMPRESARIAL RIV  SAS</t>
  </si>
  <si>
    <t>EMPRESA DE TRANSPORTE INTEGRADO DE BOGOTA SAS (etib)</t>
  </si>
  <si>
    <t>PROLUB COMBUSTIBLES Y LUBRICANTES S.A SIGLA PROLUB S.A. - PROLUB S A</t>
  </si>
  <si>
    <t>CONERCA SAS / ANTES ENERGIA DE GAS SAS</t>
  </si>
  <si>
    <t>MAKRO SUPERMAYORISTA S.A.S</t>
  </si>
  <si>
    <t>GREEN S.A.S / ANTES OBANDO RESTREPO CIA  SE EN C</t>
  </si>
  <si>
    <t>CORABASTOS HUMEDAL LA VACA</t>
  </si>
  <si>
    <t>G MOVIL SAS</t>
  </si>
  <si>
    <t xml:space="preserve"> PETROCOMERCIALIZADORA S.A.</t>
  </si>
  <si>
    <t>INVERSIONES Y ASESORIAS DE TRANSPORTES ANDINO S A / ANTES INVERSIONES CLERICE LUQUETA SAS</t>
  </si>
  <si>
    <t>SOCIEDAD DE OBJETO UNICO CONCESIONARIA ESTE ES MI BUS SAS</t>
  </si>
  <si>
    <t>CONSORCIO EXPRESS SAS</t>
  </si>
  <si>
    <t>SUMINISTROS DE GASOLINA S A S / ANTES INVESTMENT L&amp;A SAS</t>
  </si>
  <si>
    <t>LA LOCOMOTORA S.A.S</t>
  </si>
  <si>
    <t xml:space="preserve">2014ER103427 </t>
  </si>
  <si>
    <t>2013ER017487</t>
  </si>
  <si>
    <t>2014ER048002</t>
  </si>
  <si>
    <t>2013ER163266</t>
  </si>
  <si>
    <t xml:space="preserve"> 2013ER017489</t>
  </si>
  <si>
    <t xml:space="preserve"> 2014ER027185 </t>
  </si>
  <si>
    <t>2012ER019462</t>
  </si>
  <si>
    <t xml:space="preserve">  2014ER028900</t>
  </si>
  <si>
    <t>2011ER01170</t>
  </si>
  <si>
    <t>2013ER178631</t>
  </si>
  <si>
    <t xml:space="preserve">  26/06/2013</t>
  </si>
  <si>
    <t>2013ER1468597</t>
  </si>
  <si>
    <t>2013ER051621</t>
  </si>
  <si>
    <t>2014ER130015</t>
  </si>
  <si>
    <t>2014ER027185</t>
  </si>
  <si>
    <t>2014ER99581</t>
  </si>
  <si>
    <t xml:space="preserve"> 2013ER016901</t>
  </si>
  <si>
    <t>2013ER062238</t>
  </si>
  <si>
    <t xml:space="preserve">2010ER30280       </t>
  </si>
  <si>
    <t>2011ER145147</t>
  </si>
  <si>
    <t>2013ER002563</t>
  </si>
  <si>
    <t>2013ER151506</t>
  </si>
  <si>
    <t>2013ER017484</t>
  </si>
  <si>
    <t>2014ER011453</t>
  </si>
  <si>
    <t>2013ER002560</t>
  </si>
  <si>
    <t>2012ER131938</t>
  </si>
  <si>
    <t>2014ER129581</t>
  </si>
  <si>
    <t>2014ER219473</t>
  </si>
  <si>
    <t xml:space="preserve"> 2014ER209173</t>
  </si>
  <si>
    <t>2013ER014187</t>
  </si>
  <si>
    <t xml:space="preserve">
2013ER026070</t>
  </si>
  <si>
    <t xml:space="preserve">2012ER126213   </t>
  </si>
  <si>
    <t xml:space="preserve">2014ER162365 </t>
  </si>
  <si>
    <t xml:space="preserve">2014ER185471 </t>
  </si>
  <si>
    <t>2014ER059350</t>
  </si>
  <si>
    <t>2013ER101546</t>
  </si>
  <si>
    <t xml:space="preserve">2013ER001296 </t>
  </si>
  <si>
    <t>2012ER095388</t>
  </si>
  <si>
    <t>2013ER125077</t>
  </si>
  <si>
    <t>2014ER146823</t>
  </si>
  <si>
    <t>2014ER168390</t>
  </si>
  <si>
    <t xml:space="preserve">2012ER129563  </t>
  </si>
  <si>
    <t xml:space="preserve">2010ER22024  </t>
  </si>
  <si>
    <t>2013ER163227</t>
  </si>
  <si>
    <t>2014ER82582</t>
  </si>
  <si>
    <t>2018ER249095</t>
  </si>
  <si>
    <t>2018ER250259</t>
  </si>
  <si>
    <t xml:space="preserve">2018ER28283 </t>
  </si>
  <si>
    <t>2017ER65178</t>
  </si>
  <si>
    <t>2017ER126502</t>
  </si>
  <si>
    <t>2018ER63300</t>
  </si>
  <si>
    <t>2015ER202597</t>
  </si>
  <si>
    <t>2016ER104628</t>
  </si>
  <si>
    <t>2015ER64439</t>
  </si>
  <si>
    <t>2016ER20689</t>
  </si>
  <si>
    <t>2015ER159048</t>
  </si>
  <si>
    <t>2016ER143357</t>
  </si>
  <si>
    <t>2013ER133285</t>
  </si>
  <si>
    <t>2015ER08781</t>
  </si>
  <si>
    <t>2013ER006363</t>
  </si>
  <si>
    <t>2013ER128591</t>
  </si>
  <si>
    <t>2016ER197516</t>
  </si>
  <si>
    <t>2016ER190913</t>
  </si>
  <si>
    <t xml:space="preserve">2017ER222737 </t>
  </si>
  <si>
    <t>2014ER041826</t>
  </si>
  <si>
    <t>2013ER162395</t>
  </si>
  <si>
    <t>2016ER235654</t>
  </si>
  <si>
    <t>2013ER026073</t>
  </si>
  <si>
    <t>2014ER115127</t>
  </si>
  <si>
    <t>2014ER115144</t>
  </si>
  <si>
    <t xml:space="preserve">2018ER84293 </t>
  </si>
  <si>
    <t xml:space="preserve">2018ER84301 </t>
  </si>
  <si>
    <t>2018ER85173</t>
  </si>
  <si>
    <t xml:space="preserve"> 2019ER41191</t>
  </si>
  <si>
    <t xml:space="preserve">2018ER84299 </t>
  </si>
  <si>
    <t xml:space="preserve">2018ER136247  </t>
  </si>
  <si>
    <t xml:space="preserve">2018ER56281  </t>
  </si>
  <si>
    <t>2014ER171937</t>
  </si>
  <si>
    <t>2019ER239459</t>
  </si>
  <si>
    <t xml:space="preserve">2017ER65357  </t>
  </si>
  <si>
    <t>2019ER253568</t>
  </si>
  <si>
    <t>2017ER101185</t>
  </si>
  <si>
    <t>2018ER18935</t>
  </si>
  <si>
    <t>2019ER214157</t>
  </si>
  <si>
    <t>2014ER159842</t>
  </si>
  <si>
    <t xml:space="preserve">	2018ER266386</t>
  </si>
  <si>
    <t>2011ER90992</t>
  </si>
  <si>
    <t xml:space="preserve">	2018ER51558</t>
  </si>
  <si>
    <t xml:space="preserve">	2019ER30341</t>
  </si>
  <si>
    <t>2019ER17012</t>
  </si>
  <si>
    <t xml:space="preserve"> 2018ER48937</t>
  </si>
  <si>
    <t>2012ER145917</t>
  </si>
  <si>
    <t>2014ER124665</t>
  </si>
  <si>
    <t xml:space="preserve">2014ER121740 </t>
  </si>
  <si>
    <t>2012ER112672</t>
  </si>
  <si>
    <t>17/092012</t>
  </si>
  <si>
    <t>2014ER156538</t>
  </si>
  <si>
    <t>2014ER169247</t>
  </si>
  <si>
    <t xml:space="preserve"> 2014ER175707</t>
  </si>
  <si>
    <t>2013ER163272</t>
  </si>
  <si>
    <t>2013ER106048</t>
  </si>
  <si>
    <t>2013ER072966</t>
  </si>
  <si>
    <t xml:space="preserve"> 2015ER19792</t>
  </si>
  <si>
    <t>2014ER147975</t>
  </si>
  <si>
    <t xml:space="preserve">2014ER162324 </t>
  </si>
  <si>
    <t xml:space="preserve">2014ER175233 </t>
  </si>
  <si>
    <t>2014ER016216</t>
  </si>
  <si>
    <t>2014EE208650</t>
  </si>
  <si>
    <t>2016ER25589</t>
  </si>
  <si>
    <t>2014ER172163</t>
  </si>
  <si>
    <t>2013ER058604</t>
  </si>
  <si>
    <t>2015ER206865</t>
  </si>
  <si>
    <t>2016ER82778</t>
  </si>
  <si>
    <t>2013ER019885</t>
  </si>
  <si>
    <t>2015ER20647</t>
  </si>
  <si>
    <t>2014ER028003</t>
  </si>
  <si>
    <t>2014ER97847</t>
  </si>
  <si>
    <t>2013ER148048</t>
  </si>
  <si>
    <t>2014ER95421</t>
  </si>
  <si>
    <t>2014ER176031</t>
  </si>
  <si>
    <t>2014ER117530</t>
  </si>
  <si>
    <t>2013ER007556</t>
  </si>
  <si>
    <t xml:space="preserve">
2013ER180439</t>
  </si>
  <si>
    <t>2017ER237430</t>
  </si>
  <si>
    <t>NÚMERO DE DIAS (Fecha de finalización -fecha de radicación)</t>
  </si>
  <si>
    <t>2015ER73496</t>
  </si>
  <si>
    <t>2013ER163211</t>
  </si>
  <si>
    <t xml:space="preserve">2012ER131947    </t>
  </si>
  <si>
    <t>2014ER018340</t>
  </si>
  <si>
    <t xml:space="preserve">2010ER33348  </t>
  </si>
  <si>
    <t>2013ER017505</t>
  </si>
  <si>
    <t>2013ER153324</t>
  </si>
  <si>
    <t>2013ER017503</t>
  </si>
  <si>
    <t>2012ER126739</t>
  </si>
  <si>
    <t>2013ER079936</t>
  </si>
  <si>
    <t>2012ER129557</t>
  </si>
  <si>
    <t>2010ER58094</t>
  </si>
  <si>
    <t>2014ER038952</t>
  </si>
  <si>
    <t>2014ER211347</t>
  </si>
  <si>
    <t>2013ER163248</t>
  </si>
  <si>
    <t>2013ER163237</t>
  </si>
  <si>
    <t>2010ER19552</t>
  </si>
  <si>
    <t xml:space="preserve">2013ER077225  </t>
  </si>
  <si>
    <t>2014ER209029</t>
  </si>
  <si>
    <t>2013ER118120</t>
  </si>
  <si>
    <t xml:space="preserve">2010ER19551 </t>
  </si>
  <si>
    <t>2016ER169817</t>
  </si>
  <si>
    <t>2018ER200971</t>
  </si>
  <si>
    <t>2015ER172653</t>
  </si>
  <si>
    <t>2015ER259901</t>
  </si>
  <si>
    <t>2016ER06057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</si>
</sst>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4" x14ac:knownFonts="1">
    <font>
      <sz val="11"/>
      <color theme="1"/>
      <name val="Comic Sans MS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omic Sans MS"/>
      <family val="2"/>
    </font>
    <font>
      <sz val="11"/>
      <color rgb="FF000000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333333"/>
      <name val="Arial"/>
      <family val="2"/>
    </font>
    <font>
      <sz val="10"/>
      <color rgb="FF000000"/>
      <name val="Arial"/>
      <family val="2"/>
    </font>
    <font>
      <sz val="10"/>
      <color rgb="FF54813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 applyNumberFormat="0" applyFill="0" applyBorder="0" applyAlignment="0" applyProtection="0"/>
    <xf numFmtId="0" fontId="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6">
    <xf numFmtId="0" fontId="0" fillId="0" borderId="0" xfId="0"/>
    <xf numFmtId="0" fontId="5" fillId="0" borderId="0" xfId="0" applyNumberFormat="1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4" fontId="5" fillId="0" borderId="1" xfId="4" applyNumberFormat="1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4" fontId="5" fillId="4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14" fontId="5" fillId="0" borderId="1" xfId="0" applyNumberFormat="1" applyFont="1" applyBorder="1"/>
    <xf numFmtId="0" fontId="10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2" fillId="0" borderId="1" xfId="4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14" fontId="5" fillId="0" borderId="1" xfId="4" applyNumberFormat="1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center" vertical="center" wrapText="1"/>
    </xf>
    <xf numFmtId="14" fontId="5" fillId="0" borderId="1" xfId="7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 vertical="center" wrapText="1"/>
    </xf>
    <xf numFmtId="0" fontId="1" fillId="0" borderId="1" xfId="6" applyFont="1" applyFill="1" applyBorder="1" applyAlignment="1" applyProtection="1">
      <alignment horizontal="center" vertical="center" wrapText="1"/>
      <protection locked="0"/>
    </xf>
    <xf numFmtId="0" fontId="1" fillId="0" borderId="1" xfId="4" applyFont="1" applyFill="1" applyBorder="1" applyAlignment="1">
      <alignment horizontal="center" vertical="center" wrapText="1"/>
    </xf>
    <xf numFmtId="14" fontId="1" fillId="0" borderId="1" xfId="4" applyNumberFormat="1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14" fontId="12" fillId="0" borderId="1" xfId="3" applyNumberFormat="1" applyFont="1" applyFill="1" applyBorder="1" applyAlignment="1">
      <alignment horizontal="center" vertical="center" wrapText="1"/>
    </xf>
    <xf numFmtId="14" fontId="5" fillId="0" borderId="1" xfId="3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2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4" applyFont="1" applyFill="1" applyBorder="1" applyAlignment="1">
      <alignment horizontal="center" vertical="center" wrapText="1"/>
    </xf>
    <xf numFmtId="14" fontId="12" fillId="0" borderId="1" xfId="4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13" fillId="0" borderId="1" xfId="4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 wrapText="1"/>
    </xf>
    <xf numFmtId="0" fontId="12" fillId="0" borderId="1" xfId="7" applyFont="1" applyFill="1" applyBorder="1" applyAlignment="1">
      <alignment horizontal="center" vertical="center" wrapText="1"/>
    </xf>
    <xf numFmtId="14" fontId="12" fillId="0" borderId="1" xfId="7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 applyProtection="1">
      <alignment horizontal="center" vertical="center" wrapText="1"/>
      <protection locked="0"/>
    </xf>
    <xf numFmtId="0" fontId="1" fillId="0" borderId="1" xfId="2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2" applyFont="1" applyFill="1" applyBorder="1" applyAlignment="1" applyProtection="1">
      <alignment horizontal="center" vertical="center" wrapText="1"/>
      <protection locked="0"/>
    </xf>
    <xf numFmtId="0" fontId="5" fillId="0" borderId="1" xfId="3" applyFont="1" applyFill="1" applyBorder="1" applyAlignment="1">
      <alignment horizontal="center" vertical="center" wrapText="1"/>
    </xf>
    <xf numFmtId="164" fontId="5" fillId="0" borderId="1" xfId="3" applyNumberFormat="1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 wrapText="1"/>
    </xf>
    <xf numFmtId="14" fontId="1" fillId="0" borderId="1" xfId="3" applyNumberFormat="1" applyFont="1" applyFill="1" applyBorder="1" applyAlignment="1">
      <alignment horizontal="center" vertical="center" wrapText="1"/>
    </xf>
  </cellXfs>
  <cellStyles count="8">
    <cellStyle name="Hipervínculo" xfId="1" builtinId="8"/>
    <cellStyle name="Normal" xfId="0" builtinId="0"/>
    <cellStyle name="Normal 11" xfId="2"/>
    <cellStyle name="Normal 2" xfId="3"/>
    <cellStyle name="Normal 3" xfId="4"/>
    <cellStyle name="Normal 3 2" xfId="5"/>
    <cellStyle name="Normal 5" xfId="6"/>
    <cellStyle name="Normal 6" xfId="7"/>
  </cellStyles>
  <dxfs count="33"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theme="0" tint="-0.34998626667073579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rgb="FF002060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ont>
        <color theme="0"/>
      </font>
    </dxf>
    <dxf>
      <fill>
        <patternFill patternType="solid">
          <bgColor theme="0" tint="-0.34998626667073579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rgb="FF002060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ont>
        <color theme="0"/>
      </font>
    </dxf>
    <dxf>
      <fill>
        <patternFill patternType="solid">
          <bgColor theme="0" tint="-0.34998626667073579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rgb="FF002060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ont>
        <color theme="0"/>
      </font>
    </dxf>
    <dxf>
      <font>
        <color theme="1"/>
      </font>
      <fill>
        <patternFill>
          <bgColor rgb="FFFFFF00"/>
        </patternFill>
      </fill>
    </dxf>
    <dxf>
      <font>
        <color rgb="FFFF0000"/>
      </font>
      <fill>
        <patternFill>
          <bgColor theme="3" tint="-0.499984740745262"/>
        </patternFill>
      </fill>
    </dxf>
    <dxf>
      <font>
        <color theme="1"/>
      </font>
      <fill>
        <patternFill>
          <bgColor theme="5" tint="-0.24994659260841701"/>
        </patternFill>
      </fill>
    </dxf>
    <dxf>
      <font>
        <b/>
        <i val="0"/>
        <color theme="1" tint="4.9989318521683403E-2"/>
      </font>
      <fill>
        <patternFill>
          <bgColor theme="6" tint="-0.24994659260841701"/>
        </patternFill>
      </fill>
    </dxf>
    <dxf>
      <font>
        <color theme="1"/>
      </font>
      <fill>
        <patternFill>
          <bgColor rgb="FFFFFF00"/>
        </patternFill>
      </fill>
    </dxf>
    <dxf>
      <font>
        <color rgb="FFFF0000"/>
      </font>
      <fill>
        <patternFill>
          <bgColor theme="3" tint="-0.499984740745262"/>
        </patternFill>
      </fill>
    </dxf>
    <dxf>
      <font>
        <color theme="1"/>
      </font>
      <fill>
        <patternFill>
          <bgColor theme="5" tint="-0.24994659260841701"/>
        </patternFill>
      </fill>
    </dxf>
    <dxf>
      <font>
        <b/>
        <i val="0"/>
        <color theme="1" tint="4.9989318521683403E-2"/>
      </font>
      <fill>
        <patternFill>
          <bgColor theme="6" tint="-0.24994659260841701"/>
        </patternFill>
      </fill>
    </dxf>
    <dxf>
      <font>
        <color theme="1"/>
      </font>
      <fill>
        <patternFill>
          <bgColor rgb="FFFFFF00"/>
        </patternFill>
      </fill>
    </dxf>
    <dxf>
      <font>
        <color rgb="FFFF0000"/>
      </font>
      <fill>
        <patternFill>
          <bgColor theme="3" tint="-0.499984740745262"/>
        </patternFill>
      </fill>
    </dxf>
    <dxf>
      <font>
        <color theme="1"/>
      </font>
      <fill>
        <patternFill>
          <bgColor theme="5" tint="-0.24994659260841701"/>
        </patternFill>
      </fill>
    </dxf>
    <dxf>
      <font>
        <b/>
        <i val="0"/>
        <color theme="1" tint="4.9989318521683403E-2"/>
      </font>
      <fill>
        <patternFill>
          <bgColor theme="6" tint="-0.2499465926084170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FFFF00"/>
        </patternFill>
      </fill>
    </dxf>
    <dxf>
      <font>
        <color rgb="FFFF0000"/>
      </font>
      <fill>
        <patternFill>
          <bgColor theme="3" tint="-0.499984740745262"/>
        </patternFill>
      </fill>
    </dxf>
    <dxf>
      <font>
        <color theme="1"/>
      </font>
      <fill>
        <patternFill>
          <bgColor theme="5" tint="-0.24994659260841701"/>
        </patternFill>
      </fill>
    </dxf>
    <dxf>
      <font>
        <b/>
        <i val="0"/>
        <color theme="1" tint="4.9989318521683403E-2"/>
      </font>
      <fill>
        <patternFill>
          <bgColor theme="6" tint="-0.24994659260841701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4"/>
  <sheetViews>
    <sheetView tabSelected="1" workbookViewId="0">
      <selection activeCell="C3" sqref="C3"/>
    </sheetView>
  </sheetViews>
  <sheetFormatPr baseColWidth="10" defaultRowHeight="16.5" x14ac:dyDescent="0.3"/>
  <cols>
    <col min="1" max="1" width="8.44140625" customWidth="1"/>
    <col min="2" max="7" width="15.21875" customWidth="1"/>
    <col min="8" max="8" width="18.33203125" customWidth="1"/>
    <col min="9" max="10" width="15.21875" customWidth="1"/>
  </cols>
  <sheetData>
    <row r="1" spans="1:9" s="12" customFormat="1" ht="60" x14ac:dyDescent="0.3">
      <c r="A1" s="34" t="s">
        <v>13</v>
      </c>
      <c r="B1" s="34" t="s">
        <v>12</v>
      </c>
      <c r="C1" s="34" t="s">
        <v>15</v>
      </c>
      <c r="D1" s="34" t="s">
        <v>14</v>
      </c>
      <c r="E1" s="34" t="s">
        <v>16</v>
      </c>
      <c r="F1" s="34" t="s">
        <v>17</v>
      </c>
      <c r="G1" s="34" t="s">
        <v>18</v>
      </c>
      <c r="H1" s="34" t="s">
        <v>1822</v>
      </c>
      <c r="I1" s="34" t="s">
        <v>19</v>
      </c>
    </row>
    <row r="2" spans="1:9" ht="51" x14ac:dyDescent="0.3">
      <c r="A2" s="11" t="s">
        <v>0</v>
      </c>
      <c r="B2" s="11" t="s">
        <v>244</v>
      </c>
      <c r="C2" s="50" t="s">
        <v>20</v>
      </c>
      <c r="D2" s="51">
        <v>41627</v>
      </c>
      <c r="E2" s="50" t="s">
        <v>97</v>
      </c>
      <c r="F2" s="11" t="s">
        <v>232</v>
      </c>
      <c r="G2" s="51">
        <v>41942</v>
      </c>
      <c r="H2" s="52">
        <f>+G2-D2</f>
        <v>315</v>
      </c>
      <c r="I2" s="50" t="s">
        <v>233</v>
      </c>
    </row>
    <row r="3" spans="1:9" ht="51" x14ac:dyDescent="0.3">
      <c r="A3" s="11" t="s">
        <v>0</v>
      </c>
      <c r="B3" s="11" t="s">
        <v>244</v>
      </c>
      <c r="C3" s="50" t="s">
        <v>21</v>
      </c>
      <c r="D3" s="51">
        <v>41285</v>
      </c>
      <c r="E3" s="50" t="s">
        <v>98</v>
      </c>
      <c r="F3" s="11" t="s">
        <v>232</v>
      </c>
      <c r="G3" s="51">
        <v>42085</v>
      </c>
      <c r="H3" s="52">
        <f t="shared" ref="H3:H66" si="0">+G3-D3</f>
        <v>800</v>
      </c>
      <c r="I3" s="50" t="s">
        <v>233</v>
      </c>
    </row>
    <row r="4" spans="1:9" ht="51" x14ac:dyDescent="0.3">
      <c r="A4" s="11" t="s">
        <v>0</v>
      </c>
      <c r="B4" s="11" t="s">
        <v>244</v>
      </c>
      <c r="C4" s="50" t="s">
        <v>22</v>
      </c>
      <c r="D4" s="51">
        <v>40355</v>
      </c>
      <c r="E4" s="50" t="s">
        <v>99</v>
      </c>
      <c r="F4" s="11" t="s">
        <v>232</v>
      </c>
      <c r="G4" s="51">
        <v>42360</v>
      </c>
      <c r="H4" s="52">
        <f t="shared" si="0"/>
        <v>2005</v>
      </c>
      <c r="I4" s="50" t="s">
        <v>234</v>
      </c>
    </row>
    <row r="5" spans="1:9" ht="25.5" x14ac:dyDescent="0.3">
      <c r="A5" s="11" t="s">
        <v>0</v>
      </c>
      <c r="B5" s="11" t="s">
        <v>244</v>
      </c>
      <c r="C5" s="42" t="s">
        <v>95</v>
      </c>
      <c r="D5" s="51">
        <v>40959</v>
      </c>
      <c r="E5" s="50" t="s">
        <v>100</v>
      </c>
      <c r="F5" s="11" t="s">
        <v>232</v>
      </c>
      <c r="G5" s="51">
        <v>42265</v>
      </c>
      <c r="H5" s="52">
        <f t="shared" si="0"/>
        <v>1306</v>
      </c>
      <c r="I5" s="42" t="s">
        <v>233</v>
      </c>
    </row>
    <row r="6" spans="1:9" ht="51" x14ac:dyDescent="0.3">
      <c r="A6" s="11" t="s">
        <v>0</v>
      </c>
      <c r="B6" s="11" t="s">
        <v>244</v>
      </c>
      <c r="C6" s="50" t="s">
        <v>96</v>
      </c>
      <c r="D6" s="51">
        <v>40388</v>
      </c>
      <c r="E6" s="50" t="s">
        <v>101</v>
      </c>
      <c r="F6" s="11" t="s">
        <v>232</v>
      </c>
      <c r="G6" s="51">
        <v>42122</v>
      </c>
      <c r="H6" s="52">
        <f t="shared" si="0"/>
        <v>1734</v>
      </c>
      <c r="I6" s="50" t="s">
        <v>233</v>
      </c>
    </row>
    <row r="7" spans="1:9" ht="25.5" x14ac:dyDescent="0.3">
      <c r="A7" s="11" t="s">
        <v>0</v>
      </c>
      <c r="B7" s="11" t="s">
        <v>244</v>
      </c>
      <c r="C7" s="50" t="s">
        <v>1698</v>
      </c>
      <c r="D7" s="51">
        <v>41814</v>
      </c>
      <c r="E7" s="50" t="s">
        <v>102</v>
      </c>
      <c r="F7" s="11" t="s">
        <v>232</v>
      </c>
      <c r="G7" s="51">
        <v>42122</v>
      </c>
      <c r="H7" s="52">
        <f t="shared" si="0"/>
        <v>308</v>
      </c>
      <c r="I7" s="50" t="s">
        <v>233</v>
      </c>
    </row>
    <row r="8" spans="1:9" ht="51" x14ac:dyDescent="0.3">
      <c r="A8" s="11" t="s">
        <v>0</v>
      </c>
      <c r="B8" s="11" t="s">
        <v>244</v>
      </c>
      <c r="C8" s="50" t="s">
        <v>23</v>
      </c>
      <c r="D8" s="51">
        <v>41285</v>
      </c>
      <c r="E8" s="50" t="s">
        <v>103</v>
      </c>
      <c r="F8" s="11" t="s">
        <v>232</v>
      </c>
      <c r="G8" s="51">
        <v>42306</v>
      </c>
      <c r="H8" s="52">
        <f t="shared" si="0"/>
        <v>1021</v>
      </c>
      <c r="I8" s="50" t="s">
        <v>233</v>
      </c>
    </row>
    <row r="9" spans="1:9" ht="51" x14ac:dyDescent="0.3">
      <c r="A9" s="11" t="s">
        <v>0</v>
      </c>
      <c r="B9" s="11" t="s">
        <v>244</v>
      </c>
      <c r="C9" s="50" t="s">
        <v>347</v>
      </c>
      <c r="D9" s="51">
        <v>41591</v>
      </c>
      <c r="E9" s="50" t="s">
        <v>104</v>
      </c>
      <c r="F9" s="11" t="s">
        <v>232</v>
      </c>
      <c r="G9" s="51">
        <v>41868</v>
      </c>
      <c r="H9" s="52">
        <f t="shared" si="0"/>
        <v>277</v>
      </c>
      <c r="I9" s="50" t="s">
        <v>233</v>
      </c>
    </row>
    <row r="10" spans="1:9" ht="63.75" x14ac:dyDescent="0.3">
      <c r="A10" s="11" t="s">
        <v>0</v>
      </c>
      <c r="B10" s="11" t="s">
        <v>244</v>
      </c>
      <c r="C10" s="50" t="s">
        <v>1699</v>
      </c>
      <c r="D10" s="51">
        <v>41323</v>
      </c>
      <c r="E10" s="50" t="s">
        <v>105</v>
      </c>
      <c r="F10" s="11" t="s">
        <v>232</v>
      </c>
      <c r="G10" s="51">
        <v>41808</v>
      </c>
      <c r="H10" s="52">
        <f t="shared" si="0"/>
        <v>485</v>
      </c>
      <c r="I10" s="50" t="s">
        <v>233</v>
      </c>
    </row>
    <row r="11" spans="1:9" ht="25.5" x14ac:dyDescent="0.3">
      <c r="A11" s="11" t="s">
        <v>0</v>
      </c>
      <c r="B11" s="11" t="s">
        <v>244</v>
      </c>
      <c r="C11" s="50" t="s">
        <v>1700</v>
      </c>
      <c r="D11" s="51">
        <v>41718</v>
      </c>
      <c r="E11" s="50" t="s">
        <v>106</v>
      </c>
      <c r="F11" s="11" t="s">
        <v>232</v>
      </c>
      <c r="G11" s="51">
        <v>42265</v>
      </c>
      <c r="H11" s="52">
        <f t="shared" si="0"/>
        <v>547</v>
      </c>
      <c r="I11" s="50" t="s">
        <v>233</v>
      </c>
    </row>
    <row r="12" spans="1:9" ht="38.25" x14ac:dyDescent="0.3">
      <c r="A12" s="11" t="s">
        <v>0</v>
      </c>
      <c r="B12" s="11" t="s">
        <v>244</v>
      </c>
      <c r="C12" s="42" t="s">
        <v>1701</v>
      </c>
      <c r="D12" s="51">
        <v>41317</v>
      </c>
      <c r="E12" s="50" t="s">
        <v>107</v>
      </c>
      <c r="F12" s="11" t="s">
        <v>232</v>
      </c>
      <c r="G12" s="51">
        <v>42355</v>
      </c>
      <c r="H12" s="52">
        <f t="shared" si="0"/>
        <v>1038</v>
      </c>
      <c r="I12" s="50" t="s">
        <v>233</v>
      </c>
    </row>
    <row r="13" spans="1:9" ht="63.75" x14ac:dyDescent="0.3">
      <c r="A13" s="11" t="s">
        <v>0</v>
      </c>
      <c r="B13" s="11" t="s">
        <v>244</v>
      </c>
      <c r="C13" s="50" t="s">
        <v>1702</v>
      </c>
      <c r="D13" s="51">
        <v>41323</v>
      </c>
      <c r="E13" s="50" t="s">
        <v>108</v>
      </c>
      <c r="F13" s="11" t="s">
        <v>232</v>
      </c>
      <c r="G13" s="51">
        <v>42284</v>
      </c>
      <c r="H13" s="52">
        <f t="shared" si="0"/>
        <v>961</v>
      </c>
      <c r="I13" s="50" t="s">
        <v>233</v>
      </c>
    </row>
    <row r="14" spans="1:9" ht="51" x14ac:dyDescent="0.3">
      <c r="A14" s="11" t="s">
        <v>0</v>
      </c>
      <c r="B14" s="11" t="s">
        <v>244</v>
      </c>
      <c r="C14" s="42" t="s">
        <v>24</v>
      </c>
      <c r="D14" s="51">
        <v>41824</v>
      </c>
      <c r="E14" s="50" t="s">
        <v>109</v>
      </c>
      <c r="F14" s="11" t="s">
        <v>232</v>
      </c>
      <c r="G14" s="51">
        <v>42364</v>
      </c>
      <c r="H14" s="52">
        <f t="shared" si="0"/>
        <v>540</v>
      </c>
      <c r="I14" s="50" t="s">
        <v>235</v>
      </c>
    </row>
    <row r="15" spans="1:9" ht="38.25" x14ac:dyDescent="0.3">
      <c r="A15" s="11" t="s">
        <v>0</v>
      </c>
      <c r="B15" s="11" t="s">
        <v>244</v>
      </c>
      <c r="C15" s="50" t="s">
        <v>25</v>
      </c>
      <c r="D15" s="51">
        <v>40915</v>
      </c>
      <c r="E15" s="50" t="s">
        <v>110</v>
      </c>
      <c r="F15" s="11" t="s">
        <v>232</v>
      </c>
      <c r="G15" s="51">
        <v>42149</v>
      </c>
      <c r="H15" s="52">
        <f t="shared" si="0"/>
        <v>1234</v>
      </c>
      <c r="I15" s="50" t="s">
        <v>236</v>
      </c>
    </row>
    <row r="16" spans="1:9" ht="63.75" x14ac:dyDescent="0.3">
      <c r="A16" s="11" t="s">
        <v>0</v>
      </c>
      <c r="B16" s="11" t="s">
        <v>244</v>
      </c>
      <c r="C16" s="50" t="s">
        <v>1703</v>
      </c>
      <c r="D16" s="51">
        <v>41688</v>
      </c>
      <c r="E16" s="50" t="s">
        <v>111</v>
      </c>
      <c r="F16" s="11" t="s">
        <v>232</v>
      </c>
      <c r="G16" s="51">
        <v>42354</v>
      </c>
      <c r="H16" s="52">
        <f t="shared" si="0"/>
        <v>666</v>
      </c>
      <c r="I16" s="42" t="s">
        <v>235</v>
      </c>
    </row>
    <row r="17" spans="1:9" ht="25.5" x14ac:dyDescent="0.3">
      <c r="A17" s="11" t="s">
        <v>0</v>
      </c>
      <c r="B17" s="11" t="s">
        <v>244</v>
      </c>
      <c r="C17" s="43" t="s">
        <v>1704</v>
      </c>
      <c r="D17" s="51">
        <v>40964</v>
      </c>
      <c r="E17" s="50" t="s">
        <v>112</v>
      </c>
      <c r="F17" s="11" t="s">
        <v>232</v>
      </c>
      <c r="G17" s="51">
        <v>42269</v>
      </c>
      <c r="H17" s="52">
        <f t="shared" si="0"/>
        <v>1305</v>
      </c>
      <c r="I17" s="50" t="s">
        <v>233</v>
      </c>
    </row>
    <row r="18" spans="1:9" ht="38.25" x14ac:dyDescent="0.3">
      <c r="A18" s="11" t="s">
        <v>0</v>
      </c>
      <c r="B18" s="11" t="s">
        <v>244</v>
      </c>
      <c r="C18" s="50" t="s">
        <v>1824</v>
      </c>
      <c r="D18" s="51">
        <v>41467</v>
      </c>
      <c r="E18" s="50" t="s">
        <v>113</v>
      </c>
      <c r="F18" s="11" t="s">
        <v>232</v>
      </c>
      <c r="G18" s="51">
        <v>42085</v>
      </c>
      <c r="H18" s="52">
        <f t="shared" si="0"/>
        <v>618</v>
      </c>
      <c r="I18" s="50" t="s">
        <v>233</v>
      </c>
    </row>
    <row r="19" spans="1:9" ht="51" x14ac:dyDescent="0.3">
      <c r="A19" s="11" t="s">
        <v>0</v>
      </c>
      <c r="B19" s="11" t="s">
        <v>244</v>
      </c>
      <c r="C19" s="50" t="s">
        <v>1825</v>
      </c>
      <c r="D19" s="51">
        <v>41214</v>
      </c>
      <c r="E19" s="50" t="s">
        <v>114</v>
      </c>
      <c r="F19" s="11" t="s">
        <v>232</v>
      </c>
      <c r="G19" s="51">
        <v>42011</v>
      </c>
      <c r="H19" s="52">
        <f t="shared" si="0"/>
        <v>797</v>
      </c>
      <c r="I19" s="50" t="s">
        <v>235</v>
      </c>
    </row>
    <row r="20" spans="1:9" ht="63.75" x14ac:dyDescent="0.3">
      <c r="A20" s="11" t="s">
        <v>0</v>
      </c>
      <c r="B20" s="11" t="s">
        <v>244</v>
      </c>
      <c r="C20" s="42" t="s">
        <v>26</v>
      </c>
      <c r="D20" s="51">
        <v>40368</v>
      </c>
      <c r="E20" s="50" t="s">
        <v>115</v>
      </c>
      <c r="F20" s="11" t="s">
        <v>232</v>
      </c>
      <c r="G20" s="51">
        <v>42271</v>
      </c>
      <c r="H20" s="52">
        <f t="shared" si="0"/>
        <v>1903</v>
      </c>
      <c r="I20" s="42" t="s">
        <v>233</v>
      </c>
    </row>
    <row r="21" spans="1:9" ht="38.25" x14ac:dyDescent="0.3">
      <c r="A21" s="11" t="s">
        <v>0</v>
      </c>
      <c r="B21" s="11" t="s">
        <v>244</v>
      </c>
      <c r="C21" s="42" t="s">
        <v>1705</v>
      </c>
      <c r="D21" s="51">
        <v>41690</v>
      </c>
      <c r="E21" s="50" t="s">
        <v>116</v>
      </c>
      <c r="F21" s="11" t="s">
        <v>232</v>
      </c>
      <c r="G21" s="51">
        <v>42172</v>
      </c>
      <c r="H21" s="52">
        <f t="shared" si="0"/>
        <v>482</v>
      </c>
      <c r="I21" s="50" t="s">
        <v>237</v>
      </c>
    </row>
    <row r="22" spans="1:9" ht="38.25" x14ac:dyDescent="0.3">
      <c r="A22" s="11" t="s">
        <v>0</v>
      </c>
      <c r="B22" s="11" t="s">
        <v>244</v>
      </c>
      <c r="C22" s="50" t="s">
        <v>1706</v>
      </c>
      <c r="D22" s="51">
        <v>40879</v>
      </c>
      <c r="E22" s="50" t="s">
        <v>117</v>
      </c>
      <c r="F22" s="11" t="s">
        <v>232</v>
      </c>
      <c r="G22" s="51">
        <v>42117</v>
      </c>
      <c r="H22" s="52">
        <f t="shared" si="0"/>
        <v>1238</v>
      </c>
      <c r="I22" s="50"/>
    </row>
    <row r="23" spans="1:9" ht="51" x14ac:dyDescent="0.3">
      <c r="A23" s="11" t="s">
        <v>0</v>
      </c>
      <c r="B23" s="11" t="s">
        <v>244</v>
      </c>
      <c r="C23" s="50" t="s">
        <v>27</v>
      </c>
      <c r="D23" s="51">
        <v>41285</v>
      </c>
      <c r="E23" s="50" t="s">
        <v>118</v>
      </c>
      <c r="F23" s="11" t="s">
        <v>232</v>
      </c>
      <c r="G23" s="51">
        <v>42149</v>
      </c>
      <c r="H23" s="52">
        <f t="shared" si="0"/>
        <v>864</v>
      </c>
      <c r="I23" s="50" t="s">
        <v>233</v>
      </c>
    </row>
    <row r="24" spans="1:9" ht="38.25" x14ac:dyDescent="0.3">
      <c r="A24" s="11" t="s">
        <v>0</v>
      </c>
      <c r="B24" s="11" t="s">
        <v>244</v>
      </c>
      <c r="C24" s="50" t="s">
        <v>1707</v>
      </c>
      <c r="D24" s="51" t="s">
        <v>1708</v>
      </c>
      <c r="E24" s="50" t="s">
        <v>119</v>
      </c>
      <c r="F24" s="11" t="s">
        <v>232</v>
      </c>
      <c r="G24" s="51">
        <v>42136</v>
      </c>
      <c r="H24" s="52" t="e">
        <f t="shared" si="0"/>
        <v>#VALUE!</v>
      </c>
      <c r="I24" s="50" t="s">
        <v>233</v>
      </c>
    </row>
    <row r="25" spans="1:9" ht="25.5" x14ac:dyDescent="0.3">
      <c r="A25" s="11" t="s">
        <v>0</v>
      </c>
      <c r="B25" s="11" t="s">
        <v>244</v>
      </c>
      <c r="C25" s="50" t="s">
        <v>1709</v>
      </c>
      <c r="D25" s="51">
        <v>41602</v>
      </c>
      <c r="E25" s="50" t="s">
        <v>120</v>
      </c>
      <c r="F25" s="11" t="s">
        <v>232</v>
      </c>
      <c r="G25" s="51">
        <v>42303</v>
      </c>
      <c r="H25" s="52">
        <f t="shared" si="0"/>
        <v>701</v>
      </c>
      <c r="I25" s="50" t="s">
        <v>233</v>
      </c>
    </row>
    <row r="26" spans="1:9" ht="51" x14ac:dyDescent="0.3">
      <c r="A26" s="11" t="s">
        <v>0</v>
      </c>
      <c r="B26" s="11" t="s">
        <v>244</v>
      </c>
      <c r="C26" s="50" t="s">
        <v>1826</v>
      </c>
      <c r="D26" s="51">
        <v>41674</v>
      </c>
      <c r="E26" s="50" t="s">
        <v>121</v>
      </c>
      <c r="F26" s="11" t="s">
        <v>232</v>
      </c>
      <c r="G26" s="51">
        <v>42296</v>
      </c>
      <c r="H26" s="52">
        <f t="shared" si="0"/>
        <v>622</v>
      </c>
      <c r="I26" s="50" t="s">
        <v>238</v>
      </c>
    </row>
    <row r="27" spans="1:9" ht="25.5" x14ac:dyDescent="0.3">
      <c r="A27" s="11" t="s">
        <v>0</v>
      </c>
      <c r="B27" s="11" t="s">
        <v>244</v>
      </c>
      <c r="C27" s="50" t="s">
        <v>1710</v>
      </c>
      <c r="D27" s="51">
        <v>41410</v>
      </c>
      <c r="E27" s="50" t="s">
        <v>122</v>
      </c>
      <c r="F27" s="11" t="s">
        <v>232</v>
      </c>
      <c r="G27" s="51">
        <v>42360</v>
      </c>
      <c r="H27" s="52">
        <f t="shared" si="0"/>
        <v>950</v>
      </c>
      <c r="I27" s="50" t="s">
        <v>233</v>
      </c>
    </row>
    <row r="28" spans="1:9" ht="38.25" x14ac:dyDescent="0.3">
      <c r="A28" s="11" t="s">
        <v>0</v>
      </c>
      <c r="B28" s="11" t="s">
        <v>244</v>
      </c>
      <c r="C28" s="50" t="s">
        <v>28</v>
      </c>
      <c r="D28" s="51">
        <v>41169</v>
      </c>
      <c r="E28" s="50" t="s">
        <v>123</v>
      </c>
      <c r="F28" s="11" t="s">
        <v>232</v>
      </c>
      <c r="G28" s="51">
        <v>42316</v>
      </c>
      <c r="H28" s="52">
        <f t="shared" si="0"/>
        <v>1147</v>
      </c>
      <c r="I28" s="50" t="s">
        <v>233</v>
      </c>
    </row>
    <row r="29" spans="1:9" ht="38.25" x14ac:dyDescent="0.3">
      <c r="A29" s="11" t="s">
        <v>0</v>
      </c>
      <c r="B29" s="11" t="s">
        <v>244</v>
      </c>
      <c r="C29" s="50" t="s">
        <v>29</v>
      </c>
      <c r="D29" s="51">
        <v>41438</v>
      </c>
      <c r="E29" s="50" t="s">
        <v>124</v>
      </c>
      <c r="F29" s="11" t="s">
        <v>232</v>
      </c>
      <c r="G29" s="51">
        <v>42277</v>
      </c>
      <c r="H29" s="52">
        <f t="shared" si="0"/>
        <v>839</v>
      </c>
      <c r="I29" s="50" t="s">
        <v>233</v>
      </c>
    </row>
    <row r="30" spans="1:9" ht="25.5" x14ac:dyDescent="0.3">
      <c r="A30" s="11" t="s">
        <v>0</v>
      </c>
      <c r="B30" s="11" t="s">
        <v>244</v>
      </c>
      <c r="C30" s="50" t="s">
        <v>30</v>
      </c>
      <c r="D30" s="51">
        <v>41635</v>
      </c>
      <c r="E30" s="50" t="s">
        <v>125</v>
      </c>
      <c r="F30" s="11" t="s">
        <v>232</v>
      </c>
      <c r="G30" s="51">
        <v>41849</v>
      </c>
      <c r="H30" s="52">
        <f t="shared" si="0"/>
        <v>214</v>
      </c>
      <c r="I30" s="50" t="s">
        <v>233</v>
      </c>
    </row>
    <row r="31" spans="1:9" ht="38.25" x14ac:dyDescent="0.3">
      <c r="A31" s="11" t="s">
        <v>0</v>
      </c>
      <c r="B31" s="11" t="s">
        <v>244</v>
      </c>
      <c r="C31" s="50" t="s">
        <v>1711</v>
      </c>
      <c r="D31" s="51">
        <v>41859</v>
      </c>
      <c r="E31" s="50" t="s">
        <v>126</v>
      </c>
      <c r="F31" s="11" t="s">
        <v>232</v>
      </c>
      <c r="G31" s="51">
        <v>42046</v>
      </c>
      <c r="H31" s="52">
        <f t="shared" si="0"/>
        <v>187</v>
      </c>
      <c r="I31" s="50" t="s">
        <v>239</v>
      </c>
    </row>
    <row r="32" spans="1:9" ht="38.25" x14ac:dyDescent="0.3">
      <c r="A32" s="11" t="s">
        <v>0</v>
      </c>
      <c r="B32" s="11" t="s">
        <v>244</v>
      </c>
      <c r="C32" s="50" t="s">
        <v>1712</v>
      </c>
      <c r="D32" s="51">
        <v>41789</v>
      </c>
      <c r="E32" s="50" t="s">
        <v>127</v>
      </c>
      <c r="F32" s="11" t="s">
        <v>232</v>
      </c>
      <c r="G32" s="51">
        <v>42254</v>
      </c>
      <c r="H32" s="52">
        <f t="shared" si="0"/>
        <v>465</v>
      </c>
      <c r="I32" s="50" t="s">
        <v>233</v>
      </c>
    </row>
    <row r="33" spans="1:9" ht="38.25" x14ac:dyDescent="0.3">
      <c r="A33" s="11" t="s">
        <v>0</v>
      </c>
      <c r="B33" s="11" t="s">
        <v>244</v>
      </c>
      <c r="C33" s="42" t="s">
        <v>31</v>
      </c>
      <c r="D33" s="51">
        <v>41437</v>
      </c>
      <c r="E33" s="50" t="s">
        <v>128</v>
      </c>
      <c r="F33" s="11" t="s">
        <v>232</v>
      </c>
      <c r="G33" s="51">
        <v>42288</v>
      </c>
      <c r="H33" s="52">
        <f t="shared" si="0"/>
        <v>851</v>
      </c>
      <c r="I33" s="50" t="s">
        <v>233</v>
      </c>
    </row>
    <row r="34" spans="1:9" ht="38.25" x14ac:dyDescent="0.3">
      <c r="A34" s="11" t="s">
        <v>0</v>
      </c>
      <c r="B34" s="11" t="s">
        <v>244</v>
      </c>
      <c r="C34" s="50" t="s">
        <v>32</v>
      </c>
      <c r="D34" s="51">
        <v>41416</v>
      </c>
      <c r="E34" s="50" t="s">
        <v>129</v>
      </c>
      <c r="F34" s="11" t="s">
        <v>232</v>
      </c>
      <c r="G34" s="51">
        <v>42348</v>
      </c>
      <c r="H34" s="52">
        <f t="shared" si="0"/>
        <v>932</v>
      </c>
      <c r="I34" s="50" t="s">
        <v>233</v>
      </c>
    </row>
    <row r="35" spans="1:9" ht="25.5" x14ac:dyDescent="0.3">
      <c r="A35" s="11" t="s">
        <v>0</v>
      </c>
      <c r="B35" s="11" t="s">
        <v>244</v>
      </c>
      <c r="C35" s="50" t="s">
        <v>1713</v>
      </c>
      <c r="D35" s="51">
        <v>41862</v>
      </c>
      <c r="E35" s="50" t="s">
        <v>130</v>
      </c>
      <c r="F35" s="11" t="s">
        <v>232</v>
      </c>
      <c r="G35" s="51">
        <v>42116</v>
      </c>
      <c r="H35" s="52">
        <f t="shared" si="0"/>
        <v>254</v>
      </c>
      <c r="I35" s="50" t="s">
        <v>233</v>
      </c>
    </row>
    <row r="36" spans="1:9" ht="38.25" x14ac:dyDescent="0.3">
      <c r="A36" s="11" t="s">
        <v>0</v>
      </c>
      <c r="B36" s="11" t="s">
        <v>244</v>
      </c>
      <c r="C36" s="50" t="s">
        <v>33</v>
      </c>
      <c r="D36" s="51">
        <v>41548</v>
      </c>
      <c r="E36" s="50" t="s">
        <v>131</v>
      </c>
      <c r="F36" s="11" t="s">
        <v>232</v>
      </c>
      <c r="G36" s="51">
        <v>42296</v>
      </c>
      <c r="H36" s="52">
        <f t="shared" si="0"/>
        <v>748</v>
      </c>
      <c r="I36" s="35" t="s">
        <v>233</v>
      </c>
    </row>
    <row r="37" spans="1:9" ht="38.25" x14ac:dyDescent="0.3">
      <c r="A37" s="11" t="s">
        <v>0</v>
      </c>
      <c r="B37" s="11" t="s">
        <v>244</v>
      </c>
      <c r="C37" s="50" t="s">
        <v>34</v>
      </c>
      <c r="D37" s="51">
        <v>41451</v>
      </c>
      <c r="E37" s="50" t="s">
        <v>132</v>
      </c>
      <c r="F37" s="11" t="s">
        <v>232</v>
      </c>
      <c r="G37" s="51">
        <v>42173</v>
      </c>
      <c r="H37" s="52">
        <f t="shared" si="0"/>
        <v>722</v>
      </c>
      <c r="I37" s="50" t="s">
        <v>233</v>
      </c>
    </row>
    <row r="38" spans="1:9" ht="51" x14ac:dyDescent="0.3">
      <c r="A38" s="11" t="s">
        <v>0</v>
      </c>
      <c r="B38" s="11" t="s">
        <v>244</v>
      </c>
      <c r="C38" s="50" t="s">
        <v>35</v>
      </c>
      <c r="D38" s="51">
        <v>41285</v>
      </c>
      <c r="E38" s="50" t="s">
        <v>133</v>
      </c>
      <c r="F38" s="11" t="s">
        <v>232</v>
      </c>
      <c r="G38" s="51">
        <v>42085</v>
      </c>
      <c r="H38" s="52">
        <f t="shared" si="0"/>
        <v>800</v>
      </c>
      <c r="I38" s="50" t="s">
        <v>233</v>
      </c>
    </row>
    <row r="39" spans="1:9" ht="51" x14ac:dyDescent="0.3">
      <c r="A39" s="11" t="s">
        <v>0</v>
      </c>
      <c r="B39" s="11" t="s">
        <v>244</v>
      </c>
      <c r="C39" s="42" t="s">
        <v>1827</v>
      </c>
      <c r="D39" s="51">
        <v>40345</v>
      </c>
      <c r="E39" s="50" t="s">
        <v>134</v>
      </c>
      <c r="F39" s="11" t="s">
        <v>232</v>
      </c>
      <c r="G39" s="51">
        <v>42306</v>
      </c>
      <c r="H39" s="52">
        <f t="shared" si="0"/>
        <v>1961</v>
      </c>
      <c r="I39" s="42" t="s">
        <v>233</v>
      </c>
    </row>
    <row r="40" spans="1:9" ht="51" x14ac:dyDescent="0.3">
      <c r="A40" s="11" t="s">
        <v>0</v>
      </c>
      <c r="B40" s="11" t="s">
        <v>244</v>
      </c>
      <c r="C40" s="50" t="s">
        <v>1828</v>
      </c>
      <c r="D40" s="51">
        <v>41285</v>
      </c>
      <c r="E40" s="50" t="s">
        <v>135</v>
      </c>
      <c r="F40" s="11" t="s">
        <v>232</v>
      </c>
      <c r="G40" s="51">
        <v>42143</v>
      </c>
      <c r="H40" s="52">
        <f t="shared" si="0"/>
        <v>858</v>
      </c>
      <c r="I40" s="50" t="s">
        <v>233</v>
      </c>
    </row>
    <row r="41" spans="1:9" ht="25.5" x14ac:dyDescent="0.3">
      <c r="A41" s="11" t="s">
        <v>0</v>
      </c>
      <c r="B41" s="11" t="s">
        <v>244</v>
      </c>
      <c r="C41" s="50" t="s">
        <v>1829</v>
      </c>
      <c r="D41" s="51">
        <v>41591</v>
      </c>
      <c r="E41" s="50" t="s">
        <v>136</v>
      </c>
      <c r="F41" s="11" t="s">
        <v>232</v>
      </c>
      <c r="G41" s="51">
        <v>41971</v>
      </c>
      <c r="H41" s="52">
        <f t="shared" si="0"/>
        <v>380</v>
      </c>
      <c r="I41" s="50" t="s">
        <v>233</v>
      </c>
    </row>
    <row r="42" spans="1:9" ht="25.5" x14ac:dyDescent="0.3">
      <c r="A42" s="11" t="s">
        <v>0</v>
      </c>
      <c r="B42" s="11" t="s">
        <v>244</v>
      </c>
      <c r="C42" s="50" t="s">
        <v>36</v>
      </c>
      <c r="D42" s="51">
        <v>41859</v>
      </c>
      <c r="E42" s="50" t="s">
        <v>137</v>
      </c>
      <c r="F42" s="11" t="s">
        <v>232</v>
      </c>
      <c r="G42" s="51">
        <v>42046</v>
      </c>
      <c r="H42" s="52">
        <f t="shared" si="0"/>
        <v>187</v>
      </c>
      <c r="I42" s="50" t="s">
        <v>233</v>
      </c>
    </row>
    <row r="43" spans="1:9" ht="25.5" x14ac:dyDescent="0.3">
      <c r="A43" s="11" t="s">
        <v>0</v>
      </c>
      <c r="B43" s="11" t="s">
        <v>244</v>
      </c>
      <c r="C43" s="50" t="s">
        <v>37</v>
      </c>
      <c r="D43" s="51">
        <v>41291</v>
      </c>
      <c r="E43" s="50" t="s">
        <v>138</v>
      </c>
      <c r="F43" s="11" t="s">
        <v>232</v>
      </c>
      <c r="G43" s="51">
        <v>42149</v>
      </c>
      <c r="H43" s="52">
        <f t="shared" si="0"/>
        <v>858</v>
      </c>
      <c r="I43" s="50" t="s">
        <v>234</v>
      </c>
    </row>
    <row r="44" spans="1:9" ht="38.25" x14ac:dyDescent="0.3">
      <c r="A44" s="11" t="s">
        <v>0</v>
      </c>
      <c r="B44" s="11" t="s">
        <v>244</v>
      </c>
      <c r="C44" s="50" t="s">
        <v>1714</v>
      </c>
      <c r="D44" s="51">
        <v>41320</v>
      </c>
      <c r="E44" s="50" t="s">
        <v>139</v>
      </c>
      <c r="F44" s="11" t="s">
        <v>232</v>
      </c>
      <c r="G44" s="51">
        <v>42055</v>
      </c>
      <c r="H44" s="52">
        <f t="shared" si="0"/>
        <v>735</v>
      </c>
      <c r="I44" s="51" t="s">
        <v>233</v>
      </c>
    </row>
    <row r="45" spans="1:9" ht="38.25" x14ac:dyDescent="0.3">
      <c r="A45" s="11" t="s">
        <v>0</v>
      </c>
      <c r="B45" s="11" t="s">
        <v>244</v>
      </c>
      <c r="C45" s="50" t="s">
        <v>38</v>
      </c>
      <c r="D45" s="51">
        <v>41576</v>
      </c>
      <c r="E45" s="50" t="s">
        <v>140</v>
      </c>
      <c r="F45" s="11" t="s">
        <v>232</v>
      </c>
      <c r="G45" s="51">
        <v>42272</v>
      </c>
      <c r="H45" s="52">
        <f t="shared" si="0"/>
        <v>696</v>
      </c>
      <c r="I45" s="50" t="s">
        <v>235</v>
      </c>
    </row>
    <row r="46" spans="1:9" ht="51" x14ac:dyDescent="0.3">
      <c r="A46" s="11" t="s">
        <v>0</v>
      </c>
      <c r="B46" s="11" t="s">
        <v>244</v>
      </c>
      <c r="C46" s="42" t="s">
        <v>1830</v>
      </c>
      <c r="D46" s="51">
        <v>41285</v>
      </c>
      <c r="E46" s="50" t="s">
        <v>141</v>
      </c>
      <c r="F46" s="11" t="s">
        <v>232</v>
      </c>
      <c r="G46" s="51">
        <v>42305</v>
      </c>
      <c r="H46" s="52">
        <f t="shared" si="0"/>
        <v>1020</v>
      </c>
      <c r="I46" s="42" t="s">
        <v>233</v>
      </c>
    </row>
    <row r="47" spans="1:9" ht="38.25" x14ac:dyDescent="0.3">
      <c r="A47" s="11" t="s">
        <v>0</v>
      </c>
      <c r="B47" s="11" t="s">
        <v>244</v>
      </c>
      <c r="C47" s="50" t="s">
        <v>31</v>
      </c>
      <c r="D47" s="51">
        <v>41306</v>
      </c>
      <c r="E47" s="50" t="s">
        <v>142</v>
      </c>
      <c r="F47" s="11" t="s">
        <v>232</v>
      </c>
      <c r="G47" s="51">
        <v>42122</v>
      </c>
      <c r="H47" s="52">
        <f t="shared" si="0"/>
        <v>816</v>
      </c>
      <c r="I47" s="50" t="s">
        <v>233</v>
      </c>
    </row>
    <row r="48" spans="1:9" ht="38.25" x14ac:dyDescent="0.3">
      <c r="A48" s="11" t="s">
        <v>0</v>
      </c>
      <c r="B48" s="11" t="s">
        <v>244</v>
      </c>
      <c r="C48" s="50" t="s">
        <v>39</v>
      </c>
      <c r="D48" s="51">
        <v>40113</v>
      </c>
      <c r="E48" s="50" t="s">
        <v>143</v>
      </c>
      <c r="F48" s="11" t="s">
        <v>232</v>
      </c>
      <c r="G48" s="51">
        <v>42271</v>
      </c>
      <c r="H48" s="52">
        <f t="shared" si="0"/>
        <v>2158</v>
      </c>
      <c r="I48" s="50" t="s">
        <v>233</v>
      </c>
    </row>
    <row r="49" spans="1:9" ht="38.25" x14ac:dyDescent="0.3">
      <c r="A49" s="11" t="s">
        <v>0</v>
      </c>
      <c r="B49" s="11" t="s">
        <v>244</v>
      </c>
      <c r="C49" s="50" t="s">
        <v>40</v>
      </c>
      <c r="D49" s="51">
        <v>41697</v>
      </c>
      <c r="E49" s="50" t="s">
        <v>144</v>
      </c>
      <c r="F49" s="11" t="s">
        <v>232</v>
      </c>
      <c r="G49" s="51">
        <v>42117</v>
      </c>
      <c r="H49" s="52">
        <f t="shared" si="0"/>
        <v>420</v>
      </c>
      <c r="I49" s="50" t="s">
        <v>233</v>
      </c>
    </row>
    <row r="50" spans="1:9" ht="25.5" x14ac:dyDescent="0.3">
      <c r="A50" s="11" t="s">
        <v>0</v>
      </c>
      <c r="B50" s="11" t="s">
        <v>244</v>
      </c>
      <c r="C50" s="50" t="s">
        <v>1715</v>
      </c>
      <c r="D50" s="51">
        <v>41284</v>
      </c>
      <c r="E50" s="50" t="s">
        <v>145</v>
      </c>
      <c r="F50" s="11" t="s">
        <v>232</v>
      </c>
      <c r="G50" s="51">
        <v>42288</v>
      </c>
      <c r="H50" s="52">
        <f t="shared" si="0"/>
        <v>1004</v>
      </c>
      <c r="I50" s="50" t="s">
        <v>233</v>
      </c>
    </row>
    <row r="51" spans="1:9" ht="25.5" x14ac:dyDescent="0.3">
      <c r="A51" s="11" t="s">
        <v>0</v>
      </c>
      <c r="B51" s="11" t="s">
        <v>244</v>
      </c>
      <c r="C51" s="42" t="s">
        <v>1831</v>
      </c>
      <c r="D51" s="51">
        <v>41201</v>
      </c>
      <c r="E51" s="50" t="s">
        <v>146</v>
      </c>
      <c r="F51" s="11" t="s">
        <v>232</v>
      </c>
      <c r="G51" s="51">
        <v>42122</v>
      </c>
      <c r="H51" s="52">
        <f t="shared" si="0"/>
        <v>921</v>
      </c>
      <c r="I51" s="50" t="s">
        <v>233</v>
      </c>
    </row>
    <row r="52" spans="1:9" ht="38.25" x14ac:dyDescent="0.3">
      <c r="A52" s="11" t="s">
        <v>0</v>
      </c>
      <c r="B52" s="11" t="s">
        <v>244</v>
      </c>
      <c r="C52" s="50" t="s">
        <v>41</v>
      </c>
      <c r="D52" s="51">
        <v>41929</v>
      </c>
      <c r="E52" s="50" t="s">
        <v>147</v>
      </c>
      <c r="F52" s="11" t="s">
        <v>232</v>
      </c>
      <c r="G52" s="51">
        <v>42272</v>
      </c>
      <c r="H52" s="52">
        <f t="shared" si="0"/>
        <v>343</v>
      </c>
      <c r="I52" s="50" t="s">
        <v>233</v>
      </c>
    </row>
    <row r="53" spans="1:9" ht="51" x14ac:dyDescent="0.3">
      <c r="A53" s="11" t="s">
        <v>0</v>
      </c>
      <c r="B53" s="11" t="s">
        <v>244</v>
      </c>
      <c r="C53" s="50" t="s">
        <v>42</v>
      </c>
      <c r="D53" s="51">
        <v>41850</v>
      </c>
      <c r="E53" s="50" t="s">
        <v>148</v>
      </c>
      <c r="F53" s="11" t="s">
        <v>232</v>
      </c>
      <c r="G53" s="51">
        <v>42298</v>
      </c>
      <c r="H53" s="52">
        <f t="shared" si="0"/>
        <v>448</v>
      </c>
      <c r="I53" s="50" t="s">
        <v>233</v>
      </c>
    </row>
    <row r="54" spans="1:9" ht="63.75" x14ac:dyDescent="0.3">
      <c r="A54" s="11" t="s">
        <v>0</v>
      </c>
      <c r="B54" s="11" t="s">
        <v>244</v>
      </c>
      <c r="C54" s="42" t="s">
        <v>1716</v>
      </c>
      <c r="D54" s="51">
        <v>40330</v>
      </c>
      <c r="E54" s="50" t="s">
        <v>149</v>
      </c>
      <c r="F54" s="11" t="s">
        <v>232</v>
      </c>
      <c r="G54" s="51">
        <v>42272</v>
      </c>
      <c r="H54" s="52">
        <f t="shared" si="0"/>
        <v>1942</v>
      </c>
      <c r="I54" s="50" t="s">
        <v>233</v>
      </c>
    </row>
    <row r="55" spans="1:9" ht="38.25" x14ac:dyDescent="0.3">
      <c r="A55" s="11" t="s">
        <v>0</v>
      </c>
      <c r="B55" s="11" t="s">
        <v>244</v>
      </c>
      <c r="C55" s="50" t="s">
        <v>1832</v>
      </c>
      <c r="D55" s="51">
        <v>41293</v>
      </c>
      <c r="E55" s="50" t="s">
        <v>150</v>
      </c>
      <c r="F55" s="11" t="s">
        <v>232</v>
      </c>
      <c r="G55" s="51">
        <v>42136</v>
      </c>
      <c r="H55" s="52">
        <f t="shared" si="0"/>
        <v>843</v>
      </c>
      <c r="I55" s="50" t="s">
        <v>233</v>
      </c>
    </row>
    <row r="56" spans="1:9" ht="38.25" x14ac:dyDescent="0.3">
      <c r="A56" s="11" t="s">
        <v>0</v>
      </c>
      <c r="B56" s="11" t="s">
        <v>244</v>
      </c>
      <c r="C56" s="50" t="s">
        <v>43</v>
      </c>
      <c r="D56" s="51">
        <v>41215</v>
      </c>
      <c r="E56" s="50" t="s">
        <v>151</v>
      </c>
      <c r="F56" s="11" t="s">
        <v>232</v>
      </c>
      <c r="G56" s="51">
        <v>42144</v>
      </c>
      <c r="H56" s="52">
        <f t="shared" si="0"/>
        <v>929</v>
      </c>
      <c r="I56" s="50" t="s">
        <v>233</v>
      </c>
    </row>
    <row r="57" spans="1:9" ht="63.75" x14ac:dyDescent="0.3">
      <c r="A57" s="11" t="s">
        <v>0</v>
      </c>
      <c r="B57" s="11" t="s">
        <v>244</v>
      </c>
      <c r="C57" s="50" t="s">
        <v>44</v>
      </c>
      <c r="D57" s="51">
        <v>41627</v>
      </c>
      <c r="E57" s="50" t="s">
        <v>152</v>
      </c>
      <c r="F57" s="11" t="s">
        <v>232</v>
      </c>
      <c r="G57" s="51">
        <v>42136</v>
      </c>
      <c r="H57" s="52">
        <f t="shared" si="0"/>
        <v>509</v>
      </c>
      <c r="I57" s="42" t="s">
        <v>233</v>
      </c>
    </row>
    <row r="58" spans="1:9" ht="25.5" x14ac:dyDescent="0.3">
      <c r="A58" s="11" t="s">
        <v>0</v>
      </c>
      <c r="B58" s="11" t="s">
        <v>244</v>
      </c>
      <c r="C58" s="50" t="s">
        <v>45</v>
      </c>
      <c r="D58" s="51">
        <v>41528</v>
      </c>
      <c r="E58" s="50" t="s">
        <v>153</v>
      </c>
      <c r="F58" s="11" t="s">
        <v>232</v>
      </c>
      <c r="G58" s="51">
        <v>42269</v>
      </c>
      <c r="H58" s="52">
        <f t="shared" si="0"/>
        <v>741</v>
      </c>
      <c r="I58" s="50" t="s">
        <v>233</v>
      </c>
    </row>
    <row r="59" spans="1:9" ht="25.5" x14ac:dyDescent="0.3">
      <c r="A59" s="11" t="s">
        <v>0</v>
      </c>
      <c r="B59" s="11" t="s">
        <v>244</v>
      </c>
      <c r="C59" s="50" t="s">
        <v>46</v>
      </c>
      <c r="D59" s="51">
        <v>41785</v>
      </c>
      <c r="E59" s="50" t="s">
        <v>154</v>
      </c>
      <c r="F59" s="11" t="s">
        <v>232</v>
      </c>
      <c r="G59" s="51">
        <v>42244</v>
      </c>
      <c r="H59" s="52">
        <f t="shared" si="0"/>
        <v>459</v>
      </c>
      <c r="I59" s="50" t="s">
        <v>233</v>
      </c>
    </row>
    <row r="60" spans="1:9" ht="25.5" x14ac:dyDescent="0.3">
      <c r="A60" s="11" t="s">
        <v>0</v>
      </c>
      <c r="B60" s="11" t="s">
        <v>244</v>
      </c>
      <c r="C60" s="50" t="s">
        <v>23</v>
      </c>
      <c r="D60" s="51">
        <v>39903</v>
      </c>
      <c r="E60" s="50" t="s">
        <v>155</v>
      </c>
      <c r="F60" s="11" t="s">
        <v>232</v>
      </c>
      <c r="G60" s="51">
        <v>42288</v>
      </c>
      <c r="H60" s="52">
        <f t="shared" si="0"/>
        <v>2385</v>
      </c>
      <c r="I60" s="50" t="s">
        <v>233</v>
      </c>
    </row>
    <row r="61" spans="1:9" ht="25.5" x14ac:dyDescent="0.3">
      <c r="A61" s="11" t="s">
        <v>0</v>
      </c>
      <c r="B61" s="11" t="s">
        <v>244</v>
      </c>
      <c r="C61" s="50" t="s">
        <v>47</v>
      </c>
      <c r="D61" s="51">
        <v>41556</v>
      </c>
      <c r="E61" s="50" t="s">
        <v>156</v>
      </c>
      <c r="F61" s="11" t="s">
        <v>232</v>
      </c>
      <c r="G61" s="51">
        <v>42265</v>
      </c>
      <c r="H61" s="52">
        <f t="shared" si="0"/>
        <v>709</v>
      </c>
      <c r="I61" s="42" t="s">
        <v>233</v>
      </c>
    </row>
    <row r="62" spans="1:9" ht="51" x14ac:dyDescent="0.3">
      <c r="A62" s="11" t="s">
        <v>0</v>
      </c>
      <c r="B62" s="11" t="s">
        <v>244</v>
      </c>
      <c r="C62" s="50" t="s">
        <v>48</v>
      </c>
      <c r="D62" s="51">
        <v>39889</v>
      </c>
      <c r="E62" s="50" t="s">
        <v>157</v>
      </c>
      <c r="F62" s="11" t="s">
        <v>232</v>
      </c>
      <c r="G62" s="51">
        <v>42265</v>
      </c>
      <c r="H62" s="52">
        <f t="shared" si="0"/>
        <v>2376</v>
      </c>
      <c r="I62" s="50" t="s">
        <v>235</v>
      </c>
    </row>
    <row r="63" spans="1:9" ht="25.5" x14ac:dyDescent="0.3">
      <c r="A63" s="11" t="s">
        <v>0</v>
      </c>
      <c r="B63" s="11" t="s">
        <v>244</v>
      </c>
      <c r="C63" s="50" t="s">
        <v>1717</v>
      </c>
      <c r="D63" s="51">
        <v>40714</v>
      </c>
      <c r="E63" s="50" t="s">
        <v>158</v>
      </c>
      <c r="F63" s="11" t="s">
        <v>232</v>
      </c>
      <c r="G63" s="51">
        <v>42364</v>
      </c>
      <c r="H63" s="52">
        <f t="shared" si="0"/>
        <v>1650</v>
      </c>
      <c r="I63" s="50"/>
    </row>
    <row r="64" spans="1:9" ht="38.25" x14ac:dyDescent="0.3">
      <c r="A64" s="11" t="s">
        <v>0</v>
      </c>
      <c r="B64" s="11" t="s">
        <v>244</v>
      </c>
      <c r="C64" s="50" t="s">
        <v>49</v>
      </c>
      <c r="D64" s="51">
        <v>40480</v>
      </c>
      <c r="E64" s="50" t="s">
        <v>159</v>
      </c>
      <c r="F64" s="11" t="s">
        <v>232</v>
      </c>
      <c r="G64" s="51">
        <v>42265</v>
      </c>
      <c r="H64" s="52">
        <f t="shared" si="0"/>
        <v>1785</v>
      </c>
      <c r="I64" s="50" t="s">
        <v>233</v>
      </c>
    </row>
    <row r="65" spans="1:9" ht="51" x14ac:dyDescent="0.3">
      <c r="A65" s="11" t="s">
        <v>0</v>
      </c>
      <c r="B65" s="11" t="s">
        <v>244</v>
      </c>
      <c r="C65" s="50" t="s">
        <v>1833</v>
      </c>
      <c r="D65" s="51">
        <v>41208</v>
      </c>
      <c r="E65" s="50" t="s">
        <v>160</v>
      </c>
      <c r="F65" s="11" t="s">
        <v>232</v>
      </c>
      <c r="G65" s="51">
        <v>42136</v>
      </c>
      <c r="H65" s="52">
        <f t="shared" si="0"/>
        <v>928</v>
      </c>
      <c r="I65" s="50" t="s">
        <v>233</v>
      </c>
    </row>
    <row r="66" spans="1:9" ht="51" x14ac:dyDescent="0.3">
      <c r="A66" s="11" t="s">
        <v>0</v>
      </c>
      <c r="B66" s="11" t="s">
        <v>244</v>
      </c>
      <c r="C66" s="50" t="s">
        <v>1718</v>
      </c>
      <c r="D66" s="51">
        <v>41285</v>
      </c>
      <c r="E66" s="50" t="s">
        <v>161</v>
      </c>
      <c r="F66" s="11" t="s">
        <v>232</v>
      </c>
      <c r="G66" s="51">
        <v>42118</v>
      </c>
      <c r="H66" s="52">
        <f t="shared" si="0"/>
        <v>833</v>
      </c>
      <c r="I66" s="50" t="s">
        <v>233</v>
      </c>
    </row>
    <row r="67" spans="1:9" ht="38.25" x14ac:dyDescent="0.3">
      <c r="A67" s="11" t="s">
        <v>0</v>
      </c>
      <c r="B67" s="11" t="s">
        <v>244</v>
      </c>
      <c r="C67" s="42" t="s">
        <v>1719</v>
      </c>
      <c r="D67" s="51">
        <v>41586</v>
      </c>
      <c r="E67" s="50" t="s">
        <v>162</v>
      </c>
      <c r="F67" s="11" t="s">
        <v>232</v>
      </c>
      <c r="G67" s="51">
        <v>42254</v>
      </c>
      <c r="H67" s="52">
        <f t="shared" ref="H67:H130" si="1">+G67-D67</f>
        <v>668</v>
      </c>
      <c r="I67" s="50" t="s">
        <v>233</v>
      </c>
    </row>
    <row r="68" spans="1:9" ht="63.75" x14ac:dyDescent="0.3">
      <c r="A68" s="11" t="s">
        <v>0</v>
      </c>
      <c r="B68" s="11" t="s">
        <v>244</v>
      </c>
      <c r="C68" s="42" t="s">
        <v>50</v>
      </c>
      <c r="D68" s="51">
        <v>41201</v>
      </c>
      <c r="E68" s="50" t="s">
        <v>163</v>
      </c>
      <c r="F68" s="11" t="s">
        <v>232</v>
      </c>
      <c r="G68" s="51">
        <v>42272</v>
      </c>
      <c r="H68" s="52">
        <f t="shared" si="1"/>
        <v>1071</v>
      </c>
      <c r="I68" s="50" t="s">
        <v>233</v>
      </c>
    </row>
    <row r="69" spans="1:9" ht="38.25" x14ac:dyDescent="0.3">
      <c r="A69" s="11" t="s">
        <v>0</v>
      </c>
      <c r="B69" s="11" t="s">
        <v>244</v>
      </c>
      <c r="C69" s="50" t="s">
        <v>51</v>
      </c>
      <c r="D69" s="51">
        <v>41606</v>
      </c>
      <c r="E69" s="50" t="s">
        <v>164</v>
      </c>
      <c r="F69" s="11" t="s">
        <v>232</v>
      </c>
      <c r="G69" s="51">
        <v>42306</v>
      </c>
      <c r="H69" s="52">
        <f t="shared" si="1"/>
        <v>700</v>
      </c>
      <c r="I69" s="50" t="s">
        <v>233</v>
      </c>
    </row>
    <row r="70" spans="1:9" ht="51" x14ac:dyDescent="0.3">
      <c r="A70" s="11" t="s">
        <v>0</v>
      </c>
      <c r="B70" s="11" t="s">
        <v>244</v>
      </c>
      <c r="C70" s="50" t="s">
        <v>1720</v>
      </c>
      <c r="D70" s="51">
        <v>41323</v>
      </c>
      <c r="E70" s="50" t="s">
        <v>165</v>
      </c>
      <c r="F70" s="11" t="s">
        <v>232</v>
      </c>
      <c r="G70" s="51">
        <v>42360</v>
      </c>
      <c r="H70" s="52">
        <f t="shared" si="1"/>
        <v>1037</v>
      </c>
      <c r="I70" s="50" t="s">
        <v>233</v>
      </c>
    </row>
    <row r="71" spans="1:9" ht="51" x14ac:dyDescent="0.3">
      <c r="A71" s="11" t="s">
        <v>0</v>
      </c>
      <c r="B71" s="11" t="s">
        <v>244</v>
      </c>
      <c r="C71" s="50" t="s">
        <v>1721</v>
      </c>
      <c r="D71" s="51">
        <v>41660</v>
      </c>
      <c r="E71" s="50" t="s">
        <v>166</v>
      </c>
      <c r="F71" s="11" t="s">
        <v>232</v>
      </c>
      <c r="G71" s="51">
        <v>42264</v>
      </c>
      <c r="H71" s="52">
        <f t="shared" si="1"/>
        <v>604</v>
      </c>
      <c r="I71" s="50" t="s">
        <v>234</v>
      </c>
    </row>
    <row r="72" spans="1:9" ht="25.5" x14ac:dyDescent="0.3">
      <c r="A72" s="11" t="s">
        <v>0</v>
      </c>
      <c r="B72" s="11" t="s">
        <v>244</v>
      </c>
      <c r="C72" s="50" t="s">
        <v>52</v>
      </c>
      <c r="D72" s="51">
        <v>41109</v>
      </c>
      <c r="E72" s="50" t="s">
        <v>167</v>
      </c>
      <c r="F72" s="11" t="s">
        <v>232</v>
      </c>
      <c r="G72" s="51">
        <v>41971</v>
      </c>
      <c r="H72" s="52">
        <f t="shared" si="1"/>
        <v>862</v>
      </c>
      <c r="I72" s="50" t="s">
        <v>233</v>
      </c>
    </row>
    <row r="73" spans="1:9" ht="51" x14ac:dyDescent="0.3">
      <c r="A73" s="11" t="s">
        <v>0</v>
      </c>
      <c r="B73" s="11" t="s">
        <v>244</v>
      </c>
      <c r="C73" s="50" t="s">
        <v>1722</v>
      </c>
      <c r="D73" s="51">
        <v>41285</v>
      </c>
      <c r="E73" s="50" t="s">
        <v>168</v>
      </c>
      <c r="F73" s="11" t="s">
        <v>232</v>
      </c>
      <c r="G73" s="51">
        <v>41855</v>
      </c>
      <c r="H73" s="52">
        <f t="shared" si="1"/>
        <v>570</v>
      </c>
      <c r="I73" s="50" t="s">
        <v>233</v>
      </c>
    </row>
    <row r="74" spans="1:9" ht="51" x14ac:dyDescent="0.3">
      <c r="A74" s="11" t="s">
        <v>0</v>
      </c>
      <c r="B74" s="11" t="s">
        <v>244</v>
      </c>
      <c r="C74" s="50" t="s">
        <v>53</v>
      </c>
      <c r="D74" s="51">
        <v>41285</v>
      </c>
      <c r="E74" s="50" t="s">
        <v>169</v>
      </c>
      <c r="F74" s="11" t="s">
        <v>232</v>
      </c>
      <c r="G74" s="51">
        <v>42149</v>
      </c>
      <c r="H74" s="52">
        <f t="shared" si="1"/>
        <v>864</v>
      </c>
      <c r="I74" s="50" t="s">
        <v>233</v>
      </c>
    </row>
    <row r="75" spans="1:9" ht="38.25" x14ac:dyDescent="0.3">
      <c r="A75" s="11" t="s">
        <v>0</v>
      </c>
      <c r="B75" s="11" t="s">
        <v>244</v>
      </c>
      <c r="C75" s="50" t="s">
        <v>54</v>
      </c>
      <c r="D75" s="51">
        <v>41754</v>
      </c>
      <c r="E75" s="50" t="s">
        <v>170</v>
      </c>
      <c r="F75" s="11" t="s">
        <v>232</v>
      </c>
      <c r="G75" s="51">
        <v>42265</v>
      </c>
      <c r="H75" s="52">
        <f t="shared" si="1"/>
        <v>511</v>
      </c>
      <c r="I75" s="50" t="s">
        <v>233</v>
      </c>
    </row>
    <row r="76" spans="1:9" ht="38.25" x14ac:dyDescent="0.3">
      <c r="A76" s="11" t="s">
        <v>0</v>
      </c>
      <c r="B76" s="11" t="s">
        <v>244</v>
      </c>
      <c r="C76" s="42" t="s">
        <v>55</v>
      </c>
      <c r="D76" s="51">
        <v>40298</v>
      </c>
      <c r="E76" s="50" t="s">
        <v>171</v>
      </c>
      <c r="F76" s="11" t="s">
        <v>232</v>
      </c>
      <c r="G76" s="51">
        <v>42265</v>
      </c>
      <c r="H76" s="52">
        <f t="shared" si="1"/>
        <v>1967</v>
      </c>
      <c r="I76" s="50" t="s">
        <v>233</v>
      </c>
    </row>
    <row r="77" spans="1:9" ht="51" x14ac:dyDescent="0.3">
      <c r="A77" s="11" t="s">
        <v>0</v>
      </c>
      <c r="B77" s="11" t="s">
        <v>244</v>
      </c>
      <c r="C77" s="50" t="s">
        <v>1723</v>
      </c>
      <c r="D77" s="51" t="s">
        <v>91</v>
      </c>
      <c r="E77" s="50" t="s">
        <v>172</v>
      </c>
      <c r="F77" s="11" t="s">
        <v>232</v>
      </c>
      <c r="G77" s="51">
        <v>42272</v>
      </c>
      <c r="H77" s="52" t="e">
        <f t="shared" si="1"/>
        <v>#VALUE!</v>
      </c>
      <c r="I77" s="50" t="s">
        <v>234</v>
      </c>
    </row>
    <row r="78" spans="1:9" ht="38.25" x14ac:dyDescent="0.3">
      <c r="A78" s="11" t="s">
        <v>0</v>
      </c>
      <c r="B78" s="11" t="s">
        <v>244</v>
      </c>
      <c r="C78" s="50" t="s">
        <v>1834</v>
      </c>
      <c r="D78" s="51">
        <v>40476</v>
      </c>
      <c r="E78" s="50" t="s">
        <v>173</v>
      </c>
      <c r="F78" s="11" t="s">
        <v>232</v>
      </c>
      <c r="G78" s="51">
        <v>42305</v>
      </c>
      <c r="H78" s="52">
        <f t="shared" si="1"/>
        <v>1829</v>
      </c>
      <c r="I78" s="50" t="s">
        <v>233</v>
      </c>
    </row>
    <row r="79" spans="1:9" ht="25.5" x14ac:dyDescent="0.3">
      <c r="A79" s="11" t="s">
        <v>0</v>
      </c>
      <c r="B79" s="11" t="s">
        <v>244</v>
      </c>
      <c r="C79" s="50" t="s">
        <v>56</v>
      </c>
      <c r="D79" s="51">
        <v>39881</v>
      </c>
      <c r="E79" s="50" t="s">
        <v>174</v>
      </c>
      <c r="F79" s="11" t="s">
        <v>232</v>
      </c>
      <c r="G79" s="51">
        <v>41794</v>
      </c>
      <c r="H79" s="52">
        <f t="shared" si="1"/>
        <v>1913</v>
      </c>
      <c r="I79" s="50" t="s">
        <v>233</v>
      </c>
    </row>
    <row r="80" spans="1:9" ht="63.75" x14ac:dyDescent="0.3">
      <c r="A80" s="11" t="s">
        <v>0</v>
      </c>
      <c r="B80" s="11" t="s">
        <v>244</v>
      </c>
      <c r="C80" s="50" t="s">
        <v>57</v>
      </c>
      <c r="D80" s="51">
        <v>41271</v>
      </c>
      <c r="E80" s="50" t="s">
        <v>175</v>
      </c>
      <c r="F80" s="11" t="s">
        <v>232</v>
      </c>
      <c r="G80" s="51">
        <v>42136</v>
      </c>
      <c r="H80" s="52">
        <f t="shared" si="1"/>
        <v>865</v>
      </c>
      <c r="I80" s="50" t="s">
        <v>233</v>
      </c>
    </row>
    <row r="81" spans="1:9" ht="25.5" x14ac:dyDescent="0.3">
      <c r="A81" s="11" t="s">
        <v>0</v>
      </c>
      <c r="B81" s="11" t="s">
        <v>244</v>
      </c>
      <c r="C81" s="50" t="s">
        <v>1724</v>
      </c>
      <c r="D81" s="51">
        <v>41859</v>
      </c>
      <c r="E81" s="50" t="s">
        <v>176</v>
      </c>
      <c r="F81" s="11" t="s">
        <v>232</v>
      </c>
      <c r="G81" s="51">
        <v>42304</v>
      </c>
      <c r="H81" s="52">
        <f t="shared" si="1"/>
        <v>445</v>
      </c>
      <c r="I81" s="50" t="s">
        <v>233</v>
      </c>
    </row>
    <row r="82" spans="1:9" ht="63.75" x14ac:dyDescent="0.3">
      <c r="A82" s="11" t="s">
        <v>0</v>
      </c>
      <c r="B82" s="11" t="s">
        <v>244</v>
      </c>
      <c r="C82" s="50" t="s">
        <v>58</v>
      </c>
      <c r="D82" s="51">
        <v>40301</v>
      </c>
      <c r="E82" s="50" t="s">
        <v>177</v>
      </c>
      <c r="F82" s="11" t="s">
        <v>232</v>
      </c>
      <c r="G82" s="51">
        <v>42062</v>
      </c>
      <c r="H82" s="52">
        <f t="shared" si="1"/>
        <v>1761</v>
      </c>
      <c r="I82" s="50" t="s">
        <v>234</v>
      </c>
    </row>
    <row r="83" spans="1:9" ht="25.5" x14ac:dyDescent="0.3">
      <c r="A83" s="11" t="s">
        <v>0</v>
      </c>
      <c r="B83" s="11" t="s">
        <v>244</v>
      </c>
      <c r="C83" s="50" t="s">
        <v>1725</v>
      </c>
      <c r="D83" s="51">
        <v>42002</v>
      </c>
      <c r="E83" s="50" t="s">
        <v>178</v>
      </c>
      <c r="F83" s="11" t="s">
        <v>232</v>
      </c>
      <c r="G83" s="51">
        <v>42358</v>
      </c>
      <c r="H83" s="52">
        <f t="shared" si="1"/>
        <v>356</v>
      </c>
      <c r="I83" s="50" t="s">
        <v>234</v>
      </c>
    </row>
    <row r="84" spans="1:9" ht="38.25" x14ac:dyDescent="0.3">
      <c r="A84" s="11" t="s">
        <v>0</v>
      </c>
      <c r="B84" s="11" t="s">
        <v>244</v>
      </c>
      <c r="C84" s="50" t="s">
        <v>1726</v>
      </c>
      <c r="D84" s="51">
        <v>41988</v>
      </c>
      <c r="E84" s="50" t="s">
        <v>179</v>
      </c>
      <c r="F84" s="11" t="s">
        <v>232</v>
      </c>
      <c r="G84" s="51">
        <v>42360</v>
      </c>
      <c r="H84" s="52">
        <f t="shared" si="1"/>
        <v>372</v>
      </c>
      <c r="I84" s="50" t="s">
        <v>233</v>
      </c>
    </row>
    <row r="85" spans="1:9" ht="63.75" x14ac:dyDescent="0.3">
      <c r="A85" s="11" t="s">
        <v>0</v>
      </c>
      <c r="B85" s="11" t="s">
        <v>244</v>
      </c>
      <c r="C85" s="50" t="s">
        <v>59</v>
      </c>
      <c r="D85" s="51">
        <v>41626</v>
      </c>
      <c r="E85" s="50" t="s">
        <v>180</v>
      </c>
      <c r="F85" s="11" t="s">
        <v>232</v>
      </c>
      <c r="G85" s="51">
        <v>42304</v>
      </c>
      <c r="H85" s="52">
        <f t="shared" si="1"/>
        <v>678</v>
      </c>
      <c r="I85" s="50" t="s">
        <v>233</v>
      </c>
    </row>
    <row r="86" spans="1:9" ht="38.25" x14ac:dyDescent="0.3">
      <c r="A86" s="11" t="s">
        <v>0</v>
      </c>
      <c r="B86" s="11" t="s">
        <v>244</v>
      </c>
      <c r="C86" s="50" t="s">
        <v>60</v>
      </c>
      <c r="D86" s="51">
        <v>41614</v>
      </c>
      <c r="E86" s="50" t="s">
        <v>181</v>
      </c>
      <c r="F86" s="11" t="s">
        <v>232</v>
      </c>
      <c r="G86" s="51">
        <v>42295</v>
      </c>
      <c r="H86" s="52">
        <f t="shared" si="1"/>
        <v>681</v>
      </c>
      <c r="I86" s="50" t="s">
        <v>233</v>
      </c>
    </row>
    <row r="87" spans="1:9" ht="51" x14ac:dyDescent="0.3">
      <c r="A87" s="11" t="s">
        <v>0</v>
      </c>
      <c r="B87" s="11" t="s">
        <v>244</v>
      </c>
      <c r="C87" s="50" t="s">
        <v>1727</v>
      </c>
      <c r="D87" s="51">
        <v>41313</v>
      </c>
      <c r="E87" s="50" t="s">
        <v>182</v>
      </c>
      <c r="F87" s="11" t="s">
        <v>232</v>
      </c>
      <c r="G87" s="51">
        <v>42348</v>
      </c>
      <c r="H87" s="52">
        <f t="shared" si="1"/>
        <v>1035</v>
      </c>
      <c r="I87" s="50" t="s">
        <v>233</v>
      </c>
    </row>
    <row r="88" spans="1:9" ht="25.5" x14ac:dyDescent="0.3">
      <c r="A88" s="11" t="s">
        <v>0</v>
      </c>
      <c r="B88" s="11" t="s">
        <v>244</v>
      </c>
      <c r="C88" s="50" t="s">
        <v>1728</v>
      </c>
      <c r="D88" s="51">
        <v>41341</v>
      </c>
      <c r="E88" s="50" t="s">
        <v>183</v>
      </c>
      <c r="F88" s="11" t="s">
        <v>232</v>
      </c>
      <c r="G88" s="51">
        <v>42354</v>
      </c>
      <c r="H88" s="52">
        <f t="shared" si="1"/>
        <v>1013</v>
      </c>
      <c r="I88" s="50" t="s">
        <v>233</v>
      </c>
    </row>
    <row r="89" spans="1:9" ht="25.5" x14ac:dyDescent="0.3">
      <c r="A89" s="11" t="s">
        <v>0</v>
      </c>
      <c r="B89" s="11" t="s">
        <v>244</v>
      </c>
      <c r="C89" s="50" t="s">
        <v>1835</v>
      </c>
      <c r="D89" s="51">
        <v>41704</v>
      </c>
      <c r="E89" s="50" t="s">
        <v>184</v>
      </c>
      <c r="F89" s="11" t="s">
        <v>232</v>
      </c>
      <c r="G89" s="51">
        <v>42331</v>
      </c>
      <c r="H89" s="52">
        <f t="shared" si="1"/>
        <v>627</v>
      </c>
      <c r="I89" s="50" t="s">
        <v>233</v>
      </c>
    </row>
    <row r="90" spans="1:9" ht="25.5" x14ac:dyDescent="0.3">
      <c r="A90" s="11" t="s">
        <v>0</v>
      </c>
      <c r="B90" s="11" t="s">
        <v>244</v>
      </c>
      <c r="C90" s="50" t="s">
        <v>61</v>
      </c>
      <c r="D90" s="51">
        <v>41239</v>
      </c>
      <c r="E90" s="50" t="s">
        <v>185</v>
      </c>
      <c r="F90" s="11" t="s">
        <v>232</v>
      </c>
      <c r="G90" s="51">
        <v>42305</v>
      </c>
      <c r="H90" s="52">
        <f t="shared" si="1"/>
        <v>1066</v>
      </c>
      <c r="I90" s="50" t="s">
        <v>233</v>
      </c>
    </row>
    <row r="91" spans="1:9" ht="25.5" x14ac:dyDescent="0.3">
      <c r="A91" s="11" t="s">
        <v>0</v>
      </c>
      <c r="B91" s="11" t="s">
        <v>244</v>
      </c>
      <c r="C91" s="50" t="s">
        <v>1836</v>
      </c>
      <c r="D91" s="51">
        <v>41816</v>
      </c>
      <c r="E91" s="50" t="s">
        <v>186</v>
      </c>
      <c r="F91" s="11" t="s">
        <v>232</v>
      </c>
      <c r="G91" s="51">
        <v>42360</v>
      </c>
      <c r="H91" s="52">
        <f t="shared" si="1"/>
        <v>544</v>
      </c>
      <c r="I91" s="50" t="s">
        <v>233</v>
      </c>
    </row>
    <row r="92" spans="1:9" ht="38.25" x14ac:dyDescent="0.3">
      <c r="A92" s="11" t="s">
        <v>0</v>
      </c>
      <c r="B92" s="11" t="s">
        <v>244</v>
      </c>
      <c r="C92" s="50" t="s">
        <v>1729</v>
      </c>
      <c r="D92" s="51">
        <v>41200</v>
      </c>
      <c r="E92" s="50" t="s">
        <v>187</v>
      </c>
      <c r="F92" s="11" t="s">
        <v>232</v>
      </c>
      <c r="G92" s="51">
        <v>42349</v>
      </c>
      <c r="H92" s="52">
        <f t="shared" si="1"/>
        <v>1149</v>
      </c>
      <c r="I92" s="50" t="s">
        <v>233</v>
      </c>
    </row>
    <row r="93" spans="1:9" ht="51" x14ac:dyDescent="0.3">
      <c r="A93" s="11" t="s">
        <v>0</v>
      </c>
      <c r="B93" s="11" t="s">
        <v>244</v>
      </c>
      <c r="C93" s="50" t="s">
        <v>1730</v>
      </c>
      <c r="D93" s="51">
        <v>42019</v>
      </c>
      <c r="E93" s="50" t="s">
        <v>188</v>
      </c>
      <c r="F93" s="11" t="s">
        <v>232</v>
      </c>
      <c r="G93" s="51">
        <v>42355</v>
      </c>
      <c r="H93" s="52">
        <f t="shared" si="1"/>
        <v>336</v>
      </c>
      <c r="I93" s="50" t="s">
        <v>233</v>
      </c>
    </row>
    <row r="94" spans="1:9" ht="51" x14ac:dyDescent="0.3">
      <c r="A94" s="11" t="s">
        <v>0</v>
      </c>
      <c r="B94" s="11" t="s">
        <v>244</v>
      </c>
      <c r="C94" s="50" t="s">
        <v>1837</v>
      </c>
      <c r="D94" s="51">
        <v>41610</v>
      </c>
      <c r="E94" s="50" t="s">
        <v>189</v>
      </c>
      <c r="F94" s="11" t="s">
        <v>232</v>
      </c>
      <c r="G94" s="51">
        <v>42360</v>
      </c>
      <c r="H94" s="52">
        <f t="shared" si="1"/>
        <v>750</v>
      </c>
      <c r="I94" s="50" t="s">
        <v>235</v>
      </c>
    </row>
    <row r="95" spans="1:9" ht="38.25" x14ac:dyDescent="0.3">
      <c r="A95" s="11" t="s">
        <v>0</v>
      </c>
      <c r="B95" s="11" t="s">
        <v>244</v>
      </c>
      <c r="C95" s="50" t="s">
        <v>1731</v>
      </c>
      <c r="D95" s="51">
        <v>41950</v>
      </c>
      <c r="E95" s="50" t="s">
        <v>190</v>
      </c>
      <c r="F95" s="11" t="s">
        <v>232</v>
      </c>
      <c r="G95" s="51">
        <v>42355</v>
      </c>
      <c r="H95" s="52">
        <f t="shared" si="1"/>
        <v>405</v>
      </c>
      <c r="I95" s="50" t="s">
        <v>233</v>
      </c>
    </row>
    <row r="96" spans="1:9" ht="25.5" x14ac:dyDescent="0.3">
      <c r="A96" s="11" t="s">
        <v>0</v>
      </c>
      <c r="B96" s="11" t="s">
        <v>244</v>
      </c>
      <c r="C96" s="50" t="s">
        <v>62</v>
      </c>
      <c r="D96" s="51">
        <v>41260</v>
      </c>
      <c r="E96" s="50" t="s">
        <v>191</v>
      </c>
      <c r="F96" s="11" t="s">
        <v>232</v>
      </c>
      <c r="G96" s="51">
        <v>42360</v>
      </c>
      <c r="H96" s="52">
        <f t="shared" si="1"/>
        <v>1100</v>
      </c>
      <c r="I96" s="50" t="s">
        <v>233</v>
      </c>
    </row>
    <row r="97" spans="1:9" ht="25.5" x14ac:dyDescent="0.3">
      <c r="A97" s="11" t="s">
        <v>0</v>
      </c>
      <c r="B97" s="11" t="s">
        <v>244</v>
      </c>
      <c r="C97" s="50" t="s">
        <v>63</v>
      </c>
      <c r="D97" s="51">
        <v>41375</v>
      </c>
      <c r="E97" s="50" t="s">
        <v>192</v>
      </c>
      <c r="F97" s="11" t="s">
        <v>232</v>
      </c>
      <c r="G97" s="51">
        <v>42364</v>
      </c>
      <c r="H97" s="52">
        <f t="shared" si="1"/>
        <v>989</v>
      </c>
      <c r="I97" s="50" t="s">
        <v>233</v>
      </c>
    </row>
    <row r="98" spans="1:9" ht="25.5" x14ac:dyDescent="0.3">
      <c r="A98" s="11" t="s">
        <v>0</v>
      </c>
      <c r="B98" s="11" t="s">
        <v>244</v>
      </c>
      <c r="C98" s="50" t="s">
        <v>64</v>
      </c>
      <c r="D98" s="51">
        <v>41865</v>
      </c>
      <c r="E98" s="50" t="s">
        <v>193</v>
      </c>
      <c r="F98" s="11" t="s">
        <v>232</v>
      </c>
      <c r="G98" s="51">
        <v>42360</v>
      </c>
      <c r="H98" s="52">
        <f t="shared" si="1"/>
        <v>495</v>
      </c>
      <c r="I98" s="50" t="s">
        <v>233</v>
      </c>
    </row>
    <row r="99" spans="1:9" ht="25.5" x14ac:dyDescent="0.3">
      <c r="A99" s="11" t="s">
        <v>0</v>
      </c>
      <c r="B99" s="11" t="s">
        <v>244</v>
      </c>
      <c r="C99" s="50" t="s">
        <v>65</v>
      </c>
      <c r="D99" s="51">
        <v>41900</v>
      </c>
      <c r="E99" s="50" t="s">
        <v>194</v>
      </c>
      <c r="F99" s="11" t="s">
        <v>232</v>
      </c>
      <c r="G99" s="51">
        <v>42360</v>
      </c>
      <c r="H99" s="52">
        <f t="shared" si="1"/>
        <v>460</v>
      </c>
      <c r="I99" s="50" t="s">
        <v>233</v>
      </c>
    </row>
    <row r="100" spans="1:9" ht="38.25" x14ac:dyDescent="0.3">
      <c r="A100" s="11" t="s">
        <v>0</v>
      </c>
      <c r="B100" s="11" t="s">
        <v>244</v>
      </c>
      <c r="C100" s="50" t="s">
        <v>66</v>
      </c>
      <c r="D100" s="51">
        <v>41988</v>
      </c>
      <c r="E100" s="50" t="s">
        <v>195</v>
      </c>
      <c r="F100" s="11" t="s">
        <v>232</v>
      </c>
      <c r="G100" s="51">
        <v>42360</v>
      </c>
      <c r="H100" s="52">
        <f t="shared" si="1"/>
        <v>372</v>
      </c>
      <c r="I100" s="50" t="s">
        <v>233</v>
      </c>
    </row>
    <row r="101" spans="1:9" ht="25.5" x14ac:dyDescent="0.3">
      <c r="A101" s="11" t="s">
        <v>0</v>
      </c>
      <c r="B101" s="11" t="s">
        <v>244</v>
      </c>
      <c r="C101" s="50" t="s">
        <v>67</v>
      </c>
      <c r="D101" s="51">
        <v>41607</v>
      </c>
      <c r="E101" s="50" t="s">
        <v>196</v>
      </c>
      <c r="F101" s="11" t="s">
        <v>232</v>
      </c>
      <c r="G101" s="51">
        <v>42325</v>
      </c>
      <c r="H101" s="52">
        <f t="shared" si="1"/>
        <v>718</v>
      </c>
      <c r="I101" s="50" t="s">
        <v>233</v>
      </c>
    </row>
    <row r="102" spans="1:9" ht="25.5" x14ac:dyDescent="0.3">
      <c r="A102" s="11" t="s">
        <v>0</v>
      </c>
      <c r="B102" s="11" t="s">
        <v>244</v>
      </c>
      <c r="C102" s="50" t="s">
        <v>1732</v>
      </c>
      <c r="D102" s="51">
        <v>41738</v>
      </c>
      <c r="E102" s="50" t="s">
        <v>197</v>
      </c>
      <c r="F102" s="11" t="s">
        <v>232</v>
      </c>
      <c r="G102" s="51">
        <v>42324</v>
      </c>
      <c r="H102" s="52">
        <f t="shared" si="1"/>
        <v>586</v>
      </c>
      <c r="I102" s="50" t="s">
        <v>234</v>
      </c>
    </row>
    <row r="103" spans="1:9" ht="38.25" x14ac:dyDescent="0.3">
      <c r="A103" s="11" t="s">
        <v>0</v>
      </c>
      <c r="B103" s="11" t="s">
        <v>244</v>
      </c>
      <c r="C103" s="50" t="s">
        <v>1733</v>
      </c>
      <c r="D103" s="51">
        <v>41495</v>
      </c>
      <c r="E103" s="50" t="s">
        <v>198</v>
      </c>
      <c r="F103" s="11" t="s">
        <v>232</v>
      </c>
      <c r="G103" s="51">
        <v>42305</v>
      </c>
      <c r="H103" s="52">
        <f t="shared" si="1"/>
        <v>810</v>
      </c>
      <c r="I103" s="50" t="s">
        <v>234</v>
      </c>
    </row>
    <row r="104" spans="1:9" ht="38.25" x14ac:dyDescent="0.3">
      <c r="A104" s="11" t="s">
        <v>0</v>
      </c>
      <c r="B104" s="11" t="s">
        <v>244</v>
      </c>
      <c r="C104" s="50" t="s">
        <v>68</v>
      </c>
      <c r="D104" s="51">
        <v>41282</v>
      </c>
      <c r="E104" s="50" t="s">
        <v>199</v>
      </c>
      <c r="F104" s="11" t="s">
        <v>232</v>
      </c>
      <c r="G104" s="51">
        <v>42348</v>
      </c>
      <c r="H104" s="52">
        <f t="shared" si="1"/>
        <v>1066</v>
      </c>
      <c r="I104" s="50" t="s">
        <v>240</v>
      </c>
    </row>
    <row r="105" spans="1:9" ht="63.75" x14ac:dyDescent="0.3">
      <c r="A105" s="11" t="s">
        <v>0</v>
      </c>
      <c r="B105" s="11" t="s">
        <v>244</v>
      </c>
      <c r="C105" s="50" t="s">
        <v>1734</v>
      </c>
      <c r="D105" s="51">
        <v>41282</v>
      </c>
      <c r="E105" s="50" t="s">
        <v>200</v>
      </c>
      <c r="F105" s="11" t="s">
        <v>232</v>
      </c>
      <c r="G105" s="51">
        <v>42296</v>
      </c>
      <c r="H105" s="52">
        <f t="shared" si="1"/>
        <v>1014</v>
      </c>
      <c r="I105" s="50" t="s">
        <v>234</v>
      </c>
    </row>
    <row r="106" spans="1:9" ht="25.5" x14ac:dyDescent="0.3">
      <c r="A106" s="11" t="s">
        <v>0</v>
      </c>
      <c r="B106" s="11" t="s">
        <v>244</v>
      </c>
      <c r="C106" s="50" t="s">
        <v>69</v>
      </c>
      <c r="D106" s="51">
        <v>41817</v>
      </c>
      <c r="E106" s="50" t="s">
        <v>201</v>
      </c>
      <c r="F106" s="11" t="s">
        <v>232</v>
      </c>
      <c r="G106" s="51">
        <v>42304</v>
      </c>
      <c r="H106" s="52">
        <f t="shared" si="1"/>
        <v>487</v>
      </c>
      <c r="I106" s="50" t="s">
        <v>233</v>
      </c>
    </row>
    <row r="107" spans="1:9" ht="38.25" x14ac:dyDescent="0.3">
      <c r="A107" s="11" t="s">
        <v>0</v>
      </c>
      <c r="B107" s="11" t="s">
        <v>244</v>
      </c>
      <c r="C107" s="50" t="s">
        <v>70</v>
      </c>
      <c r="D107" s="51" t="s">
        <v>92</v>
      </c>
      <c r="E107" s="50" t="s">
        <v>202</v>
      </c>
      <c r="F107" s="11" t="s">
        <v>232</v>
      </c>
      <c r="G107" s="51">
        <v>42331</v>
      </c>
      <c r="H107" s="52">
        <f t="shared" si="1"/>
        <v>475</v>
      </c>
      <c r="I107" s="50" t="s">
        <v>233</v>
      </c>
    </row>
    <row r="108" spans="1:9" ht="25.5" x14ac:dyDescent="0.3">
      <c r="A108" s="11" t="s">
        <v>0</v>
      </c>
      <c r="B108" s="11" t="s">
        <v>244</v>
      </c>
      <c r="C108" s="50" t="s">
        <v>1735</v>
      </c>
      <c r="D108" s="51">
        <v>40949</v>
      </c>
      <c r="E108" s="50" t="s">
        <v>203</v>
      </c>
      <c r="F108" s="11" t="s">
        <v>232</v>
      </c>
      <c r="G108" s="51">
        <v>42331</v>
      </c>
      <c r="H108" s="52">
        <f t="shared" si="1"/>
        <v>1382</v>
      </c>
      <c r="I108" s="50" t="s">
        <v>233</v>
      </c>
    </row>
    <row r="109" spans="1:9" ht="38.25" x14ac:dyDescent="0.3">
      <c r="A109" s="11" t="s">
        <v>0</v>
      </c>
      <c r="B109" s="11" t="s">
        <v>244</v>
      </c>
      <c r="C109" s="50" t="s">
        <v>1736</v>
      </c>
      <c r="D109" s="51" t="s">
        <v>93</v>
      </c>
      <c r="E109" s="50" t="s">
        <v>204</v>
      </c>
      <c r="F109" s="11" t="s">
        <v>232</v>
      </c>
      <c r="G109" s="51">
        <v>42304</v>
      </c>
      <c r="H109" s="52" t="e">
        <f t="shared" si="1"/>
        <v>#VALUE!</v>
      </c>
      <c r="I109" s="50" t="s">
        <v>233</v>
      </c>
    </row>
    <row r="110" spans="1:9" ht="51" x14ac:dyDescent="0.3">
      <c r="A110" s="11" t="s">
        <v>0</v>
      </c>
      <c r="B110" s="11" t="s">
        <v>244</v>
      </c>
      <c r="C110" s="50" t="s">
        <v>71</v>
      </c>
      <c r="D110" s="51">
        <v>41934</v>
      </c>
      <c r="E110" s="50" t="s">
        <v>205</v>
      </c>
      <c r="F110" s="11" t="s">
        <v>232</v>
      </c>
      <c r="G110" s="51">
        <v>42360</v>
      </c>
      <c r="H110" s="52">
        <f t="shared" si="1"/>
        <v>426</v>
      </c>
      <c r="I110" s="50" t="s">
        <v>233</v>
      </c>
    </row>
    <row r="111" spans="1:9" ht="38.25" x14ac:dyDescent="0.3">
      <c r="A111" s="11" t="s">
        <v>0</v>
      </c>
      <c r="B111" s="11" t="s">
        <v>244</v>
      </c>
      <c r="C111" s="50" t="s">
        <v>72</v>
      </c>
      <c r="D111" s="51">
        <v>41529</v>
      </c>
      <c r="E111" s="50" t="s">
        <v>206</v>
      </c>
      <c r="F111" s="11" t="s">
        <v>232</v>
      </c>
      <c r="G111" s="51">
        <v>42360</v>
      </c>
      <c r="H111" s="52">
        <f t="shared" si="1"/>
        <v>831</v>
      </c>
      <c r="I111" s="50" t="s">
        <v>233</v>
      </c>
    </row>
    <row r="112" spans="1:9" ht="51" x14ac:dyDescent="0.3">
      <c r="A112" s="11" t="s">
        <v>0</v>
      </c>
      <c r="B112" s="11" t="s">
        <v>244</v>
      </c>
      <c r="C112" s="50" t="s">
        <v>73</v>
      </c>
      <c r="D112" s="51">
        <v>39519</v>
      </c>
      <c r="E112" s="50" t="s">
        <v>207</v>
      </c>
      <c r="F112" s="11" t="s">
        <v>232</v>
      </c>
      <c r="G112" s="51">
        <v>42358</v>
      </c>
      <c r="H112" s="52">
        <f t="shared" si="1"/>
        <v>2839</v>
      </c>
      <c r="I112" s="50" t="s">
        <v>233</v>
      </c>
    </row>
    <row r="113" spans="1:9" ht="38.25" x14ac:dyDescent="0.3">
      <c r="A113" s="11" t="s">
        <v>0</v>
      </c>
      <c r="B113" s="11" t="s">
        <v>244</v>
      </c>
      <c r="C113" s="50" t="s">
        <v>74</v>
      </c>
      <c r="D113" s="51">
        <v>41687</v>
      </c>
      <c r="E113" s="50" t="s">
        <v>208</v>
      </c>
      <c r="F113" s="11" t="s">
        <v>232</v>
      </c>
      <c r="G113" s="51">
        <v>42348</v>
      </c>
      <c r="H113" s="52">
        <f t="shared" si="1"/>
        <v>661</v>
      </c>
      <c r="I113" s="50" t="s">
        <v>233</v>
      </c>
    </row>
    <row r="114" spans="1:9" ht="25.5" x14ac:dyDescent="0.3">
      <c r="A114" s="11" t="s">
        <v>0</v>
      </c>
      <c r="B114" s="11" t="s">
        <v>244</v>
      </c>
      <c r="C114" s="50" t="s">
        <v>75</v>
      </c>
      <c r="D114" s="51">
        <v>41512</v>
      </c>
      <c r="E114" s="50" t="s">
        <v>209</v>
      </c>
      <c r="F114" s="11" t="s">
        <v>232</v>
      </c>
      <c r="G114" s="51">
        <v>42314</v>
      </c>
      <c r="H114" s="52">
        <f t="shared" si="1"/>
        <v>802</v>
      </c>
      <c r="I114" s="50" t="s">
        <v>234</v>
      </c>
    </row>
    <row r="115" spans="1:9" ht="38.25" x14ac:dyDescent="0.3">
      <c r="A115" s="11" t="s">
        <v>0</v>
      </c>
      <c r="B115" s="11" t="s">
        <v>244</v>
      </c>
      <c r="C115" s="42" t="s">
        <v>1737</v>
      </c>
      <c r="D115" s="51">
        <v>41886</v>
      </c>
      <c r="E115" s="50" t="s">
        <v>210</v>
      </c>
      <c r="F115" s="11" t="s">
        <v>232</v>
      </c>
      <c r="G115" s="51">
        <v>42360</v>
      </c>
      <c r="H115" s="52">
        <f t="shared" si="1"/>
        <v>474</v>
      </c>
      <c r="I115" s="50" t="s">
        <v>233</v>
      </c>
    </row>
    <row r="116" spans="1:9" ht="38.25" x14ac:dyDescent="0.3">
      <c r="A116" s="11" t="s">
        <v>0</v>
      </c>
      <c r="B116" s="11" t="s">
        <v>244</v>
      </c>
      <c r="C116" s="50" t="s">
        <v>76</v>
      </c>
      <c r="D116" s="51">
        <v>41228</v>
      </c>
      <c r="E116" s="50" t="s">
        <v>211</v>
      </c>
      <c r="F116" s="11" t="s">
        <v>232</v>
      </c>
      <c r="G116" s="43">
        <v>41801</v>
      </c>
      <c r="H116" s="52">
        <f t="shared" si="1"/>
        <v>573</v>
      </c>
      <c r="I116" s="50" t="s">
        <v>233</v>
      </c>
    </row>
    <row r="117" spans="1:9" ht="25.5" x14ac:dyDescent="0.3">
      <c r="A117" s="11" t="s">
        <v>0</v>
      </c>
      <c r="B117" s="11" t="s">
        <v>244</v>
      </c>
      <c r="C117" s="53" t="s">
        <v>77</v>
      </c>
      <c r="D117" s="51">
        <v>41843</v>
      </c>
      <c r="E117" s="50" t="s">
        <v>212</v>
      </c>
      <c r="F117" s="11" t="s">
        <v>232</v>
      </c>
      <c r="G117" s="51">
        <v>42305</v>
      </c>
      <c r="H117" s="52">
        <f t="shared" si="1"/>
        <v>462</v>
      </c>
      <c r="I117" s="50" t="s">
        <v>233</v>
      </c>
    </row>
    <row r="118" spans="1:9" ht="38.25" x14ac:dyDescent="0.3">
      <c r="A118" s="11" t="s">
        <v>0</v>
      </c>
      <c r="B118" s="11" t="s">
        <v>244</v>
      </c>
      <c r="C118" s="50" t="s">
        <v>78</v>
      </c>
      <c r="D118" s="51">
        <v>41894</v>
      </c>
      <c r="E118" s="50" t="s">
        <v>213</v>
      </c>
      <c r="F118" s="11" t="s">
        <v>232</v>
      </c>
      <c r="G118" s="51">
        <v>42358</v>
      </c>
      <c r="H118" s="52">
        <f t="shared" si="1"/>
        <v>464</v>
      </c>
      <c r="I118" s="50" t="s">
        <v>234</v>
      </c>
    </row>
    <row r="119" spans="1:9" ht="51" x14ac:dyDescent="0.3">
      <c r="A119" s="11" t="s">
        <v>0</v>
      </c>
      <c r="B119" s="11" t="s">
        <v>244</v>
      </c>
      <c r="C119" s="50" t="s">
        <v>79</v>
      </c>
      <c r="D119" s="51">
        <v>41799</v>
      </c>
      <c r="E119" s="50" t="s">
        <v>214</v>
      </c>
      <c r="F119" s="11" t="s">
        <v>232</v>
      </c>
      <c r="G119" s="51">
        <v>42360</v>
      </c>
      <c r="H119" s="52">
        <f t="shared" si="1"/>
        <v>561</v>
      </c>
      <c r="I119" s="50" t="s">
        <v>233</v>
      </c>
    </row>
    <row r="120" spans="1:9" ht="25.5" x14ac:dyDescent="0.3">
      <c r="A120" s="11" t="s">
        <v>0</v>
      </c>
      <c r="B120" s="11" t="s">
        <v>244</v>
      </c>
      <c r="C120" s="50" t="s">
        <v>1738</v>
      </c>
      <c r="D120" s="51">
        <v>41922</v>
      </c>
      <c r="E120" s="50" t="s">
        <v>215</v>
      </c>
      <c r="F120" s="11" t="s">
        <v>232</v>
      </c>
      <c r="G120" s="51">
        <v>42304</v>
      </c>
      <c r="H120" s="52">
        <f t="shared" si="1"/>
        <v>382</v>
      </c>
      <c r="I120" s="50" t="s">
        <v>234</v>
      </c>
    </row>
    <row r="121" spans="1:9" ht="63.75" x14ac:dyDescent="0.3">
      <c r="A121" s="11" t="s">
        <v>0</v>
      </c>
      <c r="B121" s="11" t="s">
        <v>244</v>
      </c>
      <c r="C121" s="50" t="s">
        <v>1838</v>
      </c>
      <c r="D121" s="51">
        <v>41208</v>
      </c>
      <c r="E121" s="50" t="s">
        <v>216</v>
      </c>
      <c r="F121" s="11" t="s">
        <v>232</v>
      </c>
      <c r="G121" s="51">
        <v>42353</v>
      </c>
      <c r="H121" s="52">
        <f t="shared" si="1"/>
        <v>1145</v>
      </c>
      <c r="I121" s="50" t="s">
        <v>234</v>
      </c>
    </row>
    <row r="122" spans="1:9" ht="25.5" x14ac:dyDescent="0.3">
      <c r="A122" s="11" t="s">
        <v>0</v>
      </c>
      <c r="B122" s="11" t="s">
        <v>244</v>
      </c>
      <c r="C122" s="42" t="s">
        <v>1739</v>
      </c>
      <c r="D122" s="51" t="s">
        <v>94</v>
      </c>
      <c r="E122" s="50" t="s">
        <v>217</v>
      </c>
      <c r="F122" s="11" t="s">
        <v>232</v>
      </c>
      <c r="G122" s="43">
        <v>41976</v>
      </c>
      <c r="H122" s="52" t="e">
        <f t="shared" si="1"/>
        <v>#VALUE!</v>
      </c>
      <c r="I122" s="50" t="s">
        <v>234</v>
      </c>
    </row>
    <row r="123" spans="1:9" ht="63.75" x14ac:dyDescent="0.3">
      <c r="A123" s="11" t="s">
        <v>0</v>
      </c>
      <c r="B123" s="11" t="s">
        <v>244</v>
      </c>
      <c r="C123" s="50" t="s">
        <v>1740</v>
      </c>
      <c r="D123" s="51">
        <v>40294</v>
      </c>
      <c r="E123" s="50" t="s">
        <v>218</v>
      </c>
      <c r="F123" s="11" t="s">
        <v>232</v>
      </c>
      <c r="G123" s="51">
        <v>41971</v>
      </c>
      <c r="H123" s="52">
        <f t="shared" si="1"/>
        <v>1677</v>
      </c>
      <c r="I123" s="51" t="s">
        <v>234</v>
      </c>
    </row>
    <row r="124" spans="1:9" ht="38.25" x14ac:dyDescent="0.3">
      <c r="A124" s="11" t="s">
        <v>0</v>
      </c>
      <c r="B124" s="11" t="s">
        <v>244</v>
      </c>
      <c r="C124" s="50" t="s">
        <v>80</v>
      </c>
      <c r="D124" s="51">
        <v>41695</v>
      </c>
      <c r="E124" s="50" t="s">
        <v>219</v>
      </c>
      <c r="F124" s="11" t="s">
        <v>232</v>
      </c>
      <c r="G124" s="43">
        <v>42265</v>
      </c>
      <c r="H124" s="52">
        <f t="shared" si="1"/>
        <v>570</v>
      </c>
      <c r="I124" s="42" t="s">
        <v>233</v>
      </c>
    </row>
    <row r="125" spans="1:9" ht="38.25" x14ac:dyDescent="0.3">
      <c r="A125" s="11" t="s">
        <v>0</v>
      </c>
      <c r="B125" s="11" t="s">
        <v>244</v>
      </c>
      <c r="C125" s="50" t="s">
        <v>1741</v>
      </c>
      <c r="D125" s="51">
        <v>41465</v>
      </c>
      <c r="E125" s="50" t="s">
        <v>220</v>
      </c>
      <c r="F125" s="11" t="s">
        <v>232</v>
      </c>
      <c r="G125" s="51">
        <v>42355</v>
      </c>
      <c r="H125" s="52">
        <f t="shared" si="1"/>
        <v>890</v>
      </c>
      <c r="I125" s="50" t="s">
        <v>233</v>
      </c>
    </row>
    <row r="126" spans="1:9" ht="38.25" x14ac:dyDescent="0.3">
      <c r="A126" s="11" t="s">
        <v>0</v>
      </c>
      <c r="B126" s="11" t="s">
        <v>244</v>
      </c>
      <c r="C126" s="50" t="s">
        <v>81</v>
      </c>
      <c r="D126" s="51">
        <v>41834</v>
      </c>
      <c r="E126" s="50" t="s">
        <v>221</v>
      </c>
      <c r="F126" s="11" t="s">
        <v>232</v>
      </c>
      <c r="G126" s="51">
        <v>42305</v>
      </c>
      <c r="H126" s="52">
        <f t="shared" si="1"/>
        <v>471</v>
      </c>
      <c r="I126" s="50" t="s">
        <v>233</v>
      </c>
    </row>
    <row r="127" spans="1:9" ht="25.5" x14ac:dyDescent="0.3">
      <c r="A127" s="11" t="s">
        <v>0</v>
      </c>
      <c r="B127" s="11" t="s">
        <v>244</v>
      </c>
      <c r="C127" s="42" t="s">
        <v>82</v>
      </c>
      <c r="D127" s="51">
        <v>41593</v>
      </c>
      <c r="E127" s="50" t="s">
        <v>222</v>
      </c>
      <c r="F127" s="11" t="s">
        <v>232</v>
      </c>
      <c r="G127" s="43">
        <v>42356</v>
      </c>
      <c r="H127" s="52">
        <f t="shared" si="1"/>
        <v>763</v>
      </c>
      <c r="I127" s="42"/>
    </row>
    <row r="128" spans="1:9" ht="38.25" x14ac:dyDescent="0.3">
      <c r="A128" s="11" t="s">
        <v>0</v>
      </c>
      <c r="B128" s="11" t="s">
        <v>244</v>
      </c>
      <c r="C128" s="50" t="s">
        <v>83</v>
      </c>
      <c r="D128" s="51">
        <v>42066</v>
      </c>
      <c r="E128" s="50" t="s">
        <v>223</v>
      </c>
      <c r="F128" s="11" t="s">
        <v>232</v>
      </c>
      <c r="G128" s="51">
        <v>42331</v>
      </c>
      <c r="H128" s="52">
        <f t="shared" si="1"/>
        <v>265</v>
      </c>
      <c r="I128" s="50" t="s">
        <v>241</v>
      </c>
    </row>
    <row r="129" spans="1:9" ht="38.25" x14ac:dyDescent="0.3">
      <c r="A129" s="11" t="s">
        <v>0</v>
      </c>
      <c r="B129" s="11" t="s">
        <v>244</v>
      </c>
      <c r="C129" s="54" t="s">
        <v>84</v>
      </c>
      <c r="D129" s="51">
        <v>42040</v>
      </c>
      <c r="E129" s="50" t="s">
        <v>224</v>
      </c>
      <c r="F129" s="11" t="s">
        <v>232</v>
      </c>
      <c r="G129" s="51">
        <v>42364</v>
      </c>
      <c r="H129" s="52">
        <f t="shared" si="1"/>
        <v>324</v>
      </c>
      <c r="I129" s="50" t="s">
        <v>242</v>
      </c>
    </row>
    <row r="130" spans="1:9" ht="51" x14ac:dyDescent="0.3">
      <c r="A130" s="11" t="s">
        <v>0</v>
      </c>
      <c r="B130" s="11" t="s">
        <v>244</v>
      </c>
      <c r="C130" s="50" t="s">
        <v>85</v>
      </c>
      <c r="D130" s="51">
        <v>41901</v>
      </c>
      <c r="E130" s="50" t="s">
        <v>225</v>
      </c>
      <c r="F130" s="11" t="s">
        <v>232</v>
      </c>
      <c r="G130" s="51">
        <v>42364</v>
      </c>
      <c r="H130" s="52">
        <f t="shared" si="1"/>
        <v>463</v>
      </c>
      <c r="I130" s="50" t="s">
        <v>234</v>
      </c>
    </row>
    <row r="131" spans="1:9" ht="38.25" x14ac:dyDescent="0.3">
      <c r="A131" s="11" t="s">
        <v>0</v>
      </c>
      <c r="B131" s="11" t="s">
        <v>244</v>
      </c>
      <c r="C131" s="50" t="s">
        <v>86</v>
      </c>
      <c r="D131" s="51">
        <v>41667</v>
      </c>
      <c r="E131" s="50" t="s">
        <v>226</v>
      </c>
      <c r="F131" s="11" t="s">
        <v>232</v>
      </c>
      <c r="G131" s="51">
        <v>42348</v>
      </c>
      <c r="H131" s="52">
        <f t="shared" ref="H131:H194" si="2">+G131-D131</f>
        <v>681</v>
      </c>
      <c r="I131" s="50" t="s">
        <v>234</v>
      </c>
    </row>
    <row r="132" spans="1:9" ht="25.5" x14ac:dyDescent="0.3">
      <c r="A132" s="11" t="s">
        <v>0</v>
      </c>
      <c r="B132" s="11" t="s">
        <v>244</v>
      </c>
      <c r="C132" s="50" t="s">
        <v>1742</v>
      </c>
      <c r="D132" s="51">
        <v>41779</v>
      </c>
      <c r="E132" s="50" t="s">
        <v>227</v>
      </c>
      <c r="F132" s="11" t="s">
        <v>232</v>
      </c>
      <c r="G132" s="51">
        <v>42360</v>
      </c>
      <c r="H132" s="52">
        <f t="shared" si="2"/>
        <v>581</v>
      </c>
      <c r="I132" s="50" t="s">
        <v>234</v>
      </c>
    </row>
    <row r="133" spans="1:9" ht="38.25" x14ac:dyDescent="0.3">
      <c r="A133" s="11" t="s">
        <v>0</v>
      </c>
      <c r="B133" s="11" t="s">
        <v>244</v>
      </c>
      <c r="C133" s="42" t="s">
        <v>87</v>
      </c>
      <c r="D133" s="51">
        <v>41687</v>
      </c>
      <c r="E133" s="50" t="s">
        <v>228</v>
      </c>
      <c r="F133" s="11" t="s">
        <v>232</v>
      </c>
      <c r="G133" s="43">
        <v>42269</v>
      </c>
      <c r="H133" s="52">
        <f t="shared" si="2"/>
        <v>582</v>
      </c>
      <c r="I133" s="42" t="s">
        <v>242</v>
      </c>
    </row>
    <row r="134" spans="1:9" ht="51" x14ac:dyDescent="0.3">
      <c r="A134" s="11" t="s">
        <v>0</v>
      </c>
      <c r="B134" s="11" t="s">
        <v>244</v>
      </c>
      <c r="C134" s="50" t="s">
        <v>81</v>
      </c>
      <c r="D134" s="51">
        <v>41834</v>
      </c>
      <c r="E134" s="50" t="s">
        <v>229</v>
      </c>
      <c r="F134" s="11" t="s">
        <v>232</v>
      </c>
      <c r="G134" s="51">
        <v>42288</v>
      </c>
      <c r="H134" s="52">
        <f t="shared" si="2"/>
        <v>454</v>
      </c>
      <c r="I134" s="50" t="s">
        <v>243</v>
      </c>
    </row>
    <row r="135" spans="1:9" ht="38.25" x14ac:dyDescent="0.3">
      <c r="A135" s="11" t="s">
        <v>0</v>
      </c>
      <c r="B135" s="11" t="s">
        <v>244</v>
      </c>
      <c r="C135" s="50" t="s">
        <v>88</v>
      </c>
      <c r="D135" s="51">
        <v>41380</v>
      </c>
      <c r="E135" s="50" t="s">
        <v>230</v>
      </c>
      <c r="F135" s="11" t="s">
        <v>232</v>
      </c>
      <c r="G135" s="51">
        <v>42277</v>
      </c>
      <c r="H135" s="52">
        <f t="shared" si="2"/>
        <v>897</v>
      </c>
      <c r="I135" s="50" t="s">
        <v>234</v>
      </c>
    </row>
    <row r="136" spans="1:9" ht="25.5" x14ac:dyDescent="0.3">
      <c r="A136" s="11" t="s">
        <v>0</v>
      </c>
      <c r="B136" s="11" t="s">
        <v>244</v>
      </c>
      <c r="C136" s="50" t="s">
        <v>89</v>
      </c>
      <c r="D136" s="51">
        <v>41862</v>
      </c>
      <c r="E136" s="50" t="s">
        <v>231</v>
      </c>
      <c r="F136" s="11" t="s">
        <v>232</v>
      </c>
      <c r="G136" s="51">
        <v>42342</v>
      </c>
      <c r="H136" s="52">
        <f t="shared" si="2"/>
        <v>480</v>
      </c>
      <c r="I136" s="50" t="s">
        <v>233</v>
      </c>
    </row>
    <row r="137" spans="1:9" ht="25.5" x14ac:dyDescent="0.3">
      <c r="A137" s="11" t="s">
        <v>0</v>
      </c>
      <c r="B137" s="11" t="s">
        <v>244</v>
      </c>
      <c r="C137" s="35" t="s">
        <v>90</v>
      </c>
      <c r="D137" s="51">
        <v>42047</v>
      </c>
      <c r="E137" s="35" t="s">
        <v>245</v>
      </c>
      <c r="F137" s="11" t="s">
        <v>232</v>
      </c>
      <c r="G137" s="36">
        <v>42335</v>
      </c>
      <c r="H137" s="52">
        <f t="shared" si="2"/>
        <v>288</v>
      </c>
      <c r="I137" s="50" t="s">
        <v>233</v>
      </c>
    </row>
    <row r="138" spans="1:9" ht="38.25" x14ac:dyDescent="0.3">
      <c r="A138" s="11" t="s">
        <v>0</v>
      </c>
      <c r="B138" s="11" t="s">
        <v>244</v>
      </c>
      <c r="C138" s="50" t="s">
        <v>1789</v>
      </c>
      <c r="D138" s="51">
        <v>41241</v>
      </c>
      <c r="E138" s="50" t="s">
        <v>283</v>
      </c>
      <c r="F138" s="11" t="s">
        <v>232</v>
      </c>
      <c r="G138" s="51">
        <v>42627</v>
      </c>
      <c r="H138" s="52">
        <f t="shared" si="2"/>
        <v>1386</v>
      </c>
      <c r="I138" s="42" t="s">
        <v>233</v>
      </c>
    </row>
    <row r="139" spans="1:9" ht="25.5" x14ac:dyDescent="0.3">
      <c r="A139" s="11" t="s">
        <v>0</v>
      </c>
      <c r="B139" s="11" t="s">
        <v>244</v>
      </c>
      <c r="C139" s="55" t="s">
        <v>1790</v>
      </c>
      <c r="D139" s="51">
        <v>41850</v>
      </c>
      <c r="E139" s="50" t="s">
        <v>284</v>
      </c>
      <c r="F139" s="11" t="s">
        <v>232</v>
      </c>
      <c r="G139" s="56">
        <v>42480</v>
      </c>
      <c r="H139" s="52">
        <f t="shared" si="2"/>
        <v>630</v>
      </c>
      <c r="I139" s="56" t="s">
        <v>233</v>
      </c>
    </row>
    <row r="140" spans="1:9" ht="25.5" x14ac:dyDescent="0.3">
      <c r="A140" s="11" t="s">
        <v>0</v>
      </c>
      <c r="B140" s="11" t="s">
        <v>244</v>
      </c>
      <c r="C140" s="50" t="s">
        <v>246</v>
      </c>
      <c r="D140" s="51">
        <v>41106</v>
      </c>
      <c r="E140" s="50" t="s">
        <v>285</v>
      </c>
      <c r="F140" s="11" t="s">
        <v>232</v>
      </c>
      <c r="G140" s="51">
        <v>42663</v>
      </c>
      <c r="H140" s="52">
        <f t="shared" si="2"/>
        <v>1557</v>
      </c>
      <c r="I140" s="50" t="s">
        <v>233</v>
      </c>
    </row>
    <row r="141" spans="1:9" ht="25.5" x14ac:dyDescent="0.3">
      <c r="A141" s="11" t="s">
        <v>0</v>
      </c>
      <c r="B141" s="11" t="s">
        <v>244</v>
      </c>
      <c r="C141" s="50" t="s">
        <v>247</v>
      </c>
      <c r="D141" s="51">
        <v>41271</v>
      </c>
      <c r="E141" s="50" t="s">
        <v>286</v>
      </c>
      <c r="F141" s="11" t="s">
        <v>232</v>
      </c>
      <c r="G141" s="51">
        <v>42480</v>
      </c>
      <c r="H141" s="52">
        <f t="shared" si="2"/>
        <v>1209</v>
      </c>
      <c r="I141" s="50" t="s">
        <v>233</v>
      </c>
    </row>
    <row r="142" spans="1:9" ht="25.5" x14ac:dyDescent="0.3">
      <c r="A142" s="11" t="s">
        <v>0</v>
      </c>
      <c r="B142" s="11" t="s">
        <v>244</v>
      </c>
      <c r="C142" s="50" t="s">
        <v>248</v>
      </c>
      <c r="D142" s="51">
        <v>41166</v>
      </c>
      <c r="E142" s="50" t="s">
        <v>287</v>
      </c>
      <c r="F142" s="11" t="s">
        <v>232</v>
      </c>
      <c r="G142" s="51">
        <v>42562</v>
      </c>
      <c r="H142" s="52">
        <f t="shared" si="2"/>
        <v>1396</v>
      </c>
      <c r="I142" s="50" t="s">
        <v>233</v>
      </c>
    </row>
    <row r="143" spans="1:9" ht="25.5" x14ac:dyDescent="0.3">
      <c r="A143" s="11" t="s">
        <v>0</v>
      </c>
      <c r="B143" s="11" t="s">
        <v>244</v>
      </c>
      <c r="C143" s="50" t="s">
        <v>249</v>
      </c>
      <c r="D143" s="51">
        <v>41592</v>
      </c>
      <c r="E143" s="50" t="s">
        <v>288</v>
      </c>
      <c r="F143" s="11" t="s">
        <v>232</v>
      </c>
      <c r="G143" s="51">
        <v>42445</v>
      </c>
      <c r="H143" s="52">
        <f t="shared" si="2"/>
        <v>853</v>
      </c>
      <c r="I143" s="50" t="s">
        <v>233</v>
      </c>
    </row>
    <row r="144" spans="1:9" ht="25.5" x14ac:dyDescent="0.3">
      <c r="A144" s="11" t="s">
        <v>0</v>
      </c>
      <c r="B144" s="11" t="s">
        <v>244</v>
      </c>
      <c r="C144" s="50" t="s">
        <v>1791</v>
      </c>
      <c r="D144" s="51">
        <v>41843</v>
      </c>
      <c r="E144" s="50" t="s">
        <v>289</v>
      </c>
      <c r="F144" s="11" t="s">
        <v>232</v>
      </c>
      <c r="G144" s="51">
        <v>42537</v>
      </c>
      <c r="H144" s="52">
        <f t="shared" si="2"/>
        <v>694</v>
      </c>
      <c r="I144" s="50" t="s">
        <v>233</v>
      </c>
    </row>
    <row r="145" spans="1:9" ht="25.5" x14ac:dyDescent="0.3">
      <c r="A145" s="11" t="s">
        <v>0</v>
      </c>
      <c r="B145" s="11" t="s">
        <v>244</v>
      </c>
      <c r="C145" s="50" t="s">
        <v>1792</v>
      </c>
      <c r="D145" s="51" t="s">
        <v>1793</v>
      </c>
      <c r="E145" s="50" t="s">
        <v>291</v>
      </c>
      <c r="F145" s="11" t="s">
        <v>232</v>
      </c>
      <c r="G145" s="51">
        <v>42478</v>
      </c>
      <c r="H145" s="52" t="e">
        <f t="shared" si="2"/>
        <v>#VALUE!</v>
      </c>
      <c r="I145" s="50" t="s">
        <v>233</v>
      </c>
    </row>
    <row r="146" spans="1:9" ht="25.5" x14ac:dyDescent="0.3">
      <c r="A146" s="11" t="s">
        <v>0</v>
      </c>
      <c r="B146" s="11" t="s">
        <v>244</v>
      </c>
      <c r="C146" s="50" t="s">
        <v>250</v>
      </c>
      <c r="D146" s="51">
        <v>41445</v>
      </c>
      <c r="E146" s="50" t="s">
        <v>292</v>
      </c>
      <c r="F146" s="11" t="s">
        <v>232</v>
      </c>
      <c r="G146" s="51">
        <v>42489</v>
      </c>
      <c r="H146" s="52">
        <f t="shared" si="2"/>
        <v>1044</v>
      </c>
      <c r="I146" s="50" t="s">
        <v>233</v>
      </c>
    </row>
    <row r="147" spans="1:9" ht="25.5" x14ac:dyDescent="0.3">
      <c r="A147" s="11" t="s">
        <v>0</v>
      </c>
      <c r="B147" s="11" t="s">
        <v>244</v>
      </c>
      <c r="C147" s="50" t="s">
        <v>251</v>
      </c>
      <c r="D147" s="51">
        <v>41649</v>
      </c>
      <c r="E147" s="50" t="s">
        <v>293</v>
      </c>
      <c r="F147" s="11" t="s">
        <v>232</v>
      </c>
      <c r="G147" s="51">
        <v>42676</v>
      </c>
      <c r="H147" s="52">
        <f t="shared" si="2"/>
        <v>1027</v>
      </c>
      <c r="I147" s="50" t="s">
        <v>233</v>
      </c>
    </row>
    <row r="148" spans="1:9" ht="25.5" x14ac:dyDescent="0.3">
      <c r="A148" s="11" t="s">
        <v>0</v>
      </c>
      <c r="B148" s="11" t="s">
        <v>244</v>
      </c>
      <c r="C148" s="51" t="s">
        <v>252</v>
      </c>
      <c r="D148" s="51">
        <v>42426</v>
      </c>
      <c r="E148" s="50" t="s">
        <v>294</v>
      </c>
      <c r="F148" s="11" t="s">
        <v>232</v>
      </c>
      <c r="G148" s="43">
        <v>42696</v>
      </c>
      <c r="H148" s="52">
        <f t="shared" si="2"/>
        <v>270</v>
      </c>
      <c r="I148" s="50" t="s">
        <v>233</v>
      </c>
    </row>
    <row r="149" spans="1:9" ht="38.25" x14ac:dyDescent="0.3">
      <c r="A149" s="11" t="s">
        <v>0</v>
      </c>
      <c r="B149" s="11" t="s">
        <v>244</v>
      </c>
      <c r="C149" s="50" t="s">
        <v>253</v>
      </c>
      <c r="D149" s="51">
        <v>41711</v>
      </c>
      <c r="E149" s="50" t="s">
        <v>295</v>
      </c>
      <c r="F149" s="11" t="s">
        <v>232</v>
      </c>
      <c r="G149" s="51">
        <v>42489</v>
      </c>
      <c r="H149" s="52">
        <f t="shared" si="2"/>
        <v>778</v>
      </c>
      <c r="I149" s="50" t="s">
        <v>233</v>
      </c>
    </row>
    <row r="150" spans="1:9" ht="25.5" x14ac:dyDescent="0.3">
      <c r="A150" s="11" t="s">
        <v>0</v>
      </c>
      <c r="B150" s="11" t="s">
        <v>244</v>
      </c>
      <c r="C150" s="42" t="s">
        <v>1794</v>
      </c>
      <c r="D150" s="51">
        <v>41904</v>
      </c>
      <c r="E150" s="50" t="s">
        <v>296</v>
      </c>
      <c r="F150" s="11" t="s">
        <v>232</v>
      </c>
      <c r="G150" s="51">
        <v>42489</v>
      </c>
      <c r="H150" s="52">
        <f t="shared" si="2"/>
        <v>585</v>
      </c>
      <c r="I150" s="50" t="s">
        <v>233</v>
      </c>
    </row>
    <row r="151" spans="1:9" ht="38.25" x14ac:dyDescent="0.3">
      <c r="A151" s="11" t="s">
        <v>0</v>
      </c>
      <c r="B151" s="11" t="s">
        <v>244</v>
      </c>
      <c r="C151" s="50" t="s">
        <v>254</v>
      </c>
      <c r="D151" s="51">
        <v>41592</v>
      </c>
      <c r="E151" s="50" t="s">
        <v>297</v>
      </c>
      <c r="F151" s="11" t="s">
        <v>232</v>
      </c>
      <c r="G151" s="51">
        <v>42478</v>
      </c>
      <c r="H151" s="52">
        <f t="shared" si="2"/>
        <v>886</v>
      </c>
      <c r="I151" s="50" t="s">
        <v>233</v>
      </c>
    </row>
    <row r="152" spans="1:9" ht="25.5" x14ac:dyDescent="0.3">
      <c r="A152" s="11" t="s">
        <v>0</v>
      </c>
      <c r="B152" s="11" t="s">
        <v>244</v>
      </c>
      <c r="C152" s="50" t="s">
        <v>255</v>
      </c>
      <c r="D152" s="51">
        <v>41935</v>
      </c>
      <c r="E152" s="50" t="s">
        <v>298</v>
      </c>
      <c r="F152" s="11" t="s">
        <v>232</v>
      </c>
      <c r="G152" s="51">
        <v>42489</v>
      </c>
      <c r="H152" s="52">
        <f t="shared" si="2"/>
        <v>554</v>
      </c>
      <c r="I152" s="50" t="s">
        <v>233</v>
      </c>
    </row>
    <row r="153" spans="1:9" ht="25.5" x14ac:dyDescent="0.3">
      <c r="A153" s="11" t="s">
        <v>0</v>
      </c>
      <c r="B153" s="11" t="s">
        <v>244</v>
      </c>
      <c r="C153" s="50" t="s">
        <v>1795</v>
      </c>
      <c r="D153" s="51">
        <v>41926</v>
      </c>
      <c r="E153" s="50" t="s">
        <v>299</v>
      </c>
      <c r="F153" s="11" t="s">
        <v>232</v>
      </c>
      <c r="G153" s="43">
        <v>42541</v>
      </c>
      <c r="H153" s="52">
        <f t="shared" si="2"/>
        <v>615</v>
      </c>
      <c r="I153" s="50" t="s">
        <v>234</v>
      </c>
    </row>
    <row r="154" spans="1:9" ht="38.25" x14ac:dyDescent="0.3">
      <c r="A154" s="11" t="s">
        <v>0</v>
      </c>
      <c r="B154" s="11" t="s">
        <v>244</v>
      </c>
      <c r="C154" s="50" t="s">
        <v>54</v>
      </c>
      <c r="D154" s="51">
        <v>41754</v>
      </c>
      <c r="E154" s="50" t="s">
        <v>300</v>
      </c>
      <c r="F154" s="11" t="s">
        <v>232</v>
      </c>
      <c r="G154" s="51">
        <v>42572</v>
      </c>
      <c r="H154" s="52">
        <f t="shared" si="2"/>
        <v>818</v>
      </c>
      <c r="I154" s="50" t="s">
        <v>242</v>
      </c>
    </row>
    <row r="155" spans="1:9" ht="25.5" x14ac:dyDescent="0.3">
      <c r="A155" s="11" t="s">
        <v>0</v>
      </c>
      <c r="B155" s="11" t="s">
        <v>244</v>
      </c>
      <c r="C155" s="50" t="s">
        <v>1796</v>
      </c>
      <c r="D155" s="51">
        <v>41935</v>
      </c>
      <c r="E155" s="50" t="s">
        <v>301</v>
      </c>
      <c r="F155" s="11" t="s">
        <v>232</v>
      </c>
      <c r="G155" s="51">
        <v>42445</v>
      </c>
      <c r="H155" s="52">
        <f t="shared" si="2"/>
        <v>510</v>
      </c>
      <c r="I155" s="50" t="s">
        <v>233</v>
      </c>
    </row>
    <row r="156" spans="1:9" ht="38.25" x14ac:dyDescent="0.3">
      <c r="A156" s="11" t="s">
        <v>0</v>
      </c>
      <c r="B156" s="11" t="s">
        <v>244</v>
      </c>
      <c r="C156" s="50" t="s">
        <v>256</v>
      </c>
      <c r="D156" s="51">
        <v>41271</v>
      </c>
      <c r="E156" s="50" t="s">
        <v>302</v>
      </c>
      <c r="F156" s="11" t="s">
        <v>232</v>
      </c>
      <c r="G156" s="51">
        <v>42490</v>
      </c>
      <c r="H156" s="52">
        <f t="shared" si="2"/>
        <v>1219</v>
      </c>
      <c r="I156" s="50" t="s">
        <v>234</v>
      </c>
    </row>
    <row r="157" spans="1:9" ht="51" x14ac:dyDescent="0.3">
      <c r="A157" s="11" t="s">
        <v>0</v>
      </c>
      <c r="B157" s="11" t="s">
        <v>244</v>
      </c>
      <c r="C157" s="50" t="s">
        <v>257</v>
      </c>
      <c r="D157" s="51">
        <v>41271</v>
      </c>
      <c r="E157" s="50" t="s">
        <v>303</v>
      </c>
      <c r="F157" s="11" t="s">
        <v>232</v>
      </c>
      <c r="G157" s="51">
        <v>42690</v>
      </c>
      <c r="H157" s="52">
        <f t="shared" si="2"/>
        <v>1419</v>
      </c>
      <c r="I157" s="50" t="s">
        <v>234</v>
      </c>
    </row>
    <row r="158" spans="1:9" ht="38.25" x14ac:dyDescent="0.3">
      <c r="A158" s="11" t="s">
        <v>0</v>
      </c>
      <c r="B158" s="11" t="s">
        <v>244</v>
      </c>
      <c r="C158" s="50" t="s">
        <v>258</v>
      </c>
      <c r="D158" s="51">
        <v>41117</v>
      </c>
      <c r="E158" s="50" t="s">
        <v>304</v>
      </c>
      <c r="F158" s="11" t="s">
        <v>232</v>
      </c>
      <c r="G158" s="51">
        <v>42489</v>
      </c>
      <c r="H158" s="52">
        <f t="shared" si="2"/>
        <v>1372</v>
      </c>
      <c r="I158" s="50" t="s">
        <v>234</v>
      </c>
    </row>
    <row r="159" spans="1:9" ht="25.5" x14ac:dyDescent="0.3">
      <c r="A159" s="11" t="s">
        <v>0</v>
      </c>
      <c r="B159" s="11" t="s">
        <v>244</v>
      </c>
      <c r="C159" s="50" t="s">
        <v>1839</v>
      </c>
      <c r="D159" s="51">
        <v>40282</v>
      </c>
      <c r="E159" s="50" t="s">
        <v>305</v>
      </c>
      <c r="F159" s="11" t="s">
        <v>232</v>
      </c>
      <c r="G159" s="51">
        <v>42489</v>
      </c>
      <c r="H159" s="52">
        <f t="shared" si="2"/>
        <v>2207</v>
      </c>
      <c r="I159" s="50" t="s">
        <v>233</v>
      </c>
    </row>
    <row r="160" spans="1:9" ht="25.5" x14ac:dyDescent="0.3">
      <c r="A160" s="11" t="s">
        <v>0</v>
      </c>
      <c r="B160" s="11" t="s">
        <v>244</v>
      </c>
      <c r="C160" s="50" t="s">
        <v>1797</v>
      </c>
      <c r="D160" s="51">
        <v>41638</v>
      </c>
      <c r="E160" s="50" t="s">
        <v>306</v>
      </c>
      <c r="F160" s="11" t="s">
        <v>232</v>
      </c>
      <c r="G160" s="51">
        <v>42489</v>
      </c>
      <c r="H160" s="52">
        <f t="shared" si="2"/>
        <v>851</v>
      </c>
      <c r="I160" s="50" t="s">
        <v>233</v>
      </c>
    </row>
    <row r="161" spans="1:9" ht="51" x14ac:dyDescent="0.3">
      <c r="A161" s="11" t="s">
        <v>0</v>
      </c>
      <c r="B161" s="11" t="s">
        <v>244</v>
      </c>
      <c r="C161" s="50" t="s">
        <v>1798</v>
      </c>
      <c r="D161" s="51">
        <v>41506</v>
      </c>
      <c r="E161" s="50" t="s">
        <v>307</v>
      </c>
      <c r="F161" s="11" t="s">
        <v>232</v>
      </c>
      <c r="G161" s="51">
        <v>42489</v>
      </c>
      <c r="H161" s="52">
        <f t="shared" si="2"/>
        <v>983</v>
      </c>
      <c r="I161" s="50" t="s">
        <v>234</v>
      </c>
    </row>
    <row r="162" spans="1:9" ht="25.5" x14ac:dyDescent="0.3">
      <c r="A162" s="11" t="s">
        <v>0</v>
      </c>
      <c r="B162" s="11" t="s">
        <v>244</v>
      </c>
      <c r="C162" s="50" t="s">
        <v>259</v>
      </c>
      <c r="D162" s="51">
        <v>41558</v>
      </c>
      <c r="E162" s="50" t="s">
        <v>308</v>
      </c>
      <c r="F162" s="11" t="s">
        <v>232</v>
      </c>
      <c r="G162" s="51">
        <v>42627</v>
      </c>
      <c r="H162" s="52">
        <f t="shared" si="2"/>
        <v>1069</v>
      </c>
      <c r="I162" s="50" t="s">
        <v>233</v>
      </c>
    </row>
    <row r="163" spans="1:9" ht="25.5" x14ac:dyDescent="0.3">
      <c r="A163" s="11" t="s">
        <v>0</v>
      </c>
      <c r="B163" s="11" t="s">
        <v>244</v>
      </c>
      <c r="C163" s="50" t="s">
        <v>260</v>
      </c>
      <c r="D163" s="51">
        <v>41424</v>
      </c>
      <c r="E163" s="50" t="s">
        <v>309</v>
      </c>
      <c r="F163" s="11" t="s">
        <v>232</v>
      </c>
      <c r="G163" s="51">
        <v>42489</v>
      </c>
      <c r="H163" s="52">
        <f t="shared" si="2"/>
        <v>1065</v>
      </c>
      <c r="I163" s="50" t="s">
        <v>233</v>
      </c>
    </row>
    <row r="164" spans="1:9" ht="25.5" x14ac:dyDescent="0.3">
      <c r="A164" s="11" t="s">
        <v>0</v>
      </c>
      <c r="B164" s="11" t="s">
        <v>244</v>
      </c>
      <c r="C164" s="50" t="s">
        <v>261</v>
      </c>
      <c r="D164" s="51">
        <v>41612</v>
      </c>
      <c r="E164" s="50" t="s">
        <v>310</v>
      </c>
      <c r="F164" s="11" t="s">
        <v>232</v>
      </c>
      <c r="G164" s="51">
        <v>42569</v>
      </c>
      <c r="H164" s="52">
        <f t="shared" si="2"/>
        <v>957</v>
      </c>
      <c r="I164" s="50" t="s">
        <v>233</v>
      </c>
    </row>
    <row r="165" spans="1:9" ht="25.5" x14ac:dyDescent="0.3">
      <c r="A165" s="11" t="s">
        <v>0</v>
      </c>
      <c r="B165" s="11" t="s">
        <v>244</v>
      </c>
      <c r="C165" s="50" t="s">
        <v>1840</v>
      </c>
      <c r="D165" s="51">
        <v>41453</v>
      </c>
      <c r="E165" s="50" t="s">
        <v>311</v>
      </c>
      <c r="F165" s="11" t="s">
        <v>232</v>
      </c>
      <c r="G165" s="51">
        <v>42444</v>
      </c>
      <c r="H165" s="52">
        <f t="shared" si="2"/>
        <v>991</v>
      </c>
      <c r="I165" s="50" t="s">
        <v>234</v>
      </c>
    </row>
    <row r="166" spans="1:9" ht="25.5" x14ac:dyDescent="0.3">
      <c r="A166" s="11" t="s">
        <v>0</v>
      </c>
      <c r="B166" s="11" t="s">
        <v>244</v>
      </c>
      <c r="C166" s="50" t="s">
        <v>262</v>
      </c>
      <c r="D166" s="51">
        <v>41451</v>
      </c>
      <c r="E166" s="50" t="s">
        <v>312</v>
      </c>
      <c r="F166" s="11" t="s">
        <v>232</v>
      </c>
      <c r="G166" s="51">
        <v>42489</v>
      </c>
      <c r="H166" s="52">
        <f t="shared" si="2"/>
        <v>1038</v>
      </c>
      <c r="I166" s="50" t="s">
        <v>233</v>
      </c>
    </row>
    <row r="167" spans="1:9" ht="25.5" x14ac:dyDescent="0.3">
      <c r="A167" s="11" t="s">
        <v>0</v>
      </c>
      <c r="B167" s="11" t="s">
        <v>244</v>
      </c>
      <c r="C167" s="50" t="s">
        <v>263</v>
      </c>
      <c r="D167" s="51">
        <v>41451</v>
      </c>
      <c r="E167" s="50" t="s">
        <v>313</v>
      </c>
      <c r="F167" s="11" t="s">
        <v>232</v>
      </c>
      <c r="G167" s="51">
        <v>42489</v>
      </c>
      <c r="H167" s="52">
        <f t="shared" si="2"/>
        <v>1038</v>
      </c>
      <c r="I167" s="50" t="s">
        <v>234</v>
      </c>
    </row>
    <row r="168" spans="1:9" ht="25.5" x14ac:dyDescent="0.3">
      <c r="A168" s="11" t="s">
        <v>0</v>
      </c>
      <c r="B168" s="11" t="s">
        <v>244</v>
      </c>
      <c r="C168" s="50" t="s">
        <v>264</v>
      </c>
      <c r="D168" s="51">
        <v>41913</v>
      </c>
      <c r="E168" s="50" t="s">
        <v>314</v>
      </c>
      <c r="F168" s="11" t="s">
        <v>232</v>
      </c>
      <c r="G168" s="51">
        <v>42445</v>
      </c>
      <c r="H168" s="52">
        <f t="shared" si="2"/>
        <v>532</v>
      </c>
      <c r="I168" s="50" t="s">
        <v>233</v>
      </c>
    </row>
    <row r="169" spans="1:9" ht="25.5" x14ac:dyDescent="0.3">
      <c r="A169" s="11" t="s">
        <v>0</v>
      </c>
      <c r="B169" s="11" t="s">
        <v>244</v>
      </c>
      <c r="C169" s="50" t="s">
        <v>1799</v>
      </c>
      <c r="D169" s="51">
        <v>41445</v>
      </c>
      <c r="E169" s="50" t="s">
        <v>315</v>
      </c>
      <c r="F169" s="11" t="s">
        <v>232</v>
      </c>
      <c r="G169" s="51">
        <v>42489</v>
      </c>
      <c r="H169" s="52">
        <f t="shared" si="2"/>
        <v>1044</v>
      </c>
      <c r="I169" s="50" t="s">
        <v>234</v>
      </c>
    </row>
    <row r="170" spans="1:9" ht="25.5" x14ac:dyDescent="0.3">
      <c r="A170" s="11" t="s">
        <v>0</v>
      </c>
      <c r="B170" s="11" t="s">
        <v>244</v>
      </c>
      <c r="C170" s="50" t="s">
        <v>1800</v>
      </c>
      <c r="D170" s="51">
        <v>42041</v>
      </c>
      <c r="E170" s="50" t="s">
        <v>316</v>
      </c>
      <c r="F170" s="11" t="s">
        <v>232</v>
      </c>
      <c r="G170" s="51">
        <v>42480</v>
      </c>
      <c r="H170" s="52">
        <f t="shared" si="2"/>
        <v>439</v>
      </c>
      <c r="I170" s="50" t="s">
        <v>233</v>
      </c>
    </row>
    <row r="171" spans="1:9" ht="25.5" x14ac:dyDescent="0.3">
      <c r="A171" s="11" t="s">
        <v>0</v>
      </c>
      <c r="B171" s="11" t="s">
        <v>244</v>
      </c>
      <c r="C171" s="50" t="s">
        <v>1801</v>
      </c>
      <c r="D171" s="51">
        <v>41890</v>
      </c>
      <c r="E171" s="50" t="s">
        <v>317</v>
      </c>
      <c r="F171" s="11" t="s">
        <v>232</v>
      </c>
      <c r="G171" s="51">
        <v>42445</v>
      </c>
      <c r="H171" s="52">
        <f t="shared" si="2"/>
        <v>555</v>
      </c>
      <c r="I171" s="50" t="s">
        <v>233</v>
      </c>
    </row>
    <row r="172" spans="1:9" ht="25.5" x14ac:dyDescent="0.3">
      <c r="A172" s="11" t="s">
        <v>0</v>
      </c>
      <c r="B172" s="11" t="s">
        <v>244</v>
      </c>
      <c r="C172" s="50" t="s">
        <v>265</v>
      </c>
      <c r="D172" s="51">
        <v>42153</v>
      </c>
      <c r="E172" s="50" t="s">
        <v>318</v>
      </c>
      <c r="F172" s="11" t="s">
        <v>232</v>
      </c>
      <c r="G172" s="51">
        <v>42444</v>
      </c>
      <c r="H172" s="52">
        <f t="shared" si="2"/>
        <v>291</v>
      </c>
      <c r="I172" s="50" t="s">
        <v>233</v>
      </c>
    </row>
    <row r="173" spans="1:9" ht="51" x14ac:dyDescent="0.3">
      <c r="A173" s="11" t="s">
        <v>0</v>
      </c>
      <c r="B173" s="11" t="s">
        <v>244</v>
      </c>
      <c r="C173" s="50" t="s">
        <v>266</v>
      </c>
      <c r="D173" s="51">
        <v>41192</v>
      </c>
      <c r="E173" s="50" t="s">
        <v>319</v>
      </c>
      <c r="F173" s="11" t="s">
        <v>232</v>
      </c>
      <c r="G173" s="51">
        <v>42627</v>
      </c>
      <c r="H173" s="52">
        <f t="shared" si="2"/>
        <v>1435</v>
      </c>
      <c r="I173" s="50" t="s">
        <v>233</v>
      </c>
    </row>
    <row r="174" spans="1:9" ht="25.5" x14ac:dyDescent="0.3">
      <c r="A174" s="11" t="s">
        <v>0</v>
      </c>
      <c r="B174" s="11" t="s">
        <v>244</v>
      </c>
      <c r="C174" s="50" t="s">
        <v>1802</v>
      </c>
      <c r="D174" s="51">
        <v>41184</v>
      </c>
      <c r="E174" s="50" t="s">
        <v>320</v>
      </c>
      <c r="F174" s="11" t="s">
        <v>232</v>
      </c>
      <c r="G174" s="51">
        <v>42445</v>
      </c>
      <c r="H174" s="52">
        <f t="shared" si="2"/>
        <v>1261</v>
      </c>
      <c r="I174" s="50" t="s">
        <v>233</v>
      </c>
    </row>
    <row r="175" spans="1:9" ht="25.5" x14ac:dyDescent="0.3">
      <c r="A175" s="11" t="s">
        <v>0</v>
      </c>
      <c r="B175" s="11" t="s">
        <v>244</v>
      </c>
      <c r="C175" s="50" t="s">
        <v>1803</v>
      </c>
      <c r="D175" s="51">
        <v>41934</v>
      </c>
      <c r="E175" s="50" t="s">
        <v>321</v>
      </c>
      <c r="F175" s="11" t="s">
        <v>232</v>
      </c>
      <c r="G175" s="51">
        <v>42668</v>
      </c>
      <c r="H175" s="52">
        <f t="shared" si="2"/>
        <v>734</v>
      </c>
      <c r="I175" s="50" t="s">
        <v>233</v>
      </c>
    </row>
    <row r="176" spans="1:9" ht="25.5" x14ac:dyDescent="0.3">
      <c r="A176" s="11" t="s">
        <v>0</v>
      </c>
      <c r="B176" s="11" t="s">
        <v>244</v>
      </c>
      <c r="C176" s="50" t="s">
        <v>267</v>
      </c>
      <c r="D176" s="51">
        <v>41329</v>
      </c>
      <c r="E176" s="50" t="s">
        <v>322</v>
      </c>
      <c r="F176" s="11" t="s">
        <v>232</v>
      </c>
      <c r="G176" s="51">
        <v>42445</v>
      </c>
      <c r="H176" s="52">
        <f t="shared" si="2"/>
        <v>1116</v>
      </c>
      <c r="I176" s="50" t="s">
        <v>233</v>
      </c>
    </row>
    <row r="177" spans="1:9" ht="25.5" x14ac:dyDescent="0.3">
      <c r="A177" s="11" t="s">
        <v>0</v>
      </c>
      <c r="B177" s="11" t="s">
        <v>244</v>
      </c>
      <c r="C177" s="50" t="s">
        <v>268</v>
      </c>
      <c r="D177" s="51">
        <v>41333</v>
      </c>
      <c r="E177" s="50" t="s">
        <v>323</v>
      </c>
      <c r="F177" s="11" t="s">
        <v>232</v>
      </c>
      <c r="G177" s="51">
        <v>42703</v>
      </c>
      <c r="H177" s="52">
        <f t="shared" si="2"/>
        <v>1370</v>
      </c>
      <c r="I177" s="50" t="s">
        <v>233</v>
      </c>
    </row>
    <row r="178" spans="1:9" ht="25.5" x14ac:dyDescent="0.3">
      <c r="A178" s="11" t="s">
        <v>0</v>
      </c>
      <c r="B178" s="11" t="s">
        <v>244</v>
      </c>
      <c r="C178" s="42" t="s">
        <v>269</v>
      </c>
      <c r="D178" s="51" t="s">
        <v>270</v>
      </c>
      <c r="E178" s="50" t="s">
        <v>324</v>
      </c>
      <c r="F178" s="11" t="s">
        <v>232</v>
      </c>
      <c r="G178" s="51">
        <v>42489</v>
      </c>
      <c r="H178" s="52">
        <f t="shared" si="2"/>
        <v>982</v>
      </c>
      <c r="I178" s="50" t="s">
        <v>233</v>
      </c>
    </row>
    <row r="179" spans="1:9" ht="25.5" x14ac:dyDescent="0.3">
      <c r="A179" s="11" t="s">
        <v>0</v>
      </c>
      <c r="B179" s="11" t="s">
        <v>244</v>
      </c>
      <c r="C179" s="50" t="s">
        <v>271</v>
      </c>
      <c r="D179" s="51">
        <v>41327</v>
      </c>
      <c r="E179" s="50" t="s">
        <v>325</v>
      </c>
      <c r="F179" s="11" t="s">
        <v>232</v>
      </c>
      <c r="G179" s="51">
        <v>42445</v>
      </c>
      <c r="H179" s="52">
        <f t="shared" si="2"/>
        <v>1118</v>
      </c>
      <c r="I179" s="50" t="s">
        <v>233</v>
      </c>
    </row>
    <row r="180" spans="1:9" ht="25.5" x14ac:dyDescent="0.3">
      <c r="A180" s="11" t="s">
        <v>0</v>
      </c>
      <c r="B180" s="11" t="s">
        <v>244</v>
      </c>
      <c r="C180" s="50" t="s">
        <v>1804</v>
      </c>
      <c r="D180" s="51">
        <v>41670</v>
      </c>
      <c r="E180" s="50" t="s">
        <v>326</v>
      </c>
      <c r="F180" s="11" t="s">
        <v>232</v>
      </c>
      <c r="G180" s="51">
        <v>42627</v>
      </c>
      <c r="H180" s="52">
        <f t="shared" si="2"/>
        <v>957</v>
      </c>
      <c r="I180" s="50" t="s">
        <v>233</v>
      </c>
    </row>
    <row r="181" spans="1:9" ht="25.5" x14ac:dyDescent="0.3">
      <c r="A181" s="11" t="s">
        <v>0</v>
      </c>
      <c r="B181" s="11" t="s">
        <v>244</v>
      </c>
      <c r="C181" s="50" t="s">
        <v>272</v>
      </c>
      <c r="D181" s="51">
        <v>41449</v>
      </c>
      <c r="E181" s="50" t="s">
        <v>327</v>
      </c>
      <c r="F181" s="11" t="s">
        <v>232</v>
      </c>
      <c r="G181" s="51">
        <v>42478</v>
      </c>
      <c r="H181" s="52">
        <f t="shared" si="2"/>
        <v>1029</v>
      </c>
      <c r="I181" s="50" t="s">
        <v>234</v>
      </c>
    </row>
    <row r="182" spans="1:9" ht="25.5" x14ac:dyDescent="0.3">
      <c r="A182" s="11" t="s">
        <v>0</v>
      </c>
      <c r="B182" s="11" t="s">
        <v>244</v>
      </c>
      <c r="C182" s="50" t="s">
        <v>1805</v>
      </c>
      <c r="D182" s="51">
        <v>41988</v>
      </c>
      <c r="E182" s="50" t="s">
        <v>328</v>
      </c>
      <c r="F182" s="11" t="s">
        <v>232</v>
      </c>
      <c r="G182" s="51">
        <v>42489</v>
      </c>
      <c r="H182" s="52">
        <f t="shared" si="2"/>
        <v>501</v>
      </c>
      <c r="I182" s="50" t="s">
        <v>233</v>
      </c>
    </row>
    <row r="183" spans="1:9" ht="38.25" x14ac:dyDescent="0.3">
      <c r="A183" s="11" t="s">
        <v>0</v>
      </c>
      <c r="B183" s="11" t="s">
        <v>244</v>
      </c>
      <c r="C183" s="50" t="s">
        <v>273</v>
      </c>
      <c r="D183" s="51">
        <v>41526</v>
      </c>
      <c r="E183" s="50" t="s">
        <v>329</v>
      </c>
      <c r="F183" s="11" t="s">
        <v>232</v>
      </c>
      <c r="G183" s="51">
        <v>42478</v>
      </c>
      <c r="H183" s="52">
        <f t="shared" si="2"/>
        <v>952</v>
      </c>
      <c r="I183" s="50" t="s">
        <v>233</v>
      </c>
    </row>
    <row r="184" spans="1:9" ht="25.5" x14ac:dyDescent="0.3">
      <c r="A184" s="11" t="s">
        <v>0</v>
      </c>
      <c r="B184" s="11" t="s">
        <v>244</v>
      </c>
      <c r="C184" s="50" t="s">
        <v>274</v>
      </c>
      <c r="D184" s="51">
        <v>40345</v>
      </c>
      <c r="E184" s="50" t="s">
        <v>330</v>
      </c>
      <c r="F184" s="11" t="s">
        <v>232</v>
      </c>
      <c r="G184" s="51">
        <v>42541</v>
      </c>
      <c r="H184" s="52">
        <f t="shared" si="2"/>
        <v>2196</v>
      </c>
      <c r="I184" s="50" t="s">
        <v>234</v>
      </c>
    </row>
    <row r="185" spans="1:9" ht="25.5" x14ac:dyDescent="0.3">
      <c r="A185" s="11" t="s">
        <v>0</v>
      </c>
      <c r="B185" s="11" t="s">
        <v>244</v>
      </c>
      <c r="C185" s="50" t="s">
        <v>275</v>
      </c>
      <c r="D185" s="51">
        <v>42382</v>
      </c>
      <c r="E185" s="50" t="s">
        <v>331</v>
      </c>
      <c r="F185" s="11" t="s">
        <v>232</v>
      </c>
      <c r="G185" s="51">
        <v>42670</v>
      </c>
      <c r="H185" s="52">
        <f t="shared" si="2"/>
        <v>288</v>
      </c>
      <c r="I185" s="50" t="s">
        <v>233</v>
      </c>
    </row>
    <row r="186" spans="1:9" ht="25.5" x14ac:dyDescent="0.3">
      <c r="A186" s="11" t="s">
        <v>0</v>
      </c>
      <c r="B186" s="11" t="s">
        <v>244</v>
      </c>
      <c r="C186" s="42" t="s">
        <v>1841</v>
      </c>
      <c r="D186" s="51">
        <v>41684</v>
      </c>
      <c r="E186" s="50" t="s">
        <v>332</v>
      </c>
      <c r="F186" s="11" t="s">
        <v>232</v>
      </c>
      <c r="G186" s="51">
        <v>42489</v>
      </c>
      <c r="H186" s="52">
        <f t="shared" si="2"/>
        <v>805</v>
      </c>
      <c r="I186" s="50" t="s">
        <v>233</v>
      </c>
    </row>
    <row r="187" spans="1:9" ht="25.5" x14ac:dyDescent="0.3">
      <c r="A187" s="11" t="s">
        <v>0</v>
      </c>
      <c r="B187" s="11" t="s">
        <v>244</v>
      </c>
      <c r="C187" s="50" t="s">
        <v>276</v>
      </c>
      <c r="D187" s="51">
        <v>42048</v>
      </c>
      <c r="E187" s="50" t="s">
        <v>333</v>
      </c>
      <c r="F187" s="11" t="s">
        <v>232</v>
      </c>
      <c r="G187" s="51">
        <v>42716</v>
      </c>
      <c r="H187" s="52">
        <f t="shared" si="2"/>
        <v>668</v>
      </c>
      <c r="I187" s="50" t="s">
        <v>233</v>
      </c>
    </row>
    <row r="188" spans="1:9" ht="25.5" x14ac:dyDescent="0.3">
      <c r="A188" s="11" t="s">
        <v>0</v>
      </c>
      <c r="B188" s="11" t="s">
        <v>244</v>
      </c>
      <c r="C188" s="50" t="s">
        <v>1842</v>
      </c>
      <c r="D188" s="51">
        <v>41587</v>
      </c>
      <c r="E188" s="50" t="s">
        <v>334</v>
      </c>
      <c r="F188" s="11" t="s">
        <v>232</v>
      </c>
      <c r="G188" s="51">
        <v>42657</v>
      </c>
      <c r="H188" s="52">
        <f t="shared" si="2"/>
        <v>1070</v>
      </c>
      <c r="I188" s="50" t="s">
        <v>233</v>
      </c>
    </row>
    <row r="189" spans="1:9" ht="25.5" x14ac:dyDescent="0.3">
      <c r="A189" s="11" t="s">
        <v>0</v>
      </c>
      <c r="B189" s="11" t="s">
        <v>244</v>
      </c>
      <c r="C189" s="54" t="s">
        <v>1806</v>
      </c>
      <c r="D189" s="51">
        <v>42410</v>
      </c>
      <c r="E189" s="50" t="s">
        <v>335</v>
      </c>
      <c r="F189" s="11" t="s">
        <v>232</v>
      </c>
      <c r="G189" s="51">
        <v>42377</v>
      </c>
      <c r="H189" s="52">
        <f t="shared" si="2"/>
        <v>-33</v>
      </c>
      <c r="I189" s="50" t="s">
        <v>242</v>
      </c>
    </row>
    <row r="190" spans="1:9" ht="25.5" x14ac:dyDescent="0.3">
      <c r="A190" s="11" t="s">
        <v>0</v>
      </c>
      <c r="B190" s="11" t="s">
        <v>244</v>
      </c>
      <c r="C190" s="50" t="s">
        <v>277</v>
      </c>
      <c r="D190" s="51">
        <v>41824</v>
      </c>
      <c r="E190" s="50" t="s">
        <v>336</v>
      </c>
      <c r="F190" s="11" t="s">
        <v>232</v>
      </c>
      <c r="G190" s="51">
        <v>42627</v>
      </c>
      <c r="H190" s="52">
        <f t="shared" si="2"/>
        <v>803</v>
      </c>
      <c r="I190" s="50" t="s">
        <v>233</v>
      </c>
    </row>
    <row r="191" spans="1:9" ht="25.5" x14ac:dyDescent="0.3">
      <c r="A191" s="11" t="s">
        <v>0</v>
      </c>
      <c r="B191" s="11" t="s">
        <v>244</v>
      </c>
      <c r="C191" s="42" t="s">
        <v>278</v>
      </c>
      <c r="D191" s="51">
        <v>42012</v>
      </c>
      <c r="E191" s="50" t="s">
        <v>337</v>
      </c>
      <c r="F191" s="11" t="s">
        <v>232</v>
      </c>
      <c r="G191" s="51">
        <v>42489</v>
      </c>
      <c r="H191" s="52">
        <f t="shared" si="2"/>
        <v>477</v>
      </c>
      <c r="I191" s="50" t="s">
        <v>233</v>
      </c>
    </row>
    <row r="192" spans="1:9" ht="25.5" x14ac:dyDescent="0.3">
      <c r="A192" s="11" t="s">
        <v>0</v>
      </c>
      <c r="B192" s="11" t="s">
        <v>244</v>
      </c>
      <c r="C192" s="42" t="s">
        <v>1843</v>
      </c>
      <c r="D192" s="51">
        <v>40282</v>
      </c>
      <c r="E192" s="50" t="s">
        <v>338</v>
      </c>
      <c r="F192" s="11" t="s">
        <v>232</v>
      </c>
      <c r="G192" s="43">
        <v>42480</v>
      </c>
      <c r="H192" s="52">
        <f t="shared" si="2"/>
        <v>2198</v>
      </c>
      <c r="I192" s="50" t="s">
        <v>233</v>
      </c>
    </row>
    <row r="193" spans="1:9" ht="25.5" x14ac:dyDescent="0.3">
      <c r="A193" s="11" t="s">
        <v>0</v>
      </c>
      <c r="B193" s="11" t="s">
        <v>244</v>
      </c>
      <c r="C193" s="50" t="s">
        <v>40</v>
      </c>
      <c r="D193" s="51">
        <v>41208</v>
      </c>
      <c r="E193" s="50" t="s">
        <v>339</v>
      </c>
      <c r="F193" s="11" t="s">
        <v>232</v>
      </c>
      <c r="G193" s="51">
        <v>42444</v>
      </c>
      <c r="H193" s="52">
        <f t="shared" si="2"/>
        <v>1236</v>
      </c>
      <c r="I193" s="50" t="s">
        <v>233</v>
      </c>
    </row>
    <row r="194" spans="1:9" ht="25.5" x14ac:dyDescent="0.3">
      <c r="A194" s="11" t="s">
        <v>0</v>
      </c>
      <c r="B194" s="11" t="s">
        <v>244</v>
      </c>
      <c r="C194" s="50" t="s">
        <v>1848</v>
      </c>
      <c r="D194" s="51">
        <v>42400</v>
      </c>
      <c r="E194" s="50" t="s">
        <v>340</v>
      </c>
      <c r="F194" s="11" t="s">
        <v>232</v>
      </c>
      <c r="G194" s="51">
        <v>42635</v>
      </c>
      <c r="H194" s="52">
        <f t="shared" si="2"/>
        <v>235</v>
      </c>
      <c r="I194" s="35" t="s">
        <v>233</v>
      </c>
    </row>
    <row r="195" spans="1:9" ht="25.5" x14ac:dyDescent="0.3">
      <c r="A195" s="11" t="s">
        <v>0</v>
      </c>
      <c r="B195" s="11" t="s">
        <v>244</v>
      </c>
      <c r="C195" s="50" t="s">
        <v>279</v>
      </c>
      <c r="D195" s="51">
        <v>41808</v>
      </c>
      <c r="E195" s="50" t="s">
        <v>342</v>
      </c>
      <c r="F195" s="11" t="s">
        <v>232</v>
      </c>
      <c r="G195" s="51">
        <v>42684</v>
      </c>
      <c r="H195" s="52">
        <f t="shared" ref="H195:H258" si="3">+G195-D195</f>
        <v>876</v>
      </c>
      <c r="I195" s="50" t="s">
        <v>233</v>
      </c>
    </row>
    <row r="196" spans="1:9" ht="25.5" x14ac:dyDescent="0.3">
      <c r="A196" s="11" t="s">
        <v>0</v>
      </c>
      <c r="B196" s="11" t="s">
        <v>244</v>
      </c>
      <c r="C196" s="50" t="s">
        <v>1807</v>
      </c>
      <c r="D196" s="51">
        <v>41928</v>
      </c>
      <c r="E196" s="50" t="s">
        <v>343</v>
      </c>
      <c r="F196" s="11" t="s">
        <v>232</v>
      </c>
      <c r="G196" s="51">
        <v>42627</v>
      </c>
      <c r="H196" s="52">
        <f t="shared" si="3"/>
        <v>699</v>
      </c>
      <c r="I196" s="50" t="s">
        <v>233</v>
      </c>
    </row>
    <row r="197" spans="1:9" ht="25.5" x14ac:dyDescent="0.3">
      <c r="A197" s="11" t="s">
        <v>0</v>
      </c>
      <c r="B197" s="11" t="s">
        <v>244</v>
      </c>
      <c r="C197" s="50" t="s">
        <v>280</v>
      </c>
      <c r="D197" s="51">
        <v>42138</v>
      </c>
      <c r="E197" s="50" t="s">
        <v>344</v>
      </c>
      <c r="F197" s="11" t="s">
        <v>232</v>
      </c>
      <c r="G197" s="51">
        <v>42489</v>
      </c>
      <c r="H197" s="52">
        <f t="shared" si="3"/>
        <v>351</v>
      </c>
      <c r="I197" s="50" t="s">
        <v>233</v>
      </c>
    </row>
    <row r="198" spans="1:9" ht="25.5" x14ac:dyDescent="0.3">
      <c r="A198" s="11" t="s">
        <v>0</v>
      </c>
      <c r="B198" s="11" t="s">
        <v>244</v>
      </c>
      <c r="C198" s="50" t="s">
        <v>281</v>
      </c>
      <c r="D198" s="51">
        <v>42313</v>
      </c>
      <c r="E198" s="50" t="s">
        <v>345</v>
      </c>
      <c r="F198" s="11" t="s">
        <v>232</v>
      </c>
      <c r="G198" s="36">
        <v>42480</v>
      </c>
      <c r="H198" s="52">
        <f t="shared" si="3"/>
        <v>167</v>
      </c>
      <c r="I198" s="50" t="s">
        <v>233</v>
      </c>
    </row>
    <row r="199" spans="1:9" ht="25.5" x14ac:dyDescent="0.3">
      <c r="A199" s="11" t="s">
        <v>0</v>
      </c>
      <c r="B199" s="11" t="s">
        <v>244</v>
      </c>
      <c r="C199" s="35" t="s">
        <v>347</v>
      </c>
      <c r="D199" s="51">
        <v>41591</v>
      </c>
      <c r="E199" s="35" t="s">
        <v>377</v>
      </c>
      <c r="F199" s="11" t="s">
        <v>232</v>
      </c>
      <c r="G199" s="36">
        <v>43447</v>
      </c>
      <c r="H199" s="52">
        <f t="shared" si="3"/>
        <v>1856</v>
      </c>
      <c r="I199" s="35" t="s">
        <v>233</v>
      </c>
    </row>
    <row r="200" spans="1:9" ht="25.5" x14ac:dyDescent="0.3">
      <c r="A200" s="11" t="s">
        <v>0</v>
      </c>
      <c r="B200" s="11" t="s">
        <v>244</v>
      </c>
      <c r="C200" s="37" t="s">
        <v>348</v>
      </c>
      <c r="D200" s="51">
        <v>42207</v>
      </c>
      <c r="E200" s="35" t="s">
        <v>378</v>
      </c>
      <c r="F200" s="11" t="s">
        <v>232</v>
      </c>
      <c r="G200" s="38">
        <v>43327</v>
      </c>
      <c r="H200" s="52">
        <f t="shared" si="3"/>
        <v>1120</v>
      </c>
      <c r="I200" s="35" t="s">
        <v>233</v>
      </c>
    </row>
    <row r="201" spans="1:9" ht="25.5" x14ac:dyDescent="0.3">
      <c r="A201" s="11" t="s">
        <v>0</v>
      </c>
      <c r="B201" s="11" t="s">
        <v>244</v>
      </c>
      <c r="C201" s="35" t="s">
        <v>349</v>
      </c>
      <c r="D201" s="51" t="s">
        <v>350</v>
      </c>
      <c r="E201" s="35" t="s">
        <v>379</v>
      </c>
      <c r="F201" s="11" t="s">
        <v>232</v>
      </c>
      <c r="G201" s="39">
        <v>43167</v>
      </c>
      <c r="H201" s="52">
        <f t="shared" si="3"/>
        <v>1360</v>
      </c>
      <c r="I201" s="35" t="s">
        <v>234</v>
      </c>
    </row>
    <row r="202" spans="1:9" ht="25.5" x14ac:dyDescent="0.3">
      <c r="A202" s="11" t="s">
        <v>0</v>
      </c>
      <c r="B202" s="11" t="s">
        <v>244</v>
      </c>
      <c r="C202" s="35" t="s">
        <v>351</v>
      </c>
      <c r="D202" s="51">
        <v>41926</v>
      </c>
      <c r="E202" s="35" t="s">
        <v>380</v>
      </c>
      <c r="F202" s="11" t="s">
        <v>232</v>
      </c>
      <c r="G202" s="36">
        <v>43249</v>
      </c>
      <c r="H202" s="52">
        <f t="shared" si="3"/>
        <v>1323</v>
      </c>
      <c r="I202" s="35" t="s">
        <v>346</v>
      </c>
    </row>
    <row r="203" spans="1:9" ht="25.5" x14ac:dyDescent="0.3">
      <c r="A203" s="11" t="s">
        <v>0</v>
      </c>
      <c r="B203" s="11" t="s">
        <v>244</v>
      </c>
      <c r="C203" s="35" t="s">
        <v>1847</v>
      </c>
      <c r="D203" s="51">
        <v>42361</v>
      </c>
      <c r="E203" s="35" t="s">
        <v>381</v>
      </c>
      <c r="F203" s="11" t="s">
        <v>232</v>
      </c>
      <c r="G203" s="36">
        <v>43257</v>
      </c>
      <c r="H203" s="52">
        <f t="shared" si="3"/>
        <v>896</v>
      </c>
      <c r="I203" s="35" t="s">
        <v>233</v>
      </c>
    </row>
    <row r="204" spans="1:9" ht="38.25" x14ac:dyDescent="0.3">
      <c r="A204" s="11" t="s">
        <v>0</v>
      </c>
      <c r="B204" s="11" t="s">
        <v>244</v>
      </c>
      <c r="C204" s="35" t="s">
        <v>352</v>
      </c>
      <c r="D204" s="51">
        <v>41299</v>
      </c>
      <c r="E204" s="35" t="s">
        <v>382</v>
      </c>
      <c r="F204" s="11" t="s">
        <v>232</v>
      </c>
      <c r="G204" s="36">
        <v>43171</v>
      </c>
      <c r="H204" s="52">
        <f t="shared" si="3"/>
        <v>1872</v>
      </c>
      <c r="I204" s="35" t="s">
        <v>234</v>
      </c>
    </row>
    <row r="205" spans="1:9" ht="25.5" x14ac:dyDescent="0.3">
      <c r="A205" s="11" t="s">
        <v>0</v>
      </c>
      <c r="B205" s="11" t="s">
        <v>244</v>
      </c>
      <c r="C205" s="35" t="s">
        <v>353</v>
      </c>
      <c r="D205" s="51">
        <v>42615</v>
      </c>
      <c r="E205" s="35" t="s">
        <v>383</v>
      </c>
      <c r="F205" s="11" t="s">
        <v>232</v>
      </c>
      <c r="G205" s="36">
        <v>43250</v>
      </c>
      <c r="H205" s="52">
        <f t="shared" si="3"/>
        <v>635</v>
      </c>
      <c r="I205" s="35" t="s">
        <v>233</v>
      </c>
    </row>
    <row r="206" spans="1:9" ht="25.5" x14ac:dyDescent="0.3">
      <c r="A206" s="11" t="s">
        <v>0</v>
      </c>
      <c r="B206" s="11" t="s">
        <v>244</v>
      </c>
      <c r="C206" s="35" t="s">
        <v>354</v>
      </c>
      <c r="D206" s="51">
        <v>41401</v>
      </c>
      <c r="E206" s="35" t="s">
        <v>384</v>
      </c>
      <c r="F206" s="11" t="s">
        <v>232</v>
      </c>
      <c r="G206" s="36">
        <v>42901</v>
      </c>
      <c r="H206" s="52">
        <f t="shared" si="3"/>
        <v>1500</v>
      </c>
      <c r="I206" s="35" t="s">
        <v>234</v>
      </c>
    </row>
    <row r="207" spans="1:9" ht="25.5" x14ac:dyDescent="0.3">
      <c r="A207" s="11" t="s">
        <v>0</v>
      </c>
      <c r="B207" s="11" t="s">
        <v>244</v>
      </c>
      <c r="C207" s="35" t="s">
        <v>355</v>
      </c>
      <c r="D207" s="51">
        <v>42094</v>
      </c>
      <c r="E207" s="35" t="s">
        <v>385</v>
      </c>
      <c r="F207" s="11" t="s">
        <v>232</v>
      </c>
      <c r="G207" s="36">
        <v>42807</v>
      </c>
      <c r="H207" s="52">
        <f t="shared" si="3"/>
        <v>713</v>
      </c>
      <c r="I207" s="35" t="s">
        <v>233</v>
      </c>
    </row>
    <row r="208" spans="1:9" ht="38.25" x14ac:dyDescent="0.3">
      <c r="A208" s="11" t="s">
        <v>0</v>
      </c>
      <c r="B208" s="11" t="s">
        <v>244</v>
      </c>
      <c r="C208" s="35" t="s">
        <v>1808</v>
      </c>
      <c r="D208" s="51">
        <v>41415</v>
      </c>
      <c r="E208" s="35" t="s">
        <v>386</v>
      </c>
      <c r="F208" s="11" t="s">
        <v>232</v>
      </c>
      <c r="G208" s="39">
        <v>43250</v>
      </c>
      <c r="H208" s="52">
        <f t="shared" si="3"/>
        <v>1835</v>
      </c>
      <c r="I208" s="35" t="s">
        <v>233</v>
      </c>
    </row>
    <row r="209" spans="1:9" ht="25.5" x14ac:dyDescent="0.3">
      <c r="A209" s="11" t="s">
        <v>0</v>
      </c>
      <c r="B209" s="11" t="s">
        <v>244</v>
      </c>
      <c r="C209" s="35" t="s">
        <v>356</v>
      </c>
      <c r="D209" s="51">
        <v>41886</v>
      </c>
      <c r="E209" s="35" t="s">
        <v>387</v>
      </c>
      <c r="F209" s="11" t="s">
        <v>232</v>
      </c>
      <c r="G209" s="36">
        <v>43097</v>
      </c>
      <c r="H209" s="52">
        <f t="shared" si="3"/>
        <v>1211</v>
      </c>
      <c r="I209" s="35" t="s">
        <v>233</v>
      </c>
    </row>
    <row r="210" spans="1:9" ht="25.5" x14ac:dyDescent="0.3">
      <c r="A210" s="11" t="s">
        <v>0</v>
      </c>
      <c r="B210" s="11" t="s">
        <v>244</v>
      </c>
      <c r="C210" s="35" t="s">
        <v>357</v>
      </c>
      <c r="D210" s="51">
        <v>42174</v>
      </c>
      <c r="E210" s="35" t="s">
        <v>388</v>
      </c>
      <c r="F210" s="11" t="s">
        <v>232</v>
      </c>
      <c r="G210" s="36">
        <v>42779</v>
      </c>
      <c r="H210" s="52">
        <f t="shared" si="3"/>
        <v>605</v>
      </c>
      <c r="I210" s="35" t="s">
        <v>234</v>
      </c>
    </row>
    <row r="211" spans="1:9" ht="25.5" x14ac:dyDescent="0.3">
      <c r="A211" s="11" t="s">
        <v>0</v>
      </c>
      <c r="B211" s="11" t="s">
        <v>244</v>
      </c>
      <c r="C211" s="35" t="s">
        <v>358</v>
      </c>
      <c r="D211" s="51">
        <v>41898</v>
      </c>
      <c r="E211" s="35" t="s">
        <v>389</v>
      </c>
      <c r="F211" s="11" t="s">
        <v>232</v>
      </c>
      <c r="G211" s="36">
        <v>43004</v>
      </c>
      <c r="H211" s="52">
        <f t="shared" si="3"/>
        <v>1106</v>
      </c>
      <c r="I211" s="35" t="s">
        <v>233</v>
      </c>
    </row>
    <row r="212" spans="1:9" ht="25.5" x14ac:dyDescent="0.3">
      <c r="A212" s="11" t="s">
        <v>0</v>
      </c>
      <c r="B212" s="11" t="s">
        <v>244</v>
      </c>
      <c r="C212" s="35" t="s">
        <v>359</v>
      </c>
      <c r="D212" s="51">
        <v>2010</v>
      </c>
      <c r="E212" s="35" t="s">
        <v>390</v>
      </c>
      <c r="F212" s="11" t="s">
        <v>232</v>
      </c>
      <c r="G212" s="36">
        <v>43250</v>
      </c>
      <c r="H212" s="52">
        <f t="shared" si="3"/>
        <v>41240</v>
      </c>
      <c r="I212" s="35" t="s">
        <v>234</v>
      </c>
    </row>
    <row r="213" spans="1:9" ht="38.25" x14ac:dyDescent="0.3">
      <c r="A213" s="11" t="s">
        <v>0</v>
      </c>
      <c r="B213" s="11" t="s">
        <v>244</v>
      </c>
      <c r="C213" s="35" t="s">
        <v>360</v>
      </c>
      <c r="D213" s="51">
        <v>42423</v>
      </c>
      <c r="E213" s="35" t="s">
        <v>391</v>
      </c>
      <c r="F213" s="11" t="s">
        <v>232</v>
      </c>
      <c r="G213" s="36">
        <v>43061</v>
      </c>
      <c r="H213" s="52">
        <f t="shared" si="3"/>
        <v>638</v>
      </c>
      <c r="I213" s="35" t="s">
        <v>233</v>
      </c>
    </row>
    <row r="214" spans="1:9" ht="38.25" x14ac:dyDescent="0.3">
      <c r="A214" s="11" t="s">
        <v>0</v>
      </c>
      <c r="B214" s="11" t="s">
        <v>244</v>
      </c>
      <c r="C214" s="35" t="s">
        <v>361</v>
      </c>
      <c r="D214" s="51">
        <v>41768</v>
      </c>
      <c r="E214" s="35" t="s">
        <v>392</v>
      </c>
      <c r="F214" s="11" t="s">
        <v>232</v>
      </c>
      <c r="G214" s="36">
        <v>43004</v>
      </c>
      <c r="H214" s="52">
        <f t="shared" si="3"/>
        <v>1236</v>
      </c>
      <c r="I214" s="35" t="s">
        <v>233</v>
      </c>
    </row>
    <row r="215" spans="1:9" ht="25.5" x14ac:dyDescent="0.3">
      <c r="A215" s="11" t="s">
        <v>0</v>
      </c>
      <c r="B215" s="11" t="s">
        <v>244</v>
      </c>
      <c r="C215" s="35" t="s">
        <v>362</v>
      </c>
      <c r="D215" s="51">
        <v>42095</v>
      </c>
      <c r="E215" s="35" t="s">
        <v>393</v>
      </c>
      <c r="F215" s="11" t="s">
        <v>232</v>
      </c>
      <c r="G215" s="36">
        <v>43250</v>
      </c>
      <c r="H215" s="52">
        <f t="shared" si="3"/>
        <v>1155</v>
      </c>
      <c r="I215" s="35" t="s">
        <v>346</v>
      </c>
    </row>
    <row r="216" spans="1:9" ht="25.5" x14ac:dyDescent="0.3">
      <c r="A216" s="11" t="s">
        <v>0</v>
      </c>
      <c r="B216" s="11" t="s">
        <v>244</v>
      </c>
      <c r="C216" s="35" t="s">
        <v>363</v>
      </c>
      <c r="D216" s="51">
        <v>42206</v>
      </c>
      <c r="E216" s="35" t="s">
        <v>394</v>
      </c>
      <c r="F216" s="11" t="s">
        <v>232</v>
      </c>
      <c r="G216" s="36">
        <v>43061</v>
      </c>
      <c r="H216" s="52">
        <f t="shared" si="3"/>
        <v>855</v>
      </c>
      <c r="I216" s="35" t="s">
        <v>233</v>
      </c>
    </row>
    <row r="217" spans="1:9" ht="25.5" x14ac:dyDescent="0.3">
      <c r="A217" s="11" t="s">
        <v>0</v>
      </c>
      <c r="B217" s="11" t="s">
        <v>244</v>
      </c>
      <c r="C217" s="35" t="s">
        <v>364</v>
      </c>
      <c r="D217" s="51">
        <v>41627</v>
      </c>
      <c r="E217" s="35" t="s">
        <v>395</v>
      </c>
      <c r="F217" s="11" t="s">
        <v>232</v>
      </c>
      <c r="G217" s="36">
        <v>43270</v>
      </c>
      <c r="H217" s="52">
        <f t="shared" si="3"/>
        <v>1643</v>
      </c>
      <c r="I217" s="35" t="s">
        <v>234</v>
      </c>
    </row>
    <row r="218" spans="1:9" ht="25.5" x14ac:dyDescent="0.3">
      <c r="A218" s="11" t="s">
        <v>0</v>
      </c>
      <c r="B218" s="11" t="s">
        <v>244</v>
      </c>
      <c r="C218" s="35" t="s">
        <v>365</v>
      </c>
      <c r="D218" s="51">
        <v>41934</v>
      </c>
      <c r="E218" s="35" t="s">
        <v>396</v>
      </c>
      <c r="F218" s="11" t="s">
        <v>232</v>
      </c>
      <c r="G218" s="36">
        <v>43250</v>
      </c>
      <c r="H218" s="52">
        <f t="shared" si="3"/>
        <v>1316</v>
      </c>
      <c r="I218" s="35" t="s">
        <v>346</v>
      </c>
    </row>
    <row r="219" spans="1:9" ht="25.5" x14ac:dyDescent="0.3">
      <c r="A219" s="11" t="s">
        <v>0</v>
      </c>
      <c r="B219" s="11" t="s">
        <v>244</v>
      </c>
      <c r="C219" s="35" t="s">
        <v>366</v>
      </c>
      <c r="D219" s="51">
        <v>42916</v>
      </c>
      <c r="E219" s="35" t="s">
        <v>397</v>
      </c>
      <c r="F219" s="11" t="s">
        <v>232</v>
      </c>
      <c r="G219" s="36">
        <v>43195</v>
      </c>
      <c r="H219" s="52">
        <f t="shared" si="3"/>
        <v>279</v>
      </c>
      <c r="I219" s="35" t="s">
        <v>233</v>
      </c>
    </row>
    <row r="220" spans="1:9" ht="38.25" x14ac:dyDescent="0.3">
      <c r="A220" s="11" t="s">
        <v>0</v>
      </c>
      <c r="B220" s="11" t="s">
        <v>244</v>
      </c>
      <c r="C220" s="40" t="s">
        <v>367</v>
      </c>
      <c r="D220" s="51">
        <v>42265</v>
      </c>
      <c r="E220" s="35" t="s">
        <v>398</v>
      </c>
      <c r="F220" s="11" t="s">
        <v>232</v>
      </c>
      <c r="G220" s="36">
        <v>43244</v>
      </c>
      <c r="H220" s="52">
        <f t="shared" si="3"/>
        <v>979</v>
      </c>
      <c r="I220" s="35" t="s">
        <v>233</v>
      </c>
    </row>
    <row r="221" spans="1:9" ht="38.25" x14ac:dyDescent="0.3">
      <c r="A221" s="11" t="s">
        <v>0</v>
      </c>
      <c r="B221" s="11" t="s">
        <v>244</v>
      </c>
      <c r="C221" s="35" t="s">
        <v>368</v>
      </c>
      <c r="D221" s="51">
        <v>41814</v>
      </c>
      <c r="E221" s="35" t="s">
        <v>399</v>
      </c>
      <c r="F221" s="11" t="s">
        <v>232</v>
      </c>
      <c r="G221" s="36">
        <v>43258</v>
      </c>
      <c r="H221" s="52">
        <f t="shared" si="3"/>
        <v>1444</v>
      </c>
      <c r="I221" s="35" t="s">
        <v>346</v>
      </c>
    </row>
    <row r="222" spans="1:9" ht="25.5" x14ac:dyDescent="0.3">
      <c r="A222" s="11" t="s">
        <v>0</v>
      </c>
      <c r="B222" s="11" t="s">
        <v>244</v>
      </c>
      <c r="C222" s="41" t="s">
        <v>369</v>
      </c>
      <c r="D222" s="51">
        <v>43042</v>
      </c>
      <c r="E222" s="35" t="s">
        <v>400</v>
      </c>
      <c r="F222" s="11" t="s">
        <v>232</v>
      </c>
      <c r="G222" s="36">
        <v>43600</v>
      </c>
      <c r="H222" s="52">
        <f t="shared" si="3"/>
        <v>558</v>
      </c>
      <c r="I222" s="35" t="s">
        <v>241</v>
      </c>
    </row>
    <row r="223" spans="1:9" ht="25.5" x14ac:dyDescent="0.3">
      <c r="A223" s="11" t="s">
        <v>0</v>
      </c>
      <c r="B223" s="11" t="s">
        <v>244</v>
      </c>
      <c r="C223" s="35" t="s">
        <v>370</v>
      </c>
      <c r="D223" s="51">
        <v>41809</v>
      </c>
      <c r="E223" s="35" t="s">
        <v>401</v>
      </c>
      <c r="F223" s="11" t="s">
        <v>232</v>
      </c>
      <c r="G223" s="36">
        <v>43306</v>
      </c>
      <c r="H223" s="52">
        <f t="shared" si="3"/>
        <v>1497</v>
      </c>
      <c r="I223" s="35" t="s">
        <v>233</v>
      </c>
    </row>
    <row r="224" spans="1:9" ht="25.5" x14ac:dyDescent="0.3">
      <c r="A224" s="11" t="s">
        <v>0</v>
      </c>
      <c r="B224" s="11" t="s">
        <v>244</v>
      </c>
      <c r="C224" s="35" t="s">
        <v>1846</v>
      </c>
      <c r="D224" s="51">
        <v>42257</v>
      </c>
      <c r="E224" s="35" t="s">
        <v>402</v>
      </c>
      <c r="F224" s="11" t="s">
        <v>232</v>
      </c>
      <c r="G224" s="36">
        <v>43061</v>
      </c>
      <c r="H224" s="52">
        <f t="shared" si="3"/>
        <v>804</v>
      </c>
      <c r="I224" s="35" t="s">
        <v>233</v>
      </c>
    </row>
    <row r="225" spans="1:9" ht="25.5" x14ac:dyDescent="0.3">
      <c r="A225" s="11" t="s">
        <v>0</v>
      </c>
      <c r="B225" s="11" t="s">
        <v>244</v>
      </c>
      <c r="C225" s="35" t="s">
        <v>371</v>
      </c>
      <c r="D225" s="51">
        <v>42636</v>
      </c>
      <c r="E225" s="35" t="s">
        <v>403</v>
      </c>
      <c r="F225" s="11" t="s">
        <v>232</v>
      </c>
      <c r="G225" s="36">
        <v>42829</v>
      </c>
      <c r="H225" s="52">
        <f t="shared" si="3"/>
        <v>193</v>
      </c>
      <c r="I225" s="35" t="s">
        <v>233</v>
      </c>
    </row>
    <row r="226" spans="1:9" ht="25.5" x14ac:dyDescent="0.3">
      <c r="A226" s="11" t="s">
        <v>0</v>
      </c>
      <c r="B226" s="11" t="s">
        <v>244</v>
      </c>
      <c r="C226" s="35" t="s">
        <v>372</v>
      </c>
      <c r="D226" s="51">
        <v>42171</v>
      </c>
      <c r="E226" s="35" t="s">
        <v>404</v>
      </c>
      <c r="F226" s="11" t="s">
        <v>232</v>
      </c>
      <c r="G226" s="36">
        <v>43248</v>
      </c>
      <c r="H226" s="52">
        <f t="shared" si="3"/>
        <v>1077</v>
      </c>
      <c r="I226" s="35" t="s">
        <v>233</v>
      </c>
    </row>
    <row r="227" spans="1:9" ht="25.5" x14ac:dyDescent="0.3">
      <c r="A227" s="11" t="s">
        <v>0</v>
      </c>
      <c r="B227" s="11" t="s">
        <v>244</v>
      </c>
      <c r="C227" s="35" t="s">
        <v>373</v>
      </c>
      <c r="D227" s="51">
        <v>42368</v>
      </c>
      <c r="E227" s="35" t="s">
        <v>405</v>
      </c>
      <c r="F227" s="11" t="s">
        <v>232</v>
      </c>
      <c r="G227" s="36">
        <v>43249</v>
      </c>
      <c r="H227" s="52">
        <f t="shared" si="3"/>
        <v>881</v>
      </c>
      <c r="I227" s="35" t="s">
        <v>233</v>
      </c>
    </row>
    <row r="228" spans="1:9" ht="51" x14ac:dyDescent="0.3">
      <c r="A228" s="11" t="s">
        <v>0</v>
      </c>
      <c r="B228" s="11" t="s">
        <v>244</v>
      </c>
      <c r="C228" s="35" t="s">
        <v>1809</v>
      </c>
      <c r="D228" s="51">
        <v>42299</v>
      </c>
      <c r="E228" s="35" t="s">
        <v>406</v>
      </c>
      <c r="F228" s="11" t="s">
        <v>232</v>
      </c>
      <c r="G228" s="36">
        <v>42992</v>
      </c>
      <c r="H228" s="52">
        <f t="shared" si="3"/>
        <v>693</v>
      </c>
      <c r="I228" s="35" t="s">
        <v>233</v>
      </c>
    </row>
    <row r="229" spans="1:9" ht="25.5" x14ac:dyDescent="0.3">
      <c r="A229" s="11" t="s">
        <v>0</v>
      </c>
      <c r="B229" s="11" t="s">
        <v>244</v>
      </c>
      <c r="C229" s="35" t="s">
        <v>1810</v>
      </c>
      <c r="D229" s="51">
        <v>42514</v>
      </c>
      <c r="E229" s="35" t="s">
        <v>407</v>
      </c>
      <c r="F229" s="11" t="s">
        <v>232</v>
      </c>
      <c r="G229" s="36">
        <v>42767</v>
      </c>
      <c r="H229" s="52">
        <f t="shared" si="3"/>
        <v>253</v>
      </c>
      <c r="I229" s="35" t="s">
        <v>233</v>
      </c>
    </row>
    <row r="230" spans="1:9" ht="25.5" x14ac:dyDescent="0.3">
      <c r="A230" s="11" t="s">
        <v>0</v>
      </c>
      <c r="B230" s="11" t="s">
        <v>244</v>
      </c>
      <c r="C230" s="35" t="s">
        <v>374</v>
      </c>
      <c r="D230" s="51">
        <v>42844</v>
      </c>
      <c r="E230" s="35" t="s">
        <v>408</v>
      </c>
      <c r="F230" s="11" t="s">
        <v>232</v>
      </c>
      <c r="G230" s="36">
        <v>43229</v>
      </c>
      <c r="H230" s="52">
        <f t="shared" si="3"/>
        <v>385</v>
      </c>
      <c r="I230" s="35" t="s">
        <v>233</v>
      </c>
    </row>
    <row r="231" spans="1:9" ht="38.25" x14ac:dyDescent="0.3">
      <c r="A231" s="11" t="s">
        <v>0</v>
      </c>
      <c r="B231" s="11" t="s">
        <v>244</v>
      </c>
      <c r="C231" s="35" t="s">
        <v>375</v>
      </c>
      <c r="D231" s="51">
        <v>42758</v>
      </c>
      <c r="E231" s="35" t="s">
        <v>409</v>
      </c>
      <c r="F231" s="11" t="s">
        <v>232</v>
      </c>
      <c r="G231" s="36">
        <v>43137</v>
      </c>
      <c r="H231" s="52">
        <f t="shared" si="3"/>
        <v>379</v>
      </c>
      <c r="I231" s="35" t="s">
        <v>233</v>
      </c>
    </row>
    <row r="232" spans="1:9" ht="38.25" x14ac:dyDescent="0.3">
      <c r="A232" s="11" t="s">
        <v>0</v>
      </c>
      <c r="B232" s="11" t="s">
        <v>244</v>
      </c>
      <c r="C232" s="42" t="s">
        <v>376</v>
      </c>
      <c r="D232" s="51">
        <v>43320</v>
      </c>
      <c r="E232" s="35" t="s">
        <v>410</v>
      </c>
      <c r="F232" s="11" t="s">
        <v>232</v>
      </c>
      <c r="G232" s="43">
        <v>43444</v>
      </c>
      <c r="H232" s="52">
        <f t="shared" si="3"/>
        <v>124</v>
      </c>
      <c r="I232" s="42" t="s">
        <v>233</v>
      </c>
    </row>
    <row r="233" spans="1:9" ht="38.25" x14ac:dyDescent="0.3">
      <c r="A233" s="11" t="s">
        <v>0</v>
      </c>
      <c r="B233" s="11" t="s">
        <v>411</v>
      </c>
      <c r="C233" s="57" t="s">
        <v>1811</v>
      </c>
      <c r="D233" s="51">
        <v>41327</v>
      </c>
      <c r="E233" s="58" t="s">
        <v>413</v>
      </c>
      <c r="F233" s="11" t="s">
        <v>232</v>
      </c>
      <c r="G233" s="49">
        <v>41655</v>
      </c>
      <c r="H233" s="52">
        <f t="shared" si="3"/>
        <v>328</v>
      </c>
      <c r="I233" s="50" t="s">
        <v>233</v>
      </c>
    </row>
    <row r="234" spans="1:9" ht="38.25" x14ac:dyDescent="0.3">
      <c r="A234" s="11" t="s">
        <v>0</v>
      </c>
      <c r="B234" s="11" t="s">
        <v>411</v>
      </c>
      <c r="C234" s="47" t="s">
        <v>1823</v>
      </c>
      <c r="D234" s="51">
        <v>42124</v>
      </c>
      <c r="E234" s="58" t="s">
        <v>414</v>
      </c>
      <c r="F234" s="11" t="s">
        <v>232</v>
      </c>
      <c r="G234" s="49">
        <v>42585</v>
      </c>
      <c r="H234" s="52">
        <f t="shared" si="3"/>
        <v>461</v>
      </c>
      <c r="I234" s="50" t="s">
        <v>233</v>
      </c>
    </row>
    <row r="235" spans="1:9" ht="63.75" x14ac:dyDescent="0.3">
      <c r="A235" s="11" t="s">
        <v>0</v>
      </c>
      <c r="B235" s="11" t="s">
        <v>411</v>
      </c>
      <c r="C235" s="47" t="s">
        <v>1812</v>
      </c>
      <c r="D235" s="51">
        <v>42044</v>
      </c>
      <c r="E235" s="58" t="s">
        <v>415</v>
      </c>
      <c r="F235" s="11" t="s">
        <v>232</v>
      </c>
      <c r="G235" s="49">
        <v>42627</v>
      </c>
      <c r="H235" s="52">
        <f t="shared" si="3"/>
        <v>583</v>
      </c>
      <c r="I235" s="50" t="s">
        <v>233</v>
      </c>
    </row>
    <row r="236" spans="1:9" ht="63.75" x14ac:dyDescent="0.3">
      <c r="A236" s="11" t="s">
        <v>0</v>
      </c>
      <c r="B236" s="11" t="s">
        <v>411</v>
      </c>
      <c r="C236" s="47" t="s">
        <v>1813</v>
      </c>
      <c r="D236" s="51">
        <v>41689</v>
      </c>
      <c r="E236" s="58" t="s">
        <v>416</v>
      </c>
      <c r="F236" s="11" t="s">
        <v>232</v>
      </c>
      <c r="G236" s="49">
        <v>42482</v>
      </c>
      <c r="H236" s="52">
        <f t="shared" si="3"/>
        <v>793</v>
      </c>
      <c r="I236" s="50" t="s">
        <v>233</v>
      </c>
    </row>
    <row r="237" spans="1:9" ht="38.25" x14ac:dyDescent="0.3">
      <c r="A237" s="11" t="s">
        <v>0</v>
      </c>
      <c r="B237" s="11" t="s">
        <v>411</v>
      </c>
      <c r="C237" s="59" t="s">
        <v>412</v>
      </c>
      <c r="D237" s="51">
        <v>42382</v>
      </c>
      <c r="E237" s="58" t="s">
        <v>417</v>
      </c>
      <c r="F237" s="11" t="s">
        <v>232</v>
      </c>
      <c r="G237" s="49">
        <v>41855</v>
      </c>
      <c r="H237" s="52">
        <f t="shared" si="3"/>
        <v>-527</v>
      </c>
      <c r="I237" s="50" t="s">
        <v>233</v>
      </c>
    </row>
    <row r="238" spans="1:9" ht="51" x14ac:dyDescent="0.3">
      <c r="A238" s="11" t="s">
        <v>0</v>
      </c>
      <c r="B238" s="11" t="s">
        <v>411</v>
      </c>
      <c r="C238" s="47" t="s">
        <v>1814</v>
      </c>
      <c r="D238" s="51">
        <v>41801</v>
      </c>
      <c r="E238" s="58" t="s">
        <v>418</v>
      </c>
      <c r="F238" s="11" t="s">
        <v>232</v>
      </c>
      <c r="G238" s="49">
        <v>42627</v>
      </c>
      <c r="H238" s="52">
        <f t="shared" si="3"/>
        <v>826</v>
      </c>
      <c r="I238" s="50" t="s">
        <v>233</v>
      </c>
    </row>
    <row r="239" spans="1:9" ht="38.25" x14ac:dyDescent="0.3">
      <c r="A239" s="11" t="s">
        <v>0</v>
      </c>
      <c r="B239" s="11" t="s">
        <v>411</v>
      </c>
      <c r="C239" s="47" t="s">
        <v>1815</v>
      </c>
      <c r="D239" s="51">
        <v>41579</v>
      </c>
      <c r="E239" s="58" t="s">
        <v>419</v>
      </c>
      <c r="F239" s="11" t="s">
        <v>232</v>
      </c>
      <c r="G239" s="49">
        <v>42781</v>
      </c>
      <c r="H239" s="52">
        <f t="shared" si="3"/>
        <v>1202</v>
      </c>
      <c r="I239" s="50" t="s">
        <v>233</v>
      </c>
    </row>
    <row r="240" spans="1:9" ht="38.25" x14ac:dyDescent="0.3">
      <c r="A240" s="11" t="s">
        <v>0</v>
      </c>
      <c r="B240" s="11" t="s">
        <v>411</v>
      </c>
      <c r="C240" s="47" t="s">
        <v>1816</v>
      </c>
      <c r="D240" s="51">
        <v>41799</v>
      </c>
      <c r="E240" s="58" t="s">
        <v>420</v>
      </c>
      <c r="F240" s="11" t="s">
        <v>232</v>
      </c>
      <c r="G240" s="49">
        <v>41855</v>
      </c>
      <c r="H240" s="52">
        <f t="shared" si="3"/>
        <v>56</v>
      </c>
      <c r="I240" s="50" t="s">
        <v>233</v>
      </c>
    </row>
    <row r="241" spans="1:9" ht="38.25" x14ac:dyDescent="0.3">
      <c r="A241" s="11" t="s">
        <v>0</v>
      </c>
      <c r="B241" s="11" t="s">
        <v>411</v>
      </c>
      <c r="C241" s="59" t="s">
        <v>423</v>
      </c>
      <c r="D241" s="51">
        <v>41927</v>
      </c>
      <c r="E241" s="58" t="s">
        <v>421</v>
      </c>
      <c r="F241" s="11" t="s">
        <v>232</v>
      </c>
      <c r="G241" s="49">
        <v>42781</v>
      </c>
      <c r="H241" s="52">
        <f t="shared" si="3"/>
        <v>854</v>
      </c>
      <c r="I241" s="50" t="s">
        <v>233</v>
      </c>
    </row>
    <row r="242" spans="1:9" ht="38.25" x14ac:dyDescent="0.3">
      <c r="A242" s="11" t="s">
        <v>0</v>
      </c>
      <c r="B242" s="11" t="s">
        <v>411</v>
      </c>
      <c r="C242" s="47" t="s">
        <v>1782</v>
      </c>
      <c r="D242" s="51">
        <v>41908</v>
      </c>
      <c r="E242" s="58" t="s">
        <v>422</v>
      </c>
      <c r="F242" s="11" t="s">
        <v>232</v>
      </c>
      <c r="G242" s="49">
        <v>42364</v>
      </c>
      <c r="H242" s="52">
        <f t="shared" si="3"/>
        <v>456</v>
      </c>
      <c r="I242" s="50" t="s">
        <v>233</v>
      </c>
    </row>
    <row r="243" spans="1:9" ht="38.25" x14ac:dyDescent="0.3">
      <c r="A243" s="11" t="s">
        <v>0</v>
      </c>
      <c r="B243" s="11" t="s">
        <v>411</v>
      </c>
      <c r="C243" s="60" t="s">
        <v>1817</v>
      </c>
      <c r="D243" s="51">
        <v>41935</v>
      </c>
      <c r="E243" s="48" t="s">
        <v>426</v>
      </c>
      <c r="F243" s="11" t="s">
        <v>232</v>
      </c>
      <c r="G243" s="39">
        <v>43455</v>
      </c>
      <c r="H243" s="52">
        <f t="shared" si="3"/>
        <v>1520</v>
      </c>
      <c r="I243" s="58" t="s">
        <v>425</v>
      </c>
    </row>
    <row r="244" spans="1:9" ht="38.25" x14ac:dyDescent="0.3">
      <c r="A244" s="11" t="s">
        <v>0</v>
      </c>
      <c r="B244" s="11" t="s">
        <v>411</v>
      </c>
      <c r="C244" s="59" t="s">
        <v>1818</v>
      </c>
      <c r="D244" s="51">
        <v>41836</v>
      </c>
      <c r="E244" s="48" t="s">
        <v>427</v>
      </c>
      <c r="F244" s="11" t="s">
        <v>232</v>
      </c>
      <c r="G244" s="49">
        <v>43306</v>
      </c>
      <c r="H244" s="52">
        <f t="shared" si="3"/>
        <v>1470</v>
      </c>
      <c r="I244" s="58" t="s">
        <v>425</v>
      </c>
    </row>
    <row r="245" spans="1:9" ht="38.25" x14ac:dyDescent="0.3">
      <c r="A245" s="11" t="s">
        <v>0</v>
      </c>
      <c r="B245" s="11" t="s">
        <v>411</v>
      </c>
      <c r="C245" s="59" t="s">
        <v>1819</v>
      </c>
      <c r="D245" s="51">
        <v>41296</v>
      </c>
      <c r="E245" s="48" t="s">
        <v>428</v>
      </c>
      <c r="F245" s="11" t="s">
        <v>232</v>
      </c>
      <c r="G245" s="39">
        <v>43241</v>
      </c>
      <c r="H245" s="52">
        <f t="shared" si="3"/>
        <v>1945</v>
      </c>
      <c r="I245" s="58" t="s">
        <v>425</v>
      </c>
    </row>
    <row r="246" spans="1:9" ht="38.25" x14ac:dyDescent="0.3">
      <c r="A246" s="11" t="s">
        <v>0</v>
      </c>
      <c r="B246" s="11" t="s">
        <v>411</v>
      </c>
      <c r="C246" s="57" t="s">
        <v>1811</v>
      </c>
      <c r="D246" s="51">
        <v>41327</v>
      </c>
      <c r="E246" s="48" t="s">
        <v>429</v>
      </c>
      <c r="F246" s="11" t="s">
        <v>232</v>
      </c>
      <c r="G246" s="49">
        <v>43192</v>
      </c>
      <c r="H246" s="52">
        <f t="shared" si="3"/>
        <v>1865</v>
      </c>
      <c r="I246" s="50" t="s">
        <v>233</v>
      </c>
    </row>
    <row r="247" spans="1:9" ht="38.25" x14ac:dyDescent="0.3">
      <c r="A247" s="11" t="s">
        <v>0</v>
      </c>
      <c r="B247" s="11" t="s">
        <v>411</v>
      </c>
      <c r="C247" s="47" t="s">
        <v>1820</v>
      </c>
      <c r="D247" s="51">
        <v>41316</v>
      </c>
      <c r="E247" s="48" t="s">
        <v>430</v>
      </c>
      <c r="F247" s="11" t="s">
        <v>232</v>
      </c>
      <c r="G247" s="49">
        <v>43133</v>
      </c>
      <c r="H247" s="52">
        <f t="shared" si="3"/>
        <v>1817</v>
      </c>
      <c r="I247" s="58" t="s">
        <v>425</v>
      </c>
    </row>
    <row r="248" spans="1:9" ht="38.25" x14ac:dyDescent="0.3">
      <c r="A248" s="11" t="s">
        <v>0</v>
      </c>
      <c r="B248" s="11" t="s">
        <v>411</v>
      </c>
      <c r="C248" s="47" t="s">
        <v>1845</v>
      </c>
      <c r="D248" s="51">
        <v>43341</v>
      </c>
      <c r="E248" s="48" t="s">
        <v>431</v>
      </c>
      <c r="F248" s="11" t="s">
        <v>232</v>
      </c>
      <c r="G248" s="49">
        <v>43879</v>
      </c>
      <c r="H248" s="52">
        <f t="shared" si="3"/>
        <v>538</v>
      </c>
      <c r="I248" s="58" t="s">
        <v>425</v>
      </c>
    </row>
    <row r="249" spans="1:9" ht="38.25" x14ac:dyDescent="0.3">
      <c r="A249" s="11" t="s">
        <v>0</v>
      </c>
      <c r="B249" s="11" t="s">
        <v>411</v>
      </c>
      <c r="C249" s="59" t="s">
        <v>1821</v>
      </c>
      <c r="D249" s="51">
        <v>43063</v>
      </c>
      <c r="E249" s="48" t="s">
        <v>432</v>
      </c>
      <c r="F249" s="11" t="s">
        <v>232</v>
      </c>
      <c r="G249" s="49">
        <v>43693</v>
      </c>
      <c r="H249" s="52">
        <f t="shared" si="3"/>
        <v>630</v>
      </c>
      <c r="I249" s="58" t="s">
        <v>425</v>
      </c>
    </row>
    <row r="250" spans="1:9" ht="38.25" x14ac:dyDescent="0.3">
      <c r="A250" s="11" t="s">
        <v>0</v>
      </c>
      <c r="B250" s="11" t="s">
        <v>411</v>
      </c>
      <c r="C250" s="49" t="s">
        <v>1844</v>
      </c>
      <c r="D250" s="51">
        <v>42642</v>
      </c>
      <c r="E250" s="48" t="s">
        <v>433</v>
      </c>
      <c r="F250" s="11" t="s">
        <v>232</v>
      </c>
      <c r="G250" s="49">
        <v>43888</v>
      </c>
      <c r="H250" s="52">
        <f t="shared" si="3"/>
        <v>1246</v>
      </c>
      <c r="I250" s="58" t="s">
        <v>425</v>
      </c>
    </row>
    <row r="251" spans="1:9" ht="38.25" x14ac:dyDescent="0.3">
      <c r="A251" s="11" t="s">
        <v>0</v>
      </c>
      <c r="B251" s="11" t="s">
        <v>411</v>
      </c>
      <c r="C251" s="59" t="s">
        <v>1788</v>
      </c>
      <c r="D251" s="51">
        <v>43174</v>
      </c>
      <c r="E251" s="48" t="s">
        <v>434</v>
      </c>
      <c r="F251" s="11" t="s">
        <v>232</v>
      </c>
      <c r="G251" s="49" t="s">
        <v>424</v>
      </c>
      <c r="H251" s="52" t="e">
        <f t="shared" si="3"/>
        <v>#VALUE!</v>
      </c>
      <c r="I251" s="58" t="s">
        <v>425</v>
      </c>
    </row>
    <row r="252" spans="1:9" ht="38.25" x14ac:dyDescent="0.3">
      <c r="A252" s="11" t="s">
        <v>0</v>
      </c>
      <c r="B252" s="11" t="s">
        <v>411</v>
      </c>
      <c r="C252" s="47" t="s">
        <v>1787</v>
      </c>
      <c r="D252" s="51">
        <v>43488</v>
      </c>
      <c r="E252" s="48" t="s">
        <v>435</v>
      </c>
      <c r="F252" s="11" t="s">
        <v>232</v>
      </c>
      <c r="G252" s="49">
        <v>43875</v>
      </c>
      <c r="H252" s="52">
        <f t="shared" si="3"/>
        <v>387</v>
      </c>
      <c r="I252" s="58" t="s">
        <v>425</v>
      </c>
    </row>
    <row r="253" spans="1:9" ht="38.25" x14ac:dyDescent="0.3">
      <c r="A253" s="11" t="s">
        <v>0</v>
      </c>
      <c r="B253" s="11" t="s">
        <v>411</v>
      </c>
      <c r="C253" s="47" t="s">
        <v>1785</v>
      </c>
      <c r="D253" s="51">
        <v>43172</v>
      </c>
      <c r="E253" s="48" t="s">
        <v>436</v>
      </c>
      <c r="F253" s="11" t="s">
        <v>232</v>
      </c>
      <c r="G253" s="49">
        <v>43284</v>
      </c>
      <c r="H253" s="52">
        <f t="shared" si="3"/>
        <v>112</v>
      </c>
      <c r="I253" s="50" t="s">
        <v>233</v>
      </c>
    </row>
    <row r="254" spans="1:9" ht="38.25" x14ac:dyDescent="0.3">
      <c r="A254" s="11" t="s">
        <v>0</v>
      </c>
      <c r="B254" s="11" t="s">
        <v>411</v>
      </c>
      <c r="C254" s="47" t="s">
        <v>1786</v>
      </c>
      <c r="D254" s="51">
        <v>43501</v>
      </c>
      <c r="E254" s="48" t="s">
        <v>437</v>
      </c>
      <c r="F254" s="11" t="s">
        <v>232</v>
      </c>
      <c r="G254" s="49">
        <v>43143</v>
      </c>
      <c r="H254" s="52">
        <f t="shared" si="3"/>
        <v>-358</v>
      </c>
      <c r="I254" s="50" t="s">
        <v>233</v>
      </c>
    </row>
    <row r="255" spans="1:9" ht="38.25" x14ac:dyDescent="0.3">
      <c r="A255" s="11" t="s">
        <v>0</v>
      </c>
      <c r="B255" s="11" t="s">
        <v>411</v>
      </c>
      <c r="C255" s="47" t="s">
        <v>1784</v>
      </c>
      <c r="D255" s="51">
        <v>40751</v>
      </c>
      <c r="E255" s="48" t="s">
        <v>438</v>
      </c>
      <c r="F255" s="11" t="s">
        <v>232</v>
      </c>
      <c r="G255" s="49">
        <v>43322</v>
      </c>
      <c r="H255" s="52">
        <f t="shared" si="3"/>
        <v>2571</v>
      </c>
      <c r="I255" s="50" t="s">
        <v>233</v>
      </c>
    </row>
    <row r="256" spans="1:9" ht="38.25" x14ac:dyDescent="0.3">
      <c r="A256" s="11" t="s">
        <v>0</v>
      </c>
      <c r="B256" s="11" t="s">
        <v>411</v>
      </c>
      <c r="C256" s="47" t="s">
        <v>450</v>
      </c>
      <c r="D256" s="51">
        <v>43530</v>
      </c>
      <c r="E256" s="48" t="s">
        <v>420</v>
      </c>
      <c r="F256" s="11" t="s">
        <v>232</v>
      </c>
      <c r="G256" s="49">
        <v>43935</v>
      </c>
      <c r="H256" s="52">
        <f t="shared" si="3"/>
        <v>405</v>
      </c>
      <c r="I256" s="58" t="s">
        <v>425</v>
      </c>
    </row>
    <row r="257" spans="1:9" ht="38.25" x14ac:dyDescent="0.3">
      <c r="A257" s="11" t="s">
        <v>0</v>
      </c>
      <c r="B257" s="11" t="s">
        <v>411</v>
      </c>
      <c r="C257" s="47" t="s">
        <v>1783</v>
      </c>
      <c r="D257" s="51">
        <v>43419</v>
      </c>
      <c r="E257" s="48" t="s">
        <v>439</v>
      </c>
      <c r="F257" s="11" t="s">
        <v>232</v>
      </c>
      <c r="G257" s="49">
        <v>43964</v>
      </c>
      <c r="H257" s="52">
        <f t="shared" si="3"/>
        <v>545</v>
      </c>
      <c r="I257" s="50" t="s">
        <v>233</v>
      </c>
    </row>
    <row r="258" spans="1:9" ht="76.5" x14ac:dyDescent="0.3">
      <c r="A258" s="11" t="s">
        <v>0</v>
      </c>
      <c r="B258" s="11" t="s">
        <v>411</v>
      </c>
      <c r="C258" s="47" t="s">
        <v>451</v>
      </c>
      <c r="D258" s="51">
        <v>42394</v>
      </c>
      <c r="E258" s="48" t="s">
        <v>440</v>
      </c>
      <c r="F258" s="11" t="s">
        <v>232</v>
      </c>
      <c r="G258" s="49">
        <v>43819</v>
      </c>
      <c r="H258" s="52">
        <f t="shared" si="3"/>
        <v>1425</v>
      </c>
      <c r="I258" s="58" t="s">
        <v>425</v>
      </c>
    </row>
    <row r="259" spans="1:9" ht="38.25" x14ac:dyDescent="0.3">
      <c r="A259" s="11" t="s">
        <v>0</v>
      </c>
      <c r="B259" s="11" t="s">
        <v>411</v>
      </c>
      <c r="C259" s="47" t="s">
        <v>452</v>
      </c>
      <c r="D259" s="51">
        <v>42404</v>
      </c>
      <c r="E259" s="48" t="s">
        <v>441</v>
      </c>
      <c r="F259" s="11" t="s">
        <v>232</v>
      </c>
      <c r="G259" s="49">
        <v>43717</v>
      </c>
      <c r="H259" s="52">
        <f t="shared" ref="H259:H322" si="4">+G259-D259</f>
        <v>1313</v>
      </c>
      <c r="I259" s="61" t="s">
        <v>241</v>
      </c>
    </row>
    <row r="260" spans="1:9" ht="38.25" x14ac:dyDescent="0.3">
      <c r="A260" s="11" t="s">
        <v>0</v>
      </c>
      <c r="B260" s="11" t="s">
        <v>411</v>
      </c>
      <c r="C260" s="47" t="s">
        <v>453</v>
      </c>
      <c r="D260" s="51">
        <v>42669</v>
      </c>
      <c r="E260" s="48" t="s">
        <v>442</v>
      </c>
      <c r="F260" s="11" t="s">
        <v>232</v>
      </c>
      <c r="G260" s="49">
        <v>43717</v>
      </c>
      <c r="H260" s="52">
        <f t="shared" si="4"/>
        <v>1048</v>
      </c>
      <c r="I260" s="61" t="s">
        <v>241</v>
      </c>
    </row>
    <row r="261" spans="1:9" ht="38.25" x14ac:dyDescent="0.3">
      <c r="A261" s="11" t="s">
        <v>0</v>
      </c>
      <c r="B261" s="11" t="s">
        <v>411</v>
      </c>
      <c r="C261" s="47" t="s">
        <v>454</v>
      </c>
      <c r="D261" s="51">
        <v>42891</v>
      </c>
      <c r="E261" s="48" t="s">
        <v>443</v>
      </c>
      <c r="F261" s="11" t="s">
        <v>232</v>
      </c>
      <c r="G261" s="49">
        <v>43815</v>
      </c>
      <c r="H261" s="52">
        <f t="shared" si="4"/>
        <v>924</v>
      </c>
      <c r="I261" s="61" t="s">
        <v>241</v>
      </c>
    </row>
    <row r="262" spans="1:9" ht="38.25" x14ac:dyDescent="0.3">
      <c r="A262" s="11" t="s">
        <v>0</v>
      </c>
      <c r="B262" s="11" t="s">
        <v>411</v>
      </c>
      <c r="C262" s="47" t="s">
        <v>455</v>
      </c>
      <c r="D262" s="51">
        <v>42899</v>
      </c>
      <c r="E262" s="48" t="s">
        <v>444</v>
      </c>
      <c r="F262" s="11" t="s">
        <v>232</v>
      </c>
      <c r="G262" s="49">
        <v>43815</v>
      </c>
      <c r="H262" s="52">
        <f t="shared" si="4"/>
        <v>916</v>
      </c>
      <c r="I262" s="58" t="s">
        <v>425</v>
      </c>
    </row>
    <row r="263" spans="1:9" ht="38.25" x14ac:dyDescent="0.3">
      <c r="A263" s="11" t="s">
        <v>0</v>
      </c>
      <c r="B263" s="11" t="s">
        <v>411</v>
      </c>
      <c r="C263" s="47" t="s">
        <v>456</v>
      </c>
      <c r="D263" s="51">
        <v>41620</v>
      </c>
      <c r="E263" s="48" t="s">
        <v>445</v>
      </c>
      <c r="F263" s="11" t="s">
        <v>232</v>
      </c>
      <c r="G263" s="49">
        <v>43815</v>
      </c>
      <c r="H263" s="52">
        <f t="shared" si="4"/>
        <v>2195</v>
      </c>
      <c r="I263" s="61" t="s">
        <v>241</v>
      </c>
    </row>
    <row r="264" spans="1:9" ht="38.25" x14ac:dyDescent="0.3">
      <c r="A264" s="11" t="s">
        <v>0</v>
      </c>
      <c r="B264" s="11" t="s">
        <v>411</v>
      </c>
      <c r="C264" s="47" t="s">
        <v>457</v>
      </c>
      <c r="D264" s="51">
        <v>43440</v>
      </c>
      <c r="E264" s="48" t="s">
        <v>446</v>
      </c>
      <c r="F264" s="11" t="s">
        <v>232</v>
      </c>
      <c r="G264" s="49">
        <v>43693</v>
      </c>
      <c r="H264" s="52">
        <f t="shared" si="4"/>
        <v>253</v>
      </c>
      <c r="I264" s="58" t="s">
        <v>425</v>
      </c>
    </row>
    <row r="265" spans="1:9" ht="38.25" x14ac:dyDescent="0.3">
      <c r="A265" s="11" t="s">
        <v>0</v>
      </c>
      <c r="B265" s="11" t="s">
        <v>411</v>
      </c>
      <c r="C265" s="47" t="s">
        <v>458</v>
      </c>
      <c r="D265" s="51">
        <v>43291</v>
      </c>
      <c r="E265" s="48" t="s">
        <v>447</v>
      </c>
      <c r="F265" s="11" t="s">
        <v>232</v>
      </c>
      <c r="G265" s="49">
        <v>43865</v>
      </c>
      <c r="H265" s="52">
        <f t="shared" si="4"/>
        <v>574</v>
      </c>
      <c r="I265" s="58" t="s">
        <v>425</v>
      </c>
    </row>
    <row r="266" spans="1:9" ht="38.25" x14ac:dyDescent="0.3">
      <c r="A266" s="11" t="s">
        <v>0</v>
      </c>
      <c r="B266" s="11" t="s">
        <v>411</v>
      </c>
      <c r="C266" s="47" t="s">
        <v>1781</v>
      </c>
      <c r="D266" s="51">
        <v>43724</v>
      </c>
      <c r="E266" s="48" t="s">
        <v>448</v>
      </c>
      <c r="F266" s="11" t="s">
        <v>232</v>
      </c>
      <c r="G266" s="49">
        <v>43857</v>
      </c>
      <c r="H266" s="52">
        <f t="shared" si="4"/>
        <v>133</v>
      </c>
      <c r="I266" s="58" t="s">
        <v>425</v>
      </c>
    </row>
    <row r="267" spans="1:9" ht="38.25" x14ac:dyDescent="0.3">
      <c r="A267" s="11" t="s">
        <v>0</v>
      </c>
      <c r="B267" s="11" t="s">
        <v>411</v>
      </c>
      <c r="C267" s="47" t="s">
        <v>1780</v>
      </c>
      <c r="D267" s="51">
        <v>43133</v>
      </c>
      <c r="E267" s="48" t="s">
        <v>449</v>
      </c>
      <c r="F267" s="11" t="s">
        <v>232</v>
      </c>
      <c r="G267" s="49">
        <v>43928</v>
      </c>
      <c r="H267" s="52">
        <f t="shared" si="4"/>
        <v>795</v>
      </c>
      <c r="I267" s="58" t="s">
        <v>425</v>
      </c>
    </row>
    <row r="268" spans="1:9" ht="38.25" x14ac:dyDescent="0.3">
      <c r="A268" s="11" t="s">
        <v>0</v>
      </c>
      <c r="B268" s="11" t="s">
        <v>464</v>
      </c>
      <c r="C268" s="35" t="s">
        <v>465</v>
      </c>
      <c r="D268" s="51" t="s">
        <v>466</v>
      </c>
      <c r="E268" s="42" t="s">
        <v>702</v>
      </c>
      <c r="F268" s="11" t="s">
        <v>232</v>
      </c>
      <c r="G268" s="43">
        <v>42678</v>
      </c>
      <c r="H268" s="52">
        <f t="shared" si="4"/>
        <v>21</v>
      </c>
      <c r="I268" s="42" t="s">
        <v>459</v>
      </c>
    </row>
    <row r="269" spans="1:9" ht="25.5" x14ac:dyDescent="0.3">
      <c r="A269" s="11" t="s">
        <v>0</v>
      </c>
      <c r="B269" s="11" t="s">
        <v>464</v>
      </c>
      <c r="C269" s="35" t="s">
        <v>467</v>
      </c>
      <c r="D269" s="51" t="s">
        <v>468</v>
      </c>
      <c r="E269" s="42" t="s">
        <v>703</v>
      </c>
      <c r="F269" s="11" t="s">
        <v>232</v>
      </c>
      <c r="G269" s="43">
        <v>42679</v>
      </c>
      <c r="H269" s="52">
        <f t="shared" si="4"/>
        <v>256</v>
      </c>
      <c r="I269" s="36" t="s">
        <v>459</v>
      </c>
    </row>
    <row r="270" spans="1:9" ht="25.5" x14ac:dyDescent="0.3">
      <c r="A270" s="11" t="s">
        <v>0</v>
      </c>
      <c r="B270" s="11" t="s">
        <v>464</v>
      </c>
      <c r="C270" s="35" t="s">
        <v>469</v>
      </c>
      <c r="D270" s="51" t="s">
        <v>470</v>
      </c>
      <c r="E270" s="42" t="s">
        <v>282</v>
      </c>
      <c r="F270" s="11" t="s">
        <v>232</v>
      </c>
      <c r="G270" s="43">
        <v>42680</v>
      </c>
      <c r="H270" s="52">
        <f t="shared" si="4"/>
        <v>-386</v>
      </c>
      <c r="I270" s="42" t="s">
        <v>459</v>
      </c>
    </row>
    <row r="271" spans="1:9" ht="38.25" x14ac:dyDescent="0.3">
      <c r="A271" s="11" t="s">
        <v>0</v>
      </c>
      <c r="B271" s="11" t="s">
        <v>464</v>
      </c>
      <c r="C271" s="35" t="s">
        <v>471</v>
      </c>
      <c r="D271" s="51">
        <v>42725</v>
      </c>
      <c r="E271" s="42" t="s">
        <v>704</v>
      </c>
      <c r="F271" s="11" t="s">
        <v>232</v>
      </c>
      <c r="G271" s="43">
        <v>42681</v>
      </c>
      <c r="H271" s="52">
        <f t="shared" si="4"/>
        <v>-44</v>
      </c>
      <c r="I271" s="42" t="s">
        <v>459</v>
      </c>
    </row>
    <row r="272" spans="1:9" ht="38.25" x14ac:dyDescent="0.3">
      <c r="A272" s="11" t="s">
        <v>0</v>
      </c>
      <c r="B272" s="11" t="s">
        <v>464</v>
      </c>
      <c r="C272" s="35" t="s">
        <v>472</v>
      </c>
      <c r="D272" s="51">
        <v>42961</v>
      </c>
      <c r="E272" s="42" t="s">
        <v>705</v>
      </c>
      <c r="F272" s="11" t="s">
        <v>232</v>
      </c>
      <c r="G272" s="36">
        <v>43182</v>
      </c>
      <c r="H272" s="52">
        <f t="shared" si="4"/>
        <v>221</v>
      </c>
      <c r="I272" s="42" t="s">
        <v>459</v>
      </c>
    </row>
    <row r="273" spans="1:9" ht="25.5" x14ac:dyDescent="0.3">
      <c r="A273" s="11" t="s">
        <v>0</v>
      </c>
      <c r="B273" s="11" t="s">
        <v>464</v>
      </c>
      <c r="C273" s="35" t="s">
        <v>473</v>
      </c>
      <c r="D273" s="51">
        <v>42682</v>
      </c>
      <c r="E273" s="42" t="s">
        <v>706</v>
      </c>
      <c r="F273" s="11" t="s">
        <v>232</v>
      </c>
      <c r="G273" s="36">
        <v>42761</v>
      </c>
      <c r="H273" s="52">
        <f t="shared" si="4"/>
        <v>79</v>
      </c>
      <c r="I273" s="42" t="s">
        <v>459</v>
      </c>
    </row>
    <row r="274" spans="1:9" ht="25.5" x14ac:dyDescent="0.3">
      <c r="A274" s="11" t="s">
        <v>0</v>
      </c>
      <c r="B274" s="11" t="s">
        <v>464</v>
      </c>
      <c r="C274" s="35" t="s">
        <v>474</v>
      </c>
      <c r="D274" s="51" t="s">
        <v>475</v>
      </c>
      <c r="E274" s="42" t="s">
        <v>707</v>
      </c>
      <c r="F274" s="11" t="s">
        <v>232</v>
      </c>
      <c r="G274" s="36">
        <v>43698</v>
      </c>
      <c r="H274" s="52" t="e">
        <f t="shared" si="4"/>
        <v>#VALUE!</v>
      </c>
      <c r="I274" s="42" t="s">
        <v>459</v>
      </c>
    </row>
    <row r="275" spans="1:9" ht="63.75" x14ac:dyDescent="0.3">
      <c r="A275" s="11" t="s">
        <v>0</v>
      </c>
      <c r="B275" s="11" t="s">
        <v>464</v>
      </c>
      <c r="C275" s="44" t="s">
        <v>476</v>
      </c>
      <c r="D275" s="51">
        <v>42941</v>
      </c>
      <c r="E275" s="42" t="s">
        <v>708</v>
      </c>
      <c r="F275" s="11" t="s">
        <v>232</v>
      </c>
      <c r="G275" s="36">
        <v>43182</v>
      </c>
      <c r="H275" s="52">
        <f t="shared" si="4"/>
        <v>241</v>
      </c>
      <c r="I275" s="42" t="s">
        <v>459</v>
      </c>
    </row>
    <row r="276" spans="1:9" ht="25.5" x14ac:dyDescent="0.3">
      <c r="A276" s="11" t="s">
        <v>0</v>
      </c>
      <c r="B276" s="11" t="s">
        <v>464</v>
      </c>
      <c r="C276" s="35" t="s">
        <v>477</v>
      </c>
      <c r="D276" s="51">
        <v>42590</v>
      </c>
      <c r="E276" s="42" t="s">
        <v>709</v>
      </c>
      <c r="F276" s="11" t="s">
        <v>232</v>
      </c>
      <c r="G276" s="36">
        <v>42678</v>
      </c>
      <c r="H276" s="52">
        <f t="shared" si="4"/>
        <v>88</v>
      </c>
      <c r="I276" s="42" t="s">
        <v>459</v>
      </c>
    </row>
    <row r="277" spans="1:9" ht="25.5" x14ac:dyDescent="0.3">
      <c r="A277" s="11" t="s">
        <v>0</v>
      </c>
      <c r="B277" s="11" t="s">
        <v>464</v>
      </c>
      <c r="C277" s="35" t="s">
        <v>478</v>
      </c>
      <c r="D277" s="51">
        <v>42657</v>
      </c>
      <c r="E277" s="42" t="s">
        <v>710</v>
      </c>
      <c r="F277" s="11" t="s">
        <v>232</v>
      </c>
      <c r="G277" s="36">
        <v>42678</v>
      </c>
      <c r="H277" s="52">
        <f t="shared" si="4"/>
        <v>21</v>
      </c>
      <c r="I277" s="42" t="s">
        <v>459</v>
      </c>
    </row>
    <row r="278" spans="1:9" ht="25.5" x14ac:dyDescent="0.3">
      <c r="A278" s="11" t="s">
        <v>0</v>
      </c>
      <c r="B278" s="11" t="s">
        <v>464</v>
      </c>
      <c r="C278" s="35" t="s">
        <v>479</v>
      </c>
      <c r="D278" s="51">
        <v>42628</v>
      </c>
      <c r="E278" s="42" t="s">
        <v>711</v>
      </c>
      <c r="F278" s="11" t="s">
        <v>232</v>
      </c>
      <c r="G278" s="36">
        <v>43857</v>
      </c>
      <c r="H278" s="52">
        <f t="shared" si="4"/>
        <v>1229</v>
      </c>
      <c r="I278" s="42" t="s">
        <v>459</v>
      </c>
    </row>
    <row r="279" spans="1:9" ht="25.5" x14ac:dyDescent="0.3">
      <c r="A279" s="11" t="s">
        <v>0</v>
      </c>
      <c r="B279" s="11" t="s">
        <v>464</v>
      </c>
      <c r="C279" s="35" t="s">
        <v>480</v>
      </c>
      <c r="D279" s="51">
        <v>42690</v>
      </c>
      <c r="E279" s="42" t="s">
        <v>712</v>
      </c>
      <c r="F279" s="11" t="s">
        <v>232</v>
      </c>
      <c r="G279" s="36">
        <v>42696</v>
      </c>
      <c r="H279" s="52">
        <f t="shared" si="4"/>
        <v>6</v>
      </c>
      <c r="I279" s="42" t="s">
        <v>459</v>
      </c>
    </row>
    <row r="280" spans="1:9" ht="25.5" x14ac:dyDescent="0.3">
      <c r="A280" s="11" t="s">
        <v>0</v>
      </c>
      <c r="B280" s="11" t="s">
        <v>464</v>
      </c>
      <c r="C280" s="35" t="s">
        <v>481</v>
      </c>
      <c r="D280" s="51">
        <v>41437</v>
      </c>
      <c r="E280" s="42" t="s">
        <v>713</v>
      </c>
      <c r="F280" s="11" t="s">
        <v>232</v>
      </c>
      <c r="G280" s="36">
        <v>42807</v>
      </c>
      <c r="H280" s="52">
        <f t="shared" si="4"/>
        <v>1370</v>
      </c>
      <c r="I280" s="42" t="s">
        <v>459</v>
      </c>
    </row>
    <row r="281" spans="1:9" ht="25.5" x14ac:dyDescent="0.3">
      <c r="A281" s="11" t="s">
        <v>0</v>
      </c>
      <c r="B281" s="11" t="s">
        <v>464</v>
      </c>
      <c r="C281" s="35" t="s">
        <v>482</v>
      </c>
      <c r="D281" s="51">
        <v>41432</v>
      </c>
      <c r="E281" s="42" t="s">
        <v>714</v>
      </c>
      <c r="F281" s="11" t="s">
        <v>232</v>
      </c>
      <c r="G281" s="36">
        <v>43182</v>
      </c>
      <c r="H281" s="52">
        <f t="shared" si="4"/>
        <v>1750</v>
      </c>
      <c r="I281" s="42" t="s">
        <v>459</v>
      </c>
    </row>
    <row r="282" spans="1:9" ht="25.5" x14ac:dyDescent="0.3">
      <c r="A282" s="11" t="s">
        <v>0</v>
      </c>
      <c r="B282" s="11" t="s">
        <v>464</v>
      </c>
      <c r="C282" s="35" t="s">
        <v>483</v>
      </c>
      <c r="D282" s="51">
        <v>42675</v>
      </c>
      <c r="E282" s="42" t="s">
        <v>106</v>
      </c>
      <c r="F282" s="11" t="s">
        <v>232</v>
      </c>
      <c r="G282" s="36">
        <v>42761</v>
      </c>
      <c r="H282" s="52">
        <f t="shared" si="4"/>
        <v>86</v>
      </c>
      <c r="I282" s="42" t="s">
        <v>459</v>
      </c>
    </row>
    <row r="283" spans="1:9" ht="38.25" x14ac:dyDescent="0.3">
      <c r="A283" s="11" t="s">
        <v>0</v>
      </c>
      <c r="B283" s="11" t="s">
        <v>464</v>
      </c>
      <c r="C283" s="35" t="s">
        <v>484</v>
      </c>
      <c r="D283" s="51">
        <v>42657</v>
      </c>
      <c r="E283" s="42" t="s">
        <v>715</v>
      </c>
      <c r="F283" s="11" t="s">
        <v>232</v>
      </c>
      <c r="G283" s="36">
        <v>42683</v>
      </c>
      <c r="H283" s="52">
        <f t="shared" si="4"/>
        <v>26</v>
      </c>
      <c r="I283" s="42" t="s">
        <v>459</v>
      </c>
    </row>
    <row r="284" spans="1:9" ht="25.5" x14ac:dyDescent="0.3">
      <c r="A284" s="11" t="s">
        <v>0</v>
      </c>
      <c r="B284" s="11" t="s">
        <v>464</v>
      </c>
      <c r="C284" s="44" t="s">
        <v>485</v>
      </c>
      <c r="D284" s="51">
        <v>41831</v>
      </c>
      <c r="E284" s="42" t="s">
        <v>716</v>
      </c>
      <c r="F284" s="11" t="s">
        <v>232</v>
      </c>
      <c r="G284" s="36">
        <v>42678</v>
      </c>
      <c r="H284" s="52">
        <f t="shared" si="4"/>
        <v>847</v>
      </c>
      <c r="I284" s="42" t="s">
        <v>459</v>
      </c>
    </row>
    <row r="285" spans="1:9" ht="25.5" x14ac:dyDescent="0.3">
      <c r="A285" s="11" t="s">
        <v>0</v>
      </c>
      <c r="B285" s="11" t="s">
        <v>464</v>
      </c>
      <c r="C285" s="35" t="s">
        <v>486</v>
      </c>
      <c r="D285" s="51">
        <v>42733</v>
      </c>
      <c r="E285" s="42" t="s">
        <v>717</v>
      </c>
      <c r="F285" s="11" t="s">
        <v>232</v>
      </c>
      <c r="G285" s="36">
        <v>42807</v>
      </c>
      <c r="H285" s="52">
        <f t="shared" si="4"/>
        <v>74</v>
      </c>
      <c r="I285" s="42" t="s">
        <v>459</v>
      </c>
    </row>
    <row r="286" spans="1:9" ht="25.5" x14ac:dyDescent="0.3">
      <c r="A286" s="11" t="s">
        <v>0</v>
      </c>
      <c r="B286" s="11" t="s">
        <v>464</v>
      </c>
      <c r="C286" s="35" t="s">
        <v>487</v>
      </c>
      <c r="D286" s="51">
        <v>42496</v>
      </c>
      <c r="E286" s="42" t="s">
        <v>287</v>
      </c>
      <c r="F286" s="11" t="s">
        <v>232</v>
      </c>
      <c r="G286" s="36">
        <v>43746</v>
      </c>
      <c r="H286" s="52">
        <f t="shared" si="4"/>
        <v>1250</v>
      </c>
      <c r="I286" s="42" t="s">
        <v>459</v>
      </c>
    </row>
    <row r="287" spans="1:9" ht="25.5" x14ac:dyDescent="0.3">
      <c r="A287" s="11" t="s">
        <v>0</v>
      </c>
      <c r="B287" s="11" t="s">
        <v>464</v>
      </c>
      <c r="C287" s="35" t="s">
        <v>488</v>
      </c>
      <c r="D287" s="51">
        <v>41807</v>
      </c>
      <c r="E287" s="42" t="s">
        <v>718</v>
      </c>
      <c r="F287" s="11" t="s">
        <v>232</v>
      </c>
      <c r="G287" s="36">
        <v>42691</v>
      </c>
      <c r="H287" s="52">
        <f t="shared" si="4"/>
        <v>884</v>
      </c>
      <c r="I287" s="42" t="s">
        <v>459</v>
      </c>
    </row>
    <row r="288" spans="1:9" ht="38.25" x14ac:dyDescent="0.3">
      <c r="A288" s="11" t="s">
        <v>0</v>
      </c>
      <c r="B288" s="11" t="s">
        <v>464</v>
      </c>
      <c r="C288" s="44" t="s">
        <v>489</v>
      </c>
      <c r="D288" s="51">
        <v>42667</v>
      </c>
      <c r="E288" s="42" t="s">
        <v>719</v>
      </c>
      <c r="F288" s="11" t="s">
        <v>232</v>
      </c>
      <c r="G288" s="36">
        <v>43433</v>
      </c>
      <c r="H288" s="52">
        <f t="shared" si="4"/>
        <v>766</v>
      </c>
      <c r="I288" s="42" t="s">
        <v>459</v>
      </c>
    </row>
    <row r="289" spans="1:9" ht="25.5" x14ac:dyDescent="0.3">
      <c r="A289" s="11" t="s">
        <v>0</v>
      </c>
      <c r="B289" s="11" t="s">
        <v>464</v>
      </c>
      <c r="C289" s="35" t="s">
        <v>490</v>
      </c>
      <c r="D289" s="51">
        <v>41831</v>
      </c>
      <c r="E289" s="42" t="s">
        <v>720</v>
      </c>
      <c r="F289" s="11" t="s">
        <v>232</v>
      </c>
      <c r="G289" s="36">
        <v>42690</v>
      </c>
      <c r="H289" s="52">
        <f t="shared" si="4"/>
        <v>859</v>
      </c>
      <c r="I289" s="42" t="s">
        <v>459</v>
      </c>
    </row>
    <row r="290" spans="1:9" ht="25.5" x14ac:dyDescent="0.3">
      <c r="A290" s="11" t="s">
        <v>0</v>
      </c>
      <c r="B290" s="11" t="s">
        <v>464</v>
      </c>
      <c r="C290" s="35" t="s">
        <v>491</v>
      </c>
      <c r="D290" s="51">
        <v>41831</v>
      </c>
      <c r="E290" s="42" t="s">
        <v>721</v>
      </c>
      <c r="F290" s="11" t="s">
        <v>232</v>
      </c>
      <c r="G290" s="36">
        <v>42733</v>
      </c>
      <c r="H290" s="52">
        <f t="shared" si="4"/>
        <v>902</v>
      </c>
      <c r="I290" s="42" t="s">
        <v>459</v>
      </c>
    </row>
    <row r="291" spans="1:9" ht="51" x14ac:dyDescent="0.3">
      <c r="A291" s="11" t="s">
        <v>0</v>
      </c>
      <c r="B291" s="11" t="s">
        <v>464</v>
      </c>
      <c r="C291" s="35" t="s">
        <v>492</v>
      </c>
      <c r="D291" s="51">
        <v>41766</v>
      </c>
      <c r="E291" s="42" t="s">
        <v>722</v>
      </c>
      <c r="F291" s="11" t="s">
        <v>232</v>
      </c>
      <c r="G291" s="36">
        <v>43182</v>
      </c>
      <c r="H291" s="52">
        <f t="shared" si="4"/>
        <v>1416</v>
      </c>
      <c r="I291" s="42" t="s">
        <v>459</v>
      </c>
    </row>
    <row r="292" spans="1:9" ht="25.5" x14ac:dyDescent="0.3">
      <c r="A292" s="11" t="s">
        <v>0</v>
      </c>
      <c r="B292" s="11" t="s">
        <v>464</v>
      </c>
      <c r="C292" s="35" t="s">
        <v>493</v>
      </c>
      <c r="D292" s="51" t="s">
        <v>494</v>
      </c>
      <c r="E292" s="42" t="s">
        <v>723</v>
      </c>
      <c r="F292" s="11" t="s">
        <v>232</v>
      </c>
      <c r="G292" s="36">
        <v>42542</v>
      </c>
      <c r="H292" s="52">
        <f t="shared" si="4"/>
        <v>342</v>
      </c>
      <c r="I292" s="42" t="s">
        <v>460</v>
      </c>
    </row>
    <row r="293" spans="1:9" ht="38.25" x14ac:dyDescent="0.3">
      <c r="A293" s="11" t="s">
        <v>0</v>
      </c>
      <c r="B293" s="11" t="s">
        <v>464</v>
      </c>
      <c r="C293" s="35" t="s">
        <v>495</v>
      </c>
      <c r="D293" s="51">
        <v>41831</v>
      </c>
      <c r="E293" s="42" t="s">
        <v>724</v>
      </c>
      <c r="F293" s="11" t="s">
        <v>232</v>
      </c>
      <c r="G293" s="36">
        <v>42678</v>
      </c>
      <c r="H293" s="52">
        <f t="shared" si="4"/>
        <v>847</v>
      </c>
      <c r="I293" s="42" t="s">
        <v>459</v>
      </c>
    </row>
    <row r="294" spans="1:9" ht="25.5" x14ac:dyDescent="0.3">
      <c r="A294" s="11" t="s">
        <v>0</v>
      </c>
      <c r="B294" s="11" t="s">
        <v>464</v>
      </c>
      <c r="C294" s="35" t="s">
        <v>496</v>
      </c>
      <c r="D294" s="51">
        <v>41831</v>
      </c>
      <c r="E294" s="42" t="s">
        <v>725</v>
      </c>
      <c r="F294" s="11" t="s">
        <v>232</v>
      </c>
      <c r="G294" s="36">
        <v>42678</v>
      </c>
      <c r="H294" s="52">
        <f t="shared" si="4"/>
        <v>847</v>
      </c>
      <c r="I294" s="42" t="s">
        <v>459</v>
      </c>
    </row>
    <row r="295" spans="1:9" ht="25.5" x14ac:dyDescent="0.3">
      <c r="A295" s="11" t="s">
        <v>0</v>
      </c>
      <c r="B295" s="11" t="s">
        <v>464</v>
      </c>
      <c r="C295" s="35" t="s">
        <v>497</v>
      </c>
      <c r="D295" s="51">
        <v>41352</v>
      </c>
      <c r="E295" s="42" t="s">
        <v>726</v>
      </c>
      <c r="F295" s="11" t="s">
        <v>232</v>
      </c>
      <c r="G295" s="36">
        <v>43144</v>
      </c>
      <c r="H295" s="52">
        <f t="shared" si="4"/>
        <v>1792</v>
      </c>
      <c r="I295" s="42" t="s">
        <v>459</v>
      </c>
    </row>
    <row r="296" spans="1:9" ht="38.25" x14ac:dyDescent="0.3">
      <c r="A296" s="11" t="s">
        <v>0</v>
      </c>
      <c r="B296" s="11" t="s">
        <v>464</v>
      </c>
      <c r="C296" s="35" t="s">
        <v>498</v>
      </c>
      <c r="D296" s="51">
        <v>41437</v>
      </c>
      <c r="E296" s="42" t="s">
        <v>727</v>
      </c>
      <c r="F296" s="11" t="s">
        <v>232</v>
      </c>
      <c r="G296" s="36">
        <v>42807</v>
      </c>
      <c r="H296" s="52">
        <f t="shared" si="4"/>
        <v>1370</v>
      </c>
      <c r="I296" s="42" t="s">
        <v>459</v>
      </c>
    </row>
    <row r="297" spans="1:9" ht="25.5" x14ac:dyDescent="0.3">
      <c r="A297" s="11" t="s">
        <v>0</v>
      </c>
      <c r="B297" s="11" t="s">
        <v>464</v>
      </c>
      <c r="C297" s="35" t="s">
        <v>499</v>
      </c>
      <c r="D297" s="51">
        <v>41369</v>
      </c>
      <c r="E297" s="42" t="s">
        <v>728</v>
      </c>
      <c r="F297" s="11" t="s">
        <v>232</v>
      </c>
      <c r="G297" s="36">
        <v>43649</v>
      </c>
      <c r="H297" s="52">
        <f t="shared" si="4"/>
        <v>2280</v>
      </c>
      <c r="I297" s="42" t="s">
        <v>461</v>
      </c>
    </row>
    <row r="298" spans="1:9" ht="25.5" x14ac:dyDescent="0.3">
      <c r="A298" s="11" t="s">
        <v>0</v>
      </c>
      <c r="B298" s="11" t="s">
        <v>464</v>
      </c>
      <c r="C298" s="44" t="s">
        <v>500</v>
      </c>
      <c r="D298" s="51" t="s">
        <v>501</v>
      </c>
      <c r="E298" s="42" t="s">
        <v>729</v>
      </c>
      <c r="F298" s="11" t="s">
        <v>232</v>
      </c>
      <c r="G298" s="36">
        <v>43796</v>
      </c>
      <c r="H298" s="52">
        <f t="shared" si="4"/>
        <v>1062</v>
      </c>
      <c r="I298" s="50" t="s">
        <v>242</v>
      </c>
    </row>
    <row r="299" spans="1:9" ht="25.5" x14ac:dyDescent="0.3">
      <c r="A299" s="11" t="s">
        <v>0</v>
      </c>
      <c r="B299" s="11" t="s">
        <v>464</v>
      </c>
      <c r="C299" s="35" t="s">
        <v>502</v>
      </c>
      <c r="D299" s="51">
        <v>42318</v>
      </c>
      <c r="E299" s="42" t="s">
        <v>121</v>
      </c>
      <c r="F299" s="11" t="s">
        <v>232</v>
      </c>
      <c r="G299" s="36">
        <v>43455</v>
      </c>
      <c r="H299" s="52">
        <f t="shared" si="4"/>
        <v>1137</v>
      </c>
      <c r="I299" s="42" t="s">
        <v>459</v>
      </c>
    </row>
    <row r="300" spans="1:9" ht="38.25" x14ac:dyDescent="0.3">
      <c r="A300" s="11" t="s">
        <v>0</v>
      </c>
      <c r="B300" s="11" t="s">
        <v>464</v>
      </c>
      <c r="C300" s="35" t="s">
        <v>503</v>
      </c>
      <c r="D300" s="51">
        <v>41060</v>
      </c>
      <c r="E300" s="42" t="s">
        <v>123</v>
      </c>
      <c r="F300" s="11" t="s">
        <v>232</v>
      </c>
      <c r="G300" s="36">
        <v>43031</v>
      </c>
      <c r="H300" s="52">
        <f t="shared" si="4"/>
        <v>1971</v>
      </c>
      <c r="I300" s="42" t="s">
        <v>459</v>
      </c>
    </row>
    <row r="301" spans="1:9" ht="51" x14ac:dyDescent="0.3">
      <c r="A301" s="11" t="s">
        <v>0</v>
      </c>
      <c r="B301" s="11" t="s">
        <v>464</v>
      </c>
      <c r="C301" s="35" t="s">
        <v>504</v>
      </c>
      <c r="D301" s="51">
        <v>42674</v>
      </c>
      <c r="E301" s="42" t="s">
        <v>730</v>
      </c>
      <c r="F301" s="11" t="s">
        <v>232</v>
      </c>
      <c r="G301" s="36">
        <v>42977</v>
      </c>
      <c r="H301" s="52">
        <f t="shared" si="4"/>
        <v>303</v>
      </c>
      <c r="I301" s="42" t="s">
        <v>459</v>
      </c>
    </row>
    <row r="302" spans="1:9" ht="25.5" x14ac:dyDescent="0.3">
      <c r="A302" s="11" t="s">
        <v>0</v>
      </c>
      <c r="B302" s="11" t="s">
        <v>464</v>
      </c>
      <c r="C302" s="35" t="s">
        <v>505</v>
      </c>
      <c r="D302" s="51">
        <v>42157</v>
      </c>
      <c r="E302" s="42" t="s">
        <v>731</v>
      </c>
      <c r="F302" s="11" t="s">
        <v>232</v>
      </c>
      <c r="G302" s="43">
        <v>43899</v>
      </c>
      <c r="H302" s="52">
        <f t="shared" si="4"/>
        <v>1742</v>
      </c>
      <c r="I302" s="42" t="s">
        <v>460</v>
      </c>
    </row>
    <row r="303" spans="1:9" ht="25.5" x14ac:dyDescent="0.3">
      <c r="A303" s="11" t="s">
        <v>0</v>
      </c>
      <c r="B303" s="11" t="s">
        <v>464</v>
      </c>
      <c r="C303" s="35" t="s">
        <v>506</v>
      </c>
      <c r="D303" s="51">
        <v>42104</v>
      </c>
      <c r="E303" s="42" t="s">
        <v>732</v>
      </c>
      <c r="F303" s="11" t="s">
        <v>232</v>
      </c>
      <c r="G303" s="36">
        <v>42678</v>
      </c>
      <c r="H303" s="52">
        <f t="shared" si="4"/>
        <v>574</v>
      </c>
      <c r="I303" s="42" t="s">
        <v>459</v>
      </c>
    </row>
    <row r="304" spans="1:9" ht="25.5" x14ac:dyDescent="0.3">
      <c r="A304" s="11" t="s">
        <v>0</v>
      </c>
      <c r="B304" s="11" t="s">
        <v>464</v>
      </c>
      <c r="C304" s="35" t="s">
        <v>507</v>
      </c>
      <c r="D304" s="51">
        <v>41802</v>
      </c>
      <c r="E304" s="42" t="s">
        <v>733</v>
      </c>
      <c r="F304" s="11" t="s">
        <v>232</v>
      </c>
      <c r="G304" s="36">
        <v>43031</v>
      </c>
      <c r="H304" s="52">
        <f t="shared" si="4"/>
        <v>1229</v>
      </c>
      <c r="I304" s="42" t="s">
        <v>459</v>
      </c>
    </row>
    <row r="305" spans="1:9" ht="25.5" x14ac:dyDescent="0.3">
      <c r="A305" s="11" t="s">
        <v>0</v>
      </c>
      <c r="B305" s="11" t="s">
        <v>464</v>
      </c>
      <c r="C305" s="35" t="s">
        <v>508</v>
      </c>
      <c r="D305" s="51">
        <v>42650</v>
      </c>
      <c r="E305" s="42" t="s">
        <v>130</v>
      </c>
      <c r="F305" s="11" t="s">
        <v>232</v>
      </c>
      <c r="G305" s="36">
        <v>42761</v>
      </c>
      <c r="H305" s="52">
        <f t="shared" si="4"/>
        <v>111</v>
      </c>
      <c r="I305" s="42" t="s">
        <v>459</v>
      </c>
    </row>
    <row r="306" spans="1:9" ht="25.5" x14ac:dyDescent="0.3">
      <c r="A306" s="11" t="s">
        <v>0</v>
      </c>
      <c r="B306" s="11" t="s">
        <v>464</v>
      </c>
      <c r="C306" s="42" t="s">
        <v>509</v>
      </c>
      <c r="D306" s="51">
        <v>42775</v>
      </c>
      <c r="E306" s="42" t="s">
        <v>734</v>
      </c>
      <c r="F306" s="11" t="s">
        <v>232</v>
      </c>
      <c r="G306" s="43">
        <v>43648</v>
      </c>
      <c r="H306" s="52">
        <f t="shared" si="4"/>
        <v>873</v>
      </c>
      <c r="I306" s="42" t="s">
        <v>461</v>
      </c>
    </row>
    <row r="307" spans="1:9" ht="25.5" x14ac:dyDescent="0.3">
      <c r="A307" s="11" t="s">
        <v>0</v>
      </c>
      <c r="B307" s="11" t="s">
        <v>464</v>
      </c>
      <c r="C307" s="42" t="s">
        <v>510</v>
      </c>
      <c r="D307" s="51">
        <v>42796</v>
      </c>
      <c r="E307" s="42" t="s">
        <v>735</v>
      </c>
      <c r="F307" s="11" t="s">
        <v>232</v>
      </c>
      <c r="G307" s="36">
        <v>43649</v>
      </c>
      <c r="H307" s="52">
        <f t="shared" si="4"/>
        <v>853</v>
      </c>
      <c r="I307" s="42" t="s">
        <v>461</v>
      </c>
    </row>
    <row r="308" spans="1:9" ht="25.5" x14ac:dyDescent="0.3">
      <c r="A308" s="11" t="s">
        <v>0</v>
      </c>
      <c r="B308" s="11" t="s">
        <v>464</v>
      </c>
      <c r="C308" s="35" t="s">
        <v>511</v>
      </c>
      <c r="D308" s="51">
        <v>41437</v>
      </c>
      <c r="E308" s="42" t="s">
        <v>736</v>
      </c>
      <c r="F308" s="11" t="s">
        <v>232</v>
      </c>
      <c r="G308" s="36">
        <v>43182</v>
      </c>
      <c r="H308" s="52">
        <f t="shared" si="4"/>
        <v>1745</v>
      </c>
      <c r="I308" s="42" t="s">
        <v>459</v>
      </c>
    </row>
    <row r="309" spans="1:9" ht="25.5" x14ac:dyDescent="0.3">
      <c r="A309" s="11" t="s">
        <v>0</v>
      </c>
      <c r="B309" s="11" t="s">
        <v>464</v>
      </c>
      <c r="C309" s="35" t="s">
        <v>512</v>
      </c>
      <c r="D309" s="51" t="s">
        <v>513</v>
      </c>
      <c r="E309" s="42" t="s">
        <v>290</v>
      </c>
      <c r="F309" s="11" t="s">
        <v>232</v>
      </c>
      <c r="G309" s="36">
        <v>43320</v>
      </c>
      <c r="H309" s="52">
        <f t="shared" si="4"/>
        <v>1265</v>
      </c>
      <c r="I309" s="42" t="s">
        <v>459</v>
      </c>
    </row>
    <row r="310" spans="1:9" ht="25.5" x14ac:dyDescent="0.3">
      <c r="A310" s="11" t="s">
        <v>0</v>
      </c>
      <c r="B310" s="11" t="s">
        <v>464</v>
      </c>
      <c r="C310" s="35" t="s">
        <v>514</v>
      </c>
      <c r="D310" s="51">
        <v>40756</v>
      </c>
      <c r="E310" s="42" t="s">
        <v>291</v>
      </c>
      <c r="F310" s="11" t="s">
        <v>232</v>
      </c>
      <c r="G310" s="46">
        <v>43501</v>
      </c>
      <c r="H310" s="52">
        <f t="shared" si="4"/>
        <v>2745</v>
      </c>
      <c r="I310" s="42" t="s">
        <v>459</v>
      </c>
    </row>
    <row r="311" spans="1:9" ht="25.5" x14ac:dyDescent="0.3">
      <c r="A311" s="11" t="s">
        <v>0</v>
      </c>
      <c r="B311" s="11" t="s">
        <v>464</v>
      </c>
      <c r="C311" s="35" t="s">
        <v>515</v>
      </c>
      <c r="D311" s="51">
        <v>41831</v>
      </c>
      <c r="E311" s="42" t="s">
        <v>737</v>
      </c>
      <c r="F311" s="11" t="s">
        <v>232</v>
      </c>
      <c r="G311" s="36">
        <v>42678</v>
      </c>
      <c r="H311" s="52">
        <f t="shared" si="4"/>
        <v>847</v>
      </c>
      <c r="I311" s="42" t="s">
        <v>459</v>
      </c>
    </row>
    <row r="312" spans="1:9" ht="25.5" x14ac:dyDescent="0.3">
      <c r="A312" s="11" t="s">
        <v>0</v>
      </c>
      <c r="B312" s="11" t="s">
        <v>464</v>
      </c>
      <c r="C312" s="35" t="s">
        <v>516</v>
      </c>
      <c r="D312" s="51">
        <v>41437</v>
      </c>
      <c r="E312" s="42" t="s">
        <v>738</v>
      </c>
      <c r="F312" s="11" t="s">
        <v>232</v>
      </c>
      <c r="G312" s="36">
        <v>43182</v>
      </c>
      <c r="H312" s="52">
        <f t="shared" si="4"/>
        <v>1745</v>
      </c>
      <c r="I312" s="42" t="s">
        <v>459</v>
      </c>
    </row>
    <row r="313" spans="1:9" ht="25.5" x14ac:dyDescent="0.3">
      <c r="A313" s="11" t="s">
        <v>0</v>
      </c>
      <c r="B313" s="11" t="s">
        <v>464</v>
      </c>
      <c r="C313" s="35" t="s">
        <v>517</v>
      </c>
      <c r="D313" s="51">
        <v>42930</v>
      </c>
      <c r="E313" s="42" t="s">
        <v>136</v>
      </c>
      <c r="F313" s="11" t="s">
        <v>232</v>
      </c>
      <c r="G313" s="36">
        <v>43662</v>
      </c>
      <c r="H313" s="52">
        <f t="shared" si="4"/>
        <v>732</v>
      </c>
      <c r="I313" s="42" t="s">
        <v>459</v>
      </c>
    </row>
    <row r="314" spans="1:9" ht="25.5" x14ac:dyDescent="0.3">
      <c r="A314" s="11" t="s">
        <v>0</v>
      </c>
      <c r="B314" s="11" t="s">
        <v>464</v>
      </c>
      <c r="C314" s="35" t="s">
        <v>518</v>
      </c>
      <c r="D314" s="51" t="s">
        <v>519</v>
      </c>
      <c r="E314" s="42" t="s">
        <v>739</v>
      </c>
      <c r="F314" s="11" t="s">
        <v>232</v>
      </c>
      <c r="G314" s="36">
        <v>43714</v>
      </c>
      <c r="H314" s="52">
        <f t="shared" si="4"/>
        <v>1624</v>
      </c>
      <c r="I314" s="42" t="s">
        <v>459</v>
      </c>
    </row>
    <row r="315" spans="1:9" ht="25.5" x14ac:dyDescent="0.3">
      <c r="A315" s="11" t="s">
        <v>0</v>
      </c>
      <c r="B315" s="11" t="s">
        <v>464</v>
      </c>
      <c r="C315" s="35" t="s">
        <v>520</v>
      </c>
      <c r="D315" s="51">
        <v>41619</v>
      </c>
      <c r="E315" s="42" t="s">
        <v>740</v>
      </c>
      <c r="F315" s="11" t="s">
        <v>232</v>
      </c>
      <c r="G315" s="36">
        <v>43866</v>
      </c>
      <c r="H315" s="52">
        <f t="shared" si="4"/>
        <v>2247</v>
      </c>
      <c r="I315" s="42" t="s">
        <v>460</v>
      </c>
    </row>
    <row r="316" spans="1:9" ht="25.5" x14ac:dyDescent="0.3">
      <c r="A316" s="11" t="s">
        <v>0</v>
      </c>
      <c r="B316" s="11" t="s">
        <v>464</v>
      </c>
      <c r="C316" s="35" t="s">
        <v>521</v>
      </c>
      <c r="D316" s="51">
        <v>41437</v>
      </c>
      <c r="E316" s="42" t="s">
        <v>741</v>
      </c>
      <c r="F316" s="11" t="s">
        <v>232</v>
      </c>
      <c r="G316" s="36">
        <v>42807</v>
      </c>
      <c r="H316" s="52">
        <f t="shared" si="4"/>
        <v>1370</v>
      </c>
      <c r="I316" s="42" t="s">
        <v>459</v>
      </c>
    </row>
    <row r="317" spans="1:9" ht="25.5" x14ac:dyDescent="0.3">
      <c r="A317" s="11" t="s">
        <v>0</v>
      </c>
      <c r="B317" s="11" t="s">
        <v>464</v>
      </c>
      <c r="C317" s="35" t="s">
        <v>522</v>
      </c>
      <c r="D317" s="51" t="s">
        <v>523</v>
      </c>
      <c r="E317" s="42" t="s">
        <v>742</v>
      </c>
      <c r="F317" s="11" t="s">
        <v>232</v>
      </c>
      <c r="G317" s="36">
        <v>43676</v>
      </c>
      <c r="H317" s="52">
        <f t="shared" si="4"/>
        <v>1076</v>
      </c>
      <c r="I317" s="42" t="s">
        <v>459</v>
      </c>
    </row>
    <row r="318" spans="1:9" ht="25.5" x14ac:dyDescent="0.3">
      <c r="A318" s="11" t="s">
        <v>0</v>
      </c>
      <c r="B318" s="11" t="s">
        <v>464</v>
      </c>
      <c r="C318" s="35" t="s">
        <v>524</v>
      </c>
      <c r="D318" s="51">
        <v>42774</v>
      </c>
      <c r="E318" s="42" t="s">
        <v>145</v>
      </c>
      <c r="F318" s="11" t="s">
        <v>232</v>
      </c>
      <c r="G318" s="36">
        <v>43858</v>
      </c>
      <c r="H318" s="52">
        <f t="shared" si="4"/>
        <v>1084</v>
      </c>
      <c r="I318" s="42" t="s">
        <v>461</v>
      </c>
    </row>
    <row r="319" spans="1:9" ht="25.5" x14ac:dyDescent="0.3">
      <c r="A319" s="11" t="s">
        <v>0</v>
      </c>
      <c r="B319" s="11" t="s">
        <v>464</v>
      </c>
      <c r="C319" s="35" t="s">
        <v>525</v>
      </c>
      <c r="D319" s="51">
        <v>41831</v>
      </c>
      <c r="E319" s="42" t="s">
        <v>146</v>
      </c>
      <c r="F319" s="11" t="s">
        <v>232</v>
      </c>
      <c r="G319" s="36">
        <v>42733</v>
      </c>
      <c r="H319" s="52">
        <f t="shared" si="4"/>
        <v>902</v>
      </c>
      <c r="I319" s="42" t="s">
        <v>459</v>
      </c>
    </row>
    <row r="320" spans="1:9" ht="63.75" x14ac:dyDescent="0.3">
      <c r="A320" s="11" t="s">
        <v>0</v>
      </c>
      <c r="B320" s="11" t="s">
        <v>464</v>
      </c>
      <c r="C320" s="35" t="s">
        <v>526</v>
      </c>
      <c r="D320" s="51" t="s">
        <v>527</v>
      </c>
      <c r="E320" s="42" t="s">
        <v>743</v>
      </c>
      <c r="F320" s="11" t="s">
        <v>232</v>
      </c>
      <c r="G320" s="36">
        <v>43135</v>
      </c>
      <c r="H320" s="52">
        <f t="shared" si="4"/>
        <v>131</v>
      </c>
      <c r="I320" s="42" t="s">
        <v>459</v>
      </c>
    </row>
    <row r="321" spans="1:9" ht="25.5" x14ac:dyDescent="0.3">
      <c r="A321" s="11" t="s">
        <v>0</v>
      </c>
      <c r="B321" s="11" t="s">
        <v>464</v>
      </c>
      <c r="C321" s="35" t="s">
        <v>528</v>
      </c>
      <c r="D321" s="51">
        <v>42955</v>
      </c>
      <c r="E321" s="42" t="s">
        <v>744</v>
      </c>
      <c r="F321" s="11" t="s">
        <v>232</v>
      </c>
      <c r="G321" s="36">
        <v>43182</v>
      </c>
      <c r="H321" s="52">
        <f t="shared" si="4"/>
        <v>227</v>
      </c>
      <c r="I321" s="42" t="s">
        <v>459</v>
      </c>
    </row>
    <row r="322" spans="1:9" ht="25.5" x14ac:dyDescent="0.3">
      <c r="A322" s="11" t="s">
        <v>0</v>
      </c>
      <c r="B322" s="11" t="s">
        <v>464</v>
      </c>
      <c r="C322" s="35" t="s">
        <v>529</v>
      </c>
      <c r="D322" s="51">
        <v>41796</v>
      </c>
      <c r="E322" s="42" t="s">
        <v>745</v>
      </c>
      <c r="F322" s="11" t="s">
        <v>232</v>
      </c>
      <c r="G322" s="36">
        <v>43796</v>
      </c>
      <c r="H322" s="52">
        <f t="shared" si="4"/>
        <v>2000</v>
      </c>
      <c r="I322" s="42" t="s">
        <v>461</v>
      </c>
    </row>
    <row r="323" spans="1:9" ht="25.5" x14ac:dyDescent="0.3">
      <c r="A323" s="11" t="s">
        <v>0</v>
      </c>
      <c r="B323" s="11" t="s">
        <v>464</v>
      </c>
      <c r="C323" s="44" t="s">
        <v>530</v>
      </c>
      <c r="D323" s="51">
        <v>42709</v>
      </c>
      <c r="E323" s="42" t="s">
        <v>746</v>
      </c>
      <c r="F323" s="11" t="s">
        <v>232</v>
      </c>
      <c r="G323" s="36">
        <v>42761</v>
      </c>
      <c r="H323" s="52">
        <f t="shared" ref="H323:H386" si="5">+G323-D323</f>
        <v>52</v>
      </c>
      <c r="I323" s="42" t="s">
        <v>459</v>
      </c>
    </row>
    <row r="324" spans="1:9" ht="25.5" x14ac:dyDescent="0.3">
      <c r="A324" s="11" t="s">
        <v>0</v>
      </c>
      <c r="B324" s="11" t="s">
        <v>464</v>
      </c>
      <c r="C324" s="35" t="s">
        <v>531</v>
      </c>
      <c r="D324" s="51">
        <v>42187</v>
      </c>
      <c r="E324" s="42" t="s">
        <v>747</v>
      </c>
      <c r="F324" s="11" t="s">
        <v>232</v>
      </c>
      <c r="G324" s="36">
        <v>42733</v>
      </c>
      <c r="H324" s="52">
        <f t="shared" si="5"/>
        <v>546</v>
      </c>
      <c r="I324" s="42" t="s">
        <v>459</v>
      </c>
    </row>
    <row r="325" spans="1:9" ht="25.5" x14ac:dyDescent="0.3">
      <c r="A325" s="11" t="s">
        <v>0</v>
      </c>
      <c r="B325" s="11" t="s">
        <v>464</v>
      </c>
      <c r="C325" s="35" t="s">
        <v>532</v>
      </c>
      <c r="D325" s="51">
        <v>42577</v>
      </c>
      <c r="E325" s="42" t="s">
        <v>748</v>
      </c>
      <c r="F325" s="11" t="s">
        <v>232</v>
      </c>
      <c r="G325" s="36">
        <v>42691</v>
      </c>
      <c r="H325" s="52">
        <f t="shared" si="5"/>
        <v>114</v>
      </c>
      <c r="I325" s="42" t="s">
        <v>459</v>
      </c>
    </row>
    <row r="326" spans="1:9" ht="38.25" x14ac:dyDescent="0.3">
      <c r="A326" s="11" t="s">
        <v>0</v>
      </c>
      <c r="B326" s="11" t="s">
        <v>464</v>
      </c>
      <c r="C326" s="62" t="s">
        <v>1779</v>
      </c>
      <c r="D326" s="51">
        <v>42888</v>
      </c>
      <c r="E326" s="42" t="s">
        <v>749</v>
      </c>
      <c r="F326" s="11" t="s">
        <v>232</v>
      </c>
      <c r="G326" s="63">
        <v>43167</v>
      </c>
      <c r="H326" s="52">
        <f t="shared" si="5"/>
        <v>279</v>
      </c>
      <c r="I326" s="42" t="s">
        <v>459</v>
      </c>
    </row>
    <row r="327" spans="1:9" ht="38.25" x14ac:dyDescent="0.3">
      <c r="A327" s="11" t="s">
        <v>0</v>
      </c>
      <c r="B327" s="11" t="s">
        <v>464</v>
      </c>
      <c r="C327" s="35" t="s">
        <v>533</v>
      </c>
      <c r="D327" s="51">
        <v>41831</v>
      </c>
      <c r="E327" s="42" t="s">
        <v>750</v>
      </c>
      <c r="F327" s="11" t="s">
        <v>232</v>
      </c>
      <c r="G327" s="36">
        <v>42678</v>
      </c>
      <c r="H327" s="52">
        <f t="shared" si="5"/>
        <v>847</v>
      </c>
      <c r="I327" s="42" t="s">
        <v>459</v>
      </c>
    </row>
    <row r="328" spans="1:9" ht="25.5" x14ac:dyDescent="0.3">
      <c r="A328" s="11" t="s">
        <v>0</v>
      </c>
      <c r="B328" s="11" t="s">
        <v>464</v>
      </c>
      <c r="C328" s="35" t="s">
        <v>1778</v>
      </c>
      <c r="D328" s="51">
        <v>43767</v>
      </c>
      <c r="E328" s="42" t="s">
        <v>751</v>
      </c>
      <c r="F328" s="11" t="s">
        <v>232</v>
      </c>
      <c r="G328" s="43">
        <v>43966</v>
      </c>
      <c r="H328" s="52">
        <f t="shared" si="5"/>
        <v>199</v>
      </c>
      <c r="I328" s="50" t="s">
        <v>242</v>
      </c>
    </row>
    <row r="329" spans="1:9" ht="25.5" x14ac:dyDescent="0.3">
      <c r="A329" s="11" t="s">
        <v>0</v>
      </c>
      <c r="B329" s="11" t="s">
        <v>464</v>
      </c>
      <c r="C329" s="35" t="s">
        <v>534</v>
      </c>
      <c r="D329" s="51">
        <v>42579</v>
      </c>
      <c r="E329" s="42" t="s">
        <v>292</v>
      </c>
      <c r="F329" s="11" t="s">
        <v>232</v>
      </c>
      <c r="G329" s="36">
        <v>42677</v>
      </c>
      <c r="H329" s="52">
        <f t="shared" si="5"/>
        <v>98</v>
      </c>
      <c r="I329" s="42" t="s">
        <v>459</v>
      </c>
    </row>
    <row r="330" spans="1:9" ht="25.5" x14ac:dyDescent="0.3">
      <c r="A330" s="11" t="s">
        <v>0</v>
      </c>
      <c r="B330" s="11" t="s">
        <v>464</v>
      </c>
      <c r="C330" s="35" t="s">
        <v>535</v>
      </c>
      <c r="D330" s="51">
        <v>41831</v>
      </c>
      <c r="E330" s="42" t="s">
        <v>752</v>
      </c>
      <c r="F330" s="11" t="s">
        <v>232</v>
      </c>
      <c r="G330" s="36">
        <v>42678</v>
      </c>
      <c r="H330" s="52">
        <f t="shared" si="5"/>
        <v>847</v>
      </c>
      <c r="I330" s="42" t="s">
        <v>459</v>
      </c>
    </row>
    <row r="331" spans="1:9" ht="38.25" x14ac:dyDescent="0.3">
      <c r="A331" s="11" t="s">
        <v>0</v>
      </c>
      <c r="B331" s="11" t="s">
        <v>464</v>
      </c>
      <c r="C331" s="42" t="s">
        <v>536</v>
      </c>
      <c r="D331" s="51">
        <v>42752</v>
      </c>
      <c r="E331" s="42" t="s">
        <v>753</v>
      </c>
      <c r="F331" s="11" t="s">
        <v>232</v>
      </c>
      <c r="G331" s="36">
        <v>42807</v>
      </c>
      <c r="H331" s="52">
        <f t="shared" si="5"/>
        <v>55</v>
      </c>
      <c r="I331" s="42" t="s">
        <v>459</v>
      </c>
    </row>
    <row r="332" spans="1:9" ht="38.25" x14ac:dyDescent="0.3">
      <c r="A332" s="11" t="s">
        <v>0</v>
      </c>
      <c r="B332" s="11" t="s">
        <v>464</v>
      </c>
      <c r="C332" s="35" t="s">
        <v>537</v>
      </c>
      <c r="D332" s="51">
        <v>41831</v>
      </c>
      <c r="E332" s="42" t="s">
        <v>754</v>
      </c>
      <c r="F332" s="11" t="s">
        <v>232</v>
      </c>
      <c r="G332" s="36">
        <v>42678</v>
      </c>
      <c r="H332" s="52">
        <f t="shared" si="5"/>
        <v>847</v>
      </c>
      <c r="I332" s="42" t="s">
        <v>459</v>
      </c>
    </row>
    <row r="333" spans="1:9" ht="25.5" x14ac:dyDescent="0.3">
      <c r="A333" s="11" t="s">
        <v>0</v>
      </c>
      <c r="B333" s="11" t="s">
        <v>464</v>
      </c>
      <c r="C333" s="35" t="s">
        <v>538</v>
      </c>
      <c r="D333" s="51">
        <v>41950</v>
      </c>
      <c r="E333" s="42" t="s">
        <v>755</v>
      </c>
      <c r="F333" s="11" t="s">
        <v>232</v>
      </c>
      <c r="G333" s="36">
        <v>42440</v>
      </c>
      <c r="H333" s="52">
        <f t="shared" si="5"/>
        <v>490</v>
      </c>
      <c r="I333" s="42" t="s">
        <v>459</v>
      </c>
    </row>
    <row r="334" spans="1:9" ht="25.5" x14ac:dyDescent="0.3">
      <c r="A334" s="11" t="s">
        <v>0</v>
      </c>
      <c r="B334" s="11" t="s">
        <v>464</v>
      </c>
      <c r="C334" s="35" t="s">
        <v>1777</v>
      </c>
      <c r="D334" s="51">
        <v>42832</v>
      </c>
      <c r="E334" s="42" t="s">
        <v>756</v>
      </c>
      <c r="F334" s="11" t="s">
        <v>232</v>
      </c>
      <c r="G334" s="36">
        <v>43649</v>
      </c>
      <c r="H334" s="52">
        <f t="shared" si="5"/>
        <v>817</v>
      </c>
      <c r="I334" s="50" t="s">
        <v>242</v>
      </c>
    </row>
    <row r="335" spans="1:9" ht="38.25" x14ac:dyDescent="0.3">
      <c r="A335" s="11" t="s">
        <v>0</v>
      </c>
      <c r="B335" s="11" t="s">
        <v>464</v>
      </c>
      <c r="C335" s="35" t="s">
        <v>539</v>
      </c>
      <c r="D335" s="51">
        <v>42955</v>
      </c>
      <c r="E335" s="42" t="s">
        <v>757</v>
      </c>
      <c r="F335" s="11" t="s">
        <v>232</v>
      </c>
      <c r="G335" s="36">
        <v>43858</v>
      </c>
      <c r="H335" s="52">
        <f t="shared" si="5"/>
        <v>903</v>
      </c>
      <c r="I335" s="42" t="s">
        <v>462</v>
      </c>
    </row>
    <row r="336" spans="1:9" ht="38.25" x14ac:dyDescent="0.3">
      <c r="A336" s="11" t="s">
        <v>0</v>
      </c>
      <c r="B336" s="11" t="s">
        <v>464</v>
      </c>
      <c r="C336" s="35" t="s">
        <v>540</v>
      </c>
      <c r="D336" s="51">
        <v>42950</v>
      </c>
      <c r="E336" s="42" t="s">
        <v>758</v>
      </c>
      <c r="F336" s="11" t="s">
        <v>232</v>
      </c>
      <c r="G336" s="36">
        <v>43182</v>
      </c>
      <c r="H336" s="52">
        <f t="shared" si="5"/>
        <v>232</v>
      </c>
      <c r="I336" s="42" t="s">
        <v>459</v>
      </c>
    </row>
    <row r="337" spans="1:9" ht="25.5" x14ac:dyDescent="0.3">
      <c r="A337" s="11" t="s">
        <v>0</v>
      </c>
      <c r="B337" s="11" t="s">
        <v>464</v>
      </c>
      <c r="C337" s="35" t="s">
        <v>541</v>
      </c>
      <c r="D337" s="51">
        <v>42955</v>
      </c>
      <c r="E337" s="42" t="s">
        <v>759</v>
      </c>
      <c r="F337" s="11" t="s">
        <v>232</v>
      </c>
      <c r="G337" s="36">
        <v>43308</v>
      </c>
      <c r="H337" s="52">
        <f t="shared" si="5"/>
        <v>353</v>
      </c>
      <c r="I337" s="42" t="s">
        <v>459</v>
      </c>
    </row>
    <row r="338" spans="1:9" ht="25.5" x14ac:dyDescent="0.3">
      <c r="A338" s="11" t="s">
        <v>0</v>
      </c>
      <c r="B338" s="11" t="s">
        <v>464</v>
      </c>
      <c r="C338" s="35" t="s">
        <v>542</v>
      </c>
      <c r="D338" s="51">
        <v>40763</v>
      </c>
      <c r="E338" s="42" t="s">
        <v>760</v>
      </c>
      <c r="F338" s="11" t="s">
        <v>232</v>
      </c>
      <c r="G338" s="36">
        <v>43860</v>
      </c>
      <c r="H338" s="52">
        <f t="shared" si="5"/>
        <v>3097</v>
      </c>
      <c r="I338" s="42" t="s">
        <v>462</v>
      </c>
    </row>
    <row r="339" spans="1:9" ht="25.5" x14ac:dyDescent="0.3">
      <c r="A339" s="11" t="s">
        <v>0</v>
      </c>
      <c r="B339" s="11" t="s">
        <v>464</v>
      </c>
      <c r="C339" s="35" t="s">
        <v>543</v>
      </c>
      <c r="D339" s="51">
        <v>41831</v>
      </c>
      <c r="E339" s="42" t="s">
        <v>761</v>
      </c>
      <c r="F339" s="11" t="s">
        <v>232</v>
      </c>
      <c r="G339" s="36">
        <v>42683</v>
      </c>
      <c r="H339" s="52">
        <f t="shared" si="5"/>
        <v>852</v>
      </c>
      <c r="I339" s="42" t="s">
        <v>459</v>
      </c>
    </row>
    <row r="340" spans="1:9" ht="25.5" x14ac:dyDescent="0.3">
      <c r="A340" s="11" t="s">
        <v>0</v>
      </c>
      <c r="B340" s="11" t="s">
        <v>464</v>
      </c>
      <c r="C340" s="42" t="s">
        <v>544</v>
      </c>
      <c r="D340" s="51">
        <v>41831</v>
      </c>
      <c r="E340" s="42" t="s">
        <v>762</v>
      </c>
      <c r="F340" s="11" t="s">
        <v>232</v>
      </c>
      <c r="G340" s="36">
        <v>42762</v>
      </c>
      <c r="H340" s="52">
        <f t="shared" si="5"/>
        <v>931</v>
      </c>
      <c r="I340" s="42" t="s">
        <v>459</v>
      </c>
    </row>
    <row r="341" spans="1:9" ht="38.25" x14ac:dyDescent="0.3">
      <c r="A341" s="11" t="s">
        <v>0</v>
      </c>
      <c r="B341" s="11" t="s">
        <v>464</v>
      </c>
      <c r="C341" s="35" t="s">
        <v>545</v>
      </c>
      <c r="D341" s="51">
        <v>41825</v>
      </c>
      <c r="E341" s="42" t="s">
        <v>763</v>
      </c>
      <c r="F341" s="11" t="s">
        <v>232</v>
      </c>
      <c r="G341" s="36">
        <v>43182</v>
      </c>
      <c r="H341" s="52">
        <f t="shared" si="5"/>
        <v>1357</v>
      </c>
      <c r="I341" s="42" t="s">
        <v>459</v>
      </c>
    </row>
    <row r="342" spans="1:9" ht="25.5" x14ac:dyDescent="0.3">
      <c r="A342" s="11" t="s">
        <v>0</v>
      </c>
      <c r="B342" s="11" t="s">
        <v>464</v>
      </c>
      <c r="C342" s="35" t="s">
        <v>546</v>
      </c>
      <c r="D342" s="51" t="s">
        <v>547</v>
      </c>
      <c r="E342" s="42" t="s">
        <v>176</v>
      </c>
      <c r="F342" s="11" t="s">
        <v>232</v>
      </c>
      <c r="G342" s="36">
        <v>43882</v>
      </c>
      <c r="H342" s="52">
        <f t="shared" si="5"/>
        <v>2283</v>
      </c>
      <c r="I342" s="42" t="s">
        <v>459</v>
      </c>
    </row>
    <row r="343" spans="1:9" ht="38.25" x14ac:dyDescent="0.3">
      <c r="A343" s="11" t="s">
        <v>0</v>
      </c>
      <c r="B343" s="11" t="s">
        <v>464</v>
      </c>
      <c r="C343" s="35" t="s">
        <v>548</v>
      </c>
      <c r="D343" s="51">
        <v>41950</v>
      </c>
      <c r="E343" s="42" t="s">
        <v>764</v>
      </c>
      <c r="F343" s="11" t="s">
        <v>232</v>
      </c>
      <c r="G343" s="36">
        <v>42672</v>
      </c>
      <c r="H343" s="52">
        <f t="shared" si="5"/>
        <v>722</v>
      </c>
      <c r="I343" s="42" t="s">
        <v>459</v>
      </c>
    </row>
    <row r="344" spans="1:9" ht="25.5" x14ac:dyDescent="0.3">
      <c r="A344" s="11" t="s">
        <v>0</v>
      </c>
      <c r="B344" s="11" t="s">
        <v>464</v>
      </c>
      <c r="C344" s="35" t="s">
        <v>549</v>
      </c>
      <c r="D344" s="51" t="s">
        <v>550</v>
      </c>
      <c r="E344" s="42" t="s">
        <v>765</v>
      </c>
      <c r="F344" s="11" t="s">
        <v>232</v>
      </c>
      <c r="G344" s="36">
        <v>43794</v>
      </c>
      <c r="H344" s="52">
        <f t="shared" si="5"/>
        <v>1068</v>
      </c>
      <c r="I344" s="50" t="s">
        <v>242</v>
      </c>
    </row>
    <row r="345" spans="1:9" ht="25.5" x14ac:dyDescent="0.3">
      <c r="A345" s="11" t="s">
        <v>0</v>
      </c>
      <c r="B345" s="11" t="s">
        <v>464</v>
      </c>
      <c r="C345" s="35" t="s">
        <v>1776</v>
      </c>
      <c r="D345" s="51">
        <v>43748</v>
      </c>
      <c r="E345" s="42" t="s">
        <v>178</v>
      </c>
      <c r="F345" s="11" t="s">
        <v>232</v>
      </c>
      <c r="G345" s="36">
        <v>43784</v>
      </c>
      <c r="H345" s="52">
        <f t="shared" si="5"/>
        <v>36</v>
      </c>
      <c r="I345" s="50" t="s">
        <v>242</v>
      </c>
    </row>
    <row r="346" spans="1:9" ht="25.5" x14ac:dyDescent="0.3">
      <c r="A346" s="11" t="s">
        <v>0</v>
      </c>
      <c r="B346" s="11" t="s">
        <v>464</v>
      </c>
      <c r="C346" s="35" t="s">
        <v>1775</v>
      </c>
      <c r="D346" s="51">
        <v>41928</v>
      </c>
      <c r="E346" s="42" t="s">
        <v>766</v>
      </c>
      <c r="F346" s="11" t="s">
        <v>232</v>
      </c>
      <c r="G346" s="43">
        <v>42752</v>
      </c>
      <c r="H346" s="52">
        <f t="shared" si="5"/>
        <v>824</v>
      </c>
      <c r="I346" s="42" t="s">
        <v>459</v>
      </c>
    </row>
    <row r="347" spans="1:9" ht="38.25" x14ac:dyDescent="0.3">
      <c r="A347" s="11" t="s">
        <v>0</v>
      </c>
      <c r="B347" s="11" t="s">
        <v>464</v>
      </c>
      <c r="C347" s="35" t="s">
        <v>551</v>
      </c>
      <c r="D347" s="51">
        <v>42129</v>
      </c>
      <c r="E347" s="42" t="s">
        <v>767</v>
      </c>
      <c r="F347" s="11" t="s">
        <v>232</v>
      </c>
      <c r="G347" s="36">
        <v>43777</v>
      </c>
      <c r="H347" s="52">
        <f t="shared" si="5"/>
        <v>1648</v>
      </c>
      <c r="I347" s="35" t="s">
        <v>460</v>
      </c>
    </row>
    <row r="348" spans="1:9" ht="25.5" x14ac:dyDescent="0.3">
      <c r="A348" s="11" t="s">
        <v>0</v>
      </c>
      <c r="B348" s="11" t="s">
        <v>464</v>
      </c>
      <c r="C348" s="35" t="s">
        <v>552</v>
      </c>
      <c r="D348" s="51">
        <v>41926</v>
      </c>
      <c r="E348" s="42" t="s">
        <v>380</v>
      </c>
      <c r="F348" s="11" t="s">
        <v>232</v>
      </c>
      <c r="G348" s="36">
        <v>43853</v>
      </c>
      <c r="H348" s="52">
        <f t="shared" si="5"/>
        <v>1927</v>
      </c>
      <c r="I348" s="42" t="s">
        <v>460</v>
      </c>
    </row>
    <row r="349" spans="1:9" ht="38.25" x14ac:dyDescent="0.3">
      <c r="A349" s="11" t="s">
        <v>0</v>
      </c>
      <c r="B349" s="11" t="s">
        <v>464</v>
      </c>
      <c r="C349" s="35" t="s">
        <v>553</v>
      </c>
      <c r="D349" s="51">
        <v>42466</v>
      </c>
      <c r="E349" s="42" t="s">
        <v>768</v>
      </c>
      <c r="F349" s="11" t="s">
        <v>232</v>
      </c>
      <c r="G349" s="36">
        <v>42761</v>
      </c>
      <c r="H349" s="52">
        <f t="shared" si="5"/>
        <v>295</v>
      </c>
      <c r="I349" s="42" t="s">
        <v>459</v>
      </c>
    </row>
    <row r="350" spans="1:9" ht="25.5" x14ac:dyDescent="0.3">
      <c r="A350" s="11" t="s">
        <v>0</v>
      </c>
      <c r="B350" s="11" t="s">
        <v>464</v>
      </c>
      <c r="C350" s="35" t="s">
        <v>554</v>
      </c>
      <c r="D350" s="51">
        <v>42349</v>
      </c>
      <c r="E350" s="42" t="s">
        <v>769</v>
      </c>
      <c r="F350" s="11" t="s">
        <v>232</v>
      </c>
      <c r="G350" s="36">
        <v>43857</v>
      </c>
      <c r="H350" s="52">
        <f t="shared" si="5"/>
        <v>1508</v>
      </c>
      <c r="I350" s="42" t="s">
        <v>460</v>
      </c>
    </row>
    <row r="351" spans="1:9" ht="25.5" x14ac:dyDescent="0.3">
      <c r="A351" s="11" t="s">
        <v>0</v>
      </c>
      <c r="B351" s="11" t="s">
        <v>464</v>
      </c>
      <c r="C351" s="35" t="s">
        <v>555</v>
      </c>
      <c r="D351" s="51">
        <v>40732</v>
      </c>
      <c r="E351" s="42" t="s">
        <v>770</v>
      </c>
      <c r="F351" s="11" t="s">
        <v>232</v>
      </c>
      <c r="G351" s="36">
        <v>43853</v>
      </c>
      <c r="H351" s="52">
        <f t="shared" si="5"/>
        <v>3121</v>
      </c>
      <c r="I351" s="42" t="s">
        <v>459</v>
      </c>
    </row>
    <row r="352" spans="1:9" ht="38.25" x14ac:dyDescent="0.3">
      <c r="A352" s="11" t="s">
        <v>0</v>
      </c>
      <c r="B352" s="11" t="s">
        <v>464</v>
      </c>
      <c r="C352" s="35" t="s">
        <v>556</v>
      </c>
      <c r="D352" s="51">
        <v>42234</v>
      </c>
      <c r="E352" s="42" t="s">
        <v>771</v>
      </c>
      <c r="F352" s="11" t="s">
        <v>232</v>
      </c>
      <c r="G352" s="36">
        <v>43182</v>
      </c>
      <c r="H352" s="52">
        <f t="shared" si="5"/>
        <v>948</v>
      </c>
      <c r="I352" s="42" t="s">
        <v>459</v>
      </c>
    </row>
    <row r="353" spans="1:9" ht="25.5" x14ac:dyDescent="0.3">
      <c r="A353" s="11" t="s">
        <v>0</v>
      </c>
      <c r="B353" s="11" t="s">
        <v>464</v>
      </c>
      <c r="C353" s="35" t="s">
        <v>1774</v>
      </c>
      <c r="D353" s="51">
        <v>43179</v>
      </c>
      <c r="E353" s="42" t="s">
        <v>296</v>
      </c>
      <c r="F353" s="11" t="s">
        <v>232</v>
      </c>
      <c r="G353" s="36">
        <v>43698</v>
      </c>
      <c r="H353" s="52">
        <f t="shared" si="5"/>
        <v>519</v>
      </c>
      <c r="I353" s="50" t="s">
        <v>242</v>
      </c>
    </row>
    <row r="354" spans="1:9" ht="38.25" x14ac:dyDescent="0.3">
      <c r="A354" s="11" t="s">
        <v>0</v>
      </c>
      <c r="B354" s="11" t="s">
        <v>464</v>
      </c>
      <c r="C354" s="35" t="s">
        <v>557</v>
      </c>
      <c r="D354" s="51">
        <v>41598</v>
      </c>
      <c r="E354" s="42" t="s">
        <v>297</v>
      </c>
      <c r="F354" s="11" t="s">
        <v>232</v>
      </c>
      <c r="G354" s="36">
        <v>42790</v>
      </c>
      <c r="H354" s="52">
        <f t="shared" si="5"/>
        <v>1192</v>
      </c>
      <c r="I354" s="42" t="s">
        <v>459</v>
      </c>
    </row>
    <row r="355" spans="1:9" ht="25.5" x14ac:dyDescent="0.3">
      <c r="A355" s="11" t="s">
        <v>0</v>
      </c>
      <c r="B355" s="11" t="s">
        <v>464</v>
      </c>
      <c r="C355" s="35" t="s">
        <v>558</v>
      </c>
      <c r="D355" s="51" t="s">
        <v>523</v>
      </c>
      <c r="E355" s="42" t="s">
        <v>772</v>
      </c>
      <c r="F355" s="11" t="s">
        <v>232</v>
      </c>
      <c r="G355" s="36">
        <v>43501</v>
      </c>
      <c r="H355" s="52">
        <f t="shared" si="5"/>
        <v>901</v>
      </c>
      <c r="I355" s="42" t="s">
        <v>459</v>
      </c>
    </row>
    <row r="356" spans="1:9" ht="25.5" x14ac:dyDescent="0.3">
      <c r="A356" s="11" t="s">
        <v>0</v>
      </c>
      <c r="B356" s="11" t="s">
        <v>464</v>
      </c>
      <c r="C356" s="35" t="s">
        <v>1773</v>
      </c>
      <c r="D356" s="51">
        <v>43264</v>
      </c>
      <c r="E356" s="42" t="s">
        <v>773</v>
      </c>
      <c r="F356" s="11" t="s">
        <v>232</v>
      </c>
      <c r="G356" s="36">
        <v>43698</v>
      </c>
      <c r="H356" s="52">
        <f t="shared" si="5"/>
        <v>434</v>
      </c>
      <c r="I356" s="50" t="s">
        <v>242</v>
      </c>
    </row>
    <row r="357" spans="1:9" ht="25.5" x14ac:dyDescent="0.3">
      <c r="A357" s="11" t="s">
        <v>0</v>
      </c>
      <c r="B357" s="11" t="s">
        <v>464</v>
      </c>
      <c r="C357" s="35" t="s">
        <v>559</v>
      </c>
      <c r="D357" s="51">
        <v>43000</v>
      </c>
      <c r="E357" s="42" t="s">
        <v>774</v>
      </c>
      <c r="F357" s="11" t="s">
        <v>232</v>
      </c>
      <c r="G357" s="36">
        <v>43857</v>
      </c>
      <c r="H357" s="52">
        <f t="shared" si="5"/>
        <v>857</v>
      </c>
      <c r="I357" s="42" t="s">
        <v>460</v>
      </c>
    </row>
    <row r="358" spans="1:9" ht="25.5" x14ac:dyDescent="0.3">
      <c r="A358" s="11" t="s">
        <v>0</v>
      </c>
      <c r="B358" s="11" t="s">
        <v>464</v>
      </c>
      <c r="C358" s="35" t="s">
        <v>560</v>
      </c>
      <c r="D358" s="51">
        <v>42010</v>
      </c>
      <c r="E358" s="42" t="s">
        <v>775</v>
      </c>
      <c r="F358" s="11" t="s">
        <v>232</v>
      </c>
      <c r="G358" s="36">
        <v>42733</v>
      </c>
      <c r="H358" s="52">
        <f t="shared" si="5"/>
        <v>723</v>
      </c>
      <c r="I358" s="42" t="s">
        <v>459</v>
      </c>
    </row>
    <row r="359" spans="1:9" ht="25.5" x14ac:dyDescent="0.3">
      <c r="A359" s="11" t="s">
        <v>0</v>
      </c>
      <c r="B359" s="11" t="s">
        <v>464</v>
      </c>
      <c r="C359" s="35" t="s">
        <v>1772</v>
      </c>
      <c r="D359" s="51">
        <v>43208</v>
      </c>
      <c r="E359" s="42" t="s">
        <v>776</v>
      </c>
      <c r="F359" s="11" t="s">
        <v>232</v>
      </c>
      <c r="G359" s="43">
        <v>43649</v>
      </c>
      <c r="H359" s="52">
        <f t="shared" si="5"/>
        <v>441</v>
      </c>
      <c r="I359" s="50" t="s">
        <v>242</v>
      </c>
    </row>
    <row r="360" spans="1:9" ht="38.25" x14ac:dyDescent="0.3">
      <c r="A360" s="11" t="s">
        <v>0</v>
      </c>
      <c r="B360" s="11" t="s">
        <v>464</v>
      </c>
      <c r="C360" s="35" t="s">
        <v>561</v>
      </c>
      <c r="D360" s="51">
        <v>41766</v>
      </c>
      <c r="E360" s="42" t="s">
        <v>302</v>
      </c>
      <c r="F360" s="11" t="s">
        <v>232</v>
      </c>
      <c r="G360" s="36">
        <v>43182</v>
      </c>
      <c r="H360" s="52">
        <f t="shared" si="5"/>
        <v>1416</v>
      </c>
      <c r="I360" s="42" t="s">
        <v>459</v>
      </c>
    </row>
    <row r="361" spans="1:9" ht="25.5" x14ac:dyDescent="0.3">
      <c r="A361" s="11" t="s">
        <v>0</v>
      </c>
      <c r="B361" s="11" t="s">
        <v>464</v>
      </c>
      <c r="C361" s="35" t="s">
        <v>562</v>
      </c>
      <c r="D361" s="51">
        <v>41437</v>
      </c>
      <c r="E361" s="42" t="s">
        <v>777</v>
      </c>
      <c r="F361" s="11" t="s">
        <v>232</v>
      </c>
      <c r="G361" s="36">
        <v>42807</v>
      </c>
      <c r="H361" s="52">
        <f t="shared" si="5"/>
        <v>1370</v>
      </c>
      <c r="I361" s="42" t="s">
        <v>459</v>
      </c>
    </row>
    <row r="362" spans="1:9" ht="51" x14ac:dyDescent="0.3">
      <c r="A362" s="11" t="s">
        <v>0</v>
      </c>
      <c r="B362" s="11" t="s">
        <v>464</v>
      </c>
      <c r="C362" s="35" t="s">
        <v>563</v>
      </c>
      <c r="D362" s="51">
        <v>42730</v>
      </c>
      <c r="E362" s="42" t="s">
        <v>303</v>
      </c>
      <c r="F362" s="11" t="s">
        <v>232</v>
      </c>
      <c r="G362" s="36">
        <v>43182</v>
      </c>
      <c r="H362" s="52">
        <f t="shared" si="5"/>
        <v>452</v>
      </c>
      <c r="I362" s="42" t="s">
        <v>459</v>
      </c>
    </row>
    <row r="363" spans="1:9" ht="38.25" x14ac:dyDescent="0.3">
      <c r="A363" s="11" t="s">
        <v>0</v>
      </c>
      <c r="B363" s="11" t="s">
        <v>464</v>
      </c>
      <c r="C363" s="35" t="s">
        <v>564</v>
      </c>
      <c r="D363" s="51">
        <v>42730</v>
      </c>
      <c r="E363" s="42" t="s">
        <v>304</v>
      </c>
      <c r="F363" s="11" t="s">
        <v>232</v>
      </c>
      <c r="G363" s="36">
        <v>43182</v>
      </c>
      <c r="H363" s="52">
        <f t="shared" si="5"/>
        <v>452</v>
      </c>
      <c r="I363" s="42" t="s">
        <v>459</v>
      </c>
    </row>
    <row r="364" spans="1:9" ht="25.5" x14ac:dyDescent="0.3">
      <c r="A364" s="11" t="s">
        <v>0</v>
      </c>
      <c r="B364" s="11" t="s">
        <v>464</v>
      </c>
      <c r="C364" s="35" t="s">
        <v>565</v>
      </c>
      <c r="D364" s="51">
        <v>41929</v>
      </c>
      <c r="E364" s="42" t="s">
        <v>778</v>
      </c>
      <c r="F364" s="11" t="s">
        <v>232</v>
      </c>
      <c r="G364" s="36">
        <v>42989</v>
      </c>
      <c r="H364" s="52">
        <f t="shared" si="5"/>
        <v>1060</v>
      </c>
      <c r="I364" s="42" t="s">
        <v>459</v>
      </c>
    </row>
    <row r="365" spans="1:9" ht="25.5" x14ac:dyDescent="0.3">
      <c r="A365" s="11" t="s">
        <v>0</v>
      </c>
      <c r="B365" s="11" t="s">
        <v>464</v>
      </c>
      <c r="C365" s="35" t="s">
        <v>1771</v>
      </c>
      <c r="D365" s="51">
        <v>43515</v>
      </c>
      <c r="E365" s="42" t="s">
        <v>306</v>
      </c>
      <c r="F365" s="11" t="s">
        <v>232</v>
      </c>
      <c r="G365" s="43">
        <v>43938</v>
      </c>
      <c r="H365" s="52">
        <f t="shared" si="5"/>
        <v>423</v>
      </c>
      <c r="I365" s="42" t="s">
        <v>460</v>
      </c>
    </row>
    <row r="366" spans="1:9" ht="25.5" x14ac:dyDescent="0.3">
      <c r="A366" s="11" t="s">
        <v>0</v>
      </c>
      <c r="B366" s="11" t="s">
        <v>464</v>
      </c>
      <c r="C366" s="35" t="s">
        <v>566</v>
      </c>
      <c r="D366" s="51">
        <v>41736</v>
      </c>
      <c r="E366" s="42" t="s">
        <v>779</v>
      </c>
      <c r="F366" s="11" t="s">
        <v>232</v>
      </c>
      <c r="G366" s="43">
        <v>43936</v>
      </c>
      <c r="H366" s="52">
        <f t="shared" si="5"/>
        <v>2200</v>
      </c>
      <c r="I366" s="42" t="s">
        <v>460</v>
      </c>
    </row>
    <row r="367" spans="1:9" ht="38.25" x14ac:dyDescent="0.3">
      <c r="A367" s="11" t="s">
        <v>0</v>
      </c>
      <c r="B367" s="11" t="s">
        <v>464</v>
      </c>
      <c r="C367" s="35" t="s">
        <v>567</v>
      </c>
      <c r="D367" s="51">
        <v>41761</v>
      </c>
      <c r="E367" s="42" t="s">
        <v>780</v>
      </c>
      <c r="F367" s="11" t="s">
        <v>232</v>
      </c>
      <c r="G367" s="36">
        <v>43662</v>
      </c>
      <c r="H367" s="52">
        <f t="shared" si="5"/>
        <v>1901</v>
      </c>
      <c r="I367" s="42" t="s">
        <v>460</v>
      </c>
    </row>
    <row r="368" spans="1:9" ht="38.25" x14ac:dyDescent="0.3">
      <c r="A368" s="11" t="s">
        <v>0</v>
      </c>
      <c r="B368" s="11" t="s">
        <v>464</v>
      </c>
      <c r="C368" s="35" t="s">
        <v>568</v>
      </c>
      <c r="D368" s="51">
        <v>42349</v>
      </c>
      <c r="E368" s="42" t="s">
        <v>382</v>
      </c>
      <c r="F368" s="11" t="s">
        <v>232</v>
      </c>
      <c r="G368" s="36">
        <v>43858</v>
      </c>
      <c r="H368" s="52">
        <f t="shared" si="5"/>
        <v>1509</v>
      </c>
      <c r="I368" s="42" t="s">
        <v>462</v>
      </c>
    </row>
    <row r="369" spans="1:9" ht="25.5" x14ac:dyDescent="0.3">
      <c r="A369" s="11" t="s">
        <v>0</v>
      </c>
      <c r="B369" s="11" t="s">
        <v>464</v>
      </c>
      <c r="C369" s="35" t="s">
        <v>569</v>
      </c>
      <c r="D369" s="51">
        <v>42615</v>
      </c>
      <c r="E369" s="42" t="s">
        <v>383</v>
      </c>
      <c r="F369" s="11" t="s">
        <v>232</v>
      </c>
      <c r="G369" s="36">
        <v>43501</v>
      </c>
      <c r="H369" s="52">
        <f t="shared" si="5"/>
        <v>886</v>
      </c>
      <c r="I369" s="42" t="s">
        <v>459</v>
      </c>
    </row>
    <row r="370" spans="1:9" ht="25.5" x14ac:dyDescent="0.3">
      <c r="A370" s="11" t="s">
        <v>0</v>
      </c>
      <c r="B370" s="11" t="s">
        <v>464</v>
      </c>
      <c r="C370" s="35" t="s">
        <v>570</v>
      </c>
      <c r="D370" s="51">
        <v>42675</v>
      </c>
      <c r="E370" s="42" t="s">
        <v>781</v>
      </c>
      <c r="F370" s="11" t="s">
        <v>232</v>
      </c>
      <c r="G370" s="36">
        <v>43151</v>
      </c>
      <c r="H370" s="52">
        <f t="shared" si="5"/>
        <v>476</v>
      </c>
      <c r="I370" s="42" t="s">
        <v>460</v>
      </c>
    </row>
    <row r="371" spans="1:9" ht="51" x14ac:dyDescent="0.3">
      <c r="A371" s="11" t="s">
        <v>0</v>
      </c>
      <c r="B371" s="11" t="s">
        <v>464</v>
      </c>
      <c r="C371" s="35" t="s">
        <v>571</v>
      </c>
      <c r="D371" s="51">
        <v>43006</v>
      </c>
      <c r="E371" s="42" t="s">
        <v>782</v>
      </c>
      <c r="F371" s="11" t="s">
        <v>232</v>
      </c>
      <c r="G371" s="43">
        <v>44028</v>
      </c>
      <c r="H371" s="52">
        <f t="shared" si="5"/>
        <v>1022</v>
      </c>
      <c r="I371" s="42" t="s">
        <v>460</v>
      </c>
    </row>
    <row r="372" spans="1:9" ht="25.5" x14ac:dyDescent="0.3">
      <c r="A372" s="11" t="s">
        <v>0</v>
      </c>
      <c r="B372" s="11" t="s">
        <v>464</v>
      </c>
      <c r="C372" s="35" t="s">
        <v>572</v>
      </c>
      <c r="D372" s="51">
        <v>42372</v>
      </c>
      <c r="E372" s="42" t="s">
        <v>783</v>
      </c>
      <c r="F372" s="11" t="s">
        <v>232</v>
      </c>
      <c r="G372" s="36">
        <v>43796</v>
      </c>
      <c r="H372" s="52">
        <f t="shared" si="5"/>
        <v>1424</v>
      </c>
      <c r="I372" s="42" t="s">
        <v>462</v>
      </c>
    </row>
    <row r="373" spans="1:9" ht="25.5" x14ac:dyDescent="0.3">
      <c r="A373" s="11" t="s">
        <v>0</v>
      </c>
      <c r="B373" s="11" t="s">
        <v>464</v>
      </c>
      <c r="C373" s="35" t="s">
        <v>551</v>
      </c>
      <c r="D373" s="51">
        <v>42129</v>
      </c>
      <c r="E373" s="42" t="s">
        <v>784</v>
      </c>
      <c r="F373" s="11" t="s">
        <v>232</v>
      </c>
      <c r="G373" s="43">
        <v>43899</v>
      </c>
      <c r="H373" s="52">
        <f t="shared" si="5"/>
        <v>1770</v>
      </c>
      <c r="I373" s="42" t="s">
        <v>460</v>
      </c>
    </row>
    <row r="374" spans="1:9" ht="25.5" x14ac:dyDescent="0.3">
      <c r="A374" s="11" t="s">
        <v>0</v>
      </c>
      <c r="B374" s="11" t="s">
        <v>464</v>
      </c>
      <c r="C374" s="35" t="s">
        <v>573</v>
      </c>
      <c r="D374" s="51">
        <v>41676</v>
      </c>
      <c r="E374" s="42" t="s">
        <v>785</v>
      </c>
      <c r="F374" s="11" t="s">
        <v>232</v>
      </c>
      <c r="G374" s="36">
        <v>43676</v>
      </c>
      <c r="H374" s="52">
        <f t="shared" si="5"/>
        <v>2000</v>
      </c>
      <c r="I374" s="42" t="s">
        <v>460</v>
      </c>
    </row>
    <row r="375" spans="1:9" ht="25.5" x14ac:dyDescent="0.3">
      <c r="A375" s="11" t="s">
        <v>0</v>
      </c>
      <c r="B375" s="11" t="s">
        <v>464</v>
      </c>
      <c r="C375" s="35" t="s">
        <v>1770</v>
      </c>
      <c r="D375" s="51">
        <v>43209</v>
      </c>
      <c r="E375" s="42" t="s">
        <v>786</v>
      </c>
      <c r="F375" s="11" t="s">
        <v>232</v>
      </c>
      <c r="G375" s="36">
        <v>43858</v>
      </c>
      <c r="H375" s="52">
        <f t="shared" si="5"/>
        <v>649</v>
      </c>
      <c r="I375" s="50" t="s">
        <v>242</v>
      </c>
    </row>
    <row r="376" spans="1:9" ht="25.5" x14ac:dyDescent="0.3">
      <c r="A376" s="11" t="s">
        <v>0</v>
      </c>
      <c r="B376" s="11" t="s">
        <v>464</v>
      </c>
      <c r="C376" s="35" t="s">
        <v>574</v>
      </c>
      <c r="D376" s="51">
        <v>41345</v>
      </c>
      <c r="E376" s="42" t="s">
        <v>787</v>
      </c>
      <c r="F376" s="11" t="s">
        <v>232</v>
      </c>
      <c r="G376" s="36">
        <v>43871</v>
      </c>
      <c r="H376" s="52">
        <f t="shared" si="5"/>
        <v>2526</v>
      </c>
      <c r="I376" s="42" t="s">
        <v>460</v>
      </c>
    </row>
    <row r="377" spans="1:9" ht="25.5" x14ac:dyDescent="0.3">
      <c r="A377" s="11" t="s">
        <v>0</v>
      </c>
      <c r="B377" s="11" t="s">
        <v>464</v>
      </c>
      <c r="C377" s="35" t="s">
        <v>575</v>
      </c>
      <c r="D377" s="51">
        <v>42269</v>
      </c>
      <c r="E377" s="42" t="s">
        <v>788</v>
      </c>
      <c r="F377" s="11" t="s">
        <v>232</v>
      </c>
      <c r="G377" s="36">
        <v>42940</v>
      </c>
      <c r="H377" s="52">
        <f t="shared" si="5"/>
        <v>671</v>
      </c>
      <c r="I377" s="42" t="s">
        <v>459</v>
      </c>
    </row>
    <row r="378" spans="1:9" ht="25.5" x14ac:dyDescent="0.3">
      <c r="A378" s="11" t="s">
        <v>0</v>
      </c>
      <c r="B378" s="11" t="s">
        <v>464</v>
      </c>
      <c r="C378" s="35" t="s">
        <v>1769</v>
      </c>
      <c r="D378" s="51">
        <v>43208</v>
      </c>
      <c r="E378" s="42" t="s">
        <v>789</v>
      </c>
      <c r="F378" s="11" t="s">
        <v>232</v>
      </c>
      <c r="G378" s="36">
        <v>43649</v>
      </c>
      <c r="H378" s="52">
        <f t="shared" si="5"/>
        <v>441</v>
      </c>
      <c r="I378" s="50" t="s">
        <v>242</v>
      </c>
    </row>
    <row r="379" spans="1:9" ht="63.75" x14ac:dyDescent="0.3">
      <c r="A379" s="11" t="s">
        <v>0</v>
      </c>
      <c r="B379" s="11" t="s">
        <v>464</v>
      </c>
      <c r="C379" s="35" t="s">
        <v>576</v>
      </c>
      <c r="D379" s="51">
        <v>41865</v>
      </c>
      <c r="E379" s="42" t="s">
        <v>790</v>
      </c>
      <c r="F379" s="11" t="s">
        <v>232</v>
      </c>
      <c r="G379" s="36">
        <v>42769</v>
      </c>
      <c r="H379" s="52">
        <f t="shared" si="5"/>
        <v>904</v>
      </c>
      <c r="I379" s="42" t="s">
        <v>459</v>
      </c>
    </row>
    <row r="380" spans="1:9" ht="25.5" x14ac:dyDescent="0.3">
      <c r="A380" s="11" t="s">
        <v>0</v>
      </c>
      <c r="B380" s="11" t="s">
        <v>464</v>
      </c>
      <c r="C380" s="35" t="s">
        <v>1768</v>
      </c>
      <c r="D380" s="51">
        <v>43208</v>
      </c>
      <c r="E380" s="42" t="s">
        <v>791</v>
      </c>
      <c r="F380" s="11" t="s">
        <v>232</v>
      </c>
      <c r="G380" s="36">
        <v>43649</v>
      </c>
      <c r="H380" s="52">
        <f t="shared" si="5"/>
        <v>441</v>
      </c>
      <c r="I380" s="50" t="s">
        <v>242</v>
      </c>
    </row>
    <row r="381" spans="1:9" ht="25.5" x14ac:dyDescent="0.3">
      <c r="A381" s="11" t="s">
        <v>0</v>
      </c>
      <c r="B381" s="11" t="s">
        <v>464</v>
      </c>
      <c r="C381" s="35" t="s">
        <v>577</v>
      </c>
      <c r="D381" s="51">
        <v>42221</v>
      </c>
      <c r="E381" s="42" t="s">
        <v>792</v>
      </c>
      <c r="F381" s="11" t="s">
        <v>232</v>
      </c>
      <c r="G381" s="36">
        <v>42965</v>
      </c>
      <c r="H381" s="52">
        <f t="shared" si="5"/>
        <v>744</v>
      </c>
      <c r="I381" s="42" t="s">
        <v>459</v>
      </c>
    </row>
    <row r="382" spans="1:9" ht="38.25" x14ac:dyDescent="0.3">
      <c r="A382" s="11" t="s">
        <v>0</v>
      </c>
      <c r="B382" s="11" t="s">
        <v>464</v>
      </c>
      <c r="C382" s="35" t="s">
        <v>578</v>
      </c>
      <c r="D382" s="51">
        <v>41681</v>
      </c>
      <c r="E382" s="42" t="s">
        <v>793</v>
      </c>
      <c r="F382" s="11" t="s">
        <v>232</v>
      </c>
      <c r="G382" s="36">
        <v>42591</v>
      </c>
      <c r="H382" s="52">
        <f t="shared" si="5"/>
        <v>910</v>
      </c>
      <c r="I382" s="42" t="s">
        <v>459</v>
      </c>
    </row>
    <row r="383" spans="1:9" ht="25.5" x14ac:dyDescent="0.3">
      <c r="A383" s="11" t="s">
        <v>0</v>
      </c>
      <c r="B383" s="11" t="s">
        <v>464</v>
      </c>
      <c r="C383" s="42" t="s">
        <v>579</v>
      </c>
      <c r="D383" s="51">
        <v>42802</v>
      </c>
      <c r="E383" s="42" t="s">
        <v>794</v>
      </c>
      <c r="F383" s="11" t="s">
        <v>232</v>
      </c>
      <c r="G383" s="43">
        <v>43848</v>
      </c>
      <c r="H383" s="52">
        <f t="shared" si="5"/>
        <v>1046</v>
      </c>
      <c r="I383" s="42" t="s">
        <v>462</v>
      </c>
    </row>
    <row r="384" spans="1:9" ht="25.5" x14ac:dyDescent="0.3">
      <c r="A384" s="11" t="s">
        <v>0</v>
      </c>
      <c r="B384" s="11" t="s">
        <v>464</v>
      </c>
      <c r="C384" s="35" t="s">
        <v>580</v>
      </c>
      <c r="D384" s="51">
        <v>43010</v>
      </c>
      <c r="E384" s="42" t="s">
        <v>795</v>
      </c>
      <c r="F384" s="11" t="s">
        <v>232</v>
      </c>
      <c r="G384" s="36">
        <v>43858</v>
      </c>
      <c r="H384" s="52">
        <f t="shared" si="5"/>
        <v>848</v>
      </c>
      <c r="I384" s="42" t="s">
        <v>462</v>
      </c>
    </row>
    <row r="385" spans="1:9" ht="38.25" x14ac:dyDescent="0.3">
      <c r="A385" s="11" t="s">
        <v>0</v>
      </c>
      <c r="B385" s="11" t="s">
        <v>464</v>
      </c>
      <c r="C385" s="35" t="s">
        <v>581</v>
      </c>
      <c r="D385" s="51">
        <v>42516</v>
      </c>
      <c r="E385" s="42" t="s">
        <v>796</v>
      </c>
      <c r="F385" s="11" t="s">
        <v>232</v>
      </c>
      <c r="G385" s="36">
        <v>43179</v>
      </c>
      <c r="H385" s="52">
        <f t="shared" si="5"/>
        <v>663</v>
      </c>
      <c r="I385" s="42" t="s">
        <v>459</v>
      </c>
    </row>
    <row r="386" spans="1:9" ht="25.5" x14ac:dyDescent="0.3">
      <c r="A386" s="11" t="s">
        <v>0</v>
      </c>
      <c r="B386" s="11" t="s">
        <v>464</v>
      </c>
      <c r="C386" s="35" t="s">
        <v>582</v>
      </c>
      <c r="D386" s="51">
        <v>42415</v>
      </c>
      <c r="E386" s="42" t="s">
        <v>797</v>
      </c>
      <c r="F386" s="11" t="s">
        <v>232</v>
      </c>
      <c r="G386" s="36">
        <v>43182</v>
      </c>
      <c r="H386" s="52">
        <f t="shared" si="5"/>
        <v>767</v>
      </c>
      <c r="I386" s="42" t="s">
        <v>460</v>
      </c>
    </row>
    <row r="387" spans="1:9" ht="25.5" x14ac:dyDescent="0.3">
      <c r="A387" s="11" t="s">
        <v>0</v>
      </c>
      <c r="B387" s="11" t="s">
        <v>464</v>
      </c>
      <c r="C387" s="35" t="s">
        <v>583</v>
      </c>
      <c r="D387" s="51">
        <v>42681</v>
      </c>
      <c r="E387" s="42" t="s">
        <v>798</v>
      </c>
      <c r="F387" s="11" t="s">
        <v>232</v>
      </c>
      <c r="G387" s="36">
        <v>43857</v>
      </c>
      <c r="H387" s="52">
        <f t="shared" ref="H387:H450" si="6">+G387-D387</f>
        <v>1176</v>
      </c>
      <c r="I387" s="42" t="s">
        <v>459</v>
      </c>
    </row>
    <row r="388" spans="1:9" ht="25.5" x14ac:dyDescent="0.3">
      <c r="A388" s="11" t="s">
        <v>0</v>
      </c>
      <c r="B388" s="11" t="s">
        <v>464</v>
      </c>
      <c r="C388" s="35" t="s">
        <v>584</v>
      </c>
      <c r="D388" s="51">
        <v>42136</v>
      </c>
      <c r="E388" s="42" t="s">
        <v>799</v>
      </c>
      <c r="F388" s="11" t="s">
        <v>232</v>
      </c>
      <c r="G388" s="36">
        <v>43182</v>
      </c>
      <c r="H388" s="52">
        <f t="shared" si="6"/>
        <v>1046</v>
      </c>
      <c r="I388" s="42" t="s">
        <v>460</v>
      </c>
    </row>
    <row r="389" spans="1:9" ht="25.5" x14ac:dyDescent="0.3">
      <c r="A389" s="11" t="s">
        <v>0</v>
      </c>
      <c r="B389" s="11" t="s">
        <v>464</v>
      </c>
      <c r="C389" s="35" t="s">
        <v>585</v>
      </c>
      <c r="D389" s="51">
        <v>41927</v>
      </c>
      <c r="E389" s="42" t="s">
        <v>309</v>
      </c>
      <c r="F389" s="11" t="s">
        <v>232</v>
      </c>
      <c r="G389" s="36">
        <v>43501</v>
      </c>
      <c r="H389" s="52">
        <f t="shared" si="6"/>
        <v>1574</v>
      </c>
      <c r="I389" s="42" t="s">
        <v>459</v>
      </c>
    </row>
    <row r="390" spans="1:9" ht="25.5" x14ac:dyDescent="0.3">
      <c r="A390" s="11" t="s">
        <v>0</v>
      </c>
      <c r="B390" s="11" t="s">
        <v>464</v>
      </c>
      <c r="C390" s="35" t="s">
        <v>586</v>
      </c>
      <c r="D390" s="51">
        <v>42100</v>
      </c>
      <c r="E390" s="42" t="s">
        <v>310</v>
      </c>
      <c r="F390" s="11" t="s">
        <v>232</v>
      </c>
      <c r="G390" s="36">
        <v>43858</v>
      </c>
      <c r="H390" s="52">
        <f t="shared" si="6"/>
        <v>1758</v>
      </c>
      <c r="I390" s="42" t="s">
        <v>461</v>
      </c>
    </row>
    <row r="391" spans="1:9" ht="38.25" x14ac:dyDescent="0.3">
      <c r="A391" s="11" t="s">
        <v>0</v>
      </c>
      <c r="B391" s="11" t="s">
        <v>464</v>
      </c>
      <c r="C391" s="35" t="s">
        <v>587</v>
      </c>
      <c r="D391" s="51">
        <v>41383</v>
      </c>
      <c r="E391" s="42" t="s">
        <v>386</v>
      </c>
      <c r="F391" s="11" t="s">
        <v>232</v>
      </c>
      <c r="G391" s="36">
        <v>42730</v>
      </c>
      <c r="H391" s="52">
        <f t="shared" si="6"/>
        <v>1347</v>
      </c>
      <c r="I391" s="42" t="s">
        <v>459</v>
      </c>
    </row>
    <row r="392" spans="1:9" ht="25.5" x14ac:dyDescent="0.3">
      <c r="A392" s="11" t="s">
        <v>0</v>
      </c>
      <c r="B392" s="11" t="s">
        <v>464</v>
      </c>
      <c r="C392" s="35" t="s">
        <v>499</v>
      </c>
      <c r="D392" s="51">
        <v>41384</v>
      </c>
      <c r="E392" s="42" t="s">
        <v>311</v>
      </c>
      <c r="F392" s="11" t="s">
        <v>232</v>
      </c>
      <c r="G392" s="36">
        <v>43182</v>
      </c>
      <c r="H392" s="52">
        <f t="shared" si="6"/>
        <v>1798</v>
      </c>
      <c r="I392" s="42" t="s">
        <v>459</v>
      </c>
    </row>
    <row r="393" spans="1:9" ht="25.5" x14ac:dyDescent="0.3">
      <c r="A393" s="11" t="s">
        <v>0</v>
      </c>
      <c r="B393" s="11" t="s">
        <v>464</v>
      </c>
      <c r="C393" s="35" t="s">
        <v>499</v>
      </c>
      <c r="D393" s="51">
        <v>41369</v>
      </c>
      <c r="E393" s="42" t="s">
        <v>800</v>
      </c>
      <c r="F393" s="11" t="s">
        <v>232</v>
      </c>
      <c r="G393" s="36">
        <v>43182</v>
      </c>
      <c r="H393" s="52">
        <f t="shared" si="6"/>
        <v>1813</v>
      </c>
      <c r="I393" s="42" t="s">
        <v>459</v>
      </c>
    </row>
    <row r="394" spans="1:9" ht="25.5" x14ac:dyDescent="0.3">
      <c r="A394" s="11" t="s">
        <v>0</v>
      </c>
      <c r="B394" s="11" t="s">
        <v>464</v>
      </c>
      <c r="C394" s="35" t="s">
        <v>588</v>
      </c>
      <c r="D394" s="51">
        <v>41838</v>
      </c>
      <c r="E394" s="42" t="s">
        <v>801</v>
      </c>
      <c r="F394" s="11" t="s">
        <v>232</v>
      </c>
      <c r="G394" s="36">
        <v>43284</v>
      </c>
      <c r="H394" s="52">
        <f t="shared" si="6"/>
        <v>1446</v>
      </c>
      <c r="I394" s="42" t="s">
        <v>461</v>
      </c>
    </row>
    <row r="395" spans="1:9" ht="25.5" x14ac:dyDescent="0.3">
      <c r="A395" s="11" t="s">
        <v>0</v>
      </c>
      <c r="B395" s="11" t="s">
        <v>464</v>
      </c>
      <c r="C395" s="35" t="s">
        <v>589</v>
      </c>
      <c r="D395" s="51">
        <v>41305</v>
      </c>
      <c r="E395" s="42" t="s">
        <v>802</v>
      </c>
      <c r="F395" s="11" t="s">
        <v>232</v>
      </c>
      <c r="G395" s="43">
        <v>43649</v>
      </c>
      <c r="H395" s="52">
        <f t="shared" si="6"/>
        <v>2344</v>
      </c>
      <c r="I395" s="42" t="s">
        <v>461</v>
      </c>
    </row>
    <row r="396" spans="1:9" ht="25.5" x14ac:dyDescent="0.3">
      <c r="A396" s="11" t="s">
        <v>0</v>
      </c>
      <c r="B396" s="11" t="s">
        <v>464</v>
      </c>
      <c r="C396" s="35" t="s">
        <v>499</v>
      </c>
      <c r="D396" s="51">
        <v>41369</v>
      </c>
      <c r="E396" s="42" t="s">
        <v>312</v>
      </c>
      <c r="F396" s="11" t="s">
        <v>232</v>
      </c>
      <c r="G396" s="36">
        <v>43649</v>
      </c>
      <c r="H396" s="52">
        <f t="shared" si="6"/>
        <v>2280</v>
      </c>
      <c r="I396" s="42" t="s">
        <v>461</v>
      </c>
    </row>
    <row r="397" spans="1:9" ht="25.5" x14ac:dyDescent="0.3">
      <c r="A397" s="11" t="s">
        <v>0</v>
      </c>
      <c r="B397" s="11" t="s">
        <v>464</v>
      </c>
      <c r="C397" s="35" t="s">
        <v>499</v>
      </c>
      <c r="D397" s="51">
        <v>41369</v>
      </c>
      <c r="E397" s="42" t="s">
        <v>313</v>
      </c>
      <c r="F397" s="11" t="s">
        <v>232</v>
      </c>
      <c r="G397" s="36">
        <v>43181</v>
      </c>
      <c r="H397" s="52">
        <f t="shared" si="6"/>
        <v>1812</v>
      </c>
      <c r="I397" s="42" t="s">
        <v>459</v>
      </c>
    </row>
    <row r="398" spans="1:9" ht="25.5" x14ac:dyDescent="0.3">
      <c r="A398" s="11" t="s">
        <v>0</v>
      </c>
      <c r="B398" s="11" t="s">
        <v>464</v>
      </c>
      <c r="C398" s="35" t="s">
        <v>590</v>
      </c>
      <c r="D398" s="51">
        <v>41383</v>
      </c>
      <c r="E398" s="42" t="s">
        <v>803</v>
      </c>
      <c r="F398" s="11" t="s">
        <v>232</v>
      </c>
      <c r="G398" s="43">
        <v>43649</v>
      </c>
      <c r="H398" s="52">
        <f t="shared" si="6"/>
        <v>2266</v>
      </c>
      <c r="I398" s="42" t="s">
        <v>461</v>
      </c>
    </row>
    <row r="399" spans="1:9" ht="25.5" x14ac:dyDescent="0.3">
      <c r="A399" s="11" t="s">
        <v>0</v>
      </c>
      <c r="B399" s="11" t="s">
        <v>464</v>
      </c>
      <c r="C399" s="35" t="s">
        <v>591</v>
      </c>
      <c r="D399" s="51">
        <v>42588</v>
      </c>
      <c r="E399" s="42" t="s">
        <v>804</v>
      </c>
      <c r="F399" s="11" t="s">
        <v>232</v>
      </c>
      <c r="G399" s="36">
        <v>42725</v>
      </c>
      <c r="H399" s="52">
        <f t="shared" si="6"/>
        <v>137</v>
      </c>
      <c r="I399" s="42" t="s">
        <v>459</v>
      </c>
    </row>
    <row r="400" spans="1:9" ht="25.5" x14ac:dyDescent="0.3">
      <c r="A400" s="11" t="s">
        <v>0</v>
      </c>
      <c r="B400" s="11" t="s">
        <v>464</v>
      </c>
      <c r="C400" s="35" t="s">
        <v>592</v>
      </c>
      <c r="D400" s="51" t="s">
        <v>593</v>
      </c>
      <c r="E400" s="42" t="s">
        <v>805</v>
      </c>
      <c r="F400" s="11" t="s">
        <v>232</v>
      </c>
      <c r="G400" s="36">
        <v>42761</v>
      </c>
      <c r="H400" s="52">
        <f t="shared" si="6"/>
        <v>1281</v>
      </c>
      <c r="I400" s="42" t="s">
        <v>459</v>
      </c>
    </row>
    <row r="401" spans="1:9" ht="25.5" x14ac:dyDescent="0.3">
      <c r="A401" s="11" t="s">
        <v>0</v>
      </c>
      <c r="B401" s="11" t="s">
        <v>464</v>
      </c>
      <c r="C401" s="35" t="s">
        <v>594</v>
      </c>
      <c r="D401" s="51">
        <v>42566</v>
      </c>
      <c r="E401" s="42" t="s">
        <v>806</v>
      </c>
      <c r="F401" s="11" t="s">
        <v>232</v>
      </c>
      <c r="G401" s="36">
        <v>42691</v>
      </c>
      <c r="H401" s="52">
        <f t="shared" si="6"/>
        <v>125</v>
      </c>
      <c r="I401" s="42" t="s">
        <v>459</v>
      </c>
    </row>
    <row r="402" spans="1:9" ht="25.5" x14ac:dyDescent="0.3">
      <c r="A402" s="11" t="s">
        <v>0</v>
      </c>
      <c r="B402" s="11" t="s">
        <v>464</v>
      </c>
      <c r="C402" s="35" t="s">
        <v>595</v>
      </c>
      <c r="D402" s="51">
        <v>42507</v>
      </c>
      <c r="E402" s="42" t="s">
        <v>314</v>
      </c>
      <c r="F402" s="11" t="s">
        <v>232</v>
      </c>
      <c r="G402" s="36">
        <v>42761</v>
      </c>
      <c r="H402" s="52">
        <f t="shared" si="6"/>
        <v>254</v>
      </c>
      <c r="I402" s="42" t="s">
        <v>459</v>
      </c>
    </row>
    <row r="403" spans="1:9" ht="25.5" x14ac:dyDescent="0.3">
      <c r="A403" s="11" t="s">
        <v>0</v>
      </c>
      <c r="B403" s="11" t="s">
        <v>464</v>
      </c>
      <c r="C403" s="35" t="s">
        <v>596</v>
      </c>
      <c r="D403" s="51">
        <v>42170</v>
      </c>
      <c r="E403" s="42" t="s">
        <v>807</v>
      </c>
      <c r="F403" s="11" t="s">
        <v>232</v>
      </c>
      <c r="G403" s="36">
        <v>42691</v>
      </c>
      <c r="H403" s="52">
        <f t="shared" si="6"/>
        <v>521</v>
      </c>
      <c r="I403" s="42" t="s">
        <v>459</v>
      </c>
    </row>
    <row r="404" spans="1:9" ht="25.5" x14ac:dyDescent="0.3">
      <c r="A404" s="11" t="s">
        <v>0</v>
      </c>
      <c r="B404" s="11" t="s">
        <v>464</v>
      </c>
      <c r="C404" s="35" t="s">
        <v>597</v>
      </c>
      <c r="D404" s="51">
        <v>42537</v>
      </c>
      <c r="E404" s="42" t="s">
        <v>808</v>
      </c>
      <c r="F404" s="11" t="s">
        <v>232</v>
      </c>
      <c r="G404" s="36">
        <v>42691</v>
      </c>
      <c r="H404" s="52">
        <f t="shared" si="6"/>
        <v>154</v>
      </c>
      <c r="I404" s="42" t="s">
        <v>459</v>
      </c>
    </row>
    <row r="405" spans="1:9" ht="25.5" x14ac:dyDescent="0.3">
      <c r="A405" s="11" t="s">
        <v>0</v>
      </c>
      <c r="B405" s="11" t="s">
        <v>464</v>
      </c>
      <c r="C405" s="35" t="s">
        <v>598</v>
      </c>
      <c r="D405" s="51">
        <v>42529</v>
      </c>
      <c r="E405" s="42" t="s">
        <v>809</v>
      </c>
      <c r="F405" s="11" t="s">
        <v>232</v>
      </c>
      <c r="G405" s="36">
        <v>42725</v>
      </c>
      <c r="H405" s="52">
        <f t="shared" si="6"/>
        <v>196</v>
      </c>
      <c r="I405" s="42" t="s">
        <v>459</v>
      </c>
    </row>
    <row r="406" spans="1:9" ht="51" x14ac:dyDescent="0.3">
      <c r="A406" s="11" t="s">
        <v>0</v>
      </c>
      <c r="B406" s="11" t="s">
        <v>464</v>
      </c>
      <c r="C406" s="35" t="s">
        <v>599</v>
      </c>
      <c r="D406" s="51">
        <v>42588</v>
      </c>
      <c r="E406" s="42" t="s">
        <v>810</v>
      </c>
      <c r="F406" s="11" t="s">
        <v>232</v>
      </c>
      <c r="G406" s="36">
        <v>42691</v>
      </c>
      <c r="H406" s="52">
        <f t="shared" si="6"/>
        <v>103</v>
      </c>
      <c r="I406" s="42" t="s">
        <v>459</v>
      </c>
    </row>
    <row r="407" spans="1:9" ht="25.5" x14ac:dyDescent="0.3">
      <c r="A407" s="11" t="s">
        <v>0</v>
      </c>
      <c r="B407" s="11" t="s">
        <v>464</v>
      </c>
      <c r="C407" s="35" t="s">
        <v>600</v>
      </c>
      <c r="D407" s="51" t="s">
        <v>601</v>
      </c>
      <c r="E407" s="42" t="s">
        <v>811</v>
      </c>
      <c r="F407" s="11" t="s">
        <v>232</v>
      </c>
      <c r="G407" s="36">
        <v>42761</v>
      </c>
      <c r="H407" s="52">
        <f t="shared" si="6"/>
        <v>224</v>
      </c>
      <c r="I407" s="64" t="s">
        <v>459</v>
      </c>
    </row>
    <row r="408" spans="1:9" ht="51" x14ac:dyDescent="0.3">
      <c r="A408" s="11" t="s">
        <v>0</v>
      </c>
      <c r="B408" s="11" t="s">
        <v>464</v>
      </c>
      <c r="C408" s="35" t="s">
        <v>602</v>
      </c>
      <c r="D408" s="51">
        <v>42497</v>
      </c>
      <c r="E408" s="42" t="s">
        <v>812</v>
      </c>
      <c r="F408" s="11" t="s">
        <v>232</v>
      </c>
      <c r="G408" s="36">
        <v>42761</v>
      </c>
      <c r="H408" s="52">
        <f t="shared" si="6"/>
        <v>264</v>
      </c>
      <c r="I408" s="42" t="s">
        <v>459</v>
      </c>
    </row>
    <row r="409" spans="1:9" ht="25.5" x14ac:dyDescent="0.3">
      <c r="A409" s="11" t="s">
        <v>0</v>
      </c>
      <c r="B409" s="11" t="s">
        <v>464</v>
      </c>
      <c r="C409" s="35" t="s">
        <v>603</v>
      </c>
      <c r="D409" s="51">
        <v>41081</v>
      </c>
      <c r="E409" s="42" t="s">
        <v>813</v>
      </c>
      <c r="F409" s="11" t="s">
        <v>232</v>
      </c>
      <c r="G409" s="36">
        <v>42761</v>
      </c>
      <c r="H409" s="52">
        <f t="shared" si="6"/>
        <v>1680</v>
      </c>
      <c r="I409" s="42" t="s">
        <v>459</v>
      </c>
    </row>
    <row r="410" spans="1:9" ht="25.5" x14ac:dyDescent="0.3">
      <c r="A410" s="11" t="s">
        <v>0</v>
      </c>
      <c r="B410" s="11" t="s">
        <v>464</v>
      </c>
      <c r="C410" s="35" t="s">
        <v>604</v>
      </c>
      <c r="D410" s="51">
        <v>42681</v>
      </c>
      <c r="E410" s="42" t="s">
        <v>387</v>
      </c>
      <c r="F410" s="11" t="s">
        <v>232</v>
      </c>
      <c r="G410" s="36">
        <v>42725</v>
      </c>
      <c r="H410" s="52">
        <f t="shared" si="6"/>
        <v>44</v>
      </c>
      <c r="I410" s="42" t="s">
        <v>459</v>
      </c>
    </row>
    <row r="411" spans="1:9" ht="25.5" x14ac:dyDescent="0.3">
      <c r="A411" s="11" t="s">
        <v>0</v>
      </c>
      <c r="B411" s="11" t="s">
        <v>464</v>
      </c>
      <c r="C411" s="35" t="s">
        <v>605</v>
      </c>
      <c r="D411" s="51">
        <v>42524</v>
      </c>
      <c r="E411" s="42" t="s">
        <v>814</v>
      </c>
      <c r="F411" s="11" t="s">
        <v>232</v>
      </c>
      <c r="G411" s="36">
        <v>42725</v>
      </c>
      <c r="H411" s="52">
        <f t="shared" si="6"/>
        <v>201</v>
      </c>
      <c r="I411" s="42" t="s">
        <v>459</v>
      </c>
    </row>
    <row r="412" spans="1:9" ht="25.5" x14ac:dyDescent="0.3">
      <c r="A412" s="11" t="s">
        <v>0</v>
      </c>
      <c r="B412" s="11" t="s">
        <v>464</v>
      </c>
      <c r="C412" s="35" t="s">
        <v>606</v>
      </c>
      <c r="D412" s="51">
        <v>42590</v>
      </c>
      <c r="E412" s="42" t="s">
        <v>815</v>
      </c>
      <c r="F412" s="11" t="s">
        <v>232</v>
      </c>
      <c r="G412" s="36">
        <v>42725</v>
      </c>
      <c r="H412" s="52">
        <f t="shared" si="6"/>
        <v>135</v>
      </c>
      <c r="I412" s="42" t="s">
        <v>459</v>
      </c>
    </row>
    <row r="413" spans="1:9" ht="51" x14ac:dyDescent="0.3">
      <c r="A413" s="11" t="s">
        <v>0</v>
      </c>
      <c r="B413" s="11" t="s">
        <v>464</v>
      </c>
      <c r="C413" s="35" t="s">
        <v>607</v>
      </c>
      <c r="D413" s="51">
        <v>42588</v>
      </c>
      <c r="E413" s="42" t="s">
        <v>816</v>
      </c>
      <c r="F413" s="11" t="s">
        <v>232</v>
      </c>
      <c r="G413" s="36">
        <v>42725</v>
      </c>
      <c r="H413" s="52">
        <f t="shared" si="6"/>
        <v>137</v>
      </c>
      <c r="I413" s="42" t="s">
        <v>459</v>
      </c>
    </row>
    <row r="414" spans="1:9" ht="25.5" x14ac:dyDescent="0.3">
      <c r="A414" s="11" t="s">
        <v>0</v>
      </c>
      <c r="B414" s="11" t="s">
        <v>464</v>
      </c>
      <c r="C414" s="35" t="s">
        <v>608</v>
      </c>
      <c r="D414" s="51">
        <v>41437</v>
      </c>
      <c r="E414" s="42" t="s">
        <v>315</v>
      </c>
      <c r="F414" s="11" t="s">
        <v>232</v>
      </c>
      <c r="G414" s="36">
        <v>42807</v>
      </c>
      <c r="H414" s="52">
        <f t="shared" si="6"/>
        <v>1370</v>
      </c>
      <c r="I414" s="42" t="s">
        <v>459</v>
      </c>
    </row>
    <row r="415" spans="1:9" ht="25.5" x14ac:dyDescent="0.3">
      <c r="A415" s="11" t="s">
        <v>0</v>
      </c>
      <c r="B415" s="11" t="s">
        <v>464</v>
      </c>
      <c r="C415" s="35" t="s">
        <v>609</v>
      </c>
      <c r="D415" s="51">
        <v>42656</v>
      </c>
      <c r="E415" s="42" t="s">
        <v>817</v>
      </c>
      <c r="F415" s="11" t="s">
        <v>232</v>
      </c>
      <c r="G415" s="36">
        <v>42761</v>
      </c>
      <c r="H415" s="52">
        <f t="shared" si="6"/>
        <v>105</v>
      </c>
      <c r="I415" s="42" t="s">
        <v>459</v>
      </c>
    </row>
    <row r="416" spans="1:9" ht="25.5" x14ac:dyDescent="0.3">
      <c r="A416" s="11" t="s">
        <v>0</v>
      </c>
      <c r="B416" s="11" t="s">
        <v>464</v>
      </c>
      <c r="C416" s="35" t="s">
        <v>610</v>
      </c>
      <c r="D416" s="51">
        <v>41978</v>
      </c>
      <c r="E416" s="42" t="s">
        <v>818</v>
      </c>
      <c r="F416" s="11" t="s">
        <v>232</v>
      </c>
      <c r="G416" s="36">
        <v>42678</v>
      </c>
      <c r="H416" s="52">
        <f t="shared" si="6"/>
        <v>700</v>
      </c>
      <c r="I416" s="42" t="s">
        <v>459</v>
      </c>
    </row>
    <row r="417" spans="1:9" ht="25.5" x14ac:dyDescent="0.3">
      <c r="A417" s="11" t="s">
        <v>0</v>
      </c>
      <c r="B417" s="11" t="s">
        <v>464</v>
      </c>
      <c r="C417" s="35" t="s">
        <v>611</v>
      </c>
      <c r="D417" s="51">
        <v>42669</v>
      </c>
      <c r="E417" s="42" t="s">
        <v>819</v>
      </c>
      <c r="F417" s="11" t="s">
        <v>232</v>
      </c>
      <c r="G417" s="36">
        <v>42781</v>
      </c>
      <c r="H417" s="52">
        <f t="shared" si="6"/>
        <v>112</v>
      </c>
      <c r="I417" s="42" t="s">
        <v>459</v>
      </c>
    </row>
    <row r="418" spans="1:9" ht="76.5" x14ac:dyDescent="0.3">
      <c r="A418" s="11" t="s">
        <v>0</v>
      </c>
      <c r="B418" s="11" t="s">
        <v>464</v>
      </c>
      <c r="C418" s="35" t="s">
        <v>612</v>
      </c>
      <c r="D418" s="51" t="s">
        <v>613</v>
      </c>
      <c r="E418" s="42" t="s">
        <v>820</v>
      </c>
      <c r="F418" s="11" t="s">
        <v>232</v>
      </c>
      <c r="G418" s="36">
        <v>43857</v>
      </c>
      <c r="H418" s="52">
        <f t="shared" si="6"/>
        <v>1106</v>
      </c>
      <c r="I418" s="50" t="s">
        <v>242</v>
      </c>
    </row>
    <row r="419" spans="1:9" ht="25.5" x14ac:dyDescent="0.3">
      <c r="A419" s="11" t="s">
        <v>0</v>
      </c>
      <c r="B419" s="11" t="s">
        <v>464</v>
      </c>
      <c r="C419" s="35" t="s">
        <v>614</v>
      </c>
      <c r="D419" s="51">
        <v>43009</v>
      </c>
      <c r="E419" s="42" t="s">
        <v>821</v>
      </c>
      <c r="F419" s="11" t="s">
        <v>232</v>
      </c>
      <c r="G419" s="43">
        <v>43938</v>
      </c>
      <c r="H419" s="52">
        <f t="shared" si="6"/>
        <v>929</v>
      </c>
      <c r="I419" s="42" t="s">
        <v>460</v>
      </c>
    </row>
    <row r="420" spans="1:9" ht="25.5" x14ac:dyDescent="0.3">
      <c r="A420" s="11" t="s">
        <v>0</v>
      </c>
      <c r="B420" s="11" t="s">
        <v>464</v>
      </c>
      <c r="C420" s="35" t="s">
        <v>615</v>
      </c>
      <c r="D420" s="51" t="s">
        <v>616</v>
      </c>
      <c r="E420" s="42" t="s">
        <v>822</v>
      </c>
      <c r="F420" s="11" t="s">
        <v>232</v>
      </c>
      <c r="G420" s="36">
        <v>43889</v>
      </c>
      <c r="H420" s="52">
        <f t="shared" si="6"/>
        <v>2137</v>
      </c>
      <c r="I420" s="50" t="s">
        <v>242</v>
      </c>
    </row>
    <row r="421" spans="1:9" ht="25.5" x14ac:dyDescent="0.3">
      <c r="A421" s="11" t="s">
        <v>0</v>
      </c>
      <c r="B421" s="11" t="s">
        <v>464</v>
      </c>
      <c r="C421" s="35" t="s">
        <v>617</v>
      </c>
      <c r="D421" s="51">
        <v>42299</v>
      </c>
      <c r="E421" s="42" t="s">
        <v>823</v>
      </c>
      <c r="F421" s="11" t="s">
        <v>232</v>
      </c>
      <c r="G421" s="43">
        <v>44029</v>
      </c>
      <c r="H421" s="52">
        <f t="shared" si="6"/>
        <v>1730</v>
      </c>
      <c r="I421" s="42" t="s">
        <v>460</v>
      </c>
    </row>
    <row r="422" spans="1:9" ht="25.5" x14ac:dyDescent="0.3">
      <c r="A422" s="11" t="s">
        <v>0</v>
      </c>
      <c r="B422" s="11" t="s">
        <v>464</v>
      </c>
      <c r="C422" s="35" t="s">
        <v>618</v>
      </c>
      <c r="D422" s="51" t="s">
        <v>619</v>
      </c>
      <c r="E422" s="42" t="s">
        <v>320</v>
      </c>
      <c r="F422" s="11" t="s">
        <v>232</v>
      </c>
      <c r="G422" s="36">
        <v>43868</v>
      </c>
      <c r="H422" s="52">
        <f t="shared" si="6"/>
        <v>1653</v>
      </c>
      <c r="I422" s="42" t="s">
        <v>460</v>
      </c>
    </row>
    <row r="423" spans="1:9" ht="25.5" x14ac:dyDescent="0.3">
      <c r="A423" s="11" t="s">
        <v>0</v>
      </c>
      <c r="B423" s="11" t="s">
        <v>464</v>
      </c>
      <c r="C423" s="35" t="s">
        <v>620</v>
      </c>
      <c r="D423" s="51">
        <v>40756</v>
      </c>
      <c r="E423" s="42" t="s">
        <v>824</v>
      </c>
      <c r="F423" s="11" t="s">
        <v>232</v>
      </c>
      <c r="G423" s="36">
        <v>43501</v>
      </c>
      <c r="H423" s="52">
        <f t="shared" si="6"/>
        <v>2745</v>
      </c>
      <c r="I423" s="42" t="s">
        <v>459</v>
      </c>
    </row>
    <row r="424" spans="1:9" ht="25.5" x14ac:dyDescent="0.3">
      <c r="A424" s="11" t="s">
        <v>0</v>
      </c>
      <c r="B424" s="11" t="s">
        <v>464</v>
      </c>
      <c r="C424" s="35" t="s">
        <v>621</v>
      </c>
      <c r="D424" s="51">
        <v>43249</v>
      </c>
      <c r="E424" s="42" t="s">
        <v>321</v>
      </c>
      <c r="F424" s="11" t="s">
        <v>232</v>
      </c>
      <c r="G424" s="36">
        <v>43501</v>
      </c>
      <c r="H424" s="52">
        <f t="shared" si="6"/>
        <v>252</v>
      </c>
      <c r="I424" s="42" t="s">
        <v>459</v>
      </c>
    </row>
    <row r="425" spans="1:9" ht="38.25" x14ac:dyDescent="0.3">
      <c r="A425" s="11" t="s">
        <v>0</v>
      </c>
      <c r="B425" s="11" t="s">
        <v>464</v>
      </c>
      <c r="C425" s="35" t="s">
        <v>622</v>
      </c>
      <c r="D425" s="51">
        <v>42843</v>
      </c>
      <c r="E425" s="42" t="s">
        <v>825</v>
      </c>
      <c r="F425" s="11" t="s">
        <v>232</v>
      </c>
      <c r="G425" s="36">
        <v>43609</v>
      </c>
      <c r="H425" s="52">
        <f t="shared" si="6"/>
        <v>766</v>
      </c>
      <c r="I425" s="42" t="s">
        <v>459</v>
      </c>
    </row>
    <row r="426" spans="1:9" ht="25.5" x14ac:dyDescent="0.3">
      <c r="A426" s="11" t="s">
        <v>0</v>
      </c>
      <c r="B426" s="11" t="s">
        <v>464</v>
      </c>
      <c r="C426" s="35" t="s">
        <v>623</v>
      </c>
      <c r="D426" s="51">
        <v>41551</v>
      </c>
      <c r="E426" s="42" t="s">
        <v>826</v>
      </c>
      <c r="F426" s="11" t="s">
        <v>232</v>
      </c>
      <c r="G426" s="36">
        <v>42781</v>
      </c>
      <c r="H426" s="52">
        <f t="shared" si="6"/>
        <v>1230</v>
      </c>
      <c r="I426" s="42" t="s">
        <v>459</v>
      </c>
    </row>
    <row r="427" spans="1:9" ht="25.5" x14ac:dyDescent="0.3">
      <c r="A427" s="11" t="s">
        <v>0</v>
      </c>
      <c r="B427" s="11" t="s">
        <v>464</v>
      </c>
      <c r="C427" s="35" t="s">
        <v>624</v>
      </c>
      <c r="D427" s="51" t="s">
        <v>625</v>
      </c>
      <c r="E427" s="42" t="s">
        <v>827</v>
      </c>
      <c r="F427" s="11" t="s">
        <v>232</v>
      </c>
      <c r="G427" s="36">
        <v>43854</v>
      </c>
      <c r="H427" s="52">
        <f t="shared" si="6"/>
        <v>1095</v>
      </c>
      <c r="I427" s="50" t="s">
        <v>242</v>
      </c>
    </row>
    <row r="428" spans="1:9" ht="63.75" x14ac:dyDescent="0.3">
      <c r="A428" s="11" t="s">
        <v>0</v>
      </c>
      <c r="B428" s="11" t="s">
        <v>464</v>
      </c>
      <c r="C428" s="35" t="s">
        <v>626</v>
      </c>
      <c r="D428" s="51">
        <v>42590</v>
      </c>
      <c r="E428" s="42" t="s">
        <v>828</v>
      </c>
      <c r="F428" s="11" t="s">
        <v>232</v>
      </c>
      <c r="G428" s="36">
        <v>42761</v>
      </c>
      <c r="H428" s="52">
        <f t="shared" si="6"/>
        <v>171</v>
      </c>
      <c r="I428" s="42" t="s">
        <v>459</v>
      </c>
    </row>
    <row r="429" spans="1:9" ht="25.5" x14ac:dyDescent="0.3">
      <c r="A429" s="11" t="s">
        <v>0</v>
      </c>
      <c r="B429" s="11" t="s">
        <v>464</v>
      </c>
      <c r="C429" s="35" t="s">
        <v>627</v>
      </c>
      <c r="D429" s="51">
        <v>42709</v>
      </c>
      <c r="E429" s="42" t="s">
        <v>323</v>
      </c>
      <c r="F429" s="11" t="s">
        <v>232</v>
      </c>
      <c r="G429" s="36">
        <v>43854</v>
      </c>
      <c r="H429" s="52">
        <f t="shared" si="6"/>
        <v>1145</v>
      </c>
      <c r="I429" s="42" t="s">
        <v>462</v>
      </c>
    </row>
    <row r="430" spans="1:9" ht="38.25" x14ac:dyDescent="0.3">
      <c r="A430" s="11" t="s">
        <v>0</v>
      </c>
      <c r="B430" s="11" t="s">
        <v>464</v>
      </c>
      <c r="C430" s="35" t="s">
        <v>628</v>
      </c>
      <c r="D430" s="51">
        <v>42242</v>
      </c>
      <c r="E430" s="42" t="s">
        <v>829</v>
      </c>
      <c r="F430" s="11" t="s">
        <v>232</v>
      </c>
      <c r="G430" s="65">
        <v>43004</v>
      </c>
      <c r="H430" s="52">
        <f t="shared" si="6"/>
        <v>762</v>
      </c>
      <c r="I430" s="42" t="s">
        <v>459</v>
      </c>
    </row>
    <row r="431" spans="1:9" ht="25.5" x14ac:dyDescent="0.3">
      <c r="A431" s="11" t="s">
        <v>0</v>
      </c>
      <c r="B431" s="11" t="s">
        <v>464</v>
      </c>
      <c r="C431" s="35" t="s">
        <v>629</v>
      </c>
      <c r="D431" s="51" t="s">
        <v>630</v>
      </c>
      <c r="E431" s="42" t="s">
        <v>324</v>
      </c>
      <c r="F431" s="11" t="s">
        <v>232</v>
      </c>
      <c r="G431" s="43">
        <v>43937</v>
      </c>
      <c r="H431" s="52">
        <f t="shared" si="6"/>
        <v>1569</v>
      </c>
      <c r="I431" s="42" t="s">
        <v>459</v>
      </c>
    </row>
    <row r="432" spans="1:9" ht="25.5" x14ac:dyDescent="0.3">
      <c r="A432" s="11" t="s">
        <v>0</v>
      </c>
      <c r="B432" s="11" t="s">
        <v>464</v>
      </c>
      <c r="C432" s="35" t="s">
        <v>631</v>
      </c>
      <c r="D432" s="51">
        <v>42755</v>
      </c>
      <c r="E432" s="42" t="s">
        <v>830</v>
      </c>
      <c r="F432" s="11" t="s">
        <v>232</v>
      </c>
      <c r="G432" s="36">
        <v>43637</v>
      </c>
      <c r="H432" s="52">
        <f t="shared" si="6"/>
        <v>882</v>
      </c>
      <c r="I432" s="42" t="s">
        <v>460</v>
      </c>
    </row>
    <row r="433" spans="1:9" ht="25.5" x14ac:dyDescent="0.3">
      <c r="A433" s="11" t="s">
        <v>0</v>
      </c>
      <c r="B433" s="11" t="s">
        <v>464</v>
      </c>
      <c r="C433" s="35" t="s">
        <v>632</v>
      </c>
      <c r="D433" s="51" t="s">
        <v>633</v>
      </c>
      <c r="E433" s="42" t="s">
        <v>209</v>
      </c>
      <c r="F433" s="11" t="s">
        <v>232</v>
      </c>
      <c r="G433" s="36">
        <v>43794</v>
      </c>
      <c r="H433" s="52">
        <f t="shared" si="6"/>
        <v>863</v>
      </c>
      <c r="I433" s="50" t="s">
        <v>242</v>
      </c>
    </row>
    <row r="434" spans="1:9" ht="25.5" x14ac:dyDescent="0.3">
      <c r="A434" s="11" t="s">
        <v>0</v>
      </c>
      <c r="B434" s="11" t="s">
        <v>464</v>
      </c>
      <c r="C434" s="35" t="s">
        <v>634</v>
      </c>
      <c r="D434" s="51" t="s">
        <v>635</v>
      </c>
      <c r="E434" s="42" t="s">
        <v>831</v>
      </c>
      <c r="F434" s="11" t="s">
        <v>232</v>
      </c>
      <c r="G434" s="36">
        <v>43847</v>
      </c>
      <c r="H434" s="52">
        <f t="shared" si="6"/>
        <v>1058</v>
      </c>
      <c r="I434" s="50" t="s">
        <v>242</v>
      </c>
    </row>
    <row r="435" spans="1:9" ht="38.25" x14ac:dyDescent="0.3">
      <c r="A435" s="11" t="s">
        <v>0</v>
      </c>
      <c r="B435" s="11" t="s">
        <v>464</v>
      </c>
      <c r="C435" s="35" t="s">
        <v>636</v>
      </c>
      <c r="D435" s="51" t="s">
        <v>637</v>
      </c>
      <c r="E435" s="42" t="s">
        <v>832</v>
      </c>
      <c r="F435" s="11" t="s">
        <v>232</v>
      </c>
      <c r="G435" s="36">
        <v>43854</v>
      </c>
      <c r="H435" s="52">
        <f t="shared" si="6"/>
        <v>1225</v>
      </c>
      <c r="I435" s="50" t="s">
        <v>242</v>
      </c>
    </row>
    <row r="436" spans="1:9" ht="51" x14ac:dyDescent="0.3">
      <c r="A436" s="11" t="s">
        <v>0</v>
      </c>
      <c r="B436" s="11" t="s">
        <v>464</v>
      </c>
      <c r="C436" s="35" t="s">
        <v>638</v>
      </c>
      <c r="D436" s="51" t="s">
        <v>639</v>
      </c>
      <c r="E436" s="42" t="s">
        <v>833</v>
      </c>
      <c r="F436" s="11" t="s">
        <v>232</v>
      </c>
      <c r="G436" s="36">
        <v>43587</v>
      </c>
      <c r="H436" s="52">
        <f t="shared" si="6"/>
        <v>2054</v>
      </c>
      <c r="I436" s="42" t="s">
        <v>459</v>
      </c>
    </row>
    <row r="437" spans="1:9" ht="25.5" x14ac:dyDescent="0.3">
      <c r="A437" s="11" t="s">
        <v>0</v>
      </c>
      <c r="B437" s="11" t="s">
        <v>464</v>
      </c>
      <c r="C437" s="35" t="s">
        <v>640</v>
      </c>
      <c r="D437" s="51" t="s">
        <v>641</v>
      </c>
      <c r="E437" s="42" t="s">
        <v>834</v>
      </c>
      <c r="F437" s="11" t="s">
        <v>232</v>
      </c>
      <c r="G437" s="36">
        <v>43714</v>
      </c>
      <c r="H437" s="52">
        <f t="shared" si="6"/>
        <v>1418</v>
      </c>
      <c r="I437" s="42" t="s">
        <v>459</v>
      </c>
    </row>
    <row r="438" spans="1:9" ht="25.5" x14ac:dyDescent="0.3">
      <c r="A438" s="11" t="s">
        <v>0</v>
      </c>
      <c r="B438" s="11" t="s">
        <v>464</v>
      </c>
      <c r="C438" s="35" t="s">
        <v>642</v>
      </c>
      <c r="D438" s="51">
        <v>42669</v>
      </c>
      <c r="E438" s="42" t="s">
        <v>835</v>
      </c>
      <c r="F438" s="11" t="s">
        <v>232</v>
      </c>
      <c r="G438" s="36">
        <v>43501</v>
      </c>
      <c r="H438" s="52">
        <f t="shared" si="6"/>
        <v>832</v>
      </c>
      <c r="I438" s="42" t="s">
        <v>459</v>
      </c>
    </row>
    <row r="439" spans="1:9" ht="38.25" x14ac:dyDescent="0.3">
      <c r="A439" s="11" t="s">
        <v>0</v>
      </c>
      <c r="B439" s="11" t="s">
        <v>464</v>
      </c>
      <c r="C439" s="35" t="s">
        <v>643</v>
      </c>
      <c r="D439" s="51">
        <v>42277</v>
      </c>
      <c r="E439" s="42" t="s">
        <v>836</v>
      </c>
      <c r="F439" s="11" t="s">
        <v>232</v>
      </c>
      <c r="G439" s="36">
        <v>43851</v>
      </c>
      <c r="H439" s="52">
        <f t="shared" si="6"/>
        <v>1574</v>
      </c>
      <c r="I439" s="42" t="s">
        <v>459</v>
      </c>
    </row>
    <row r="440" spans="1:9" ht="25.5" x14ac:dyDescent="0.3">
      <c r="A440" s="11" t="s">
        <v>0</v>
      </c>
      <c r="B440" s="11" t="s">
        <v>464</v>
      </c>
      <c r="C440" s="35" t="s">
        <v>644</v>
      </c>
      <c r="D440" s="51">
        <v>42683</v>
      </c>
      <c r="E440" s="42" t="s">
        <v>837</v>
      </c>
      <c r="F440" s="11" t="s">
        <v>232</v>
      </c>
      <c r="G440" s="36">
        <v>43385</v>
      </c>
      <c r="H440" s="52">
        <f t="shared" si="6"/>
        <v>702</v>
      </c>
      <c r="I440" s="42" t="s">
        <v>459</v>
      </c>
    </row>
    <row r="441" spans="1:9" ht="25.5" x14ac:dyDescent="0.3">
      <c r="A441" s="11" t="s">
        <v>0</v>
      </c>
      <c r="B441" s="11" t="s">
        <v>464</v>
      </c>
      <c r="C441" s="35" t="s">
        <v>645</v>
      </c>
      <c r="D441" s="51">
        <v>42605</v>
      </c>
      <c r="E441" s="42" t="s">
        <v>328</v>
      </c>
      <c r="F441" s="11" t="s">
        <v>232</v>
      </c>
      <c r="G441" s="36">
        <v>43851</v>
      </c>
      <c r="H441" s="52">
        <f t="shared" si="6"/>
        <v>1246</v>
      </c>
      <c r="I441" s="42" t="s">
        <v>460</v>
      </c>
    </row>
    <row r="442" spans="1:9" ht="25.5" x14ac:dyDescent="0.3">
      <c r="A442" s="11" t="s">
        <v>0</v>
      </c>
      <c r="B442" s="11" t="s">
        <v>464</v>
      </c>
      <c r="C442" s="35" t="s">
        <v>646</v>
      </c>
      <c r="D442" s="51" t="s">
        <v>547</v>
      </c>
      <c r="E442" s="42" t="s">
        <v>838</v>
      </c>
      <c r="F442" s="11" t="s">
        <v>232</v>
      </c>
      <c r="G442" s="36">
        <v>43858</v>
      </c>
      <c r="H442" s="52">
        <f t="shared" si="6"/>
        <v>2259</v>
      </c>
      <c r="I442" s="50" t="s">
        <v>242</v>
      </c>
    </row>
    <row r="443" spans="1:9" ht="25.5" x14ac:dyDescent="0.3">
      <c r="A443" s="11" t="s">
        <v>0</v>
      </c>
      <c r="B443" s="11" t="s">
        <v>464</v>
      </c>
      <c r="C443" s="35" t="s">
        <v>647</v>
      </c>
      <c r="D443" s="51">
        <v>42923</v>
      </c>
      <c r="E443" s="42" t="s">
        <v>839</v>
      </c>
      <c r="F443" s="11" t="s">
        <v>232</v>
      </c>
      <c r="G443" s="36">
        <v>43587</v>
      </c>
      <c r="H443" s="52">
        <f t="shared" si="6"/>
        <v>664</v>
      </c>
      <c r="I443" s="42" t="s">
        <v>459</v>
      </c>
    </row>
    <row r="444" spans="1:9" ht="25.5" x14ac:dyDescent="0.3">
      <c r="A444" s="11" t="s">
        <v>0</v>
      </c>
      <c r="B444" s="11" t="s">
        <v>464</v>
      </c>
      <c r="C444" s="35" t="s">
        <v>648</v>
      </c>
      <c r="D444" s="51">
        <v>41584</v>
      </c>
      <c r="E444" s="42" t="s">
        <v>840</v>
      </c>
      <c r="F444" s="11" t="s">
        <v>232</v>
      </c>
      <c r="G444" s="46">
        <v>43501</v>
      </c>
      <c r="H444" s="52">
        <f t="shared" si="6"/>
        <v>1917</v>
      </c>
      <c r="I444" s="42" t="s">
        <v>459</v>
      </c>
    </row>
    <row r="445" spans="1:9" ht="38.25" x14ac:dyDescent="0.3">
      <c r="A445" s="11" t="s">
        <v>0</v>
      </c>
      <c r="B445" s="11" t="s">
        <v>464</v>
      </c>
      <c r="C445" s="35" t="s">
        <v>649</v>
      </c>
      <c r="D445" s="51">
        <v>41831</v>
      </c>
      <c r="E445" s="42" t="s">
        <v>841</v>
      </c>
      <c r="F445" s="11" t="s">
        <v>232</v>
      </c>
      <c r="G445" s="36">
        <v>42683</v>
      </c>
      <c r="H445" s="52">
        <f t="shared" si="6"/>
        <v>852</v>
      </c>
      <c r="I445" s="42" t="s">
        <v>459</v>
      </c>
    </row>
    <row r="446" spans="1:9" ht="38.25" x14ac:dyDescent="0.3">
      <c r="A446" s="11" t="s">
        <v>0</v>
      </c>
      <c r="B446" s="11" t="s">
        <v>464</v>
      </c>
      <c r="C446" s="35" t="s">
        <v>650</v>
      </c>
      <c r="D446" s="51">
        <v>41950</v>
      </c>
      <c r="E446" s="42" t="s">
        <v>842</v>
      </c>
      <c r="F446" s="11" t="s">
        <v>232</v>
      </c>
      <c r="G446" s="36">
        <v>42624</v>
      </c>
      <c r="H446" s="52">
        <f t="shared" si="6"/>
        <v>674</v>
      </c>
      <c r="I446" s="42" t="s">
        <v>459</v>
      </c>
    </row>
    <row r="447" spans="1:9" ht="25.5" x14ac:dyDescent="0.3">
      <c r="A447" s="11" t="s">
        <v>0</v>
      </c>
      <c r="B447" s="11" t="s">
        <v>464</v>
      </c>
      <c r="C447" s="35" t="s">
        <v>651</v>
      </c>
      <c r="D447" s="51">
        <v>41950</v>
      </c>
      <c r="E447" s="42" t="s">
        <v>843</v>
      </c>
      <c r="F447" s="11" t="s">
        <v>232</v>
      </c>
      <c r="G447" s="45">
        <v>42471</v>
      </c>
      <c r="H447" s="52">
        <f t="shared" si="6"/>
        <v>521</v>
      </c>
      <c r="I447" s="42" t="s">
        <v>459</v>
      </c>
    </row>
    <row r="448" spans="1:9" ht="25.5" x14ac:dyDescent="0.3">
      <c r="A448" s="11" t="s">
        <v>0</v>
      </c>
      <c r="B448" s="11" t="s">
        <v>464</v>
      </c>
      <c r="C448" s="35" t="s">
        <v>1767</v>
      </c>
      <c r="D448" s="51">
        <v>41831</v>
      </c>
      <c r="E448" s="42" t="s">
        <v>330</v>
      </c>
      <c r="F448" s="11" t="s">
        <v>232</v>
      </c>
      <c r="G448" s="36">
        <v>42678</v>
      </c>
      <c r="H448" s="52">
        <f t="shared" si="6"/>
        <v>847</v>
      </c>
      <c r="I448" s="42" t="s">
        <v>459</v>
      </c>
    </row>
    <row r="449" spans="1:9" ht="25.5" x14ac:dyDescent="0.3">
      <c r="A449" s="11" t="s">
        <v>0</v>
      </c>
      <c r="B449" s="11" t="s">
        <v>464</v>
      </c>
      <c r="C449" s="35" t="s">
        <v>652</v>
      </c>
      <c r="D449" s="51">
        <v>41950</v>
      </c>
      <c r="E449" s="42" t="s">
        <v>844</v>
      </c>
      <c r="F449" s="11" t="s">
        <v>232</v>
      </c>
      <c r="G449" s="45">
        <v>42471</v>
      </c>
      <c r="H449" s="52">
        <f t="shared" si="6"/>
        <v>521</v>
      </c>
      <c r="I449" s="42" t="s">
        <v>459</v>
      </c>
    </row>
    <row r="450" spans="1:9" ht="25.5" x14ac:dyDescent="0.3">
      <c r="A450" s="11" t="s">
        <v>0</v>
      </c>
      <c r="B450" s="11" t="s">
        <v>464</v>
      </c>
      <c r="C450" s="35" t="s">
        <v>1766</v>
      </c>
      <c r="D450" s="51">
        <v>41950</v>
      </c>
      <c r="E450" s="42" t="s">
        <v>845</v>
      </c>
      <c r="F450" s="11" t="s">
        <v>232</v>
      </c>
      <c r="G450" s="36">
        <v>42678</v>
      </c>
      <c r="H450" s="52">
        <f t="shared" si="6"/>
        <v>728</v>
      </c>
      <c r="I450" s="42" t="s">
        <v>459</v>
      </c>
    </row>
    <row r="451" spans="1:9" ht="25.5" x14ac:dyDescent="0.3">
      <c r="A451" s="11" t="s">
        <v>0</v>
      </c>
      <c r="B451" s="11" t="s">
        <v>464</v>
      </c>
      <c r="C451" s="35" t="s">
        <v>653</v>
      </c>
      <c r="D451" s="51">
        <v>41950</v>
      </c>
      <c r="E451" s="42" t="s">
        <v>846</v>
      </c>
      <c r="F451" s="11" t="s">
        <v>232</v>
      </c>
      <c r="G451" s="36">
        <v>42471</v>
      </c>
      <c r="H451" s="52">
        <f t="shared" ref="H451:H514" si="7">+G451-D451</f>
        <v>521</v>
      </c>
      <c r="I451" s="42" t="s">
        <v>459</v>
      </c>
    </row>
    <row r="452" spans="1:9" ht="25.5" x14ac:dyDescent="0.3">
      <c r="A452" s="11" t="s">
        <v>0</v>
      </c>
      <c r="B452" s="11" t="s">
        <v>464</v>
      </c>
      <c r="C452" s="35" t="s">
        <v>654</v>
      </c>
      <c r="D452" s="51">
        <v>41831</v>
      </c>
      <c r="E452" s="42" t="s">
        <v>847</v>
      </c>
      <c r="F452" s="11" t="s">
        <v>232</v>
      </c>
      <c r="G452" s="36">
        <v>42683</v>
      </c>
      <c r="H452" s="52">
        <f t="shared" si="7"/>
        <v>852</v>
      </c>
      <c r="I452" s="42" t="s">
        <v>459</v>
      </c>
    </row>
    <row r="453" spans="1:9" ht="51" x14ac:dyDescent="0.3">
      <c r="A453" s="11" t="s">
        <v>0</v>
      </c>
      <c r="B453" s="11" t="s">
        <v>464</v>
      </c>
      <c r="C453" s="35" t="s">
        <v>655</v>
      </c>
      <c r="D453" s="51">
        <v>41831</v>
      </c>
      <c r="E453" s="42" t="s">
        <v>848</v>
      </c>
      <c r="F453" s="11" t="s">
        <v>232</v>
      </c>
      <c r="G453" s="36">
        <v>42471</v>
      </c>
      <c r="H453" s="52">
        <f t="shared" si="7"/>
        <v>640</v>
      </c>
      <c r="I453" s="42" t="s">
        <v>459</v>
      </c>
    </row>
    <row r="454" spans="1:9" ht="25.5" x14ac:dyDescent="0.3">
      <c r="A454" s="11" t="s">
        <v>0</v>
      </c>
      <c r="B454" s="11" t="s">
        <v>464</v>
      </c>
      <c r="C454" s="35" t="s">
        <v>656</v>
      </c>
      <c r="D454" s="51">
        <v>42922</v>
      </c>
      <c r="E454" s="42" t="s">
        <v>849</v>
      </c>
      <c r="F454" s="11" t="s">
        <v>232</v>
      </c>
      <c r="G454" s="36">
        <v>43857</v>
      </c>
      <c r="H454" s="52">
        <f t="shared" si="7"/>
        <v>935</v>
      </c>
      <c r="I454" s="42" t="s">
        <v>459</v>
      </c>
    </row>
    <row r="455" spans="1:9" ht="25.5" x14ac:dyDescent="0.3">
      <c r="A455" s="11" t="s">
        <v>0</v>
      </c>
      <c r="B455" s="11" t="s">
        <v>464</v>
      </c>
      <c r="C455" s="35" t="s">
        <v>1765</v>
      </c>
      <c r="D455" s="51">
        <v>41341</v>
      </c>
      <c r="E455" s="42" t="s">
        <v>395</v>
      </c>
      <c r="F455" s="11" t="s">
        <v>232</v>
      </c>
      <c r="G455" s="43">
        <v>43956</v>
      </c>
      <c r="H455" s="52">
        <f t="shared" si="7"/>
        <v>2615</v>
      </c>
      <c r="I455" s="50" t="s">
        <v>242</v>
      </c>
    </row>
    <row r="456" spans="1:9" ht="25.5" x14ac:dyDescent="0.3">
      <c r="A456" s="11" t="s">
        <v>0</v>
      </c>
      <c r="B456" s="11" t="s">
        <v>464</v>
      </c>
      <c r="C456" s="35" t="s">
        <v>657</v>
      </c>
      <c r="D456" s="51">
        <v>42664</v>
      </c>
      <c r="E456" s="42" t="s">
        <v>850</v>
      </c>
      <c r="F456" s="11" t="s">
        <v>232</v>
      </c>
      <c r="G456" s="36">
        <v>42781</v>
      </c>
      <c r="H456" s="52">
        <f t="shared" si="7"/>
        <v>117</v>
      </c>
      <c r="I456" s="42" t="s">
        <v>459</v>
      </c>
    </row>
    <row r="457" spans="1:9" ht="25.5" x14ac:dyDescent="0.3">
      <c r="A457" s="11" t="s">
        <v>0</v>
      </c>
      <c r="B457" s="11" t="s">
        <v>464</v>
      </c>
      <c r="C457" s="35" t="s">
        <v>658</v>
      </c>
      <c r="D457" s="51" t="s">
        <v>659</v>
      </c>
      <c r="E457" s="42" t="s">
        <v>334</v>
      </c>
      <c r="F457" s="11" t="s">
        <v>232</v>
      </c>
      <c r="G457" s="36">
        <v>43866</v>
      </c>
      <c r="H457" s="52">
        <f t="shared" si="7"/>
        <v>1192</v>
      </c>
      <c r="I457" s="42" t="s">
        <v>459</v>
      </c>
    </row>
    <row r="458" spans="1:9" ht="38.25" x14ac:dyDescent="0.3">
      <c r="A458" s="11" t="s">
        <v>0</v>
      </c>
      <c r="B458" s="11" t="s">
        <v>464</v>
      </c>
      <c r="C458" s="35" t="s">
        <v>660</v>
      </c>
      <c r="D458" s="51" t="s">
        <v>661</v>
      </c>
      <c r="E458" s="42" t="s">
        <v>851</v>
      </c>
      <c r="F458" s="11" t="s">
        <v>232</v>
      </c>
      <c r="G458" s="36">
        <v>42761</v>
      </c>
      <c r="H458" s="52">
        <f t="shared" si="7"/>
        <v>455</v>
      </c>
      <c r="I458" s="42" t="s">
        <v>459</v>
      </c>
    </row>
    <row r="459" spans="1:9" ht="38.25" x14ac:dyDescent="0.3">
      <c r="A459" s="11" t="s">
        <v>0</v>
      </c>
      <c r="B459" s="11" t="s">
        <v>464</v>
      </c>
      <c r="C459" s="35" t="s">
        <v>662</v>
      </c>
      <c r="D459" s="51" t="s">
        <v>663</v>
      </c>
      <c r="E459" s="42" t="s">
        <v>852</v>
      </c>
      <c r="F459" s="11" t="s">
        <v>232</v>
      </c>
      <c r="G459" s="36">
        <v>43587</v>
      </c>
      <c r="H459" s="52">
        <f t="shared" si="7"/>
        <v>2835</v>
      </c>
      <c r="I459" s="42" t="s">
        <v>459</v>
      </c>
    </row>
    <row r="460" spans="1:9" ht="25.5" x14ac:dyDescent="0.3">
      <c r="A460" s="11" t="s">
        <v>0</v>
      </c>
      <c r="B460" s="11" t="s">
        <v>464</v>
      </c>
      <c r="C460" s="35" t="s">
        <v>664</v>
      </c>
      <c r="D460" s="51">
        <v>42316</v>
      </c>
      <c r="E460" s="42" t="s">
        <v>336</v>
      </c>
      <c r="F460" s="11" t="s">
        <v>232</v>
      </c>
      <c r="G460" s="36">
        <v>43587</v>
      </c>
      <c r="H460" s="52">
        <f t="shared" si="7"/>
        <v>1271</v>
      </c>
      <c r="I460" s="42" t="s">
        <v>459</v>
      </c>
    </row>
    <row r="461" spans="1:9" ht="25.5" x14ac:dyDescent="0.3">
      <c r="A461" s="11" t="s">
        <v>0</v>
      </c>
      <c r="B461" s="11" t="s">
        <v>464</v>
      </c>
      <c r="C461" s="35" t="s">
        <v>665</v>
      </c>
      <c r="D461" s="51">
        <v>42683</v>
      </c>
      <c r="E461" s="42" t="s">
        <v>396</v>
      </c>
      <c r="F461" s="11" t="s">
        <v>232</v>
      </c>
      <c r="G461" s="36">
        <v>43031</v>
      </c>
      <c r="H461" s="52">
        <f t="shared" si="7"/>
        <v>348</v>
      </c>
      <c r="I461" s="42" t="s">
        <v>459</v>
      </c>
    </row>
    <row r="462" spans="1:9" ht="25.5" x14ac:dyDescent="0.3">
      <c r="A462" s="11" t="s">
        <v>0</v>
      </c>
      <c r="B462" s="11" t="s">
        <v>464</v>
      </c>
      <c r="C462" s="44" t="s">
        <v>666</v>
      </c>
      <c r="D462" s="51">
        <v>42723</v>
      </c>
      <c r="E462" s="42" t="s">
        <v>853</v>
      </c>
      <c r="F462" s="11" t="s">
        <v>232</v>
      </c>
      <c r="G462" s="36">
        <v>42725</v>
      </c>
      <c r="H462" s="52">
        <f t="shared" si="7"/>
        <v>2</v>
      </c>
      <c r="I462" s="42" t="s">
        <v>459</v>
      </c>
    </row>
    <row r="463" spans="1:9" ht="38.25" x14ac:dyDescent="0.3">
      <c r="A463" s="11" t="s">
        <v>0</v>
      </c>
      <c r="B463" s="11" t="s">
        <v>464</v>
      </c>
      <c r="C463" s="64" t="s">
        <v>1764</v>
      </c>
      <c r="D463" s="51">
        <v>42734</v>
      </c>
      <c r="E463" s="42" t="s">
        <v>854</v>
      </c>
      <c r="F463" s="11" t="s">
        <v>232</v>
      </c>
      <c r="G463" s="36">
        <v>43858</v>
      </c>
      <c r="H463" s="52">
        <f t="shared" si="7"/>
        <v>1124</v>
      </c>
      <c r="I463" s="50" t="s">
        <v>242</v>
      </c>
    </row>
    <row r="464" spans="1:9" ht="38.25" x14ac:dyDescent="0.3">
      <c r="A464" s="11" t="s">
        <v>0</v>
      </c>
      <c r="B464" s="11" t="s">
        <v>464</v>
      </c>
      <c r="C464" s="35" t="s">
        <v>667</v>
      </c>
      <c r="D464" s="51">
        <v>42738</v>
      </c>
      <c r="E464" s="42" t="s">
        <v>855</v>
      </c>
      <c r="F464" s="11" t="s">
        <v>232</v>
      </c>
      <c r="G464" s="43">
        <v>43899</v>
      </c>
      <c r="H464" s="52">
        <f t="shared" si="7"/>
        <v>1161</v>
      </c>
      <c r="I464" s="42" t="s">
        <v>459</v>
      </c>
    </row>
    <row r="465" spans="1:9" ht="25.5" x14ac:dyDescent="0.3">
      <c r="A465" s="11" t="s">
        <v>0</v>
      </c>
      <c r="B465" s="11" t="s">
        <v>464</v>
      </c>
      <c r="C465" s="35" t="s">
        <v>668</v>
      </c>
      <c r="D465" s="51" t="s">
        <v>669</v>
      </c>
      <c r="E465" s="42" t="s">
        <v>397</v>
      </c>
      <c r="F465" s="11" t="s">
        <v>232</v>
      </c>
      <c r="G465" s="36">
        <v>43284</v>
      </c>
      <c r="H465" s="52">
        <f t="shared" si="7"/>
        <v>368</v>
      </c>
      <c r="I465" s="42" t="s">
        <v>459</v>
      </c>
    </row>
    <row r="466" spans="1:9" ht="38.25" x14ac:dyDescent="0.3">
      <c r="A466" s="11" t="s">
        <v>0</v>
      </c>
      <c r="B466" s="11" t="s">
        <v>464</v>
      </c>
      <c r="C466" s="35" t="s">
        <v>670</v>
      </c>
      <c r="D466" s="51" t="s">
        <v>659</v>
      </c>
      <c r="E466" s="42" t="s">
        <v>398</v>
      </c>
      <c r="F466" s="11" t="s">
        <v>232</v>
      </c>
      <c r="G466" s="36">
        <v>42761</v>
      </c>
      <c r="H466" s="52">
        <f t="shared" si="7"/>
        <v>87</v>
      </c>
      <c r="I466" s="42" t="s">
        <v>459</v>
      </c>
    </row>
    <row r="467" spans="1:9" ht="25.5" x14ac:dyDescent="0.3">
      <c r="A467" s="11" t="s">
        <v>0</v>
      </c>
      <c r="B467" s="11" t="s">
        <v>464</v>
      </c>
      <c r="C467" s="35" t="s">
        <v>671</v>
      </c>
      <c r="D467" s="51">
        <v>42992</v>
      </c>
      <c r="E467" s="42" t="s">
        <v>856</v>
      </c>
      <c r="F467" s="11" t="s">
        <v>232</v>
      </c>
      <c r="G467" s="36">
        <v>43882</v>
      </c>
      <c r="H467" s="52">
        <f t="shared" si="7"/>
        <v>890</v>
      </c>
      <c r="I467" s="42" t="s">
        <v>459</v>
      </c>
    </row>
    <row r="468" spans="1:9" ht="38.25" x14ac:dyDescent="0.3">
      <c r="A468" s="11" t="s">
        <v>0</v>
      </c>
      <c r="B468" s="11" t="s">
        <v>464</v>
      </c>
      <c r="C468" s="44" t="s">
        <v>1763</v>
      </c>
      <c r="D468" s="51">
        <v>41607</v>
      </c>
      <c r="E468" s="42" t="s">
        <v>399</v>
      </c>
      <c r="F468" s="11" t="s">
        <v>232</v>
      </c>
      <c r="G468" s="43">
        <v>43969</v>
      </c>
      <c r="H468" s="52">
        <f t="shared" si="7"/>
        <v>2362</v>
      </c>
      <c r="I468" s="50" t="s">
        <v>242</v>
      </c>
    </row>
    <row r="469" spans="1:9" ht="25.5" x14ac:dyDescent="0.3">
      <c r="A469" s="11" t="s">
        <v>0</v>
      </c>
      <c r="B469" s="11" t="s">
        <v>464</v>
      </c>
      <c r="C469" s="42" t="s">
        <v>1762</v>
      </c>
      <c r="D469" s="51">
        <v>41946</v>
      </c>
      <c r="E469" s="42" t="s">
        <v>857</v>
      </c>
      <c r="F469" s="11" t="s">
        <v>232</v>
      </c>
      <c r="G469" s="43">
        <v>43936</v>
      </c>
      <c r="H469" s="52">
        <f t="shared" si="7"/>
        <v>1990</v>
      </c>
      <c r="I469" s="42" t="s">
        <v>460</v>
      </c>
    </row>
    <row r="470" spans="1:9" ht="25.5" x14ac:dyDescent="0.3">
      <c r="A470" s="11" t="s">
        <v>0</v>
      </c>
      <c r="B470" s="11" t="s">
        <v>464</v>
      </c>
      <c r="C470" s="35" t="s">
        <v>551</v>
      </c>
      <c r="D470" s="51">
        <v>42129</v>
      </c>
      <c r="E470" s="42" t="s">
        <v>401</v>
      </c>
      <c r="F470" s="11" t="s">
        <v>232</v>
      </c>
      <c r="G470" s="36">
        <v>43882</v>
      </c>
      <c r="H470" s="52">
        <f t="shared" si="7"/>
        <v>1753</v>
      </c>
      <c r="I470" s="42" t="s">
        <v>460</v>
      </c>
    </row>
    <row r="471" spans="1:9" ht="25.5" x14ac:dyDescent="0.3">
      <c r="A471" s="11" t="s">
        <v>0</v>
      </c>
      <c r="B471" s="11" t="s">
        <v>464</v>
      </c>
      <c r="C471" s="64" t="s">
        <v>672</v>
      </c>
      <c r="D471" s="51">
        <v>41891</v>
      </c>
      <c r="E471" s="42" t="s">
        <v>858</v>
      </c>
      <c r="F471" s="11" t="s">
        <v>232</v>
      </c>
      <c r="G471" s="36">
        <v>43004</v>
      </c>
      <c r="H471" s="52">
        <f t="shared" si="7"/>
        <v>1113</v>
      </c>
      <c r="I471" s="42" t="s">
        <v>459</v>
      </c>
    </row>
    <row r="472" spans="1:9" ht="38.25" x14ac:dyDescent="0.3">
      <c r="A472" s="11" t="s">
        <v>0</v>
      </c>
      <c r="B472" s="11" t="s">
        <v>464</v>
      </c>
      <c r="C472" s="42" t="s">
        <v>673</v>
      </c>
      <c r="D472" s="51">
        <v>43235</v>
      </c>
      <c r="E472" s="42" t="s">
        <v>859</v>
      </c>
      <c r="F472" s="11" t="s">
        <v>232</v>
      </c>
      <c r="G472" s="43">
        <v>44029</v>
      </c>
      <c r="H472" s="52">
        <f t="shared" si="7"/>
        <v>794</v>
      </c>
      <c r="I472" s="42" t="s">
        <v>459</v>
      </c>
    </row>
    <row r="473" spans="1:9" ht="25.5" x14ac:dyDescent="0.3">
      <c r="A473" s="11" t="s">
        <v>0</v>
      </c>
      <c r="B473" s="11" t="s">
        <v>464</v>
      </c>
      <c r="C473" s="35" t="s">
        <v>674</v>
      </c>
      <c r="D473" s="51" t="s">
        <v>675</v>
      </c>
      <c r="E473" s="42" t="s">
        <v>860</v>
      </c>
      <c r="F473" s="11" t="s">
        <v>232</v>
      </c>
      <c r="G473" s="36">
        <v>43501</v>
      </c>
      <c r="H473" s="52">
        <f t="shared" si="7"/>
        <v>1698</v>
      </c>
      <c r="I473" s="42" t="s">
        <v>459</v>
      </c>
    </row>
    <row r="474" spans="1:9" ht="25.5" x14ac:dyDescent="0.3">
      <c r="A474" s="11" t="s">
        <v>0</v>
      </c>
      <c r="B474" s="11" t="s">
        <v>464</v>
      </c>
      <c r="C474" s="35" t="s">
        <v>676</v>
      </c>
      <c r="D474" s="51">
        <v>43068</v>
      </c>
      <c r="E474" s="42" t="s">
        <v>861</v>
      </c>
      <c r="F474" s="11" t="s">
        <v>232</v>
      </c>
      <c r="G474" s="36">
        <v>43649</v>
      </c>
      <c r="H474" s="52">
        <f t="shared" si="7"/>
        <v>581</v>
      </c>
      <c r="I474" s="42" t="s">
        <v>461</v>
      </c>
    </row>
    <row r="475" spans="1:9" ht="25.5" x14ac:dyDescent="0.3">
      <c r="A475" s="11" t="s">
        <v>0</v>
      </c>
      <c r="B475" s="11" t="s">
        <v>464</v>
      </c>
      <c r="C475" s="35" t="s">
        <v>677</v>
      </c>
      <c r="D475" s="51">
        <v>43068</v>
      </c>
      <c r="E475" s="42" t="s">
        <v>862</v>
      </c>
      <c r="F475" s="11" t="s">
        <v>232</v>
      </c>
      <c r="G475" s="36">
        <v>43649</v>
      </c>
      <c r="H475" s="52">
        <f t="shared" si="7"/>
        <v>581</v>
      </c>
      <c r="I475" s="42" t="s">
        <v>461</v>
      </c>
    </row>
    <row r="476" spans="1:9" ht="25.5" x14ac:dyDescent="0.3">
      <c r="A476" s="11" t="s">
        <v>0</v>
      </c>
      <c r="B476" s="11" t="s">
        <v>464</v>
      </c>
      <c r="C476" s="35" t="s">
        <v>678</v>
      </c>
      <c r="D476" s="51">
        <v>43047</v>
      </c>
      <c r="E476" s="42" t="s">
        <v>863</v>
      </c>
      <c r="F476" s="11" t="s">
        <v>232</v>
      </c>
      <c r="G476" s="36">
        <v>43649</v>
      </c>
      <c r="H476" s="52">
        <f t="shared" si="7"/>
        <v>602</v>
      </c>
      <c r="I476" s="42" t="s">
        <v>461</v>
      </c>
    </row>
    <row r="477" spans="1:9" ht="25.5" x14ac:dyDescent="0.3">
      <c r="A477" s="11" t="s">
        <v>0</v>
      </c>
      <c r="B477" s="11" t="s">
        <v>464</v>
      </c>
      <c r="C477" s="35" t="s">
        <v>679</v>
      </c>
      <c r="D477" s="51">
        <v>42647</v>
      </c>
      <c r="E477" s="42" t="s">
        <v>403</v>
      </c>
      <c r="F477" s="11" t="s">
        <v>232</v>
      </c>
      <c r="G477" s="36">
        <v>42733</v>
      </c>
      <c r="H477" s="52">
        <f t="shared" si="7"/>
        <v>86</v>
      </c>
      <c r="I477" s="42" t="s">
        <v>459</v>
      </c>
    </row>
    <row r="478" spans="1:9" ht="25.5" x14ac:dyDescent="0.3">
      <c r="A478" s="11" t="s">
        <v>0</v>
      </c>
      <c r="B478" s="11" t="s">
        <v>464</v>
      </c>
      <c r="C478" s="64" t="s">
        <v>680</v>
      </c>
      <c r="D478" s="51">
        <v>41977</v>
      </c>
      <c r="E478" s="42" t="s">
        <v>341</v>
      </c>
      <c r="F478" s="11" t="s">
        <v>232</v>
      </c>
      <c r="G478" s="36">
        <v>42627</v>
      </c>
      <c r="H478" s="52">
        <f t="shared" si="7"/>
        <v>650</v>
      </c>
      <c r="I478" s="42" t="s">
        <v>459</v>
      </c>
    </row>
    <row r="479" spans="1:9" ht="38.25" x14ac:dyDescent="0.3">
      <c r="A479" s="11" t="s">
        <v>0</v>
      </c>
      <c r="B479" s="11" t="s">
        <v>464</v>
      </c>
      <c r="C479" s="35" t="s">
        <v>681</v>
      </c>
      <c r="D479" s="51" t="s">
        <v>661</v>
      </c>
      <c r="E479" s="42" t="s">
        <v>864</v>
      </c>
      <c r="F479" s="11" t="s">
        <v>232</v>
      </c>
      <c r="G479" s="36">
        <v>42761</v>
      </c>
      <c r="H479" s="52">
        <f t="shared" si="7"/>
        <v>455</v>
      </c>
      <c r="I479" s="42" t="s">
        <v>459</v>
      </c>
    </row>
    <row r="480" spans="1:9" ht="25.5" x14ac:dyDescent="0.3">
      <c r="A480" s="11" t="s">
        <v>0</v>
      </c>
      <c r="B480" s="11" t="s">
        <v>464</v>
      </c>
      <c r="C480" s="35" t="s">
        <v>682</v>
      </c>
      <c r="D480" s="51" t="s">
        <v>683</v>
      </c>
      <c r="E480" s="42" t="s">
        <v>865</v>
      </c>
      <c r="F480" s="11" t="s">
        <v>232</v>
      </c>
      <c r="G480" s="36">
        <v>42769</v>
      </c>
      <c r="H480" s="52">
        <f t="shared" si="7"/>
        <v>255</v>
      </c>
      <c r="I480" s="42" t="s">
        <v>459</v>
      </c>
    </row>
    <row r="481" spans="1:9" ht="25.5" x14ac:dyDescent="0.3">
      <c r="A481" s="11" t="s">
        <v>0</v>
      </c>
      <c r="B481" s="11" t="s">
        <v>464</v>
      </c>
      <c r="C481" s="35" t="s">
        <v>684</v>
      </c>
      <c r="D481" s="51">
        <v>41225</v>
      </c>
      <c r="E481" s="42" t="s">
        <v>866</v>
      </c>
      <c r="F481" s="11" t="s">
        <v>232</v>
      </c>
      <c r="G481" s="36">
        <v>42769</v>
      </c>
      <c r="H481" s="52">
        <f t="shared" si="7"/>
        <v>1544</v>
      </c>
      <c r="I481" s="42" t="s">
        <v>459</v>
      </c>
    </row>
    <row r="482" spans="1:9" ht="25.5" x14ac:dyDescent="0.3">
      <c r="A482" s="11" t="s">
        <v>0</v>
      </c>
      <c r="B482" s="11" t="s">
        <v>464</v>
      </c>
      <c r="C482" s="35" t="s">
        <v>685</v>
      </c>
      <c r="D482" s="51" t="s">
        <v>686</v>
      </c>
      <c r="E482" s="42" t="s">
        <v>867</v>
      </c>
      <c r="F482" s="11" t="s">
        <v>232</v>
      </c>
      <c r="G482" s="36">
        <v>42761</v>
      </c>
      <c r="H482" s="52">
        <f t="shared" si="7"/>
        <v>833</v>
      </c>
      <c r="I482" s="42" t="s">
        <v>459</v>
      </c>
    </row>
    <row r="483" spans="1:9" ht="25.5" x14ac:dyDescent="0.3">
      <c r="A483" s="11" t="s">
        <v>0</v>
      </c>
      <c r="B483" s="11" t="s">
        <v>464</v>
      </c>
      <c r="C483" s="35" t="s">
        <v>1761</v>
      </c>
      <c r="D483" s="51">
        <v>43047</v>
      </c>
      <c r="E483" s="42" t="s">
        <v>868</v>
      </c>
      <c r="F483" s="11" t="s">
        <v>232</v>
      </c>
      <c r="G483" s="36">
        <v>43787</v>
      </c>
      <c r="H483" s="52">
        <f t="shared" si="7"/>
        <v>740</v>
      </c>
      <c r="I483" s="50" t="s">
        <v>242</v>
      </c>
    </row>
    <row r="484" spans="1:9" ht="38.25" x14ac:dyDescent="0.3">
      <c r="A484" s="11" t="s">
        <v>0</v>
      </c>
      <c r="B484" s="11" t="s">
        <v>464</v>
      </c>
      <c r="C484" s="35" t="s">
        <v>687</v>
      </c>
      <c r="D484" s="51" t="s">
        <v>688</v>
      </c>
      <c r="E484" s="42" t="s">
        <v>869</v>
      </c>
      <c r="F484" s="11" t="s">
        <v>232</v>
      </c>
      <c r="G484" s="36">
        <v>42683</v>
      </c>
      <c r="H484" s="52">
        <f t="shared" si="7"/>
        <v>622</v>
      </c>
      <c r="I484" s="42" t="s">
        <v>459</v>
      </c>
    </row>
    <row r="485" spans="1:9" ht="25.5" x14ac:dyDescent="0.3">
      <c r="A485" s="11" t="s">
        <v>0</v>
      </c>
      <c r="B485" s="11" t="s">
        <v>464</v>
      </c>
      <c r="C485" s="35" t="s">
        <v>689</v>
      </c>
      <c r="D485" s="51">
        <v>42071</v>
      </c>
      <c r="E485" s="42" t="s">
        <v>870</v>
      </c>
      <c r="F485" s="11" t="s">
        <v>232</v>
      </c>
      <c r="G485" s="36">
        <v>43662</v>
      </c>
      <c r="H485" s="52">
        <f t="shared" si="7"/>
        <v>1591</v>
      </c>
      <c r="I485" s="42" t="s">
        <v>459</v>
      </c>
    </row>
    <row r="486" spans="1:9" ht="25.5" x14ac:dyDescent="0.3">
      <c r="A486" s="11" t="s">
        <v>0</v>
      </c>
      <c r="B486" s="11" t="s">
        <v>464</v>
      </c>
      <c r="C486" s="44" t="s">
        <v>1760</v>
      </c>
      <c r="D486" s="51">
        <v>42675</v>
      </c>
      <c r="E486" s="42" t="s">
        <v>871</v>
      </c>
      <c r="F486" s="11" t="s">
        <v>232</v>
      </c>
      <c r="G486" s="36">
        <v>42767</v>
      </c>
      <c r="H486" s="52">
        <f t="shared" si="7"/>
        <v>92</v>
      </c>
      <c r="I486" s="42" t="s">
        <v>463</v>
      </c>
    </row>
    <row r="487" spans="1:9" ht="25.5" x14ac:dyDescent="0.3">
      <c r="A487" s="11" t="s">
        <v>0</v>
      </c>
      <c r="B487" s="11" t="s">
        <v>464</v>
      </c>
      <c r="C487" s="35" t="s">
        <v>690</v>
      </c>
      <c r="D487" s="51">
        <v>42783</v>
      </c>
      <c r="E487" s="42" t="s">
        <v>872</v>
      </c>
      <c r="F487" s="11" t="s">
        <v>232</v>
      </c>
      <c r="G487" s="36">
        <v>43858</v>
      </c>
      <c r="H487" s="52">
        <f t="shared" si="7"/>
        <v>1075</v>
      </c>
      <c r="I487" s="42" t="s">
        <v>462</v>
      </c>
    </row>
    <row r="488" spans="1:9" ht="25.5" x14ac:dyDescent="0.3">
      <c r="A488" s="11" t="s">
        <v>0</v>
      </c>
      <c r="B488" s="11" t="s">
        <v>464</v>
      </c>
      <c r="C488" s="62" t="s">
        <v>1758</v>
      </c>
      <c r="D488" s="51">
        <v>41544</v>
      </c>
      <c r="E488" s="42" t="s">
        <v>342</v>
      </c>
      <c r="F488" s="11" t="s">
        <v>232</v>
      </c>
      <c r="G488" s="36">
        <v>42696</v>
      </c>
      <c r="H488" s="52">
        <f t="shared" si="7"/>
        <v>1152</v>
      </c>
      <c r="I488" s="42" t="s">
        <v>459</v>
      </c>
    </row>
    <row r="489" spans="1:9" ht="38.25" x14ac:dyDescent="0.3">
      <c r="A489" s="11" t="s">
        <v>0</v>
      </c>
      <c r="B489" s="11" t="s">
        <v>464</v>
      </c>
      <c r="C489" s="35" t="s">
        <v>1757</v>
      </c>
      <c r="D489" s="51">
        <v>41292</v>
      </c>
      <c r="E489" s="42" t="s">
        <v>873</v>
      </c>
      <c r="F489" s="11" t="s">
        <v>232</v>
      </c>
      <c r="G489" s="36">
        <v>42627</v>
      </c>
      <c r="H489" s="52">
        <f t="shared" si="7"/>
        <v>1335</v>
      </c>
      <c r="I489" s="42" t="s">
        <v>459</v>
      </c>
    </row>
    <row r="490" spans="1:9" ht="38.25" x14ac:dyDescent="0.3">
      <c r="A490" s="11" t="s">
        <v>0</v>
      </c>
      <c r="B490" s="11" t="s">
        <v>464</v>
      </c>
      <c r="C490" s="62" t="s">
        <v>1756</v>
      </c>
      <c r="D490" s="51">
        <v>42025</v>
      </c>
      <c r="E490" s="42" t="s">
        <v>874</v>
      </c>
      <c r="F490" s="11" t="s">
        <v>232</v>
      </c>
      <c r="G490" s="36">
        <v>42683</v>
      </c>
      <c r="H490" s="52">
        <f t="shared" si="7"/>
        <v>658</v>
      </c>
      <c r="I490" s="42" t="s">
        <v>459</v>
      </c>
    </row>
    <row r="491" spans="1:9" ht="38.25" x14ac:dyDescent="0.3">
      <c r="A491" s="11" t="s">
        <v>0</v>
      </c>
      <c r="B491" s="11" t="s">
        <v>464</v>
      </c>
      <c r="C491" s="35" t="s">
        <v>1755</v>
      </c>
      <c r="D491" s="51">
        <v>41465</v>
      </c>
      <c r="E491" s="42" t="s">
        <v>875</v>
      </c>
      <c r="F491" s="11" t="s">
        <v>232</v>
      </c>
      <c r="G491" s="36">
        <v>43501</v>
      </c>
      <c r="H491" s="52">
        <f t="shared" si="7"/>
        <v>2036</v>
      </c>
      <c r="I491" s="42" t="s">
        <v>459</v>
      </c>
    </row>
    <row r="492" spans="1:9" ht="25.5" x14ac:dyDescent="0.3">
      <c r="A492" s="11" t="s">
        <v>0</v>
      </c>
      <c r="B492" s="11" t="s">
        <v>464</v>
      </c>
      <c r="C492" s="62" t="s">
        <v>1754</v>
      </c>
      <c r="D492" s="51">
        <v>42601</v>
      </c>
      <c r="E492" s="42" t="s">
        <v>876</v>
      </c>
      <c r="F492" s="11" t="s">
        <v>232</v>
      </c>
      <c r="G492" s="36">
        <v>43865</v>
      </c>
      <c r="H492" s="52">
        <f t="shared" si="7"/>
        <v>1264</v>
      </c>
      <c r="I492" s="42" t="s">
        <v>460</v>
      </c>
    </row>
    <row r="493" spans="1:9" ht="25.5" x14ac:dyDescent="0.3">
      <c r="A493" s="11" t="s">
        <v>0</v>
      </c>
      <c r="B493" s="11" t="s">
        <v>464</v>
      </c>
      <c r="C493" s="35" t="s">
        <v>1753</v>
      </c>
      <c r="D493" s="51">
        <v>42241</v>
      </c>
      <c r="E493" s="42" t="s">
        <v>404</v>
      </c>
      <c r="F493" s="11" t="s">
        <v>232</v>
      </c>
      <c r="G493" s="36">
        <v>42761</v>
      </c>
      <c r="H493" s="52">
        <f t="shared" si="7"/>
        <v>520</v>
      </c>
      <c r="I493" s="42" t="s">
        <v>459</v>
      </c>
    </row>
    <row r="494" spans="1:9" ht="25.5" x14ac:dyDescent="0.3">
      <c r="A494" s="11" t="s">
        <v>0</v>
      </c>
      <c r="B494" s="11" t="s">
        <v>464</v>
      </c>
      <c r="C494" s="64" t="s">
        <v>1752</v>
      </c>
      <c r="D494" s="51">
        <v>42431</v>
      </c>
      <c r="E494" s="42" t="s">
        <v>877</v>
      </c>
      <c r="F494" s="11" t="s">
        <v>232</v>
      </c>
      <c r="G494" s="65">
        <v>43306</v>
      </c>
      <c r="H494" s="52">
        <f t="shared" si="7"/>
        <v>875</v>
      </c>
      <c r="I494" s="42" t="s">
        <v>459</v>
      </c>
    </row>
    <row r="495" spans="1:9" ht="25.5" x14ac:dyDescent="0.3">
      <c r="A495" s="11" t="s">
        <v>0</v>
      </c>
      <c r="B495" s="11" t="s">
        <v>464</v>
      </c>
      <c r="C495" s="35" t="s">
        <v>1759</v>
      </c>
      <c r="D495" s="51">
        <v>42624</v>
      </c>
      <c r="E495" s="42" t="s">
        <v>878</v>
      </c>
      <c r="F495" s="11" t="s">
        <v>232</v>
      </c>
      <c r="G495" s="65">
        <v>42767</v>
      </c>
      <c r="H495" s="52">
        <f t="shared" si="7"/>
        <v>143</v>
      </c>
      <c r="I495" s="42" t="s">
        <v>459</v>
      </c>
    </row>
    <row r="496" spans="1:9" ht="25.5" x14ac:dyDescent="0.3">
      <c r="A496" s="11" t="s">
        <v>0</v>
      </c>
      <c r="B496" s="11" t="s">
        <v>464</v>
      </c>
      <c r="C496" s="44" t="s">
        <v>691</v>
      </c>
      <c r="D496" s="51" t="s">
        <v>692</v>
      </c>
      <c r="E496" s="42" t="s">
        <v>405</v>
      </c>
      <c r="F496" s="11" t="s">
        <v>232</v>
      </c>
      <c r="G496" s="36">
        <v>43784</v>
      </c>
      <c r="H496" s="52">
        <f t="shared" si="7"/>
        <v>976</v>
      </c>
      <c r="I496" s="42" t="s">
        <v>459</v>
      </c>
    </row>
    <row r="497" spans="1:9" ht="25.5" x14ac:dyDescent="0.3">
      <c r="A497" s="11" t="s">
        <v>0</v>
      </c>
      <c r="B497" s="11" t="s">
        <v>464</v>
      </c>
      <c r="C497" s="64" t="s">
        <v>1751</v>
      </c>
      <c r="D497" s="51">
        <v>42111</v>
      </c>
      <c r="E497" s="42" t="s">
        <v>879</v>
      </c>
      <c r="F497" s="11" t="s">
        <v>232</v>
      </c>
      <c r="G497" s="36">
        <v>43004</v>
      </c>
      <c r="H497" s="52">
        <f t="shared" si="7"/>
        <v>893</v>
      </c>
      <c r="I497" s="42" t="s">
        <v>459</v>
      </c>
    </row>
    <row r="498" spans="1:9" ht="25.5" x14ac:dyDescent="0.3">
      <c r="A498" s="11" t="s">
        <v>0</v>
      </c>
      <c r="B498" s="11" t="s">
        <v>464</v>
      </c>
      <c r="C498" s="35" t="s">
        <v>693</v>
      </c>
      <c r="D498" s="51">
        <v>42314</v>
      </c>
      <c r="E498" s="42" t="s">
        <v>345</v>
      </c>
      <c r="F498" s="11" t="s">
        <v>232</v>
      </c>
      <c r="G498" s="36">
        <v>42577</v>
      </c>
      <c r="H498" s="52">
        <f t="shared" si="7"/>
        <v>263</v>
      </c>
      <c r="I498" s="42" t="s">
        <v>459</v>
      </c>
    </row>
    <row r="499" spans="1:9" ht="25.5" x14ac:dyDescent="0.3">
      <c r="A499" s="11" t="s">
        <v>0</v>
      </c>
      <c r="B499" s="11" t="s">
        <v>464</v>
      </c>
      <c r="C499" s="44" t="s">
        <v>1750</v>
      </c>
      <c r="D499" s="51">
        <v>42545</v>
      </c>
      <c r="E499" s="42" t="s">
        <v>880</v>
      </c>
      <c r="F499" s="11" t="s">
        <v>232</v>
      </c>
      <c r="G499" s="65">
        <v>42930</v>
      </c>
      <c r="H499" s="52">
        <f t="shared" si="7"/>
        <v>385</v>
      </c>
      <c r="I499" s="42" t="s">
        <v>459</v>
      </c>
    </row>
    <row r="500" spans="1:9" ht="25.5" x14ac:dyDescent="0.3">
      <c r="A500" s="11" t="s">
        <v>0</v>
      </c>
      <c r="B500" s="11" t="s">
        <v>464</v>
      </c>
      <c r="C500" s="35" t="s">
        <v>1749</v>
      </c>
      <c r="D500" s="51">
        <v>42296</v>
      </c>
      <c r="E500" s="42" t="s">
        <v>881</v>
      </c>
      <c r="F500" s="11" t="s">
        <v>232</v>
      </c>
      <c r="G500" s="46">
        <v>42579</v>
      </c>
      <c r="H500" s="52">
        <f t="shared" si="7"/>
        <v>283</v>
      </c>
      <c r="I500" s="42" t="s">
        <v>459</v>
      </c>
    </row>
    <row r="501" spans="1:9" ht="51" x14ac:dyDescent="0.3">
      <c r="A501" s="11" t="s">
        <v>0</v>
      </c>
      <c r="B501" s="11" t="s">
        <v>464</v>
      </c>
      <c r="C501" s="35" t="s">
        <v>694</v>
      </c>
      <c r="D501" s="51">
        <v>42299</v>
      </c>
      <c r="E501" s="42" t="s">
        <v>406</v>
      </c>
      <c r="F501" s="11" t="s">
        <v>232</v>
      </c>
      <c r="G501" s="36">
        <v>43858</v>
      </c>
      <c r="H501" s="52">
        <f t="shared" si="7"/>
        <v>1559</v>
      </c>
      <c r="I501" s="42" t="s">
        <v>462</v>
      </c>
    </row>
    <row r="502" spans="1:9" ht="25.5" x14ac:dyDescent="0.3">
      <c r="A502" s="11" t="s">
        <v>0</v>
      </c>
      <c r="B502" s="11" t="s">
        <v>464</v>
      </c>
      <c r="C502" s="42" t="s">
        <v>1748</v>
      </c>
      <c r="D502" s="51">
        <v>43186</v>
      </c>
      <c r="E502" s="42" t="s">
        <v>882</v>
      </c>
      <c r="F502" s="11" t="s">
        <v>232</v>
      </c>
      <c r="G502" s="43">
        <v>43889</v>
      </c>
      <c r="H502" s="52">
        <f t="shared" si="7"/>
        <v>703</v>
      </c>
      <c r="I502" s="50" t="s">
        <v>242</v>
      </c>
    </row>
    <row r="503" spans="1:9" ht="25.5" x14ac:dyDescent="0.3">
      <c r="A503" s="11" t="s">
        <v>0</v>
      </c>
      <c r="B503" s="11" t="s">
        <v>464</v>
      </c>
      <c r="C503" s="35" t="s">
        <v>695</v>
      </c>
      <c r="D503" s="51">
        <v>42538</v>
      </c>
      <c r="E503" s="42" t="s">
        <v>407</v>
      </c>
      <c r="F503" s="11" t="s">
        <v>232</v>
      </c>
      <c r="G503" s="36">
        <v>42690</v>
      </c>
      <c r="H503" s="52">
        <f t="shared" si="7"/>
        <v>152</v>
      </c>
      <c r="I503" s="42" t="s">
        <v>459</v>
      </c>
    </row>
    <row r="504" spans="1:9" ht="25.5" x14ac:dyDescent="0.3">
      <c r="A504" s="11" t="s">
        <v>0</v>
      </c>
      <c r="B504" s="11" t="s">
        <v>464</v>
      </c>
      <c r="C504" s="35" t="s">
        <v>696</v>
      </c>
      <c r="D504" s="51" t="s">
        <v>501</v>
      </c>
      <c r="E504" s="42" t="s">
        <v>883</v>
      </c>
      <c r="F504" s="11" t="s">
        <v>232</v>
      </c>
      <c r="G504" s="36">
        <v>42879</v>
      </c>
      <c r="H504" s="52">
        <f t="shared" si="7"/>
        <v>145</v>
      </c>
      <c r="I504" s="42" t="s">
        <v>459</v>
      </c>
    </row>
    <row r="505" spans="1:9" ht="38.25" x14ac:dyDescent="0.3">
      <c r="A505" s="11" t="s">
        <v>0</v>
      </c>
      <c r="B505" s="11" t="s">
        <v>464</v>
      </c>
      <c r="C505" s="35" t="s">
        <v>697</v>
      </c>
      <c r="D505" s="51">
        <v>43104</v>
      </c>
      <c r="E505" s="42" t="s">
        <v>884</v>
      </c>
      <c r="F505" s="11" t="s">
        <v>232</v>
      </c>
      <c r="G505" s="36">
        <v>43131</v>
      </c>
      <c r="H505" s="52">
        <f t="shared" si="7"/>
        <v>27</v>
      </c>
      <c r="I505" s="42" t="s">
        <v>459</v>
      </c>
    </row>
    <row r="506" spans="1:9" ht="25.5" x14ac:dyDescent="0.3">
      <c r="A506" s="11" t="s">
        <v>0</v>
      </c>
      <c r="B506" s="11" t="s">
        <v>464</v>
      </c>
      <c r="C506" s="35" t="s">
        <v>1747</v>
      </c>
      <c r="D506" s="51">
        <v>42923</v>
      </c>
      <c r="E506" s="42" t="s">
        <v>408</v>
      </c>
      <c r="F506" s="11" t="s">
        <v>232</v>
      </c>
      <c r="G506" s="43">
        <v>43899</v>
      </c>
      <c r="H506" s="52">
        <f t="shared" si="7"/>
        <v>976</v>
      </c>
      <c r="I506" s="42" t="s">
        <v>459</v>
      </c>
    </row>
    <row r="507" spans="1:9" ht="38.25" x14ac:dyDescent="0.3">
      <c r="A507" s="11" t="s">
        <v>0</v>
      </c>
      <c r="B507" s="11" t="s">
        <v>464</v>
      </c>
      <c r="C507" s="35" t="s">
        <v>698</v>
      </c>
      <c r="D507" s="51">
        <v>42758</v>
      </c>
      <c r="E507" s="42" t="s">
        <v>409</v>
      </c>
      <c r="F507" s="11" t="s">
        <v>232</v>
      </c>
      <c r="G507" s="43">
        <v>43102</v>
      </c>
      <c r="H507" s="52">
        <f t="shared" si="7"/>
        <v>344</v>
      </c>
      <c r="I507" s="42" t="s">
        <v>459</v>
      </c>
    </row>
    <row r="508" spans="1:9" ht="38.25" x14ac:dyDescent="0.3">
      <c r="A508" s="11" t="s">
        <v>0</v>
      </c>
      <c r="B508" s="11" t="s">
        <v>464</v>
      </c>
      <c r="C508" s="35" t="s">
        <v>1746</v>
      </c>
      <c r="D508" s="51">
        <v>42832</v>
      </c>
      <c r="E508" s="42" t="s">
        <v>885</v>
      </c>
      <c r="F508" s="11" t="s">
        <v>232</v>
      </c>
      <c r="G508" s="36">
        <v>42906</v>
      </c>
      <c r="H508" s="52">
        <f t="shared" si="7"/>
        <v>74</v>
      </c>
      <c r="I508" s="42" t="s">
        <v>459</v>
      </c>
    </row>
    <row r="509" spans="1:9" ht="25.5" x14ac:dyDescent="0.3">
      <c r="A509" s="11" t="s">
        <v>0</v>
      </c>
      <c r="B509" s="11" t="s">
        <v>464</v>
      </c>
      <c r="C509" s="35" t="s">
        <v>699</v>
      </c>
      <c r="D509" s="51">
        <v>42965</v>
      </c>
      <c r="E509" s="42" t="s">
        <v>886</v>
      </c>
      <c r="F509" s="11" t="s">
        <v>232</v>
      </c>
      <c r="G509" s="36">
        <v>43228</v>
      </c>
      <c r="H509" s="52">
        <f t="shared" si="7"/>
        <v>263</v>
      </c>
      <c r="I509" s="42" t="s">
        <v>459</v>
      </c>
    </row>
    <row r="510" spans="1:9" ht="25.5" x14ac:dyDescent="0.3">
      <c r="A510" s="11" t="s">
        <v>0</v>
      </c>
      <c r="B510" s="11" t="s">
        <v>464</v>
      </c>
      <c r="C510" s="35" t="s">
        <v>1745</v>
      </c>
      <c r="D510" s="51">
        <v>43146</v>
      </c>
      <c r="E510" s="42" t="s">
        <v>887</v>
      </c>
      <c r="F510" s="11" t="s">
        <v>232</v>
      </c>
      <c r="G510" s="36">
        <v>43214</v>
      </c>
      <c r="H510" s="52">
        <f t="shared" si="7"/>
        <v>68</v>
      </c>
      <c r="I510" s="50" t="s">
        <v>242</v>
      </c>
    </row>
    <row r="511" spans="1:9" ht="25.5" x14ac:dyDescent="0.3">
      <c r="A511" s="11" t="s">
        <v>0</v>
      </c>
      <c r="B511" s="11" t="s">
        <v>464</v>
      </c>
      <c r="C511" s="44" t="s">
        <v>700</v>
      </c>
      <c r="D511" s="51">
        <v>43140</v>
      </c>
      <c r="E511" s="42" t="s">
        <v>888</v>
      </c>
      <c r="F511" s="11" t="s">
        <v>232</v>
      </c>
      <c r="G511" s="36">
        <v>43582</v>
      </c>
      <c r="H511" s="52">
        <f t="shared" si="7"/>
        <v>442</v>
      </c>
      <c r="I511" s="42" t="s">
        <v>459</v>
      </c>
    </row>
    <row r="512" spans="1:9" ht="38.25" x14ac:dyDescent="0.3">
      <c r="A512" s="11" t="s">
        <v>0</v>
      </c>
      <c r="B512" s="11" t="s">
        <v>464</v>
      </c>
      <c r="C512" s="35" t="s">
        <v>701</v>
      </c>
      <c r="D512" s="51">
        <v>43164</v>
      </c>
      <c r="E512" s="42" t="s">
        <v>410</v>
      </c>
      <c r="F512" s="11" t="s">
        <v>232</v>
      </c>
      <c r="G512" s="36">
        <v>43298</v>
      </c>
      <c r="H512" s="52">
        <f t="shared" si="7"/>
        <v>134</v>
      </c>
      <c r="I512" s="42" t="s">
        <v>459</v>
      </c>
    </row>
    <row r="513" spans="1:9" ht="25.5" x14ac:dyDescent="0.3">
      <c r="A513" s="11" t="s">
        <v>0</v>
      </c>
      <c r="B513" s="11" t="s">
        <v>464</v>
      </c>
      <c r="C513" s="35" t="s">
        <v>1744</v>
      </c>
      <c r="D513" s="51">
        <v>43398</v>
      </c>
      <c r="E513" s="42" t="s">
        <v>889</v>
      </c>
      <c r="F513" s="11" t="s">
        <v>232</v>
      </c>
      <c r="G513" s="43">
        <v>43649</v>
      </c>
      <c r="H513" s="52">
        <f t="shared" si="7"/>
        <v>251</v>
      </c>
      <c r="I513" s="50" t="s">
        <v>242</v>
      </c>
    </row>
    <row r="514" spans="1:9" ht="25.5" x14ac:dyDescent="0.3">
      <c r="A514" s="11" t="s">
        <v>0</v>
      </c>
      <c r="B514" s="11" t="s">
        <v>464</v>
      </c>
      <c r="C514" s="35" t="s">
        <v>1743</v>
      </c>
      <c r="D514" s="51">
        <v>43397</v>
      </c>
      <c r="E514" s="42" t="s">
        <v>890</v>
      </c>
      <c r="F514" s="11" t="s">
        <v>232</v>
      </c>
      <c r="G514" s="43">
        <v>43649</v>
      </c>
      <c r="H514" s="52">
        <f t="shared" si="7"/>
        <v>252</v>
      </c>
      <c r="I514" s="50" t="s">
        <v>242</v>
      </c>
    </row>
  </sheetData>
  <autoFilter ref="A1:I514"/>
  <conditionalFormatting sqref="E199:E232">
    <cfRule type="cellIs" dxfId="32" priority="43" operator="equal">
      <formula>0</formula>
    </cfRule>
  </conditionalFormatting>
  <conditionalFormatting sqref="I243:I245 I260:I265 I247:I252 I256 I258">
    <cfRule type="containsText" dxfId="31" priority="39" operator="containsText" text="Vigente">
      <formula>NOT(ISERROR(SEARCH("Vigente",I243)))</formula>
    </cfRule>
    <cfRule type="containsText" dxfId="30" priority="40" operator="containsText" text="Vencido">
      <formula>NOT(ISERROR(SEARCH("Vencido",I243)))</formula>
    </cfRule>
    <cfRule type="containsText" dxfId="29" priority="41" operator="containsText" text="No tiene">
      <formula>NOT(ISERROR(SEARCH("No tiene",I243)))</formula>
    </cfRule>
    <cfRule type="containsText" dxfId="28" priority="42" operator="containsText" text="En tramite">
      <formula>NOT(ISERROR(SEARCH("En tramite",I243)))</formula>
    </cfRule>
  </conditionalFormatting>
  <conditionalFormatting sqref="I256">
    <cfRule type="containsText" dxfId="27" priority="34" operator="containsText" text="Negado">
      <formula>NOT(ISERROR(SEARCH("Negado",I256)))</formula>
    </cfRule>
  </conditionalFormatting>
  <conditionalFormatting sqref="I259">
    <cfRule type="containsText" dxfId="26" priority="26" operator="containsText" text="Vigente">
      <formula>NOT(ISERROR(SEARCH("Vigente",I259)))</formula>
    </cfRule>
    <cfRule type="containsText" dxfId="25" priority="27" operator="containsText" text="Vencido">
      <formula>NOT(ISERROR(SEARCH("Vencido",I259)))</formula>
    </cfRule>
    <cfRule type="containsText" dxfId="24" priority="28" operator="containsText" text="No tiene">
      <formula>NOT(ISERROR(SEARCH("No tiene",I259)))</formula>
    </cfRule>
    <cfRule type="containsText" dxfId="23" priority="29" operator="containsText" text="En tramite">
      <formula>NOT(ISERROR(SEARCH("En tramite",I259)))</formula>
    </cfRule>
  </conditionalFormatting>
  <conditionalFormatting sqref="I266">
    <cfRule type="containsText" dxfId="22" priority="18" operator="containsText" text="Vigente">
      <formula>NOT(ISERROR(SEARCH("Vigente",I266)))</formula>
    </cfRule>
    <cfRule type="containsText" dxfId="21" priority="19" operator="containsText" text="Vencido">
      <formula>NOT(ISERROR(SEARCH("Vencido",I266)))</formula>
    </cfRule>
    <cfRule type="containsText" dxfId="20" priority="20" operator="containsText" text="No tiene">
      <formula>NOT(ISERROR(SEARCH("No tiene",I266)))</formula>
    </cfRule>
    <cfRule type="containsText" dxfId="19" priority="21" operator="containsText" text="En tramite">
      <formula>NOT(ISERROR(SEARCH("En tramite",I266)))</formula>
    </cfRule>
  </conditionalFormatting>
  <conditionalFormatting sqref="I267">
    <cfRule type="containsText" dxfId="18" priority="14" operator="containsText" text="Vigente">
      <formula>NOT(ISERROR(SEARCH("Vigente",I267)))</formula>
    </cfRule>
    <cfRule type="containsText" dxfId="17" priority="15" operator="containsText" text="Vencido">
      <formula>NOT(ISERROR(SEARCH("Vencido",I267)))</formula>
    </cfRule>
    <cfRule type="containsText" dxfId="16" priority="16" operator="containsText" text="No tiene">
      <formula>NOT(ISERROR(SEARCH("No tiene",I267)))</formula>
    </cfRule>
    <cfRule type="containsText" dxfId="15" priority="17" operator="containsText" text="En tramite">
      <formula>NOT(ISERROR(SEARCH("En tramite",I267)))</formula>
    </cfRule>
  </conditionalFormatting>
  <conditionalFormatting sqref="G513:G514 G506:G507 G502 G472 G468:G469 G464 G455 G431 G421 G419 G395 G398 G383 G373 G371 G365:G366 G359 G346 G328 G306 G302 G268:G271">
    <cfRule type="cellIs" dxfId="14" priority="12" operator="equal">
      <formula>0</formula>
    </cfRule>
  </conditionalFormatting>
  <conditionalFormatting sqref="G513:G514 G506:G507 G502 G472 G468:G469 G464 G455 G431 G421 G419 G395 G398 G383 G373 G371 G365:G366 G359 G346 G328 G306 G302 G268:G271">
    <cfRule type="containsText" dxfId="13" priority="11" operator="containsText" text="TERPEL">
      <formula>NOT(ISERROR(SEARCH("TERPEL",G268)))</formula>
    </cfRule>
  </conditionalFormatting>
  <conditionalFormatting sqref="G513:G514 G506:G507 G502 G472 G468:G469 G464 G455 G431 G421 G419 G395 G398 G383 G373 G371 G365:G366 G359 G346 G328 G306 G302 G268:G271">
    <cfRule type="containsText" dxfId="12" priority="10" operator="containsText" text="SITP">
      <formula>NOT(ISERROR(SEARCH("SITP",G268)))</formula>
    </cfRule>
  </conditionalFormatting>
  <conditionalFormatting sqref="G513:G514 G506:G507 G502 G472 G468:G469 G464 G455 G431 G421 G419 G395 G398 G383 G373 G371 G365:G366 G359 G346 G328 G306 G302 G268:G271">
    <cfRule type="containsBlanks" dxfId="11" priority="13">
      <formula>LEN(TRIM(G268))=0</formula>
    </cfRule>
  </conditionalFormatting>
  <conditionalFormatting sqref="I408:I417 I376:I377 I348:I352 I268 I270:I297 I299:I327 I329:I333 I335:I343 I346 I354:I355 I357:I358 I360:I374 I379 I381:I406 I419 I421:I426 I428:I432 I436:I441 I443:I454 I456:I462 I464:I467 I469:I482 I484:I501 I503:I509 I511:I512">
    <cfRule type="cellIs" dxfId="10" priority="8" operator="equal">
      <formula>0</formula>
    </cfRule>
  </conditionalFormatting>
  <conditionalFormatting sqref="I408:I417 I376:I377 I348:I352 I268 I270:I297 I299:I327 I329:I333 I335:I343 I346 I354:I355 I357:I358 I360:I374 I379 I381:I406 I419 I421:I426 I428:I432 I436:I441 I443:I454 I456:I462 I464:I467 I469:I482 I484:I501 I503:I509 I511:I512">
    <cfRule type="containsText" dxfId="9" priority="7" operator="containsText" text="TERPEL">
      <formula>NOT(ISERROR(SEARCH("TERPEL",I268)))</formula>
    </cfRule>
  </conditionalFormatting>
  <conditionalFormatting sqref="I408:I417 I376:I377 I348:I352 I268 I270:I297 I299:I327 I329:I333 I335:I343 I346 I354:I355 I357:I358 I360:I374 I379 I381:I406 I419 I421:I426 I428:I432 I436:I441 I443:I454 I456:I462 I464:I467 I469:I482 I484:I501 I503:I509 I511:I512">
    <cfRule type="containsText" dxfId="8" priority="6" operator="containsText" text="SITP">
      <formula>NOT(ISERROR(SEARCH("SITP",I268)))</formula>
    </cfRule>
  </conditionalFormatting>
  <conditionalFormatting sqref="I408:I417 I376:I377 I348:I352 I268 I270:I297 I299:I327 I329:I333 I335:I343 I346 I354:I355 I357:I358 I360:I374 I379 I381:I406 I419 I421:I426 I428:I432 I436:I441 I443:I454 I456:I462 I464:I467 I469:I482 I484:I501 I503:I509 I511:I512">
    <cfRule type="containsBlanks" dxfId="7" priority="9">
      <formula>LEN(TRIM(I268))=0</formula>
    </cfRule>
  </conditionalFormatting>
  <conditionalFormatting sqref="C502:D502 C472:D472 C469:D469 C383:D383 C340:D340 C331:D331 C306:D307">
    <cfRule type="cellIs" dxfId="6" priority="4" operator="equal">
      <formula>0</formula>
    </cfRule>
  </conditionalFormatting>
  <conditionalFormatting sqref="C502:D502 C472:D472 C469:D469 C383:D383 C340:D340 C331:D331 C306:D307">
    <cfRule type="containsText" dxfId="5" priority="3" operator="containsText" text="TERPEL">
      <formula>NOT(ISERROR(SEARCH("TERPEL",C306)))</formula>
    </cfRule>
  </conditionalFormatting>
  <conditionalFormatting sqref="C502:D502 C472:D472 C469:D469 C383:D383 C340:D340 C331:D331 C306:D307">
    <cfRule type="containsText" dxfId="4" priority="2" operator="containsText" text="SITP">
      <formula>NOT(ISERROR(SEARCH("SITP",C306)))</formula>
    </cfRule>
  </conditionalFormatting>
  <conditionalFormatting sqref="C502:D502 C472:D472 C469:D469 C383:D383 C340:D340 C331:D331 C306:D307">
    <cfRule type="containsBlanks" dxfId="3" priority="5">
      <formula>LEN(TRIM(C306))=0</formula>
    </cfRule>
  </conditionalFormatting>
  <conditionalFormatting sqref="E268:E514">
    <cfRule type="cellIs" dxfId="2" priority="1" operator="equal">
      <formula>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7"/>
  <sheetViews>
    <sheetView workbookViewId="0">
      <selection activeCell="F1" sqref="F1:F65536"/>
    </sheetView>
  </sheetViews>
  <sheetFormatPr baseColWidth="10" defaultRowHeight="16.5" x14ac:dyDescent="0.3"/>
  <cols>
    <col min="1" max="1" width="8.44140625" customWidth="1"/>
    <col min="2" max="2" width="23.77734375" customWidth="1"/>
    <col min="3" max="3" width="30.88671875" customWidth="1"/>
    <col min="4" max="7" width="15.21875" customWidth="1"/>
  </cols>
  <sheetData>
    <row r="1" spans="1:6" s="12" customFormat="1" ht="60" x14ac:dyDescent="0.3">
      <c r="A1" s="13" t="s">
        <v>13</v>
      </c>
      <c r="B1" s="13" t="s">
        <v>891</v>
      </c>
      <c r="C1" s="13" t="s">
        <v>16</v>
      </c>
      <c r="D1" s="13" t="s">
        <v>17</v>
      </c>
      <c r="E1" s="13" t="s">
        <v>892</v>
      </c>
      <c r="F1" s="13" t="s">
        <v>893</v>
      </c>
    </row>
    <row r="2" spans="1:6" ht="27" x14ac:dyDescent="0.3">
      <c r="A2" s="17" t="s">
        <v>0</v>
      </c>
      <c r="B2" s="25" t="s">
        <v>972</v>
      </c>
      <c r="C2" s="21" t="s">
        <v>894</v>
      </c>
      <c r="D2" s="19" t="s">
        <v>232</v>
      </c>
      <c r="E2" s="17">
        <v>2585</v>
      </c>
      <c r="F2" s="26">
        <v>41673</v>
      </c>
    </row>
    <row r="3" spans="1:6" ht="27" x14ac:dyDescent="0.3">
      <c r="A3" s="17" t="s">
        <v>0</v>
      </c>
      <c r="B3" s="25" t="s">
        <v>972</v>
      </c>
      <c r="C3" s="21" t="s">
        <v>895</v>
      </c>
      <c r="D3" s="19" t="s">
        <v>232</v>
      </c>
      <c r="E3" s="17">
        <v>2586</v>
      </c>
      <c r="F3" s="26">
        <v>41673</v>
      </c>
    </row>
    <row r="4" spans="1:6" ht="27" x14ac:dyDescent="0.3">
      <c r="A4" s="17" t="s">
        <v>0</v>
      </c>
      <c r="B4" s="25" t="s">
        <v>972</v>
      </c>
      <c r="C4" s="21" t="s">
        <v>896</v>
      </c>
      <c r="D4" s="19" t="s">
        <v>232</v>
      </c>
      <c r="E4" s="17">
        <v>2587</v>
      </c>
      <c r="F4" s="26">
        <v>41673</v>
      </c>
    </row>
    <row r="5" spans="1:6" ht="27" x14ac:dyDescent="0.3">
      <c r="A5" s="17" t="s">
        <v>0</v>
      </c>
      <c r="B5" s="25" t="s">
        <v>972</v>
      </c>
      <c r="C5" s="21" t="s">
        <v>897</v>
      </c>
      <c r="D5" s="19" t="s">
        <v>232</v>
      </c>
      <c r="E5" s="17">
        <v>2588</v>
      </c>
      <c r="F5" s="26">
        <v>41673</v>
      </c>
    </row>
    <row r="6" spans="1:6" ht="27" x14ac:dyDescent="0.3">
      <c r="A6" s="17" t="s">
        <v>0</v>
      </c>
      <c r="B6" s="25" t="s">
        <v>972</v>
      </c>
      <c r="C6" s="21" t="s">
        <v>898</v>
      </c>
      <c r="D6" s="19" t="s">
        <v>232</v>
      </c>
      <c r="E6" s="17">
        <v>2589</v>
      </c>
      <c r="F6" s="26">
        <v>41656</v>
      </c>
    </row>
    <row r="7" spans="1:6" ht="27" x14ac:dyDescent="0.3">
      <c r="A7" s="17" t="s">
        <v>0</v>
      </c>
      <c r="B7" s="25" t="s">
        <v>972</v>
      </c>
      <c r="C7" s="21" t="s">
        <v>899</v>
      </c>
      <c r="D7" s="19" t="s">
        <v>232</v>
      </c>
      <c r="E7" s="17">
        <v>2617</v>
      </c>
      <c r="F7" s="26">
        <v>41683</v>
      </c>
    </row>
    <row r="8" spans="1:6" ht="27" x14ac:dyDescent="0.3">
      <c r="A8" s="17" t="s">
        <v>0</v>
      </c>
      <c r="B8" s="25" t="s">
        <v>972</v>
      </c>
      <c r="C8" s="21" t="s">
        <v>900</v>
      </c>
      <c r="D8" s="19" t="s">
        <v>232</v>
      </c>
      <c r="E8" s="17">
        <v>2618</v>
      </c>
      <c r="F8" s="26">
        <v>41683</v>
      </c>
    </row>
    <row r="9" spans="1:6" ht="27" x14ac:dyDescent="0.3">
      <c r="A9" s="17" t="s">
        <v>0</v>
      </c>
      <c r="B9" s="25" t="s">
        <v>972</v>
      </c>
      <c r="C9" s="21" t="s">
        <v>785</v>
      </c>
      <c r="D9" s="19" t="s">
        <v>232</v>
      </c>
      <c r="E9" s="17">
        <v>2619</v>
      </c>
      <c r="F9" s="26">
        <v>41683</v>
      </c>
    </row>
    <row r="10" spans="1:6" ht="27" x14ac:dyDescent="0.3">
      <c r="A10" s="17" t="s">
        <v>0</v>
      </c>
      <c r="B10" s="25" t="s">
        <v>972</v>
      </c>
      <c r="C10" s="21" t="s">
        <v>901</v>
      </c>
      <c r="D10" s="19" t="s">
        <v>232</v>
      </c>
      <c r="E10" s="17">
        <v>2620</v>
      </c>
      <c r="F10" s="26">
        <v>41683</v>
      </c>
    </row>
    <row r="11" spans="1:6" ht="27" x14ac:dyDescent="0.3">
      <c r="A11" s="17" t="s">
        <v>0</v>
      </c>
      <c r="B11" s="25" t="s">
        <v>972</v>
      </c>
      <c r="C11" s="21" t="s">
        <v>902</v>
      </c>
      <c r="D11" s="19" t="s">
        <v>232</v>
      </c>
      <c r="E11" s="17">
        <v>2640</v>
      </c>
      <c r="F11" s="26">
        <v>41653</v>
      </c>
    </row>
    <row r="12" spans="1:6" ht="27" x14ac:dyDescent="0.3">
      <c r="A12" s="17" t="s">
        <v>0</v>
      </c>
      <c r="B12" s="25" t="s">
        <v>972</v>
      </c>
      <c r="C12" s="21" t="s">
        <v>903</v>
      </c>
      <c r="D12" s="19" t="s">
        <v>232</v>
      </c>
      <c r="E12" s="17">
        <v>2641</v>
      </c>
      <c r="F12" s="26">
        <v>41653</v>
      </c>
    </row>
    <row r="13" spans="1:6" ht="27" x14ac:dyDescent="0.3">
      <c r="A13" s="17" t="s">
        <v>0</v>
      </c>
      <c r="B13" s="25" t="s">
        <v>972</v>
      </c>
      <c r="C13" s="21" t="s">
        <v>904</v>
      </c>
      <c r="D13" s="19" t="s">
        <v>232</v>
      </c>
      <c r="E13" s="17">
        <v>2660</v>
      </c>
      <c r="F13" s="26">
        <v>41710</v>
      </c>
    </row>
    <row r="14" spans="1:6" ht="27" x14ac:dyDescent="0.3">
      <c r="A14" s="17" t="s">
        <v>0</v>
      </c>
      <c r="B14" s="25" t="s">
        <v>972</v>
      </c>
      <c r="C14" s="21" t="s">
        <v>905</v>
      </c>
      <c r="D14" s="19" t="s">
        <v>232</v>
      </c>
      <c r="E14" s="17">
        <v>2663</v>
      </c>
      <c r="F14" s="26">
        <v>41715</v>
      </c>
    </row>
    <row r="15" spans="1:6" ht="27" x14ac:dyDescent="0.3">
      <c r="A15" s="17" t="s">
        <v>0</v>
      </c>
      <c r="B15" s="25" t="s">
        <v>972</v>
      </c>
      <c r="C15" s="21" t="s">
        <v>906</v>
      </c>
      <c r="D15" s="19" t="s">
        <v>232</v>
      </c>
      <c r="E15" s="17">
        <v>2667</v>
      </c>
      <c r="F15" s="26">
        <v>41696</v>
      </c>
    </row>
    <row r="16" spans="1:6" ht="27" x14ac:dyDescent="0.3">
      <c r="A16" s="17" t="s">
        <v>0</v>
      </c>
      <c r="B16" s="25" t="s">
        <v>972</v>
      </c>
      <c r="C16" s="21" t="s">
        <v>907</v>
      </c>
      <c r="D16" s="19" t="s">
        <v>232</v>
      </c>
      <c r="E16" s="17">
        <v>2787</v>
      </c>
      <c r="F16" s="26">
        <v>41799</v>
      </c>
    </row>
    <row r="17" spans="1:6" ht="27" x14ac:dyDescent="0.3">
      <c r="A17" s="17" t="s">
        <v>0</v>
      </c>
      <c r="B17" s="25" t="s">
        <v>972</v>
      </c>
      <c r="C17" s="21" t="s">
        <v>908</v>
      </c>
      <c r="D17" s="19" t="s">
        <v>232</v>
      </c>
      <c r="E17" s="17">
        <v>2829</v>
      </c>
      <c r="F17" s="26">
        <v>41864</v>
      </c>
    </row>
    <row r="18" spans="1:6" ht="27" x14ac:dyDescent="0.3">
      <c r="A18" s="17" t="s">
        <v>0</v>
      </c>
      <c r="B18" s="25" t="s">
        <v>972</v>
      </c>
      <c r="C18" s="21" t="s">
        <v>909</v>
      </c>
      <c r="D18" s="19" t="s">
        <v>232</v>
      </c>
      <c r="E18" s="17">
        <v>2883</v>
      </c>
      <c r="F18" s="26">
        <v>41983</v>
      </c>
    </row>
    <row r="19" spans="1:6" ht="27" x14ac:dyDescent="0.3">
      <c r="A19" s="17" t="s">
        <v>0</v>
      </c>
      <c r="B19" s="25" t="s">
        <v>972</v>
      </c>
      <c r="C19" s="21" t="s">
        <v>910</v>
      </c>
      <c r="D19" s="19" t="s">
        <v>232</v>
      </c>
      <c r="E19" s="17">
        <v>2890</v>
      </c>
      <c r="F19" s="26">
        <v>41992</v>
      </c>
    </row>
    <row r="20" spans="1:6" ht="27" x14ac:dyDescent="0.3">
      <c r="A20" s="17" t="s">
        <v>0</v>
      </c>
      <c r="B20" s="25" t="s">
        <v>972</v>
      </c>
      <c r="C20" s="21" t="s">
        <v>911</v>
      </c>
      <c r="D20" s="19" t="s">
        <v>232</v>
      </c>
      <c r="E20" s="17">
        <v>2891</v>
      </c>
      <c r="F20" s="26">
        <v>41992</v>
      </c>
    </row>
    <row r="21" spans="1:6" ht="27" x14ac:dyDescent="0.3">
      <c r="A21" s="17" t="s">
        <v>0</v>
      </c>
      <c r="B21" s="25" t="s">
        <v>972</v>
      </c>
      <c r="C21" s="21" t="s">
        <v>912</v>
      </c>
      <c r="D21" s="19" t="s">
        <v>232</v>
      </c>
      <c r="E21" s="17">
        <v>2957</v>
      </c>
      <c r="F21" s="26">
        <v>42067</v>
      </c>
    </row>
    <row r="22" spans="1:6" ht="27" x14ac:dyDescent="0.3">
      <c r="A22" s="17" t="s">
        <v>0</v>
      </c>
      <c r="B22" s="25" t="s">
        <v>972</v>
      </c>
      <c r="C22" s="21" t="s">
        <v>913</v>
      </c>
      <c r="D22" s="19" t="s">
        <v>232</v>
      </c>
      <c r="E22" s="17">
        <v>3052</v>
      </c>
      <c r="F22" s="26">
        <v>42166</v>
      </c>
    </row>
    <row r="23" spans="1:6" ht="27" x14ac:dyDescent="0.3">
      <c r="A23" s="17" t="s">
        <v>0</v>
      </c>
      <c r="B23" s="25" t="s">
        <v>972</v>
      </c>
      <c r="C23" s="21" t="s">
        <v>914</v>
      </c>
      <c r="D23" s="19" t="s">
        <v>232</v>
      </c>
      <c r="E23" s="17">
        <v>3187</v>
      </c>
      <c r="F23" s="26">
        <v>42137</v>
      </c>
    </row>
    <row r="24" spans="1:6" ht="27" x14ac:dyDescent="0.3">
      <c r="A24" s="17" t="s">
        <v>0</v>
      </c>
      <c r="B24" s="25" t="s">
        <v>972</v>
      </c>
      <c r="C24" s="21" t="s">
        <v>915</v>
      </c>
      <c r="D24" s="19" t="s">
        <v>232</v>
      </c>
      <c r="E24" s="17">
        <v>3221</v>
      </c>
      <c r="F24" s="26">
        <v>42271</v>
      </c>
    </row>
    <row r="25" spans="1:6" ht="27" x14ac:dyDescent="0.3">
      <c r="A25" s="17" t="s">
        <v>0</v>
      </c>
      <c r="B25" s="25" t="s">
        <v>972</v>
      </c>
      <c r="C25" s="21" t="s">
        <v>916</v>
      </c>
      <c r="D25" s="19" t="s">
        <v>232</v>
      </c>
      <c r="E25" s="17">
        <v>3224</v>
      </c>
      <c r="F25" s="26">
        <v>42258</v>
      </c>
    </row>
    <row r="26" spans="1:6" ht="27" x14ac:dyDescent="0.3">
      <c r="A26" s="17" t="s">
        <v>0</v>
      </c>
      <c r="B26" s="25" t="s">
        <v>972</v>
      </c>
      <c r="C26" s="27" t="s">
        <v>917</v>
      </c>
      <c r="D26" s="19" t="s">
        <v>232</v>
      </c>
      <c r="E26" s="20">
        <v>3226</v>
      </c>
      <c r="F26" s="26">
        <v>42285</v>
      </c>
    </row>
    <row r="27" spans="1:6" ht="27" x14ac:dyDescent="0.3">
      <c r="A27" s="17" t="s">
        <v>0</v>
      </c>
      <c r="B27" s="25" t="s">
        <v>972</v>
      </c>
      <c r="C27" s="21" t="s">
        <v>918</v>
      </c>
      <c r="D27" s="19" t="s">
        <v>232</v>
      </c>
      <c r="E27" s="17">
        <v>3250</v>
      </c>
      <c r="F27" s="26">
        <v>42292</v>
      </c>
    </row>
    <row r="28" spans="1:6" ht="27" x14ac:dyDescent="0.3">
      <c r="A28" s="17" t="s">
        <v>0</v>
      </c>
      <c r="B28" s="25" t="s">
        <v>972</v>
      </c>
      <c r="C28" s="21" t="s">
        <v>919</v>
      </c>
      <c r="D28" s="19" t="s">
        <v>232</v>
      </c>
      <c r="E28" s="17">
        <v>3252</v>
      </c>
      <c r="F28" s="26">
        <v>42321</v>
      </c>
    </row>
    <row r="29" spans="1:6" ht="27" x14ac:dyDescent="0.3">
      <c r="A29" s="17" t="s">
        <v>0</v>
      </c>
      <c r="B29" s="25" t="s">
        <v>972</v>
      </c>
      <c r="C29" s="21" t="s">
        <v>920</v>
      </c>
      <c r="D29" s="19" t="s">
        <v>232</v>
      </c>
      <c r="E29" s="17">
        <v>3253</v>
      </c>
      <c r="F29" s="26">
        <v>42319</v>
      </c>
    </row>
    <row r="30" spans="1:6" ht="27" x14ac:dyDescent="0.3">
      <c r="A30" s="17" t="s">
        <v>0</v>
      </c>
      <c r="B30" s="25" t="s">
        <v>972</v>
      </c>
      <c r="C30" s="21" t="s">
        <v>921</v>
      </c>
      <c r="D30" s="19" t="s">
        <v>232</v>
      </c>
      <c r="E30" s="17">
        <v>3279</v>
      </c>
      <c r="F30" s="26">
        <v>42318</v>
      </c>
    </row>
    <row r="31" spans="1:6" ht="27" x14ac:dyDescent="0.3">
      <c r="A31" s="17" t="s">
        <v>0</v>
      </c>
      <c r="B31" s="25" t="s">
        <v>972</v>
      </c>
      <c r="C31" s="21" t="s">
        <v>922</v>
      </c>
      <c r="D31" s="19" t="s">
        <v>232</v>
      </c>
      <c r="E31" s="17">
        <v>3321</v>
      </c>
      <c r="F31" s="26">
        <v>42632</v>
      </c>
    </row>
    <row r="32" spans="1:6" ht="27" x14ac:dyDescent="0.3">
      <c r="A32" s="17" t="s">
        <v>0</v>
      </c>
      <c r="B32" s="25" t="s">
        <v>972</v>
      </c>
      <c r="C32" s="21" t="s">
        <v>923</v>
      </c>
      <c r="D32" s="19" t="s">
        <v>232</v>
      </c>
      <c r="E32" s="17">
        <v>3322</v>
      </c>
      <c r="F32" s="26">
        <v>42380</v>
      </c>
    </row>
    <row r="33" spans="1:6" ht="27" x14ac:dyDescent="0.3">
      <c r="A33" s="17" t="s">
        <v>0</v>
      </c>
      <c r="B33" s="25" t="s">
        <v>972</v>
      </c>
      <c r="C33" s="21" t="s">
        <v>924</v>
      </c>
      <c r="D33" s="19" t="s">
        <v>232</v>
      </c>
      <c r="E33" s="17">
        <v>3323</v>
      </c>
      <c r="F33" s="26">
        <v>42478</v>
      </c>
    </row>
    <row r="34" spans="1:6" ht="39.75" x14ac:dyDescent="0.3">
      <c r="A34" s="17" t="s">
        <v>0</v>
      </c>
      <c r="B34" s="25" t="s">
        <v>972</v>
      </c>
      <c r="C34" s="21" t="s">
        <v>925</v>
      </c>
      <c r="D34" s="19" t="s">
        <v>232</v>
      </c>
      <c r="E34" s="17">
        <v>3326</v>
      </c>
      <c r="F34" s="26">
        <v>42390</v>
      </c>
    </row>
    <row r="35" spans="1:6" ht="27" x14ac:dyDescent="0.3">
      <c r="A35" s="17" t="s">
        <v>0</v>
      </c>
      <c r="B35" s="25" t="s">
        <v>972</v>
      </c>
      <c r="C35" s="21" t="s">
        <v>926</v>
      </c>
      <c r="D35" s="19" t="s">
        <v>232</v>
      </c>
      <c r="E35" s="17">
        <v>3336</v>
      </c>
      <c r="F35" s="26">
        <v>42656</v>
      </c>
    </row>
    <row r="36" spans="1:6" ht="27" x14ac:dyDescent="0.3">
      <c r="A36" s="17" t="s">
        <v>0</v>
      </c>
      <c r="B36" s="25" t="s">
        <v>972</v>
      </c>
      <c r="C36" s="21" t="s">
        <v>927</v>
      </c>
      <c r="D36" s="19" t="s">
        <v>232</v>
      </c>
      <c r="E36" s="17">
        <v>3513</v>
      </c>
      <c r="F36" s="26">
        <v>42916</v>
      </c>
    </row>
    <row r="37" spans="1:6" ht="27" x14ac:dyDescent="0.3">
      <c r="A37" s="17" t="s">
        <v>0</v>
      </c>
      <c r="B37" s="25" t="s">
        <v>972</v>
      </c>
      <c r="C37" s="27" t="s">
        <v>928</v>
      </c>
      <c r="D37" s="19" t="s">
        <v>232</v>
      </c>
      <c r="E37" s="20">
        <v>3517</v>
      </c>
      <c r="F37" s="26">
        <v>42786</v>
      </c>
    </row>
    <row r="38" spans="1:6" ht="27" x14ac:dyDescent="0.3">
      <c r="A38" s="17" t="s">
        <v>0</v>
      </c>
      <c r="B38" s="25" t="s">
        <v>972</v>
      </c>
      <c r="C38" s="21" t="s">
        <v>929</v>
      </c>
      <c r="D38" s="19" t="s">
        <v>232</v>
      </c>
      <c r="E38" s="17">
        <v>3789</v>
      </c>
      <c r="F38" s="26">
        <v>43357</v>
      </c>
    </row>
    <row r="39" spans="1:6" ht="27" x14ac:dyDescent="0.3">
      <c r="A39" s="17" t="s">
        <v>0</v>
      </c>
      <c r="B39" s="25" t="s">
        <v>972</v>
      </c>
      <c r="C39" s="21" t="s">
        <v>930</v>
      </c>
      <c r="D39" s="19" t="s">
        <v>232</v>
      </c>
      <c r="E39" s="17">
        <v>3851</v>
      </c>
      <c r="F39" s="26">
        <v>43419</v>
      </c>
    </row>
    <row r="40" spans="1:6" ht="27" x14ac:dyDescent="0.3">
      <c r="A40" s="17" t="s">
        <v>0</v>
      </c>
      <c r="B40" s="25" t="s">
        <v>972</v>
      </c>
      <c r="C40" s="28" t="s">
        <v>931</v>
      </c>
      <c r="D40" s="19" t="s">
        <v>232</v>
      </c>
      <c r="E40" s="17">
        <v>4036</v>
      </c>
      <c r="F40" s="26">
        <v>43682</v>
      </c>
    </row>
    <row r="41" spans="1:6" ht="27" x14ac:dyDescent="0.3">
      <c r="A41" s="17" t="s">
        <v>0</v>
      </c>
      <c r="B41" s="25" t="s">
        <v>972</v>
      </c>
      <c r="C41" s="21" t="s">
        <v>932</v>
      </c>
      <c r="D41" s="19" t="s">
        <v>232</v>
      </c>
      <c r="E41" s="17">
        <v>4057</v>
      </c>
      <c r="F41" s="26">
        <v>43706</v>
      </c>
    </row>
    <row r="42" spans="1:6" ht="27" x14ac:dyDescent="0.3">
      <c r="A42" s="17" t="s">
        <v>0</v>
      </c>
      <c r="B42" s="25" t="s">
        <v>972</v>
      </c>
      <c r="C42" s="21" t="s">
        <v>933</v>
      </c>
      <c r="D42" s="19" t="s">
        <v>232</v>
      </c>
      <c r="E42" s="17">
        <v>4082</v>
      </c>
      <c r="F42" s="26">
        <v>43708</v>
      </c>
    </row>
    <row r="43" spans="1:6" ht="27" x14ac:dyDescent="0.3">
      <c r="A43" s="17" t="s">
        <v>0</v>
      </c>
      <c r="B43" s="25" t="s">
        <v>972</v>
      </c>
      <c r="C43" s="21" t="s">
        <v>934</v>
      </c>
      <c r="D43" s="19" t="s">
        <v>232</v>
      </c>
      <c r="E43" s="17">
        <v>4119</v>
      </c>
      <c r="F43" s="26">
        <v>43756</v>
      </c>
    </row>
    <row r="44" spans="1:6" ht="27" x14ac:dyDescent="0.3">
      <c r="A44" s="17" t="s">
        <v>0</v>
      </c>
      <c r="B44" s="25" t="s">
        <v>972</v>
      </c>
      <c r="C44" s="21" t="s">
        <v>935</v>
      </c>
      <c r="D44" s="19" t="s">
        <v>232</v>
      </c>
      <c r="E44" s="17">
        <v>4120</v>
      </c>
      <c r="F44" s="26">
        <v>43756</v>
      </c>
    </row>
    <row r="45" spans="1:6" ht="27" x14ac:dyDescent="0.3">
      <c r="A45" s="17" t="s">
        <v>0</v>
      </c>
      <c r="B45" s="25" t="s">
        <v>972</v>
      </c>
      <c r="C45" s="21" t="s">
        <v>936</v>
      </c>
      <c r="D45" s="19" t="s">
        <v>232</v>
      </c>
      <c r="E45" s="17">
        <v>4121</v>
      </c>
      <c r="F45" s="26">
        <v>43756</v>
      </c>
    </row>
    <row r="46" spans="1:6" ht="27" x14ac:dyDescent="0.3">
      <c r="A46" s="17" t="s">
        <v>0</v>
      </c>
      <c r="B46" s="25" t="s">
        <v>972</v>
      </c>
      <c r="C46" s="21" t="s">
        <v>937</v>
      </c>
      <c r="D46" s="19" t="s">
        <v>232</v>
      </c>
      <c r="E46" s="17">
        <v>4122</v>
      </c>
      <c r="F46" s="26">
        <v>43756</v>
      </c>
    </row>
    <row r="47" spans="1:6" ht="27" x14ac:dyDescent="0.3">
      <c r="A47" s="17" t="s">
        <v>0</v>
      </c>
      <c r="B47" s="25" t="s">
        <v>972</v>
      </c>
      <c r="C47" s="21" t="s">
        <v>938</v>
      </c>
      <c r="D47" s="19" t="s">
        <v>232</v>
      </c>
      <c r="E47" s="17">
        <v>4223</v>
      </c>
      <c r="F47" s="26">
        <v>43852</v>
      </c>
    </row>
    <row r="48" spans="1:6" ht="27" x14ac:dyDescent="0.3">
      <c r="A48" s="17" t="s">
        <v>0</v>
      </c>
      <c r="B48" s="25" t="s">
        <v>972</v>
      </c>
      <c r="C48" s="21" t="s">
        <v>939</v>
      </c>
      <c r="D48" s="19" t="s">
        <v>232</v>
      </c>
      <c r="E48" s="17">
        <v>2615</v>
      </c>
      <c r="F48" s="15">
        <v>41683</v>
      </c>
    </row>
    <row r="49" spans="1:6" ht="27" x14ac:dyDescent="0.3">
      <c r="A49" s="17" t="s">
        <v>0</v>
      </c>
      <c r="B49" s="25" t="s">
        <v>972</v>
      </c>
      <c r="C49" s="21" t="s">
        <v>940</v>
      </c>
      <c r="D49" s="19" t="s">
        <v>232</v>
      </c>
      <c r="E49" s="17">
        <v>2616</v>
      </c>
      <c r="F49" s="15">
        <v>41683</v>
      </c>
    </row>
    <row r="50" spans="1:6" ht="27" x14ac:dyDescent="0.3">
      <c r="A50" s="17" t="s">
        <v>0</v>
      </c>
      <c r="B50" s="25" t="s">
        <v>972</v>
      </c>
      <c r="C50" s="21" t="s">
        <v>941</v>
      </c>
      <c r="D50" s="19" t="s">
        <v>232</v>
      </c>
      <c r="E50" s="17">
        <v>2626</v>
      </c>
      <c r="F50" s="15">
        <v>41688</v>
      </c>
    </row>
    <row r="51" spans="1:6" ht="27" x14ac:dyDescent="0.3">
      <c r="A51" s="17" t="s">
        <v>0</v>
      </c>
      <c r="B51" s="25" t="s">
        <v>972</v>
      </c>
      <c r="C51" s="21" t="s">
        <v>942</v>
      </c>
      <c r="D51" s="19" t="s">
        <v>232</v>
      </c>
      <c r="E51" s="17">
        <v>2686</v>
      </c>
      <c r="F51" s="15">
        <v>41719</v>
      </c>
    </row>
    <row r="52" spans="1:6" ht="27" x14ac:dyDescent="0.3">
      <c r="A52" s="17" t="s">
        <v>0</v>
      </c>
      <c r="B52" s="25" t="s">
        <v>972</v>
      </c>
      <c r="C52" s="21" t="s">
        <v>943</v>
      </c>
      <c r="D52" s="19" t="s">
        <v>232</v>
      </c>
      <c r="E52" s="17">
        <v>2688</v>
      </c>
      <c r="F52" s="15">
        <v>41705</v>
      </c>
    </row>
    <row r="53" spans="1:6" ht="27" x14ac:dyDescent="0.3">
      <c r="A53" s="17" t="s">
        <v>0</v>
      </c>
      <c r="B53" s="25" t="s">
        <v>972</v>
      </c>
      <c r="C53" s="21" t="s">
        <v>944</v>
      </c>
      <c r="D53" s="19" t="s">
        <v>232</v>
      </c>
      <c r="E53" s="17">
        <v>2703</v>
      </c>
      <c r="F53" s="15">
        <v>41750</v>
      </c>
    </row>
    <row r="54" spans="1:6" ht="27" x14ac:dyDescent="0.3">
      <c r="A54" s="17" t="s">
        <v>0</v>
      </c>
      <c r="B54" s="25" t="s">
        <v>972</v>
      </c>
      <c r="C54" s="21" t="s">
        <v>945</v>
      </c>
      <c r="D54" s="19" t="s">
        <v>232</v>
      </c>
      <c r="E54" s="17">
        <v>2705</v>
      </c>
      <c r="F54" s="15">
        <v>41729</v>
      </c>
    </row>
    <row r="55" spans="1:6" ht="27" x14ac:dyDescent="0.3">
      <c r="A55" s="17" t="s">
        <v>0</v>
      </c>
      <c r="B55" s="25" t="s">
        <v>972</v>
      </c>
      <c r="C55" s="27" t="s">
        <v>946</v>
      </c>
      <c r="D55" s="19" t="s">
        <v>232</v>
      </c>
      <c r="E55" s="20">
        <v>2710</v>
      </c>
      <c r="F55" s="22">
        <v>41759</v>
      </c>
    </row>
    <row r="56" spans="1:6" ht="27" x14ac:dyDescent="0.3">
      <c r="A56" s="17" t="s">
        <v>0</v>
      </c>
      <c r="B56" s="25" t="s">
        <v>972</v>
      </c>
      <c r="C56" s="21" t="s">
        <v>944</v>
      </c>
      <c r="D56" s="19" t="s">
        <v>232</v>
      </c>
      <c r="E56" s="17">
        <v>2727</v>
      </c>
      <c r="F56" s="15">
        <v>41779</v>
      </c>
    </row>
    <row r="57" spans="1:6" ht="39.75" x14ac:dyDescent="0.3">
      <c r="A57" s="17" t="s">
        <v>0</v>
      </c>
      <c r="B57" s="25" t="s">
        <v>972</v>
      </c>
      <c r="C57" s="21" t="s">
        <v>947</v>
      </c>
      <c r="D57" s="19" t="s">
        <v>232</v>
      </c>
      <c r="E57" s="17">
        <v>3440</v>
      </c>
      <c r="F57" s="15">
        <v>42807</v>
      </c>
    </row>
    <row r="58" spans="1:6" ht="27" x14ac:dyDescent="0.3">
      <c r="A58" s="17" t="s">
        <v>0</v>
      </c>
      <c r="B58" s="25" t="s">
        <v>972</v>
      </c>
      <c r="C58" s="21" t="s">
        <v>948</v>
      </c>
      <c r="D58" s="19" t="s">
        <v>232</v>
      </c>
      <c r="E58" s="17">
        <v>3482</v>
      </c>
      <c r="F58" s="15">
        <v>42698</v>
      </c>
    </row>
    <row r="59" spans="1:6" ht="27" x14ac:dyDescent="0.3">
      <c r="A59" s="17" t="s">
        <v>0</v>
      </c>
      <c r="B59" s="25" t="s">
        <v>972</v>
      </c>
      <c r="C59" s="21" t="s">
        <v>949</v>
      </c>
      <c r="D59" s="19" t="s">
        <v>232</v>
      </c>
      <c r="E59" s="17">
        <v>3483</v>
      </c>
      <c r="F59" s="15">
        <v>42584</v>
      </c>
    </row>
    <row r="60" spans="1:6" ht="27" x14ac:dyDescent="0.3">
      <c r="A60" s="17" t="s">
        <v>0</v>
      </c>
      <c r="B60" s="25" t="s">
        <v>972</v>
      </c>
      <c r="C60" s="21" t="s">
        <v>950</v>
      </c>
      <c r="D60" s="19" t="s">
        <v>232</v>
      </c>
      <c r="E60" s="17">
        <v>3733</v>
      </c>
      <c r="F60" s="15">
        <v>42661</v>
      </c>
    </row>
    <row r="61" spans="1:6" ht="27" x14ac:dyDescent="0.3">
      <c r="A61" s="17" t="s">
        <v>0</v>
      </c>
      <c r="B61" s="25" t="s">
        <v>972</v>
      </c>
      <c r="C61" s="28" t="s">
        <v>951</v>
      </c>
      <c r="D61" s="19" t="s">
        <v>232</v>
      </c>
      <c r="E61" s="17">
        <v>3920</v>
      </c>
      <c r="F61" s="15">
        <v>43515</v>
      </c>
    </row>
    <row r="62" spans="1:6" ht="27" x14ac:dyDescent="0.3">
      <c r="A62" s="17" t="s">
        <v>0</v>
      </c>
      <c r="B62" s="25" t="s">
        <v>972</v>
      </c>
      <c r="C62" s="28" t="s">
        <v>952</v>
      </c>
      <c r="D62" s="19" t="s">
        <v>232</v>
      </c>
      <c r="E62" s="17">
        <v>3921</v>
      </c>
      <c r="F62" s="15">
        <v>43538</v>
      </c>
    </row>
    <row r="63" spans="1:6" ht="27" x14ac:dyDescent="0.3">
      <c r="A63" s="17" t="s">
        <v>0</v>
      </c>
      <c r="B63" s="25" t="s">
        <v>972</v>
      </c>
      <c r="C63" s="28" t="s">
        <v>953</v>
      </c>
      <c r="D63" s="19" t="s">
        <v>232</v>
      </c>
      <c r="E63" s="17">
        <v>3922</v>
      </c>
      <c r="F63" s="15">
        <v>43538</v>
      </c>
    </row>
    <row r="64" spans="1:6" ht="27" x14ac:dyDescent="0.3">
      <c r="A64" s="17" t="s">
        <v>0</v>
      </c>
      <c r="B64" s="25" t="s">
        <v>972</v>
      </c>
      <c r="C64" s="28" t="s">
        <v>954</v>
      </c>
      <c r="D64" s="19" t="s">
        <v>232</v>
      </c>
      <c r="E64" s="17">
        <v>3929</v>
      </c>
      <c r="F64" s="15">
        <v>43511</v>
      </c>
    </row>
    <row r="65" spans="1:6" ht="27" x14ac:dyDescent="0.3">
      <c r="A65" s="17" t="s">
        <v>0</v>
      </c>
      <c r="B65" s="25" t="s">
        <v>972</v>
      </c>
      <c r="C65" s="28" t="s">
        <v>955</v>
      </c>
      <c r="D65" s="19" t="s">
        <v>232</v>
      </c>
      <c r="E65" s="17">
        <v>3943</v>
      </c>
      <c r="F65" s="15">
        <v>43579</v>
      </c>
    </row>
    <row r="66" spans="1:6" ht="27" x14ac:dyDescent="0.3">
      <c r="A66" s="17" t="s">
        <v>0</v>
      </c>
      <c r="B66" s="25" t="s">
        <v>972</v>
      </c>
      <c r="C66" s="28" t="s">
        <v>956</v>
      </c>
      <c r="D66" s="19" t="s">
        <v>232</v>
      </c>
      <c r="E66" s="17">
        <v>3945</v>
      </c>
      <c r="F66" s="15">
        <v>43538</v>
      </c>
    </row>
    <row r="67" spans="1:6" ht="27" x14ac:dyDescent="0.3">
      <c r="A67" s="17" t="s">
        <v>0</v>
      </c>
      <c r="B67" s="25" t="s">
        <v>972</v>
      </c>
      <c r="C67" s="28" t="s">
        <v>957</v>
      </c>
      <c r="D67" s="19" t="s">
        <v>232</v>
      </c>
      <c r="E67" s="17">
        <v>4013</v>
      </c>
      <c r="F67" s="15">
        <v>43630</v>
      </c>
    </row>
    <row r="68" spans="1:6" ht="27" x14ac:dyDescent="0.3">
      <c r="A68" s="17" t="s">
        <v>0</v>
      </c>
      <c r="B68" s="25" t="s">
        <v>972</v>
      </c>
      <c r="C68" s="28" t="s">
        <v>958</v>
      </c>
      <c r="D68" s="19" t="s">
        <v>232</v>
      </c>
      <c r="E68" s="17">
        <v>4015</v>
      </c>
      <c r="F68" s="15">
        <v>43648</v>
      </c>
    </row>
    <row r="69" spans="1:6" ht="27" x14ac:dyDescent="0.3">
      <c r="A69" s="17" t="s">
        <v>0</v>
      </c>
      <c r="B69" s="25" t="s">
        <v>972</v>
      </c>
      <c r="C69" s="28" t="s">
        <v>959</v>
      </c>
      <c r="D69" s="19" t="s">
        <v>232</v>
      </c>
      <c r="E69" s="17">
        <v>4016</v>
      </c>
      <c r="F69" s="15">
        <v>43628</v>
      </c>
    </row>
    <row r="70" spans="1:6" ht="27" x14ac:dyDescent="0.3">
      <c r="A70" s="17" t="s">
        <v>0</v>
      </c>
      <c r="B70" s="25" t="s">
        <v>972</v>
      </c>
      <c r="C70" s="28" t="s">
        <v>960</v>
      </c>
      <c r="D70" s="19" t="s">
        <v>232</v>
      </c>
      <c r="E70" s="17">
        <v>4037</v>
      </c>
      <c r="F70" s="15">
        <v>43672</v>
      </c>
    </row>
    <row r="71" spans="1:6" ht="27" x14ac:dyDescent="0.3">
      <c r="A71" s="17" t="s">
        <v>0</v>
      </c>
      <c r="B71" s="25" t="s">
        <v>972</v>
      </c>
      <c r="C71" s="21" t="s">
        <v>961</v>
      </c>
      <c r="D71" s="19" t="s">
        <v>232</v>
      </c>
      <c r="E71" s="17">
        <v>4056</v>
      </c>
      <c r="F71" s="15">
        <v>43690</v>
      </c>
    </row>
    <row r="72" spans="1:6" ht="27" x14ac:dyDescent="0.3">
      <c r="A72" s="17" t="s">
        <v>0</v>
      </c>
      <c r="B72" s="25" t="s">
        <v>972</v>
      </c>
      <c r="C72" s="29" t="s">
        <v>960</v>
      </c>
      <c r="D72" s="19" t="s">
        <v>232</v>
      </c>
      <c r="E72" s="23">
        <v>4058</v>
      </c>
      <c r="F72" s="24">
        <v>43703</v>
      </c>
    </row>
    <row r="73" spans="1:6" ht="27" x14ac:dyDescent="0.3">
      <c r="A73" s="17" t="s">
        <v>0</v>
      </c>
      <c r="B73" s="25" t="s">
        <v>972</v>
      </c>
      <c r="C73" s="21" t="s">
        <v>962</v>
      </c>
      <c r="D73" s="19" t="s">
        <v>232</v>
      </c>
      <c r="E73" s="17">
        <v>4085</v>
      </c>
      <c r="F73" s="15">
        <v>43725</v>
      </c>
    </row>
    <row r="74" spans="1:6" ht="39.75" x14ac:dyDescent="0.3">
      <c r="A74" s="17" t="s">
        <v>0</v>
      </c>
      <c r="B74" s="25" t="s">
        <v>972</v>
      </c>
      <c r="C74" s="21" t="s">
        <v>963</v>
      </c>
      <c r="D74" s="19" t="s">
        <v>232</v>
      </c>
      <c r="E74" s="17">
        <v>4179</v>
      </c>
      <c r="F74" s="15">
        <v>43795</v>
      </c>
    </row>
    <row r="75" spans="1:6" ht="39.75" x14ac:dyDescent="0.3">
      <c r="A75" s="17" t="s">
        <v>0</v>
      </c>
      <c r="B75" s="25" t="s">
        <v>972</v>
      </c>
      <c r="C75" s="21" t="s">
        <v>964</v>
      </c>
      <c r="D75" s="19" t="s">
        <v>232</v>
      </c>
      <c r="E75" s="17">
        <v>4180</v>
      </c>
      <c r="F75" s="15">
        <v>43795</v>
      </c>
    </row>
    <row r="76" spans="1:6" ht="27" x14ac:dyDescent="0.3">
      <c r="A76" s="17" t="s">
        <v>0</v>
      </c>
      <c r="B76" s="25" t="s">
        <v>972</v>
      </c>
      <c r="C76" s="21" t="s">
        <v>965</v>
      </c>
      <c r="D76" s="19" t="s">
        <v>232</v>
      </c>
      <c r="E76" s="17">
        <v>4181</v>
      </c>
      <c r="F76" s="15">
        <v>43794</v>
      </c>
    </row>
    <row r="77" spans="1:6" ht="27" x14ac:dyDescent="0.3">
      <c r="A77" s="17" t="s">
        <v>0</v>
      </c>
      <c r="B77" s="25" t="s">
        <v>972</v>
      </c>
      <c r="C77" s="21" t="s">
        <v>966</v>
      </c>
      <c r="D77" s="19" t="s">
        <v>232</v>
      </c>
      <c r="E77" s="17">
        <v>4182</v>
      </c>
      <c r="F77" s="15">
        <v>43798</v>
      </c>
    </row>
    <row r="78" spans="1:6" ht="27" x14ac:dyDescent="0.3">
      <c r="A78" s="17" t="s">
        <v>0</v>
      </c>
      <c r="B78" s="25" t="s">
        <v>972</v>
      </c>
      <c r="C78" s="30" t="s">
        <v>967</v>
      </c>
      <c r="D78" s="19" t="s">
        <v>232</v>
      </c>
      <c r="E78" s="17">
        <v>4232</v>
      </c>
      <c r="F78" s="31">
        <v>43936</v>
      </c>
    </row>
    <row r="79" spans="1:6" ht="27" x14ac:dyDescent="0.3">
      <c r="A79" s="17" t="s">
        <v>0</v>
      </c>
      <c r="B79" s="25" t="s">
        <v>972</v>
      </c>
      <c r="C79" s="30" t="s">
        <v>968</v>
      </c>
      <c r="D79" s="19" t="s">
        <v>232</v>
      </c>
      <c r="E79" s="17">
        <v>4233</v>
      </c>
      <c r="F79" s="31">
        <v>43936</v>
      </c>
    </row>
    <row r="80" spans="1:6" ht="27" x14ac:dyDescent="0.3">
      <c r="A80" s="17" t="s">
        <v>0</v>
      </c>
      <c r="B80" s="25" t="s">
        <v>972</v>
      </c>
      <c r="C80" s="30" t="s">
        <v>969</v>
      </c>
      <c r="D80" s="19" t="s">
        <v>232</v>
      </c>
      <c r="E80" s="17">
        <v>4234</v>
      </c>
      <c r="F80" s="31">
        <v>43936</v>
      </c>
    </row>
    <row r="81" spans="1:6" ht="27" x14ac:dyDescent="0.3">
      <c r="A81" s="17" t="s">
        <v>0</v>
      </c>
      <c r="B81" s="25" t="s">
        <v>972</v>
      </c>
      <c r="C81" s="30" t="s">
        <v>970</v>
      </c>
      <c r="D81" s="19" t="s">
        <v>232</v>
      </c>
      <c r="E81" s="17">
        <v>4235</v>
      </c>
      <c r="F81" s="31">
        <v>43936</v>
      </c>
    </row>
    <row r="82" spans="1:6" ht="27" x14ac:dyDescent="0.3">
      <c r="A82" s="17" t="s">
        <v>0</v>
      </c>
      <c r="B82" s="25" t="s">
        <v>972</v>
      </c>
      <c r="C82" s="30" t="s">
        <v>971</v>
      </c>
      <c r="D82" s="19" t="s">
        <v>232</v>
      </c>
      <c r="E82" s="17">
        <v>4236</v>
      </c>
      <c r="F82" s="31">
        <v>43936</v>
      </c>
    </row>
    <row r="83" spans="1:6" ht="27" x14ac:dyDescent="0.3">
      <c r="A83" s="17" t="s">
        <v>0</v>
      </c>
      <c r="B83" s="25" t="s">
        <v>973</v>
      </c>
      <c r="C83" s="16" t="s">
        <v>861</v>
      </c>
      <c r="D83" s="19" t="s">
        <v>232</v>
      </c>
      <c r="E83" s="32" t="s">
        <v>1118</v>
      </c>
      <c r="F83" s="19" t="s">
        <v>1501</v>
      </c>
    </row>
    <row r="84" spans="1:6" ht="27" x14ac:dyDescent="0.3">
      <c r="A84" s="17" t="s">
        <v>0</v>
      </c>
      <c r="B84" s="25" t="s">
        <v>973</v>
      </c>
      <c r="C84" s="16" t="s">
        <v>974</v>
      </c>
      <c r="D84" s="19" t="s">
        <v>232</v>
      </c>
      <c r="E84" s="32" t="s">
        <v>1119</v>
      </c>
      <c r="F84" s="19" t="s">
        <v>1501</v>
      </c>
    </row>
    <row r="85" spans="1:6" ht="27" x14ac:dyDescent="0.3">
      <c r="A85" s="17" t="s">
        <v>0</v>
      </c>
      <c r="B85" s="25" t="s">
        <v>973</v>
      </c>
      <c r="C85" s="16" t="s">
        <v>795</v>
      </c>
      <c r="D85" s="19" t="s">
        <v>232</v>
      </c>
      <c r="E85" s="32" t="s">
        <v>1120</v>
      </c>
      <c r="F85" s="19" t="s">
        <v>1501</v>
      </c>
    </row>
    <row r="86" spans="1:6" ht="27" x14ac:dyDescent="0.3">
      <c r="A86" s="17" t="s">
        <v>0</v>
      </c>
      <c r="B86" s="25" t="s">
        <v>973</v>
      </c>
      <c r="C86" s="16" t="s">
        <v>733</v>
      </c>
      <c r="D86" s="19" t="s">
        <v>232</v>
      </c>
      <c r="E86" s="32" t="s">
        <v>1121</v>
      </c>
      <c r="F86" s="19" t="s">
        <v>1501</v>
      </c>
    </row>
    <row r="87" spans="1:6" ht="27" x14ac:dyDescent="0.3">
      <c r="A87" s="17" t="s">
        <v>0</v>
      </c>
      <c r="B87" s="25" t="s">
        <v>973</v>
      </c>
      <c r="C87" s="16" t="s">
        <v>854</v>
      </c>
      <c r="D87" s="19" t="s">
        <v>232</v>
      </c>
      <c r="E87" s="32" t="s">
        <v>1122</v>
      </c>
      <c r="F87" s="19" t="s">
        <v>1501</v>
      </c>
    </row>
    <row r="88" spans="1:6" ht="27" x14ac:dyDescent="0.3">
      <c r="A88" s="17" t="s">
        <v>0</v>
      </c>
      <c r="B88" s="25" t="s">
        <v>973</v>
      </c>
      <c r="C88" s="16" t="s">
        <v>975</v>
      </c>
      <c r="D88" s="19" t="s">
        <v>232</v>
      </c>
      <c r="E88" s="32" t="s">
        <v>1123</v>
      </c>
      <c r="F88" s="19" t="s">
        <v>1501</v>
      </c>
    </row>
    <row r="89" spans="1:6" ht="27" x14ac:dyDescent="0.3">
      <c r="A89" s="17" t="s">
        <v>0</v>
      </c>
      <c r="B89" s="25" t="s">
        <v>973</v>
      </c>
      <c r="C89" s="16" t="s">
        <v>888</v>
      </c>
      <c r="D89" s="19" t="s">
        <v>232</v>
      </c>
      <c r="E89" s="32" t="s">
        <v>1123</v>
      </c>
      <c r="F89" s="19" t="s">
        <v>1501</v>
      </c>
    </row>
    <row r="90" spans="1:6" ht="27" x14ac:dyDescent="0.3">
      <c r="A90" s="17" t="s">
        <v>0</v>
      </c>
      <c r="B90" s="25" t="s">
        <v>973</v>
      </c>
      <c r="C90" s="16" t="s">
        <v>976</v>
      </c>
      <c r="D90" s="19" t="s">
        <v>232</v>
      </c>
      <c r="E90" s="32" t="s">
        <v>1124</v>
      </c>
      <c r="F90" s="19" t="s">
        <v>1501</v>
      </c>
    </row>
    <row r="91" spans="1:6" ht="27" x14ac:dyDescent="0.3">
      <c r="A91" s="17" t="s">
        <v>0</v>
      </c>
      <c r="B91" s="25" t="s">
        <v>973</v>
      </c>
      <c r="C91" s="16" t="s">
        <v>801</v>
      </c>
      <c r="D91" s="19" t="s">
        <v>232</v>
      </c>
      <c r="E91" s="32" t="s">
        <v>1125</v>
      </c>
      <c r="F91" s="19" t="s">
        <v>1501</v>
      </c>
    </row>
    <row r="92" spans="1:6" ht="27" x14ac:dyDescent="0.3">
      <c r="A92" s="17" t="s">
        <v>0</v>
      </c>
      <c r="B92" s="25" t="s">
        <v>973</v>
      </c>
      <c r="C92" s="16" t="s">
        <v>756</v>
      </c>
      <c r="D92" s="19" t="s">
        <v>232</v>
      </c>
      <c r="E92" s="32" t="s">
        <v>1126</v>
      </c>
      <c r="F92" s="19" t="s">
        <v>1501</v>
      </c>
    </row>
    <row r="93" spans="1:6" ht="27" x14ac:dyDescent="0.3">
      <c r="A93" s="17" t="s">
        <v>0</v>
      </c>
      <c r="B93" s="25" t="s">
        <v>973</v>
      </c>
      <c r="C93" s="16" t="s">
        <v>802</v>
      </c>
      <c r="D93" s="19" t="s">
        <v>232</v>
      </c>
      <c r="E93" s="32" t="s">
        <v>1127</v>
      </c>
      <c r="F93" s="19" t="s">
        <v>1501</v>
      </c>
    </row>
    <row r="94" spans="1:6" ht="27" x14ac:dyDescent="0.3">
      <c r="A94" s="17" t="s">
        <v>0</v>
      </c>
      <c r="B94" s="25" t="s">
        <v>973</v>
      </c>
      <c r="C94" s="16" t="s">
        <v>800</v>
      </c>
      <c r="D94" s="19" t="s">
        <v>232</v>
      </c>
      <c r="E94" s="32" t="s">
        <v>1128</v>
      </c>
      <c r="F94" s="19" t="s">
        <v>1501</v>
      </c>
    </row>
    <row r="95" spans="1:6" ht="27" x14ac:dyDescent="0.3">
      <c r="A95" s="17" t="s">
        <v>0</v>
      </c>
      <c r="B95" s="25" t="s">
        <v>973</v>
      </c>
      <c r="C95" s="16" t="s">
        <v>803</v>
      </c>
      <c r="D95" s="19" t="s">
        <v>232</v>
      </c>
      <c r="E95" s="32" t="s">
        <v>1129</v>
      </c>
      <c r="F95" s="19" t="s">
        <v>1501</v>
      </c>
    </row>
    <row r="96" spans="1:6" ht="27" x14ac:dyDescent="0.3">
      <c r="A96" s="17" t="s">
        <v>0</v>
      </c>
      <c r="B96" s="25" t="s">
        <v>973</v>
      </c>
      <c r="C96" s="16" t="s">
        <v>735</v>
      </c>
      <c r="D96" s="19" t="s">
        <v>232</v>
      </c>
      <c r="E96" s="32" t="s">
        <v>1130</v>
      </c>
      <c r="F96" s="19" t="s">
        <v>1501</v>
      </c>
    </row>
    <row r="97" spans="1:6" ht="27" x14ac:dyDescent="0.3">
      <c r="A97" s="17" t="s">
        <v>0</v>
      </c>
      <c r="B97" s="25" t="s">
        <v>973</v>
      </c>
      <c r="C97" s="16" t="s">
        <v>832</v>
      </c>
      <c r="D97" s="19" t="s">
        <v>232</v>
      </c>
      <c r="E97" s="32" t="s">
        <v>1131</v>
      </c>
      <c r="F97" s="19" t="s">
        <v>1501</v>
      </c>
    </row>
    <row r="98" spans="1:6" ht="27" x14ac:dyDescent="0.3">
      <c r="A98" s="17" t="s">
        <v>0</v>
      </c>
      <c r="B98" s="25" t="s">
        <v>973</v>
      </c>
      <c r="C98" s="16" t="s">
        <v>313</v>
      </c>
      <c r="D98" s="19" t="s">
        <v>232</v>
      </c>
      <c r="E98" s="32" t="s">
        <v>1132</v>
      </c>
      <c r="F98" s="19" t="s">
        <v>1501</v>
      </c>
    </row>
    <row r="99" spans="1:6" ht="27" x14ac:dyDescent="0.3">
      <c r="A99" s="17" t="s">
        <v>0</v>
      </c>
      <c r="B99" s="25" t="s">
        <v>973</v>
      </c>
      <c r="C99" s="16" t="s">
        <v>728</v>
      </c>
      <c r="D99" s="19" t="s">
        <v>232</v>
      </c>
      <c r="E99" s="32" t="s">
        <v>1133</v>
      </c>
      <c r="F99" s="19" t="s">
        <v>1501</v>
      </c>
    </row>
    <row r="100" spans="1:6" ht="27" x14ac:dyDescent="0.3">
      <c r="A100" s="17" t="s">
        <v>0</v>
      </c>
      <c r="B100" s="25" t="s">
        <v>973</v>
      </c>
      <c r="C100" s="16" t="s">
        <v>312</v>
      </c>
      <c r="D100" s="19" t="s">
        <v>232</v>
      </c>
      <c r="E100" s="32" t="s">
        <v>1134</v>
      </c>
      <c r="F100" s="19" t="s">
        <v>1501</v>
      </c>
    </row>
    <row r="101" spans="1:6" ht="27" x14ac:dyDescent="0.3">
      <c r="A101" s="17" t="s">
        <v>0</v>
      </c>
      <c r="B101" s="25" t="s">
        <v>973</v>
      </c>
      <c r="C101" s="16" t="s">
        <v>773</v>
      </c>
      <c r="D101" s="19" t="s">
        <v>232</v>
      </c>
      <c r="E101" s="32" t="s">
        <v>1135</v>
      </c>
      <c r="F101" s="19" t="s">
        <v>1501</v>
      </c>
    </row>
    <row r="102" spans="1:6" ht="27" x14ac:dyDescent="0.3">
      <c r="A102" s="17" t="s">
        <v>0</v>
      </c>
      <c r="B102" s="25" t="s">
        <v>973</v>
      </c>
      <c r="C102" s="16" t="s">
        <v>734</v>
      </c>
      <c r="D102" s="19" t="s">
        <v>232</v>
      </c>
      <c r="E102" s="32" t="s">
        <v>1136</v>
      </c>
      <c r="F102" s="19" t="s">
        <v>1501</v>
      </c>
    </row>
    <row r="103" spans="1:6" ht="27" x14ac:dyDescent="0.3">
      <c r="A103" s="17" t="s">
        <v>0</v>
      </c>
      <c r="B103" s="25" t="s">
        <v>973</v>
      </c>
      <c r="C103" s="16" t="s">
        <v>977</v>
      </c>
      <c r="D103" s="19" t="s">
        <v>232</v>
      </c>
      <c r="E103" s="32" t="s">
        <v>1137</v>
      </c>
      <c r="F103" s="19" t="s">
        <v>1501</v>
      </c>
    </row>
    <row r="104" spans="1:6" ht="27" x14ac:dyDescent="0.3">
      <c r="A104" s="17" t="s">
        <v>0</v>
      </c>
      <c r="B104" s="25" t="s">
        <v>973</v>
      </c>
      <c r="C104" s="16" t="s">
        <v>311</v>
      </c>
      <c r="D104" s="19" t="s">
        <v>232</v>
      </c>
      <c r="E104" s="32" t="s">
        <v>1138</v>
      </c>
      <c r="F104" s="19" t="s">
        <v>1501</v>
      </c>
    </row>
    <row r="105" spans="1:6" ht="27" x14ac:dyDescent="0.3">
      <c r="A105" s="17" t="s">
        <v>0</v>
      </c>
      <c r="B105" s="25" t="s">
        <v>973</v>
      </c>
      <c r="C105" s="16" t="s">
        <v>789</v>
      </c>
      <c r="D105" s="19" t="s">
        <v>232</v>
      </c>
      <c r="E105" s="32" t="s">
        <v>1139</v>
      </c>
      <c r="F105" s="19" t="s">
        <v>1501</v>
      </c>
    </row>
    <row r="106" spans="1:6" ht="27" x14ac:dyDescent="0.3">
      <c r="A106" s="17" t="s">
        <v>0</v>
      </c>
      <c r="B106" s="25" t="s">
        <v>973</v>
      </c>
      <c r="C106" s="16" t="s">
        <v>978</v>
      </c>
      <c r="D106" s="19" t="s">
        <v>232</v>
      </c>
      <c r="E106" s="32" t="s">
        <v>1140</v>
      </c>
      <c r="F106" s="19" t="s">
        <v>1501</v>
      </c>
    </row>
    <row r="107" spans="1:6" ht="27" x14ac:dyDescent="0.3">
      <c r="A107" s="17" t="s">
        <v>0</v>
      </c>
      <c r="B107" s="25" t="s">
        <v>973</v>
      </c>
      <c r="C107" s="16" t="s">
        <v>979</v>
      </c>
      <c r="D107" s="19" t="s">
        <v>232</v>
      </c>
      <c r="E107" s="32" t="s">
        <v>1141</v>
      </c>
      <c r="F107" s="19" t="s">
        <v>1501</v>
      </c>
    </row>
    <row r="108" spans="1:6" ht="27" x14ac:dyDescent="0.3">
      <c r="A108" s="17" t="s">
        <v>0</v>
      </c>
      <c r="B108" s="25" t="s">
        <v>973</v>
      </c>
      <c r="C108" s="16" t="s">
        <v>980</v>
      </c>
      <c r="D108" s="19" t="s">
        <v>232</v>
      </c>
      <c r="E108" s="32" t="s">
        <v>1142</v>
      </c>
      <c r="F108" s="19" t="s">
        <v>1501</v>
      </c>
    </row>
    <row r="109" spans="1:6" ht="27" x14ac:dyDescent="0.3">
      <c r="A109" s="17" t="s">
        <v>0</v>
      </c>
      <c r="B109" s="25" t="s">
        <v>973</v>
      </c>
      <c r="C109" s="16" t="s">
        <v>981</v>
      </c>
      <c r="D109" s="19" t="s">
        <v>232</v>
      </c>
      <c r="E109" s="32" t="s">
        <v>1143</v>
      </c>
      <c r="F109" s="19" t="s">
        <v>1501</v>
      </c>
    </row>
    <row r="110" spans="1:6" ht="27" x14ac:dyDescent="0.3">
      <c r="A110" s="17" t="s">
        <v>0</v>
      </c>
      <c r="B110" s="25" t="s">
        <v>973</v>
      </c>
      <c r="C110" s="16" t="s">
        <v>825</v>
      </c>
      <c r="D110" s="19" t="s">
        <v>232</v>
      </c>
      <c r="E110" s="32" t="s">
        <v>1144</v>
      </c>
      <c r="F110" s="19" t="s">
        <v>1501</v>
      </c>
    </row>
    <row r="111" spans="1:6" ht="27" x14ac:dyDescent="0.3">
      <c r="A111" s="17" t="s">
        <v>0</v>
      </c>
      <c r="B111" s="25" t="s">
        <v>973</v>
      </c>
      <c r="C111" s="16" t="s">
        <v>882</v>
      </c>
      <c r="D111" s="19" t="s">
        <v>232</v>
      </c>
      <c r="E111" s="32" t="s">
        <v>1145</v>
      </c>
      <c r="F111" s="19" t="s">
        <v>1501</v>
      </c>
    </row>
    <row r="112" spans="1:6" ht="27" x14ac:dyDescent="0.3">
      <c r="A112" s="17" t="s">
        <v>0</v>
      </c>
      <c r="B112" s="25" t="s">
        <v>973</v>
      </c>
      <c r="C112" s="16" t="s">
        <v>865</v>
      </c>
      <c r="D112" s="19" t="s">
        <v>232</v>
      </c>
      <c r="E112" s="32" t="s">
        <v>1146</v>
      </c>
      <c r="F112" s="19" t="s">
        <v>1501</v>
      </c>
    </row>
    <row r="113" spans="1:6" ht="27" x14ac:dyDescent="0.3">
      <c r="A113" s="17" t="s">
        <v>0</v>
      </c>
      <c r="B113" s="25" t="s">
        <v>973</v>
      </c>
      <c r="C113" s="16" t="s">
        <v>868</v>
      </c>
      <c r="D113" s="19" t="s">
        <v>232</v>
      </c>
      <c r="E113" s="32" t="s">
        <v>1147</v>
      </c>
      <c r="F113" s="19" t="s">
        <v>1501</v>
      </c>
    </row>
    <row r="114" spans="1:6" ht="27" x14ac:dyDescent="0.3">
      <c r="A114" s="17" t="s">
        <v>0</v>
      </c>
      <c r="B114" s="25" t="s">
        <v>973</v>
      </c>
      <c r="C114" s="16" t="s">
        <v>889</v>
      </c>
      <c r="D114" s="19" t="s">
        <v>232</v>
      </c>
      <c r="E114" s="32" t="s">
        <v>1148</v>
      </c>
      <c r="F114" s="19" t="s">
        <v>1501</v>
      </c>
    </row>
    <row r="115" spans="1:6" ht="27" x14ac:dyDescent="0.3">
      <c r="A115" s="17" t="s">
        <v>0</v>
      </c>
      <c r="B115" s="25" t="s">
        <v>973</v>
      </c>
      <c r="C115" s="16" t="s">
        <v>982</v>
      </c>
      <c r="D115" s="19" t="s">
        <v>232</v>
      </c>
      <c r="E115" s="32" t="s">
        <v>1149</v>
      </c>
      <c r="F115" s="19" t="s">
        <v>1501</v>
      </c>
    </row>
    <row r="116" spans="1:6" ht="27" x14ac:dyDescent="0.3">
      <c r="A116" s="17" t="s">
        <v>0</v>
      </c>
      <c r="B116" s="25" t="s">
        <v>973</v>
      </c>
      <c r="C116" s="16" t="s">
        <v>863</v>
      </c>
      <c r="D116" s="19" t="s">
        <v>232</v>
      </c>
      <c r="E116" s="32" t="s">
        <v>1150</v>
      </c>
      <c r="F116" s="19" t="s">
        <v>1501</v>
      </c>
    </row>
    <row r="117" spans="1:6" ht="27" x14ac:dyDescent="0.3">
      <c r="A117" s="17" t="s">
        <v>0</v>
      </c>
      <c r="B117" s="25" t="s">
        <v>973</v>
      </c>
      <c r="C117" s="16" t="s">
        <v>983</v>
      </c>
      <c r="D117" s="19" t="s">
        <v>232</v>
      </c>
      <c r="E117" s="32" t="s">
        <v>1151</v>
      </c>
      <c r="F117" s="19" t="s">
        <v>1501</v>
      </c>
    </row>
    <row r="118" spans="1:6" ht="27" x14ac:dyDescent="0.3">
      <c r="A118" s="17" t="s">
        <v>0</v>
      </c>
      <c r="B118" s="25" t="s">
        <v>973</v>
      </c>
      <c r="C118" s="16" t="s">
        <v>862</v>
      </c>
      <c r="D118" s="19" t="s">
        <v>232</v>
      </c>
      <c r="E118" s="32" t="s">
        <v>1152</v>
      </c>
      <c r="F118" s="19" t="s">
        <v>1501</v>
      </c>
    </row>
    <row r="119" spans="1:6" ht="27" x14ac:dyDescent="0.3">
      <c r="A119" s="17" t="s">
        <v>0</v>
      </c>
      <c r="B119" s="25" t="s">
        <v>973</v>
      </c>
      <c r="C119" s="16" t="s">
        <v>984</v>
      </c>
      <c r="D119" s="19" t="s">
        <v>232</v>
      </c>
      <c r="E119" s="32" t="s">
        <v>1153</v>
      </c>
      <c r="F119" s="19" t="s">
        <v>1501</v>
      </c>
    </row>
    <row r="120" spans="1:6" ht="27" x14ac:dyDescent="0.3">
      <c r="A120" s="17" t="s">
        <v>0</v>
      </c>
      <c r="B120" s="25" t="s">
        <v>973</v>
      </c>
      <c r="C120" s="16" t="s">
        <v>985</v>
      </c>
      <c r="D120" s="19" t="s">
        <v>232</v>
      </c>
      <c r="E120" s="32" t="s">
        <v>1154</v>
      </c>
      <c r="F120" s="19" t="s">
        <v>1501</v>
      </c>
    </row>
    <row r="121" spans="1:6" ht="27" x14ac:dyDescent="0.3">
      <c r="A121" s="17" t="s">
        <v>0</v>
      </c>
      <c r="B121" s="25" t="s">
        <v>973</v>
      </c>
      <c r="C121" s="16" t="s">
        <v>282</v>
      </c>
      <c r="D121" s="19" t="s">
        <v>232</v>
      </c>
      <c r="E121" s="32" t="s">
        <v>1155</v>
      </c>
      <c r="F121" s="19" t="s">
        <v>1501</v>
      </c>
    </row>
    <row r="122" spans="1:6" ht="27" x14ac:dyDescent="0.3">
      <c r="A122" s="17" t="s">
        <v>0</v>
      </c>
      <c r="B122" s="25" t="s">
        <v>973</v>
      </c>
      <c r="C122" s="16" t="s">
        <v>986</v>
      </c>
      <c r="D122" s="19" t="s">
        <v>232</v>
      </c>
      <c r="E122" s="32" t="s">
        <v>1156</v>
      </c>
      <c r="F122" s="19" t="s">
        <v>1501</v>
      </c>
    </row>
    <row r="123" spans="1:6" ht="27" x14ac:dyDescent="0.3">
      <c r="A123" s="17" t="s">
        <v>0</v>
      </c>
      <c r="B123" s="25" t="s">
        <v>973</v>
      </c>
      <c r="C123" s="16" t="s">
        <v>326</v>
      </c>
      <c r="D123" s="19" t="s">
        <v>232</v>
      </c>
      <c r="E123" s="32" t="s">
        <v>1157</v>
      </c>
      <c r="F123" s="19" t="s">
        <v>1501</v>
      </c>
    </row>
    <row r="124" spans="1:6" ht="27" x14ac:dyDescent="0.3">
      <c r="A124" s="17" t="s">
        <v>0</v>
      </c>
      <c r="B124" s="25" t="s">
        <v>973</v>
      </c>
      <c r="C124" s="16" t="s">
        <v>130</v>
      </c>
      <c r="D124" s="19" t="s">
        <v>232</v>
      </c>
      <c r="E124" s="32" t="s">
        <v>1158</v>
      </c>
      <c r="F124" s="19" t="s">
        <v>1501</v>
      </c>
    </row>
    <row r="125" spans="1:6" ht="27" x14ac:dyDescent="0.3">
      <c r="A125" s="17" t="s">
        <v>0</v>
      </c>
      <c r="B125" s="25" t="s">
        <v>973</v>
      </c>
      <c r="C125" s="16" t="s">
        <v>831</v>
      </c>
      <c r="D125" s="19" t="s">
        <v>232</v>
      </c>
      <c r="E125" s="32" t="s">
        <v>1159</v>
      </c>
      <c r="F125" s="19" t="s">
        <v>1501</v>
      </c>
    </row>
    <row r="126" spans="1:6" ht="27" x14ac:dyDescent="0.3">
      <c r="A126" s="17" t="s">
        <v>0</v>
      </c>
      <c r="B126" s="25" t="s">
        <v>973</v>
      </c>
      <c r="C126" s="16" t="s">
        <v>987</v>
      </c>
      <c r="D126" s="19" t="s">
        <v>232</v>
      </c>
      <c r="E126" s="32" t="s">
        <v>1160</v>
      </c>
      <c r="F126" s="19" t="s">
        <v>1501</v>
      </c>
    </row>
    <row r="127" spans="1:6" ht="27" x14ac:dyDescent="0.3">
      <c r="A127" s="17" t="s">
        <v>0</v>
      </c>
      <c r="B127" s="25" t="s">
        <v>973</v>
      </c>
      <c r="C127" s="16" t="s">
        <v>988</v>
      </c>
      <c r="D127" s="19" t="s">
        <v>232</v>
      </c>
      <c r="E127" s="32" t="s">
        <v>1161</v>
      </c>
      <c r="F127" s="19" t="s">
        <v>1501</v>
      </c>
    </row>
    <row r="128" spans="1:6" ht="27" x14ac:dyDescent="0.3">
      <c r="A128" s="17" t="s">
        <v>0</v>
      </c>
      <c r="B128" s="25" t="s">
        <v>973</v>
      </c>
      <c r="C128" s="16" t="s">
        <v>989</v>
      </c>
      <c r="D128" s="19" t="s">
        <v>232</v>
      </c>
      <c r="E128" s="32" t="s">
        <v>1162</v>
      </c>
      <c r="F128" s="19" t="s">
        <v>1501</v>
      </c>
    </row>
    <row r="129" spans="1:6" ht="27" x14ac:dyDescent="0.3">
      <c r="A129" s="17" t="s">
        <v>0</v>
      </c>
      <c r="B129" s="25" t="s">
        <v>973</v>
      </c>
      <c r="C129" s="16" t="s">
        <v>990</v>
      </c>
      <c r="D129" s="19" t="s">
        <v>232</v>
      </c>
      <c r="E129" s="32" t="s">
        <v>1163</v>
      </c>
      <c r="F129" s="19" t="s">
        <v>1501</v>
      </c>
    </row>
    <row r="130" spans="1:6" ht="27" x14ac:dyDescent="0.3">
      <c r="A130" s="17" t="s">
        <v>0</v>
      </c>
      <c r="B130" s="25" t="s">
        <v>973</v>
      </c>
      <c r="C130" s="16" t="s">
        <v>991</v>
      </c>
      <c r="D130" s="19" t="s">
        <v>232</v>
      </c>
      <c r="E130" s="32" t="s">
        <v>1164</v>
      </c>
      <c r="F130" s="19" t="s">
        <v>1501</v>
      </c>
    </row>
    <row r="131" spans="1:6" ht="27" x14ac:dyDescent="0.3">
      <c r="A131" s="17" t="s">
        <v>0</v>
      </c>
      <c r="B131" s="25" t="s">
        <v>973</v>
      </c>
      <c r="C131" s="16" t="s">
        <v>723</v>
      </c>
      <c r="D131" s="19" t="s">
        <v>232</v>
      </c>
      <c r="E131" s="32" t="s">
        <v>1165</v>
      </c>
      <c r="F131" s="19" t="s">
        <v>1501</v>
      </c>
    </row>
    <row r="132" spans="1:6" ht="27" x14ac:dyDescent="0.3">
      <c r="A132" s="17" t="s">
        <v>0</v>
      </c>
      <c r="B132" s="25" t="s">
        <v>973</v>
      </c>
      <c r="C132" s="16" t="s">
        <v>992</v>
      </c>
      <c r="D132" s="19" t="s">
        <v>232</v>
      </c>
      <c r="E132" s="32" t="s">
        <v>1166</v>
      </c>
      <c r="F132" s="19" t="s">
        <v>1501</v>
      </c>
    </row>
    <row r="133" spans="1:6" ht="27" x14ac:dyDescent="0.3">
      <c r="A133" s="17" t="s">
        <v>0</v>
      </c>
      <c r="B133" s="25" t="s">
        <v>973</v>
      </c>
      <c r="C133" s="16" t="s">
        <v>760</v>
      </c>
      <c r="D133" s="19" t="s">
        <v>232</v>
      </c>
      <c r="E133" s="32" t="s">
        <v>1167</v>
      </c>
      <c r="F133" s="19" t="s">
        <v>1501</v>
      </c>
    </row>
    <row r="134" spans="1:6" ht="27" x14ac:dyDescent="0.3">
      <c r="A134" s="17" t="s">
        <v>0</v>
      </c>
      <c r="B134" s="25" t="s">
        <v>973</v>
      </c>
      <c r="C134" s="16" t="s">
        <v>787</v>
      </c>
      <c r="D134" s="19" t="s">
        <v>232</v>
      </c>
      <c r="E134" s="32" t="s">
        <v>1168</v>
      </c>
      <c r="F134" s="19" t="s">
        <v>1501</v>
      </c>
    </row>
    <row r="135" spans="1:6" ht="27" x14ac:dyDescent="0.3">
      <c r="A135" s="17" t="s">
        <v>0</v>
      </c>
      <c r="B135" s="25" t="s">
        <v>973</v>
      </c>
      <c r="C135" s="16" t="s">
        <v>705</v>
      </c>
      <c r="D135" s="19" t="s">
        <v>232</v>
      </c>
      <c r="E135" s="32" t="s">
        <v>1169</v>
      </c>
      <c r="F135" s="19" t="s">
        <v>1501</v>
      </c>
    </row>
    <row r="136" spans="1:6" ht="27" x14ac:dyDescent="0.3">
      <c r="A136" s="17" t="s">
        <v>0</v>
      </c>
      <c r="B136" s="25" t="s">
        <v>973</v>
      </c>
      <c r="C136" s="16" t="s">
        <v>708</v>
      </c>
      <c r="D136" s="19" t="s">
        <v>232</v>
      </c>
      <c r="E136" s="32" t="s">
        <v>1170</v>
      </c>
      <c r="F136" s="19" t="s">
        <v>1501</v>
      </c>
    </row>
    <row r="137" spans="1:6" ht="27" x14ac:dyDescent="0.3">
      <c r="A137" s="17" t="s">
        <v>0</v>
      </c>
      <c r="B137" s="25" t="s">
        <v>973</v>
      </c>
      <c r="C137" s="16" t="s">
        <v>722</v>
      </c>
      <c r="D137" s="19" t="s">
        <v>232</v>
      </c>
      <c r="E137" s="32" t="s">
        <v>1171</v>
      </c>
      <c r="F137" s="19" t="s">
        <v>1501</v>
      </c>
    </row>
    <row r="138" spans="1:6" ht="27" x14ac:dyDescent="0.3">
      <c r="A138" s="17" t="s">
        <v>0</v>
      </c>
      <c r="B138" s="25" t="s">
        <v>973</v>
      </c>
      <c r="C138" s="16" t="s">
        <v>302</v>
      </c>
      <c r="D138" s="19" t="s">
        <v>232</v>
      </c>
      <c r="E138" s="32" t="s">
        <v>1172</v>
      </c>
      <c r="F138" s="19" t="s">
        <v>1501</v>
      </c>
    </row>
    <row r="139" spans="1:6" ht="27" x14ac:dyDescent="0.3">
      <c r="A139" s="17" t="s">
        <v>0</v>
      </c>
      <c r="B139" s="25" t="s">
        <v>973</v>
      </c>
      <c r="C139" s="16" t="s">
        <v>303</v>
      </c>
      <c r="D139" s="19" t="s">
        <v>232</v>
      </c>
      <c r="E139" s="32" t="s">
        <v>1173</v>
      </c>
      <c r="F139" s="19" t="s">
        <v>1501</v>
      </c>
    </row>
    <row r="140" spans="1:6" ht="27" x14ac:dyDescent="0.3">
      <c r="A140" s="17" t="s">
        <v>0</v>
      </c>
      <c r="B140" s="25" t="s">
        <v>973</v>
      </c>
      <c r="C140" s="16" t="s">
        <v>300</v>
      </c>
      <c r="D140" s="19" t="s">
        <v>232</v>
      </c>
      <c r="E140" s="32" t="s">
        <v>1174</v>
      </c>
      <c r="F140" s="19" t="s">
        <v>1501</v>
      </c>
    </row>
    <row r="141" spans="1:6" ht="27" x14ac:dyDescent="0.3">
      <c r="A141" s="17" t="s">
        <v>0</v>
      </c>
      <c r="B141" s="25" t="s">
        <v>973</v>
      </c>
      <c r="C141" s="16" t="s">
        <v>286</v>
      </c>
      <c r="D141" s="19" t="s">
        <v>232</v>
      </c>
      <c r="E141" s="32" t="s">
        <v>1175</v>
      </c>
      <c r="F141" s="19" t="s">
        <v>1501</v>
      </c>
    </row>
    <row r="142" spans="1:6" ht="27" x14ac:dyDescent="0.3">
      <c r="A142" s="17" t="s">
        <v>0</v>
      </c>
      <c r="B142" s="25" t="s">
        <v>973</v>
      </c>
      <c r="C142" s="16" t="s">
        <v>322</v>
      </c>
      <c r="D142" s="19" t="s">
        <v>232</v>
      </c>
      <c r="E142" s="32" t="s">
        <v>1176</v>
      </c>
      <c r="F142" s="19" t="s">
        <v>1501</v>
      </c>
    </row>
    <row r="143" spans="1:6" ht="27" x14ac:dyDescent="0.3">
      <c r="A143" s="17" t="s">
        <v>0</v>
      </c>
      <c r="B143" s="25" t="s">
        <v>973</v>
      </c>
      <c r="C143" s="16" t="s">
        <v>993</v>
      </c>
      <c r="D143" s="19" t="s">
        <v>232</v>
      </c>
      <c r="E143" s="32" t="s">
        <v>1177</v>
      </c>
      <c r="F143" s="19" t="s">
        <v>1501</v>
      </c>
    </row>
    <row r="144" spans="1:6" ht="27" x14ac:dyDescent="0.3">
      <c r="A144" s="17" t="s">
        <v>0</v>
      </c>
      <c r="B144" s="25" t="s">
        <v>973</v>
      </c>
      <c r="C144" s="16" t="s">
        <v>209</v>
      </c>
      <c r="D144" s="19" t="s">
        <v>232</v>
      </c>
      <c r="E144" s="32" t="s">
        <v>1178</v>
      </c>
      <c r="F144" s="19" t="s">
        <v>1501</v>
      </c>
    </row>
    <row r="145" spans="1:6" ht="27" x14ac:dyDescent="0.3">
      <c r="A145" s="17" t="s">
        <v>0</v>
      </c>
      <c r="B145" s="25" t="s">
        <v>973</v>
      </c>
      <c r="C145" s="16" t="s">
        <v>400</v>
      </c>
      <c r="D145" s="19" t="s">
        <v>232</v>
      </c>
      <c r="E145" s="32" t="s">
        <v>1179</v>
      </c>
      <c r="F145" s="19" t="s">
        <v>1501</v>
      </c>
    </row>
    <row r="146" spans="1:6" ht="27" x14ac:dyDescent="0.3">
      <c r="A146" s="17" t="s">
        <v>0</v>
      </c>
      <c r="B146" s="25" t="s">
        <v>973</v>
      </c>
      <c r="C146" s="16" t="s">
        <v>339</v>
      </c>
      <c r="D146" s="19" t="s">
        <v>232</v>
      </c>
      <c r="E146" s="32" t="s">
        <v>1180</v>
      </c>
      <c r="F146" s="19" t="s">
        <v>1501</v>
      </c>
    </row>
    <row r="147" spans="1:6" ht="27" x14ac:dyDescent="0.3">
      <c r="A147" s="17" t="s">
        <v>0</v>
      </c>
      <c r="B147" s="25" t="s">
        <v>973</v>
      </c>
      <c r="C147" s="16" t="s">
        <v>830</v>
      </c>
      <c r="D147" s="19" t="s">
        <v>232</v>
      </c>
      <c r="E147" s="32" t="s">
        <v>1181</v>
      </c>
      <c r="F147" s="19" t="s">
        <v>1501</v>
      </c>
    </row>
    <row r="148" spans="1:6" ht="27" x14ac:dyDescent="0.3">
      <c r="A148" s="17" t="s">
        <v>0</v>
      </c>
      <c r="B148" s="25" t="s">
        <v>973</v>
      </c>
      <c r="C148" s="16" t="s">
        <v>171</v>
      </c>
      <c r="D148" s="19" t="s">
        <v>232</v>
      </c>
      <c r="E148" s="32" t="s">
        <v>1182</v>
      </c>
      <c r="F148" s="19" t="s">
        <v>1501</v>
      </c>
    </row>
    <row r="149" spans="1:6" ht="27" x14ac:dyDescent="0.3">
      <c r="A149" s="17" t="s">
        <v>0</v>
      </c>
      <c r="B149" s="25" t="s">
        <v>973</v>
      </c>
      <c r="C149" s="16" t="s">
        <v>824</v>
      </c>
      <c r="D149" s="19" t="s">
        <v>232</v>
      </c>
      <c r="E149" s="32" t="s">
        <v>1183</v>
      </c>
      <c r="F149" s="19" t="s">
        <v>1501</v>
      </c>
    </row>
    <row r="150" spans="1:6" ht="27" x14ac:dyDescent="0.3">
      <c r="A150" s="17" t="s">
        <v>0</v>
      </c>
      <c r="B150" s="25" t="s">
        <v>973</v>
      </c>
      <c r="C150" s="16" t="s">
        <v>332</v>
      </c>
      <c r="D150" s="19" t="s">
        <v>232</v>
      </c>
      <c r="E150" s="32" t="s">
        <v>1184</v>
      </c>
      <c r="F150" s="19" t="s">
        <v>1501</v>
      </c>
    </row>
    <row r="151" spans="1:6" ht="27" x14ac:dyDescent="0.3">
      <c r="A151" s="17" t="s">
        <v>0</v>
      </c>
      <c r="B151" s="25" t="s">
        <v>973</v>
      </c>
      <c r="C151" s="16" t="s">
        <v>994</v>
      </c>
      <c r="D151" s="19" t="s">
        <v>232</v>
      </c>
      <c r="E151" s="32" t="s">
        <v>1185</v>
      </c>
      <c r="F151" s="19" t="s">
        <v>1501</v>
      </c>
    </row>
    <row r="152" spans="1:6" ht="27" x14ac:dyDescent="0.3">
      <c r="A152" s="17" t="s">
        <v>0</v>
      </c>
      <c r="B152" s="25" t="s">
        <v>973</v>
      </c>
      <c r="C152" s="16" t="s">
        <v>334</v>
      </c>
      <c r="D152" s="19" t="s">
        <v>232</v>
      </c>
      <c r="E152" s="32" t="s">
        <v>1186</v>
      </c>
      <c r="F152" s="19" t="s">
        <v>1501</v>
      </c>
    </row>
    <row r="153" spans="1:6" ht="27" x14ac:dyDescent="0.3">
      <c r="A153" s="17" t="s">
        <v>0</v>
      </c>
      <c r="B153" s="25" t="s">
        <v>973</v>
      </c>
      <c r="C153" s="16" t="s">
        <v>995</v>
      </c>
      <c r="D153" s="19" t="s">
        <v>232</v>
      </c>
      <c r="E153" s="32" t="s">
        <v>1187</v>
      </c>
      <c r="F153" s="19" t="s">
        <v>1501</v>
      </c>
    </row>
    <row r="154" spans="1:6" ht="27" x14ac:dyDescent="0.3">
      <c r="A154" s="17" t="s">
        <v>0</v>
      </c>
      <c r="B154" s="25" t="s">
        <v>973</v>
      </c>
      <c r="C154" s="16" t="s">
        <v>772</v>
      </c>
      <c r="D154" s="19" t="s">
        <v>232</v>
      </c>
      <c r="E154" s="32" t="s">
        <v>1188</v>
      </c>
      <c r="F154" s="19" t="s">
        <v>1501</v>
      </c>
    </row>
    <row r="155" spans="1:6" ht="27" x14ac:dyDescent="0.3">
      <c r="A155" s="17" t="s">
        <v>0</v>
      </c>
      <c r="B155" s="25" t="s">
        <v>973</v>
      </c>
      <c r="C155" s="16" t="s">
        <v>739</v>
      </c>
      <c r="D155" s="19" t="s">
        <v>232</v>
      </c>
      <c r="E155" s="32" t="s">
        <v>1189</v>
      </c>
      <c r="F155" s="19" t="s">
        <v>1501</v>
      </c>
    </row>
    <row r="156" spans="1:6" ht="27" x14ac:dyDescent="0.3">
      <c r="A156" s="17" t="s">
        <v>0</v>
      </c>
      <c r="B156" s="25" t="s">
        <v>973</v>
      </c>
      <c r="C156" s="16" t="s">
        <v>996</v>
      </c>
      <c r="D156" s="19" t="s">
        <v>232</v>
      </c>
      <c r="E156" s="32" t="s">
        <v>1190</v>
      </c>
      <c r="F156" s="19" t="s">
        <v>1501</v>
      </c>
    </row>
    <row r="157" spans="1:6" ht="27" x14ac:dyDescent="0.3">
      <c r="A157" s="17" t="s">
        <v>0</v>
      </c>
      <c r="B157" s="25" t="s">
        <v>973</v>
      </c>
      <c r="C157" s="16" t="s">
        <v>866</v>
      </c>
      <c r="D157" s="19" t="s">
        <v>232</v>
      </c>
      <c r="E157" s="32" t="s">
        <v>1191</v>
      </c>
      <c r="F157" s="19" t="s">
        <v>1501</v>
      </c>
    </row>
    <row r="158" spans="1:6" ht="27" x14ac:dyDescent="0.3">
      <c r="A158" s="17" t="s">
        <v>0</v>
      </c>
      <c r="B158" s="25" t="s">
        <v>973</v>
      </c>
      <c r="C158" s="16" t="s">
        <v>997</v>
      </c>
      <c r="D158" s="19" t="s">
        <v>232</v>
      </c>
      <c r="E158" s="32" t="s">
        <v>1192</v>
      </c>
      <c r="F158" s="19" t="s">
        <v>1501</v>
      </c>
    </row>
    <row r="159" spans="1:6" ht="27" x14ac:dyDescent="0.3">
      <c r="A159" s="17" t="s">
        <v>0</v>
      </c>
      <c r="B159" s="25" t="s">
        <v>973</v>
      </c>
      <c r="C159" s="16" t="s">
        <v>998</v>
      </c>
      <c r="D159" s="19" t="s">
        <v>232</v>
      </c>
      <c r="E159" s="32" t="s">
        <v>1193</v>
      </c>
      <c r="F159" s="19" t="s">
        <v>1501</v>
      </c>
    </row>
    <row r="160" spans="1:6" ht="27" x14ac:dyDescent="0.3">
      <c r="A160" s="17" t="s">
        <v>0</v>
      </c>
      <c r="B160" s="25" t="s">
        <v>973</v>
      </c>
      <c r="C160" s="16" t="s">
        <v>999</v>
      </c>
      <c r="D160" s="19" t="s">
        <v>232</v>
      </c>
      <c r="E160" s="32" t="s">
        <v>1194</v>
      </c>
      <c r="F160" s="19" t="s">
        <v>1501</v>
      </c>
    </row>
    <row r="161" spans="1:6" ht="27" x14ac:dyDescent="0.3">
      <c r="A161" s="17" t="s">
        <v>0</v>
      </c>
      <c r="B161" s="25" t="s">
        <v>973</v>
      </c>
      <c r="C161" s="16" t="s">
        <v>1000</v>
      </c>
      <c r="D161" s="19" t="s">
        <v>232</v>
      </c>
      <c r="E161" s="32" t="s">
        <v>1195</v>
      </c>
      <c r="F161" s="19" t="s">
        <v>1501</v>
      </c>
    </row>
    <row r="162" spans="1:6" ht="27" x14ac:dyDescent="0.3">
      <c r="A162" s="17" t="s">
        <v>0</v>
      </c>
      <c r="B162" s="25" t="s">
        <v>973</v>
      </c>
      <c r="C162" s="16" t="s">
        <v>145</v>
      </c>
      <c r="D162" s="19" t="s">
        <v>232</v>
      </c>
      <c r="E162" s="32" t="s">
        <v>1196</v>
      </c>
      <c r="F162" s="19" t="s">
        <v>1501</v>
      </c>
    </row>
    <row r="163" spans="1:6" ht="27" x14ac:dyDescent="0.3">
      <c r="A163" s="17" t="s">
        <v>0</v>
      </c>
      <c r="B163" s="25" t="s">
        <v>973</v>
      </c>
      <c r="C163" s="16" t="s">
        <v>815</v>
      </c>
      <c r="D163" s="19" t="s">
        <v>232</v>
      </c>
      <c r="E163" s="32" t="s">
        <v>1197</v>
      </c>
      <c r="F163" s="19" t="s">
        <v>1501</v>
      </c>
    </row>
    <row r="164" spans="1:6" ht="27" x14ac:dyDescent="0.3">
      <c r="A164" s="17" t="s">
        <v>0</v>
      </c>
      <c r="B164" s="25" t="s">
        <v>973</v>
      </c>
      <c r="C164" s="16" t="s">
        <v>748</v>
      </c>
      <c r="D164" s="19" t="s">
        <v>232</v>
      </c>
      <c r="E164" s="32" t="s">
        <v>1198</v>
      </c>
      <c r="F164" s="19" t="s">
        <v>1501</v>
      </c>
    </row>
    <row r="165" spans="1:6" ht="27" x14ac:dyDescent="0.3">
      <c r="A165" s="17" t="s">
        <v>0</v>
      </c>
      <c r="B165" s="25" t="s">
        <v>973</v>
      </c>
      <c r="C165" s="16" t="s">
        <v>1001</v>
      </c>
      <c r="D165" s="19" t="s">
        <v>232</v>
      </c>
      <c r="E165" s="32" t="s">
        <v>1199</v>
      </c>
      <c r="F165" s="19" t="s">
        <v>1501</v>
      </c>
    </row>
    <row r="166" spans="1:6" ht="27" x14ac:dyDescent="0.3">
      <c r="A166" s="17" t="s">
        <v>0</v>
      </c>
      <c r="B166" s="25" t="s">
        <v>973</v>
      </c>
      <c r="C166" s="16" t="s">
        <v>1002</v>
      </c>
      <c r="D166" s="19" t="s">
        <v>232</v>
      </c>
      <c r="E166" s="32" t="s">
        <v>1200</v>
      </c>
      <c r="F166" s="19" t="s">
        <v>1501</v>
      </c>
    </row>
    <row r="167" spans="1:6" ht="27" x14ac:dyDescent="0.3">
      <c r="A167" s="17" t="s">
        <v>0</v>
      </c>
      <c r="B167" s="25" t="s">
        <v>973</v>
      </c>
      <c r="C167" s="16" t="s">
        <v>788</v>
      </c>
      <c r="D167" s="19" t="s">
        <v>232</v>
      </c>
      <c r="E167" s="32" t="s">
        <v>1201</v>
      </c>
      <c r="F167" s="19" t="s">
        <v>1501</v>
      </c>
    </row>
    <row r="168" spans="1:6" ht="27" x14ac:dyDescent="0.3">
      <c r="A168" s="17" t="s">
        <v>0</v>
      </c>
      <c r="B168" s="25" t="s">
        <v>973</v>
      </c>
      <c r="C168" s="16" t="s">
        <v>1003</v>
      </c>
      <c r="D168" s="19" t="s">
        <v>232</v>
      </c>
      <c r="E168" s="32" t="s">
        <v>1202</v>
      </c>
      <c r="F168" s="19" t="s">
        <v>1501</v>
      </c>
    </row>
    <row r="169" spans="1:6" ht="27" x14ac:dyDescent="0.3">
      <c r="A169" s="17" t="s">
        <v>0</v>
      </c>
      <c r="B169" s="25" t="s">
        <v>973</v>
      </c>
      <c r="C169" s="16" t="s">
        <v>766</v>
      </c>
      <c r="D169" s="19" t="s">
        <v>232</v>
      </c>
      <c r="E169" s="32" t="s">
        <v>1203</v>
      </c>
      <c r="F169" s="19" t="s">
        <v>1501</v>
      </c>
    </row>
    <row r="170" spans="1:6" ht="27" x14ac:dyDescent="0.3">
      <c r="A170" s="17" t="s">
        <v>0</v>
      </c>
      <c r="B170" s="25" t="s">
        <v>973</v>
      </c>
      <c r="C170" s="16" t="s">
        <v>1004</v>
      </c>
      <c r="D170" s="19" t="s">
        <v>232</v>
      </c>
      <c r="E170" s="32" t="s">
        <v>1204</v>
      </c>
      <c r="F170" s="19" t="s">
        <v>1501</v>
      </c>
    </row>
    <row r="171" spans="1:6" ht="27" x14ac:dyDescent="0.3">
      <c r="A171" s="17" t="s">
        <v>0</v>
      </c>
      <c r="B171" s="25" t="s">
        <v>973</v>
      </c>
      <c r="C171" s="16" t="s">
        <v>397</v>
      </c>
      <c r="D171" s="19" t="s">
        <v>232</v>
      </c>
      <c r="E171" s="32" t="s">
        <v>1205</v>
      </c>
      <c r="F171" s="19" t="s">
        <v>1501</v>
      </c>
    </row>
    <row r="172" spans="1:6" ht="27" x14ac:dyDescent="0.3">
      <c r="A172" s="17" t="s">
        <v>0</v>
      </c>
      <c r="B172" s="25" t="s">
        <v>973</v>
      </c>
      <c r="C172" s="16" t="s">
        <v>289</v>
      </c>
      <c r="D172" s="19" t="s">
        <v>232</v>
      </c>
      <c r="E172" s="32" t="s">
        <v>1206</v>
      </c>
      <c r="F172" s="19" t="s">
        <v>1501</v>
      </c>
    </row>
    <row r="173" spans="1:6" ht="27" x14ac:dyDescent="0.3">
      <c r="A173" s="17" t="s">
        <v>0</v>
      </c>
      <c r="B173" s="25" t="s">
        <v>973</v>
      </c>
      <c r="C173" s="16" t="s">
        <v>392</v>
      </c>
      <c r="D173" s="19" t="s">
        <v>232</v>
      </c>
      <c r="E173" s="32" t="s">
        <v>1207</v>
      </c>
      <c r="F173" s="19" t="s">
        <v>1501</v>
      </c>
    </row>
    <row r="174" spans="1:6" ht="27" x14ac:dyDescent="0.3">
      <c r="A174" s="17" t="s">
        <v>0</v>
      </c>
      <c r="B174" s="25" t="s">
        <v>973</v>
      </c>
      <c r="C174" s="16" t="s">
        <v>852</v>
      </c>
      <c r="D174" s="19" t="s">
        <v>232</v>
      </c>
      <c r="E174" s="32" t="s">
        <v>1208</v>
      </c>
      <c r="F174" s="19" t="s">
        <v>1501</v>
      </c>
    </row>
    <row r="175" spans="1:6" ht="27" x14ac:dyDescent="0.3">
      <c r="A175" s="17" t="s">
        <v>0</v>
      </c>
      <c r="B175" s="25" t="s">
        <v>973</v>
      </c>
      <c r="C175" s="16" t="s">
        <v>837</v>
      </c>
      <c r="D175" s="19" t="s">
        <v>232</v>
      </c>
      <c r="E175" s="32" t="s">
        <v>1209</v>
      </c>
      <c r="F175" s="19" t="s">
        <v>1501</v>
      </c>
    </row>
    <row r="176" spans="1:6" ht="27" x14ac:dyDescent="0.3">
      <c r="A176" s="17" t="s">
        <v>0</v>
      </c>
      <c r="B176" s="25" t="s">
        <v>973</v>
      </c>
      <c r="C176" s="16" t="s">
        <v>102</v>
      </c>
      <c r="D176" s="19" t="s">
        <v>232</v>
      </c>
      <c r="E176" s="32" t="s">
        <v>1210</v>
      </c>
      <c r="F176" s="19" t="s">
        <v>1501</v>
      </c>
    </row>
    <row r="177" spans="1:6" ht="27" x14ac:dyDescent="0.3">
      <c r="A177" s="17" t="s">
        <v>0</v>
      </c>
      <c r="B177" s="25" t="s">
        <v>973</v>
      </c>
      <c r="C177" s="16" t="s">
        <v>340</v>
      </c>
      <c r="D177" s="19" t="s">
        <v>232</v>
      </c>
      <c r="E177" s="32" t="s">
        <v>1211</v>
      </c>
      <c r="F177" s="19" t="s">
        <v>1501</v>
      </c>
    </row>
    <row r="178" spans="1:6" ht="27" x14ac:dyDescent="0.3">
      <c r="A178" s="17" t="s">
        <v>0</v>
      </c>
      <c r="B178" s="25" t="s">
        <v>973</v>
      </c>
      <c r="C178" s="16" t="s">
        <v>402</v>
      </c>
      <c r="D178" s="19" t="s">
        <v>232</v>
      </c>
      <c r="E178" s="32" t="s">
        <v>1212</v>
      </c>
      <c r="F178" s="19" t="s">
        <v>1501</v>
      </c>
    </row>
    <row r="179" spans="1:6" ht="27" x14ac:dyDescent="0.3">
      <c r="A179" s="17" t="s">
        <v>0</v>
      </c>
      <c r="B179" s="25" t="s">
        <v>973</v>
      </c>
      <c r="C179" s="16" t="s">
        <v>394</v>
      </c>
      <c r="D179" s="19" t="s">
        <v>232</v>
      </c>
      <c r="E179" s="32" t="s">
        <v>1213</v>
      </c>
      <c r="F179" s="19" t="s">
        <v>1501</v>
      </c>
    </row>
    <row r="180" spans="1:6" ht="27" x14ac:dyDescent="0.3">
      <c r="A180" s="17" t="s">
        <v>0</v>
      </c>
      <c r="B180" s="25" t="s">
        <v>973</v>
      </c>
      <c r="C180" s="16" t="s">
        <v>285</v>
      </c>
      <c r="D180" s="19" t="s">
        <v>232</v>
      </c>
      <c r="E180" s="32" t="s">
        <v>1214</v>
      </c>
      <c r="F180" s="19" t="s">
        <v>1501</v>
      </c>
    </row>
    <row r="181" spans="1:6" ht="27" x14ac:dyDescent="0.3">
      <c r="A181" s="17" t="s">
        <v>0</v>
      </c>
      <c r="B181" s="25" t="s">
        <v>973</v>
      </c>
      <c r="C181" s="16" t="s">
        <v>1005</v>
      </c>
      <c r="D181" s="19" t="s">
        <v>232</v>
      </c>
      <c r="E181" s="32" t="s">
        <v>1215</v>
      </c>
      <c r="F181" s="19" t="s">
        <v>1501</v>
      </c>
    </row>
    <row r="182" spans="1:6" ht="38.25" x14ac:dyDescent="0.3">
      <c r="A182" s="17" t="s">
        <v>0</v>
      </c>
      <c r="B182" s="25" t="s">
        <v>973</v>
      </c>
      <c r="C182" s="16" t="s">
        <v>814</v>
      </c>
      <c r="D182" s="19" t="s">
        <v>232</v>
      </c>
      <c r="E182" s="32" t="s">
        <v>1216</v>
      </c>
      <c r="F182" s="19" t="s">
        <v>1501</v>
      </c>
    </row>
    <row r="183" spans="1:6" ht="27" x14ac:dyDescent="0.3">
      <c r="A183" s="17" t="s">
        <v>0</v>
      </c>
      <c r="B183" s="25" t="s">
        <v>973</v>
      </c>
      <c r="C183" s="16" t="s">
        <v>811</v>
      </c>
      <c r="D183" s="19" t="s">
        <v>232</v>
      </c>
      <c r="E183" s="32" t="s">
        <v>1217</v>
      </c>
      <c r="F183" s="19" t="s">
        <v>1501</v>
      </c>
    </row>
    <row r="184" spans="1:6" ht="27" x14ac:dyDescent="0.3">
      <c r="A184" s="17" t="s">
        <v>0</v>
      </c>
      <c r="B184" s="25" t="s">
        <v>973</v>
      </c>
      <c r="C184" s="16" t="s">
        <v>810</v>
      </c>
      <c r="D184" s="19" t="s">
        <v>232</v>
      </c>
      <c r="E184" s="32" t="s">
        <v>1218</v>
      </c>
      <c r="F184" s="19" t="s">
        <v>1501</v>
      </c>
    </row>
    <row r="185" spans="1:6" ht="27" x14ac:dyDescent="0.3">
      <c r="A185" s="17" t="s">
        <v>0</v>
      </c>
      <c r="B185" s="25" t="s">
        <v>973</v>
      </c>
      <c r="C185" s="16" t="s">
        <v>809</v>
      </c>
      <c r="D185" s="19" t="s">
        <v>232</v>
      </c>
      <c r="E185" s="32" t="s">
        <v>1219</v>
      </c>
      <c r="F185" s="19" t="s">
        <v>1501</v>
      </c>
    </row>
    <row r="186" spans="1:6" ht="27" x14ac:dyDescent="0.3">
      <c r="A186" s="17" t="s">
        <v>0</v>
      </c>
      <c r="B186" s="25" t="s">
        <v>973</v>
      </c>
      <c r="C186" s="16" t="s">
        <v>706</v>
      </c>
      <c r="D186" s="19" t="s">
        <v>232</v>
      </c>
      <c r="E186" s="32" t="s">
        <v>1220</v>
      </c>
      <c r="F186" s="19" t="s">
        <v>1501</v>
      </c>
    </row>
    <row r="187" spans="1:6" ht="27" x14ac:dyDescent="0.3">
      <c r="A187" s="17" t="s">
        <v>0</v>
      </c>
      <c r="B187" s="25" t="s">
        <v>973</v>
      </c>
      <c r="C187" s="16" t="s">
        <v>387</v>
      </c>
      <c r="D187" s="19" t="s">
        <v>232</v>
      </c>
      <c r="E187" s="32" t="s">
        <v>1221</v>
      </c>
      <c r="F187" s="19" t="s">
        <v>1501</v>
      </c>
    </row>
    <row r="188" spans="1:6" ht="27" x14ac:dyDescent="0.3">
      <c r="A188" s="17" t="s">
        <v>0</v>
      </c>
      <c r="B188" s="25" t="s">
        <v>973</v>
      </c>
      <c r="C188" s="16" t="s">
        <v>776</v>
      </c>
      <c r="D188" s="19" t="s">
        <v>232</v>
      </c>
      <c r="E188" s="32" t="s">
        <v>1222</v>
      </c>
      <c r="F188" s="19" t="s">
        <v>1501</v>
      </c>
    </row>
    <row r="189" spans="1:6" ht="27" x14ac:dyDescent="0.3">
      <c r="A189" s="17" t="s">
        <v>0</v>
      </c>
      <c r="B189" s="25" t="s">
        <v>973</v>
      </c>
      <c r="C189" s="16" t="s">
        <v>754</v>
      </c>
      <c r="D189" s="19" t="s">
        <v>232</v>
      </c>
      <c r="E189" s="32" t="s">
        <v>1223</v>
      </c>
      <c r="F189" s="19" t="s">
        <v>1501</v>
      </c>
    </row>
    <row r="190" spans="1:6" ht="27" x14ac:dyDescent="0.3">
      <c r="A190" s="17" t="s">
        <v>0</v>
      </c>
      <c r="B190" s="25" t="s">
        <v>973</v>
      </c>
      <c r="C190" s="16" t="s">
        <v>146</v>
      </c>
      <c r="D190" s="19" t="s">
        <v>232</v>
      </c>
      <c r="E190" s="32" t="s">
        <v>1224</v>
      </c>
      <c r="F190" s="19" t="s">
        <v>1501</v>
      </c>
    </row>
    <row r="191" spans="1:6" ht="27" x14ac:dyDescent="0.3">
      <c r="A191" s="17" t="s">
        <v>0</v>
      </c>
      <c r="B191" s="25" t="s">
        <v>973</v>
      </c>
      <c r="C191" s="16" t="s">
        <v>1006</v>
      </c>
      <c r="D191" s="19" t="s">
        <v>232</v>
      </c>
      <c r="E191" s="32" t="s">
        <v>1225</v>
      </c>
      <c r="F191" s="19" t="s">
        <v>1501</v>
      </c>
    </row>
    <row r="192" spans="1:6" ht="27" x14ac:dyDescent="0.3">
      <c r="A192" s="17" t="s">
        <v>0</v>
      </c>
      <c r="B192" s="25" t="s">
        <v>973</v>
      </c>
      <c r="C192" s="16" t="s">
        <v>321</v>
      </c>
      <c r="D192" s="19" t="s">
        <v>232</v>
      </c>
      <c r="E192" s="32" t="s">
        <v>1226</v>
      </c>
      <c r="F192" s="19" t="s">
        <v>1501</v>
      </c>
    </row>
    <row r="193" spans="1:6" ht="27" x14ac:dyDescent="0.3">
      <c r="A193" s="17" t="s">
        <v>0</v>
      </c>
      <c r="B193" s="25" t="s">
        <v>973</v>
      </c>
      <c r="C193" s="16" t="s">
        <v>816</v>
      </c>
      <c r="D193" s="19" t="s">
        <v>232</v>
      </c>
      <c r="E193" s="32" t="s">
        <v>1227</v>
      </c>
      <c r="F193" s="19" t="s">
        <v>1501</v>
      </c>
    </row>
    <row r="194" spans="1:6" ht="27" x14ac:dyDescent="0.3">
      <c r="A194" s="17" t="s">
        <v>0</v>
      </c>
      <c r="B194" s="25" t="s">
        <v>973</v>
      </c>
      <c r="C194" s="16" t="s">
        <v>389</v>
      </c>
      <c r="D194" s="19" t="s">
        <v>232</v>
      </c>
      <c r="E194" s="32" t="s">
        <v>1228</v>
      </c>
      <c r="F194" s="19" t="s">
        <v>1501</v>
      </c>
    </row>
    <row r="195" spans="1:6" ht="27" x14ac:dyDescent="0.3">
      <c r="A195" s="17" t="s">
        <v>0</v>
      </c>
      <c r="B195" s="25" t="s">
        <v>973</v>
      </c>
      <c r="C195" s="16" t="s">
        <v>1007</v>
      </c>
      <c r="D195" s="19" t="s">
        <v>232</v>
      </c>
      <c r="E195" s="32" t="s">
        <v>1229</v>
      </c>
      <c r="F195" s="19" t="s">
        <v>1501</v>
      </c>
    </row>
    <row r="196" spans="1:6" ht="27" x14ac:dyDescent="0.3">
      <c r="A196" s="17" t="s">
        <v>0</v>
      </c>
      <c r="B196" s="25" t="s">
        <v>973</v>
      </c>
      <c r="C196" s="16" t="s">
        <v>1008</v>
      </c>
      <c r="D196" s="19" t="s">
        <v>232</v>
      </c>
      <c r="E196" s="32" t="s">
        <v>1230</v>
      </c>
      <c r="F196" s="19" t="s">
        <v>1501</v>
      </c>
    </row>
    <row r="197" spans="1:6" ht="27" x14ac:dyDescent="0.3">
      <c r="A197" s="17" t="s">
        <v>0</v>
      </c>
      <c r="B197" s="25" t="s">
        <v>973</v>
      </c>
      <c r="C197" s="16" t="s">
        <v>817</v>
      </c>
      <c r="D197" s="19" t="s">
        <v>232</v>
      </c>
      <c r="E197" s="32" t="s">
        <v>1231</v>
      </c>
      <c r="F197" s="19" t="s">
        <v>1501</v>
      </c>
    </row>
    <row r="198" spans="1:6" ht="27" x14ac:dyDescent="0.3">
      <c r="A198" s="17" t="s">
        <v>0</v>
      </c>
      <c r="B198" s="25" t="s">
        <v>973</v>
      </c>
      <c r="C198" s="16" t="s">
        <v>136</v>
      </c>
      <c r="D198" s="19" t="s">
        <v>232</v>
      </c>
      <c r="E198" s="32" t="s">
        <v>1232</v>
      </c>
      <c r="F198" s="19" t="s">
        <v>1501</v>
      </c>
    </row>
    <row r="199" spans="1:6" ht="27" x14ac:dyDescent="0.3">
      <c r="A199" s="17" t="s">
        <v>0</v>
      </c>
      <c r="B199" s="25" t="s">
        <v>973</v>
      </c>
      <c r="C199" s="16" t="s">
        <v>1009</v>
      </c>
      <c r="D199" s="19" t="s">
        <v>232</v>
      </c>
      <c r="E199" s="32" t="s">
        <v>1233</v>
      </c>
      <c r="F199" s="19" t="s">
        <v>1501</v>
      </c>
    </row>
    <row r="200" spans="1:6" ht="27" x14ac:dyDescent="0.3">
      <c r="A200" s="17" t="s">
        <v>0</v>
      </c>
      <c r="B200" s="25" t="s">
        <v>973</v>
      </c>
      <c r="C200" s="16" t="s">
        <v>335</v>
      </c>
      <c r="D200" s="19" t="s">
        <v>232</v>
      </c>
      <c r="E200" s="32" t="s">
        <v>1233</v>
      </c>
      <c r="F200" s="19" t="s">
        <v>1501</v>
      </c>
    </row>
    <row r="201" spans="1:6" ht="27" x14ac:dyDescent="0.3">
      <c r="A201" s="17" t="s">
        <v>0</v>
      </c>
      <c r="B201" s="25" t="s">
        <v>973</v>
      </c>
      <c r="C201" s="16" t="s">
        <v>306</v>
      </c>
      <c r="D201" s="19" t="s">
        <v>232</v>
      </c>
      <c r="E201" s="32" t="s">
        <v>1234</v>
      </c>
      <c r="F201" s="19" t="s">
        <v>1501</v>
      </c>
    </row>
    <row r="202" spans="1:6" ht="27" x14ac:dyDescent="0.3">
      <c r="A202" s="17" t="s">
        <v>0</v>
      </c>
      <c r="B202" s="25" t="s">
        <v>973</v>
      </c>
      <c r="C202" s="16" t="s">
        <v>720</v>
      </c>
      <c r="D202" s="19" t="s">
        <v>232</v>
      </c>
      <c r="E202" s="32" t="s">
        <v>1235</v>
      </c>
      <c r="F202" s="19" t="s">
        <v>1501</v>
      </c>
    </row>
    <row r="203" spans="1:6" ht="27" x14ac:dyDescent="0.3">
      <c r="A203" s="17" t="s">
        <v>0</v>
      </c>
      <c r="B203" s="25" t="s">
        <v>973</v>
      </c>
      <c r="C203" s="16" t="s">
        <v>752</v>
      </c>
      <c r="D203" s="19" t="s">
        <v>232</v>
      </c>
      <c r="E203" s="32" t="s">
        <v>1236</v>
      </c>
      <c r="F203" s="19" t="s">
        <v>1501</v>
      </c>
    </row>
    <row r="204" spans="1:6" ht="27" x14ac:dyDescent="0.3">
      <c r="A204" s="17" t="s">
        <v>0</v>
      </c>
      <c r="B204" s="25" t="s">
        <v>973</v>
      </c>
      <c r="C204" s="16" t="s">
        <v>317</v>
      </c>
      <c r="D204" s="19" t="s">
        <v>232</v>
      </c>
      <c r="E204" s="32" t="s">
        <v>1237</v>
      </c>
      <c r="F204" s="19" t="s">
        <v>1501</v>
      </c>
    </row>
    <row r="205" spans="1:6" ht="27" x14ac:dyDescent="0.3">
      <c r="A205" s="17" t="s">
        <v>0</v>
      </c>
      <c r="B205" s="25" t="s">
        <v>973</v>
      </c>
      <c r="C205" s="16" t="s">
        <v>1010</v>
      </c>
      <c r="D205" s="19" t="s">
        <v>232</v>
      </c>
      <c r="E205" s="32" t="s">
        <v>1238</v>
      </c>
      <c r="F205" s="19" t="s">
        <v>1501</v>
      </c>
    </row>
    <row r="206" spans="1:6" ht="27" x14ac:dyDescent="0.3">
      <c r="A206" s="17" t="s">
        <v>0</v>
      </c>
      <c r="B206" s="25" t="s">
        <v>973</v>
      </c>
      <c r="C206" s="16" t="s">
        <v>1011</v>
      </c>
      <c r="D206" s="19" t="s">
        <v>232</v>
      </c>
      <c r="E206" s="32" t="s">
        <v>1239</v>
      </c>
      <c r="F206" s="19" t="s">
        <v>1501</v>
      </c>
    </row>
    <row r="207" spans="1:6" ht="27" x14ac:dyDescent="0.3">
      <c r="A207" s="17" t="s">
        <v>0</v>
      </c>
      <c r="B207" s="25" t="s">
        <v>973</v>
      </c>
      <c r="C207" s="16" t="s">
        <v>1012</v>
      </c>
      <c r="D207" s="19" t="s">
        <v>232</v>
      </c>
      <c r="E207" s="32" t="s">
        <v>1240</v>
      </c>
      <c r="F207" s="19" t="s">
        <v>1501</v>
      </c>
    </row>
    <row r="208" spans="1:6" ht="27" x14ac:dyDescent="0.3">
      <c r="A208" s="17" t="s">
        <v>0</v>
      </c>
      <c r="B208" s="25" t="s">
        <v>973</v>
      </c>
      <c r="C208" s="16" t="s">
        <v>401</v>
      </c>
      <c r="D208" s="19" t="s">
        <v>232</v>
      </c>
      <c r="E208" s="32" t="s">
        <v>1241</v>
      </c>
      <c r="F208" s="19" t="s">
        <v>1501</v>
      </c>
    </row>
    <row r="209" spans="1:6" ht="27" x14ac:dyDescent="0.3">
      <c r="A209" s="17" t="s">
        <v>0</v>
      </c>
      <c r="B209" s="25" t="s">
        <v>973</v>
      </c>
      <c r="C209" s="16" t="s">
        <v>379</v>
      </c>
      <c r="D209" s="19" t="s">
        <v>232</v>
      </c>
      <c r="E209" s="32" t="s">
        <v>1242</v>
      </c>
      <c r="F209" s="19" t="s">
        <v>1501</v>
      </c>
    </row>
    <row r="210" spans="1:6" ht="27" x14ac:dyDescent="0.3">
      <c r="A210" s="17" t="s">
        <v>0</v>
      </c>
      <c r="B210" s="25" t="s">
        <v>973</v>
      </c>
      <c r="C210" s="16" t="s">
        <v>1013</v>
      </c>
      <c r="D210" s="19" t="s">
        <v>232</v>
      </c>
      <c r="E210" s="32" t="s">
        <v>1243</v>
      </c>
      <c r="F210" s="19" t="s">
        <v>1501</v>
      </c>
    </row>
    <row r="211" spans="1:6" ht="27" x14ac:dyDescent="0.3">
      <c r="A211" s="17" t="s">
        <v>0</v>
      </c>
      <c r="B211" s="25" t="s">
        <v>973</v>
      </c>
      <c r="C211" s="16" t="s">
        <v>1014</v>
      </c>
      <c r="D211" s="19" t="s">
        <v>232</v>
      </c>
      <c r="E211" s="32" t="s">
        <v>1244</v>
      </c>
      <c r="F211" s="19" t="s">
        <v>1501</v>
      </c>
    </row>
    <row r="212" spans="1:6" ht="27" x14ac:dyDescent="0.3">
      <c r="A212" s="17" t="s">
        <v>0</v>
      </c>
      <c r="B212" s="25" t="s">
        <v>973</v>
      </c>
      <c r="C212" s="16" t="s">
        <v>324</v>
      </c>
      <c r="D212" s="19" t="s">
        <v>232</v>
      </c>
      <c r="E212" s="32" t="s">
        <v>1245</v>
      </c>
      <c r="F212" s="19" t="s">
        <v>1501</v>
      </c>
    </row>
    <row r="213" spans="1:6" ht="27" x14ac:dyDescent="0.3">
      <c r="A213" s="17" t="s">
        <v>0</v>
      </c>
      <c r="B213" s="25" t="s">
        <v>973</v>
      </c>
      <c r="C213" s="16" t="s">
        <v>1015</v>
      </c>
      <c r="D213" s="19" t="s">
        <v>232</v>
      </c>
      <c r="E213" s="32" t="s">
        <v>1246</v>
      </c>
      <c r="F213" s="19" t="s">
        <v>1501</v>
      </c>
    </row>
    <row r="214" spans="1:6" ht="27" x14ac:dyDescent="0.3">
      <c r="A214" s="17" t="s">
        <v>0</v>
      </c>
      <c r="B214" s="25" t="s">
        <v>973</v>
      </c>
      <c r="C214" s="16" t="s">
        <v>1016</v>
      </c>
      <c r="D214" s="19" t="s">
        <v>232</v>
      </c>
      <c r="E214" s="32" t="s">
        <v>1247</v>
      </c>
      <c r="F214" s="19" t="s">
        <v>1501</v>
      </c>
    </row>
    <row r="215" spans="1:6" ht="27" x14ac:dyDescent="0.3">
      <c r="A215" s="17" t="s">
        <v>0</v>
      </c>
      <c r="B215" s="25" t="s">
        <v>973</v>
      </c>
      <c r="C215" s="16" t="s">
        <v>1017</v>
      </c>
      <c r="D215" s="19" t="s">
        <v>232</v>
      </c>
      <c r="E215" s="32" t="s">
        <v>1248</v>
      </c>
      <c r="F215" s="19" t="s">
        <v>1501</v>
      </c>
    </row>
    <row r="216" spans="1:6" ht="27" x14ac:dyDescent="0.3">
      <c r="A216" s="17" t="s">
        <v>0</v>
      </c>
      <c r="B216" s="25" t="s">
        <v>973</v>
      </c>
      <c r="C216" s="16" t="s">
        <v>834</v>
      </c>
      <c r="D216" s="19" t="s">
        <v>232</v>
      </c>
      <c r="E216" s="32" t="s">
        <v>1249</v>
      </c>
      <c r="F216" s="19" t="s">
        <v>1501</v>
      </c>
    </row>
    <row r="217" spans="1:6" ht="27" x14ac:dyDescent="0.3">
      <c r="A217" s="17" t="s">
        <v>0</v>
      </c>
      <c r="B217" s="25" t="s">
        <v>973</v>
      </c>
      <c r="C217" s="16" t="s">
        <v>1018</v>
      </c>
      <c r="D217" s="19" t="s">
        <v>232</v>
      </c>
      <c r="E217" s="32" t="s">
        <v>1250</v>
      </c>
      <c r="F217" s="19" t="s">
        <v>1501</v>
      </c>
    </row>
    <row r="218" spans="1:6" ht="27" x14ac:dyDescent="0.3">
      <c r="A218" s="17" t="s">
        <v>0</v>
      </c>
      <c r="B218" s="25" t="s">
        <v>973</v>
      </c>
      <c r="C218" s="16" t="s">
        <v>782</v>
      </c>
      <c r="D218" s="19" t="s">
        <v>232</v>
      </c>
      <c r="E218" s="32" t="s">
        <v>1251</v>
      </c>
      <c r="F218" s="19" t="s">
        <v>1501</v>
      </c>
    </row>
    <row r="219" spans="1:6" ht="27" x14ac:dyDescent="0.3">
      <c r="A219" s="17" t="s">
        <v>0</v>
      </c>
      <c r="B219" s="25" t="s">
        <v>973</v>
      </c>
      <c r="C219" s="16" t="s">
        <v>1019</v>
      </c>
      <c r="D219" s="19" t="s">
        <v>232</v>
      </c>
      <c r="E219" s="32" t="s">
        <v>1252</v>
      </c>
      <c r="F219" s="19" t="s">
        <v>1501</v>
      </c>
    </row>
    <row r="220" spans="1:6" ht="27" x14ac:dyDescent="0.3">
      <c r="A220" s="17" t="s">
        <v>0</v>
      </c>
      <c r="B220" s="25" t="s">
        <v>973</v>
      </c>
      <c r="C220" s="16" t="s">
        <v>305</v>
      </c>
      <c r="D220" s="19" t="s">
        <v>232</v>
      </c>
      <c r="E220" s="32" t="s">
        <v>1253</v>
      </c>
      <c r="F220" s="19" t="s">
        <v>1501</v>
      </c>
    </row>
    <row r="221" spans="1:6" ht="27" x14ac:dyDescent="0.3">
      <c r="A221" s="17" t="s">
        <v>0</v>
      </c>
      <c r="B221" s="25" t="s">
        <v>973</v>
      </c>
      <c r="C221" s="16" t="s">
        <v>777</v>
      </c>
      <c r="D221" s="19" t="s">
        <v>232</v>
      </c>
      <c r="E221" s="32" t="s">
        <v>1254</v>
      </c>
      <c r="F221" s="19" t="s">
        <v>1501</v>
      </c>
    </row>
    <row r="222" spans="1:6" ht="27" x14ac:dyDescent="0.3">
      <c r="A222" s="17" t="s">
        <v>0</v>
      </c>
      <c r="B222" s="25" t="s">
        <v>973</v>
      </c>
      <c r="C222" s="16" t="s">
        <v>1020</v>
      </c>
      <c r="D222" s="19" t="s">
        <v>232</v>
      </c>
      <c r="E222" s="32" t="s">
        <v>1255</v>
      </c>
      <c r="F222" s="19" t="s">
        <v>1501</v>
      </c>
    </row>
    <row r="223" spans="1:6" ht="27" x14ac:dyDescent="0.3">
      <c r="A223" s="17" t="s">
        <v>0</v>
      </c>
      <c r="B223" s="25" t="s">
        <v>973</v>
      </c>
      <c r="C223" s="16" t="s">
        <v>328</v>
      </c>
      <c r="D223" s="19" t="s">
        <v>232</v>
      </c>
      <c r="E223" s="32" t="s">
        <v>1256</v>
      </c>
      <c r="F223" s="19" t="s">
        <v>1501</v>
      </c>
    </row>
    <row r="224" spans="1:6" ht="27" x14ac:dyDescent="0.3">
      <c r="A224" s="17" t="s">
        <v>0</v>
      </c>
      <c r="B224" s="25" t="s">
        <v>973</v>
      </c>
      <c r="C224" s="16" t="s">
        <v>1021</v>
      </c>
      <c r="D224" s="19" t="s">
        <v>232</v>
      </c>
      <c r="E224" s="32" t="s">
        <v>1257</v>
      </c>
      <c r="F224" s="19" t="s">
        <v>1501</v>
      </c>
    </row>
    <row r="225" spans="1:6" ht="27" x14ac:dyDescent="0.3">
      <c r="A225" s="17" t="s">
        <v>0</v>
      </c>
      <c r="B225" s="25" t="s">
        <v>973</v>
      </c>
      <c r="C225" s="16" t="s">
        <v>714</v>
      </c>
      <c r="D225" s="19" t="s">
        <v>232</v>
      </c>
      <c r="E225" s="32" t="s">
        <v>1258</v>
      </c>
      <c r="F225" s="19" t="s">
        <v>1501</v>
      </c>
    </row>
    <row r="226" spans="1:6" ht="27" x14ac:dyDescent="0.3">
      <c r="A226" s="17" t="s">
        <v>0</v>
      </c>
      <c r="B226" s="25" t="s">
        <v>973</v>
      </c>
      <c r="C226" s="16" t="s">
        <v>717</v>
      </c>
      <c r="D226" s="19" t="s">
        <v>232</v>
      </c>
      <c r="E226" s="32" t="s">
        <v>1259</v>
      </c>
      <c r="F226" s="19" t="s">
        <v>1501</v>
      </c>
    </row>
    <row r="227" spans="1:6" ht="27" x14ac:dyDescent="0.3">
      <c r="A227" s="17" t="s">
        <v>0</v>
      </c>
      <c r="B227" s="25" t="s">
        <v>973</v>
      </c>
      <c r="C227" s="16" t="s">
        <v>1022</v>
      </c>
      <c r="D227" s="19" t="s">
        <v>232</v>
      </c>
      <c r="E227" s="32" t="s">
        <v>1260</v>
      </c>
      <c r="F227" s="19" t="s">
        <v>1501</v>
      </c>
    </row>
    <row r="228" spans="1:6" ht="27" x14ac:dyDescent="0.3">
      <c r="A228" s="17" t="s">
        <v>0</v>
      </c>
      <c r="B228" s="25" t="s">
        <v>973</v>
      </c>
      <c r="C228" s="16" t="s">
        <v>297</v>
      </c>
      <c r="D228" s="19" t="s">
        <v>232</v>
      </c>
      <c r="E228" s="32" t="s">
        <v>1261</v>
      </c>
      <c r="F228" s="19" t="s">
        <v>1501</v>
      </c>
    </row>
    <row r="229" spans="1:6" ht="27" x14ac:dyDescent="0.3">
      <c r="A229" s="17" t="s">
        <v>0</v>
      </c>
      <c r="B229" s="25" t="s">
        <v>973</v>
      </c>
      <c r="C229" s="16" t="s">
        <v>727</v>
      </c>
      <c r="D229" s="19" t="s">
        <v>232</v>
      </c>
      <c r="E229" s="32" t="s">
        <v>1262</v>
      </c>
      <c r="F229" s="19" t="s">
        <v>1501</v>
      </c>
    </row>
    <row r="230" spans="1:6" ht="27" x14ac:dyDescent="0.3">
      <c r="A230" s="17" t="s">
        <v>0</v>
      </c>
      <c r="B230" s="25" t="s">
        <v>973</v>
      </c>
      <c r="C230" s="16" t="s">
        <v>296</v>
      </c>
      <c r="D230" s="19" t="s">
        <v>232</v>
      </c>
      <c r="E230" s="32" t="s">
        <v>1263</v>
      </c>
      <c r="F230" s="19" t="s">
        <v>1501</v>
      </c>
    </row>
    <row r="231" spans="1:6" ht="27" x14ac:dyDescent="0.3">
      <c r="A231" s="17" t="s">
        <v>0</v>
      </c>
      <c r="B231" s="25" t="s">
        <v>973</v>
      </c>
      <c r="C231" s="16" t="s">
        <v>704</v>
      </c>
      <c r="D231" s="19" t="s">
        <v>232</v>
      </c>
      <c r="E231" s="32" t="s">
        <v>1264</v>
      </c>
      <c r="F231" s="19" t="s">
        <v>1501</v>
      </c>
    </row>
    <row r="232" spans="1:6" ht="27" x14ac:dyDescent="0.3">
      <c r="A232" s="17" t="s">
        <v>0</v>
      </c>
      <c r="B232" s="25" t="s">
        <v>973</v>
      </c>
      <c r="C232" s="16" t="s">
        <v>753</v>
      </c>
      <c r="D232" s="19" t="s">
        <v>232</v>
      </c>
      <c r="E232" s="32" t="s">
        <v>1265</v>
      </c>
      <c r="F232" s="19" t="s">
        <v>1501</v>
      </c>
    </row>
    <row r="233" spans="1:6" ht="27" x14ac:dyDescent="0.3">
      <c r="A233" s="17" t="s">
        <v>0</v>
      </c>
      <c r="B233" s="25" t="s">
        <v>973</v>
      </c>
      <c r="C233" s="16" t="s">
        <v>771</v>
      </c>
      <c r="D233" s="19" t="s">
        <v>232</v>
      </c>
      <c r="E233" s="32" t="s">
        <v>1266</v>
      </c>
      <c r="F233" s="19" t="s">
        <v>1501</v>
      </c>
    </row>
    <row r="234" spans="1:6" ht="27" x14ac:dyDescent="0.3">
      <c r="A234" s="17" t="s">
        <v>0</v>
      </c>
      <c r="B234" s="25" t="s">
        <v>973</v>
      </c>
      <c r="C234" s="16" t="s">
        <v>284</v>
      </c>
      <c r="D234" s="19" t="s">
        <v>232</v>
      </c>
      <c r="E234" s="32" t="s">
        <v>1267</v>
      </c>
      <c r="F234" s="19" t="s">
        <v>1501</v>
      </c>
    </row>
    <row r="235" spans="1:6" ht="27" x14ac:dyDescent="0.3">
      <c r="A235" s="17" t="s">
        <v>0</v>
      </c>
      <c r="B235" s="25" t="s">
        <v>973</v>
      </c>
      <c r="C235" s="16" t="s">
        <v>738</v>
      </c>
      <c r="D235" s="19" t="s">
        <v>232</v>
      </c>
      <c r="E235" s="32" t="s">
        <v>1268</v>
      </c>
      <c r="F235" s="19" t="s">
        <v>1501</v>
      </c>
    </row>
    <row r="236" spans="1:6" ht="27" x14ac:dyDescent="0.3">
      <c r="A236" s="17" t="s">
        <v>0</v>
      </c>
      <c r="B236" s="25" t="s">
        <v>973</v>
      </c>
      <c r="C236" s="16" t="s">
        <v>741</v>
      </c>
      <c r="D236" s="19" t="s">
        <v>232</v>
      </c>
      <c r="E236" s="32" t="s">
        <v>1269</v>
      </c>
      <c r="F236" s="19" t="s">
        <v>1501</v>
      </c>
    </row>
    <row r="237" spans="1:6" ht="27" x14ac:dyDescent="0.3">
      <c r="A237" s="17" t="s">
        <v>0</v>
      </c>
      <c r="B237" s="25" t="s">
        <v>973</v>
      </c>
      <c r="C237" s="16" t="s">
        <v>759</v>
      </c>
      <c r="D237" s="19" t="s">
        <v>232</v>
      </c>
      <c r="E237" s="32" t="s">
        <v>1270</v>
      </c>
      <c r="F237" s="19" t="s">
        <v>1501</v>
      </c>
    </row>
    <row r="238" spans="1:6" ht="27" x14ac:dyDescent="0.3">
      <c r="A238" s="17" t="s">
        <v>0</v>
      </c>
      <c r="B238" s="25" t="s">
        <v>973</v>
      </c>
      <c r="C238" s="16" t="s">
        <v>758</v>
      </c>
      <c r="D238" s="19" t="s">
        <v>232</v>
      </c>
      <c r="E238" s="32" t="s">
        <v>1271</v>
      </c>
      <c r="F238" s="19" t="s">
        <v>1501</v>
      </c>
    </row>
    <row r="239" spans="1:6" ht="27" x14ac:dyDescent="0.3">
      <c r="A239" s="17" t="s">
        <v>0</v>
      </c>
      <c r="B239" s="25" t="s">
        <v>973</v>
      </c>
      <c r="C239" s="16" t="s">
        <v>757</v>
      </c>
      <c r="D239" s="19" t="s">
        <v>232</v>
      </c>
      <c r="E239" s="32" t="s">
        <v>1272</v>
      </c>
      <c r="F239" s="19" t="s">
        <v>1501</v>
      </c>
    </row>
    <row r="240" spans="1:6" ht="27" x14ac:dyDescent="0.3">
      <c r="A240" s="17" t="s">
        <v>0</v>
      </c>
      <c r="B240" s="25" t="s">
        <v>973</v>
      </c>
      <c r="C240" s="16" t="s">
        <v>736</v>
      </c>
      <c r="D240" s="19" t="s">
        <v>232</v>
      </c>
      <c r="E240" s="32" t="s">
        <v>1273</v>
      </c>
      <c r="F240" s="19" t="s">
        <v>1501</v>
      </c>
    </row>
    <row r="241" spans="1:6" ht="27" x14ac:dyDescent="0.3">
      <c r="A241" s="17" t="s">
        <v>0</v>
      </c>
      <c r="B241" s="25" t="s">
        <v>973</v>
      </c>
      <c r="C241" s="16" t="s">
        <v>315</v>
      </c>
      <c r="D241" s="19" t="s">
        <v>232</v>
      </c>
      <c r="E241" s="32" t="s">
        <v>1274</v>
      </c>
      <c r="F241" s="19" t="s">
        <v>1501</v>
      </c>
    </row>
    <row r="242" spans="1:6" ht="27" x14ac:dyDescent="0.3">
      <c r="A242" s="17" t="s">
        <v>0</v>
      </c>
      <c r="B242" s="25" t="s">
        <v>973</v>
      </c>
      <c r="C242" s="16" t="s">
        <v>713</v>
      </c>
      <c r="D242" s="19" t="s">
        <v>232</v>
      </c>
      <c r="E242" s="32" t="s">
        <v>1275</v>
      </c>
      <c r="F242" s="19" t="s">
        <v>1501</v>
      </c>
    </row>
    <row r="243" spans="1:6" ht="27" x14ac:dyDescent="0.3">
      <c r="A243" s="17" t="s">
        <v>0</v>
      </c>
      <c r="B243" s="25" t="s">
        <v>973</v>
      </c>
      <c r="C243" s="16" t="s">
        <v>1023</v>
      </c>
      <c r="D243" s="19" t="s">
        <v>232</v>
      </c>
      <c r="E243" s="32" t="s">
        <v>1276</v>
      </c>
      <c r="F243" s="19" t="s">
        <v>1501</v>
      </c>
    </row>
    <row r="244" spans="1:6" ht="27" x14ac:dyDescent="0.3">
      <c r="A244" s="17" t="s">
        <v>0</v>
      </c>
      <c r="B244" s="25" t="s">
        <v>973</v>
      </c>
      <c r="C244" s="16" t="s">
        <v>1024</v>
      </c>
      <c r="D244" s="19" t="s">
        <v>232</v>
      </c>
      <c r="E244" s="32" t="s">
        <v>1277</v>
      </c>
      <c r="F244" s="19" t="s">
        <v>1501</v>
      </c>
    </row>
    <row r="245" spans="1:6" ht="27" x14ac:dyDescent="0.3">
      <c r="A245" s="17" t="s">
        <v>0</v>
      </c>
      <c r="B245" s="25" t="s">
        <v>973</v>
      </c>
      <c r="C245" s="16" t="s">
        <v>395</v>
      </c>
      <c r="D245" s="19" t="s">
        <v>232</v>
      </c>
      <c r="E245" s="32" t="s">
        <v>1278</v>
      </c>
      <c r="F245" s="19" t="s">
        <v>1501</v>
      </c>
    </row>
    <row r="246" spans="1:6" ht="27" x14ac:dyDescent="0.3">
      <c r="A246" s="17" t="s">
        <v>0</v>
      </c>
      <c r="B246" s="25" t="s">
        <v>973</v>
      </c>
      <c r="C246" s="16" t="s">
        <v>724</v>
      </c>
      <c r="D246" s="19" t="s">
        <v>232</v>
      </c>
      <c r="E246" s="32" t="s">
        <v>1279</v>
      </c>
      <c r="F246" s="19" t="s">
        <v>1501</v>
      </c>
    </row>
    <row r="247" spans="1:6" ht="27" x14ac:dyDescent="0.3">
      <c r="A247" s="17" t="s">
        <v>0</v>
      </c>
      <c r="B247" s="25" t="s">
        <v>973</v>
      </c>
      <c r="C247" s="16" t="s">
        <v>850</v>
      </c>
      <c r="D247" s="19" t="s">
        <v>232</v>
      </c>
      <c r="E247" s="32" t="s">
        <v>1280</v>
      </c>
      <c r="F247" s="19" t="s">
        <v>1501</v>
      </c>
    </row>
    <row r="248" spans="1:6" ht="27" x14ac:dyDescent="0.3">
      <c r="A248" s="17" t="s">
        <v>0</v>
      </c>
      <c r="B248" s="25" t="s">
        <v>973</v>
      </c>
      <c r="C248" s="16" t="s">
        <v>1025</v>
      </c>
      <c r="D248" s="19" t="s">
        <v>232</v>
      </c>
      <c r="E248" s="32" t="s">
        <v>1281</v>
      </c>
      <c r="F248" s="19" t="s">
        <v>1501</v>
      </c>
    </row>
    <row r="249" spans="1:6" ht="27" x14ac:dyDescent="0.3">
      <c r="A249" s="17" t="s">
        <v>0</v>
      </c>
      <c r="B249" s="25" t="s">
        <v>973</v>
      </c>
      <c r="C249" s="16" t="s">
        <v>1026</v>
      </c>
      <c r="D249" s="19" t="s">
        <v>232</v>
      </c>
      <c r="E249" s="32" t="s">
        <v>1282</v>
      </c>
      <c r="F249" s="19" t="s">
        <v>1501</v>
      </c>
    </row>
    <row r="250" spans="1:6" ht="27" x14ac:dyDescent="0.3">
      <c r="A250" s="17" t="s">
        <v>0</v>
      </c>
      <c r="B250" s="25" t="s">
        <v>973</v>
      </c>
      <c r="C250" s="16" t="s">
        <v>780</v>
      </c>
      <c r="D250" s="19" t="s">
        <v>232</v>
      </c>
      <c r="E250" s="32" t="s">
        <v>1283</v>
      </c>
      <c r="F250" s="19" t="s">
        <v>1501</v>
      </c>
    </row>
    <row r="251" spans="1:6" ht="27" x14ac:dyDescent="0.3">
      <c r="A251" s="17" t="s">
        <v>0</v>
      </c>
      <c r="B251" s="25" t="s">
        <v>973</v>
      </c>
      <c r="C251" s="16" t="s">
        <v>742</v>
      </c>
      <c r="D251" s="19" t="s">
        <v>232</v>
      </c>
      <c r="E251" s="32" t="s">
        <v>1284</v>
      </c>
      <c r="F251" s="19" t="s">
        <v>1501</v>
      </c>
    </row>
    <row r="252" spans="1:6" ht="27" x14ac:dyDescent="0.3">
      <c r="A252" s="17" t="s">
        <v>0</v>
      </c>
      <c r="B252" s="25" t="s">
        <v>973</v>
      </c>
      <c r="C252" s="16" t="s">
        <v>378</v>
      </c>
      <c r="D252" s="19" t="s">
        <v>232</v>
      </c>
      <c r="E252" s="32" t="s">
        <v>1284</v>
      </c>
      <c r="F252" s="19" t="s">
        <v>1501</v>
      </c>
    </row>
    <row r="253" spans="1:6" ht="27" x14ac:dyDescent="0.3">
      <c r="A253" s="17" t="s">
        <v>0</v>
      </c>
      <c r="B253" s="25" t="s">
        <v>973</v>
      </c>
      <c r="C253" s="16" t="s">
        <v>1027</v>
      </c>
      <c r="D253" s="19" t="s">
        <v>232</v>
      </c>
      <c r="E253" s="32" t="s">
        <v>1285</v>
      </c>
      <c r="F253" s="19" t="s">
        <v>1501</v>
      </c>
    </row>
    <row r="254" spans="1:6" ht="27" x14ac:dyDescent="0.3">
      <c r="A254" s="17" t="s">
        <v>0</v>
      </c>
      <c r="B254" s="25" t="s">
        <v>973</v>
      </c>
      <c r="C254" s="16" t="s">
        <v>1028</v>
      </c>
      <c r="D254" s="19" t="s">
        <v>232</v>
      </c>
      <c r="E254" s="32" t="s">
        <v>1286</v>
      </c>
      <c r="F254" s="19" t="s">
        <v>1501</v>
      </c>
    </row>
    <row r="255" spans="1:6" ht="27" x14ac:dyDescent="0.3">
      <c r="A255" s="17" t="s">
        <v>0</v>
      </c>
      <c r="B255" s="25" t="s">
        <v>973</v>
      </c>
      <c r="C255" s="16" t="s">
        <v>1029</v>
      </c>
      <c r="D255" s="19" t="s">
        <v>232</v>
      </c>
      <c r="E255" s="32" t="s">
        <v>1287</v>
      </c>
      <c r="F255" s="19" t="s">
        <v>1501</v>
      </c>
    </row>
    <row r="256" spans="1:6" ht="27" x14ac:dyDescent="0.3">
      <c r="A256" s="17" t="s">
        <v>0</v>
      </c>
      <c r="B256" s="25" t="s">
        <v>973</v>
      </c>
      <c r="C256" s="16" t="s">
        <v>838</v>
      </c>
      <c r="D256" s="19" t="s">
        <v>232</v>
      </c>
      <c r="E256" s="32" t="s">
        <v>1288</v>
      </c>
      <c r="F256" s="19" t="s">
        <v>1501</v>
      </c>
    </row>
    <row r="257" spans="1:6" ht="27" x14ac:dyDescent="0.3">
      <c r="A257" s="17" t="s">
        <v>0</v>
      </c>
      <c r="B257" s="25" t="s">
        <v>973</v>
      </c>
      <c r="C257" s="16" t="s">
        <v>767</v>
      </c>
      <c r="D257" s="19" t="s">
        <v>232</v>
      </c>
      <c r="E257" s="32" t="s">
        <v>1289</v>
      </c>
      <c r="F257" s="19" t="s">
        <v>1501</v>
      </c>
    </row>
    <row r="258" spans="1:6" ht="27" x14ac:dyDescent="0.3">
      <c r="A258" s="17" t="s">
        <v>0</v>
      </c>
      <c r="B258" s="25" t="s">
        <v>973</v>
      </c>
      <c r="C258" s="16" t="s">
        <v>784</v>
      </c>
      <c r="D258" s="19" t="s">
        <v>232</v>
      </c>
      <c r="E258" s="32" t="s">
        <v>1290</v>
      </c>
      <c r="F258" s="19" t="s">
        <v>1501</v>
      </c>
    </row>
    <row r="259" spans="1:6" ht="27" x14ac:dyDescent="0.3">
      <c r="A259" s="17" t="s">
        <v>0</v>
      </c>
      <c r="B259" s="25" t="s">
        <v>973</v>
      </c>
      <c r="C259" s="16" t="s">
        <v>1030</v>
      </c>
      <c r="D259" s="19" t="s">
        <v>232</v>
      </c>
      <c r="E259" s="32" t="s">
        <v>1291</v>
      </c>
      <c r="F259" s="19" t="s">
        <v>1501</v>
      </c>
    </row>
    <row r="260" spans="1:6" ht="27" x14ac:dyDescent="0.3">
      <c r="A260" s="17" t="s">
        <v>0</v>
      </c>
      <c r="B260" s="25" t="s">
        <v>973</v>
      </c>
      <c r="C260" s="16" t="s">
        <v>292</v>
      </c>
      <c r="D260" s="19" t="s">
        <v>232</v>
      </c>
      <c r="E260" s="32" t="s">
        <v>1292</v>
      </c>
      <c r="F260" s="19" t="s">
        <v>1501</v>
      </c>
    </row>
    <row r="261" spans="1:6" ht="27" x14ac:dyDescent="0.3">
      <c r="A261" s="17" t="s">
        <v>0</v>
      </c>
      <c r="B261" s="25" t="s">
        <v>973</v>
      </c>
      <c r="C261" s="16" t="s">
        <v>342</v>
      </c>
      <c r="D261" s="19" t="s">
        <v>232</v>
      </c>
      <c r="E261" s="32" t="s">
        <v>1293</v>
      </c>
      <c r="F261" s="19" t="s">
        <v>1501</v>
      </c>
    </row>
    <row r="262" spans="1:6" ht="27" x14ac:dyDescent="0.3">
      <c r="A262" s="17" t="s">
        <v>0</v>
      </c>
      <c r="B262" s="25" t="s">
        <v>973</v>
      </c>
      <c r="C262" s="16" t="s">
        <v>1031</v>
      </c>
      <c r="D262" s="19" t="s">
        <v>232</v>
      </c>
      <c r="E262" s="32" t="s">
        <v>1294</v>
      </c>
      <c r="F262" s="19" t="s">
        <v>1501</v>
      </c>
    </row>
    <row r="263" spans="1:6" ht="27" x14ac:dyDescent="0.3">
      <c r="A263" s="17" t="s">
        <v>0</v>
      </c>
      <c r="B263" s="25" t="s">
        <v>973</v>
      </c>
      <c r="C263" s="16" t="s">
        <v>791</v>
      </c>
      <c r="D263" s="19" t="s">
        <v>232</v>
      </c>
      <c r="E263" s="32" t="s">
        <v>1295</v>
      </c>
      <c r="F263" s="19" t="s">
        <v>1501</v>
      </c>
    </row>
    <row r="264" spans="1:6" ht="27" x14ac:dyDescent="0.3">
      <c r="A264" s="17" t="s">
        <v>0</v>
      </c>
      <c r="B264" s="25" t="s">
        <v>973</v>
      </c>
      <c r="C264" s="16" t="s">
        <v>1032</v>
      </c>
      <c r="D264" s="19" t="s">
        <v>232</v>
      </c>
      <c r="E264" s="32" t="s">
        <v>1296</v>
      </c>
      <c r="F264" s="19" t="s">
        <v>1501</v>
      </c>
    </row>
    <row r="265" spans="1:6" ht="27" x14ac:dyDescent="0.3">
      <c r="A265" s="17" t="s">
        <v>0</v>
      </c>
      <c r="B265" s="25" t="s">
        <v>973</v>
      </c>
      <c r="C265" s="16" t="s">
        <v>1033</v>
      </c>
      <c r="D265" s="19" t="s">
        <v>232</v>
      </c>
      <c r="E265" s="32" t="s">
        <v>1297</v>
      </c>
      <c r="F265" s="19" t="s">
        <v>1501</v>
      </c>
    </row>
    <row r="266" spans="1:6" ht="27" x14ac:dyDescent="0.3">
      <c r="A266" s="17" t="s">
        <v>0</v>
      </c>
      <c r="B266" s="25" t="s">
        <v>973</v>
      </c>
      <c r="C266" s="16" t="s">
        <v>384</v>
      </c>
      <c r="D266" s="19" t="s">
        <v>232</v>
      </c>
      <c r="E266" s="32" t="s">
        <v>1298</v>
      </c>
      <c r="F266" s="19" t="s">
        <v>1501</v>
      </c>
    </row>
    <row r="267" spans="1:6" ht="27" x14ac:dyDescent="0.3">
      <c r="A267" s="17" t="s">
        <v>0</v>
      </c>
      <c r="B267" s="25" t="s">
        <v>973</v>
      </c>
      <c r="C267" s="16" t="s">
        <v>1034</v>
      </c>
      <c r="D267" s="19" t="s">
        <v>232</v>
      </c>
      <c r="E267" s="32" t="s">
        <v>1299</v>
      </c>
      <c r="F267" s="19" t="s">
        <v>1501</v>
      </c>
    </row>
    <row r="268" spans="1:6" ht="27" x14ac:dyDescent="0.3">
      <c r="A268" s="17" t="s">
        <v>0</v>
      </c>
      <c r="B268" s="25" t="s">
        <v>973</v>
      </c>
      <c r="C268" s="16" t="s">
        <v>291</v>
      </c>
      <c r="D268" s="19" t="s">
        <v>232</v>
      </c>
      <c r="E268" s="32" t="s">
        <v>1300</v>
      </c>
      <c r="F268" s="19" t="s">
        <v>1501</v>
      </c>
    </row>
    <row r="269" spans="1:6" ht="27" x14ac:dyDescent="0.3">
      <c r="A269" s="17" t="s">
        <v>0</v>
      </c>
      <c r="B269" s="25" t="s">
        <v>973</v>
      </c>
      <c r="C269" s="16" t="s">
        <v>1035</v>
      </c>
      <c r="D269" s="19" t="s">
        <v>232</v>
      </c>
      <c r="E269" s="32" t="s">
        <v>1301</v>
      </c>
      <c r="F269" s="19" t="s">
        <v>1501</v>
      </c>
    </row>
    <row r="270" spans="1:6" ht="27" x14ac:dyDescent="0.3">
      <c r="A270" s="17" t="s">
        <v>0</v>
      </c>
      <c r="B270" s="25" t="s">
        <v>973</v>
      </c>
      <c r="C270" s="16" t="s">
        <v>178</v>
      </c>
      <c r="D270" s="19" t="s">
        <v>232</v>
      </c>
      <c r="E270" s="32" t="s">
        <v>1302</v>
      </c>
      <c r="F270" s="19" t="s">
        <v>1501</v>
      </c>
    </row>
    <row r="271" spans="1:6" ht="27" x14ac:dyDescent="0.3">
      <c r="A271" s="17" t="s">
        <v>0</v>
      </c>
      <c r="B271" s="25" t="s">
        <v>973</v>
      </c>
      <c r="C271" s="16" t="s">
        <v>1036</v>
      </c>
      <c r="D271" s="19" t="s">
        <v>232</v>
      </c>
      <c r="E271" s="32" t="s">
        <v>1303</v>
      </c>
      <c r="F271" s="19" t="s">
        <v>1501</v>
      </c>
    </row>
    <row r="272" spans="1:6" ht="27" x14ac:dyDescent="0.3">
      <c r="A272" s="17" t="s">
        <v>0</v>
      </c>
      <c r="B272" s="25" t="s">
        <v>973</v>
      </c>
      <c r="C272" s="16" t="s">
        <v>1037</v>
      </c>
      <c r="D272" s="19" t="s">
        <v>232</v>
      </c>
      <c r="E272" s="32" t="s">
        <v>1304</v>
      </c>
      <c r="F272" s="19" t="s">
        <v>1501</v>
      </c>
    </row>
    <row r="273" spans="1:6" ht="27" x14ac:dyDescent="0.3">
      <c r="A273" s="17" t="s">
        <v>0</v>
      </c>
      <c r="B273" s="25" t="s">
        <v>973</v>
      </c>
      <c r="C273" s="16" t="s">
        <v>1038</v>
      </c>
      <c r="D273" s="19" t="s">
        <v>232</v>
      </c>
      <c r="E273" s="32" t="s">
        <v>1305</v>
      </c>
      <c r="F273" s="19" t="s">
        <v>1501</v>
      </c>
    </row>
    <row r="274" spans="1:6" ht="27" x14ac:dyDescent="0.3">
      <c r="A274" s="17" t="s">
        <v>0</v>
      </c>
      <c r="B274" s="25" t="s">
        <v>973</v>
      </c>
      <c r="C274" s="16" t="s">
        <v>778</v>
      </c>
      <c r="D274" s="19" t="s">
        <v>232</v>
      </c>
      <c r="E274" s="32" t="s">
        <v>1306</v>
      </c>
      <c r="F274" s="19" t="s">
        <v>1501</v>
      </c>
    </row>
    <row r="275" spans="1:6" ht="27" x14ac:dyDescent="0.3">
      <c r="A275" s="17" t="s">
        <v>0</v>
      </c>
      <c r="B275" s="25" t="s">
        <v>973</v>
      </c>
      <c r="C275" s="16" t="s">
        <v>1039</v>
      </c>
      <c r="D275" s="19" t="s">
        <v>232</v>
      </c>
      <c r="E275" s="32" t="s">
        <v>1307</v>
      </c>
      <c r="F275" s="19" t="s">
        <v>1501</v>
      </c>
    </row>
    <row r="276" spans="1:6" ht="27" x14ac:dyDescent="0.3">
      <c r="A276" s="17" t="s">
        <v>0</v>
      </c>
      <c r="B276" s="25" t="s">
        <v>973</v>
      </c>
      <c r="C276" s="16" t="s">
        <v>1040</v>
      </c>
      <c r="D276" s="19" t="s">
        <v>232</v>
      </c>
      <c r="E276" s="32" t="s">
        <v>1308</v>
      </c>
      <c r="F276" s="19" t="s">
        <v>1501</v>
      </c>
    </row>
    <row r="277" spans="1:6" ht="27" x14ac:dyDescent="0.3">
      <c r="A277" s="17" t="s">
        <v>0</v>
      </c>
      <c r="B277" s="25" t="s">
        <v>973</v>
      </c>
      <c r="C277" s="16" t="s">
        <v>827</v>
      </c>
      <c r="D277" s="19" t="s">
        <v>232</v>
      </c>
      <c r="E277" s="32" t="s">
        <v>1309</v>
      </c>
      <c r="F277" s="19" t="s">
        <v>1501</v>
      </c>
    </row>
    <row r="278" spans="1:6" ht="27" x14ac:dyDescent="0.3">
      <c r="A278" s="17" t="s">
        <v>0</v>
      </c>
      <c r="B278" s="25" t="s">
        <v>973</v>
      </c>
      <c r="C278" s="16" t="s">
        <v>871</v>
      </c>
      <c r="D278" s="19" t="s">
        <v>232</v>
      </c>
      <c r="E278" s="32" t="s">
        <v>1310</v>
      </c>
      <c r="F278" s="19" t="s">
        <v>1501</v>
      </c>
    </row>
    <row r="279" spans="1:6" ht="27" x14ac:dyDescent="0.3">
      <c r="A279" s="17" t="s">
        <v>0</v>
      </c>
      <c r="B279" s="25" t="s">
        <v>973</v>
      </c>
      <c r="C279" s="16" t="s">
        <v>121</v>
      </c>
      <c r="D279" s="19" t="s">
        <v>232</v>
      </c>
      <c r="E279" s="32" t="s">
        <v>1311</v>
      </c>
      <c r="F279" s="19" t="s">
        <v>1501</v>
      </c>
    </row>
    <row r="280" spans="1:6" ht="27" x14ac:dyDescent="0.3">
      <c r="A280" s="17" t="s">
        <v>0</v>
      </c>
      <c r="B280" s="25" t="s">
        <v>973</v>
      </c>
      <c r="C280" s="16" t="s">
        <v>818</v>
      </c>
      <c r="D280" s="19" t="s">
        <v>232</v>
      </c>
      <c r="E280" s="32" t="s">
        <v>1312</v>
      </c>
      <c r="F280" s="19" t="s">
        <v>1501</v>
      </c>
    </row>
    <row r="281" spans="1:6" ht="27" x14ac:dyDescent="0.3">
      <c r="A281" s="17" t="s">
        <v>0</v>
      </c>
      <c r="B281" s="25" t="s">
        <v>973</v>
      </c>
      <c r="C281" s="16" t="s">
        <v>1041</v>
      </c>
      <c r="D281" s="19" t="s">
        <v>232</v>
      </c>
      <c r="E281" s="32" t="s">
        <v>1313</v>
      </c>
      <c r="F281" s="19" t="s">
        <v>1501</v>
      </c>
    </row>
    <row r="282" spans="1:6" ht="27" x14ac:dyDescent="0.3">
      <c r="A282" s="17" t="s">
        <v>0</v>
      </c>
      <c r="B282" s="25" t="s">
        <v>973</v>
      </c>
      <c r="C282" s="16" t="s">
        <v>785</v>
      </c>
      <c r="D282" s="19" t="s">
        <v>232</v>
      </c>
      <c r="E282" s="32" t="s">
        <v>1314</v>
      </c>
      <c r="F282" s="19" t="s">
        <v>1501</v>
      </c>
    </row>
    <row r="283" spans="1:6" ht="27" x14ac:dyDescent="0.3">
      <c r="A283" s="17" t="s">
        <v>0</v>
      </c>
      <c r="B283" s="25" t="s">
        <v>973</v>
      </c>
      <c r="C283" s="16" t="s">
        <v>1042</v>
      </c>
      <c r="D283" s="19" t="s">
        <v>232</v>
      </c>
      <c r="E283" s="32" t="s">
        <v>1315</v>
      </c>
      <c r="F283" s="19" t="s">
        <v>1501</v>
      </c>
    </row>
    <row r="284" spans="1:6" ht="27" x14ac:dyDescent="0.3">
      <c r="A284" s="17" t="s">
        <v>0</v>
      </c>
      <c r="B284" s="25" t="s">
        <v>973</v>
      </c>
      <c r="C284" s="16" t="s">
        <v>1043</v>
      </c>
      <c r="D284" s="19" t="s">
        <v>232</v>
      </c>
      <c r="E284" s="32" t="s">
        <v>1316</v>
      </c>
      <c r="F284" s="19" t="s">
        <v>1501</v>
      </c>
    </row>
    <row r="285" spans="1:6" ht="27" x14ac:dyDescent="0.3">
      <c r="A285" s="17" t="s">
        <v>0</v>
      </c>
      <c r="B285" s="25" t="s">
        <v>973</v>
      </c>
      <c r="C285" s="16" t="s">
        <v>1044</v>
      </c>
      <c r="D285" s="19" t="s">
        <v>232</v>
      </c>
      <c r="E285" s="32" t="s">
        <v>1317</v>
      </c>
      <c r="F285" s="19" t="s">
        <v>1501</v>
      </c>
    </row>
    <row r="286" spans="1:6" ht="27" x14ac:dyDescent="0.3">
      <c r="A286" s="17" t="s">
        <v>0</v>
      </c>
      <c r="B286" s="25" t="s">
        <v>973</v>
      </c>
      <c r="C286" s="16" t="s">
        <v>718</v>
      </c>
      <c r="D286" s="19" t="s">
        <v>232</v>
      </c>
      <c r="E286" s="32" t="s">
        <v>1318</v>
      </c>
      <c r="F286" s="19" t="s">
        <v>1501</v>
      </c>
    </row>
    <row r="287" spans="1:6" ht="27" x14ac:dyDescent="0.3">
      <c r="A287" s="17" t="s">
        <v>0</v>
      </c>
      <c r="B287" s="25" t="s">
        <v>973</v>
      </c>
      <c r="C287" s="16" t="s">
        <v>851</v>
      </c>
      <c r="D287" s="19" t="s">
        <v>232</v>
      </c>
      <c r="E287" s="32" t="s">
        <v>1319</v>
      </c>
      <c r="F287" s="19" t="s">
        <v>1501</v>
      </c>
    </row>
    <row r="288" spans="1:6" ht="27" x14ac:dyDescent="0.3">
      <c r="A288" s="17" t="s">
        <v>0</v>
      </c>
      <c r="B288" s="25" t="s">
        <v>973</v>
      </c>
      <c r="C288" s="16" t="s">
        <v>288</v>
      </c>
      <c r="D288" s="19" t="s">
        <v>232</v>
      </c>
      <c r="E288" s="32" t="s">
        <v>1320</v>
      </c>
      <c r="F288" s="19" t="s">
        <v>1501</v>
      </c>
    </row>
    <row r="289" spans="1:6" ht="27" x14ac:dyDescent="0.3">
      <c r="A289" s="17" t="s">
        <v>0</v>
      </c>
      <c r="B289" s="25" t="s">
        <v>973</v>
      </c>
      <c r="C289" s="16" t="s">
        <v>744</v>
      </c>
      <c r="D289" s="19" t="s">
        <v>232</v>
      </c>
      <c r="E289" s="32" t="s">
        <v>1321</v>
      </c>
      <c r="F289" s="19" t="s">
        <v>1501</v>
      </c>
    </row>
    <row r="290" spans="1:6" ht="27" x14ac:dyDescent="0.3">
      <c r="A290" s="17" t="s">
        <v>0</v>
      </c>
      <c r="B290" s="25" t="s">
        <v>973</v>
      </c>
      <c r="C290" s="16" t="s">
        <v>859</v>
      </c>
      <c r="D290" s="19" t="s">
        <v>232</v>
      </c>
      <c r="E290" s="32" t="s">
        <v>1322</v>
      </c>
      <c r="F290" s="19" t="s">
        <v>1501</v>
      </c>
    </row>
    <row r="291" spans="1:6" ht="27" x14ac:dyDescent="0.3">
      <c r="A291" s="17" t="s">
        <v>0</v>
      </c>
      <c r="B291" s="25" t="s">
        <v>973</v>
      </c>
      <c r="C291" s="16" t="s">
        <v>796</v>
      </c>
      <c r="D291" s="19" t="s">
        <v>232</v>
      </c>
      <c r="E291" s="32" t="s">
        <v>1323</v>
      </c>
      <c r="F291" s="19" t="s">
        <v>1501</v>
      </c>
    </row>
    <row r="292" spans="1:6" ht="27" x14ac:dyDescent="0.3">
      <c r="A292" s="17" t="s">
        <v>0</v>
      </c>
      <c r="B292" s="25" t="s">
        <v>973</v>
      </c>
      <c r="C292" s="16" t="s">
        <v>740</v>
      </c>
      <c r="D292" s="19" t="s">
        <v>232</v>
      </c>
      <c r="E292" s="32" t="s">
        <v>1324</v>
      </c>
      <c r="F292" s="19" t="s">
        <v>1501</v>
      </c>
    </row>
    <row r="293" spans="1:6" ht="27" x14ac:dyDescent="0.3">
      <c r="A293" s="17" t="s">
        <v>0</v>
      </c>
      <c r="B293" s="25" t="s">
        <v>973</v>
      </c>
      <c r="C293" s="16" t="s">
        <v>770</v>
      </c>
      <c r="D293" s="19" t="s">
        <v>232</v>
      </c>
      <c r="E293" s="32" t="s">
        <v>1325</v>
      </c>
      <c r="F293" s="19" t="s">
        <v>1501</v>
      </c>
    </row>
    <row r="294" spans="1:6" ht="27" x14ac:dyDescent="0.3">
      <c r="A294" s="17" t="s">
        <v>0</v>
      </c>
      <c r="B294" s="25" t="s">
        <v>973</v>
      </c>
      <c r="C294" s="16" t="s">
        <v>1045</v>
      </c>
      <c r="D294" s="19" t="s">
        <v>232</v>
      </c>
      <c r="E294" s="32" t="s">
        <v>1326</v>
      </c>
      <c r="F294" s="19" t="s">
        <v>1501</v>
      </c>
    </row>
    <row r="295" spans="1:6" ht="27" x14ac:dyDescent="0.3">
      <c r="A295" s="17" t="s">
        <v>0</v>
      </c>
      <c r="B295" s="25" t="s">
        <v>973</v>
      </c>
      <c r="C295" s="16" t="s">
        <v>1046</v>
      </c>
      <c r="D295" s="19" t="s">
        <v>232</v>
      </c>
      <c r="E295" s="32" t="s">
        <v>1327</v>
      </c>
      <c r="F295" s="19" t="s">
        <v>1501</v>
      </c>
    </row>
    <row r="296" spans="1:6" ht="27" x14ac:dyDescent="0.3">
      <c r="A296" s="17" t="s">
        <v>0</v>
      </c>
      <c r="B296" s="25" t="s">
        <v>973</v>
      </c>
      <c r="C296" s="16" t="s">
        <v>1047</v>
      </c>
      <c r="D296" s="19" t="s">
        <v>232</v>
      </c>
      <c r="E296" s="32" t="s">
        <v>1328</v>
      </c>
      <c r="F296" s="19" t="s">
        <v>1501</v>
      </c>
    </row>
    <row r="297" spans="1:6" ht="27" x14ac:dyDescent="0.3">
      <c r="A297" s="17" t="s">
        <v>0</v>
      </c>
      <c r="B297" s="25" t="s">
        <v>973</v>
      </c>
      <c r="C297" s="16" t="s">
        <v>290</v>
      </c>
      <c r="D297" s="19" t="s">
        <v>232</v>
      </c>
      <c r="E297" s="32" t="s">
        <v>1329</v>
      </c>
      <c r="F297" s="19" t="s">
        <v>1501</v>
      </c>
    </row>
    <row r="298" spans="1:6" ht="27" x14ac:dyDescent="0.3">
      <c r="A298" s="17" t="s">
        <v>0</v>
      </c>
      <c r="B298" s="25" t="s">
        <v>973</v>
      </c>
      <c r="C298" s="16" t="s">
        <v>1048</v>
      </c>
      <c r="D298" s="19" t="s">
        <v>232</v>
      </c>
      <c r="E298" s="32" t="s">
        <v>1330</v>
      </c>
      <c r="F298" s="19" t="s">
        <v>1501</v>
      </c>
    </row>
    <row r="299" spans="1:6" ht="27" x14ac:dyDescent="0.3">
      <c r="A299" s="17" t="s">
        <v>0</v>
      </c>
      <c r="B299" s="25" t="s">
        <v>973</v>
      </c>
      <c r="C299" s="16" t="s">
        <v>1049</v>
      </c>
      <c r="D299" s="19" t="s">
        <v>232</v>
      </c>
      <c r="E299" s="32" t="s">
        <v>1331</v>
      </c>
      <c r="F299" s="19" t="s">
        <v>1501</v>
      </c>
    </row>
    <row r="300" spans="1:6" ht="27" x14ac:dyDescent="0.3">
      <c r="A300" s="17" t="s">
        <v>0</v>
      </c>
      <c r="B300" s="25" t="s">
        <v>973</v>
      </c>
      <c r="C300" s="16" t="s">
        <v>382</v>
      </c>
      <c r="D300" s="19" t="s">
        <v>232</v>
      </c>
      <c r="E300" s="32" t="s">
        <v>1332</v>
      </c>
      <c r="F300" s="19" t="s">
        <v>1501</v>
      </c>
    </row>
    <row r="301" spans="1:6" ht="27" x14ac:dyDescent="0.3">
      <c r="A301" s="17" t="s">
        <v>0</v>
      </c>
      <c r="B301" s="25" t="s">
        <v>973</v>
      </c>
      <c r="C301" s="16" t="s">
        <v>1050</v>
      </c>
      <c r="D301" s="19" t="s">
        <v>232</v>
      </c>
      <c r="E301" s="32" t="s">
        <v>1333</v>
      </c>
      <c r="F301" s="19" t="s">
        <v>1501</v>
      </c>
    </row>
    <row r="302" spans="1:6" ht="27" x14ac:dyDescent="0.3">
      <c r="A302" s="17" t="s">
        <v>0</v>
      </c>
      <c r="B302" s="25" t="s">
        <v>973</v>
      </c>
      <c r="C302" s="16" t="s">
        <v>1051</v>
      </c>
      <c r="D302" s="19" t="s">
        <v>232</v>
      </c>
      <c r="E302" s="32" t="s">
        <v>1334</v>
      </c>
      <c r="F302" s="19" t="s">
        <v>1501</v>
      </c>
    </row>
    <row r="303" spans="1:6" ht="27" x14ac:dyDescent="0.3">
      <c r="A303" s="17" t="s">
        <v>0</v>
      </c>
      <c r="B303" s="25" t="s">
        <v>973</v>
      </c>
      <c r="C303" s="16" t="s">
        <v>1052</v>
      </c>
      <c r="D303" s="19" t="s">
        <v>232</v>
      </c>
      <c r="E303" s="32" t="s">
        <v>1335</v>
      </c>
      <c r="F303" s="19" t="s">
        <v>1501</v>
      </c>
    </row>
    <row r="304" spans="1:6" ht="27" x14ac:dyDescent="0.3">
      <c r="A304" s="17" t="s">
        <v>0</v>
      </c>
      <c r="B304" s="25" t="s">
        <v>973</v>
      </c>
      <c r="C304" s="16" t="s">
        <v>857</v>
      </c>
      <c r="D304" s="19" t="s">
        <v>232</v>
      </c>
      <c r="E304" s="32" t="s">
        <v>1336</v>
      </c>
      <c r="F304" s="19" t="s">
        <v>1501</v>
      </c>
    </row>
    <row r="305" spans="1:6" ht="27" x14ac:dyDescent="0.3">
      <c r="A305" s="17" t="s">
        <v>0</v>
      </c>
      <c r="B305" s="25" t="s">
        <v>973</v>
      </c>
      <c r="C305" s="16" t="s">
        <v>398</v>
      </c>
      <c r="D305" s="19" t="s">
        <v>232</v>
      </c>
      <c r="E305" s="32" t="s">
        <v>1337</v>
      </c>
      <c r="F305" s="19" t="s">
        <v>1501</v>
      </c>
    </row>
    <row r="306" spans="1:6" ht="27" x14ac:dyDescent="0.3">
      <c r="A306" s="17" t="s">
        <v>0</v>
      </c>
      <c r="B306" s="25" t="s">
        <v>973</v>
      </c>
      <c r="C306" s="16" t="s">
        <v>1053</v>
      </c>
      <c r="D306" s="19" t="s">
        <v>232</v>
      </c>
      <c r="E306" s="32" t="s">
        <v>1338</v>
      </c>
      <c r="F306" s="19" t="s">
        <v>1501</v>
      </c>
    </row>
    <row r="307" spans="1:6" ht="27" x14ac:dyDescent="0.3">
      <c r="A307" s="17" t="s">
        <v>0</v>
      </c>
      <c r="B307" s="25" t="s">
        <v>973</v>
      </c>
      <c r="C307" s="16" t="s">
        <v>1054</v>
      </c>
      <c r="D307" s="19" t="s">
        <v>232</v>
      </c>
      <c r="E307" s="32" t="s">
        <v>1339</v>
      </c>
      <c r="F307" s="19" t="s">
        <v>1501</v>
      </c>
    </row>
    <row r="308" spans="1:6" ht="27" x14ac:dyDescent="0.3">
      <c r="A308" s="17" t="s">
        <v>0</v>
      </c>
      <c r="B308" s="25" t="s">
        <v>973</v>
      </c>
      <c r="C308" s="16" t="s">
        <v>1055</v>
      </c>
      <c r="D308" s="19" t="s">
        <v>232</v>
      </c>
      <c r="E308" s="32" t="s">
        <v>1340</v>
      </c>
      <c r="F308" s="19" t="s">
        <v>1501</v>
      </c>
    </row>
    <row r="309" spans="1:6" ht="27" x14ac:dyDescent="0.3">
      <c r="A309" s="17" t="s">
        <v>0</v>
      </c>
      <c r="B309" s="25" t="s">
        <v>973</v>
      </c>
      <c r="C309" s="16" t="s">
        <v>1056</v>
      </c>
      <c r="D309" s="19" t="s">
        <v>232</v>
      </c>
      <c r="E309" s="32" t="s">
        <v>1341</v>
      </c>
      <c r="F309" s="19" t="s">
        <v>1501</v>
      </c>
    </row>
    <row r="310" spans="1:6" ht="27" x14ac:dyDescent="0.3">
      <c r="A310" s="17" t="s">
        <v>0</v>
      </c>
      <c r="B310" s="25" t="s">
        <v>973</v>
      </c>
      <c r="C310" s="16" t="s">
        <v>338</v>
      </c>
      <c r="D310" s="19" t="s">
        <v>232</v>
      </c>
      <c r="E310" s="32" t="s">
        <v>1342</v>
      </c>
      <c r="F310" s="19" t="s">
        <v>1501</v>
      </c>
    </row>
    <row r="311" spans="1:6" ht="27" x14ac:dyDescent="0.3">
      <c r="A311" s="17" t="s">
        <v>0</v>
      </c>
      <c r="B311" s="25" t="s">
        <v>973</v>
      </c>
      <c r="C311" s="16" t="s">
        <v>1057</v>
      </c>
      <c r="D311" s="19" t="s">
        <v>232</v>
      </c>
      <c r="E311" s="32" t="s">
        <v>1343</v>
      </c>
      <c r="F311" s="19" t="s">
        <v>1501</v>
      </c>
    </row>
    <row r="312" spans="1:6" ht="27" x14ac:dyDescent="0.3">
      <c r="A312" s="17" t="s">
        <v>0</v>
      </c>
      <c r="B312" s="25" t="s">
        <v>973</v>
      </c>
      <c r="C312" s="16" t="s">
        <v>826</v>
      </c>
      <c r="D312" s="19" t="s">
        <v>232</v>
      </c>
      <c r="E312" s="32" t="s">
        <v>1344</v>
      </c>
      <c r="F312" s="19" t="s">
        <v>1501</v>
      </c>
    </row>
    <row r="313" spans="1:6" ht="27" x14ac:dyDescent="0.3">
      <c r="A313" s="17" t="s">
        <v>0</v>
      </c>
      <c r="B313" s="25" t="s">
        <v>973</v>
      </c>
      <c r="C313" s="16" t="s">
        <v>774</v>
      </c>
      <c r="D313" s="19" t="s">
        <v>232</v>
      </c>
      <c r="E313" s="32" t="s">
        <v>1345</v>
      </c>
      <c r="F313" s="19" t="s">
        <v>1501</v>
      </c>
    </row>
    <row r="314" spans="1:6" ht="27" x14ac:dyDescent="0.3">
      <c r="A314" s="17" t="s">
        <v>0</v>
      </c>
      <c r="B314" s="25" t="s">
        <v>973</v>
      </c>
      <c r="C314" s="16" t="s">
        <v>1058</v>
      </c>
      <c r="D314" s="19" t="s">
        <v>232</v>
      </c>
      <c r="E314" s="32" t="s">
        <v>1346</v>
      </c>
      <c r="F314" s="19" t="s">
        <v>1501</v>
      </c>
    </row>
    <row r="315" spans="1:6" ht="27" x14ac:dyDescent="0.3">
      <c r="A315" s="17" t="s">
        <v>0</v>
      </c>
      <c r="B315" s="25" t="s">
        <v>973</v>
      </c>
      <c r="C315" s="16" t="s">
        <v>1059</v>
      </c>
      <c r="D315" s="19" t="s">
        <v>232</v>
      </c>
      <c r="E315" s="32" t="s">
        <v>1347</v>
      </c>
      <c r="F315" s="19" t="s">
        <v>1501</v>
      </c>
    </row>
    <row r="316" spans="1:6" ht="27" x14ac:dyDescent="0.3">
      <c r="A316" s="17" t="s">
        <v>0</v>
      </c>
      <c r="B316" s="25" t="s">
        <v>973</v>
      </c>
      <c r="C316" s="16" t="s">
        <v>864</v>
      </c>
      <c r="D316" s="19" t="s">
        <v>232</v>
      </c>
      <c r="E316" s="32" t="s">
        <v>1348</v>
      </c>
      <c r="F316" s="19" t="s">
        <v>1501</v>
      </c>
    </row>
    <row r="317" spans="1:6" ht="27" x14ac:dyDescent="0.3">
      <c r="A317" s="17" t="s">
        <v>0</v>
      </c>
      <c r="B317" s="25" t="s">
        <v>973</v>
      </c>
      <c r="C317" s="16" t="s">
        <v>1060</v>
      </c>
      <c r="D317" s="19" t="s">
        <v>232</v>
      </c>
      <c r="E317" s="32" t="s">
        <v>1349</v>
      </c>
      <c r="F317" s="19" t="s">
        <v>1501</v>
      </c>
    </row>
    <row r="318" spans="1:6" ht="27" x14ac:dyDescent="0.3">
      <c r="A318" s="17" t="s">
        <v>0</v>
      </c>
      <c r="B318" s="25" t="s">
        <v>973</v>
      </c>
      <c r="C318" s="16" t="s">
        <v>768</v>
      </c>
      <c r="D318" s="19" t="s">
        <v>232</v>
      </c>
      <c r="E318" s="32" t="s">
        <v>1350</v>
      </c>
      <c r="F318" s="19" t="s">
        <v>1501</v>
      </c>
    </row>
    <row r="319" spans="1:6" ht="27" x14ac:dyDescent="0.3">
      <c r="A319" s="17" t="s">
        <v>0</v>
      </c>
      <c r="B319" s="25" t="s">
        <v>973</v>
      </c>
      <c r="C319" s="16" t="s">
        <v>1061</v>
      </c>
      <c r="D319" s="19" t="s">
        <v>232</v>
      </c>
      <c r="E319" s="32" t="s">
        <v>1351</v>
      </c>
      <c r="F319" s="19" t="s">
        <v>1501</v>
      </c>
    </row>
    <row r="320" spans="1:6" ht="27" x14ac:dyDescent="0.3">
      <c r="A320" s="17" t="s">
        <v>0</v>
      </c>
      <c r="B320" s="25" t="s">
        <v>973</v>
      </c>
      <c r="C320" s="16" t="s">
        <v>1062</v>
      </c>
      <c r="D320" s="19" t="s">
        <v>232</v>
      </c>
      <c r="E320" s="32" t="s">
        <v>1352</v>
      </c>
      <c r="F320" s="19" t="s">
        <v>1501</v>
      </c>
    </row>
    <row r="321" spans="1:6" ht="27" x14ac:dyDescent="0.3">
      <c r="A321" s="17" t="s">
        <v>0</v>
      </c>
      <c r="B321" s="25" t="s">
        <v>973</v>
      </c>
      <c r="C321" s="16" t="s">
        <v>874</v>
      </c>
      <c r="D321" s="19" t="s">
        <v>232</v>
      </c>
      <c r="E321" s="32" t="s">
        <v>1353</v>
      </c>
      <c r="F321" s="19" t="s">
        <v>1501</v>
      </c>
    </row>
    <row r="322" spans="1:6" ht="27" x14ac:dyDescent="0.3">
      <c r="A322" s="17" t="s">
        <v>0</v>
      </c>
      <c r="B322" s="25" t="s">
        <v>973</v>
      </c>
      <c r="C322" s="16" t="s">
        <v>840</v>
      </c>
      <c r="D322" s="19" t="s">
        <v>232</v>
      </c>
      <c r="E322" s="32" t="s">
        <v>1354</v>
      </c>
      <c r="F322" s="19" t="s">
        <v>1501</v>
      </c>
    </row>
    <row r="323" spans="1:6" ht="27" x14ac:dyDescent="0.3">
      <c r="A323" s="17" t="s">
        <v>0</v>
      </c>
      <c r="B323" s="25" t="s">
        <v>973</v>
      </c>
      <c r="C323" s="16" t="s">
        <v>295</v>
      </c>
      <c r="D323" s="19" t="s">
        <v>232</v>
      </c>
      <c r="E323" s="32" t="s">
        <v>1355</v>
      </c>
      <c r="F323" s="19" t="s">
        <v>1501</v>
      </c>
    </row>
    <row r="324" spans="1:6" ht="27" x14ac:dyDescent="0.3">
      <c r="A324" s="17" t="s">
        <v>0</v>
      </c>
      <c r="B324" s="25" t="s">
        <v>973</v>
      </c>
      <c r="C324" s="16" t="s">
        <v>1063</v>
      </c>
      <c r="D324" s="19" t="s">
        <v>232</v>
      </c>
      <c r="E324" s="32" t="s">
        <v>1356</v>
      </c>
      <c r="F324" s="19" t="s">
        <v>1501</v>
      </c>
    </row>
    <row r="325" spans="1:6" ht="27" x14ac:dyDescent="0.3">
      <c r="A325" s="17" t="s">
        <v>0</v>
      </c>
      <c r="B325" s="25" t="s">
        <v>973</v>
      </c>
      <c r="C325" s="16" t="s">
        <v>858</v>
      </c>
      <c r="D325" s="19" t="s">
        <v>232</v>
      </c>
      <c r="E325" s="32" t="s">
        <v>1357</v>
      </c>
      <c r="F325" s="19" t="s">
        <v>1501</v>
      </c>
    </row>
    <row r="326" spans="1:6" ht="27" x14ac:dyDescent="0.3">
      <c r="A326" s="17" t="s">
        <v>0</v>
      </c>
      <c r="B326" s="25" t="s">
        <v>973</v>
      </c>
      <c r="C326" s="16" t="s">
        <v>707</v>
      </c>
      <c r="D326" s="19" t="s">
        <v>232</v>
      </c>
      <c r="E326" s="32" t="s">
        <v>1358</v>
      </c>
      <c r="F326" s="19" t="s">
        <v>1501</v>
      </c>
    </row>
    <row r="327" spans="1:6" ht="27" x14ac:dyDescent="0.3">
      <c r="A327" s="17" t="s">
        <v>0</v>
      </c>
      <c r="B327" s="25" t="s">
        <v>973</v>
      </c>
      <c r="C327" s="16" t="s">
        <v>1064</v>
      </c>
      <c r="D327" s="19" t="s">
        <v>232</v>
      </c>
      <c r="E327" s="32" t="s">
        <v>1359</v>
      </c>
      <c r="F327" s="19" t="s">
        <v>1501</v>
      </c>
    </row>
    <row r="328" spans="1:6" ht="27" x14ac:dyDescent="0.3">
      <c r="A328" s="17" t="s">
        <v>0</v>
      </c>
      <c r="B328" s="25" t="s">
        <v>973</v>
      </c>
      <c r="C328" s="16" t="s">
        <v>822</v>
      </c>
      <c r="D328" s="19" t="s">
        <v>232</v>
      </c>
      <c r="E328" s="32" t="s">
        <v>1360</v>
      </c>
      <c r="F328" s="19" t="s">
        <v>1501</v>
      </c>
    </row>
    <row r="329" spans="1:6" ht="27" x14ac:dyDescent="0.3">
      <c r="A329" s="17" t="s">
        <v>0</v>
      </c>
      <c r="B329" s="25" t="s">
        <v>973</v>
      </c>
      <c r="C329" s="16" t="s">
        <v>823</v>
      </c>
      <c r="D329" s="19" t="s">
        <v>232</v>
      </c>
      <c r="E329" s="32" t="s">
        <v>1361</v>
      </c>
      <c r="F329" s="19" t="s">
        <v>1501</v>
      </c>
    </row>
    <row r="330" spans="1:6" ht="27" x14ac:dyDescent="0.3">
      <c r="A330" s="17" t="s">
        <v>0</v>
      </c>
      <c r="B330" s="25" t="s">
        <v>973</v>
      </c>
      <c r="C330" s="16" t="s">
        <v>1065</v>
      </c>
      <c r="D330" s="19" t="s">
        <v>232</v>
      </c>
      <c r="E330" s="32" t="s">
        <v>1362</v>
      </c>
      <c r="F330" s="19" t="s">
        <v>1501</v>
      </c>
    </row>
    <row r="331" spans="1:6" ht="27" x14ac:dyDescent="0.3">
      <c r="A331" s="17" t="s">
        <v>0</v>
      </c>
      <c r="B331" s="25" t="s">
        <v>973</v>
      </c>
      <c r="C331" s="16" t="s">
        <v>869</v>
      </c>
      <c r="D331" s="19" t="s">
        <v>232</v>
      </c>
      <c r="E331" s="32" t="s">
        <v>1363</v>
      </c>
      <c r="F331" s="19" t="s">
        <v>1501</v>
      </c>
    </row>
    <row r="332" spans="1:6" ht="27" x14ac:dyDescent="0.3">
      <c r="A332" s="17" t="s">
        <v>0</v>
      </c>
      <c r="B332" s="25" t="s">
        <v>973</v>
      </c>
      <c r="C332" s="16" t="s">
        <v>746</v>
      </c>
      <c r="D332" s="19" t="s">
        <v>232</v>
      </c>
      <c r="E332" s="32" t="s">
        <v>1364</v>
      </c>
      <c r="F332" s="19" t="s">
        <v>1501</v>
      </c>
    </row>
    <row r="333" spans="1:6" ht="27" x14ac:dyDescent="0.3">
      <c r="A333" s="17" t="s">
        <v>0</v>
      </c>
      <c r="B333" s="25" t="s">
        <v>973</v>
      </c>
      <c r="C333" s="16" t="s">
        <v>703</v>
      </c>
      <c r="D333" s="19" t="s">
        <v>232</v>
      </c>
      <c r="E333" s="32" t="s">
        <v>1365</v>
      </c>
      <c r="F333" s="19" t="s">
        <v>1501</v>
      </c>
    </row>
    <row r="334" spans="1:6" ht="27" x14ac:dyDescent="0.3">
      <c r="A334" s="17" t="s">
        <v>0</v>
      </c>
      <c r="B334" s="25" t="s">
        <v>973</v>
      </c>
      <c r="C334" s="16" t="s">
        <v>1066</v>
      </c>
      <c r="D334" s="19" t="s">
        <v>232</v>
      </c>
      <c r="E334" s="32" t="s">
        <v>1366</v>
      </c>
      <c r="F334" s="19" t="s">
        <v>1501</v>
      </c>
    </row>
    <row r="335" spans="1:6" ht="27" x14ac:dyDescent="0.3">
      <c r="A335" s="17" t="s">
        <v>0</v>
      </c>
      <c r="B335" s="25" t="s">
        <v>973</v>
      </c>
      <c r="C335" s="16" t="s">
        <v>794</v>
      </c>
      <c r="D335" s="19" t="s">
        <v>232</v>
      </c>
      <c r="E335" s="32" t="s">
        <v>1367</v>
      </c>
      <c r="F335" s="19" t="s">
        <v>1501</v>
      </c>
    </row>
    <row r="336" spans="1:6" ht="27" x14ac:dyDescent="0.3">
      <c r="A336" s="17" t="s">
        <v>0</v>
      </c>
      <c r="B336" s="25" t="s">
        <v>973</v>
      </c>
      <c r="C336" s="16" t="s">
        <v>383</v>
      </c>
      <c r="D336" s="19" t="s">
        <v>232</v>
      </c>
      <c r="E336" s="32" t="s">
        <v>1368</v>
      </c>
      <c r="F336" s="19" t="s">
        <v>1501</v>
      </c>
    </row>
    <row r="337" spans="1:6" ht="27" x14ac:dyDescent="0.3">
      <c r="A337" s="17" t="s">
        <v>0</v>
      </c>
      <c r="B337" s="25" t="s">
        <v>973</v>
      </c>
      <c r="C337" s="16" t="s">
        <v>798</v>
      </c>
      <c r="D337" s="19" t="s">
        <v>232</v>
      </c>
      <c r="E337" s="32" t="s">
        <v>1369</v>
      </c>
      <c r="F337" s="19" t="s">
        <v>1501</v>
      </c>
    </row>
    <row r="338" spans="1:6" ht="27" x14ac:dyDescent="0.3">
      <c r="A338" s="17" t="s">
        <v>0</v>
      </c>
      <c r="B338" s="25" t="s">
        <v>973</v>
      </c>
      <c r="C338" s="16" t="s">
        <v>805</v>
      </c>
      <c r="D338" s="19" t="s">
        <v>232</v>
      </c>
      <c r="E338" s="32" t="s">
        <v>1370</v>
      </c>
      <c r="F338" s="19" t="s">
        <v>1501</v>
      </c>
    </row>
    <row r="339" spans="1:6" ht="27" x14ac:dyDescent="0.3">
      <c r="A339" s="17" t="s">
        <v>0</v>
      </c>
      <c r="B339" s="25" t="s">
        <v>973</v>
      </c>
      <c r="C339" s="16" t="s">
        <v>1067</v>
      </c>
      <c r="D339" s="19" t="s">
        <v>232</v>
      </c>
      <c r="E339" s="32" t="s">
        <v>1371</v>
      </c>
      <c r="F339" s="19" t="s">
        <v>1501</v>
      </c>
    </row>
    <row r="340" spans="1:6" ht="27" x14ac:dyDescent="0.3">
      <c r="A340" s="17" t="s">
        <v>0</v>
      </c>
      <c r="B340" s="25" t="s">
        <v>973</v>
      </c>
      <c r="C340" s="16" t="s">
        <v>799</v>
      </c>
      <c r="D340" s="19" t="s">
        <v>232</v>
      </c>
      <c r="E340" s="32" t="s">
        <v>1372</v>
      </c>
      <c r="F340" s="19" t="s">
        <v>1501</v>
      </c>
    </row>
    <row r="341" spans="1:6" ht="27" x14ac:dyDescent="0.3">
      <c r="A341" s="17" t="s">
        <v>0</v>
      </c>
      <c r="B341" s="25" t="s">
        <v>973</v>
      </c>
      <c r="C341" s="16" t="s">
        <v>812</v>
      </c>
      <c r="D341" s="19" t="s">
        <v>232</v>
      </c>
      <c r="E341" s="32" t="s">
        <v>1373</v>
      </c>
      <c r="F341" s="19" t="s">
        <v>1501</v>
      </c>
    </row>
    <row r="342" spans="1:6" ht="27" x14ac:dyDescent="0.3">
      <c r="A342" s="17" t="s">
        <v>0</v>
      </c>
      <c r="B342" s="25" t="s">
        <v>973</v>
      </c>
      <c r="C342" s="16" t="s">
        <v>808</v>
      </c>
      <c r="D342" s="19" t="s">
        <v>232</v>
      </c>
      <c r="E342" s="32" t="s">
        <v>1374</v>
      </c>
      <c r="F342" s="19" t="s">
        <v>1501</v>
      </c>
    </row>
    <row r="343" spans="1:6" ht="27" x14ac:dyDescent="0.3">
      <c r="A343" s="17" t="s">
        <v>0</v>
      </c>
      <c r="B343" s="25" t="s">
        <v>973</v>
      </c>
      <c r="C343" s="16" t="s">
        <v>807</v>
      </c>
      <c r="D343" s="19" t="s">
        <v>232</v>
      </c>
      <c r="E343" s="32" t="s">
        <v>1375</v>
      </c>
      <c r="F343" s="19" t="s">
        <v>1501</v>
      </c>
    </row>
    <row r="344" spans="1:6" ht="27" x14ac:dyDescent="0.3">
      <c r="A344" s="17" t="s">
        <v>0</v>
      </c>
      <c r="B344" s="25" t="s">
        <v>973</v>
      </c>
      <c r="C344" s="16" t="s">
        <v>712</v>
      </c>
      <c r="D344" s="19" t="s">
        <v>232</v>
      </c>
      <c r="E344" s="32" t="s">
        <v>1376</v>
      </c>
      <c r="F344" s="19" t="s">
        <v>1501</v>
      </c>
    </row>
    <row r="345" spans="1:6" ht="27" x14ac:dyDescent="0.3">
      <c r="A345" s="17" t="s">
        <v>0</v>
      </c>
      <c r="B345" s="25" t="s">
        <v>973</v>
      </c>
      <c r="C345" s="16" t="s">
        <v>813</v>
      </c>
      <c r="D345" s="19" t="s">
        <v>232</v>
      </c>
      <c r="E345" s="32" t="s">
        <v>1377</v>
      </c>
      <c r="F345" s="19" t="s">
        <v>1501</v>
      </c>
    </row>
    <row r="346" spans="1:6" ht="27" x14ac:dyDescent="0.3">
      <c r="A346" s="17" t="s">
        <v>0</v>
      </c>
      <c r="B346" s="25" t="s">
        <v>973</v>
      </c>
      <c r="C346" s="16" t="s">
        <v>806</v>
      </c>
      <c r="D346" s="19" t="s">
        <v>232</v>
      </c>
      <c r="E346" s="32" t="s">
        <v>1378</v>
      </c>
      <c r="F346" s="19" t="s">
        <v>1501</v>
      </c>
    </row>
    <row r="347" spans="1:6" ht="27" x14ac:dyDescent="0.3">
      <c r="A347" s="17" t="s">
        <v>0</v>
      </c>
      <c r="B347" s="25" t="s">
        <v>973</v>
      </c>
      <c r="C347" s="16" t="s">
        <v>804</v>
      </c>
      <c r="D347" s="19" t="s">
        <v>232</v>
      </c>
      <c r="E347" s="32" t="s">
        <v>1379</v>
      </c>
      <c r="F347" s="19" t="s">
        <v>1501</v>
      </c>
    </row>
    <row r="348" spans="1:6" ht="27" x14ac:dyDescent="0.3">
      <c r="A348" s="17" t="s">
        <v>0</v>
      </c>
      <c r="B348" s="25" t="s">
        <v>973</v>
      </c>
      <c r="C348" s="16" t="s">
        <v>314</v>
      </c>
      <c r="D348" s="19" t="s">
        <v>232</v>
      </c>
      <c r="E348" s="32" t="s">
        <v>1380</v>
      </c>
      <c r="F348" s="19" t="s">
        <v>1501</v>
      </c>
    </row>
    <row r="349" spans="1:6" ht="27" x14ac:dyDescent="0.3">
      <c r="A349" s="17" t="s">
        <v>0</v>
      </c>
      <c r="B349" s="25" t="s">
        <v>973</v>
      </c>
      <c r="C349" s="16" t="s">
        <v>1068</v>
      </c>
      <c r="D349" s="19" t="s">
        <v>232</v>
      </c>
      <c r="E349" s="32" t="s">
        <v>1381</v>
      </c>
      <c r="F349" s="19" t="s">
        <v>1501</v>
      </c>
    </row>
    <row r="350" spans="1:6" ht="27" x14ac:dyDescent="0.3">
      <c r="A350" s="17" t="s">
        <v>0</v>
      </c>
      <c r="B350" s="25" t="s">
        <v>973</v>
      </c>
      <c r="C350" s="16" t="s">
        <v>380</v>
      </c>
      <c r="D350" s="19" t="s">
        <v>232</v>
      </c>
      <c r="E350" s="32" t="s">
        <v>1382</v>
      </c>
      <c r="F350" s="19" t="s">
        <v>1501</v>
      </c>
    </row>
    <row r="351" spans="1:6" ht="27" x14ac:dyDescent="0.3">
      <c r="A351" s="17" t="s">
        <v>0</v>
      </c>
      <c r="B351" s="25" t="s">
        <v>973</v>
      </c>
      <c r="C351" s="16" t="s">
        <v>390</v>
      </c>
      <c r="D351" s="19" t="s">
        <v>232</v>
      </c>
      <c r="E351" s="32" t="s">
        <v>1383</v>
      </c>
      <c r="F351" s="19" t="s">
        <v>1501</v>
      </c>
    </row>
    <row r="352" spans="1:6" ht="27" x14ac:dyDescent="0.3">
      <c r="A352" s="17" t="s">
        <v>0</v>
      </c>
      <c r="B352" s="25" t="s">
        <v>973</v>
      </c>
      <c r="C352" s="16" t="s">
        <v>1069</v>
      </c>
      <c r="D352" s="19" t="s">
        <v>232</v>
      </c>
      <c r="E352" s="32" t="s">
        <v>1384</v>
      </c>
      <c r="F352" s="19" t="s">
        <v>1501</v>
      </c>
    </row>
    <row r="353" spans="1:6" ht="27" x14ac:dyDescent="0.3">
      <c r="A353" s="17" t="s">
        <v>0</v>
      </c>
      <c r="B353" s="25" t="s">
        <v>973</v>
      </c>
      <c r="C353" s="16" t="s">
        <v>856</v>
      </c>
      <c r="D353" s="19" t="s">
        <v>232</v>
      </c>
      <c r="E353" s="32" t="s">
        <v>1385</v>
      </c>
      <c r="F353" s="19" t="s">
        <v>1501</v>
      </c>
    </row>
    <row r="354" spans="1:6" ht="27" x14ac:dyDescent="0.3">
      <c r="A354" s="17" t="s">
        <v>0</v>
      </c>
      <c r="B354" s="25" t="s">
        <v>973</v>
      </c>
      <c r="C354" s="16" t="s">
        <v>405</v>
      </c>
      <c r="D354" s="19" t="s">
        <v>232</v>
      </c>
      <c r="E354" s="32" t="s">
        <v>1386</v>
      </c>
      <c r="F354" s="19" t="s">
        <v>1501</v>
      </c>
    </row>
    <row r="355" spans="1:6" ht="27" x14ac:dyDescent="0.3">
      <c r="A355" s="17" t="s">
        <v>0</v>
      </c>
      <c r="B355" s="25" t="s">
        <v>973</v>
      </c>
      <c r="C355" s="16" t="s">
        <v>1070</v>
      </c>
      <c r="D355" s="19" t="s">
        <v>232</v>
      </c>
      <c r="E355" s="32" t="s">
        <v>1387</v>
      </c>
      <c r="F355" s="19" t="s">
        <v>1501</v>
      </c>
    </row>
    <row r="356" spans="1:6" ht="27" x14ac:dyDescent="0.3">
      <c r="A356" s="17" t="s">
        <v>0</v>
      </c>
      <c r="B356" s="25" t="s">
        <v>973</v>
      </c>
      <c r="C356" s="16" t="s">
        <v>1071</v>
      </c>
      <c r="D356" s="19" t="s">
        <v>232</v>
      </c>
      <c r="E356" s="32" t="s">
        <v>1388</v>
      </c>
      <c r="F356" s="19" t="s">
        <v>1501</v>
      </c>
    </row>
    <row r="357" spans="1:6" ht="27" x14ac:dyDescent="0.3">
      <c r="A357" s="17" t="s">
        <v>0</v>
      </c>
      <c r="B357" s="25" t="s">
        <v>973</v>
      </c>
      <c r="C357" s="16" t="s">
        <v>877</v>
      </c>
      <c r="D357" s="19" t="s">
        <v>232</v>
      </c>
      <c r="E357" s="32" t="s">
        <v>1389</v>
      </c>
      <c r="F357" s="19" t="s">
        <v>1501</v>
      </c>
    </row>
    <row r="358" spans="1:6" ht="27" x14ac:dyDescent="0.3">
      <c r="A358" s="17" t="s">
        <v>0</v>
      </c>
      <c r="B358" s="25" t="s">
        <v>973</v>
      </c>
      <c r="C358" s="16" t="s">
        <v>747</v>
      </c>
      <c r="D358" s="19" t="s">
        <v>232</v>
      </c>
      <c r="E358" s="32" t="s">
        <v>1390</v>
      </c>
      <c r="F358" s="19" t="s">
        <v>1501</v>
      </c>
    </row>
    <row r="359" spans="1:6" ht="27" x14ac:dyDescent="0.3">
      <c r="A359" s="17" t="s">
        <v>0</v>
      </c>
      <c r="B359" s="25" t="s">
        <v>973</v>
      </c>
      <c r="C359" s="16" t="s">
        <v>381</v>
      </c>
      <c r="D359" s="19" t="s">
        <v>232</v>
      </c>
      <c r="E359" s="32" t="s">
        <v>1391</v>
      </c>
      <c r="F359" s="19" t="s">
        <v>1501</v>
      </c>
    </row>
    <row r="360" spans="1:6" ht="27" x14ac:dyDescent="0.3">
      <c r="A360" s="17" t="s">
        <v>0</v>
      </c>
      <c r="B360" s="25" t="s">
        <v>973</v>
      </c>
      <c r="C360" s="16" t="s">
        <v>873</v>
      </c>
      <c r="D360" s="19" t="s">
        <v>232</v>
      </c>
      <c r="E360" s="32" t="s">
        <v>1392</v>
      </c>
      <c r="F360" s="19" t="s">
        <v>1501</v>
      </c>
    </row>
    <row r="361" spans="1:6" ht="27" x14ac:dyDescent="0.3">
      <c r="A361" s="17" t="s">
        <v>0</v>
      </c>
      <c r="B361" s="25" t="s">
        <v>973</v>
      </c>
      <c r="C361" s="16" t="s">
        <v>1072</v>
      </c>
      <c r="D361" s="19" t="s">
        <v>232</v>
      </c>
      <c r="E361" s="32" t="s">
        <v>1393</v>
      </c>
      <c r="F361" s="19" t="s">
        <v>1501</v>
      </c>
    </row>
    <row r="362" spans="1:6" ht="27" x14ac:dyDescent="0.3">
      <c r="A362" s="17" t="s">
        <v>0</v>
      </c>
      <c r="B362" s="25" t="s">
        <v>973</v>
      </c>
      <c r="C362" s="16" t="s">
        <v>880</v>
      </c>
      <c r="D362" s="19" t="s">
        <v>232</v>
      </c>
      <c r="E362" s="32" t="s">
        <v>1394</v>
      </c>
      <c r="F362" s="19" t="s">
        <v>1501</v>
      </c>
    </row>
    <row r="363" spans="1:6" ht="27" x14ac:dyDescent="0.3">
      <c r="A363" s="17" t="s">
        <v>0</v>
      </c>
      <c r="B363" s="25" t="s">
        <v>973</v>
      </c>
      <c r="C363" s="16" t="s">
        <v>849</v>
      </c>
      <c r="D363" s="19" t="s">
        <v>232</v>
      </c>
      <c r="E363" s="32" t="s">
        <v>1395</v>
      </c>
      <c r="F363" s="19" t="s">
        <v>1501</v>
      </c>
    </row>
    <row r="364" spans="1:6" ht="27" x14ac:dyDescent="0.3">
      <c r="A364" s="17" t="s">
        <v>0</v>
      </c>
      <c r="B364" s="25" t="s">
        <v>973</v>
      </c>
      <c r="C364" s="16" t="s">
        <v>881</v>
      </c>
      <c r="D364" s="19" t="s">
        <v>232</v>
      </c>
      <c r="E364" s="32" t="s">
        <v>1396</v>
      </c>
      <c r="F364" s="19" t="s">
        <v>1501</v>
      </c>
    </row>
    <row r="365" spans="1:6" ht="27" x14ac:dyDescent="0.3">
      <c r="A365" s="17" t="s">
        <v>0</v>
      </c>
      <c r="B365" s="25" t="s">
        <v>973</v>
      </c>
      <c r="C365" s="16" t="s">
        <v>853</v>
      </c>
      <c r="D365" s="19" t="s">
        <v>232</v>
      </c>
      <c r="E365" s="32" t="s">
        <v>1397</v>
      </c>
      <c r="F365" s="19" t="s">
        <v>1501</v>
      </c>
    </row>
    <row r="366" spans="1:6" ht="27" x14ac:dyDescent="0.3">
      <c r="A366" s="17" t="s">
        <v>0</v>
      </c>
      <c r="B366" s="25" t="s">
        <v>973</v>
      </c>
      <c r="C366" s="16" t="s">
        <v>1073</v>
      </c>
      <c r="D366" s="19" t="s">
        <v>232</v>
      </c>
      <c r="E366" s="32" t="s">
        <v>1398</v>
      </c>
      <c r="F366" s="19" t="s">
        <v>1501</v>
      </c>
    </row>
    <row r="367" spans="1:6" ht="27" x14ac:dyDescent="0.3">
      <c r="A367" s="17" t="s">
        <v>0</v>
      </c>
      <c r="B367" s="25" t="s">
        <v>973</v>
      </c>
      <c r="C367" s="16" t="s">
        <v>878</v>
      </c>
      <c r="D367" s="19" t="s">
        <v>232</v>
      </c>
      <c r="E367" s="32" t="s">
        <v>1398</v>
      </c>
      <c r="F367" s="19" t="s">
        <v>1501</v>
      </c>
    </row>
    <row r="368" spans="1:6" ht="27" x14ac:dyDescent="0.3">
      <c r="A368" s="17" t="s">
        <v>0</v>
      </c>
      <c r="B368" s="25" t="s">
        <v>973</v>
      </c>
      <c r="C368" s="16" t="s">
        <v>1074</v>
      </c>
      <c r="D368" s="19" t="s">
        <v>232</v>
      </c>
      <c r="E368" s="32" t="s">
        <v>1399</v>
      </c>
      <c r="F368" s="19" t="s">
        <v>1501</v>
      </c>
    </row>
    <row r="369" spans="1:6" ht="27" x14ac:dyDescent="0.3">
      <c r="A369" s="17" t="s">
        <v>0</v>
      </c>
      <c r="B369" s="25" t="s">
        <v>973</v>
      </c>
      <c r="C369" s="16" t="s">
        <v>833</v>
      </c>
      <c r="D369" s="19" t="s">
        <v>232</v>
      </c>
      <c r="E369" s="32" t="s">
        <v>1400</v>
      </c>
      <c r="F369" s="19" t="s">
        <v>1501</v>
      </c>
    </row>
    <row r="370" spans="1:6" ht="27" x14ac:dyDescent="0.3">
      <c r="A370" s="17" t="s">
        <v>0</v>
      </c>
      <c r="B370" s="25" t="s">
        <v>973</v>
      </c>
      <c r="C370" s="16" t="s">
        <v>336</v>
      </c>
      <c r="D370" s="19" t="s">
        <v>232</v>
      </c>
      <c r="E370" s="32" t="s">
        <v>1401</v>
      </c>
      <c r="F370" s="19" t="s">
        <v>1501</v>
      </c>
    </row>
    <row r="371" spans="1:6" ht="27" x14ac:dyDescent="0.3">
      <c r="A371" s="17" t="s">
        <v>0</v>
      </c>
      <c r="B371" s="25" t="s">
        <v>973</v>
      </c>
      <c r="C371" s="16" t="s">
        <v>855</v>
      </c>
      <c r="D371" s="19" t="s">
        <v>232</v>
      </c>
      <c r="E371" s="32" t="s">
        <v>1402</v>
      </c>
      <c r="F371" s="19" t="s">
        <v>1501</v>
      </c>
    </row>
    <row r="372" spans="1:6" ht="27" x14ac:dyDescent="0.3">
      <c r="A372" s="17" t="s">
        <v>0</v>
      </c>
      <c r="B372" s="25" t="s">
        <v>973</v>
      </c>
      <c r="C372" s="16" t="s">
        <v>793</v>
      </c>
      <c r="D372" s="19" t="s">
        <v>232</v>
      </c>
      <c r="E372" s="32" t="s">
        <v>1403</v>
      </c>
      <c r="F372" s="19" t="s">
        <v>1501</v>
      </c>
    </row>
    <row r="373" spans="1:6" ht="38.25" x14ac:dyDescent="0.3">
      <c r="A373" s="17" t="s">
        <v>0</v>
      </c>
      <c r="B373" s="25" t="s">
        <v>973</v>
      </c>
      <c r="C373" s="16" t="s">
        <v>790</v>
      </c>
      <c r="D373" s="19" t="s">
        <v>232</v>
      </c>
      <c r="E373" s="32" t="s">
        <v>1404</v>
      </c>
      <c r="F373" s="19" t="s">
        <v>1501</v>
      </c>
    </row>
    <row r="374" spans="1:6" ht="27" x14ac:dyDescent="0.3">
      <c r="A374" s="17" t="s">
        <v>0</v>
      </c>
      <c r="B374" s="25" t="s">
        <v>973</v>
      </c>
      <c r="C374" s="16" t="s">
        <v>1075</v>
      </c>
      <c r="D374" s="19" t="s">
        <v>232</v>
      </c>
      <c r="E374" s="32" t="s">
        <v>1405</v>
      </c>
      <c r="F374" s="19" t="s">
        <v>1501</v>
      </c>
    </row>
    <row r="375" spans="1:6" ht="27" x14ac:dyDescent="0.3">
      <c r="A375" s="17" t="s">
        <v>0</v>
      </c>
      <c r="B375" s="25" t="s">
        <v>973</v>
      </c>
      <c r="C375" s="16" t="s">
        <v>404</v>
      </c>
      <c r="D375" s="19" t="s">
        <v>232</v>
      </c>
      <c r="E375" s="32" t="s">
        <v>1406</v>
      </c>
      <c r="F375" s="19" t="s">
        <v>1501</v>
      </c>
    </row>
    <row r="376" spans="1:6" ht="38.25" x14ac:dyDescent="0.3">
      <c r="A376" s="17" t="s">
        <v>0</v>
      </c>
      <c r="B376" s="25" t="s">
        <v>973</v>
      </c>
      <c r="C376" s="16" t="s">
        <v>828</v>
      </c>
      <c r="D376" s="19" t="s">
        <v>232</v>
      </c>
      <c r="E376" s="32" t="s">
        <v>1407</v>
      </c>
      <c r="F376" s="19" t="s">
        <v>1501</v>
      </c>
    </row>
    <row r="377" spans="1:6" ht="27" x14ac:dyDescent="0.3">
      <c r="A377" s="17" t="s">
        <v>0</v>
      </c>
      <c r="B377" s="25" t="s">
        <v>973</v>
      </c>
      <c r="C377" s="16" t="s">
        <v>1076</v>
      </c>
      <c r="D377" s="19" t="s">
        <v>232</v>
      </c>
      <c r="E377" s="32" t="s">
        <v>1408</v>
      </c>
      <c r="F377" s="19" t="s">
        <v>1501</v>
      </c>
    </row>
    <row r="378" spans="1:6" ht="27" x14ac:dyDescent="0.3">
      <c r="A378" s="17" t="s">
        <v>0</v>
      </c>
      <c r="B378" s="25" t="s">
        <v>973</v>
      </c>
      <c r="C378" s="16" t="s">
        <v>155</v>
      </c>
      <c r="D378" s="19" t="s">
        <v>232</v>
      </c>
      <c r="E378" s="32" t="s">
        <v>1409</v>
      </c>
      <c r="F378" s="19" t="s">
        <v>1501</v>
      </c>
    </row>
    <row r="379" spans="1:6" ht="38.25" x14ac:dyDescent="0.3">
      <c r="A379" s="17" t="s">
        <v>0</v>
      </c>
      <c r="B379" s="25" t="s">
        <v>973</v>
      </c>
      <c r="C379" s="16" t="s">
        <v>820</v>
      </c>
      <c r="D379" s="19" t="s">
        <v>232</v>
      </c>
      <c r="E379" s="32" t="s">
        <v>1410</v>
      </c>
      <c r="F379" s="19" t="s">
        <v>1501</v>
      </c>
    </row>
    <row r="380" spans="1:6" ht="27" x14ac:dyDescent="0.3">
      <c r="A380" s="17" t="s">
        <v>0</v>
      </c>
      <c r="B380" s="25" t="s">
        <v>973</v>
      </c>
      <c r="C380" s="16" t="s">
        <v>1077</v>
      </c>
      <c r="D380" s="19" t="s">
        <v>232</v>
      </c>
      <c r="E380" s="32" t="s">
        <v>1411</v>
      </c>
      <c r="F380" s="19" t="s">
        <v>1501</v>
      </c>
    </row>
    <row r="381" spans="1:6" ht="27" x14ac:dyDescent="0.3">
      <c r="A381" s="17" t="s">
        <v>0</v>
      </c>
      <c r="B381" s="25" t="s">
        <v>973</v>
      </c>
      <c r="C381" s="16" t="s">
        <v>1078</v>
      </c>
      <c r="D381" s="19" t="s">
        <v>232</v>
      </c>
      <c r="E381" s="32" t="s">
        <v>1412</v>
      </c>
      <c r="F381" s="19" t="s">
        <v>1501</v>
      </c>
    </row>
    <row r="382" spans="1:6" ht="27" x14ac:dyDescent="0.3">
      <c r="A382" s="17" t="s">
        <v>0</v>
      </c>
      <c r="B382" s="25" t="s">
        <v>973</v>
      </c>
      <c r="C382" s="16" t="s">
        <v>345</v>
      </c>
      <c r="D382" s="19" t="s">
        <v>232</v>
      </c>
      <c r="E382" s="32" t="s">
        <v>1412</v>
      </c>
      <c r="F382" s="19" t="s">
        <v>1501</v>
      </c>
    </row>
    <row r="383" spans="1:6" ht="27" x14ac:dyDescent="0.3">
      <c r="A383" s="17" t="s">
        <v>0</v>
      </c>
      <c r="B383" s="25" t="s">
        <v>973</v>
      </c>
      <c r="C383" s="16" t="s">
        <v>1079</v>
      </c>
      <c r="D383" s="19" t="s">
        <v>232</v>
      </c>
      <c r="E383" s="32" t="s">
        <v>1413</v>
      </c>
      <c r="F383" s="19" t="s">
        <v>1501</v>
      </c>
    </row>
    <row r="384" spans="1:6" ht="27" x14ac:dyDescent="0.3">
      <c r="A384" s="17" t="s">
        <v>0</v>
      </c>
      <c r="B384" s="25" t="s">
        <v>973</v>
      </c>
      <c r="C384" s="16" t="s">
        <v>1080</v>
      </c>
      <c r="D384" s="19" t="s">
        <v>232</v>
      </c>
      <c r="E384" s="32" t="s">
        <v>1414</v>
      </c>
      <c r="F384" s="19" t="s">
        <v>1501</v>
      </c>
    </row>
    <row r="385" spans="1:6" ht="27" x14ac:dyDescent="0.3">
      <c r="A385" s="17" t="s">
        <v>0</v>
      </c>
      <c r="B385" s="25" t="s">
        <v>973</v>
      </c>
      <c r="C385" s="16" t="s">
        <v>829</v>
      </c>
      <c r="D385" s="19" t="s">
        <v>232</v>
      </c>
      <c r="E385" s="32" t="s">
        <v>1415</v>
      </c>
      <c r="F385" s="19" t="s">
        <v>1501</v>
      </c>
    </row>
    <row r="386" spans="1:6" ht="27" x14ac:dyDescent="0.3">
      <c r="A386" s="17" t="s">
        <v>0</v>
      </c>
      <c r="B386" s="25" t="s">
        <v>973</v>
      </c>
      <c r="C386" s="16" t="s">
        <v>293</v>
      </c>
      <c r="D386" s="19" t="s">
        <v>232</v>
      </c>
      <c r="E386" s="32" t="s">
        <v>1416</v>
      </c>
      <c r="F386" s="19" t="s">
        <v>1501</v>
      </c>
    </row>
    <row r="387" spans="1:6" ht="27" x14ac:dyDescent="0.3">
      <c r="A387" s="17" t="s">
        <v>0</v>
      </c>
      <c r="B387" s="25" t="s">
        <v>973</v>
      </c>
      <c r="C387" s="16" t="s">
        <v>1081</v>
      </c>
      <c r="D387" s="19" t="s">
        <v>232</v>
      </c>
      <c r="E387" s="32" t="s">
        <v>1417</v>
      </c>
      <c r="F387" s="19" t="s">
        <v>1501</v>
      </c>
    </row>
    <row r="388" spans="1:6" ht="27" x14ac:dyDescent="0.3">
      <c r="A388" s="17" t="s">
        <v>0</v>
      </c>
      <c r="B388" s="25" t="s">
        <v>973</v>
      </c>
      <c r="C388" s="16" t="s">
        <v>407</v>
      </c>
      <c r="D388" s="19" t="s">
        <v>232</v>
      </c>
      <c r="E388" s="32" t="s">
        <v>1418</v>
      </c>
      <c r="F388" s="19" t="s">
        <v>1501</v>
      </c>
    </row>
    <row r="389" spans="1:6" ht="27" x14ac:dyDescent="0.3">
      <c r="A389" s="17" t="s">
        <v>0</v>
      </c>
      <c r="B389" s="25" t="s">
        <v>973</v>
      </c>
      <c r="C389" s="16" t="s">
        <v>745</v>
      </c>
      <c r="D389" s="19" t="s">
        <v>232</v>
      </c>
      <c r="E389" s="32" t="s">
        <v>1419</v>
      </c>
      <c r="F389" s="19" t="s">
        <v>1501</v>
      </c>
    </row>
    <row r="390" spans="1:6" ht="27" x14ac:dyDescent="0.3">
      <c r="A390" s="17" t="s">
        <v>0</v>
      </c>
      <c r="B390" s="25" t="s">
        <v>973</v>
      </c>
      <c r="C390" s="16" t="s">
        <v>1082</v>
      </c>
      <c r="D390" s="19" t="s">
        <v>232</v>
      </c>
      <c r="E390" s="32" t="s">
        <v>1420</v>
      </c>
      <c r="F390" s="19" t="s">
        <v>1501</v>
      </c>
    </row>
    <row r="391" spans="1:6" ht="27" x14ac:dyDescent="0.3">
      <c r="A391" s="17" t="s">
        <v>0</v>
      </c>
      <c r="B391" s="25" t="s">
        <v>973</v>
      </c>
      <c r="C391" s="16" t="s">
        <v>1083</v>
      </c>
      <c r="D391" s="19" t="s">
        <v>232</v>
      </c>
      <c r="E391" s="32" t="s">
        <v>1421</v>
      </c>
      <c r="F391" s="19" t="s">
        <v>1501</v>
      </c>
    </row>
    <row r="392" spans="1:6" ht="27" x14ac:dyDescent="0.3">
      <c r="A392" s="17" t="s">
        <v>0</v>
      </c>
      <c r="B392" s="25" t="s">
        <v>973</v>
      </c>
      <c r="C392" s="16" t="s">
        <v>344</v>
      </c>
      <c r="D392" s="19" t="s">
        <v>232</v>
      </c>
      <c r="E392" s="32" t="s">
        <v>1422</v>
      </c>
      <c r="F392" s="19" t="s">
        <v>1501</v>
      </c>
    </row>
    <row r="393" spans="1:6" ht="27" x14ac:dyDescent="0.3">
      <c r="A393" s="17" t="s">
        <v>0</v>
      </c>
      <c r="B393" s="25" t="s">
        <v>973</v>
      </c>
      <c r="C393" s="16" t="s">
        <v>1084</v>
      </c>
      <c r="D393" s="19" t="s">
        <v>232</v>
      </c>
      <c r="E393" s="32" t="s">
        <v>1423</v>
      </c>
      <c r="F393" s="19" t="s">
        <v>1501</v>
      </c>
    </row>
    <row r="394" spans="1:6" ht="27" x14ac:dyDescent="0.3">
      <c r="A394" s="17" t="s">
        <v>0</v>
      </c>
      <c r="B394" s="25" t="s">
        <v>973</v>
      </c>
      <c r="C394" s="16" t="s">
        <v>396</v>
      </c>
      <c r="D394" s="19" t="s">
        <v>232</v>
      </c>
      <c r="E394" s="32" t="s">
        <v>1424</v>
      </c>
      <c r="F394" s="19" t="s">
        <v>1501</v>
      </c>
    </row>
    <row r="395" spans="1:6" ht="27" x14ac:dyDescent="0.3">
      <c r="A395" s="17" t="s">
        <v>0</v>
      </c>
      <c r="B395" s="25" t="s">
        <v>973</v>
      </c>
      <c r="C395" s="16" t="s">
        <v>751</v>
      </c>
      <c r="D395" s="19" t="s">
        <v>232</v>
      </c>
      <c r="E395" s="32" t="s">
        <v>1425</v>
      </c>
      <c r="F395" s="19" t="s">
        <v>1501</v>
      </c>
    </row>
    <row r="396" spans="1:6" ht="27" x14ac:dyDescent="0.3">
      <c r="A396" s="17" t="s">
        <v>0</v>
      </c>
      <c r="B396" s="25" t="s">
        <v>973</v>
      </c>
      <c r="C396" s="16" t="s">
        <v>1085</v>
      </c>
      <c r="D396" s="19" t="s">
        <v>232</v>
      </c>
      <c r="E396" s="32" t="s">
        <v>1426</v>
      </c>
      <c r="F396" s="19" t="s">
        <v>1501</v>
      </c>
    </row>
    <row r="397" spans="1:6" ht="27" x14ac:dyDescent="0.3">
      <c r="A397" s="17" t="s">
        <v>0</v>
      </c>
      <c r="B397" s="25" t="s">
        <v>973</v>
      </c>
      <c r="C397" s="16" t="s">
        <v>1086</v>
      </c>
      <c r="D397" s="19" t="s">
        <v>232</v>
      </c>
      <c r="E397" s="32" t="s">
        <v>1427</v>
      </c>
      <c r="F397" s="19" t="s">
        <v>1501</v>
      </c>
    </row>
    <row r="398" spans="1:6" ht="27" x14ac:dyDescent="0.3">
      <c r="A398" s="17" t="s">
        <v>0</v>
      </c>
      <c r="B398" s="25" t="s">
        <v>973</v>
      </c>
      <c r="C398" s="16" t="s">
        <v>1087</v>
      </c>
      <c r="D398" s="19" t="s">
        <v>232</v>
      </c>
      <c r="E398" s="32" t="s">
        <v>1428</v>
      </c>
      <c r="F398" s="19" t="s">
        <v>1501</v>
      </c>
    </row>
    <row r="399" spans="1:6" ht="27" x14ac:dyDescent="0.3">
      <c r="A399" s="17" t="s">
        <v>0</v>
      </c>
      <c r="B399" s="25" t="s">
        <v>973</v>
      </c>
      <c r="C399" s="16" t="s">
        <v>1088</v>
      </c>
      <c r="D399" s="19" t="s">
        <v>232</v>
      </c>
      <c r="E399" s="32" t="s">
        <v>1429</v>
      </c>
      <c r="F399" s="19" t="s">
        <v>1501</v>
      </c>
    </row>
    <row r="400" spans="1:6" ht="27" x14ac:dyDescent="0.3">
      <c r="A400" s="17" t="s">
        <v>0</v>
      </c>
      <c r="B400" s="25" t="s">
        <v>973</v>
      </c>
      <c r="C400" s="16" t="s">
        <v>783</v>
      </c>
      <c r="D400" s="19" t="s">
        <v>232</v>
      </c>
      <c r="E400" s="32" t="s">
        <v>1430</v>
      </c>
      <c r="F400" s="19" t="s">
        <v>1501</v>
      </c>
    </row>
    <row r="401" spans="1:6" ht="27" x14ac:dyDescent="0.3">
      <c r="A401" s="17" t="s">
        <v>0</v>
      </c>
      <c r="B401" s="25" t="s">
        <v>973</v>
      </c>
      <c r="C401" s="16" t="s">
        <v>1089</v>
      </c>
      <c r="D401" s="19" t="s">
        <v>232</v>
      </c>
      <c r="E401" s="32" t="s">
        <v>1431</v>
      </c>
      <c r="F401" s="19" t="s">
        <v>1501</v>
      </c>
    </row>
    <row r="402" spans="1:6" ht="27" x14ac:dyDescent="0.3">
      <c r="A402" s="17" t="s">
        <v>0</v>
      </c>
      <c r="B402" s="25" t="s">
        <v>973</v>
      </c>
      <c r="C402" s="16" t="s">
        <v>885</v>
      </c>
      <c r="D402" s="19" t="s">
        <v>232</v>
      </c>
      <c r="E402" s="32" t="s">
        <v>1432</v>
      </c>
      <c r="F402" s="19" t="s">
        <v>1501</v>
      </c>
    </row>
    <row r="403" spans="1:6" ht="38.25" x14ac:dyDescent="0.3">
      <c r="A403" s="17" t="s">
        <v>0</v>
      </c>
      <c r="B403" s="25" t="s">
        <v>973</v>
      </c>
      <c r="C403" s="16" t="s">
        <v>1090</v>
      </c>
      <c r="D403" s="19" t="s">
        <v>232</v>
      </c>
      <c r="E403" s="32" t="s">
        <v>1433</v>
      </c>
      <c r="F403" s="19" t="s">
        <v>1501</v>
      </c>
    </row>
    <row r="404" spans="1:6" ht="27" x14ac:dyDescent="0.3">
      <c r="A404" s="17" t="s">
        <v>0</v>
      </c>
      <c r="B404" s="25" t="s">
        <v>973</v>
      </c>
      <c r="C404" s="16" t="s">
        <v>886</v>
      </c>
      <c r="D404" s="19" t="s">
        <v>232</v>
      </c>
      <c r="E404" s="32" t="s">
        <v>1434</v>
      </c>
      <c r="F404" s="19" t="s">
        <v>1501</v>
      </c>
    </row>
    <row r="405" spans="1:6" ht="27" x14ac:dyDescent="0.3">
      <c r="A405" s="17" t="s">
        <v>0</v>
      </c>
      <c r="B405" s="25" t="s">
        <v>973</v>
      </c>
      <c r="C405" s="16" t="s">
        <v>786</v>
      </c>
      <c r="D405" s="19" t="s">
        <v>232</v>
      </c>
      <c r="E405" s="32" t="s">
        <v>1435</v>
      </c>
      <c r="F405" s="19" t="s">
        <v>1501</v>
      </c>
    </row>
    <row r="406" spans="1:6" ht="27" x14ac:dyDescent="0.3">
      <c r="A406" s="17" t="s">
        <v>0</v>
      </c>
      <c r="B406" s="25" t="s">
        <v>973</v>
      </c>
      <c r="C406" s="16" t="s">
        <v>1091</v>
      </c>
      <c r="D406" s="19" t="s">
        <v>232</v>
      </c>
      <c r="E406" s="32" t="s">
        <v>1436</v>
      </c>
      <c r="F406" s="19" t="s">
        <v>1501</v>
      </c>
    </row>
    <row r="407" spans="1:6" ht="27" x14ac:dyDescent="0.3">
      <c r="A407" s="17" t="s">
        <v>0</v>
      </c>
      <c r="B407" s="25" t="s">
        <v>973</v>
      </c>
      <c r="C407" s="16" t="s">
        <v>138</v>
      </c>
      <c r="D407" s="19" t="s">
        <v>232</v>
      </c>
      <c r="E407" s="32" t="s">
        <v>1437</v>
      </c>
      <c r="F407" s="19" t="s">
        <v>1501</v>
      </c>
    </row>
    <row r="408" spans="1:6" ht="27" x14ac:dyDescent="0.3">
      <c r="A408" s="17" t="s">
        <v>0</v>
      </c>
      <c r="B408" s="25" t="s">
        <v>973</v>
      </c>
      <c r="C408" s="16" t="s">
        <v>1092</v>
      </c>
      <c r="D408" s="19" t="s">
        <v>232</v>
      </c>
      <c r="E408" s="32" t="s">
        <v>1438</v>
      </c>
      <c r="F408" s="19" t="s">
        <v>1501</v>
      </c>
    </row>
    <row r="409" spans="1:6" ht="27" x14ac:dyDescent="0.3">
      <c r="A409" s="17" t="s">
        <v>0</v>
      </c>
      <c r="B409" s="25" t="s">
        <v>973</v>
      </c>
      <c r="C409" s="16" t="s">
        <v>1093</v>
      </c>
      <c r="D409" s="19" t="s">
        <v>232</v>
      </c>
      <c r="E409" s="32" t="s">
        <v>1439</v>
      </c>
      <c r="F409" s="19" t="s">
        <v>1501</v>
      </c>
    </row>
    <row r="410" spans="1:6" ht="27" x14ac:dyDescent="0.3">
      <c r="A410" s="17" t="s">
        <v>0</v>
      </c>
      <c r="B410" s="25" t="s">
        <v>973</v>
      </c>
      <c r="C410" s="16" t="s">
        <v>1094</v>
      </c>
      <c r="D410" s="19" t="s">
        <v>232</v>
      </c>
      <c r="E410" s="32" t="s">
        <v>1439</v>
      </c>
      <c r="F410" s="19" t="s">
        <v>1501</v>
      </c>
    </row>
    <row r="411" spans="1:6" ht="27" x14ac:dyDescent="0.3">
      <c r="A411" s="17" t="s">
        <v>0</v>
      </c>
      <c r="B411" s="25" t="s">
        <v>973</v>
      </c>
      <c r="C411" s="16" t="s">
        <v>1095</v>
      </c>
      <c r="D411" s="19" t="s">
        <v>232</v>
      </c>
      <c r="E411" s="32" t="s">
        <v>1440</v>
      </c>
      <c r="F411" s="19" t="s">
        <v>1501</v>
      </c>
    </row>
    <row r="412" spans="1:6" ht="27" x14ac:dyDescent="0.3">
      <c r="A412" s="17" t="s">
        <v>0</v>
      </c>
      <c r="B412" s="25" t="s">
        <v>973</v>
      </c>
      <c r="C412" s="16" t="s">
        <v>781</v>
      </c>
      <c r="D412" s="19" t="s">
        <v>232</v>
      </c>
      <c r="E412" s="32" t="s">
        <v>1441</v>
      </c>
      <c r="F412" s="19" t="s">
        <v>1501</v>
      </c>
    </row>
    <row r="413" spans="1:6" ht="27" x14ac:dyDescent="0.3">
      <c r="A413" s="17" t="s">
        <v>0</v>
      </c>
      <c r="B413" s="25" t="s">
        <v>973</v>
      </c>
      <c r="C413" s="16" t="s">
        <v>1096</v>
      </c>
      <c r="D413" s="19" t="s">
        <v>232</v>
      </c>
      <c r="E413" s="32" t="s">
        <v>1442</v>
      </c>
      <c r="F413" s="19" t="s">
        <v>1501</v>
      </c>
    </row>
    <row r="414" spans="1:6" ht="27" x14ac:dyDescent="0.3">
      <c r="A414" s="17" t="s">
        <v>0</v>
      </c>
      <c r="B414" s="25" t="s">
        <v>973</v>
      </c>
      <c r="C414" s="16" t="s">
        <v>403</v>
      </c>
      <c r="D414" s="19" t="s">
        <v>232</v>
      </c>
      <c r="E414" s="32" t="s">
        <v>1443</v>
      </c>
      <c r="F414" s="19" t="s">
        <v>1501</v>
      </c>
    </row>
    <row r="415" spans="1:6" ht="27" x14ac:dyDescent="0.3">
      <c r="A415" s="17" t="s">
        <v>0</v>
      </c>
      <c r="B415" s="25" t="s">
        <v>973</v>
      </c>
      <c r="C415" s="16" t="s">
        <v>1097</v>
      </c>
      <c r="D415" s="19" t="s">
        <v>232</v>
      </c>
      <c r="E415" s="32" t="s">
        <v>1444</v>
      </c>
      <c r="F415" s="19" t="s">
        <v>1501</v>
      </c>
    </row>
    <row r="416" spans="1:6" ht="27" x14ac:dyDescent="0.3">
      <c r="A416" s="17" t="s">
        <v>0</v>
      </c>
      <c r="B416" s="25" t="s">
        <v>973</v>
      </c>
      <c r="C416" s="16" t="s">
        <v>1098</v>
      </c>
      <c r="D416" s="19" t="s">
        <v>232</v>
      </c>
      <c r="E416" s="32" t="s">
        <v>1444</v>
      </c>
      <c r="F416" s="19" t="s">
        <v>1501</v>
      </c>
    </row>
    <row r="417" spans="1:6" ht="27" x14ac:dyDescent="0.3">
      <c r="A417" s="17" t="s">
        <v>0</v>
      </c>
      <c r="B417" s="25" t="s">
        <v>973</v>
      </c>
      <c r="C417" s="16" t="s">
        <v>763</v>
      </c>
      <c r="D417" s="19" t="s">
        <v>232</v>
      </c>
      <c r="E417" s="32" t="s">
        <v>1445</v>
      </c>
      <c r="F417" s="19" t="s">
        <v>1501</v>
      </c>
    </row>
    <row r="418" spans="1:6" ht="27" x14ac:dyDescent="0.3">
      <c r="A418" s="17" t="s">
        <v>0</v>
      </c>
      <c r="B418" s="25" t="s">
        <v>973</v>
      </c>
      <c r="C418" s="16" t="s">
        <v>304</v>
      </c>
      <c r="D418" s="19" t="s">
        <v>232</v>
      </c>
      <c r="E418" s="32" t="s">
        <v>1446</v>
      </c>
      <c r="F418" s="19" t="s">
        <v>1501</v>
      </c>
    </row>
    <row r="419" spans="1:6" ht="27" x14ac:dyDescent="0.3">
      <c r="A419" s="17" t="s">
        <v>0</v>
      </c>
      <c r="B419" s="25" t="s">
        <v>973</v>
      </c>
      <c r="C419" s="16" t="s">
        <v>1099</v>
      </c>
      <c r="D419" s="19" t="s">
        <v>232</v>
      </c>
      <c r="E419" s="32" t="s">
        <v>1447</v>
      </c>
      <c r="F419" s="19" t="s">
        <v>1501</v>
      </c>
    </row>
    <row r="420" spans="1:6" ht="27" x14ac:dyDescent="0.3">
      <c r="A420" s="17" t="s">
        <v>0</v>
      </c>
      <c r="B420" s="25" t="s">
        <v>973</v>
      </c>
      <c r="C420" s="16" t="s">
        <v>1100</v>
      </c>
      <c r="D420" s="19" t="s">
        <v>232</v>
      </c>
      <c r="E420" s="32" t="s">
        <v>1448</v>
      </c>
      <c r="F420" s="19" t="s">
        <v>1501</v>
      </c>
    </row>
    <row r="421" spans="1:6" ht="27" x14ac:dyDescent="0.3">
      <c r="A421" s="17" t="s">
        <v>0</v>
      </c>
      <c r="B421" s="25" t="s">
        <v>973</v>
      </c>
      <c r="C421" s="16" t="s">
        <v>1101</v>
      </c>
      <c r="D421" s="19" t="s">
        <v>232</v>
      </c>
      <c r="E421" s="32" t="s">
        <v>1449</v>
      </c>
      <c r="F421" s="19" t="s">
        <v>1501</v>
      </c>
    </row>
    <row r="422" spans="1:6" ht="27" x14ac:dyDescent="0.3">
      <c r="A422" s="17" t="s">
        <v>0</v>
      </c>
      <c r="B422" s="25" t="s">
        <v>973</v>
      </c>
      <c r="C422" s="16" t="s">
        <v>883</v>
      </c>
      <c r="D422" s="19" t="s">
        <v>232</v>
      </c>
      <c r="E422" s="32" t="s">
        <v>1450</v>
      </c>
      <c r="F422" s="19" t="s">
        <v>1501</v>
      </c>
    </row>
    <row r="423" spans="1:6" ht="27" x14ac:dyDescent="0.3">
      <c r="A423" s="17" t="s">
        <v>0</v>
      </c>
      <c r="B423" s="25" t="s">
        <v>973</v>
      </c>
      <c r="C423" s="16" t="s">
        <v>1102</v>
      </c>
      <c r="D423" s="19" t="s">
        <v>232</v>
      </c>
      <c r="E423" s="32" t="s">
        <v>1451</v>
      </c>
      <c r="F423" s="19" t="s">
        <v>1501</v>
      </c>
    </row>
    <row r="424" spans="1:6" ht="27" x14ac:dyDescent="0.3">
      <c r="A424" s="17" t="s">
        <v>0</v>
      </c>
      <c r="B424" s="25" t="s">
        <v>973</v>
      </c>
      <c r="C424" s="16" t="s">
        <v>749</v>
      </c>
      <c r="D424" s="19" t="s">
        <v>232</v>
      </c>
      <c r="E424" s="32" t="s">
        <v>1452</v>
      </c>
      <c r="F424" s="19" t="s">
        <v>1501</v>
      </c>
    </row>
    <row r="425" spans="1:6" ht="27" x14ac:dyDescent="0.3">
      <c r="A425" s="17" t="s">
        <v>0</v>
      </c>
      <c r="B425" s="25" t="s">
        <v>973</v>
      </c>
      <c r="C425" s="16" t="s">
        <v>779</v>
      </c>
      <c r="D425" s="19" t="s">
        <v>232</v>
      </c>
      <c r="E425" s="32" t="s">
        <v>1453</v>
      </c>
      <c r="F425" s="19" t="s">
        <v>1501</v>
      </c>
    </row>
    <row r="426" spans="1:6" ht="27" x14ac:dyDescent="0.3">
      <c r="A426" s="17" t="s">
        <v>0</v>
      </c>
      <c r="B426" s="25" t="s">
        <v>973</v>
      </c>
      <c r="C426" s="16" t="s">
        <v>1103</v>
      </c>
      <c r="D426" s="19" t="s">
        <v>232</v>
      </c>
      <c r="E426" s="32" t="s">
        <v>1454</v>
      </c>
      <c r="F426" s="19" t="s">
        <v>1501</v>
      </c>
    </row>
    <row r="427" spans="1:6" ht="27" x14ac:dyDescent="0.3">
      <c r="A427" s="17" t="s">
        <v>0</v>
      </c>
      <c r="B427" s="25" t="s">
        <v>973</v>
      </c>
      <c r="C427" s="16" t="s">
        <v>386</v>
      </c>
      <c r="D427" s="19" t="s">
        <v>232</v>
      </c>
      <c r="E427" s="32" t="s">
        <v>1455</v>
      </c>
      <c r="F427" s="19" t="s">
        <v>1501</v>
      </c>
    </row>
    <row r="428" spans="1:6" ht="27" x14ac:dyDescent="0.3">
      <c r="A428" s="17" t="s">
        <v>0</v>
      </c>
      <c r="B428" s="25" t="s">
        <v>973</v>
      </c>
      <c r="C428" s="16" t="s">
        <v>1104</v>
      </c>
      <c r="D428" s="19" t="s">
        <v>232</v>
      </c>
      <c r="E428" s="32" t="s">
        <v>1456</v>
      </c>
      <c r="F428" s="19" t="s">
        <v>1501</v>
      </c>
    </row>
    <row r="429" spans="1:6" ht="27" x14ac:dyDescent="0.3">
      <c r="A429" s="17" t="s">
        <v>0</v>
      </c>
      <c r="B429" s="25" t="s">
        <v>973</v>
      </c>
      <c r="C429" s="16" t="s">
        <v>1105</v>
      </c>
      <c r="D429" s="19" t="s">
        <v>232</v>
      </c>
      <c r="E429" s="32" t="s">
        <v>1457</v>
      </c>
      <c r="F429" s="19" t="s">
        <v>1501</v>
      </c>
    </row>
    <row r="430" spans="1:6" ht="27" x14ac:dyDescent="0.3">
      <c r="A430" s="17" t="s">
        <v>0</v>
      </c>
      <c r="B430" s="25" t="s">
        <v>973</v>
      </c>
      <c r="C430" s="16" t="s">
        <v>1106</v>
      </c>
      <c r="D430" s="19" t="s">
        <v>232</v>
      </c>
      <c r="E430" s="32" t="s">
        <v>1458</v>
      </c>
      <c r="F430" s="19" t="s">
        <v>1501</v>
      </c>
    </row>
    <row r="431" spans="1:6" ht="27" x14ac:dyDescent="0.3">
      <c r="A431" s="17" t="s">
        <v>0</v>
      </c>
      <c r="B431" s="25" t="s">
        <v>973</v>
      </c>
      <c r="C431" s="16" t="s">
        <v>1107</v>
      </c>
      <c r="D431" s="19" t="s">
        <v>232</v>
      </c>
      <c r="E431" s="32" t="s">
        <v>1459</v>
      </c>
      <c r="F431" s="19" t="s">
        <v>1501</v>
      </c>
    </row>
    <row r="432" spans="1:6" ht="27" x14ac:dyDescent="0.3">
      <c r="A432" s="17" t="s">
        <v>0</v>
      </c>
      <c r="B432" s="25" t="s">
        <v>973</v>
      </c>
      <c r="C432" s="16" t="s">
        <v>1108</v>
      </c>
      <c r="D432" s="19" t="s">
        <v>232</v>
      </c>
      <c r="E432" s="32" t="s">
        <v>1460</v>
      </c>
      <c r="F432" s="19" t="s">
        <v>1501</v>
      </c>
    </row>
    <row r="433" spans="1:6" ht="27" x14ac:dyDescent="0.3">
      <c r="A433" s="17" t="s">
        <v>0</v>
      </c>
      <c r="B433" s="25" t="s">
        <v>973</v>
      </c>
      <c r="C433" s="16" t="s">
        <v>821</v>
      </c>
      <c r="D433" s="19" t="s">
        <v>232</v>
      </c>
      <c r="E433" s="32" t="s">
        <v>1461</v>
      </c>
      <c r="F433" s="19" t="s">
        <v>1501</v>
      </c>
    </row>
    <row r="434" spans="1:6" ht="27" x14ac:dyDescent="0.3">
      <c r="A434" s="17" t="s">
        <v>0</v>
      </c>
      <c r="B434" s="25" t="s">
        <v>973</v>
      </c>
      <c r="C434" s="16" t="s">
        <v>1109</v>
      </c>
      <c r="D434" s="19" t="s">
        <v>232</v>
      </c>
      <c r="E434" s="32" t="s">
        <v>1462</v>
      </c>
      <c r="F434" s="19" t="s">
        <v>1501</v>
      </c>
    </row>
    <row r="435" spans="1:6" ht="27" x14ac:dyDescent="0.3">
      <c r="A435" s="17" t="s">
        <v>0</v>
      </c>
      <c r="B435" s="25" t="s">
        <v>973</v>
      </c>
      <c r="C435" s="16" t="s">
        <v>1110</v>
      </c>
      <c r="D435" s="19" t="s">
        <v>232</v>
      </c>
      <c r="E435" s="32" t="s">
        <v>1463</v>
      </c>
      <c r="F435" s="19" t="s">
        <v>1501</v>
      </c>
    </row>
    <row r="436" spans="1:6" ht="27" x14ac:dyDescent="0.3">
      <c r="A436" s="17" t="s">
        <v>0</v>
      </c>
      <c r="B436" s="25" t="s">
        <v>973</v>
      </c>
      <c r="C436" s="16" t="s">
        <v>765</v>
      </c>
      <c r="D436" s="19" t="s">
        <v>232</v>
      </c>
      <c r="E436" s="32" t="s">
        <v>1464</v>
      </c>
      <c r="F436" s="19" t="s">
        <v>1501</v>
      </c>
    </row>
    <row r="437" spans="1:6" ht="27" x14ac:dyDescent="0.3">
      <c r="A437" s="17" t="s">
        <v>0</v>
      </c>
      <c r="B437" s="25" t="s">
        <v>973</v>
      </c>
      <c r="C437" s="16" t="s">
        <v>410</v>
      </c>
      <c r="D437" s="19" t="s">
        <v>232</v>
      </c>
      <c r="E437" s="32" t="s">
        <v>1465</v>
      </c>
      <c r="F437" s="19" t="s">
        <v>1501</v>
      </c>
    </row>
    <row r="438" spans="1:6" ht="27" x14ac:dyDescent="0.3">
      <c r="A438" s="17" t="s">
        <v>0</v>
      </c>
      <c r="B438" s="25" t="s">
        <v>973</v>
      </c>
      <c r="C438" s="16" t="s">
        <v>719</v>
      </c>
      <c r="D438" s="19" t="s">
        <v>232</v>
      </c>
      <c r="E438" s="32" t="s">
        <v>1466</v>
      </c>
      <c r="F438" s="19" t="s">
        <v>1501</v>
      </c>
    </row>
    <row r="439" spans="1:6" ht="27" x14ac:dyDescent="0.3">
      <c r="A439" s="17" t="s">
        <v>0</v>
      </c>
      <c r="B439" s="25" t="s">
        <v>973</v>
      </c>
      <c r="C439" s="16" t="s">
        <v>775</v>
      </c>
      <c r="D439" s="19" t="s">
        <v>232</v>
      </c>
      <c r="E439" s="32" t="s">
        <v>1467</v>
      </c>
      <c r="F439" s="19" t="s">
        <v>1501</v>
      </c>
    </row>
    <row r="440" spans="1:6" ht="27" x14ac:dyDescent="0.3">
      <c r="A440" s="17" t="s">
        <v>0</v>
      </c>
      <c r="B440" s="25" t="s">
        <v>973</v>
      </c>
      <c r="C440" s="16" t="s">
        <v>730</v>
      </c>
      <c r="D440" s="19" t="s">
        <v>232</v>
      </c>
      <c r="E440" s="32" t="s">
        <v>1468</v>
      </c>
      <c r="F440" s="19" t="s">
        <v>1501</v>
      </c>
    </row>
    <row r="441" spans="1:6" ht="27" x14ac:dyDescent="0.3">
      <c r="A441" s="17" t="s">
        <v>0</v>
      </c>
      <c r="B441" s="25" t="s">
        <v>973</v>
      </c>
      <c r="C441" s="16" t="s">
        <v>1111</v>
      </c>
      <c r="D441" s="19" t="s">
        <v>232</v>
      </c>
      <c r="E441" s="32" t="s">
        <v>1469</v>
      </c>
      <c r="F441" s="19" t="s">
        <v>1501</v>
      </c>
    </row>
    <row r="442" spans="1:6" ht="27" x14ac:dyDescent="0.3">
      <c r="A442" s="17" t="s">
        <v>0</v>
      </c>
      <c r="B442" s="25" t="s">
        <v>973</v>
      </c>
      <c r="C442" s="16" t="s">
        <v>316</v>
      </c>
      <c r="D442" s="19" t="s">
        <v>232</v>
      </c>
      <c r="E442" s="32" t="s">
        <v>1470</v>
      </c>
      <c r="F442" s="19" t="s">
        <v>1501</v>
      </c>
    </row>
    <row r="443" spans="1:6" ht="27" x14ac:dyDescent="0.3">
      <c r="A443" s="17" t="s">
        <v>0</v>
      </c>
      <c r="B443" s="25" t="s">
        <v>973</v>
      </c>
      <c r="C443" s="16" t="s">
        <v>889</v>
      </c>
      <c r="D443" s="19" t="s">
        <v>232</v>
      </c>
      <c r="E443" s="32" t="s">
        <v>1470</v>
      </c>
      <c r="F443" s="19" t="s">
        <v>1501</v>
      </c>
    </row>
    <row r="444" spans="1:6" ht="27" x14ac:dyDescent="0.3">
      <c r="A444" s="17" t="s">
        <v>0</v>
      </c>
      <c r="B444" s="25" t="s">
        <v>973</v>
      </c>
      <c r="C444" s="16" t="s">
        <v>1112</v>
      </c>
      <c r="D444" s="19" t="s">
        <v>232</v>
      </c>
      <c r="E444" s="32" t="s">
        <v>1471</v>
      </c>
      <c r="F444" s="19" t="s">
        <v>1501</v>
      </c>
    </row>
    <row r="445" spans="1:6" ht="27" x14ac:dyDescent="0.3">
      <c r="A445" s="17" t="s">
        <v>0</v>
      </c>
      <c r="B445" s="25" t="s">
        <v>973</v>
      </c>
      <c r="C445" s="16" t="s">
        <v>725</v>
      </c>
      <c r="D445" s="19" t="s">
        <v>232</v>
      </c>
      <c r="E445" s="32" t="s">
        <v>1472</v>
      </c>
      <c r="F445" s="19" t="s">
        <v>1501</v>
      </c>
    </row>
    <row r="446" spans="1:6" ht="27" x14ac:dyDescent="0.3">
      <c r="A446" s="17" t="s">
        <v>0</v>
      </c>
      <c r="B446" s="25" t="s">
        <v>973</v>
      </c>
      <c r="C446" s="16" t="s">
        <v>721</v>
      </c>
      <c r="D446" s="19" t="s">
        <v>232</v>
      </c>
      <c r="E446" s="32" t="s">
        <v>1473</v>
      </c>
      <c r="F446" s="19" t="s">
        <v>1501</v>
      </c>
    </row>
    <row r="447" spans="1:6" ht="27" x14ac:dyDescent="0.3">
      <c r="A447" s="17" t="s">
        <v>0</v>
      </c>
      <c r="B447" s="25" t="s">
        <v>973</v>
      </c>
      <c r="C447" s="16" t="s">
        <v>737</v>
      </c>
      <c r="D447" s="19" t="s">
        <v>232</v>
      </c>
      <c r="E447" s="32" t="s">
        <v>1474</v>
      </c>
      <c r="F447" s="19" t="s">
        <v>1501</v>
      </c>
    </row>
    <row r="448" spans="1:6" ht="27" x14ac:dyDescent="0.3">
      <c r="A448" s="17" t="s">
        <v>0</v>
      </c>
      <c r="B448" s="25" t="s">
        <v>973</v>
      </c>
      <c r="C448" s="16" t="s">
        <v>709</v>
      </c>
      <c r="D448" s="19" t="s">
        <v>232</v>
      </c>
      <c r="E448" s="32" t="s">
        <v>1475</v>
      </c>
      <c r="F448" s="19" t="s">
        <v>1501</v>
      </c>
    </row>
    <row r="449" spans="1:6" ht="27" x14ac:dyDescent="0.3">
      <c r="A449" s="17" t="s">
        <v>0</v>
      </c>
      <c r="B449" s="25" t="s">
        <v>973</v>
      </c>
      <c r="C449" s="16" t="s">
        <v>715</v>
      </c>
      <c r="D449" s="19" t="s">
        <v>232</v>
      </c>
      <c r="E449" s="32" t="s">
        <v>1476</v>
      </c>
      <c r="F449" s="19" t="s">
        <v>1501</v>
      </c>
    </row>
    <row r="450" spans="1:6" ht="27" x14ac:dyDescent="0.3">
      <c r="A450" s="17" t="s">
        <v>0</v>
      </c>
      <c r="B450" s="25" t="s">
        <v>973</v>
      </c>
      <c r="C450" s="16" t="s">
        <v>848</v>
      </c>
      <c r="D450" s="19" t="s">
        <v>232</v>
      </c>
      <c r="E450" s="32" t="s">
        <v>1477</v>
      </c>
      <c r="F450" s="19" t="s">
        <v>1501</v>
      </c>
    </row>
    <row r="451" spans="1:6" ht="27" x14ac:dyDescent="0.3">
      <c r="A451" s="17" t="s">
        <v>0</v>
      </c>
      <c r="B451" s="25" t="s">
        <v>973</v>
      </c>
      <c r="C451" s="16" t="s">
        <v>844</v>
      </c>
      <c r="D451" s="19" t="s">
        <v>232</v>
      </c>
      <c r="E451" s="32" t="s">
        <v>1478</v>
      </c>
      <c r="F451" s="19" t="s">
        <v>1501</v>
      </c>
    </row>
    <row r="452" spans="1:6" ht="27" x14ac:dyDescent="0.3">
      <c r="A452" s="17" t="s">
        <v>0</v>
      </c>
      <c r="B452" s="25" t="s">
        <v>973</v>
      </c>
      <c r="C452" s="16" t="s">
        <v>842</v>
      </c>
      <c r="D452" s="19" t="s">
        <v>232</v>
      </c>
      <c r="E452" s="32" t="s">
        <v>1479</v>
      </c>
      <c r="F452" s="19" t="s">
        <v>1501</v>
      </c>
    </row>
    <row r="453" spans="1:6" ht="27" x14ac:dyDescent="0.3">
      <c r="A453" s="17" t="s">
        <v>0</v>
      </c>
      <c r="B453" s="25" t="s">
        <v>973</v>
      </c>
      <c r="C453" s="16" t="s">
        <v>845</v>
      </c>
      <c r="D453" s="19" t="s">
        <v>232</v>
      </c>
      <c r="E453" s="32" t="s">
        <v>1480</v>
      </c>
      <c r="F453" s="19" t="s">
        <v>1501</v>
      </c>
    </row>
    <row r="454" spans="1:6" ht="27" x14ac:dyDescent="0.3">
      <c r="A454" s="17" t="s">
        <v>0</v>
      </c>
      <c r="B454" s="25" t="s">
        <v>973</v>
      </c>
      <c r="C454" s="16" t="s">
        <v>702</v>
      </c>
      <c r="D454" s="19" t="s">
        <v>232</v>
      </c>
      <c r="E454" s="32" t="s">
        <v>1481</v>
      </c>
      <c r="F454" s="19" t="s">
        <v>1501</v>
      </c>
    </row>
    <row r="455" spans="1:6" ht="27" x14ac:dyDescent="0.3">
      <c r="A455" s="17" t="s">
        <v>0</v>
      </c>
      <c r="B455" s="25" t="s">
        <v>973</v>
      </c>
      <c r="C455" s="16" t="s">
        <v>716</v>
      </c>
      <c r="D455" s="19" t="s">
        <v>232</v>
      </c>
      <c r="E455" s="32" t="s">
        <v>1482</v>
      </c>
      <c r="F455" s="19" t="s">
        <v>1501</v>
      </c>
    </row>
    <row r="456" spans="1:6" ht="27" x14ac:dyDescent="0.3">
      <c r="A456" s="17" t="s">
        <v>0</v>
      </c>
      <c r="B456" s="25" t="s">
        <v>973</v>
      </c>
      <c r="C456" s="16" t="s">
        <v>710</v>
      </c>
      <c r="D456" s="19" t="s">
        <v>232</v>
      </c>
      <c r="E456" s="32" t="s">
        <v>1483</v>
      </c>
      <c r="F456" s="19" t="s">
        <v>1501</v>
      </c>
    </row>
    <row r="457" spans="1:6" ht="27" x14ac:dyDescent="0.3">
      <c r="A457" s="17" t="s">
        <v>0</v>
      </c>
      <c r="B457" s="25" t="s">
        <v>973</v>
      </c>
      <c r="C457" s="16" t="s">
        <v>847</v>
      </c>
      <c r="D457" s="19" t="s">
        <v>232</v>
      </c>
      <c r="E457" s="32" t="s">
        <v>1484</v>
      </c>
      <c r="F457" s="19" t="s">
        <v>1501</v>
      </c>
    </row>
    <row r="458" spans="1:6" ht="27" x14ac:dyDescent="0.3">
      <c r="A458" s="17" t="s">
        <v>0</v>
      </c>
      <c r="B458" s="25" t="s">
        <v>973</v>
      </c>
      <c r="C458" s="16" t="s">
        <v>846</v>
      </c>
      <c r="D458" s="19" t="s">
        <v>232</v>
      </c>
      <c r="E458" s="32" t="s">
        <v>1485</v>
      </c>
      <c r="F458" s="19" t="s">
        <v>1501</v>
      </c>
    </row>
    <row r="459" spans="1:6" ht="27" x14ac:dyDescent="0.3">
      <c r="A459" s="17" t="s">
        <v>0</v>
      </c>
      <c r="B459" s="25" t="s">
        <v>973</v>
      </c>
      <c r="C459" s="16" t="s">
        <v>761</v>
      </c>
      <c r="D459" s="19" t="s">
        <v>232</v>
      </c>
      <c r="E459" s="32" t="s">
        <v>1486</v>
      </c>
      <c r="F459" s="19" t="s">
        <v>1501</v>
      </c>
    </row>
    <row r="460" spans="1:6" ht="27" x14ac:dyDescent="0.3">
      <c r="A460" s="17" t="s">
        <v>0</v>
      </c>
      <c r="B460" s="25" t="s">
        <v>973</v>
      </c>
      <c r="C460" s="16" t="s">
        <v>330</v>
      </c>
      <c r="D460" s="19" t="s">
        <v>232</v>
      </c>
      <c r="E460" s="32" t="s">
        <v>1487</v>
      </c>
      <c r="F460" s="19" t="s">
        <v>1501</v>
      </c>
    </row>
    <row r="461" spans="1:6" ht="27" x14ac:dyDescent="0.3">
      <c r="A461" s="17" t="s">
        <v>0</v>
      </c>
      <c r="B461" s="25" t="s">
        <v>973</v>
      </c>
      <c r="C461" s="16" t="s">
        <v>764</v>
      </c>
      <c r="D461" s="19" t="s">
        <v>232</v>
      </c>
      <c r="E461" s="32" t="s">
        <v>1488</v>
      </c>
      <c r="F461" s="19" t="s">
        <v>1501</v>
      </c>
    </row>
    <row r="462" spans="1:6" ht="27" x14ac:dyDescent="0.3">
      <c r="A462" s="17" t="s">
        <v>0</v>
      </c>
      <c r="B462" s="25" t="s">
        <v>973</v>
      </c>
      <c r="C462" s="16" t="s">
        <v>762</v>
      </c>
      <c r="D462" s="19" t="s">
        <v>232</v>
      </c>
      <c r="E462" s="32" t="s">
        <v>1489</v>
      </c>
      <c r="F462" s="19" t="s">
        <v>1501</v>
      </c>
    </row>
    <row r="463" spans="1:6" ht="27" x14ac:dyDescent="0.3">
      <c r="A463" s="17" t="s">
        <v>0</v>
      </c>
      <c r="B463" s="25" t="s">
        <v>973</v>
      </c>
      <c r="C463" s="16" t="s">
        <v>843</v>
      </c>
      <c r="D463" s="19" t="s">
        <v>232</v>
      </c>
      <c r="E463" s="32" t="s">
        <v>1490</v>
      </c>
      <c r="F463" s="19" t="s">
        <v>1501</v>
      </c>
    </row>
    <row r="464" spans="1:6" ht="27" x14ac:dyDescent="0.3">
      <c r="A464" s="17" t="s">
        <v>0</v>
      </c>
      <c r="B464" s="25" t="s">
        <v>973</v>
      </c>
      <c r="C464" s="16" t="s">
        <v>711</v>
      </c>
      <c r="D464" s="19" t="s">
        <v>232</v>
      </c>
      <c r="E464" s="32" t="s">
        <v>1491</v>
      </c>
      <c r="F464" s="19" t="s">
        <v>1501</v>
      </c>
    </row>
    <row r="465" spans="1:6" ht="27" x14ac:dyDescent="0.3">
      <c r="A465" s="17" t="s">
        <v>0</v>
      </c>
      <c r="B465" s="25" t="s">
        <v>973</v>
      </c>
      <c r="C465" s="16" t="s">
        <v>750</v>
      </c>
      <c r="D465" s="19" t="s">
        <v>232</v>
      </c>
      <c r="E465" s="32" t="s">
        <v>1492</v>
      </c>
      <c r="F465" s="19" t="s">
        <v>1501</v>
      </c>
    </row>
    <row r="466" spans="1:6" ht="27" x14ac:dyDescent="0.3">
      <c r="A466" s="17" t="s">
        <v>0</v>
      </c>
      <c r="B466" s="25" t="s">
        <v>973</v>
      </c>
      <c r="C466" s="16" t="s">
        <v>1113</v>
      </c>
      <c r="D466" s="19" t="s">
        <v>232</v>
      </c>
      <c r="E466" s="32" t="s">
        <v>1493</v>
      </c>
      <c r="F466" s="19" t="s">
        <v>1501</v>
      </c>
    </row>
    <row r="467" spans="1:6" ht="27" x14ac:dyDescent="0.3">
      <c r="A467" s="17" t="s">
        <v>0</v>
      </c>
      <c r="B467" s="25" t="s">
        <v>973</v>
      </c>
      <c r="C467" s="16" t="s">
        <v>123</v>
      </c>
      <c r="D467" s="19" t="s">
        <v>232</v>
      </c>
      <c r="E467" s="32" t="s">
        <v>1494</v>
      </c>
      <c r="F467" s="19" t="s">
        <v>1501</v>
      </c>
    </row>
    <row r="468" spans="1:6" ht="27" x14ac:dyDescent="0.3">
      <c r="A468" s="17" t="s">
        <v>0</v>
      </c>
      <c r="B468" s="25" t="s">
        <v>973</v>
      </c>
      <c r="C468" s="16" t="s">
        <v>287</v>
      </c>
      <c r="D468" s="19" t="s">
        <v>232</v>
      </c>
      <c r="E468" s="32" t="s">
        <v>1495</v>
      </c>
      <c r="F468" s="19" t="s">
        <v>1501</v>
      </c>
    </row>
    <row r="469" spans="1:6" ht="27" x14ac:dyDescent="0.3">
      <c r="A469" s="17" t="s">
        <v>0</v>
      </c>
      <c r="B469" s="25" t="s">
        <v>973</v>
      </c>
      <c r="C469" s="16" t="s">
        <v>1114</v>
      </c>
      <c r="D469" s="19" t="s">
        <v>232</v>
      </c>
      <c r="E469" s="32" t="s">
        <v>1496</v>
      </c>
      <c r="F469" s="19" t="s">
        <v>1501</v>
      </c>
    </row>
    <row r="470" spans="1:6" ht="27" x14ac:dyDescent="0.3">
      <c r="A470" s="17" t="s">
        <v>0</v>
      </c>
      <c r="B470" s="25" t="s">
        <v>973</v>
      </c>
      <c r="C470" s="16" t="s">
        <v>399</v>
      </c>
      <c r="D470" s="19" t="s">
        <v>232</v>
      </c>
      <c r="E470" s="32" t="s">
        <v>1497</v>
      </c>
      <c r="F470" s="19" t="s">
        <v>1501</v>
      </c>
    </row>
    <row r="471" spans="1:6" ht="27" x14ac:dyDescent="0.3">
      <c r="A471" s="17" t="s">
        <v>0</v>
      </c>
      <c r="B471" s="25" t="s">
        <v>973</v>
      </c>
      <c r="C471" s="16" t="s">
        <v>1115</v>
      </c>
      <c r="D471" s="19" t="s">
        <v>232</v>
      </c>
      <c r="E471" s="32" t="s">
        <v>1498</v>
      </c>
      <c r="F471" s="19" t="s">
        <v>1501</v>
      </c>
    </row>
    <row r="472" spans="1:6" ht="38.25" x14ac:dyDescent="0.3">
      <c r="A472" s="17" t="s">
        <v>0</v>
      </c>
      <c r="B472" s="25" t="s">
        <v>973</v>
      </c>
      <c r="C472" s="16" t="s">
        <v>1116</v>
      </c>
      <c r="D472" s="19" t="s">
        <v>232</v>
      </c>
      <c r="E472" s="32" t="s">
        <v>1499</v>
      </c>
      <c r="F472" s="19" t="s">
        <v>1501</v>
      </c>
    </row>
    <row r="473" spans="1:6" ht="27" x14ac:dyDescent="0.3">
      <c r="A473" s="17" t="s">
        <v>0</v>
      </c>
      <c r="B473" s="25" t="s">
        <v>973</v>
      </c>
      <c r="C473" s="16" t="s">
        <v>1117</v>
      </c>
      <c r="D473" s="19" t="s">
        <v>232</v>
      </c>
      <c r="E473" s="32" t="s">
        <v>1500</v>
      </c>
      <c r="F473" s="19" t="s">
        <v>1501</v>
      </c>
    </row>
    <row r="474" spans="1:6" ht="25.5" x14ac:dyDescent="0.3">
      <c r="A474" s="17" t="s">
        <v>0</v>
      </c>
      <c r="B474" s="33" t="s">
        <v>1572</v>
      </c>
      <c r="C474" s="16" t="s">
        <v>1573</v>
      </c>
      <c r="D474" s="19" t="s">
        <v>232</v>
      </c>
      <c r="E474" s="16">
        <v>1296</v>
      </c>
      <c r="F474" s="14">
        <v>41177</v>
      </c>
    </row>
    <row r="475" spans="1:6" x14ac:dyDescent="0.3">
      <c r="A475" s="17" t="s">
        <v>0</v>
      </c>
      <c r="B475" s="33" t="s">
        <v>1572</v>
      </c>
      <c r="C475" s="16" t="s">
        <v>1574</v>
      </c>
      <c r="D475" s="19" t="s">
        <v>232</v>
      </c>
      <c r="E475" s="16">
        <v>457</v>
      </c>
      <c r="F475" s="14">
        <v>42572</v>
      </c>
    </row>
    <row r="476" spans="1:6" x14ac:dyDescent="0.3">
      <c r="A476" s="17" t="s">
        <v>0</v>
      </c>
      <c r="B476" s="33" t="s">
        <v>1572</v>
      </c>
      <c r="C476" s="16" t="s">
        <v>1575</v>
      </c>
      <c r="D476" s="19" t="s">
        <v>232</v>
      </c>
      <c r="E476" s="16">
        <v>618</v>
      </c>
      <c r="F476" s="14">
        <v>41014</v>
      </c>
    </row>
    <row r="477" spans="1:6" x14ac:dyDescent="0.3">
      <c r="A477" s="17" t="s">
        <v>0</v>
      </c>
      <c r="B477" s="33" t="s">
        <v>1572</v>
      </c>
      <c r="C477" s="16" t="s">
        <v>1576</v>
      </c>
      <c r="D477" s="19" t="s">
        <v>232</v>
      </c>
      <c r="E477" s="16">
        <v>935</v>
      </c>
      <c r="F477" s="15">
        <v>40605</v>
      </c>
    </row>
    <row r="478" spans="1:6" x14ac:dyDescent="0.3">
      <c r="A478" s="17" t="s">
        <v>0</v>
      </c>
      <c r="B478" s="33" t="s">
        <v>1572</v>
      </c>
      <c r="C478" s="16" t="s">
        <v>1577</v>
      </c>
      <c r="D478" s="19" t="s">
        <v>232</v>
      </c>
      <c r="E478" s="16">
        <v>129</v>
      </c>
      <c r="F478" s="14">
        <v>42455</v>
      </c>
    </row>
    <row r="479" spans="1:6" x14ac:dyDescent="0.3">
      <c r="A479" s="17" t="s">
        <v>0</v>
      </c>
      <c r="B479" s="33" t="s">
        <v>1572</v>
      </c>
      <c r="C479" s="16" t="s">
        <v>1578</v>
      </c>
      <c r="D479" s="19" t="s">
        <v>232</v>
      </c>
      <c r="E479" s="17">
        <v>1031</v>
      </c>
      <c r="F479" s="15">
        <v>41516</v>
      </c>
    </row>
    <row r="480" spans="1:6" x14ac:dyDescent="0.3">
      <c r="A480" s="17" t="s">
        <v>0</v>
      </c>
      <c r="B480" s="33" t="s">
        <v>1572</v>
      </c>
      <c r="C480" s="16" t="s">
        <v>1579</v>
      </c>
      <c r="D480" s="19" t="s">
        <v>232</v>
      </c>
      <c r="E480" s="17">
        <v>252</v>
      </c>
      <c r="F480" s="15">
        <v>43090</v>
      </c>
    </row>
    <row r="481" spans="1:6" x14ac:dyDescent="0.3">
      <c r="A481" s="17" t="s">
        <v>0</v>
      </c>
      <c r="B481" s="33" t="s">
        <v>1572</v>
      </c>
      <c r="C481" s="16" t="s">
        <v>1577</v>
      </c>
      <c r="D481" s="19" t="s">
        <v>232</v>
      </c>
      <c r="E481" s="16">
        <v>1300</v>
      </c>
      <c r="F481" s="15">
        <v>40738</v>
      </c>
    </row>
    <row r="482" spans="1:6" x14ac:dyDescent="0.3">
      <c r="A482" s="17" t="s">
        <v>0</v>
      </c>
      <c r="B482" s="33" t="s">
        <v>1572</v>
      </c>
      <c r="C482" s="16" t="s">
        <v>1580</v>
      </c>
      <c r="D482" s="19" t="s">
        <v>232</v>
      </c>
      <c r="E482" s="16">
        <v>659</v>
      </c>
      <c r="F482" s="14">
        <v>41827</v>
      </c>
    </row>
    <row r="483" spans="1:6" ht="25.5" x14ac:dyDescent="0.3">
      <c r="A483" s="17" t="s">
        <v>0</v>
      </c>
      <c r="B483" s="33" t="s">
        <v>1572</v>
      </c>
      <c r="C483" s="16" t="s">
        <v>1581</v>
      </c>
      <c r="D483" s="19" t="s">
        <v>232</v>
      </c>
      <c r="E483" s="17">
        <v>701</v>
      </c>
      <c r="F483" s="15">
        <v>41831</v>
      </c>
    </row>
    <row r="484" spans="1:6" x14ac:dyDescent="0.3">
      <c r="A484" s="17" t="s">
        <v>0</v>
      </c>
      <c r="B484" s="33" t="s">
        <v>1572</v>
      </c>
      <c r="C484" s="16" t="s">
        <v>1582</v>
      </c>
      <c r="D484" s="19" t="s">
        <v>232</v>
      </c>
      <c r="E484" s="16">
        <v>1592</v>
      </c>
      <c r="F484" s="14">
        <v>41258</v>
      </c>
    </row>
    <row r="485" spans="1:6" x14ac:dyDescent="0.3">
      <c r="A485" s="17" t="s">
        <v>0</v>
      </c>
      <c r="B485" s="33" t="s">
        <v>1572</v>
      </c>
      <c r="C485" s="16" t="s">
        <v>1583</v>
      </c>
      <c r="D485" s="19" t="s">
        <v>232</v>
      </c>
      <c r="E485" s="16">
        <v>839</v>
      </c>
      <c r="F485" s="15">
        <v>42230</v>
      </c>
    </row>
    <row r="486" spans="1:6" x14ac:dyDescent="0.3">
      <c r="A486" s="17" t="s">
        <v>0</v>
      </c>
      <c r="B486" s="33" t="s">
        <v>1572</v>
      </c>
      <c r="C486" s="16" t="s">
        <v>1584</v>
      </c>
      <c r="D486" s="19" t="s">
        <v>232</v>
      </c>
      <c r="E486" s="17">
        <v>774</v>
      </c>
      <c r="F486" s="15">
        <v>41471</v>
      </c>
    </row>
    <row r="487" spans="1:6" x14ac:dyDescent="0.3">
      <c r="A487" s="17" t="s">
        <v>0</v>
      </c>
      <c r="B487" s="33" t="s">
        <v>1572</v>
      </c>
      <c r="C487" s="16" t="s">
        <v>1585</v>
      </c>
      <c r="D487" s="19" t="s">
        <v>232</v>
      </c>
      <c r="E487" s="16">
        <v>617</v>
      </c>
      <c r="F487" s="14">
        <v>42646</v>
      </c>
    </row>
    <row r="488" spans="1:6" ht="25.5" x14ac:dyDescent="0.3">
      <c r="A488" s="17" t="s">
        <v>0</v>
      </c>
      <c r="B488" s="33" t="s">
        <v>1572</v>
      </c>
      <c r="C488" s="16" t="s">
        <v>1586</v>
      </c>
      <c r="D488" s="19" t="s">
        <v>232</v>
      </c>
      <c r="E488" s="17">
        <v>1380</v>
      </c>
      <c r="F488" s="15">
        <v>41607</v>
      </c>
    </row>
    <row r="489" spans="1:6" x14ac:dyDescent="0.3">
      <c r="A489" s="17" t="s">
        <v>0</v>
      </c>
      <c r="B489" s="33" t="s">
        <v>1572</v>
      </c>
      <c r="C489" s="16" t="s">
        <v>1587</v>
      </c>
      <c r="D489" s="19" t="s">
        <v>232</v>
      </c>
      <c r="E489" s="17" t="s">
        <v>1502</v>
      </c>
      <c r="F489" s="15">
        <v>41289</v>
      </c>
    </row>
    <row r="490" spans="1:6" x14ac:dyDescent="0.3">
      <c r="A490" s="17" t="s">
        <v>0</v>
      </c>
      <c r="B490" s="33" t="s">
        <v>1572</v>
      </c>
      <c r="C490" s="16" t="s">
        <v>1577</v>
      </c>
      <c r="D490" s="19" t="s">
        <v>232</v>
      </c>
      <c r="E490" s="16" t="s">
        <v>1503</v>
      </c>
      <c r="F490" s="15">
        <v>41690</v>
      </c>
    </row>
    <row r="491" spans="1:6" ht="25.5" x14ac:dyDescent="0.3">
      <c r="A491" s="17" t="s">
        <v>0</v>
      </c>
      <c r="B491" s="33" t="s">
        <v>1572</v>
      </c>
      <c r="C491" s="16" t="s">
        <v>1588</v>
      </c>
      <c r="D491" s="19" t="s">
        <v>232</v>
      </c>
      <c r="E491" s="16">
        <v>1082</v>
      </c>
      <c r="F491" s="14">
        <v>41143</v>
      </c>
    </row>
    <row r="492" spans="1:6" ht="38.25" x14ac:dyDescent="0.3">
      <c r="A492" s="17" t="s">
        <v>0</v>
      </c>
      <c r="B492" s="33" t="s">
        <v>1572</v>
      </c>
      <c r="C492" s="16" t="s">
        <v>1589</v>
      </c>
      <c r="D492" s="19" t="s">
        <v>232</v>
      </c>
      <c r="E492" s="16">
        <v>142</v>
      </c>
      <c r="F492" s="14">
        <v>43244</v>
      </c>
    </row>
    <row r="493" spans="1:6" ht="38.25" x14ac:dyDescent="0.3">
      <c r="A493" s="17" t="s">
        <v>0</v>
      </c>
      <c r="B493" s="33" t="s">
        <v>1572</v>
      </c>
      <c r="C493" s="16" t="s">
        <v>1590</v>
      </c>
      <c r="D493" s="19" t="s">
        <v>232</v>
      </c>
      <c r="E493" s="16" t="s">
        <v>1504</v>
      </c>
      <c r="F493" s="15">
        <v>41835</v>
      </c>
    </row>
    <row r="494" spans="1:6" x14ac:dyDescent="0.3">
      <c r="A494" s="17" t="s">
        <v>0</v>
      </c>
      <c r="B494" s="33" t="s">
        <v>1572</v>
      </c>
      <c r="C494" s="16" t="s">
        <v>1591</v>
      </c>
      <c r="D494" s="19" t="s">
        <v>232</v>
      </c>
      <c r="E494" s="16">
        <v>737</v>
      </c>
      <c r="F494" s="14">
        <v>42719</v>
      </c>
    </row>
    <row r="495" spans="1:6" x14ac:dyDescent="0.3">
      <c r="A495" s="17" t="s">
        <v>0</v>
      </c>
      <c r="B495" s="33" t="s">
        <v>1572</v>
      </c>
      <c r="C495" s="16" t="s">
        <v>1577</v>
      </c>
      <c r="D495" s="19" t="s">
        <v>232</v>
      </c>
      <c r="E495" s="16">
        <v>660</v>
      </c>
      <c r="F495" s="14">
        <v>41827</v>
      </c>
    </row>
    <row r="496" spans="1:6" x14ac:dyDescent="0.3">
      <c r="A496" s="17" t="s">
        <v>0</v>
      </c>
      <c r="B496" s="33" t="s">
        <v>1572</v>
      </c>
      <c r="C496" s="16" t="s">
        <v>1592</v>
      </c>
      <c r="D496" s="19" t="s">
        <v>232</v>
      </c>
      <c r="E496" s="16">
        <v>30</v>
      </c>
      <c r="F496" s="14">
        <v>42761</v>
      </c>
    </row>
    <row r="497" spans="1:6" x14ac:dyDescent="0.3">
      <c r="A497" s="17" t="s">
        <v>0</v>
      </c>
      <c r="B497" s="33" t="s">
        <v>1572</v>
      </c>
      <c r="C497" s="16" t="s">
        <v>1593</v>
      </c>
      <c r="D497" s="19" t="s">
        <v>232</v>
      </c>
      <c r="E497" s="16" t="s">
        <v>1505</v>
      </c>
      <c r="F497" s="14">
        <v>42578</v>
      </c>
    </row>
    <row r="498" spans="1:6" x14ac:dyDescent="0.3">
      <c r="A498" s="17" t="s">
        <v>0</v>
      </c>
      <c r="B498" s="33" t="s">
        <v>1572</v>
      </c>
      <c r="C498" s="16" t="s">
        <v>1594</v>
      </c>
      <c r="D498" s="19" t="s">
        <v>232</v>
      </c>
      <c r="E498" s="16" t="s">
        <v>1506</v>
      </c>
      <c r="F498" s="15">
        <v>41453</v>
      </c>
    </row>
    <row r="499" spans="1:6" x14ac:dyDescent="0.3">
      <c r="A499" s="17" t="s">
        <v>0</v>
      </c>
      <c r="B499" s="33" t="s">
        <v>1572</v>
      </c>
      <c r="C499" s="16" t="s">
        <v>1595</v>
      </c>
      <c r="D499" s="19" t="s">
        <v>232</v>
      </c>
      <c r="E499" s="16">
        <v>12</v>
      </c>
      <c r="F499" s="14">
        <v>42752</v>
      </c>
    </row>
    <row r="500" spans="1:6" ht="25.5" x14ac:dyDescent="0.3">
      <c r="A500" s="17" t="s">
        <v>0</v>
      </c>
      <c r="B500" s="33" t="s">
        <v>1572</v>
      </c>
      <c r="C500" s="16" t="s">
        <v>1596</v>
      </c>
      <c r="D500" s="19" t="s">
        <v>232</v>
      </c>
      <c r="E500" s="16" t="s">
        <v>1507</v>
      </c>
      <c r="F500" s="14">
        <v>42591</v>
      </c>
    </row>
    <row r="501" spans="1:6" ht="51" x14ac:dyDescent="0.3">
      <c r="A501" s="17" t="s">
        <v>0</v>
      </c>
      <c r="B501" s="33" t="s">
        <v>1572</v>
      </c>
      <c r="C501" s="16" t="s">
        <v>1597</v>
      </c>
      <c r="D501" s="19" t="s">
        <v>232</v>
      </c>
      <c r="E501" s="17" t="s">
        <v>1508</v>
      </c>
      <c r="F501" s="15">
        <v>41634</v>
      </c>
    </row>
    <row r="502" spans="1:6" x14ac:dyDescent="0.3">
      <c r="A502" s="17" t="s">
        <v>0</v>
      </c>
      <c r="B502" s="33" t="s">
        <v>1572</v>
      </c>
      <c r="C502" s="16" t="s">
        <v>1598</v>
      </c>
      <c r="D502" s="19" t="s">
        <v>232</v>
      </c>
      <c r="E502" s="16">
        <v>47</v>
      </c>
      <c r="F502" s="14">
        <v>42779</v>
      </c>
    </row>
    <row r="503" spans="1:6" ht="25.5" x14ac:dyDescent="0.3">
      <c r="A503" s="17" t="s">
        <v>0</v>
      </c>
      <c r="B503" s="33" t="s">
        <v>1572</v>
      </c>
      <c r="C503" s="16" t="s">
        <v>1599</v>
      </c>
      <c r="D503" s="19" t="s">
        <v>232</v>
      </c>
      <c r="E503" s="16" t="s">
        <v>1509</v>
      </c>
      <c r="F503" s="14">
        <v>42342</v>
      </c>
    </row>
    <row r="504" spans="1:6" ht="25.5" x14ac:dyDescent="0.3">
      <c r="A504" s="17" t="s">
        <v>0</v>
      </c>
      <c r="B504" s="33" t="s">
        <v>1572</v>
      </c>
      <c r="C504" s="16" t="s">
        <v>1600</v>
      </c>
      <c r="D504" s="19" t="s">
        <v>232</v>
      </c>
      <c r="E504" s="17" t="s">
        <v>1510</v>
      </c>
      <c r="F504" s="15">
        <v>40910</v>
      </c>
    </row>
    <row r="505" spans="1:6" x14ac:dyDescent="0.3">
      <c r="A505" s="17" t="s">
        <v>0</v>
      </c>
      <c r="B505" s="33" t="s">
        <v>1572</v>
      </c>
      <c r="C505" s="16" t="s">
        <v>1601</v>
      </c>
      <c r="D505" s="19" t="s">
        <v>232</v>
      </c>
      <c r="E505" s="16">
        <v>27</v>
      </c>
      <c r="F505" s="14">
        <v>42395</v>
      </c>
    </row>
    <row r="506" spans="1:6" x14ac:dyDescent="0.3">
      <c r="A506" s="17" t="s">
        <v>0</v>
      </c>
      <c r="B506" s="33" t="s">
        <v>1572</v>
      </c>
      <c r="C506" s="16" t="s">
        <v>1602</v>
      </c>
      <c r="D506" s="19" t="s">
        <v>232</v>
      </c>
      <c r="E506" s="16">
        <v>746</v>
      </c>
      <c r="F506" s="14">
        <v>42724</v>
      </c>
    </row>
    <row r="507" spans="1:6" ht="25.5" x14ac:dyDescent="0.3">
      <c r="A507" s="17" t="s">
        <v>0</v>
      </c>
      <c r="B507" s="33" t="s">
        <v>1572</v>
      </c>
      <c r="C507" s="16" t="s">
        <v>1603</v>
      </c>
      <c r="D507" s="19" t="s">
        <v>232</v>
      </c>
      <c r="E507" s="16" t="s">
        <v>1511</v>
      </c>
      <c r="F507" s="14">
        <v>41013</v>
      </c>
    </row>
    <row r="508" spans="1:6" ht="25.5" x14ac:dyDescent="0.3">
      <c r="A508" s="17" t="s">
        <v>0</v>
      </c>
      <c r="B508" s="33" t="s">
        <v>1572</v>
      </c>
      <c r="C508" s="16" t="s">
        <v>1604</v>
      </c>
      <c r="D508" s="19" t="s">
        <v>232</v>
      </c>
      <c r="E508" s="16" t="s">
        <v>1512</v>
      </c>
      <c r="F508" s="14">
        <v>42572</v>
      </c>
    </row>
    <row r="509" spans="1:6" x14ac:dyDescent="0.3">
      <c r="A509" s="17" t="s">
        <v>0</v>
      </c>
      <c r="B509" s="33" t="s">
        <v>1572</v>
      </c>
      <c r="C509" s="16" t="s">
        <v>1605</v>
      </c>
      <c r="D509" s="19" t="s">
        <v>232</v>
      </c>
      <c r="E509" s="17" t="s">
        <v>1513</v>
      </c>
      <c r="F509" s="15">
        <v>42095</v>
      </c>
    </row>
    <row r="510" spans="1:6" x14ac:dyDescent="0.3">
      <c r="A510" s="17" t="s">
        <v>0</v>
      </c>
      <c r="B510" s="33" t="s">
        <v>1572</v>
      </c>
      <c r="C510" s="16" t="s">
        <v>1606</v>
      </c>
      <c r="D510" s="19" t="s">
        <v>232</v>
      </c>
      <c r="E510" s="16" t="s">
        <v>1514</v>
      </c>
      <c r="F510" s="14">
        <v>41634</v>
      </c>
    </row>
    <row r="511" spans="1:6" ht="25.5" x14ac:dyDescent="0.3">
      <c r="A511" s="17" t="s">
        <v>0</v>
      </c>
      <c r="B511" s="33" t="s">
        <v>1572</v>
      </c>
      <c r="C511" s="16" t="s">
        <v>1607</v>
      </c>
      <c r="D511" s="19" t="s">
        <v>232</v>
      </c>
      <c r="E511" s="16">
        <v>255</v>
      </c>
      <c r="F511" s="14">
        <v>43090</v>
      </c>
    </row>
    <row r="512" spans="1:6" ht="25.5" x14ac:dyDescent="0.3">
      <c r="A512" s="17" t="s">
        <v>0</v>
      </c>
      <c r="B512" s="33" t="s">
        <v>1572</v>
      </c>
      <c r="C512" s="16" t="s">
        <v>1608</v>
      </c>
      <c r="D512" s="19" t="s">
        <v>232</v>
      </c>
      <c r="E512" s="16">
        <v>602</v>
      </c>
      <c r="F512" s="14">
        <v>41013</v>
      </c>
    </row>
    <row r="513" spans="1:6" ht="25.5" x14ac:dyDescent="0.3">
      <c r="A513" s="17" t="s">
        <v>0</v>
      </c>
      <c r="B513" s="33" t="s">
        <v>1572</v>
      </c>
      <c r="C513" s="16" t="s">
        <v>1609</v>
      </c>
      <c r="D513" s="19" t="s">
        <v>232</v>
      </c>
      <c r="E513" s="16">
        <v>8</v>
      </c>
      <c r="F513" s="14">
        <v>42752</v>
      </c>
    </row>
    <row r="514" spans="1:6" x14ac:dyDescent="0.3">
      <c r="A514" s="17" t="s">
        <v>0</v>
      </c>
      <c r="B514" s="33" t="s">
        <v>1572</v>
      </c>
      <c r="C514" s="16" t="s">
        <v>1610</v>
      </c>
      <c r="D514" s="19" t="s">
        <v>232</v>
      </c>
      <c r="E514" s="16" t="s">
        <v>1515</v>
      </c>
      <c r="F514" s="14">
        <v>42455</v>
      </c>
    </row>
    <row r="515" spans="1:6" x14ac:dyDescent="0.3">
      <c r="A515" s="17" t="s">
        <v>0</v>
      </c>
      <c r="B515" s="33" t="s">
        <v>1572</v>
      </c>
      <c r="C515" s="16" t="s">
        <v>1611</v>
      </c>
      <c r="D515" s="19" t="s">
        <v>232</v>
      </c>
      <c r="E515" s="16">
        <v>770</v>
      </c>
      <c r="F515" s="14">
        <v>41062</v>
      </c>
    </row>
    <row r="516" spans="1:6" x14ac:dyDescent="0.3">
      <c r="A516" s="17" t="s">
        <v>0</v>
      </c>
      <c r="B516" s="33" t="s">
        <v>1572</v>
      </c>
      <c r="C516" s="16" t="s">
        <v>1612</v>
      </c>
      <c r="D516" s="19" t="s">
        <v>232</v>
      </c>
      <c r="E516" s="16" t="s">
        <v>1516</v>
      </c>
      <c r="F516" s="14">
        <v>41167</v>
      </c>
    </row>
    <row r="517" spans="1:6" x14ac:dyDescent="0.3">
      <c r="A517" s="17" t="s">
        <v>0</v>
      </c>
      <c r="B517" s="33" t="s">
        <v>1572</v>
      </c>
      <c r="C517" s="16" t="s">
        <v>1613</v>
      </c>
      <c r="D517" s="19" t="s">
        <v>232</v>
      </c>
      <c r="E517" s="17" t="s">
        <v>1517</v>
      </c>
      <c r="F517" s="15">
        <v>40920</v>
      </c>
    </row>
    <row r="518" spans="1:6" ht="38.25" x14ac:dyDescent="0.3">
      <c r="A518" s="17" t="s">
        <v>0</v>
      </c>
      <c r="B518" s="33" t="s">
        <v>1572</v>
      </c>
      <c r="C518" s="16" t="s">
        <v>1614</v>
      </c>
      <c r="D518" s="19" t="s">
        <v>232</v>
      </c>
      <c r="E518" s="16" t="s">
        <v>1518</v>
      </c>
      <c r="F518" s="14">
        <v>42572</v>
      </c>
    </row>
    <row r="519" spans="1:6" ht="25.5" x14ac:dyDescent="0.3">
      <c r="A519" s="17" t="s">
        <v>0</v>
      </c>
      <c r="B519" s="33" t="s">
        <v>1572</v>
      </c>
      <c r="C519" s="16" t="s">
        <v>1615</v>
      </c>
      <c r="D519" s="19" t="s">
        <v>232</v>
      </c>
      <c r="E519" s="16" t="s">
        <v>1519</v>
      </c>
      <c r="F519" s="14">
        <v>41139</v>
      </c>
    </row>
    <row r="520" spans="1:6" x14ac:dyDescent="0.3">
      <c r="A520" s="17" t="s">
        <v>0</v>
      </c>
      <c r="B520" s="33" t="s">
        <v>1572</v>
      </c>
      <c r="C520" s="16" t="s">
        <v>1616</v>
      </c>
      <c r="D520" s="19" t="s">
        <v>232</v>
      </c>
      <c r="E520" s="16" t="s">
        <v>1520</v>
      </c>
      <c r="F520" s="14">
        <v>42489</v>
      </c>
    </row>
    <row r="521" spans="1:6" x14ac:dyDescent="0.3">
      <c r="A521" s="17" t="s">
        <v>0</v>
      </c>
      <c r="B521" s="33" t="s">
        <v>1572</v>
      </c>
      <c r="C521" s="16" t="s">
        <v>1617</v>
      </c>
      <c r="D521" s="19" t="s">
        <v>232</v>
      </c>
      <c r="E521" s="16" t="s">
        <v>1521</v>
      </c>
      <c r="F521" s="14">
        <v>42334</v>
      </c>
    </row>
    <row r="522" spans="1:6" ht="25.5" x14ac:dyDescent="0.3">
      <c r="A522" s="17" t="s">
        <v>0</v>
      </c>
      <c r="B522" s="33" t="s">
        <v>1572</v>
      </c>
      <c r="C522" s="16" t="s">
        <v>1618</v>
      </c>
      <c r="D522" s="19" t="s">
        <v>232</v>
      </c>
      <c r="E522" s="16">
        <v>15</v>
      </c>
      <c r="F522" s="14">
        <v>43129</v>
      </c>
    </row>
    <row r="523" spans="1:6" x14ac:dyDescent="0.3">
      <c r="A523" s="17" t="s">
        <v>0</v>
      </c>
      <c r="B523" s="33" t="s">
        <v>1572</v>
      </c>
      <c r="C523" s="16" t="s">
        <v>1582</v>
      </c>
      <c r="D523" s="19" t="s">
        <v>232</v>
      </c>
      <c r="E523" s="17" t="s">
        <v>1522</v>
      </c>
      <c r="F523" s="18">
        <v>41870</v>
      </c>
    </row>
    <row r="524" spans="1:6" x14ac:dyDescent="0.3">
      <c r="A524" s="17" t="s">
        <v>0</v>
      </c>
      <c r="B524" s="33" t="s">
        <v>1572</v>
      </c>
      <c r="C524" s="16" t="s">
        <v>1619</v>
      </c>
      <c r="D524" s="19" t="s">
        <v>232</v>
      </c>
      <c r="E524" s="16" t="s">
        <v>1523</v>
      </c>
      <c r="F524" s="15">
        <v>42242</v>
      </c>
    </row>
    <row r="525" spans="1:6" x14ac:dyDescent="0.3">
      <c r="A525" s="17" t="s">
        <v>0</v>
      </c>
      <c r="B525" s="33" t="s">
        <v>1572</v>
      </c>
      <c r="C525" s="16" t="s">
        <v>1620</v>
      </c>
      <c r="D525" s="19" t="s">
        <v>232</v>
      </c>
      <c r="E525" s="16">
        <v>400</v>
      </c>
      <c r="F525" s="14">
        <v>42534</v>
      </c>
    </row>
    <row r="526" spans="1:6" ht="38.25" x14ac:dyDescent="0.3">
      <c r="A526" s="17" t="s">
        <v>0</v>
      </c>
      <c r="B526" s="33" t="s">
        <v>1572</v>
      </c>
      <c r="C526" s="16" t="s">
        <v>1621</v>
      </c>
      <c r="D526" s="19" t="s">
        <v>232</v>
      </c>
      <c r="E526" s="17" t="s">
        <v>1524</v>
      </c>
      <c r="F526" s="15">
        <v>40910</v>
      </c>
    </row>
    <row r="527" spans="1:6" x14ac:dyDescent="0.3">
      <c r="A527" s="17" t="s">
        <v>0</v>
      </c>
      <c r="B527" s="33" t="s">
        <v>1572</v>
      </c>
      <c r="C527" s="16" t="s">
        <v>1622</v>
      </c>
      <c r="D527" s="19" t="s">
        <v>232</v>
      </c>
      <c r="E527" s="16">
        <v>10</v>
      </c>
      <c r="F527" s="14">
        <v>42752</v>
      </c>
    </row>
    <row r="528" spans="1:6" x14ac:dyDescent="0.3">
      <c r="A528" s="17" t="s">
        <v>0</v>
      </c>
      <c r="B528" s="33" t="s">
        <v>1572</v>
      </c>
      <c r="C528" s="16" t="s">
        <v>1623</v>
      </c>
      <c r="D528" s="19" t="s">
        <v>232</v>
      </c>
      <c r="E528" s="16" t="s">
        <v>1525</v>
      </c>
      <c r="F528" s="15">
        <v>40862</v>
      </c>
    </row>
    <row r="529" spans="1:6" x14ac:dyDescent="0.3">
      <c r="A529" s="17" t="s">
        <v>0</v>
      </c>
      <c r="B529" s="33" t="s">
        <v>1572</v>
      </c>
      <c r="C529" s="16" t="s">
        <v>1624</v>
      </c>
      <c r="D529" s="19" t="s">
        <v>232</v>
      </c>
      <c r="E529" s="16" t="s">
        <v>1526</v>
      </c>
      <c r="F529" s="14">
        <v>42361</v>
      </c>
    </row>
    <row r="530" spans="1:6" x14ac:dyDescent="0.3">
      <c r="A530" s="17" t="s">
        <v>0</v>
      </c>
      <c r="B530" s="33" t="s">
        <v>1572</v>
      </c>
      <c r="C530" s="16" t="s">
        <v>1625</v>
      </c>
      <c r="D530" s="19" t="s">
        <v>232</v>
      </c>
      <c r="E530" s="16">
        <v>754</v>
      </c>
      <c r="F530" s="14">
        <v>42730</v>
      </c>
    </row>
    <row r="531" spans="1:6" ht="25.5" x14ac:dyDescent="0.3">
      <c r="A531" s="17" t="s">
        <v>0</v>
      </c>
      <c r="B531" s="33" t="s">
        <v>1572</v>
      </c>
      <c r="C531" s="16" t="s">
        <v>1626</v>
      </c>
      <c r="D531" s="19" t="s">
        <v>232</v>
      </c>
      <c r="E531" s="16">
        <v>633</v>
      </c>
      <c r="F531" s="14">
        <v>42672</v>
      </c>
    </row>
    <row r="532" spans="1:6" x14ac:dyDescent="0.3">
      <c r="A532" s="17" t="s">
        <v>0</v>
      </c>
      <c r="B532" s="33" t="s">
        <v>1572</v>
      </c>
      <c r="C532" s="16" t="s">
        <v>1627</v>
      </c>
      <c r="D532" s="19" t="s">
        <v>232</v>
      </c>
      <c r="E532" s="16">
        <v>114</v>
      </c>
      <c r="F532" s="14">
        <v>42907</v>
      </c>
    </row>
    <row r="533" spans="1:6" x14ac:dyDescent="0.3">
      <c r="A533" s="17" t="s">
        <v>0</v>
      </c>
      <c r="B533" s="33" t="s">
        <v>1572</v>
      </c>
      <c r="C533" s="16" t="s">
        <v>1628</v>
      </c>
      <c r="D533" s="19" t="s">
        <v>232</v>
      </c>
      <c r="E533" s="16" t="s">
        <v>1527</v>
      </c>
      <c r="F533" s="14">
        <v>42374</v>
      </c>
    </row>
    <row r="534" spans="1:6" x14ac:dyDescent="0.3">
      <c r="A534" s="17" t="s">
        <v>0</v>
      </c>
      <c r="B534" s="33" t="s">
        <v>1572</v>
      </c>
      <c r="C534" s="16" t="s">
        <v>1629</v>
      </c>
      <c r="D534" s="19" t="s">
        <v>232</v>
      </c>
      <c r="E534" s="16" t="s">
        <v>1528</v>
      </c>
      <c r="F534" s="14">
        <v>42650</v>
      </c>
    </row>
    <row r="535" spans="1:6" x14ac:dyDescent="0.3">
      <c r="A535" s="17" t="s">
        <v>0</v>
      </c>
      <c r="B535" s="33" t="s">
        <v>1572</v>
      </c>
      <c r="C535" s="16" t="s">
        <v>922</v>
      </c>
      <c r="D535" s="19" t="s">
        <v>232</v>
      </c>
      <c r="E535" s="16" t="s">
        <v>1529</v>
      </c>
      <c r="F535" s="14">
        <v>41143</v>
      </c>
    </row>
    <row r="536" spans="1:6" x14ac:dyDescent="0.3">
      <c r="A536" s="17" t="s">
        <v>0</v>
      </c>
      <c r="B536" s="33" t="s">
        <v>1572</v>
      </c>
      <c r="C536" s="16" t="s">
        <v>1582</v>
      </c>
      <c r="D536" s="19" t="s">
        <v>232</v>
      </c>
      <c r="E536" s="16">
        <v>748</v>
      </c>
      <c r="F536" s="14">
        <v>42724</v>
      </c>
    </row>
    <row r="537" spans="1:6" x14ac:dyDescent="0.3">
      <c r="A537" s="17" t="s">
        <v>0</v>
      </c>
      <c r="B537" s="33" t="s">
        <v>1572</v>
      </c>
      <c r="C537" s="16" t="s">
        <v>1587</v>
      </c>
      <c r="D537" s="19" t="s">
        <v>232</v>
      </c>
      <c r="E537" s="16" t="s">
        <v>1530</v>
      </c>
      <c r="F537" s="14">
        <v>41690</v>
      </c>
    </row>
    <row r="538" spans="1:6" x14ac:dyDescent="0.3">
      <c r="A538" s="17" t="s">
        <v>0</v>
      </c>
      <c r="B538" s="33" t="s">
        <v>1572</v>
      </c>
      <c r="C538" s="16" t="s">
        <v>1587</v>
      </c>
      <c r="D538" s="19" t="s">
        <v>232</v>
      </c>
      <c r="E538" s="17" t="s">
        <v>1531</v>
      </c>
      <c r="F538" s="15">
        <v>41439</v>
      </c>
    </row>
    <row r="539" spans="1:6" x14ac:dyDescent="0.3">
      <c r="A539" s="17" t="s">
        <v>0</v>
      </c>
      <c r="B539" s="33" t="s">
        <v>1572</v>
      </c>
      <c r="C539" s="16" t="s">
        <v>1587</v>
      </c>
      <c r="D539" s="19" t="s">
        <v>232</v>
      </c>
      <c r="E539" s="16" t="s">
        <v>1532</v>
      </c>
      <c r="F539" s="14">
        <v>42500</v>
      </c>
    </row>
    <row r="540" spans="1:6" x14ac:dyDescent="0.3">
      <c r="A540" s="17" t="s">
        <v>0</v>
      </c>
      <c r="B540" s="33" t="s">
        <v>1572</v>
      </c>
      <c r="C540" s="16" t="s">
        <v>1587</v>
      </c>
      <c r="D540" s="19" t="s">
        <v>232</v>
      </c>
      <c r="E540" s="16">
        <v>962</v>
      </c>
      <c r="F540" s="14">
        <v>41486</v>
      </c>
    </row>
    <row r="541" spans="1:6" x14ac:dyDescent="0.3">
      <c r="A541" s="17" t="s">
        <v>0</v>
      </c>
      <c r="B541" s="33" t="s">
        <v>1572</v>
      </c>
      <c r="C541" s="16" t="s">
        <v>1587</v>
      </c>
      <c r="D541" s="19" t="s">
        <v>232</v>
      </c>
      <c r="E541" s="17" t="s">
        <v>1533</v>
      </c>
      <c r="F541" s="15">
        <v>41425</v>
      </c>
    </row>
    <row r="542" spans="1:6" x14ac:dyDescent="0.3">
      <c r="A542" s="17" t="s">
        <v>0</v>
      </c>
      <c r="B542" s="33" t="s">
        <v>1572</v>
      </c>
      <c r="C542" s="16" t="s">
        <v>1587</v>
      </c>
      <c r="D542" s="19" t="s">
        <v>232</v>
      </c>
      <c r="E542" s="16" t="s">
        <v>1534</v>
      </c>
      <c r="F542" s="14">
        <v>41019</v>
      </c>
    </row>
    <row r="543" spans="1:6" x14ac:dyDescent="0.3">
      <c r="A543" s="17" t="s">
        <v>0</v>
      </c>
      <c r="B543" s="33" t="s">
        <v>1572</v>
      </c>
      <c r="C543" s="16" t="s">
        <v>1587</v>
      </c>
      <c r="D543" s="19" t="s">
        <v>232</v>
      </c>
      <c r="E543" s="17" t="s">
        <v>1535</v>
      </c>
      <c r="F543" s="15">
        <v>41704</v>
      </c>
    </row>
    <row r="544" spans="1:6" x14ac:dyDescent="0.3">
      <c r="A544" s="17" t="s">
        <v>0</v>
      </c>
      <c r="B544" s="33" t="s">
        <v>1572</v>
      </c>
      <c r="C544" s="16" t="s">
        <v>1587</v>
      </c>
      <c r="D544" s="19" t="s">
        <v>232</v>
      </c>
      <c r="E544" s="16">
        <v>589</v>
      </c>
      <c r="F544" s="14">
        <v>41013</v>
      </c>
    </row>
    <row r="545" spans="1:6" x14ac:dyDescent="0.3">
      <c r="A545" s="17" t="s">
        <v>0</v>
      </c>
      <c r="B545" s="33" t="s">
        <v>1572</v>
      </c>
      <c r="C545" s="16" t="s">
        <v>1578</v>
      </c>
      <c r="D545" s="19" t="s">
        <v>232</v>
      </c>
      <c r="E545" s="16">
        <v>5</v>
      </c>
      <c r="F545" s="14">
        <v>42752</v>
      </c>
    </row>
    <row r="546" spans="1:6" x14ac:dyDescent="0.3">
      <c r="A546" s="17" t="s">
        <v>0</v>
      </c>
      <c r="B546" s="33" t="s">
        <v>1572</v>
      </c>
      <c r="C546" s="16" t="s">
        <v>1578</v>
      </c>
      <c r="D546" s="19" t="s">
        <v>232</v>
      </c>
      <c r="E546" s="16" t="s">
        <v>1536</v>
      </c>
      <c r="F546" s="14">
        <v>42248</v>
      </c>
    </row>
    <row r="547" spans="1:6" x14ac:dyDescent="0.3">
      <c r="A547" s="17" t="s">
        <v>0</v>
      </c>
      <c r="B547" s="33" t="s">
        <v>1572</v>
      </c>
      <c r="C547" s="16" t="s">
        <v>1578</v>
      </c>
      <c r="D547" s="19" t="s">
        <v>232</v>
      </c>
      <c r="E547" s="16" t="s">
        <v>1537</v>
      </c>
      <c r="F547" s="14">
        <v>42455</v>
      </c>
    </row>
    <row r="548" spans="1:6" x14ac:dyDescent="0.3">
      <c r="A548" s="17" t="s">
        <v>0</v>
      </c>
      <c r="B548" s="33" t="s">
        <v>1572</v>
      </c>
      <c r="C548" s="16" t="s">
        <v>1578</v>
      </c>
      <c r="D548" s="19" t="s">
        <v>232</v>
      </c>
      <c r="E548" s="16">
        <v>750</v>
      </c>
      <c r="F548" s="14">
        <v>42725</v>
      </c>
    </row>
    <row r="549" spans="1:6" ht="25.5" x14ac:dyDescent="0.3">
      <c r="A549" s="17" t="s">
        <v>0</v>
      </c>
      <c r="B549" s="33" t="s">
        <v>1572</v>
      </c>
      <c r="C549" s="16" t="s">
        <v>1599</v>
      </c>
      <c r="D549" s="19" t="s">
        <v>232</v>
      </c>
      <c r="E549" s="16" t="s">
        <v>1538</v>
      </c>
      <c r="F549" s="14">
        <v>41270</v>
      </c>
    </row>
    <row r="550" spans="1:6" x14ac:dyDescent="0.3">
      <c r="A550" s="17" t="s">
        <v>0</v>
      </c>
      <c r="B550" s="33" t="s">
        <v>1572</v>
      </c>
      <c r="C550" s="16" t="s">
        <v>1630</v>
      </c>
      <c r="D550" s="19" t="s">
        <v>232</v>
      </c>
      <c r="E550" s="16" t="s">
        <v>1539</v>
      </c>
      <c r="F550" s="14">
        <v>42572</v>
      </c>
    </row>
    <row r="551" spans="1:6" x14ac:dyDescent="0.3">
      <c r="A551" s="17" t="s">
        <v>0</v>
      </c>
      <c r="B551" s="33" t="s">
        <v>1572</v>
      </c>
      <c r="C551" s="16" t="s">
        <v>1631</v>
      </c>
      <c r="D551" s="19" t="s">
        <v>232</v>
      </c>
      <c r="E551" s="16">
        <v>15</v>
      </c>
      <c r="F551" s="14">
        <v>42761</v>
      </c>
    </row>
    <row r="552" spans="1:6" x14ac:dyDescent="0.3">
      <c r="A552" s="17" t="s">
        <v>0</v>
      </c>
      <c r="B552" s="33" t="s">
        <v>1572</v>
      </c>
      <c r="C552" s="16" t="s">
        <v>1632</v>
      </c>
      <c r="D552" s="19" t="s">
        <v>232</v>
      </c>
      <c r="E552" s="16">
        <v>739</v>
      </c>
      <c r="F552" s="14">
        <v>42719</v>
      </c>
    </row>
    <row r="553" spans="1:6" x14ac:dyDescent="0.3">
      <c r="A553" s="17" t="s">
        <v>0</v>
      </c>
      <c r="B553" s="33" t="s">
        <v>1572</v>
      </c>
      <c r="C553" s="16" t="s">
        <v>1577</v>
      </c>
      <c r="D553" s="19" t="s">
        <v>232</v>
      </c>
      <c r="E553" s="16" t="s">
        <v>1540</v>
      </c>
      <c r="F553" s="15">
        <v>41300</v>
      </c>
    </row>
    <row r="554" spans="1:6" x14ac:dyDescent="0.3">
      <c r="A554" s="17" t="s">
        <v>0</v>
      </c>
      <c r="B554" s="33" t="s">
        <v>1572</v>
      </c>
      <c r="C554" s="16" t="s">
        <v>1633</v>
      </c>
      <c r="D554" s="19" t="s">
        <v>232</v>
      </c>
      <c r="E554" s="16">
        <v>757</v>
      </c>
      <c r="F554" s="14">
        <v>42733</v>
      </c>
    </row>
    <row r="555" spans="1:6" x14ac:dyDescent="0.3">
      <c r="A555" s="17" t="s">
        <v>0</v>
      </c>
      <c r="B555" s="33" t="s">
        <v>1572</v>
      </c>
      <c r="C555" s="16" t="s">
        <v>1634</v>
      </c>
      <c r="D555" s="19" t="s">
        <v>232</v>
      </c>
      <c r="E555" s="17" t="s">
        <v>1541</v>
      </c>
      <c r="F555" s="15">
        <v>40857</v>
      </c>
    </row>
    <row r="556" spans="1:6" x14ac:dyDescent="0.3">
      <c r="A556" s="17" t="s">
        <v>0</v>
      </c>
      <c r="B556" s="33" t="s">
        <v>1572</v>
      </c>
      <c r="C556" s="16" t="s">
        <v>1635</v>
      </c>
      <c r="D556" s="19" t="s">
        <v>232</v>
      </c>
      <c r="E556" s="17">
        <v>471</v>
      </c>
      <c r="F556" s="15">
        <v>42572</v>
      </c>
    </row>
    <row r="557" spans="1:6" ht="25.5" x14ac:dyDescent="0.3">
      <c r="A557" s="17" t="s">
        <v>0</v>
      </c>
      <c r="B557" s="33" t="s">
        <v>1572</v>
      </c>
      <c r="C557" s="16" t="s">
        <v>1636</v>
      </c>
      <c r="D557" s="19" t="s">
        <v>232</v>
      </c>
      <c r="E557" s="16">
        <v>463</v>
      </c>
      <c r="F557" s="14">
        <v>42572</v>
      </c>
    </row>
    <row r="558" spans="1:6" x14ac:dyDescent="0.3">
      <c r="A558" s="17" t="s">
        <v>0</v>
      </c>
      <c r="B558" s="33" t="s">
        <v>1572</v>
      </c>
      <c r="C558" s="16" t="s">
        <v>1637</v>
      </c>
      <c r="D558" s="19" t="s">
        <v>232</v>
      </c>
      <c r="E558" s="16">
        <v>28</v>
      </c>
      <c r="F558" s="14">
        <v>42761</v>
      </c>
    </row>
    <row r="559" spans="1:6" x14ac:dyDescent="0.3">
      <c r="A559" s="17" t="s">
        <v>0</v>
      </c>
      <c r="B559" s="33" t="s">
        <v>1572</v>
      </c>
      <c r="C559" s="16" t="s">
        <v>1638</v>
      </c>
      <c r="D559" s="19" t="s">
        <v>232</v>
      </c>
      <c r="E559" s="17" t="s">
        <v>1542</v>
      </c>
      <c r="F559" s="15">
        <v>42241</v>
      </c>
    </row>
    <row r="560" spans="1:6" ht="25.5" x14ac:dyDescent="0.3">
      <c r="A560" s="17" t="s">
        <v>0</v>
      </c>
      <c r="B560" s="33" t="s">
        <v>1572</v>
      </c>
      <c r="C560" s="16" t="s">
        <v>1639</v>
      </c>
      <c r="D560" s="19" t="s">
        <v>232</v>
      </c>
      <c r="E560" s="16">
        <v>16</v>
      </c>
      <c r="F560" s="14">
        <v>42761</v>
      </c>
    </row>
    <row r="561" spans="1:6" x14ac:dyDescent="0.3">
      <c r="A561" s="17" t="s">
        <v>0</v>
      </c>
      <c r="B561" s="33" t="s">
        <v>1572</v>
      </c>
      <c r="C561" s="16" t="s">
        <v>1640</v>
      </c>
      <c r="D561" s="19" t="s">
        <v>232</v>
      </c>
      <c r="E561" s="16">
        <v>401</v>
      </c>
      <c r="F561" s="14">
        <v>42534</v>
      </c>
    </row>
    <row r="562" spans="1:6" ht="25.5" x14ac:dyDescent="0.3">
      <c r="A562" s="17" t="s">
        <v>0</v>
      </c>
      <c r="B562" s="33" t="s">
        <v>1572</v>
      </c>
      <c r="C562" s="16" t="s">
        <v>1641</v>
      </c>
      <c r="D562" s="19" t="s">
        <v>232</v>
      </c>
      <c r="E562" s="17" t="s">
        <v>1543</v>
      </c>
      <c r="F562" s="15">
        <v>41835</v>
      </c>
    </row>
    <row r="563" spans="1:6" x14ac:dyDescent="0.3">
      <c r="A563" s="17" t="s">
        <v>0</v>
      </c>
      <c r="B563" s="33" t="s">
        <v>1572</v>
      </c>
      <c r="C563" s="16" t="s">
        <v>1642</v>
      </c>
      <c r="D563" s="19" t="s">
        <v>232</v>
      </c>
      <c r="E563" s="16" t="s">
        <v>1544</v>
      </c>
      <c r="F563" s="14">
        <v>42572</v>
      </c>
    </row>
    <row r="564" spans="1:6" ht="25.5" x14ac:dyDescent="0.3">
      <c r="A564" s="17" t="s">
        <v>0</v>
      </c>
      <c r="B564" s="33" t="s">
        <v>1572</v>
      </c>
      <c r="C564" s="16" t="s">
        <v>1643</v>
      </c>
      <c r="D564" s="19" t="s">
        <v>232</v>
      </c>
      <c r="E564" s="16" t="s">
        <v>1545</v>
      </c>
      <c r="F564" s="15">
        <v>41870</v>
      </c>
    </row>
    <row r="565" spans="1:6" x14ac:dyDescent="0.3">
      <c r="A565" s="17" t="s">
        <v>0</v>
      </c>
      <c r="B565" s="33" t="s">
        <v>1572</v>
      </c>
      <c r="C565" s="16" t="s">
        <v>1644</v>
      </c>
      <c r="D565" s="19" t="s">
        <v>232</v>
      </c>
      <c r="E565" s="16" t="s">
        <v>1546</v>
      </c>
      <c r="F565" s="14">
        <v>42455</v>
      </c>
    </row>
    <row r="566" spans="1:6" ht="25.5" x14ac:dyDescent="0.3">
      <c r="A566" s="17" t="s">
        <v>0</v>
      </c>
      <c r="B566" s="33" t="s">
        <v>1572</v>
      </c>
      <c r="C566" s="16" t="s">
        <v>1645</v>
      </c>
      <c r="D566" s="19" t="s">
        <v>232</v>
      </c>
      <c r="E566" s="16">
        <v>162</v>
      </c>
      <c r="F566" s="14">
        <v>42977</v>
      </c>
    </row>
    <row r="567" spans="1:6" x14ac:dyDescent="0.3">
      <c r="A567" s="17" t="s">
        <v>0</v>
      </c>
      <c r="B567" s="33" t="s">
        <v>1572</v>
      </c>
      <c r="C567" s="16" t="s">
        <v>1646</v>
      </c>
      <c r="D567" s="19" t="s">
        <v>232</v>
      </c>
      <c r="E567" s="16">
        <v>753</v>
      </c>
      <c r="F567" s="14">
        <v>42730</v>
      </c>
    </row>
    <row r="568" spans="1:6" x14ac:dyDescent="0.3">
      <c r="A568" s="17" t="s">
        <v>0</v>
      </c>
      <c r="B568" s="33" t="s">
        <v>1572</v>
      </c>
      <c r="C568" s="16" t="s">
        <v>1647</v>
      </c>
      <c r="D568" s="19" t="s">
        <v>232</v>
      </c>
      <c r="E568" s="16">
        <v>14</v>
      </c>
      <c r="F568" s="14">
        <v>42761</v>
      </c>
    </row>
    <row r="569" spans="1:6" x14ac:dyDescent="0.3">
      <c r="A569" s="17" t="s">
        <v>0</v>
      </c>
      <c r="B569" s="33" t="s">
        <v>1572</v>
      </c>
      <c r="C569" s="16" t="s">
        <v>1648</v>
      </c>
      <c r="D569" s="19" t="s">
        <v>232</v>
      </c>
      <c r="E569" s="17" t="s">
        <v>1547</v>
      </c>
      <c r="F569" s="15">
        <v>41439</v>
      </c>
    </row>
    <row r="570" spans="1:6" x14ac:dyDescent="0.3">
      <c r="A570" s="17" t="s">
        <v>0</v>
      </c>
      <c r="B570" s="33" t="s">
        <v>1572</v>
      </c>
      <c r="C570" s="16" t="s">
        <v>1649</v>
      </c>
      <c r="D570" s="19" t="s">
        <v>232</v>
      </c>
      <c r="E570" s="16">
        <v>133</v>
      </c>
      <c r="F570" s="14">
        <v>43581</v>
      </c>
    </row>
    <row r="571" spans="1:6" x14ac:dyDescent="0.3">
      <c r="A571" s="17" t="s">
        <v>0</v>
      </c>
      <c r="B571" s="33" t="s">
        <v>1572</v>
      </c>
      <c r="C571" s="16" t="s">
        <v>1650</v>
      </c>
      <c r="D571" s="19" t="s">
        <v>232</v>
      </c>
      <c r="E571" s="16" t="s">
        <v>1548</v>
      </c>
      <c r="F571" s="14">
        <v>41810</v>
      </c>
    </row>
    <row r="572" spans="1:6" ht="25.5" x14ac:dyDescent="0.3">
      <c r="A572" s="17" t="s">
        <v>0</v>
      </c>
      <c r="B572" s="33" t="s">
        <v>1572</v>
      </c>
      <c r="C572" s="16" t="s">
        <v>1651</v>
      </c>
      <c r="D572" s="19" t="s">
        <v>232</v>
      </c>
      <c r="E572" s="16" t="s">
        <v>1549</v>
      </c>
      <c r="F572" s="14">
        <v>42572</v>
      </c>
    </row>
    <row r="573" spans="1:6" ht="25.5" x14ac:dyDescent="0.3">
      <c r="A573" s="17" t="s">
        <v>0</v>
      </c>
      <c r="B573" s="33" t="s">
        <v>1572</v>
      </c>
      <c r="C573" s="16" t="s">
        <v>1652</v>
      </c>
      <c r="D573" s="19" t="s">
        <v>232</v>
      </c>
      <c r="E573" s="16">
        <v>35</v>
      </c>
      <c r="F573" s="14">
        <v>42761</v>
      </c>
    </row>
    <row r="574" spans="1:6" x14ac:dyDescent="0.3">
      <c r="A574" s="17" t="s">
        <v>0</v>
      </c>
      <c r="B574" s="33" t="s">
        <v>1572</v>
      </c>
      <c r="C574" s="16" t="s">
        <v>1653</v>
      </c>
      <c r="D574" s="19" t="s">
        <v>232</v>
      </c>
      <c r="E574" s="16">
        <v>127</v>
      </c>
      <c r="F574" s="15">
        <v>41300</v>
      </c>
    </row>
    <row r="575" spans="1:6" ht="25.5" x14ac:dyDescent="0.3">
      <c r="A575" s="17" t="s">
        <v>0</v>
      </c>
      <c r="B575" s="33" t="s">
        <v>1572</v>
      </c>
      <c r="C575" s="16" t="s">
        <v>1654</v>
      </c>
      <c r="D575" s="19" t="s">
        <v>232</v>
      </c>
      <c r="E575" s="16">
        <v>900</v>
      </c>
      <c r="F575" s="14">
        <v>42241</v>
      </c>
    </row>
    <row r="576" spans="1:6" x14ac:dyDescent="0.3">
      <c r="A576" s="17" t="s">
        <v>0</v>
      </c>
      <c r="B576" s="33" t="s">
        <v>1572</v>
      </c>
      <c r="C576" s="16" t="s">
        <v>1655</v>
      </c>
      <c r="D576" s="19" t="s">
        <v>232</v>
      </c>
      <c r="E576" s="16">
        <v>860</v>
      </c>
      <c r="F576" s="14">
        <v>42235</v>
      </c>
    </row>
    <row r="577" spans="1:6" x14ac:dyDescent="0.3">
      <c r="A577" s="17" t="s">
        <v>0</v>
      </c>
      <c r="B577" s="33" t="s">
        <v>1572</v>
      </c>
      <c r="C577" s="16" t="s">
        <v>1577</v>
      </c>
      <c r="D577" s="19" t="s">
        <v>232</v>
      </c>
      <c r="E577" s="16">
        <v>632</v>
      </c>
      <c r="F577" s="14">
        <v>42669</v>
      </c>
    </row>
    <row r="578" spans="1:6" x14ac:dyDescent="0.3">
      <c r="A578" s="17" t="s">
        <v>0</v>
      </c>
      <c r="B578" s="33" t="s">
        <v>1572</v>
      </c>
      <c r="C578" s="16" t="s">
        <v>1577</v>
      </c>
      <c r="D578" s="19" t="s">
        <v>232</v>
      </c>
      <c r="E578" s="16">
        <v>634</v>
      </c>
      <c r="F578" s="14">
        <v>42672</v>
      </c>
    </row>
    <row r="579" spans="1:6" x14ac:dyDescent="0.3">
      <c r="A579" s="17" t="s">
        <v>0</v>
      </c>
      <c r="B579" s="33" t="s">
        <v>1572</v>
      </c>
      <c r="C579" s="16" t="s">
        <v>1656</v>
      </c>
      <c r="D579" s="19" t="s">
        <v>232</v>
      </c>
      <c r="E579" s="16">
        <v>45</v>
      </c>
      <c r="F579" s="14">
        <v>42776</v>
      </c>
    </row>
    <row r="580" spans="1:6" x14ac:dyDescent="0.3">
      <c r="A580" s="17" t="s">
        <v>0</v>
      </c>
      <c r="B580" s="33" t="s">
        <v>1572</v>
      </c>
      <c r="C580" s="16" t="s">
        <v>1577</v>
      </c>
      <c r="D580" s="19" t="s">
        <v>232</v>
      </c>
      <c r="E580" s="16">
        <v>1736</v>
      </c>
      <c r="F580" s="14">
        <v>40905</v>
      </c>
    </row>
    <row r="581" spans="1:6" ht="38.25" x14ac:dyDescent="0.3">
      <c r="A581" s="17" t="s">
        <v>0</v>
      </c>
      <c r="B581" s="33" t="s">
        <v>1572</v>
      </c>
      <c r="C581" s="16" t="s">
        <v>1657</v>
      </c>
      <c r="D581" s="19" t="s">
        <v>232</v>
      </c>
      <c r="E581" s="16">
        <v>658</v>
      </c>
      <c r="F581" s="14">
        <v>41827</v>
      </c>
    </row>
    <row r="582" spans="1:6" x14ac:dyDescent="0.3">
      <c r="A582" s="17" t="s">
        <v>0</v>
      </c>
      <c r="B582" s="33" t="s">
        <v>1572</v>
      </c>
      <c r="C582" s="16" t="s">
        <v>1658</v>
      </c>
      <c r="D582" s="19" t="s">
        <v>232</v>
      </c>
      <c r="E582" s="16">
        <v>616</v>
      </c>
      <c r="F582" s="14">
        <v>42646</v>
      </c>
    </row>
    <row r="583" spans="1:6" ht="25.5" x14ac:dyDescent="0.3">
      <c r="A583" s="17" t="s">
        <v>0</v>
      </c>
      <c r="B583" s="33" t="s">
        <v>1572</v>
      </c>
      <c r="C583" s="16" t="s">
        <v>1659</v>
      </c>
      <c r="D583" s="19" t="s">
        <v>232</v>
      </c>
      <c r="E583" s="16" t="s">
        <v>1550</v>
      </c>
      <c r="F583" s="14">
        <v>42364</v>
      </c>
    </row>
    <row r="584" spans="1:6" x14ac:dyDescent="0.3">
      <c r="A584" s="17" t="s">
        <v>0</v>
      </c>
      <c r="B584" s="33" t="s">
        <v>1572</v>
      </c>
      <c r="C584" s="16" t="s">
        <v>1660</v>
      </c>
      <c r="D584" s="19" t="s">
        <v>232</v>
      </c>
      <c r="E584" s="16">
        <v>64</v>
      </c>
      <c r="F584" s="14">
        <v>42787</v>
      </c>
    </row>
    <row r="585" spans="1:6" x14ac:dyDescent="0.3">
      <c r="A585" s="17" t="s">
        <v>0</v>
      </c>
      <c r="B585" s="33" t="s">
        <v>1572</v>
      </c>
      <c r="C585" s="16" t="s">
        <v>1661</v>
      </c>
      <c r="D585" s="19" t="s">
        <v>232</v>
      </c>
      <c r="E585" s="16" t="s">
        <v>1551</v>
      </c>
      <c r="F585" s="14">
        <v>41107</v>
      </c>
    </row>
    <row r="586" spans="1:6" x14ac:dyDescent="0.3">
      <c r="A586" s="17" t="s">
        <v>0</v>
      </c>
      <c r="B586" s="33" t="s">
        <v>1572</v>
      </c>
      <c r="C586" s="16" t="s">
        <v>1662</v>
      </c>
      <c r="D586" s="19" t="s">
        <v>232</v>
      </c>
      <c r="E586" s="16" t="s">
        <v>1552</v>
      </c>
      <c r="F586" s="14">
        <v>42677</v>
      </c>
    </row>
    <row r="587" spans="1:6" x14ac:dyDescent="0.3">
      <c r="A587" s="17" t="s">
        <v>0</v>
      </c>
      <c r="B587" s="33" t="s">
        <v>1572</v>
      </c>
      <c r="C587" s="16" t="s">
        <v>1663</v>
      </c>
      <c r="D587" s="19" t="s">
        <v>232</v>
      </c>
      <c r="E587" s="16" t="s">
        <v>1553</v>
      </c>
      <c r="F587" s="14">
        <v>42471</v>
      </c>
    </row>
    <row r="588" spans="1:6" ht="25.5" x14ac:dyDescent="0.3">
      <c r="A588" s="17" t="s">
        <v>0</v>
      </c>
      <c r="B588" s="33" t="s">
        <v>1572</v>
      </c>
      <c r="C588" s="16" t="s">
        <v>1664</v>
      </c>
      <c r="D588" s="19" t="s">
        <v>232</v>
      </c>
      <c r="E588" s="16" t="s">
        <v>1554</v>
      </c>
      <c r="F588" s="14">
        <v>42357</v>
      </c>
    </row>
    <row r="589" spans="1:6" ht="25.5" x14ac:dyDescent="0.3">
      <c r="A589" s="17" t="s">
        <v>0</v>
      </c>
      <c r="B589" s="33" t="s">
        <v>1572</v>
      </c>
      <c r="C589" s="16" t="s">
        <v>1665</v>
      </c>
      <c r="D589" s="19" t="s">
        <v>232</v>
      </c>
      <c r="E589" s="16">
        <v>24</v>
      </c>
      <c r="F589" s="14">
        <v>42761</v>
      </c>
    </row>
    <row r="590" spans="1:6" x14ac:dyDescent="0.3">
      <c r="A590" s="17" t="s">
        <v>0</v>
      </c>
      <c r="B590" s="33" t="s">
        <v>1572</v>
      </c>
      <c r="C590" s="16" t="s">
        <v>1666</v>
      </c>
      <c r="D590" s="19" t="s">
        <v>232</v>
      </c>
      <c r="E590" s="16" t="s">
        <v>1555</v>
      </c>
      <c r="F590" s="14">
        <v>42103</v>
      </c>
    </row>
    <row r="591" spans="1:6" x14ac:dyDescent="0.3">
      <c r="A591" s="17" t="s">
        <v>0</v>
      </c>
      <c r="B591" s="33" t="s">
        <v>1572</v>
      </c>
      <c r="C591" s="16" t="s">
        <v>1667</v>
      </c>
      <c r="D591" s="19" t="s">
        <v>232</v>
      </c>
      <c r="E591" s="16">
        <v>175</v>
      </c>
      <c r="F591" s="14">
        <v>43246</v>
      </c>
    </row>
    <row r="592" spans="1:6" ht="25.5" x14ac:dyDescent="0.3">
      <c r="A592" s="17" t="s">
        <v>0</v>
      </c>
      <c r="B592" s="33" t="s">
        <v>1572</v>
      </c>
      <c r="C592" s="16" t="s">
        <v>1668</v>
      </c>
      <c r="D592" s="19" t="s">
        <v>232</v>
      </c>
      <c r="E592" s="16">
        <v>9</v>
      </c>
      <c r="F592" s="14">
        <v>42752</v>
      </c>
    </row>
    <row r="593" spans="1:6" x14ac:dyDescent="0.3">
      <c r="A593" s="17" t="s">
        <v>0</v>
      </c>
      <c r="B593" s="33" t="s">
        <v>1572</v>
      </c>
      <c r="C593" s="16" t="s">
        <v>1669</v>
      </c>
      <c r="D593" s="19" t="s">
        <v>232</v>
      </c>
      <c r="E593" s="16" t="s">
        <v>1556</v>
      </c>
      <c r="F593" s="14">
        <v>42646</v>
      </c>
    </row>
    <row r="594" spans="1:6" x14ac:dyDescent="0.3">
      <c r="A594" s="17" t="s">
        <v>0</v>
      </c>
      <c r="B594" s="33" t="s">
        <v>1572</v>
      </c>
      <c r="C594" s="16" t="s">
        <v>1670</v>
      </c>
      <c r="D594" s="19" t="s">
        <v>232</v>
      </c>
      <c r="E594" s="16">
        <v>115</v>
      </c>
      <c r="F594" s="14">
        <v>42907</v>
      </c>
    </row>
    <row r="595" spans="1:6" ht="25.5" x14ac:dyDescent="0.3">
      <c r="A595" s="17" t="s">
        <v>0</v>
      </c>
      <c r="B595" s="33" t="s">
        <v>1572</v>
      </c>
      <c r="C595" s="16" t="s">
        <v>1671</v>
      </c>
      <c r="D595" s="19" t="s">
        <v>232</v>
      </c>
      <c r="E595" s="17" t="s">
        <v>1557</v>
      </c>
      <c r="F595" s="15">
        <v>41870</v>
      </c>
    </row>
    <row r="596" spans="1:6" x14ac:dyDescent="0.3">
      <c r="A596" s="17" t="s">
        <v>0</v>
      </c>
      <c r="B596" s="33" t="s">
        <v>1572</v>
      </c>
      <c r="C596" s="16" t="s">
        <v>1672</v>
      </c>
      <c r="D596" s="19" t="s">
        <v>232</v>
      </c>
      <c r="E596" s="16" t="s">
        <v>1558</v>
      </c>
      <c r="F596" s="14">
        <v>42471</v>
      </c>
    </row>
    <row r="597" spans="1:6" x14ac:dyDescent="0.3">
      <c r="A597" s="17" t="s">
        <v>0</v>
      </c>
      <c r="B597" s="33" t="s">
        <v>1572</v>
      </c>
      <c r="C597" s="16" t="s">
        <v>1673</v>
      </c>
      <c r="D597" s="19" t="s">
        <v>232</v>
      </c>
      <c r="E597" s="17">
        <v>129</v>
      </c>
      <c r="F597" s="15">
        <v>42944</v>
      </c>
    </row>
    <row r="598" spans="1:6" x14ac:dyDescent="0.3">
      <c r="A598" s="17" t="s">
        <v>0</v>
      </c>
      <c r="B598" s="33" t="s">
        <v>1572</v>
      </c>
      <c r="C598" s="16" t="s">
        <v>1674</v>
      </c>
      <c r="D598" s="19" t="s">
        <v>232</v>
      </c>
      <c r="E598" s="16">
        <v>32</v>
      </c>
      <c r="F598" s="14">
        <v>42761</v>
      </c>
    </row>
    <row r="599" spans="1:6" x14ac:dyDescent="0.3">
      <c r="A599" s="17" t="s">
        <v>0</v>
      </c>
      <c r="B599" s="33" t="s">
        <v>1572</v>
      </c>
      <c r="C599" s="16" t="s">
        <v>1675</v>
      </c>
      <c r="D599" s="19" t="s">
        <v>232</v>
      </c>
      <c r="E599" s="17" t="s">
        <v>1559</v>
      </c>
      <c r="F599" s="15">
        <v>41690</v>
      </c>
    </row>
    <row r="600" spans="1:6" x14ac:dyDescent="0.3">
      <c r="A600" s="17" t="s">
        <v>0</v>
      </c>
      <c r="B600" s="33" t="s">
        <v>1572</v>
      </c>
      <c r="C600" s="16" t="s">
        <v>1656</v>
      </c>
      <c r="D600" s="19" t="s">
        <v>232</v>
      </c>
      <c r="E600" s="16">
        <v>26</v>
      </c>
      <c r="F600" s="14">
        <v>42761</v>
      </c>
    </row>
    <row r="601" spans="1:6" ht="38.25" x14ac:dyDescent="0.3">
      <c r="A601" s="17" t="s">
        <v>0</v>
      </c>
      <c r="B601" s="33" t="s">
        <v>1572</v>
      </c>
      <c r="C601" s="16" t="s">
        <v>1676</v>
      </c>
      <c r="D601" s="19" t="s">
        <v>232</v>
      </c>
      <c r="E601" s="17" t="s">
        <v>1560</v>
      </c>
      <c r="F601" s="15">
        <v>41774</v>
      </c>
    </row>
    <row r="602" spans="1:6" ht="25.5" x14ac:dyDescent="0.3">
      <c r="A602" s="17" t="s">
        <v>0</v>
      </c>
      <c r="B602" s="33" t="s">
        <v>1572</v>
      </c>
      <c r="C602" s="16" t="s">
        <v>1677</v>
      </c>
      <c r="D602" s="19" t="s">
        <v>232</v>
      </c>
      <c r="E602" s="17" t="s">
        <v>1561</v>
      </c>
      <c r="F602" s="15">
        <v>40910</v>
      </c>
    </row>
    <row r="603" spans="1:6" x14ac:dyDescent="0.3">
      <c r="A603" s="17" t="s">
        <v>0</v>
      </c>
      <c r="B603" s="33" t="s">
        <v>1572</v>
      </c>
      <c r="C603" s="16" t="s">
        <v>1678</v>
      </c>
      <c r="D603" s="19" t="s">
        <v>232</v>
      </c>
      <c r="E603" s="16">
        <v>751</v>
      </c>
      <c r="F603" s="14">
        <v>42725</v>
      </c>
    </row>
    <row r="604" spans="1:6" x14ac:dyDescent="0.3">
      <c r="A604" s="17" t="s">
        <v>0</v>
      </c>
      <c r="B604" s="33" t="s">
        <v>1572</v>
      </c>
      <c r="C604" s="16" t="s">
        <v>1679</v>
      </c>
      <c r="D604" s="19" t="s">
        <v>232</v>
      </c>
      <c r="E604" s="16">
        <v>25</v>
      </c>
      <c r="F604" s="14">
        <v>42761</v>
      </c>
    </row>
    <row r="605" spans="1:6" ht="25.5" x14ac:dyDescent="0.3">
      <c r="A605" s="17" t="s">
        <v>0</v>
      </c>
      <c r="B605" s="33" t="s">
        <v>1572</v>
      </c>
      <c r="C605" s="16" t="s">
        <v>1680</v>
      </c>
      <c r="D605" s="19" t="s">
        <v>232</v>
      </c>
      <c r="E605" s="16">
        <v>615</v>
      </c>
      <c r="F605" s="14">
        <v>42646</v>
      </c>
    </row>
    <row r="606" spans="1:6" ht="25.5" x14ac:dyDescent="0.3">
      <c r="A606" s="17" t="s">
        <v>0</v>
      </c>
      <c r="B606" s="33" t="s">
        <v>1572</v>
      </c>
      <c r="C606" s="16" t="s">
        <v>1681</v>
      </c>
      <c r="D606" s="19" t="s">
        <v>232</v>
      </c>
      <c r="E606" s="17">
        <v>271</v>
      </c>
      <c r="F606" s="15">
        <v>40934</v>
      </c>
    </row>
    <row r="607" spans="1:6" x14ac:dyDescent="0.3">
      <c r="A607" s="17" t="s">
        <v>0</v>
      </c>
      <c r="B607" s="33" t="s">
        <v>1572</v>
      </c>
      <c r="C607" s="16" t="s">
        <v>1682</v>
      </c>
      <c r="D607" s="19" t="s">
        <v>232</v>
      </c>
      <c r="E607" s="16">
        <v>634</v>
      </c>
      <c r="F607" s="14">
        <v>41260</v>
      </c>
    </row>
    <row r="608" spans="1:6" x14ac:dyDescent="0.3">
      <c r="A608" s="17" t="s">
        <v>0</v>
      </c>
      <c r="B608" s="33" t="s">
        <v>1572</v>
      </c>
      <c r="C608" s="16" t="s">
        <v>1683</v>
      </c>
      <c r="D608" s="19" t="s">
        <v>232</v>
      </c>
      <c r="E608" s="16">
        <v>216</v>
      </c>
      <c r="F608" s="14">
        <v>41690</v>
      </c>
    </row>
    <row r="609" spans="1:6" x14ac:dyDescent="0.3">
      <c r="A609" s="17" t="s">
        <v>0</v>
      </c>
      <c r="B609" s="33" t="s">
        <v>1572</v>
      </c>
      <c r="C609" s="16" t="s">
        <v>1684</v>
      </c>
      <c r="D609" s="19" t="s">
        <v>232</v>
      </c>
      <c r="E609" s="17">
        <v>747</v>
      </c>
      <c r="F609" s="15">
        <v>42724</v>
      </c>
    </row>
    <row r="610" spans="1:6" ht="25.5" x14ac:dyDescent="0.3">
      <c r="A610" s="17" t="s">
        <v>0</v>
      </c>
      <c r="B610" s="33" t="s">
        <v>1572</v>
      </c>
      <c r="C610" s="16" t="s">
        <v>1685</v>
      </c>
      <c r="D610" s="19" t="s">
        <v>232</v>
      </c>
      <c r="E610" s="16" t="s">
        <v>1562</v>
      </c>
      <c r="F610" s="14">
        <v>42696</v>
      </c>
    </row>
    <row r="611" spans="1:6" ht="25.5" x14ac:dyDescent="0.3">
      <c r="A611" s="17" t="s">
        <v>0</v>
      </c>
      <c r="B611" s="33" t="s">
        <v>1572</v>
      </c>
      <c r="C611" s="16" t="s">
        <v>1686</v>
      </c>
      <c r="D611" s="19" t="s">
        <v>232</v>
      </c>
      <c r="E611" s="17" t="s">
        <v>1563</v>
      </c>
      <c r="F611" s="15">
        <v>41870</v>
      </c>
    </row>
    <row r="612" spans="1:6" ht="25.5" x14ac:dyDescent="0.3">
      <c r="A612" s="17" t="s">
        <v>0</v>
      </c>
      <c r="B612" s="33" t="s">
        <v>1572</v>
      </c>
      <c r="C612" s="16" t="s">
        <v>1687</v>
      </c>
      <c r="D612" s="19" t="s">
        <v>232</v>
      </c>
      <c r="E612" s="16" t="s">
        <v>1564</v>
      </c>
      <c r="F612" s="14">
        <v>42500</v>
      </c>
    </row>
    <row r="613" spans="1:6" x14ac:dyDescent="0.3">
      <c r="A613" s="17" t="s">
        <v>0</v>
      </c>
      <c r="B613" s="33" t="s">
        <v>1572</v>
      </c>
      <c r="C613" s="16" t="s">
        <v>1688</v>
      </c>
      <c r="D613" s="19" t="s">
        <v>232</v>
      </c>
      <c r="E613" s="16">
        <v>744</v>
      </c>
      <c r="F613" s="14">
        <v>42723</v>
      </c>
    </row>
    <row r="614" spans="1:6" ht="25.5" x14ac:dyDescent="0.3">
      <c r="A614" s="17" t="s">
        <v>0</v>
      </c>
      <c r="B614" s="33" t="s">
        <v>1572</v>
      </c>
      <c r="C614" s="16" t="s">
        <v>1689</v>
      </c>
      <c r="D614" s="19" t="s">
        <v>232</v>
      </c>
      <c r="E614" s="16" t="s">
        <v>1565</v>
      </c>
      <c r="F614" s="14">
        <v>42646</v>
      </c>
    </row>
    <row r="615" spans="1:6" x14ac:dyDescent="0.3">
      <c r="A615" s="17" t="s">
        <v>0</v>
      </c>
      <c r="B615" s="33" t="s">
        <v>1572</v>
      </c>
      <c r="C615" s="16" t="s">
        <v>1690</v>
      </c>
      <c r="D615" s="19" t="s">
        <v>232</v>
      </c>
      <c r="E615" s="16" t="s">
        <v>1566</v>
      </c>
      <c r="F615" s="14">
        <v>42626</v>
      </c>
    </row>
    <row r="616" spans="1:6" x14ac:dyDescent="0.3">
      <c r="A616" s="17" t="s">
        <v>0</v>
      </c>
      <c r="B616" s="33" t="s">
        <v>1572</v>
      </c>
      <c r="C616" s="16" t="s">
        <v>1691</v>
      </c>
      <c r="D616" s="19" t="s">
        <v>232</v>
      </c>
      <c r="E616" s="16" t="s">
        <v>1567</v>
      </c>
      <c r="F616" s="14">
        <v>42266</v>
      </c>
    </row>
    <row r="617" spans="1:6" x14ac:dyDescent="0.3">
      <c r="A617" s="17" t="s">
        <v>0</v>
      </c>
      <c r="B617" s="33" t="s">
        <v>1572</v>
      </c>
      <c r="C617" s="16" t="s">
        <v>1620</v>
      </c>
      <c r="D617" s="19" t="s">
        <v>232</v>
      </c>
      <c r="E617" s="16" t="s">
        <v>1568</v>
      </c>
      <c r="F617" s="15">
        <v>41575</v>
      </c>
    </row>
    <row r="618" spans="1:6" x14ac:dyDescent="0.3">
      <c r="A618" s="17" t="s">
        <v>0</v>
      </c>
      <c r="B618" s="33" t="s">
        <v>1572</v>
      </c>
      <c r="C618" s="16" t="s">
        <v>1692</v>
      </c>
      <c r="D618" s="19" t="s">
        <v>232</v>
      </c>
      <c r="E618" s="16">
        <v>20</v>
      </c>
      <c r="F618" s="14">
        <v>42761</v>
      </c>
    </row>
    <row r="619" spans="1:6" ht="38.25" x14ac:dyDescent="0.3">
      <c r="A619" s="17" t="s">
        <v>0</v>
      </c>
      <c r="B619" s="33" t="s">
        <v>1572</v>
      </c>
      <c r="C619" s="16" t="s">
        <v>1693</v>
      </c>
      <c r="D619" s="19" t="s">
        <v>232</v>
      </c>
      <c r="E619" s="16" t="s">
        <v>1569</v>
      </c>
      <c r="F619" s="14">
        <v>42572</v>
      </c>
    </row>
    <row r="620" spans="1:6" ht="25.5" x14ac:dyDescent="0.3">
      <c r="A620" s="17" t="s">
        <v>0</v>
      </c>
      <c r="B620" s="33" t="s">
        <v>1572</v>
      </c>
      <c r="C620" s="16" t="s">
        <v>1685</v>
      </c>
      <c r="D620" s="19" t="s">
        <v>232</v>
      </c>
      <c r="E620" s="16" t="s">
        <v>1570</v>
      </c>
      <c r="F620" s="14">
        <v>42510</v>
      </c>
    </row>
    <row r="621" spans="1:6" x14ac:dyDescent="0.3">
      <c r="A621" s="17" t="s">
        <v>0</v>
      </c>
      <c r="B621" s="33" t="s">
        <v>1572</v>
      </c>
      <c r="C621" s="16" t="s">
        <v>1669</v>
      </c>
      <c r="D621" s="19" t="s">
        <v>232</v>
      </c>
      <c r="E621" s="16">
        <v>31</v>
      </c>
      <c r="F621" s="14">
        <v>42761</v>
      </c>
    </row>
    <row r="622" spans="1:6" ht="25.5" x14ac:dyDescent="0.3">
      <c r="A622" s="17" t="s">
        <v>0</v>
      </c>
      <c r="B622" s="33" t="s">
        <v>1572</v>
      </c>
      <c r="C622" s="16" t="s">
        <v>1694</v>
      </c>
      <c r="D622" s="19" t="s">
        <v>232</v>
      </c>
      <c r="E622" s="16" t="s">
        <v>1571</v>
      </c>
      <c r="F622" s="14">
        <v>42299</v>
      </c>
    </row>
    <row r="623" spans="1:6" x14ac:dyDescent="0.3">
      <c r="A623" s="17" t="s">
        <v>0</v>
      </c>
      <c r="B623" s="33" t="s">
        <v>1572</v>
      </c>
      <c r="C623" s="16" t="s">
        <v>1695</v>
      </c>
      <c r="D623" s="19" t="s">
        <v>232</v>
      </c>
      <c r="E623" s="16">
        <v>620</v>
      </c>
      <c r="F623" s="14">
        <v>42650</v>
      </c>
    </row>
    <row r="624" spans="1:6" ht="25.5" x14ac:dyDescent="0.3">
      <c r="A624" s="17" t="s">
        <v>0</v>
      </c>
      <c r="B624" s="33" t="s">
        <v>1572</v>
      </c>
      <c r="C624" s="16" t="s">
        <v>1696</v>
      </c>
      <c r="D624" s="19" t="s">
        <v>232</v>
      </c>
      <c r="E624" s="16">
        <v>11</v>
      </c>
      <c r="F624" s="14">
        <v>42746</v>
      </c>
    </row>
    <row r="625" spans="1:6" x14ac:dyDescent="0.3">
      <c r="A625" s="17" t="s">
        <v>0</v>
      </c>
      <c r="B625" s="33" t="s">
        <v>1572</v>
      </c>
      <c r="C625" s="16" t="s">
        <v>407</v>
      </c>
      <c r="D625" s="19" t="s">
        <v>232</v>
      </c>
      <c r="E625" s="16">
        <v>6</v>
      </c>
      <c r="F625" s="14">
        <v>42752</v>
      </c>
    </row>
    <row r="626" spans="1:6" x14ac:dyDescent="0.3">
      <c r="A626" s="17" t="s">
        <v>0</v>
      </c>
      <c r="B626" s="33" t="s">
        <v>1572</v>
      </c>
      <c r="C626" s="16" t="s">
        <v>408</v>
      </c>
      <c r="D626" s="19" t="s">
        <v>232</v>
      </c>
      <c r="E626" s="16">
        <v>88</v>
      </c>
      <c r="F626" s="14">
        <v>43196</v>
      </c>
    </row>
    <row r="627" spans="1:6" x14ac:dyDescent="0.3">
      <c r="A627" s="17" t="s">
        <v>0</v>
      </c>
      <c r="B627" s="33" t="s">
        <v>1572</v>
      </c>
      <c r="C627" s="16" t="s">
        <v>1697</v>
      </c>
      <c r="D627" s="19" t="s">
        <v>232</v>
      </c>
      <c r="E627" s="16">
        <v>197</v>
      </c>
      <c r="F627" s="14">
        <v>43031</v>
      </c>
    </row>
  </sheetData>
  <autoFilter ref="A1:F627"/>
  <conditionalFormatting sqref="C474:C627">
    <cfRule type="cellIs" dxfId="1" priority="1" operator="equal">
      <formula>0</formula>
    </cfRule>
  </conditionalFormatting>
  <conditionalFormatting sqref="C83:C473">
    <cfRule type="cellIs" dxfId="0" priority="2" operator="equal">
      <formula>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>
      <selection activeCell="H6" sqref="H6"/>
    </sheetView>
  </sheetViews>
  <sheetFormatPr baseColWidth="10" defaultRowHeight="16.5" x14ac:dyDescent="0.3"/>
  <sheetData>
    <row r="1" spans="1:8" x14ac:dyDescent="0.3">
      <c r="A1" s="1"/>
      <c r="B1" s="1"/>
      <c r="C1" s="1"/>
      <c r="D1" s="3"/>
      <c r="E1" s="3"/>
    </row>
    <row r="2" spans="1:8" x14ac:dyDescent="0.3">
      <c r="A2" s="4"/>
      <c r="B2" s="5" t="s">
        <v>5</v>
      </c>
      <c r="C2" s="5" t="s">
        <v>6</v>
      </c>
      <c r="D2" s="6" t="s">
        <v>7</v>
      </c>
      <c r="E2" s="6" t="s">
        <v>8</v>
      </c>
      <c r="F2" s="6" t="s">
        <v>9</v>
      </c>
      <c r="G2" s="6" t="s">
        <v>10</v>
      </c>
      <c r="H2" s="10" t="s">
        <v>11</v>
      </c>
    </row>
    <row r="3" spans="1:8" x14ac:dyDescent="0.3">
      <c r="A3" s="5" t="s">
        <v>1</v>
      </c>
      <c r="B3" s="4">
        <v>6</v>
      </c>
      <c r="C3" s="4">
        <v>8</v>
      </c>
      <c r="D3" s="2">
        <v>9</v>
      </c>
      <c r="E3" s="2">
        <v>3</v>
      </c>
      <c r="F3" s="2">
        <v>5</v>
      </c>
      <c r="G3" s="2">
        <f>9+8</f>
        <v>17</v>
      </c>
      <c r="H3" s="9">
        <f>SUM(B3:G3)</f>
        <v>48</v>
      </c>
    </row>
    <row r="4" spans="1:8" x14ac:dyDescent="0.3">
      <c r="A4" s="5" t="s">
        <v>2</v>
      </c>
      <c r="B4" s="4"/>
      <c r="C4" s="4"/>
      <c r="D4" s="2"/>
      <c r="E4" s="2"/>
      <c r="F4" s="9"/>
      <c r="G4" s="9"/>
      <c r="H4" s="9">
        <f>SUM(B4:G4)</f>
        <v>0</v>
      </c>
    </row>
    <row r="5" spans="1:8" x14ac:dyDescent="0.3">
      <c r="A5" s="5" t="s">
        <v>3</v>
      </c>
      <c r="B5" s="4"/>
      <c r="C5" s="4">
        <v>2</v>
      </c>
      <c r="D5" s="2"/>
      <c r="E5" s="2"/>
      <c r="F5" s="9"/>
      <c r="G5" s="2">
        <v>1</v>
      </c>
      <c r="H5" s="9">
        <f>SUM(B5:G5)</f>
        <v>3</v>
      </c>
    </row>
    <row r="6" spans="1:8" x14ac:dyDescent="0.3">
      <c r="A6" s="5" t="s">
        <v>4</v>
      </c>
      <c r="B6" s="4">
        <v>1</v>
      </c>
      <c r="C6" s="4">
        <v>6</v>
      </c>
      <c r="D6" s="2">
        <v>30</v>
      </c>
      <c r="E6" s="2">
        <v>1</v>
      </c>
      <c r="F6" s="2">
        <v>26</v>
      </c>
      <c r="G6" s="2">
        <f>13+13</f>
        <v>26</v>
      </c>
      <c r="H6" s="9">
        <f>SUM(B6:G6)</f>
        <v>90</v>
      </c>
    </row>
    <row r="7" spans="1:8" x14ac:dyDescent="0.3">
      <c r="A7" s="7" t="s">
        <v>11</v>
      </c>
      <c r="B7" s="8">
        <f t="shared" ref="B7:H7" si="0">SUM(B3:B6)</f>
        <v>7</v>
      </c>
      <c r="C7" s="8">
        <f t="shared" si="0"/>
        <v>16</v>
      </c>
      <c r="D7" s="8">
        <f t="shared" si="0"/>
        <v>39</v>
      </c>
      <c r="E7" s="8">
        <f t="shared" si="0"/>
        <v>4</v>
      </c>
      <c r="F7" s="8">
        <f t="shared" si="0"/>
        <v>31</v>
      </c>
      <c r="G7" s="8">
        <f t="shared" si="0"/>
        <v>44</v>
      </c>
      <c r="H7" s="8">
        <f t="shared" si="0"/>
        <v>141</v>
      </c>
    </row>
  </sheetData>
  <pageMargins left="0.7" right="0.7" top="0.75" bottom="0.75" header="0.3" footer="0.3"/>
  <pageSetup orientation="portrait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PREGUNTA 3 (PERMISOS)</vt:lpstr>
      <vt:lpstr>PREGUNTA 3 (AUTORIZACIONES)</vt:lpstr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JUAN.HERNANDEZ</dc:creator>
  <cp:lastModifiedBy>s</cp:lastModifiedBy>
  <dcterms:created xsi:type="dcterms:W3CDTF">2017-05-17T19:26:40Z</dcterms:created>
  <dcterms:modified xsi:type="dcterms:W3CDTF">2020-12-17T06:49:38Z</dcterms:modified>
</cp:coreProperties>
</file>