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codeName="ThisWorkbook" defaultThemeVersion="124226"/>
  <mc:AlternateContent xmlns:mc="http://schemas.openxmlformats.org/markup-compatibility/2006">
    <mc:Choice Requires="x15">
      <x15ac:absPath xmlns:x15ac="http://schemas.microsoft.com/office/spreadsheetml/2010/11/ac" url="C:\Users\ybohorquez\Desktop\"/>
    </mc:Choice>
  </mc:AlternateContent>
  <bookViews>
    <workbookView xWindow="0" yWindow="0" windowWidth="28800" windowHeight="12330"/>
  </bookViews>
  <sheets>
    <sheet name="Formato a Dici 31 de 2018" sheetId="1" r:id="rId1"/>
    <sheet name="Instructivo" sheetId="2" r:id="rId2"/>
    <sheet name="Equivalencia BH-BMPT" sheetId="3" r:id="rId3"/>
    <sheet name="Tipo " sheetId="4" r:id="rId4"/>
  </sheets>
  <definedNames>
    <definedName name="_xlnm._FilterDatabase" localSheetId="2" hidden="1">'Equivalencia BH-BMPT'!$C$1:$E$54</definedName>
    <definedName name="_xlnm._FilterDatabase" localSheetId="0" hidden="1">'Formato a Dici 31 de 2018'!$A$12:$AK$361</definedName>
    <definedName name="Afectación">'Tipo '!$D$2:$D$4</definedName>
    <definedName name="ContratacionDirecta">'Tipo '!$C$18:$C$27</definedName>
    <definedName name="Mod">'Tipo '!$C$2:$C$8</definedName>
    <definedName name="RegimenEspecial">'Tipo '!$C$29:$C$30</definedName>
    <definedName name="SeleccionAbreviada">'Tipo '!$C$12:$C$15</definedName>
    <definedName name="Vacio">'Formato a Dici 31 de 2018'!$AJ$13</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143" i="1" l="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alcChain>
</file>

<file path=xl/comments1.xml><?xml version="1.0" encoding="utf-8"?>
<comments xmlns="http://schemas.openxmlformats.org/spreadsheetml/2006/main">
  <authors>
    <author>Jefferson David Ladino Malagon</author>
  </authors>
  <commentList>
    <comment ref="N197" authorId="0" shapeId="0">
      <text>
        <r>
          <rPr>
            <b/>
            <sz val="9"/>
            <color indexed="81"/>
            <rFont val="Tahoma"/>
            <family val="2"/>
          </rPr>
          <t>Jefferson David Ladino Malagon:</t>
        </r>
        <r>
          <rPr>
            <sz val="9"/>
            <color indexed="81"/>
            <rFont val="Tahoma"/>
            <family val="2"/>
          </rPr>
          <t xml:space="preserve">
Inluirla novedad en reporte mensual del ARL de Noviembre. </t>
        </r>
      </text>
    </comment>
  </commentList>
</comments>
</file>

<file path=xl/sharedStrings.xml><?xml version="1.0" encoding="utf-8"?>
<sst xmlns="http://schemas.openxmlformats.org/spreadsheetml/2006/main" count="3174" uniqueCount="1320">
  <si>
    <t>VEEDURIA DISTRITAL - RENDICION DE CUENTAS DE LA GESTION CONTRACTUAL EN EL DISTRITO CAPITAL (Acuerdo 380 de 2009)</t>
  </si>
  <si>
    <t>1- INFORMACION GENERAL</t>
  </si>
  <si>
    <t>2- INFORMACION FINANCIERA</t>
  </si>
  <si>
    <t xml:space="preserve">3 - PLAZOS </t>
  </si>
  <si>
    <t xml:space="preserve">4 - ESTADO </t>
  </si>
  <si>
    <t>5. %  Avance y/o cumplimiento</t>
  </si>
  <si>
    <t>Número Contrato</t>
  </si>
  <si>
    <t>Modalidad de Selección</t>
  </si>
  <si>
    <t>Objeto</t>
  </si>
  <si>
    <t>Presupuesto</t>
  </si>
  <si>
    <t>Contratista</t>
  </si>
  <si>
    <t>Giros
(Valor en pesos)</t>
  </si>
  <si>
    <t>Fecha de suscripción (DD/MM/AAAA)</t>
  </si>
  <si>
    <t>Fecha de inicio (DD/MM/AAAA)</t>
  </si>
  <si>
    <t>Fecha de terminación (DD/MM/AAAA)</t>
  </si>
  <si>
    <t>Prórroga</t>
  </si>
  <si>
    <t>En Ejecución</t>
  </si>
  <si>
    <t>Terminado</t>
  </si>
  <si>
    <t>Liquidado</t>
  </si>
  <si>
    <t>% Avance y/o Cumplimiento</t>
  </si>
  <si>
    <t>Número Programa</t>
  </si>
  <si>
    <t>Número Proyecto</t>
  </si>
  <si>
    <t>OBSERVACIONES INICIALES</t>
  </si>
  <si>
    <t>Diligencie la totalidad de celdas requeridas.</t>
  </si>
  <si>
    <t>Entidad</t>
  </si>
  <si>
    <t>Sector</t>
  </si>
  <si>
    <t>Presupuesto Disponible Inversión Directa</t>
  </si>
  <si>
    <t>Presupuesto Disponible Funcionamiento</t>
  </si>
  <si>
    <t>Presupuesto Disponible Operación</t>
  </si>
  <si>
    <t>Número de Contrato</t>
  </si>
  <si>
    <t>1. Obra :</t>
  </si>
  <si>
    <t>2. Consultoría:</t>
  </si>
  <si>
    <t>3. Interventoría:</t>
  </si>
  <si>
    <t>4. Contrato de Prestación de servicios:</t>
  </si>
  <si>
    <t>5. Contrato de Prestación de servicios profesionales y de apoyo a la gestión:</t>
  </si>
  <si>
    <t>6. Compraventa de bienes muebles:</t>
  </si>
  <si>
    <t>7. Compraventa de bienes inmuebles:</t>
  </si>
  <si>
    <t>8. Arrendamiento de bienes muebles</t>
  </si>
  <si>
    <t>9. Arrendamiento de bienes inmuebles:</t>
  </si>
  <si>
    <t>10. Seguros:</t>
  </si>
  <si>
    <t>11. Suministro:</t>
  </si>
  <si>
    <t>12. Empréstitos:</t>
  </si>
  <si>
    <t>13. Fiducia mercantil o encargo fiduciario:</t>
  </si>
  <si>
    <t>14. Concesión:</t>
  </si>
  <si>
    <t>15. Convenios de cooperación:</t>
  </si>
  <si>
    <t>16. Convenios/Contratos interadministrativos:</t>
  </si>
  <si>
    <t>18. Asociaciones Público Privadas:</t>
  </si>
  <si>
    <t>19. Otros:</t>
  </si>
  <si>
    <t>Los demás tipos de contratos que no se encuentren definidos en las anteriores tipologías.</t>
  </si>
  <si>
    <t>Valor Final</t>
  </si>
  <si>
    <t>Giros</t>
  </si>
  <si>
    <t>Fecha de Suscripción</t>
  </si>
  <si>
    <t>Estado</t>
  </si>
  <si>
    <t>% Avance y/o cumplimiento</t>
  </si>
  <si>
    <t>Año</t>
  </si>
  <si>
    <t>Cod_BMT</t>
  </si>
  <si>
    <t>Programa - Bogotá Mejor para Todos</t>
  </si>
  <si>
    <t>Desarrollo integral desde la gestación hasta la adolescencia</t>
  </si>
  <si>
    <t>Desarrollo integral para la felicidad y el ejercicio de la ciudadanía</t>
  </si>
  <si>
    <t>Atención integral y eficiente en salud</t>
  </si>
  <si>
    <t>Modernización de la infraestructura física y tecnológica en salud</t>
  </si>
  <si>
    <t>Prevención y atención de la maternidad y la paternidad tempranas</t>
  </si>
  <si>
    <t>Inclusión educativa para la equidad</t>
  </si>
  <si>
    <t>Calidad educativa para todos</t>
  </si>
  <si>
    <t>Acceso con calidad a la educación superior</t>
  </si>
  <si>
    <t>Mujeres protagonistas, activas y empoderadas en el cierre de brechas de género</t>
  </si>
  <si>
    <t>Igualdad y autonomía para una Bogotá incluyente</t>
  </si>
  <si>
    <t>Fortalecimiento del Sistema de Protección Integral a Mujeres Víctimas de Violencia - SOFIA</t>
  </si>
  <si>
    <t>Integración social para una ciudad de oportunidades</t>
  </si>
  <si>
    <t>Equipo por la educación para el reencuentro, la reconciliación y la paz</t>
  </si>
  <si>
    <t>Bogotá vive los derechos humanos</t>
  </si>
  <si>
    <t>Justicia para todos: consolidación del Sistema Distrital de Justicia</t>
  </si>
  <si>
    <t>Cambio cultural y construcción del tejido social para la vida</t>
  </si>
  <si>
    <t>Mejores oportunidades para el desarrollo a través de la cultura, la recreación y el deporte</t>
  </si>
  <si>
    <t>Desarrollo rural sostenible</t>
  </si>
  <si>
    <t>Fundamentar el desarrollo económico en la generación y uso del conocimiento para mejorar la competitividad de la Ciudad Región</t>
  </si>
  <si>
    <t>Bogotá, ciudad inteligente</t>
  </si>
  <si>
    <t>Elevar la eficiencia de los mercados de la ciudad</t>
  </si>
  <si>
    <t>Generar alternativas de ingreso y empleo de mejor calidad</t>
  </si>
  <si>
    <t>Infraestructura para el desarrollo del hábitat</t>
  </si>
  <si>
    <t>Intervenciones integrales del hábitat</t>
  </si>
  <si>
    <t>Suelo para reducir el déficit habitacional de suelo urbanizable, vivienda y soportes urbanos</t>
  </si>
  <si>
    <t>Recuperación, incorporación, vida urbana y control de la ilegalidad</t>
  </si>
  <si>
    <t>Información relevante e integral para la planeación territorial</t>
  </si>
  <si>
    <t>Financiación para el Desarrollo Territorial</t>
  </si>
  <si>
    <t>Proyectos urbanos integrales con visión de ciudad</t>
  </si>
  <si>
    <t>Recuperación y manejo de la Estructura Ecológica Principal</t>
  </si>
  <si>
    <t>Familias protegidas y adaptadas al cambio climático</t>
  </si>
  <si>
    <t>Mejor movilidad para todos</t>
  </si>
  <si>
    <t>Espacio público, derecho de todos</t>
  </si>
  <si>
    <t>Ambiente sano para la equidad y disfrute del ciudadano</t>
  </si>
  <si>
    <t>Gestión de la huella ambiental urbana</t>
  </si>
  <si>
    <t>Articulación regional y planeación integral del transporte</t>
  </si>
  <si>
    <t>Gobernanza e influencia local, regional e internacional</t>
  </si>
  <si>
    <t>Transparencia, gestión pública y servicio a la ciudadanía</t>
  </si>
  <si>
    <t>Seguridad y convivencia para todos</t>
  </si>
  <si>
    <t>Bogotá mejor para las víctimas, la paz y la reconciliación</t>
  </si>
  <si>
    <t>Modernización institucional</t>
  </si>
  <si>
    <t>Mejorar y fortalecer el recaudo tributario de la ciudad e impulsar el uso de mecanismos de vinculación de capital privado</t>
  </si>
  <si>
    <t>Bogotá, una ciudad digital</t>
  </si>
  <si>
    <t>Gobierno y ciudadanía digital</t>
  </si>
  <si>
    <t>Consolidar el turismo como factor de desarrollo, confianza y felicidad para Bogotá Región</t>
  </si>
  <si>
    <t>Procedimiento o causal</t>
  </si>
  <si>
    <t xml:space="preserve">Contratación mínima cuantia </t>
  </si>
  <si>
    <t>Licitación pública</t>
  </si>
  <si>
    <t xml:space="preserve">Régimen privado </t>
  </si>
  <si>
    <t>Contratación directa</t>
  </si>
  <si>
    <t xml:space="preserve">Selección abreviada </t>
  </si>
  <si>
    <t>Urgencia manifiesta</t>
  </si>
  <si>
    <t>Contratación de empréstitos</t>
  </si>
  <si>
    <t>Contratos interadministrativos</t>
  </si>
  <si>
    <t>Contratación de bienes y servicios en el sector Defensa y en el Departamento Administrativo de Seguridad, DAS</t>
  </si>
  <si>
    <t>Contratos para el desarrollo de actividades científicas y tecnológicas</t>
  </si>
  <si>
    <t>Contratos de encargo fiduciario que celebren las entidades territoriales cuando inician el Acuerdo de Reestructuración de Pasivos</t>
  </si>
  <si>
    <t>Cuando no exista pluralidad de oferentes en el mercado</t>
  </si>
  <si>
    <t>Prestación de servicios profesionales y de apoyo a la gestión, o para la ejecución de trabajos artísticos que sólo puedan encomendarse a determinadas personas naturales;</t>
  </si>
  <si>
    <t>El arrendamiento o adquisición de inmuebles</t>
  </si>
  <si>
    <t>Contratación de bienes y servicios de la Dirección Nacional de Inteligencia (DNI)</t>
  </si>
  <si>
    <t>Decreto 92 de 2017</t>
  </si>
  <si>
    <t>Regimen especial</t>
  </si>
  <si>
    <t>No aplica</t>
  </si>
  <si>
    <t xml:space="preserve">Subasta inversa </t>
  </si>
  <si>
    <t>Bolsas de productos</t>
  </si>
  <si>
    <t xml:space="preserve">Acuerdo marco de precios </t>
  </si>
  <si>
    <t xml:space="preserve">Selección abreviada por menor cuantía </t>
  </si>
  <si>
    <t>Valor total reducciones (En valor negativo)</t>
  </si>
  <si>
    <t xml:space="preserve">Valor total de adiciones </t>
  </si>
  <si>
    <t>Plazo en días</t>
  </si>
  <si>
    <t>Prorroga en días</t>
  </si>
  <si>
    <t>Nombre del contratista</t>
  </si>
  <si>
    <t>Valor Inicial del contrato</t>
  </si>
  <si>
    <t>Celebrado o por iniciar</t>
  </si>
  <si>
    <t>Equivalencia número de programa</t>
  </si>
  <si>
    <t>CONTRATOS DE PRESTACIÓN DE SERVICIOS PROFESIONALES Y DE APOYO A LA GESTIÓN</t>
  </si>
  <si>
    <t>OBRA PÚBLICA</t>
  </si>
  <si>
    <t>CONSULTORÍA</t>
  </si>
  <si>
    <t>INTERVENTORÍA</t>
  </si>
  <si>
    <t>CONTRATOS DE PRESTACIÓN DE SERVICIOS</t>
  </si>
  <si>
    <t>COMPRAVENTA DE BIENES MUEBLES</t>
  </si>
  <si>
    <t>COMPRAVENTA DE BIENES INMUEBLES</t>
  </si>
  <si>
    <t>ARRENDAMIENTO DE BIENES MUEBLES</t>
  </si>
  <si>
    <t>ARRENDAMIENTO DE BIENES INMUEBLES</t>
  </si>
  <si>
    <t>SEGUROS</t>
  </si>
  <si>
    <t>SUMINISTRO</t>
  </si>
  <si>
    <t>EMPRESTITOS</t>
  </si>
  <si>
    <t>FIDUCIA MERCANTIL O ENCARGO FIDUCIARIO</t>
  </si>
  <si>
    <t xml:space="preserve">CONCESIÓN </t>
  </si>
  <si>
    <t>CONVENIOS DE COOPERACION</t>
  </si>
  <si>
    <t>CONTRATOS INTERADMINISTRATIVOS</t>
  </si>
  <si>
    <t xml:space="preserve">CONVENIOS DE APOYO Y/O CONVENIOS DE ASOCIACIÓN </t>
  </si>
  <si>
    <t>ASOCIACIONES PÚBLICO PRIVADAS</t>
  </si>
  <si>
    <t>OTROS</t>
  </si>
  <si>
    <t xml:space="preserve">Equivalencia Tipo de contrato </t>
  </si>
  <si>
    <t>Cargo:</t>
  </si>
  <si>
    <t>Dependencia</t>
  </si>
  <si>
    <t xml:space="preserve">Teléfono: </t>
  </si>
  <si>
    <t>Correo Electrónico</t>
  </si>
  <si>
    <t xml:space="preserve">Tipo de Contrato        </t>
  </si>
  <si>
    <t xml:space="preserve">Valor Final </t>
  </si>
  <si>
    <t>Número  de Identificación
del contratista</t>
  </si>
  <si>
    <t>Anulado</t>
  </si>
  <si>
    <t>Funcionamiento</t>
  </si>
  <si>
    <t>Inversión</t>
  </si>
  <si>
    <t>Operación</t>
  </si>
  <si>
    <t xml:space="preserve">Afectación </t>
  </si>
  <si>
    <t>selección abreviada</t>
  </si>
  <si>
    <t>contratacion directa</t>
  </si>
  <si>
    <t>afectacion</t>
  </si>
  <si>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t>
  </si>
  <si>
    <t>La información que se registre en la base, debe coincidir con los reportes realizados en PREDIS y en el SECOP</t>
  </si>
  <si>
    <t>ENCABEZADO DEL FORMATO</t>
  </si>
  <si>
    <t>Indique el nombre completo de la Entidad.</t>
  </si>
  <si>
    <t>Relacione el sector al cual pertenece la Entidad.</t>
  </si>
  <si>
    <t xml:space="preserve">Presupuesto comprometido de inversión </t>
  </si>
  <si>
    <t xml:space="preserve">Presupuesto comprometido funcionamiento </t>
  </si>
  <si>
    <t>Presupuesto comprometido operación mediante contratos:</t>
  </si>
  <si>
    <t>Nombre de quien diligencia el formato:</t>
  </si>
  <si>
    <t>Indique el nombre completo, cargo, número de teléfono con extensión y correo electrónico del funcionario que diligencia el formato y que posteriormente realizará los ajustes y aclaraciones a que haya lugar por solicitud de la Veeduría Distrital.</t>
  </si>
  <si>
    <t>1- INFORMACIÓN GENERAL</t>
  </si>
  <si>
    <t>Registre el año de celebración del contrato.</t>
  </si>
  <si>
    <t>Tipo de Contrato:</t>
  </si>
  <si>
    <t xml:space="preserve">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 </t>
  </si>
  <si>
    <t xml:space="preserve">Aquellos que celebran las entidades estatales, referidos a los estudios necesarios para la ejecución de proyectos de inversión, de diagnósticos, prefactibilidad o factibilidad para programas o proyectos específicos, así como a las asesorías técnicas de coordinación, control y supervisión. Numeral 2 del Artículo 32 de la Ley 80 de 1993. </t>
  </si>
  <si>
    <t>Son contratos de prestación de servicios los que celebren las entidades estatales para desarrollar actividades relacionadas con la administración o funcionamiento de la entidad. Numeral 3 del Artículo 32 de la Ley 80 de 1993.</t>
  </si>
  <si>
    <t>Corresponden a aquellos de naturaleza intelectual diferentes a los de consultoría que se derivan del cumplimiento de las funciones de la entidad estatal; así como los relacionados con actividades operativas, logísticas, o asistenciales. Art. 2.2.1.2.1.4.9,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</si>
  <si>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</si>
  <si>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</si>
  <si>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 xml:space="preserve">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 </t>
  </si>
  <si>
    <t>El suministro es el contrato por el cual una parte se obliga, a cambio de una contraprestación, a cumplir en favor de otra, en forma independiente, prestaciones periódicas o continuadas de cosas o servicios. Artículo 968, Código de Comercio</t>
  </si>
  <si>
    <t>Son contratos que tienen por objeto la administración o el manejo de los recursos vinculados a los contratos que tales entidades celebren. Numeral 5 de Articulo 32 de la Ley 80 de 1993.</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</si>
  <si>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</si>
  <si>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negóciales. Artículo 95 de la ley 489 de 1998.</t>
  </si>
  <si>
    <t>17. Convenios de Apoyo y/o Convenios de Asociación:</t>
  </si>
  <si>
    <t>Los contratos con personas naturales o jurídicas que se celebran en desarrollo de lo dispuesto en el Decreto 1508 de 2012.</t>
  </si>
  <si>
    <t>Para las adiciones a contratos de años anteriores se debe diligenciar la modalidad de selección del contrato adicionado o modificado</t>
  </si>
  <si>
    <t>Registre el objeto del contrato.</t>
  </si>
  <si>
    <t>Registre la afectación según la clasificación de cuentas del presupuesto de gastos. Funcionamiento, Inversión y Operación, esta última aplica únicamente para entidades de régimen privado. La celda solamente permite registrar estas tres opciones.</t>
  </si>
  <si>
    <t>Número Programa:</t>
  </si>
  <si>
    <t>Número Proyecto:</t>
  </si>
  <si>
    <t>Número de Identificación del contratista:</t>
  </si>
  <si>
    <t xml:space="preserve">Indicar el número de identificación del contratista persona natural o jurídica con quien se suscribió el contrato, sin digito de verificación (DV), el formato de celda no permite guiones, puntos o comas, solo números. </t>
  </si>
  <si>
    <t>Nombre del Contratista</t>
  </si>
  <si>
    <t>Indicar el nombre del contratista, persona natural o jurídica.</t>
  </si>
  <si>
    <t>2- INFORMACIÓN FINANCIERA</t>
  </si>
  <si>
    <t xml:space="preserve">Valor Inicial </t>
  </si>
  <si>
    <t>Excluya las reservas de apropiación y cuentas por pagar.</t>
  </si>
  <si>
    <t xml:space="preserve">Número de reducciones </t>
  </si>
  <si>
    <t>Diligencie esta columna solo en el caso de reducciones, reintegros, liberaciones, saldos a favor o cualquier factor que disminuya el valor de los contratos con cargo a la vigencia.</t>
  </si>
  <si>
    <t>Registre en esta celda la cantidad de reducciones que se realizaron al contrato.</t>
  </si>
  <si>
    <t xml:space="preserve">Número de adiciones </t>
  </si>
  <si>
    <t>3- PLAZOS</t>
  </si>
  <si>
    <t>Fecha de inicio</t>
  </si>
  <si>
    <t>Fecha de terminación</t>
  </si>
  <si>
    <t>Esta columna contiene el plazo inicial del contrato con el número total de días a ejecutar (sólo número de días, no mes, no texto).</t>
  </si>
  <si>
    <t>Prórroga en días</t>
  </si>
  <si>
    <t>En caso de presentarse este evento, indicar en días, el tiempo por el cual se prorrogó el contrato a partir de la fecha inicial de terminación (sólo número de días, no mes, no texto).</t>
  </si>
  <si>
    <t>Marque con una X en la respectiva columna si el contrato se encuentra Anulado, Por Iniciar, En Ejecución, Terminado o Liquidado.</t>
  </si>
  <si>
    <t>Valor total de adiciones</t>
  </si>
  <si>
    <t>Esta columna se encuentra formulada y bloqueada, sí el valor final no coincide, es porque están mal diligenciadas las columnas valor inicial, valor de reducciones y/o valor de adiciones. En tal caso se debe verificar dicha información.</t>
  </si>
  <si>
    <t>Las bases donde dichos valores no coincidan serán devueltas por la Veeduría Distrital a cada entidad para los respectivos ajustes.</t>
  </si>
  <si>
    <t>INFORMACION GENERAL DE CONTRATACION ENTIDADES DISTRITALES -  ENERO 1 A DICIEMBRE 31 DE 2018</t>
  </si>
  <si>
    <t>Número de proceso contractual</t>
  </si>
  <si>
    <t>Concurso de méritos</t>
  </si>
  <si>
    <t>Número de reducciones</t>
  </si>
  <si>
    <t>Número de adiciones</t>
  </si>
  <si>
    <t>Una vez incluidos todos los contratos de la vigencia 2018, a continuación diligencie las filas con la información correspondiente a las adiciones efectuadas con cargo a la vigencia 2018 de contratos suscritos en vigencias anteriores. 
La información general: modalidad de selección, tipología contractual, objeto, entre otros, debe corresponder a la información del contrato inicial que fue adicionado o modificado. Para estos casos el valor final del contrato es el mismo valor de la adición realizada en la vigencia 2018, no debe sumar el valor inicial del contrato de otras vigencias.</t>
  </si>
  <si>
    <t>OTROS GASTOS</t>
  </si>
  <si>
    <t>Indique el valor total del presupuesto disponible de inversión directa, de acuerdo con el PREDIS, a 31 de diciembre de 2018. http://www.shd.gov.co/shd/informes-presupuestales</t>
  </si>
  <si>
    <t>Escriba el valor total del presupuesto comprometido de inversión directa, de acuerdo con el PREDIS a 31 de diciembre de 2018. http://www.shd.gov.co/shd/informes-presupuestales</t>
  </si>
  <si>
    <t>Indique el valor total del presupuesto de funcionamiento disponible, de acuerdo con el PREDIS a 31 de diciembre de 2018. http://www.shd.gov.co/shd/informes-presupuestales</t>
  </si>
  <si>
    <t>INSTRUCTIVO PARA DILIGENCIAMIENTO DEL FORMATO DE RENDICIÓN DE CUENTAS A 31 DE DICIEMBRE DE 2018</t>
  </si>
  <si>
    <t>Escriba el monto del presupuesto de funcionamiento, comprometido mediante contratos, de acuerdo con el PREDIS a 31 de diciembre de 2018. http://www.shd.gov.co/shd/informes-presupuestales</t>
  </si>
  <si>
    <t>Una vez terminado el registro de los contratos con cargo a la vigencia 2018, en las siguientes filas registre la información correspondiente a las adiciones efectuadas con cargo a la vigencia 2018 de contratos suscritos en vigencias anteriores, especificando el año de suscripción en la columna dos.</t>
  </si>
  <si>
    <t>Relacione el número de proceso con el cual se encuentra publicado el contrato en el SECOP. Ejemplo 005-FDLU-2018.</t>
  </si>
  <si>
    <t>Registre el valor inicial del contrato con cargo a la vigencia 2018, el formato de celda no permite guiones, puntos, comas o texto escrito. Esta columna solo debe contener información numérica.</t>
  </si>
  <si>
    <t>Para las adiciones a contratos de años anteriores se debe registrar en esta columna la fecha de suscripción de la adición en la vigencia 2018.</t>
  </si>
  <si>
    <t>4- ESTADO A 31 DE DICIEMBRE DE 2018</t>
  </si>
  <si>
    <t>20. Otros gastos</t>
  </si>
  <si>
    <t>En caso de haber realizado apropiaciones presupuestales en la vigencia 2018 a través de resoluciones, caja menor, honorarios ediles, servicios públicos, entre otros.</t>
  </si>
  <si>
    <t>En caso de haber realizado apropiaciones presupuestales en la vigencia 2018 a través de resoluciones, caja menor, honorarios ediles, servicios públicos, debe relacionar dicha información al final de la base, indicando de que se trata la apropiación y el programa a que corresponde, para estos casos en la columna tipo de contrato marque 20 que corresponde a otros gastos, deje en blanco la columna de modalidad de selección.</t>
  </si>
  <si>
    <t>Identifíquelo de acuerdo con el código presupuestal del plan de desarrollo Bogotá Mejor Para Todos. Si un mismo contrato afecta más de un código presupuestal discrimine el contrato por cada código que afecte en filas separadas. Si se registra el número del programa (de 1 a 45), automáticamente en la columna siguiente aparece el nombre del mismo. Recuerde que al sumar los valores finales de cada programa deben coincidir con los valores reportados en PREDIS a 31 de diciembre de 2018. http://www.shd.gov.co/shd/informes-presupuestales</t>
  </si>
  <si>
    <t>Registre el valor total de las reducciones (negativo -) que se realizaron al contrato, el formato de celda no permite guiones, puntos, comas o texto escrito. Esta columna solo debe contener información numérica.</t>
  </si>
  <si>
    <t>Diligencie esta columna, solo en el caso de que se hayan hecho, la cantidad de adiciones al valor inicial que aumenten el valor del contrato con cargo a la vigencia.</t>
  </si>
  <si>
    <t>3. Presupuesto Disponible Inversión directa PREDIS:</t>
  </si>
  <si>
    <t>4. Presupuesto comprometido de inversión según PREDIS :</t>
  </si>
  <si>
    <t>7. Presupuesto Disponible Operación (Regimen Privado):</t>
  </si>
  <si>
    <t>8. Presupuesto comprometido operación mediante contratos:</t>
  </si>
  <si>
    <t>1. Entidad:</t>
  </si>
  <si>
    <t>2. Sector:</t>
  </si>
  <si>
    <t>5. Presupuesto Disponible Funcionamiento PREDIS:</t>
  </si>
  <si>
    <t>6. Presupuesto comprometido funcionamiento según PREDIS</t>
  </si>
  <si>
    <t>9. Nombre de quien diligencia el formato:</t>
  </si>
  <si>
    <t>En algunos casos cuando los valores no coinciden con PREDIS debe especificarse al final del formato en qué está representada la diferencia (Otros gastos) discriminando los conceptos por Programa y Proyecto de inversión, con sus respectivos valores.</t>
  </si>
  <si>
    <t>Indica el porcentaje de avance o de cumplimiento del mismo en términos presupuestales, es decir lo efectivamente pagado al contratista. Si no se ha iniciado la ejecución, él porcentaje de avance es 0%. La celda se encuentra formulada y protegida. Es la relación entre el valor de los giros y el valor final del contrato. Si el porcentaje de avance no coincide, se debe revisar los valores que se registraron en estas columnas. Este porcentaje en ningún caso puede ser superior a 100%</t>
  </si>
  <si>
    <t>La base en Excel a diligenciar es inmodificable, debe utilizar una versión Excel 2010 o posteriores, la versión 2007 no habilita los macros. La base no permite que se incluyan columnas con otro tipo de información que la Veeduría Distrital no está solicitando o que se cambie el formato de celda establecido. Tenga en cuenta que muchas celdas están bloqueadas y/o solo permiten el registro de una información determinada.</t>
  </si>
  <si>
    <t>Se debe tener en cuenta que para insertar una o varias filas, debe seleccionar una fila (shift+espacio) que no sea la primera fila del formato fila 14, posteriormente copie toda la fila (Control +c), seguidamente seleccione el numero de filas a insertar, desde 1 o las que usted requiera, por ultimo aplique Control+. Si usted no sigue este procedimiento, las filas que copie no tendrán el formato que tienen las demás celdas y no podrá diligenciar la información preestablecida que ya trae la base Excel.</t>
  </si>
  <si>
    <t>Coloque el monto del presupuesto de operación disponible, de acuerdo con el PREDIS, a 31 de diciembre de 2018. Los gastos de operación corresponden solamente a aquellas entidades de régimen de contratación privado. http://www.shd.gov.co/shd/informes-presupuestales</t>
  </si>
  <si>
    <t>Escriba el monto del presupuesto de operación comprometido mediante contratos a 31 de diciembre de 2018. Los gastos de operación corresponden solamente a aquellas entidades de régimen de contratación privado. http://www.shd.gov.co/shd/informes-presupuestales</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</si>
  <si>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</si>
  <si>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</si>
  <si>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Es un contrato que tiene por objeto, conceder el uso y goce de un bien mueble a cambio de un precio determinado. Artículo 1974 Código Civil.</t>
  </si>
  <si>
    <t>Es un contrato que tiene por objeto, conceder el uso y goce de un bien inmueble a cambio de un precio determinado. Artículo 2.2.1.2.1.4.11 Decreto 1082 de 2015</t>
  </si>
  <si>
    <t xml:space="preserve">Son contratos de empréstito los que tienen por objeto proveer a la entidad estatal contratante de recursos en moneda nacional o extranjera con plazo para su pago. Artículo 7, Decreto 2681 de 1996. </t>
  </si>
  <si>
    <t xml:space="preserve">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 </t>
  </si>
  <si>
    <t xml:space="preserve">Esta columna solo se diligencia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</si>
  <si>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Si en la columna anterior “Afectación”, indicó funcionamiento u operación deje en blanco el número de programa, es decir esta columna solamente aplica para Inversión.</t>
  </si>
  <si>
    <t xml:space="preserve">Indique el código presupuestal con el que se identifica el proyecto. Si un mismo contrato afecta más de un proyecto, discriminar el contrato por cada proyecto que afecte en filas separadas. Ejemplo el código 3-3-1-15-07-42-1202 corresponde según PREDIS al proyecto Promoción y Defensa de los Derechos Humanos desde una perspectiva de género y del posconflicto Servicio Integral a La Ciudadanía. Solo registre el código no el nombre del proyecto.
</t>
  </si>
  <si>
    <t xml:space="preserve">En el caso de adiciones a contratos de años anteriores, no diligencie esta columna, solamente la columna 15 "Adiciones" </t>
  </si>
  <si>
    <t>Registre el valor total de las adiciones que se realizaron al contrato, el formato de celda no permite guiones, puntos, comas o texto escrito. Esta columna solo debe contener información numérica.</t>
  </si>
  <si>
    <t xml:space="preserve">La sumatoria de la columna 16 (valor final) filtrada por apropiación: Inversión, funcionamiento u operación, o filtrada según el programa del Plan de Desarrollo, deberá coincidir con los rubro registrados en el encabezado del formato 4, Presupuesto comprometido de inversión según PREDIS, este valor debe coincidir a la vez con los informes de ejecución presupuestal del PREDIS. </t>
  </si>
  <si>
    <t>Relacionar la fecha en que se suscribió el contrato original. La celda solo admite el formato Día/Mes/Año así 25/02/2018.</t>
  </si>
  <si>
    <t>Indicar la fecha de inicio del contrato. Para las adiciones a contratos de años anteriores se debe diligenciar la fecha de inicio de la adición en la vigencia 2018. La celda solo admite el formato Día/Mes/Año así 25/02/2018.</t>
  </si>
  <si>
    <t>Indicar la fecha efectiva de terminación del contrato. La celda solo admite el formato Día/Mes/Año así 25/02/2018.</t>
  </si>
  <si>
    <t xml:space="preserve">En primer lugar diligencie toda la información correspondiente a los contratos suscritos con cargo a la vigencia 2018. Tenga en cuenta que si el valor del contrato corresponde a dos apropiaciones diferentes (Inversión o funcionamiento) o a dos programas diferentes del plan de desarrollo, debe desagregar dichos valores en diferentes filas. Por ejemplo sin un contrato por un valor de $25.000.000, cuenta $10.000.000 apropiados por funcionamiento y $15.000.000 apropiados por inversión, la información debe estar en filas diferentes, igual sucede para el caso en que los $15000000 se desagregaran en diferentes programas, se deben diligenciar el número de filas necesarias, de acuerdo al número de programas del que provengan los recursos. </t>
  </si>
  <si>
    <t>En estricto orden consecutivo (1, 2, 3 y así sucesivamente, hasta llegar al último contrato suscrito durante la vigencia) registre el número del contrato en orden consecutivo; se hace necesario registrar también los contratos que fueron anulados.  Se debe indicar tal situación en la columna 23 (Estado).</t>
  </si>
  <si>
    <t>En esta columna solamente escriba el NUMERO de uno de los 19 tipos de contratos relacionados a continuación, al digitar el numero de tipo de contrato, en la columna equivalencia tipo de contrato, aparecerá automáticamente el tipo. Ejemplo si usted digita el número 2, automáticamente en la siguiente columna (equivalencia tipo de contrato) aparecerá el tipo Consultoría. Para el caso del tipo 20 Otros gastos, solo se utiliza para los gastos descritos más adelante.</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</si>
  <si>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</si>
  <si>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Al ubicarse en la celda, se despliega una lista de modalidades de selección, de las cuales debe seleccionar la indicada. El formato no permite incluir modalidades diferentes a las señaladas en la lista desplegable.  Para aquellas entidades con régimen privado, deben seleccionar ésta modalidad.</t>
  </si>
  <si>
    <t>En esta columna se debe registrar el valor de los giros a la fecha de corte del presente informe, 31 de diciembre de 2018, el formato de celda no permite guiones, puntos, comas o texto escrito. Esta columna solo debe contener información numérica y no debe ser superior al valor final (columna 16).</t>
  </si>
  <si>
    <t>0000</t>
  </si>
  <si>
    <t>OFICINA DE CONTRATACIÓN</t>
  </si>
  <si>
    <t>3616009  EXT: 127</t>
  </si>
  <si>
    <t>ALCALDIA LOCAL LA CANDELARIA</t>
  </si>
  <si>
    <t>GOBIERNO</t>
  </si>
  <si>
    <t>yurani.diaz@gobiernobogota.gov.co</t>
  </si>
  <si>
    <t xml:space="preserve">Auxiliar Administrativo Codigo 407 Grado 27 </t>
  </si>
  <si>
    <t xml:space="preserve">ALEJANDRA DIAZ SUAREZ </t>
  </si>
  <si>
    <t>DESIERTO</t>
  </si>
  <si>
    <t>FDLE-CD-1-2018</t>
  </si>
  <si>
    <t>FDLE-CD-4-2018</t>
  </si>
  <si>
    <t>FDLE-CD-5-2018</t>
  </si>
  <si>
    <t>FDLE-CD-6-2018</t>
  </si>
  <si>
    <t>FDLE-CD-7-2018</t>
  </si>
  <si>
    <t>FDLE-CD-8-2018</t>
  </si>
  <si>
    <t>FDLE-CD-9-2018</t>
  </si>
  <si>
    <t>FDLE-CD-10-2018</t>
  </si>
  <si>
    <t>FDLE-CD-11-2018</t>
  </si>
  <si>
    <t>FDLE-CD-12-2018</t>
  </si>
  <si>
    <t>FDLE-CD-14-2018</t>
  </si>
  <si>
    <t>FDLE-CD-15-2018</t>
  </si>
  <si>
    <t>FDLE-CD-16-2018</t>
  </si>
  <si>
    <t>FDLE-CD-17-2018</t>
  </si>
  <si>
    <t>FDLE-CD-18-2018</t>
  </si>
  <si>
    <t>FDLE-CD-19-2018</t>
  </si>
  <si>
    <t>FDLE-CD-20-2018</t>
  </si>
  <si>
    <t>FDLE-CD-21-2018</t>
  </si>
  <si>
    <t>FDLE-CD-22-2018</t>
  </si>
  <si>
    <t>FDLE-CD-23-2018</t>
  </si>
  <si>
    <t>FDLE-CD-24-2018</t>
  </si>
  <si>
    <t>FDLE-CD-3-2018</t>
  </si>
  <si>
    <t>FDLE-CD-25-2018</t>
  </si>
  <si>
    <t>FDLE-CD-26-2018</t>
  </si>
  <si>
    <t>FDLE-CD-27-2018</t>
  </si>
  <si>
    <t>FDLE-CD-28-2018</t>
  </si>
  <si>
    <t>FDLE-CD-29-2018</t>
  </si>
  <si>
    <t>FDLE-CD-2-2018</t>
  </si>
  <si>
    <t>FDLE-CD-31-2018</t>
  </si>
  <si>
    <t>FDLE-CD-32-2018</t>
  </si>
  <si>
    <t>FDLE-CD-33-2018</t>
  </si>
  <si>
    <t>FDLE-CD-34-2018</t>
  </si>
  <si>
    <t>FDLE-CD-35-2018</t>
  </si>
  <si>
    <t>FDLE-CD-36-2018</t>
  </si>
  <si>
    <t>FDLE-CD-37-2018</t>
  </si>
  <si>
    <t>FDLE-CD-38-2018</t>
  </si>
  <si>
    <t>FDLE-CD-39-2018</t>
  </si>
  <si>
    <t>FDLE-CD-40-2018</t>
  </si>
  <si>
    <t>FDLE-CD-41-2018</t>
  </si>
  <si>
    <t>FDLE-CD-42-2018</t>
  </si>
  <si>
    <t>FDLE-CD-43-2018</t>
  </si>
  <si>
    <t>FDLE-CD-44-2018</t>
  </si>
  <si>
    <t>FDLE-CD-45-2018</t>
  </si>
  <si>
    <t>FDLE-CD-46-2018</t>
  </si>
  <si>
    <t>FDLE-CD-47-2018</t>
  </si>
  <si>
    <t>FDLE-CD-48-2018</t>
  </si>
  <si>
    <t>FDLE-CD-49-2018</t>
  </si>
  <si>
    <t>FDLE-CD-50-2018</t>
  </si>
  <si>
    <t>FDLE-CD-51-2018</t>
  </si>
  <si>
    <t>FDLE-CD-52-2018</t>
  </si>
  <si>
    <t>FDLE-CD-53-2018</t>
  </si>
  <si>
    <t>FDLE-CD-54-2018</t>
  </si>
  <si>
    <t>FDLE-CD-55-2018</t>
  </si>
  <si>
    <t>FDLE-CD-56-2018</t>
  </si>
  <si>
    <t>FDLE-CD-57-2018</t>
  </si>
  <si>
    <t>FDLE-CD-58-2018</t>
  </si>
  <si>
    <t>FDLE-CD-59-2018</t>
  </si>
  <si>
    <t>FDLE-CD-60-2018</t>
  </si>
  <si>
    <t>FDLE-CD-61-2018</t>
  </si>
  <si>
    <t>FDLE-CD-62-2018</t>
  </si>
  <si>
    <t>FDLE-CD-63-2018</t>
  </si>
  <si>
    <t>FDLE-CD-64-2018</t>
  </si>
  <si>
    <t>FDLE-CD-65-2018</t>
  </si>
  <si>
    <t>FDLE-CD-66-2018</t>
  </si>
  <si>
    <t>FDLE-CD-67-2018</t>
  </si>
  <si>
    <t>FDLE-CD-68-2018</t>
  </si>
  <si>
    <t>FDLE-CD-69-2018</t>
  </si>
  <si>
    <t>FDLE-CD-70-2018</t>
  </si>
  <si>
    <t>FDLE-CD-71-2018</t>
  </si>
  <si>
    <t>FDLE-CD-72-2018</t>
  </si>
  <si>
    <t>FDLE-CD-73-2018</t>
  </si>
  <si>
    <t>FDLE-CD-74-2018</t>
  </si>
  <si>
    <t>FDLE-CD-75-2018</t>
  </si>
  <si>
    <t>FDLE-CD-76-2018</t>
  </si>
  <si>
    <t>FDLE-CD-77-2018</t>
  </si>
  <si>
    <t>FDLE-CD-78-2018</t>
  </si>
  <si>
    <t>FDLE-CD-79-2018</t>
  </si>
  <si>
    <t>FDLE-CD-80-2018</t>
  </si>
  <si>
    <t>FDLE-CD-95-2018</t>
  </si>
  <si>
    <t>FDLE-CD-81-2018</t>
  </si>
  <si>
    <t>FDLE-CD-82-2018</t>
  </si>
  <si>
    <t>FDLE-CD-83-2018</t>
  </si>
  <si>
    <t>FDLE-CD-84-2018</t>
  </si>
  <si>
    <t>FDLE-CD-85-2018</t>
  </si>
  <si>
    <t>FDLE-CD-86-2018</t>
  </si>
  <si>
    <t>FDLE-CD-87-2018</t>
  </si>
  <si>
    <t>FDLE-CD-88-2018</t>
  </si>
  <si>
    <t>FDLE-CD-89-2018</t>
  </si>
  <si>
    <t>FDLE-CD-90-2018</t>
  </si>
  <si>
    <t>FDLE-CD-91-2018</t>
  </si>
  <si>
    <t>FDLE-CD-92-2018</t>
  </si>
  <si>
    <t>FDLE-CD-93-2018</t>
  </si>
  <si>
    <t>FDLE-CD-94-2018</t>
  </si>
  <si>
    <t>FDLE-CD-96-2018</t>
  </si>
  <si>
    <t>FDLE-CD-97-2018</t>
  </si>
  <si>
    <t>FDLE-CD-98-2018</t>
  </si>
  <si>
    <t>FDLE-CD-99-2018</t>
  </si>
  <si>
    <t>FDLE-CD-100-2018</t>
  </si>
  <si>
    <t>FDLE-CD-101-2018</t>
  </si>
  <si>
    <t>FDLE-CD-102-2018</t>
  </si>
  <si>
    <t>FDLE-CD-103-2018</t>
  </si>
  <si>
    <t>FDLE-CD-104-2018</t>
  </si>
  <si>
    <t>FDLE-CD-105-2018</t>
  </si>
  <si>
    <t>FDLE-CD-106-2018</t>
  </si>
  <si>
    <t>FDLE-CD-107-2018</t>
  </si>
  <si>
    <t>FDLE-CD-108-2018</t>
  </si>
  <si>
    <t>FDLE-CD-109-2018</t>
  </si>
  <si>
    <t>FDLE-CD-110-2018</t>
  </si>
  <si>
    <t>FDLE-CD-111-2018</t>
  </si>
  <si>
    <t>FDLE-CD-112-2018</t>
  </si>
  <si>
    <t>FDLE-CD-113-2018</t>
  </si>
  <si>
    <t>FDLE-CD-114-2018</t>
  </si>
  <si>
    <t>FDLE-CD--115-2018</t>
  </si>
  <si>
    <t>FDLE-CD-116-2018</t>
  </si>
  <si>
    <t>FDLE-CD-117- 2018</t>
  </si>
  <si>
    <t>FDLE-CD-118-2017</t>
  </si>
  <si>
    <t>FDLE-CD-119-2018</t>
  </si>
  <si>
    <t>FDLE-CD-120-2018</t>
  </si>
  <si>
    <t>FDLE-CD-121-2018</t>
  </si>
  <si>
    <t>FDLE-CD-122-2018</t>
  </si>
  <si>
    <t>FDLE-CD-123-2018</t>
  </si>
  <si>
    <t>FDLE-CD-124-2018</t>
  </si>
  <si>
    <t>FDLE-CD-125-2018</t>
  </si>
  <si>
    <t>FDLE-CD-126-2018</t>
  </si>
  <si>
    <t>FDLE-CD-127-2018</t>
  </si>
  <si>
    <t>FDLE-CD-128-2018</t>
  </si>
  <si>
    <t>FDLE-CD-129 -2018</t>
  </si>
  <si>
    <t>FDLE-CD-130-2018</t>
  </si>
  <si>
    <t>FDLE-CD-131-2018</t>
  </si>
  <si>
    <t>FDLE-CD-132-2018</t>
  </si>
  <si>
    <t>FDLE-CD-133-2018</t>
  </si>
  <si>
    <t>FDLE-CD-134-2018</t>
  </si>
  <si>
    <t>FDLE-CD-135-2018</t>
  </si>
  <si>
    <t>FDLE-CD-136-2018</t>
  </si>
  <si>
    <t>FDLE-CD-137-2018</t>
  </si>
  <si>
    <t>FDLE-CD-138-2018</t>
  </si>
  <si>
    <t>FDLE-CD-139-2018</t>
  </si>
  <si>
    <t>FDLE-CD-140-2018</t>
  </si>
  <si>
    <t>FDLE-CD-141-2018</t>
  </si>
  <si>
    <t>FDLE-CD-142-2018</t>
  </si>
  <si>
    <t>FDLE-CD-143-2018</t>
  </si>
  <si>
    <t>FDLE-CD-144-2018</t>
  </si>
  <si>
    <t>FDLE-CD-145-2018</t>
  </si>
  <si>
    <t>FDLE-CD-146-2018</t>
  </si>
  <si>
    <t>FDLE-CD-147-2018</t>
  </si>
  <si>
    <t>FDLE-CD-148-2018</t>
  </si>
  <si>
    <t>FDLE-CD-149-2018</t>
  </si>
  <si>
    <t>FDLE-CD-150-2018</t>
  </si>
  <si>
    <t>FDLE-CD-151-2018</t>
  </si>
  <si>
    <t>FDLE-CD-152-2018</t>
  </si>
  <si>
    <t>FDLE-CD-153-2018</t>
  </si>
  <si>
    <t>FDLE-CD-154-2018</t>
  </si>
  <si>
    <t>FDLE-CD-155-2018</t>
  </si>
  <si>
    <t>FDLE-CD-156-2018</t>
  </si>
  <si>
    <t>FDLE-CD-157-2018</t>
  </si>
  <si>
    <t>FDLE-CD-158-2018</t>
  </si>
  <si>
    <t>FDLE-CD-159-2018</t>
  </si>
  <si>
    <t>FDLE-CD-160-2018</t>
  </si>
  <si>
    <t>FDLE-CD-161-2018</t>
  </si>
  <si>
    <t>FDLE-CD-162-2018</t>
  </si>
  <si>
    <t>FDLE-CD-163-2018</t>
  </si>
  <si>
    <t>FDLE-CD-164-2018</t>
  </si>
  <si>
    <t>FDLE-CD-165-2018</t>
  </si>
  <si>
    <t>FDLE-CD-166-2018</t>
  </si>
  <si>
    <t>FDLE-CD-167-2018</t>
  </si>
  <si>
    <t>FDLE-CD-168-2018</t>
  </si>
  <si>
    <t>FDLE-CD-169-2018</t>
  </si>
  <si>
    <t>FDLE-CD-170-2018</t>
  </si>
  <si>
    <t>FDLE-CD-171-2018</t>
  </si>
  <si>
    <t>FDLE-CD-172-2018</t>
  </si>
  <si>
    <t>FDLE-CD-173-2018</t>
  </si>
  <si>
    <t>FDLE-CD-174-2018</t>
  </si>
  <si>
    <t>FDLE-CD-175-2018</t>
  </si>
  <si>
    <t>FDLE-CD-176-2018</t>
  </si>
  <si>
    <t>FDLE-CD-177-2018</t>
  </si>
  <si>
    <t>FDLE-CD-178-2018</t>
  </si>
  <si>
    <t>FDLE-CD-179-2018</t>
  </si>
  <si>
    <t>FDLE-CD-180-2018</t>
  </si>
  <si>
    <t>FDLE-CD-181-2018</t>
  </si>
  <si>
    <t>FDLE-CD-182-2018</t>
  </si>
  <si>
    <t>FDLE-CD-183-2018</t>
  </si>
  <si>
    <t>FDLE-CD-184-2018</t>
  </si>
  <si>
    <t>FDLE-CD-185-2018</t>
  </si>
  <si>
    <t>FDLE-CD-186-2018</t>
  </si>
  <si>
    <t>FDLE-CD-187-2018</t>
  </si>
  <si>
    <t>FDLE-CD-188-2018</t>
  </si>
  <si>
    <t>FDLE-CD-189-2018</t>
  </si>
  <si>
    <t>FDLE-CD-190-2018</t>
  </si>
  <si>
    <t>FDLE-CD-191-2018</t>
  </si>
  <si>
    <t>FDLE-CD-192-2018</t>
  </si>
  <si>
    <t>FDLE-CD-193-2018</t>
  </si>
  <si>
    <t>FDLE-CD-194-2018</t>
  </si>
  <si>
    <t>FDLE-CD-195-2018</t>
  </si>
  <si>
    <t>FDLE-CD-196-2018</t>
  </si>
  <si>
    <t>FDLE-CD-197-2018</t>
  </si>
  <si>
    <t>FDLE-CD-198-2018</t>
  </si>
  <si>
    <t>FDLE-CD-199-2018</t>
  </si>
  <si>
    <t>FDLE-CD-200-2018</t>
  </si>
  <si>
    <t>FDLE-CD-201-2018</t>
  </si>
  <si>
    <t>FDLE-CD-202-2018</t>
  </si>
  <si>
    <t>FDLE-CD-203-2018</t>
  </si>
  <si>
    <t>FDLE-CD-204-2018</t>
  </si>
  <si>
    <t>FDLE-CD-205-2018</t>
  </si>
  <si>
    <t>FDLE-CD-206-2018</t>
  </si>
  <si>
    <t>FDLE-CD-207-2018</t>
  </si>
  <si>
    <t>FDLE-CD-208-2018</t>
  </si>
  <si>
    <t>FDLE-CD-209-2018</t>
  </si>
  <si>
    <t>FDLE-CD-210-2018</t>
  </si>
  <si>
    <t>FDLE-CD-211-2018</t>
  </si>
  <si>
    <t>FDLE-CD-212-2018</t>
  </si>
  <si>
    <t>FDLE-CD-213-2018</t>
  </si>
  <si>
    <t>FDLE-CD-214-2018</t>
  </si>
  <si>
    <t>FDLE-CD-215-2018</t>
  </si>
  <si>
    <t>FDLE-CD-216-2018</t>
  </si>
  <si>
    <t>FDLE-CD-217-2018</t>
  </si>
  <si>
    <t>FDLE-CD-218-2018</t>
  </si>
  <si>
    <t>FDLE-CD-219-2018</t>
  </si>
  <si>
    <t>FDLE-CD-220-2018</t>
  </si>
  <si>
    <t>FDLE-CD-221-2018</t>
  </si>
  <si>
    <t>FDLE-CD-222-2018</t>
  </si>
  <si>
    <t>FDLE-CD-223-2018</t>
  </si>
  <si>
    <t>FDLE-CD-224-2018</t>
  </si>
  <si>
    <t>FDLE-CD-225-2018</t>
  </si>
  <si>
    <t>FDLE-SMC-226-2018</t>
  </si>
  <si>
    <t>FDLE-SAMC-228-2018</t>
  </si>
  <si>
    <t>FDLE-LP-227-2018</t>
  </si>
  <si>
    <t>FDLE-SAMC-229-2018</t>
  </si>
  <si>
    <t>FDLE-LP-230-2018</t>
  </si>
  <si>
    <t>FDLE-LP-231-2018</t>
  </si>
  <si>
    <t>FDLE-SAMC-234-2018</t>
  </si>
  <si>
    <t>FDLE-SMC-233-2018</t>
  </si>
  <si>
    <t>FDLE-CD-237-2018</t>
  </si>
  <si>
    <t>FDLE-CD-238-2018</t>
  </si>
  <si>
    <t>FDLE-CD-239-2018</t>
  </si>
  <si>
    <t>FDLE-CD-240-2018</t>
  </si>
  <si>
    <t>FDLE-CD-243-2018</t>
  </si>
  <si>
    <t>FDLE-SAMC-235-2018</t>
  </si>
  <si>
    <t>FDLE-SASIP-236-2018</t>
  </si>
  <si>
    <t>FDLE-CD-244-2018</t>
  </si>
  <si>
    <t>FDLE-CD-248-2018</t>
  </si>
  <si>
    <t>FDLE-CD-250-2018</t>
  </si>
  <si>
    <t>FDLE-CD-251-2018</t>
  </si>
  <si>
    <t>FDLE-CD-252-2018</t>
  </si>
  <si>
    <t>FDLE-CD-253-2018</t>
  </si>
  <si>
    <t>FDLE-CD-254-2018.</t>
  </si>
  <si>
    <t>FDLE-CD-256-2018</t>
  </si>
  <si>
    <t>FDLE-LP-232-2018</t>
  </si>
  <si>
    <t>FDLE-CD-259-2018</t>
  </si>
  <si>
    <t>FDLE-CD-260-2018</t>
  </si>
  <si>
    <t>FDLE-CD-258-2018</t>
  </si>
  <si>
    <t>FDLE-CD-261-2018</t>
  </si>
  <si>
    <t>FDLE.CD-262-2018</t>
  </si>
  <si>
    <t>FDLE-CD-263-2018</t>
  </si>
  <si>
    <t>FDLE-CD-264-2018</t>
  </si>
  <si>
    <t>FDLE-CD-265-2018</t>
  </si>
  <si>
    <t>FDLE-CD-266-2018</t>
  </si>
  <si>
    <t>FDLE-CD-267-2018</t>
  </si>
  <si>
    <t>FDLE-CD-268-2018</t>
  </si>
  <si>
    <t>FDLE-CD-269-2018</t>
  </si>
  <si>
    <t>FDLE-CD-270-2018</t>
  </si>
  <si>
    <t>FDLE-CD-271-2018</t>
  </si>
  <si>
    <t>FDLE-CD-272-2018</t>
  </si>
  <si>
    <t>FDLE-CD-273-2018</t>
  </si>
  <si>
    <t>FDLE-CD-274-2018</t>
  </si>
  <si>
    <t>FDLE-CD-275-2018</t>
  </si>
  <si>
    <t>FDLE-CD-277-2018</t>
  </si>
  <si>
    <t>FDLE-CD-281 -2018</t>
  </si>
  <si>
    <t>FDLE-CD-283-2018</t>
  </si>
  <si>
    <t>FDLE-CD-286-2018</t>
  </si>
  <si>
    <t>FDLE-CMA-241-2018</t>
  </si>
  <si>
    <t>FDLE-CD-290-2018</t>
  </si>
  <si>
    <t>FDLE-CD-292-2018</t>
  </si>
  <si>
    <t>FDLE-SMC-279-2018</t>
  </si>
  <si>
    <t>FDLE-CD-295-2018</t>
  </si>
  <si>
    <t>FDLE-CD-296-2018</t>
  </si>
  <si>
    <t>FDLE-CD-297-2018</t>
  </si>
  <si>
    <t>FDLE-CD-298-2018</t>
  </si>
  <si>
    <t>FDLE-CD-299-2018</t>
  </si>
  <si>
    <t>FDLE-CD-300-2018</t>
  </si>
  <si>
    <t>FDLE-CD-301-2018</t>
  </si>
  <si>
    <t>FDLE-LP-246-2018</t>
  </si>
  <si>
    <t>FDLE-CD-305-2018</t>
  </si>
  <si>
    <t>FDLE-LP-247-2018</t>
  </si>
  <si>
    <t>FDLE-SMC-280-2018</t>
  </si>
  <si>
    <t>FDLE-CD-308-2018</t>
  </si>
  <si>
    <t>FDLE-CD-310-2018</t>
  </si>
  <si>
    <t>FDLE-CD-311-2018</t>
  </si>
  <si>
    <t>FDLE-SMC-293-2018</t>
  </si>
  <si>
    <t>FDLE-CD-313-2018</t>
  </si>
  <si>
    <t>FDLE-CD-314-2018</t>
  </si>
  <si>
    <t>FDLE-SAMC-285-2018</t>
  </si>
  <si>
    <t>FDLE-SASIP-255-2018</t>
  </si>
  <si>
    <t>FDLE-CD-326-2018</t>
  </si>
  <si>
    <t>FDLE-CMA-242-2018</t>
  </si>
  <si>
    <t>FDLE-CD-329-2018</t>
  </si>
  <si>
    <t>FDLE-CD-330-2018</t>
  </si>
  <si>
    <t>FDLE-CD-331-2018</t>
  </si>
  <si>
    <t>FDLE-SMC-320-2018</t>
  </si>
  <si>
    <t>FDLE-LP-257-2018</t>
  </si>
  <si>
    <t>FDLE-CMA-282-2018</t>
  </si>
  <si>
    <t>FDLE-SAMC-276-2018</t>
  </si>
  <si>
    <t>FDLE-SMC-328-2018</t>
  </si>
  <si>
    <t>FDLE-CD-327-2018</t>
  </si>
  <si>
    <t>FDLE-SAMC-309-2018</t>
  </si>
  <si>
    <t>FDLE-CMA-312-2018</t>
  </si>
  <si>
    <t>FDLE-CMA-317-2018</t>
  </si>
  <si>
    <t>FDLE-CMA-318-2018</t>
  </si>
  <si>
    <t>FDLE-SMC-333-2018</t>
  </si>
  <si>
    <t>FDLE-LP-288-2018</t>
  </si>
  <si>
    <t>FDLE-SMC-304-2018</t>
  </si>
  <si>
    <t>FDLE-LP-291-2018</t>
  </si>
  <si>
    <t>FDLE-SAMC-321-2018</t>
  </si>
  <si>
    <t>FDLE-SMC-336-2018</t>
  </si>
  <si>
    <t>FDLE-SAMC-307-2018</t>
  </si>
  <si>
    <t>FDLE-SMC-303-2018</t>
  </si>
  <si>
    <t>FDLE-LP-294-2018</t>
  </si>
  <si>
    <t>FDLE-SMC-335-2018</t>
  </si>
  <si>
    <t>FDLE-LP-302-2018</t>
  </si>
  <si>
    <t>FDLE-CMA-322-2018</t>
  </si>
  <si>
    <t>FDLE-CMA-325-2018</t>
  </si>
  <si>
    <t>FDLE-SMC-337-2018</t>
  </si>
  <si>
    <t>FDLE-SMC-287-2018</t>
  </si>
  <si>
    <t>FDLE-LP-284-2018</t>
  </si>
  <si>
    <t>FDLE-CMA-319-2018</t>
  </si>
  <si>
    <t>FDLE-CMA-323-2018</t>
  </si>
  <si>
    <t>FDLE-CMA-324-2018</t>
  </si>
  <si>
    <t>FDLE-LP-289-2018</t>
  </si>
  <si>
    <t>FDLE-SAMC-315-2018</t>
  </si>
  <si>
    <t>FDLE-SAMC-316-2018</t>
  </si>
  <si>
    <t>FDLE-LP-306-2018</t>
  </si>
  <si>
    <t>FDLE-CD-334-2018</t>
  </si>
  <si>
    <t>CCE-290-1-2015-1</t>
  </si>
  <si>
    <t>CCE-455-1-AMP-2016</t>
  </si>
  <si>
    <t>CCE-288-1-AMP-2015</t>
  </si>
  <si>
    <t>CCE-432-1-AMP-2016</t>
  </si>
  <si>
    <t>CCE-460-1-AMP-2016</t>
  </si>
  <si>
    <t>CCE-715-1-AMP-2018</t>
  </si>
  <si>
    <t>CCE-416-1-AMP-2016</t>
  </si>
  <si>
    <t>CCE-312-1-AMP-2015</t>
  </si>
  <si>
    <t>CCE-569-1-AMP-2017</t>
  </si>
  <si>
    <t>FDLE-CD-30-2018</t>
  </si>
  <si>
    <t>Prestación de Servicios Profesionales</t>
  </si>
  <si>
    <t>Prestación de Servicios de Apoyo</t>
  </si>
  <si>
    <t>Contrato de Suministro</t>
  </si>
  <si>
    <t>Prestación de servicios</t>
  </si>
  <si>
    <t>Contrato de Obra</t>
  </si>
  <si>
    <t xml:space="preserve">Contrato de Seguro </t>
  </si>
  <si>
    <t>Contrato de Consultoría - Interventoría</t>
  </si>
  <si>
    <t xml:space="preserve">Prestación de Servicios </t>
  </si>
  <si>
    <t>Prestación de Servicios</t>
  </si>
  <si>
    <t>Contrato de Interventoría</t>
  </si>
  <si>
    <t>Contrato de Compraventa</t>
  </si>
  <si>
    <t>Contrato Interadministrativo</t>
  </si>
  <si>
    <t xml:space="preserve">Contrato de Obra </t>
  </si>
  <si>
    <t>Contrato de Consultoría</t>
  </si>
  <si>
    <t>Orden de Compra</t>
  </si>
  <si>
    <t>Contratación Directa</t>
  </si>
  <si>
    <t>Contratación de Mínima cuantía</t>
  </si>
  <si>
    <t>Selección abreviada menor cuantía</t>
  </si>
  <si>
    <t>Licitación Pública</t>
  </si>
  <si>
    <t>Selección abreviada de subasta inversa presencial</t>
  </si>
  <si>
    <t>Concurso de Méritos Abierto</t>
  </si>
  <si>
    <t>Contratación de Mínima Cuantía</t>
  </si>
  <si>
    <t>Contratación Directa Persona Jurídica</t>
  </si>
  <si>
    <t>Acuerdo Marco CCE</t>
  </si>
  <si>
    <t>PRESTAR SERVICIOS PROFESIONALES, AL ÁREA DE GESTIÓN DE DESARROLLO LOCAL, EN EL APOYO A LA SUPERVISIÓN DE LOS CONTRATOS Y/O CONVENIOS QUE LE SEAN DESIGNADOS Y DEMÁS ACTIVIDADES QUE SE REQUIERAN, DE CONFORMIDAD CON LOS ESTUDIOS PREVIOS</t>
  </si>
  <si>
    <t>PRESTAR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</si>
  <si>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PRESTAR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</si>
  <si>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PRESTAR servicios profesionales al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</si>
  <si>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PRESTAR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</si>
  <si>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LA PRESTACIÓN DE SERVICIOS DE APOYO AL DESPACHO, AL ÁREA DE GESTIÓN POLICIVA JURÍDICA Y AL ÁREA DE GESTIÓN DE DESARROLLO LOCAL EN LA CONDUCCIÓN DE LOS VEHÍCULOS DE PROPIEDAD Y/O TENENCIA DEL FONDO DE DESARROLLO LOCAL DE ENGATIVÁ, DE CONFORMIDAD CON LOS ESTUDIOS PREVIOS</t>
  </si>
  <si>
    <t>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</si>
  <si>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PRESTAR SERVICIOS PROFESIONALES ESPECIALIZADOS EN EL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</si>
  <si>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SERVICIOS PROFESIONALES EN LA COORDINACION, EJECUCION, LIDERAR Y GARANTIZAR LA IMPLEMENTACION Y SEGUIMIENTO DE LOS PROCESOS Y PROCEDIMIENTOS DEL SERVICIO SOCIAL DE LAS ACTIVIDADES DE ACOMPAÑAMIENTO A LAS PERSONAS MAYORES DE LA LOCALIDAD DE ENGATIVÁ, PARA EL CUMPLIMIENTO DE LOS OBJETIVOS DEL PROYECTO 1475; ENVEJECIMIENTO DIGNO, ACTIVO Y FELIZ, DE CONFORMIDAD CON LOS ESTUDIOS PREVIOS</t>
  </si>
  <si>
    <t>PRESTAR SERVICIOS PROFESIONALES EN LA APLICACIÓN DE LAS NIIF EN EL APOYO AL ÁREA DE GESTIÓN DE DESARROLLO LOCAL, EN CONTABILIDAD, EN LAS ACTIVIDADES QUE ALLÍ SE GENEREN Y LE SEAN DESIGNADAS, DE CONFORMIDAD CON LOS ESTUDIOS PREVIOS</t>
  </si>
  <si>
    <t>LA PRESTACIÓN DE SERVICIOS PROFESIONALES ESPECIALIZADOS EN EL APOYO AL ÁREA DE GESTIÓN DE DESARROLLO LOCAL, EN PRESUPUESTO, EN LAS ACTIVIDADES QUE ALLÍ SE GENEREN Y LE SEAN DESIGNADAS, DE CONFORMIDAD CON LOS ESTUDIOS PREVIOS</t>
  </si>
  <si>
    <t>APOYAR TÉCNICAMENTE A LOS RESPONSABLES E INTEGRANTES DE LOS PROCESOS EN LA IMPLEMENTACIÓN DE HERRAMIENTAS DE GESTIÓN,
SIGUIENDO LOS LINEAMIENTOS METODOLÓGICOS ESTABLECIDOS POR LA OFICINA ASESORA DE PLANEACIÓN DE LA SECRETARÍA DISTRITAL DE GOBIERNO, DE CONFORMIDAD CON LOS
ESTUDIOS PREVIOS</t>
  </si>
  <si>
    <t>LA PRESTACIÓN DE SERVICIOS DE APOYO TÉCNICO AL ÁREA DE GESTIÓN DE DESARROLLO LOCAL, EN PRESUPUESTO, EN LAS ACTIVIDADES QUE ALLÍ SE GENEREN Y LE SEAN DESIGNADAS, DE CONFORMIDAD CON LOS ESTUDIOS PREVIOS</t>
  </si>
  <si>
    <t>LA PRESTACIÓN DE SERVICIOS PROFESIONALES DE APOYO AL ÁREA DE GESTIÓN DE DESARROLLO LOCAL, EN PRESUPUESTO, EN LAS ACTIVIDADES QUE ALLÍ SE GENEREN Y LE SEAN DESIGNADAS, DE CONFORMIDAD CON LOS ESTUDIOS PREVIOS</t>
  </si>
  <si>
    <t>SERVICIOS DE APOYO AUXILIAR ADMINISTRATIVO AL ÁREA DE GESTIÓN POLICIVA JURÍDICA DE LA ALCALDÍA LOCAL DE ENGATIVÁ, EN LAS ACTIVIDADES QUE ALLÍ SE REQUIERAN, DE CONFORMIDAD CON LOS
ESTUDIOS PREVIOS</t>
  </si>
  <si>
    <t>PRESTAR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</si>
  <si>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PRESTAR DE SERVICIOS DE APOYO TÉCNICO AL ÁREA DE GESTIÓN DE DESARROLLO LOCAL, EN CONTABILIDAD, EN LAS ACTIVIDADES QUE ALLÍ SE GENEREN Y LE SEAN DESIGNADAS, DE CONFORMIDAD CON LOS ESTUDIOS PREVIOS</t>
  </si>
  <si>
    <t>PRESTAR SERVICIOS PROFESIONALES 
ESPECIALIZADOS DE APOYO AL DESPACHO DEL ALCALDE LOCAL EN TEMAS JURÍDICOS, RENDICIÓN DE CONCEPTOS JURÍDICOS,
PROYECCIÓN, ELABORACIÓN Y REVISIÓN DE ACTOS ADMINISTRATIVOS Y DOCUMENTOS RELACIONADOS CON LAS ACTUACIONES ADMINISTRATIVAS QUE SE GENERAN EN EL ÁREA DE GESTIÓN POLICIVA JURÍDICA Y EL ÁREA DE GESTIÓN DE DESARROLLO LOCAL QUE LE SEAN REQUERIDOS, DE CONFORMIDAD CON LOS ESTUDIOS PREVIOS</t>
  </si>
  <si>
    <t>SERVICIOS PROFESIONALES ESPECIALIZADOS AL
DESPACHO DE EN LAS ACTIVIDADES DE PROMOCIÓN, ACOMPAÑAMIENTO,
COORDINACIÓN Y ATENCIÓN EN RELACIÓN A LAS POLÍTICAS PÚBLICAS Y LAS
INSTANCIAS DE COORDINACIÓN INTERINSTITUCIONALES Y LAS INSTANCIAS DE
PARTICIPACIÓN LOCALES, IMPLEMENTACIÓN DE LA POLÍTICA PÚBLICA DE MUJERES
Y EQUIDAD DE GÉNERO ASÍ COMO LOS PROCESOS COMUNITARIOS EN LA LOCALIDAD
DE ENGATIVÁ, DE CONFORMIDAD CON LOS ESTUDIOS PREVIOS</t>
  </si>
  <si>
    <t>LA PRESTACIÓN DE SERVICIOS DE APOYO AL DESPACHO, ÁREA DE GESTIÓN POLICIVA JURÍDICA Y AL ÁREA DE GESTIÓN DE DESARROLLO LOCAL EN LA CONDUCCIÓN DE LOS VEHÍCULOS DE PROPIEDAD Y/O TENENCIA DEL FONDO DE DESARROLLO LOCAL DE ENGATIVÁ, DE CONFORMIDAD CON LOS ESTUDIOS PREVIOS</t>
  </si>
  <si>
    <t>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</si>
  <si>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PRESTACIÓN DE SERVICIOS PROFESIONALES DE APOYO AL ÁREA DE GESTIÓN DE DESARROLLO LOCAL DE PRENSA, EN LAS ACTIVIDADES DE COMUNICACIONES INTERNAS Y EXTERNAS QUE ALLÍ SE GENEREN DE CONFORMIDAD CON LOS ESTUDIOS PREVIOS</t>
  </si>
  <si>
    <t>LA PRESTACION DE SERVICIOS PROFESIONALES DE APOYO AL ÁREA DE GESTIÓN DE DESARROLLO LOCAL, EN PLANEACIÓN, EN LAS ACTIVIDADES RELACIONADAS CON LA FORMULACIÓN DE PROYECTOS, SEGUIMIENTO Y APOYO A LA SUPERVISIÓN DE LOS CONTRATOS QUE LE SEAN ASIGNADOS Y DEMÁS ACTIVIDADES QUE SE REQUEIRAN DEL PROYECTO 1480 CULTURA, RECREACIÓN Y DEPORTE PARA LA PARTICIPACIÓN Y LA FORMACIÓN, DE CONFORMIDAD CON LOS ESTUDIOS PREVIOS</t>
  </si>
  <si>
    <t>SERVICIOS PROFESIONALES PARA APOYAR AL ÁREA DE GESTIÓN POLICIVA JURÍDICA DE LA ALCALDÍA LOCAL DE ENGATIVÁ, EN EL FORTALECIMIENTO DE LOS PROCESOS ADMINISTRATIVOS QUE SE GENEREN, DE CONFORMIDAD CON LOS ESTUDIOS PREVIOS.</t>
  </si>
  <si>
    <t>La prestación de servicios técnicos de apoyo en el área de gestión de desarrollo local en la planeación local, en las actividades relacionadas con la formulación, ejecución, seguimiento y evaluación de los proyectos relacionados con malla vial, espacio publico, parques, obras y/o infraestructura que le sean asignados, de conformidad con los estudios previos</t>
  </si>
  <si>
    <t>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t>
  </si>
  <si>
    <t>PRESTACIÓN DE SERVICIOS PROFESIONALES DE APOYO AL ÁREA DE GESTIÓN DE DESARROLLO LOCAL, EN CONTABILIDAD, EN LAS ACTIVIDADES QUE ALLÍ SE GENEREN Y LE SEAN DESIGNADAS, DE CONFORMIDAD CON LOS ESTUDIOS PREVIOS</t>
  </si>
  <si>
    <t>APOYAR JURÍDICAMENTE LA EJECUCIÓN DE LAS ACCIONES REQUERIDAS PARA LA DEPURACIÓN DE LAS ACTUACIONES ADMINISTRATIVAS QUE CURSAN EN LA ALCALDÍA LOCAL DE ENGATIVÁ, DE CONFORMIDAD CON LOS ESTUDIOS PREVIOS</t>
  </si>
  <si>
    <t>SERVICIOS DE APOYO TÉCNICO AL ÁREA DE GESTIÓN
DE DESARROLLO LOCAL EN FONDO DE DESARROLLO LOCAL DE ENGATIVA, EN LOS
TRÁMITES RELACIONADOS CON LOS PROCESOS PRECONTRACTUALES,
CONTRACTUALES Y POS CONTRACTUALES Y EN LAS DEMÁS ACTIVIDADES QUE ALLÍ
SE REQUIERAN, DE CONFORMIDAD CON LOS ESTUDIOS PREVIOS</t>
  </si>
  <si>
    <t>PRESTAR SERVICIOS AUXILIARES AL DESPACHO DE LA ALCALDESA O ALCALDE LOCAL EN LAS ACTIVIDADES Y SOLICITUDES QUE SE REQUIERAN, DE CONFORMIDAD CON LOS ESTUDIOS PREVIOS</t>
  </si>
  <si>
    <t>PRESTAR SERVICIOS PROFESIONALES ESPECIALIZADOS DE APOYO AL DESPACHO DEL ALCALDE LOCAL EN TEMAS JURÍDICOS, RENDICIÓN DE CONCEPTOS JURÍDICOS, PROYECCIÓN, ELABORACIÓN Y REVISIÓN DE ACTOS ADMINISTRATIVOS Y DOCUMENTOS RELACIONADOS CON LAS ACTUACIONES ADMINISTRATIVAS QUE SE GENERAN EN EL ÁREA DE GESTIÓN POLICIVA JURÍDICA Y EL ÁREA DE GESTIÓN DE DESARROLLO LOCAL QUE LE SEAN REQUERIDOS, DE CONFORMIDAD CON LOS ESTUDIOS PREVIOS</t>
  </si>
  <si>
    <t>SERVICIOS DE APOYO A LA JUNTA ADMINISTRADORA LOCAL DE ENGATIVÁ, EN LAS ACTIVIDADES QUE ALLÍ SE REQUIERAN, DE CONFORMIDAD CON LOS ESTUDIOS PREVIOS</t>
  </si>
  <si>
    <t>SERVICIOS PROFESIONALES DE APOYO AL ÁREA DE
GESTIÓN DE DESARROLLO LOCAL EN LA IMPLEMENTACIÓN, DESARROLLO Y
SUPERVISIÓN DEL SUBSISTEMA INTERNO DE GESTIÓN DOCUMENTAL Y ARCHIVOS
(SIGA) DE LA ALCALDÍA LOCAL, DE CONFORMIDAD CON LOS ESTUDIOS PREVIOS</t>
  </si>
  <si>
    <t>PRESTAR LOS SERVICIOS PROFESIONALES AL DESPACHO DE LA ALCALDÍA LOCAL Y AL ÁREA DE GESTIÓN POLICIVA JURÍDICA, EN TEMAS DE SEGURIDAD, PREVENCIÓN Y CONVIVENCIA CIUDADANA EN LA LOCALIDAD, DE CONFORMIDAD CON EL MARCO NORMATIVO APLICABLE PARA LA MATERIA</t>
  </si>
  <si>
    <t>PRESTAR SERVICIOS PROFESIONALES DE APOYO AL DESPACHO DEL ALCALDE LOCAL EN LA REVISIÓN, GESTIÓN, EJECUCIÓN Y SEGUIMIENTO DE LOS PROCESOS ADMINISTRATIVOS, FINANCIEROS Y ORGANIZACIONALES DEL ÁREA DE GESTIÓN POLICIVA JURÍDICA Y EL ÁREA DE GESTIÓN DE DESARROLLO LOCAL QUE LE SEAN REQUERIDOS, DE CONFORMIDAD CON LOS ESTUDIOS PREVIOS.</t>
  </si>
  <si>
    <t>SERVICIOS DE APOYO AL ÁREA DE GESTIÓN DE DESARROLLO LOCAL EN LAS ACTIVIDADES DE MENSAJERÍA Y MANEJO DE CORRESPONDENCIA DE LA DOCUMENTACIÓN PROCEDENTE DE LAS DIFERENTES DEPENDENCIAS DE LA ALCALDÍA LOCAL, HACIA LAS DISTINTAS ENTIDADES PÚBLICAS, PRIVADAS Y A LA COMUNIDAD EN GENERAL</t>
  </si>
  <si>
    <t>PRESTAR SERVICIOS DE APOYO AL ÁREA DE GESTIÓN DE DESARROLLO LOCAL, EN LAS ACTIVIDADES DE MENSAJERÍA Y MANEJO DE CORRESPONDENCIA DE LA DOCUMENTACIÓN PROCEDENTES DE LAS DIFERENTES DEPENDENCIAS DE LA ALCALDÍA LOCAL, HACIA LAS DISTINTAS ENTIDADES PÚBLICAS, PRIVADAS Y A LA COMUNIDAD EN GENERAL</t>
  </si>
  <si>
    <t>SERVICIOS DE APOYO TECNICO AL ÁREA DE GESTIÓN DE DESARROLLO LOCAL, EN EL ALMACÉN, EN LAS LABORES ADMINISTRATIVAS U OPERATIVAS QUE ALLÍ SE REQUIERAN, DE CONFORMIDAD CON LOS ESTUDIOS PREVIOS</t>
  </si>
  <si>
    <t>LA PRESTACIÓN DE SERVICIOS DE APOYO A LA GESTIÓN AL ÁREA DE GESTIÓN DE DESARROLLO LOCAL EN LA EJECUCIÓN DEL PROCESO DE CORRESPONDENCIA QUE SE GENERA EN CDI DE LA ALCALDÍA LOCAL, DE CONFORMIDAD CON LOS ESTUDIOS PREVIOS</t>
  </si>
  <si>
    <t>SERVICIOS DE APOYO TECNICO AL ÁREA DE GESTIÓN POLICIVA Y JURIDICA DE LA ALCALDÍA LOCAL DE ENGATIVA, EN LAS ACTIVIDADES QUE ALLÍ SE REQUIERAN DE CONFORMIDAD CON LOS ESTUDIOS PREVIOS</t>
  </si>
  <si>
    <t>SERVICIOS DE APOYO AUXILIAR ADMINISTRATIVO AL  ÁREA DE GESTIÓN POLICIVA JURÍDICA DE LA ALCALDÍA LOCAL DE ENGATIVÁ, EN LAS ACTIVIDADES QUE ALLÍ SE REQUIERAN, DE CONFORMIDAD CON LOS ESTUDIOS PREVIOS</t>
  </si>
  <si>
    <t>SERVICIOS DE APOYO AUXILIAR AL ÁREA DE GESTIÓN DE DESARROLLO LOCAL EN EL FONDO DE DESARROLLO LOCAL DE ENGATIVA, EN LOS TRÁMITES RELACIONADOS CON LOS PROCESOS PRECONTRACTUALES, CONTRACTUALES Y POS CONTRACTUALES Y EN LAS DEMÁS ACTIVIDADES QUE ALLÍ SE REQUIERAN, DE CONFORMIDAD CON LOS ESTUDIOS PREVIOS</t>
  </si>
  <si>
    <t>PROFESIONAL SEGUIMIENTO: PRESTAR LOS SERVICIOS PROFESIONALES PARA LA OPERACIÓN, SEGUIMIENTO Y CUMPLIMIENTO DE LOS PROCESOS Y PROCEDIMIENTOS DEL SERVICIO SOCIAL APOYO ECONÓMICO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DE ENGATIVÁ, DEL PROYECTO 1475; ENVEJECIMIENTO DIGNO, ACTIVO Y FELIZ, DE CONFORMIDAD CON LOS ESTUDIOS PREVIOS</t>
  </si>
  <si>
    <t>SERVICIOS AUXILIARES DE APOYO AL ÁREA DE GESTIÓN DE DESARROLLO LOCAL, EN EL ALMACÉN, EN LAS LABORES ADMINISTRATIVAS U OPERATIVAS QUE ALLÍ SE REQUIERAN, DE CONFORMIDAD CON LOS ESTUDIOS PREVIOS</t>
  </si>
  <si>
    <t>SERVICIOS DE APOYO TÉCNICO AL ÁREA DE GESTIÓN DE DESARROLLO LOCAL Y ÁREA DE GESTIÓN POLICIVA JURÍDICA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t>
  </si>
  <si>
    <t>PRESTACION DE SERVICIOS PROFESIONALES DE APOYO AL ÁREA DE GESTIÓN DE DESARROLLO LOCAL EN PRENSA, EN LAS ACTIVIDADES DE COMUNICACIONES INTERNAS Y EXTERNAS QUE ALLÍ SE GENEREN, DE CONFORMIDAD CON LOS ESTUDIOS PREVIOS</t>
  </si>
  <si>
    <t>SERVICIOS AUXILIARES DE APOYO EN ACTIVIDADESRELACIONADAS CON LA GESTIÓN Y MITIGACIÓN DE RIESGOS EN LA LOCALIDAD DE ENGATIVÁ, DE CONFORMIDAD CON LOS ESTUDIOS PREVIOS</t>
  </si>
  <si>
    <t>SERVICIOS DE APOYO TÉCNICO AL ÁREA DE GESTIÓN DE DESARROLLO LOCAL Y ÁREA DE GESTIÓN POLICIVA JURÍDICA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</si>
  <si>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ENGATIVÁ, DEL PROYECTO 1475; ENVEJECIMIENTO DIGNO, ACTIVO Y FELIZ, DE CONFORMIDAD CON LOS ESTUDIOS PREVIOS</t>
  </si>
  <si>
    <t>APOYO TÉCNICO AL ÁREA DE GESTIÓN DE DESARROLLO LOCAL EN PLANEACIÓN EN LAS ACTIVIDADES QUE SE REQUIERAN, DE CONFORMIDAD CON LOS ESTUDIOS PREVIOS</t>
  </si>
  <si>
    <t>LA PRESTACIÓN DE SERVICIOS PROFESIONALES DE APOYO AL ÁREA DE GESTIÓN DE DESARROLLO LOCAL EN LA PLANIFICACIÓN DE LOS PROCESOS CULTURALES Y EN EL ACOMPAÑAMIENTO DE LAS ESTRATEGIAS Y ACTIVIDADES QUE DE ALLÍ SE DERIVEN, DE CONFORMIDAD CON LOS ESTUDIOS PREVIOS</t>
  </si>
  <si>
    <t>LA PRESTACIÓN DE SERVICIOS PROFESIONALES DE APOYO EN LA PLANIFICACIÓN DE LOS PROCESOS DEPORTIVOS Y RECREO DEPORTIVOS Y EN EL ACOMPAÑAMIENTO DE LAS ESTRATEGIAS Y ACTIVIDADES QUE DE ALLÍ SE DERIVEN, DE CONFORMIDAD CON LOS ESTUDIOS PREVIOS</t>
  </si>
  <si>
    <t>PRESTAR SERVICIOS PROFESIONALES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</si>
  <si>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PRESTAR SERVICIOS TECNICOS DE APOYO AL ÁREA DE GESTIÓN DE DESARROLLO LOCAL, EN LA PLANEACIÓN, EN LAS ACTIVIDADES RELACIONADAS CON LA FORMULACIÓN, EJECUCIÓN, SEGUIMIENTO Y EVALUACIÓN DE LOS PROYECTOS RELACIONADOS CON MALLA VIAL, ESPACIO PÚBLICO, PARQUES, OBRAS Y/O INFRAESTRUCTURA QUE LE SEAN ASIGNADOS, DE CONFORMIDAD CON LOS ESTUDIOS PREVIOS</t>
  </si>
  <si>
    <t>SERVICIOS DE APOYO AUXILIAR ADMINISTRATIVO AL ÁREA DE GESTIÓN POLICIVA JURÍDICA DE LA ALCALDÍA LOCAL DE ENGATIVÁ, EN LAS ACTIVIDADES QUE ALLÍ SE REQUIERAN, DE CONFORMIDAD CON LOS ESTUDIOS PREVIOS</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</si>
  <si>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VIGENTE, DE CONFORMIDAD CON LOS ESTUDIOS PREVIOS</t>
  </si>
  <si>
    <t>SERVICIOS DE APOYO AUXILIAR ADMINISTRATIVO AL ÁREA DE GESTIÓN POLICIVA JURÍDICA DE LA ALCALDÍA LOCAL DE ENGATIVÁ, EN LAS ACTIVIDADES QUE ALLÍ SE REQUIERAN, DE CONFORMIDAD CON LOS ESTUDIOS PREVIOS.</t>
  </si>
  <si>
    <t>SERVICIOS DE APOYO AUXILIAR ADMINISTRATIVO AL ÁREA DE GESTIÓN POLICIVA JURÍDICA DE LA ALCALDÍA LOCAL DE ENGATIVÁ, EN LAS ACTIVIDADES QUE ALLÍ SE REQUIERAN, DE  CONFORMIDAD CON LOS ESTUDIOS PREVIOS</t>
  </si>
  <si>
    <t>APOYAR Y DAR SOPORTE TÉCNICO AL ADMINISTRADOR Y USUARIO FINAL DE LA RED DE SISTEMAS Y TECNOLOGÍA E INFORMACIÓN DE LA ALCALDÍA LOCAL DE ENGATIVÁ, DE CONFORMIDAD CON LOS ESTUDIOS PREVIOS</t>
  </si>
  <si>
    <t>SERVICIOS AUXILIARES PARA APOYAR LAS ACCIONES CONCERNIENTES A LAS DISPOSICIONES DE GESTIÓN AMBIENTAL, PLAN DE ACCIÓN DE RESIDUOS SÓLIDOS DE LA LOCALIDAD, Y DEMÁS ACTIVIDADES RELACIONADAS, DE CONFORMIDAD CON LOS ESTUDIOS PREVIOS</t>
  </si>
  <si>
    <t>PRESTAR SERVICIOS PROFESIONALES AL DESPACHO EN EL ÁREA DE GESTIÓN DE DESARROLLO LOCAL EN EL FONDO DE DESARROLLO LOCAL DE ENGATIVÁ, EN LOS TRÁMITES RELACIONADOS CON LOS PROCESOS PRECONTRACTUALES, CONTRACTUALES Y POS CONTRACTUALES Y EN LAS DEMÁS ACTIVIDADES QUE ALLÍ SE REQUIERAN, DE CONFORMIDAD CON LOS ESTUDIOS PREVIOS</t>
  </si>
  <si>
    <t>SERVICIOS PROFESIONALES AL ÁREA DE GESTIÓN DE DESARROLLO LOCAL EN LAS ACTIVIDADES CONTABLES Y FINANCIERAS Y DEMÁS ACTIVIDADES QUE SE REQUIERAN, DE CONFORMIDAD CON LOS ESTUDIOS PREVIOS</t>
  </si>
  <si>
    <t>SERVICIOS PROFESIONALES PARA APOYAR LA FORMULACIÓN, GESTIÓN Y SEGUIMIENTO DE ACTIVIDADES ENFOCADAS A LA GESTIÓN AMBIENTAL EXTERNA, ENCAMINADAS A LA MITIGACIÓN DE LOS DIFERENTES IMPACTOS AMBIENTALES Y LA CONSERVACIÓN DE LOS RECURSOS NATURALES DE LA LOCALIDAD, DE CONFORMIDAD EN LOS ESTUDIOS PREVIOS</t>
  </si>
  <si>
    <t>APOYAR LA FORMULACIÓN, EJECUCIÓN, SEGUIMIENTO Y MEJORA CONTINUA DE LAS HERRAMIENTAS QUE CONFORMAN LA GESTIÓN AMBIENTAL INSTITUCIONAL DE LA ALCALDÍA LOCAL DE ENGATIVÁ</t>
  </si>
  <si>
    <t>LA PRESTACIÓN DE SERVICIOS AUXILIARES PARA APOYAR ADMINISTRATIVA Y ASISTENCIALMENTE A LAS INSPECCIONES DE POLICÍA DE LA LOCALIDAD DE ENGATIVÁ</t>
  </si>
  <si>
    <t>SERVICIOS PROFESIONALES ESPECIALIZADOS PARA APOYAR AL ÁREA DE GESTIÓN POLICIVA JURÍDICA DE LA ALCALDÍA LOCAL DE ENGATIVÁ, PARA LIDERAR LAS ACTIVIDADES RELACIONADAS CON LA EMISIÓN DE CONCEPTOS TÉCNICOS, CONSTRUCCIÓN, NORMAS DE URBANISMO, DEMOLICIONES, ESTABLECIMIENTOS DE COMERCIO, ESPACIO PÚBLICO Y DEMÁS, QUE ALLÍ SE GENEREN, DE CONFORMIDAD CON LOS ESTUDIOS PREVIOS</t>
  </si>
  <si>
    <t>LA PRESTACIÓN DE SERVICIOS PROFESIONALES EN LAS ACTIVIDADES DE SEGUIMIENTO Y ACOMPAÑAMIENTO A LAS PERSONAS MAYORES DE LA LOCALIDAD DE ENGATIVÁ, DE CONFORMIDAD CON LOS ESTUDIOS PREVIOS</t>
  </si>
  <si>
    <t>LA PRESTACIÓN DE SERVICIOS TÉCNICOS DE APOYO TÉCNICO EN LA GESTIÓN Y PROMOCIÓN DE LOS PROCESOS DEPORTIVOS Y RECREATIVOS DE LA LOCALIDAD Y EN EL ACOMPAÑAMIENTO DE LAS ESTRATEGIAS Y ACTIVIDADES QUE DE ALLÍ SE DERIVEN, DE CONFORMIDAD CON LOS ESTUDIOS PREVIOS</t>
  </si>
  <si>
    <t>SERVICIOS PROFESIONALES PARA APOYAR TÉCNICAMENTE LAS DISTINTAS ETAPAS DE LOS PROCESOS DE COMPETENCIA DE LAS INSPECCIONES DE POLICÍA DE LA LOCALIDAD ENGATIVÁ, SEGÚN EL REPARTO</t>
  </si>
  <si>
    <t>PRESTAR SERVICIOS PROFESIONALES DE APOYO AL ÁREA DE GESTIÓN DE DESARROLLO LOCAL EN PRENSA, EN LAS ACTIVIDADES DE COMUNICACIONES INTERNAS Y EXTERNAS QUE ALLÍ SE GENEREN, DE CONFORMIDAD CON LOS ESTUDIOS PREVIOS</t>
  </si>
  <si>
    <t>LA PRESTACIÓN DE SERVICIOS TECNICOS AL ÁREA DE GESTIÓN DE DESARROLLO LOCAL COMO OPERADOR DEL CONMUTADOR EN LA GESTIÓN DE LAS LABORES DE ATENCIÓN INTEGRAL, FILTRO Y DIRECCIONAMIENTO DE LAS SOLICITUDES DE LA CIUDADANÍA QUE ACUDE DE MANERA PERSONAL Y TELEFÓNICAMENTE A LAS INSTALACIONES DE LA ALCALDÍA LOCAL DE ENGATIVÁ, DE CONFORMIDAD CON LOS ESTUDIOS PREVIOS</t>
  </si>
  <si>
    <t>SERVICIOS TECNICOS EN LAS ACTIVIDADES DE SEGUIMIENTO Y ACOMPAÑAMIENTO A LAS PERSONAS MAYORES DE LA LOCALIDAD DE ENGATIVÁ, DE CONFORMIDAD CON LOS ESTUDIOS PREVIOS</t>
  </si>
  <si>
    <t>SERVICIOS PROFESIONALES AL ÁREA DE GESTIÓN DE DESARROLLO LOCAL, EN PLANEACIÓN, EN EL APOYO A LA SUPERVISIÓN DE LOS CONTRATOS Y/O CONVENIOS QUE LE SEAN DESIGNADOS Y DEMÁS ACTIVIDADES QUE SE REQUIERAN, DE CONFORMIDAD CON LOS ESTUDIOS PREVIOS</t>
  </si>
  <si>
    <t>LA PRESTACIÓN DE SERVICIOS TÉCNICOS AL ÁREA DE GESTIÓN DE DESARROLLO LOCAL, APOYANDO LA OPERACIÓN, ADMINISTRACIÓN Y GESTIÓN DEL PUNTO VIVE DIGITAL, DE CONFORMIDAD A LOS LINEAMIENTOS DEL MIN TIC Y EL FDLE</t>
  </si>
  <si>
    <t>PRESTAR LOS SERVICIOS TÉCNICOS PARA LA OPERACIÓN, SEGUIMIENTO Y CUMPLIMIENTO DE LOS PROCESOS Y PROCEDIMIENTOS DEL SERVICIO SOCIAL APOYOS PARA LA SEGURIDAD
ECONÓMICA TIPO C, REQUERIDOS PARA EL OPORTUNO Y ADECUADO REGISTRO, CRUCE Y REPORTE DE LOS DATOS EN EL SISTEMA DE INFORMACIÓN Y REGISTRO DE BENEFICIARIOS–SIRBE, QUE CONTRIBUYAN A LA GARANTÍA DE LOS DERECHOS DE LA POBLACIÓN MAYOR EN EL MARCO DE LA POLÍTICA PÚBLICA SOCIAL PARA EL ENVEJECIMIENTO Y LA VEJEZ EN EL DISTRITO CAPITAL A CARGO DE LA ALCALDÍA LOCAL ENGATIVÁ, DEL PROYECTO 1475; ENVEJECIMIENTO DIGNO, ACTIVO Y FELIZ, DE CONFORMIDAD CON LOS ESTUDIOS PREVIOS</t>
  </si>
  <si>
    <t>SERVICIOS DE APOYO TÉCNICO AL ÁREA DE GESTIÓN DE DESARROLLO LOCAL Y ÁREA DE GESTIÓN POLICIVA JURÍDICA EN EL PROCESO DE DESCONGESTIÓN Y DEPURACIÓN DE ARCHIVO NO ACTIVO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t>
  </si>
  <si>
    <t>SERVICIOS DE APOYO A LAS LABORES DE ENTREGA Y RECIBO DE LAS COMUNICACIONES EMITIDAS O RECIBIDAS POR LAS INSPECCIONES DE POLICÍA DE LA LOCALIDAD DE ENGATIVÁ</t>
  </si>
  <si>
    <t>SERVICIOS DE APOYO PROFESIONAL AL ÁREA DE GESTIÓN DE DESARROLLO LOCAL, EN EL ALMACÉN, EN LAS LABORES RELACIONADAS CON EL SEGUIMIENTO Y CONTROL DEL PARQUE AUTOMOTOR PESADO Y LIVIANO DE CONFORMIDAD CON LOS ESTUDIOS PREVIOS</t>
  </si>
  <si>
    <t>SERVICIOS PROFESIONALES DE APOYO AL ÁREA DE GESTIÓN DE DESARROLLO LOCAL, EN TODO LO REFERENTE CON LA GESTIÓN, SISTEMATIZACIÓN, SÍNTESIS Y ANÁLISIS DE INFORMACIÓN Y DE LA INVESTIGACIÓN SOCIAL EN LA LOCALIDAD DE ENGATIVÁ PARA EL FORTALECIMIENTO DE LA GESTIÓN INSTITUCIONAL, LA PARTICIPACIÓN CIUDADANA Y LA ARTICULACIÓN DE LAS ENTIDADES QUE CONFORMAN EL GOBIERNO LOCAL, DE CONFORMIDAD CON LOS ESTUDIOS PREVIOS</t>
  </si>
  <si>
    <t>SERVICIOS PROFESIONALES PARA APOYAR JURÍDICAMENTE LA EJECUCIÓN DE LAS ACCIONES REQUERIDAS PARA EL TRÁMITE E IMPULSO PROCESAL DE LAS ACTUACIONES CONTRAVENCIONALES Y/O QUERELLAS QUE CURSEN EN LAS INSPECCIONES DE POLICÍA DE LA LOCALIDAD DE ENGATIVÁ</t>
  </si>
  <si>
    <t>PRESTAR DE SERVICIOS DE APOYO EN LA EJECUCIÓN DE ACTIVIDADES AUXILIARES DE OBRA CIVIL, QUE CONLLEVEN AL MEJORAMIENTO Y ADECUACIÓN DEL ESPACIO PÚBLICO Y MALLA VIAL DE LA LOCALIDAD DE ENGATIVÁ</t>
  </si>
  <si>
    <t>PRESTACION DE SERVICIOS DE APOYO PROFESIONAL AL AREA DE GESTION DE DESARROLLO LOCAL, EN EL ALMACEN, EN LAS LABORES QUE ALLI SE REQUIERAN, DE CONFORMIDAD CON LOS ESTUDIOS PREVIOS</t>
  </si>
  <si>
    <t>PRESTACIÓN DE SERVICIOS DE APOYO DE LOGÍSTICA QUE SE REQUIERAN EN EL DESARROLLO DE LAS ACTIVIDADES RELATIVAS A RECUPERACIÓN Y EMBELLECIMIENTO DEL ESPACIO PÚBLICO QUE TENGA A CARGO EL FONDO LOCAL DE DESARROLLO  DE ENGATIVÁ</t>
  </si>
  <si>
    <t>PRESTAR SERVICIOS AUXILIARES EN LA CONDUCCIÓN DE LOS VEHÍCULOS DE CARGA PESADA, VOLQUETAS SENCILLA O DOBLE TROQUE, VEHÍCULO ARTICULADO, CAMIÓN Y VEHÍCULOS EN GENERAL DE PROPIEDAD Y/O TENENCIA DEL FONDO DE DESARROLLO LOCAL DE ENGATIVÁ</t>
  </si>
  <si>
    <t>PRESTAR SERVICIOS DE APOYO PARA COORDINAR LAS ACCIONES QUE SE REQUIERAN EN EL DESARROLLO DE LAS ACTIVIDADES RELATIVAS A RECUPERACIÓN Y EMBELLECIMIENTO DEL ESPACIO PÚBLICO QUE TENGA A CARGO EL FONDO LOCAL DE DESARROLLO DE ENGATIVÁ</t>
  </si>
  <si>
    <t>SERVICIOS PROFESIONALES PARA APOYAR LA CASA DEL CONSUMIDOR DE LA LOCALIDAD DE ENGATIVÁ, EN TODAS LAS ACTUACIONES TÉCNICAS Y ADMINISTRATIVAS ADELANTADAS EN LAS VISITAS, ACOMPAÑAMIENTO, CAPACITACIÓN, SOCIALIZACIÓN Y/O SENSIBILIZACIÓN PARA EL CONTROL Y VERIFICACIÓN DE REGLAMENTOS TÉCNICOS Y METROLOGÍA LEGAL</t>
  </si>
  <si>
    <t>SERVICIOS PROFESIONALES PARA APOYAR LA GESTIÓN JURÍDICA DE LA CASA DEL CONSUMIDOR DE LA LOCALIDAD DE ENGATIVÁ</t>
  </si>
  <si>
    <t>SERVICIOS PROFESIONALES AL ÁREA DE GESTIÓN DE DESARROLLO LOCAL EN LAS ACTIVIDADES DE SEGUIMIENTO A LA INVERSIÓN, POLÍTICAS PÚBLICAS Y DEMÁS ACTIVIDADES QUE SE REQUIERAN, DE CONFORMIDAD CON LOS ESTUDIOS PREVIOS</t>
  </si>
  <si>
    <t>SERVICIOS AUXILIARES AL DESPACHO Y AL ÁREA DE GESTIÓN POLICIVA JURÍDICA, EN TEMAS DE SEGURIDAD, PREVENCIÓN Y CONVIVENCIA CIUDADANA EN LA LOCALIDAD, DE CONFORMIDAD CON EL MARCO NORMATIVO APLICABLE PARA LA MATERIA</t>
  </si>
  <si>
    <t>SERVICIOS PROFESIONALES DE APOYO AL ÁREA DE GESTIÓN DE DESARROLLO LOCAL, EN PLANEACIÓN, EN LAS ACTIVIDADES RELACIONADAS CON LA FORMULACIÓN DE PROYECTOS, SEGUIMIENTO Y APOYO A LA SUPERVISIÓN DE LOS CONTRATOS QUE LE SEAN ASIGNADOS Y DEMÁS ACTIVIDADES QUE SE REQUIERAN DEL PROYECTO 1477 AYUDAS PARA LA CALIDAD DE VIDA DE PERSONAS CON DISCAPACIDAD, DE CONFORMIDAD CON LOS ESTUDIOS PREVIOS</t>
  </si>
  <si>
    <t>SERVICIOS PROFESIONALES DE APOYO AL ÁREA DE GESTIÓN DE DESARROLLO LOCAL, EN LAS ACTIVIDADES RELACIONADAS CON LA FORMULACIÓN DE PROYECTOS, SEGUIMIENTO Y APOYO A LA SUPERVISIÓN DE LOS CONTRATOS QUE LE SEAN ASIGNADOS Y DEMÁS ACTIVIDADES QUE SE REQUIERAN DEL PROYECTO 1488 PARQUES INCLUYENTES Y DEMOCRÁTICOS PARA LA PARTICIPACIÓN CIUDADANA, DE CONFORMIDAD CON LOS ESTUDIOS PREVIOS</t>
  </si>
  <si>
    <t>SERVICIOS PROFESIONALES, AL AREA DE GESTION DE DESARROLLO LOCAL, EN PLANEACION, EN EL APOYO A LA SUPERVISION DE LOS CONTRATOS Y/O CONVENIOS QUE LE SEAN DESIGNADOS Y DEMAS ACTIVIDADES QUE SE REQUIERAN, DE CONFORMIDAD CON LOS ESTUDIOS PREVIOS</t>
  </si>
  <si>
    <t>SERVICIOS PROFESIONALES DE APOYO AL ÁREA DE GESTIÓN DE DESARROLLO LOCAL, EN PLANEACIÓN , EN TODO LO REFERENTE CON LA GESTIÓN, SISTEMATIZACIÓN, SÍNTESIS Y ANÁLISIS DE INFORMACIÓN Y DE LA INVESTIGACIÓN SOCIAL EN LA LOCALIDAD DE ENGATIVÁ PARA EL FORTALECIMIENTO DE LA GESTIÓN INSTITUCIONAL, LA PARTICIPACIÓN CIUDADANA Y LA ARTICULACIÓN DE LAS ENTIDADES QUE CONFORMAN EL GOBIERNO LOCAL, DE CONFORMIDAD CON LOS ESTUDIOS PREVIOS.</t>
  </si>
  <si>
    <t>SERVICIOS PROFESIONALES DE APOYO AL ÁREA DE GESTIÓN DE DESARROLLO LOCAL, EN PLANEACIÓN , EN TODO LO REFERENTE CON LA GESTIÓN, SISTEMATIZACIÓN, SÍNTESIS Y ANÁLISIS DE INFORMACIÓN Y DE LA INVESTIGACIÓN SOCIAL EN LA LOCALIDAD DE ENGATIVÁ PARA EL FORTALECIMIENTO DE LA GESTIÓN INSTITUCIONAL, LA PARTICIPACIÓN CIUDADANA Y LA ARTICULACIÓN DE LAS ENTIDADES QUE CONFORMAN EL GOBIERNO LOCAL, DE CONFORMIDAD CON LOS ESTUDIOS PREVIOS</t>
  </si>
  <si>
    <t>SERVICIOS PROFESIONALES DE APOYO AL ÁREA DE GESTIÓN DE DESARROLLO, LIDERANDO LA PLANIFICACIÓN DE LOS PROCESOS PARTICIPATIVOS Y EN EL ACOMPAÑAMIENTO DE LA ESTRATEGIA DE ARTICULACIÓN DE LA TERRITORIALIZACIÓN DE LA INVERSIÓN LOCAL, DE CONFORMIDAD CON LOS ESTUDIOS PREVIOS</t>
  </si>
  <si>
    <t>APOYAR A LA ALCALDESA LOCAL EN LA PROMOCIÓN, ACOMPAÑAMIENTO, COORDINACIÓN Y ATENCIÓN DE LAS INSTANCIAS DE COORDINACIÓN INTERINSTITUCIONALES Y LAS INSTANCIAS DE PARTICIPACIÓN LOCALES, ASÍ COMO LOS PROCESOS COMUNITARIOS EN LA LOCALIDAD, DE CONFORMIDAD CON LOS ESTUDIOS PREVIOS</t>
  </si>
  <si>
    <t>PRESTACIÓN DE SERVICIOS DE APOYO EN LA EJECUCIÓN DE ACTIVIDADES AUXILIARES DE OBRA CIVIL, QUE CONLLEVEN AL MEJORAMIENTO Y ADECUACIÓN DEL ESPACIO PÚBLICO Y MALLA VIAL DE LA LOCALIDAD DE ENGATIVÁ</t>
  </si>
  <si>
    <t>PRESTAR SERVICIOS DE APOYO DE LOGÍSTICA QUE SE REQUIERAN EN EL DESARROLLO DE LAS ACTIVIDADES RELATIVAS A RECUPERACIÓN Y EMBELLECIMIENTO DEL ESPACIO PÚBLICO QUE TENGA A CARGO EL FONDO LOCAL DE DESARROLLO DE ENGATIVÁ</t>
  </si>
  <si>
    <t>PRESTACIÓN DE SERVICIOS AUXILIARES EN LA OPERACIÓN Y CONDUCCIÓN DE LOS VEHÍCULOS DE CARGA PESADA, PRINCIPALMENTE MINICARGADOR Y/O VIBROCOMPACTADOR, DE PROPIEDAD Y/O TENENCIA DEL FONDO DE DESARROLLO DE ENGATIVÁ</t>
  </si>
  <si>
    <t>PRESTAR SERVICIOS AUXILIARES EN LA OPERACIÓN Y CONDUCCIÓN DE LOS VEHÍCULOS DE CARGA PESADA, PRINCIPALMENTE MINICARGADOR Y/O VIBROCOMPACTADOR, DE PROPIEDAD Y/O TENENCIA DEL FONDO DE DESARROLLO DE ENGATIVÁ</t>
  </si>
  <si>
    <t>PRESTAR SERVICIOS PROFESIONALES ESPECIALIZADOS COMO ENLACE AL DESPACHO EN ÁREA DE GESTIÓN POLICIVA JURÍDICA DE LA ALCALDÍA LOCAL DE ENGATIVÁ, APOYANDO JURÍDICAMENTE LA EJECUCIÓN DE LAS ACCIONES REQUERIDAS PARA LA DEPURACIÓN DE LAS ACTUACIONES ADMINISTRATIVAS QUE CURSAN EN LA ALCALDÍA LOCAL, DE CONFORMIDAD CON LOS ESTUDIOS PREVIOS</t>
  </si>
  <si>
    <t>SERVICIOS TÉCNICOS AL DESPACHO DE LA ALCALDESA O ALCALDE LOCAL EN LAS ACTIVIDADES ADMINISTRATIVAS QUE SE REQUIERAN, DE CONFORMIDAD CON LOS ESTUDIOS PREVIOS</t>
  </si>
  <si>
    <t>SERVICIOS PROFESIONALES AL DESPACHO DE LA ALCALDÍA LOCAL Y AL ÁREA DE GESTIÓN POLICIVA JURÍDICA, EN TEMAS DE SEGURIDAD, PREVENCIÓN Y CONVIVENCIA CIUDADANA EN LA LOCALIDAD, DE CONFORMIDAD CON EL MARCO NORMATIVO APLICABLE PARA LA MATERIA</t>
  </si>
  <si>
    <t>SERVICIOS TECNICO DE APOYO AL ÁREA DE GESTIÓN DE DESARROLLO LOCAL, EN TODO LO REFERENTE CON LA GESTIÓN, SISTEMATIZACIÓN, SÍNTESIS Y ANÁLISIS DE INFORMACIÓN Y DE LA INVESTIGACIÓN SOCIAL EN LA LOCALIDAD DE ENGATIVÁ PARA EL FORTALECIMIENTO DE LA GESTIÓN INSTITUCIONAL, LA PARTICIPACIÓN CIUDADANA Y LA ARTICULACIÓN DE LAS ENTIDADES QUE CONFORMAN EL GOBIERNO LOCAL, DE CONFORMIDAD CON LOS ESTUDIOS PREVIOS</t>
  </si>
  <si>
    <t>SERVICIOS AUXILIARES DE APOYO AL ÁREA DE GESTIÓN DE DESARROLLO LOCAL, EN TODO LO REFERENTE CON LA GESTIÓN, SISTEMATIZACIÓN, SÍNTESIS Y ANÁLISIS DE INFORMACIÓN Y DE LA INVESTIGACIÓN SOCIAL EN LA LOCALIDAD DE ENGATIVÁ PARA EL FORTALECIMIENTO DE LA GESTIÓN INSTITUCIONAL, LA PARTICIPACIÓN CIUDADANA Y LA ARTICULACIÓN DE LAS ENTIDADES QUE CONFORMAN EL GOBIERNO LOCAL, DE CONFORMIDAD CON LOS ESTUDIOS PREVIOS</t>
  </si>
  <si>
    <t>PRESTAR SERVICIOS DE APOYO TÉCNICO-LOGÍSTICO EN LA EJECUCIÓN DE ACTIVIDADES DE OBRA CIVIL QUE CONLLEVEN AL MEJORAMIENTO Y ADECUACIÓN DEL ESPACIO PÚBLICO Y LA MALLA VIAL DE LA LOCALIDAD DE ENGATIVÁ</t>
  </si>
  <si>
    <t>LA PRESTACIÓN DE SERVICIOS DE APOYO AUXILIAR ADMINISTRATIVO AL ÁREA DE GESTIÓN POLICIVA JURÍDICA DE LA ALCALDÍA LOCAL DE ENGATIVÁ, EN LAS ACTIVIDADES QUE ALLÍ SE REQUIERAN, DE CONFORMIDAD CON LOS ESTUDIOS PREVIOS</t>
  </si>
  <si>
    <t>APOYAR TÉCNICAMENTE LAS DISTINTAS ETAPAS DE LOS PROCESOS DE COMPETENCIA DE LA ALCALDÍA LOCAL DE ENGATIVÁ PARA LA DEPURACIÓN DE ACTUACIONES ADMINISTRATIVAS, DE CONFORMIDAD CON LOS ESTUDIOS PREVIOS</t>
  </si>
  <si>
    <t>PRESTAR LOS SERVICIOS PROFESIONALES PARA APOYAR TÉCNICAMENTE LAS DISTINTAS ETAPAS DE LOS PROCESOS DE COMPETENCIA DE LAS INSPECCIONES DE POLICÍA DE LA LOCALIDAD ENGATIVÁ, SEGÚN EL REPARTO</t>
  </si>
  <si>
    <t>SERVICIOS DE APOYO TECNICO AL ÁREA DE GESTIÓN DE DESARROLLO LOCAL, EN EL ALMACÉN, EN LAS LABORES ADMINISTRATIVAS EN LO RELACIONADO CON LOS COMODATOS Y/O PROCESOS OPERATIVOS QUE ALLÍ SE REQUIERAN, DE CONFORMIDAD CON LOS ESTUDIOS PREVIOS</t>
  </si>
  <si>
    <t>PRESTACIÓN DE SERVICIOS DE APOYO TÉCNICO-LOGÍSTICO EN LA EJECUCIÓN DE ACTIVIDADES DE OBRA CIVIL QUE CONLLEVEN AL MEJORAMIENTO Y ADECUACIÓN DEL ESPACIO PÚBLICO Y LA MALLA VIAL DE LA LOCALIDAD DE ENGATIVÁ</t>
  </si>
  <si>
    <t xml:space="preserve">APOYAR TÉCNICAMENTE LAS DISTINTAS ETAPAS DE LOS PROCESOS DE COMPETENCIA DE LA ALCALDÍA LOCAL DE ENGATIVÁ PARA LA DEPURACIÓN DE ACTUACIONES ADMINISTRATIVAS, DE CONFORMIDAD CON LOS ESTUDIOS PREVIOS.
</t>
  </si>
  <si>
    <t>PRESTAR SERVICIOS DE APOYO TECNICO AL ÁREA DE GESTIÓN DE DESARROLLO LOCAL, EN EL ALMACÉN, EN LAS LABORES ADMINISTRATIVAS U OPERATIVAS QUE ALLÍ SE REQUIERAN, DE CONFORMIDAD CON LOS ESTUDIOS PREVIOS</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</si>
  <si>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t>
  </si>
  <si>
    <t>APOYAR TÉCNICAMENTE LAS DISTINTAS ETAPAS DE LOS PROCESOS DE COMPETENCIA DE LA ALCALDÍA LOCAL DE ENGATIVÁ PARA LA DEPURACIÓN DE ACTUACIONES ADMINISTRATIVAS, DE CONFORMIDAD CON LOS ESTUDIOS PREVIOS.</t>
  </si>
  <si>
    <t>PRESTACIÓN DE SERVICIOS DE APOYO DE LOGÍSTICA QUE SE REQUIERAN EN EL DESARROLLO DE LAS ACTIVIDADES RELATIVAS A RECUPERACIÓN Y EMBELLECIMIENTO DEL ESPACIO PÚBLICO QUE TENGA A CARGO EL FONDO LOCAL DE DESARROLLO DE ENGATIVÁ</t>
  </si>
  <si>
    <t>LA PRESTACIÓN DE SERVICIOS PROFESIONALES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</si>
  <si>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SERVICIOS PROFESIONALES, AL AREA DE GESTION DE DESARROLLO LOCAL, EN PLANEACION, EN EL APOYO A LA SUPERVISIÓN DE LOS CONTRATOS Y/O CONVENIOS QUE LE SEAN DESIGNADOS Y DEMAS ACTIVIDADES QUE SE REQUIERAN, DE CONFORMIDAD CON LOS ESTUDIOS PREVIOS</t>
  </si>
  <si>
    <t>PRESTACIÓN DE SERVICIOS DE APOYO TECNICO EN LA INSPECCION Y CONTROL DE LAS ACTIVIDADES QUE CONLLEVEN EL MEJORAMIENTO Y ADECUACION DEL ESPACIO PUBLICO Y MALLA VIAL LOCAL DE LA LOCALIDAD DE ENGATIVA</t>
  </si>
  <si>
    <t>LA PRESTACIÓN DE SERVICIOS PROFESIONALES DE APOYO AL ÁREA DE GESTIÓN DE DESARROLLO LOCAL EN LA PLANEACIÓN LOCAL, EN LAS ACTIVIDADES RELACIONADAS CON LA FORMULACIÓN, EJECUCIÓN, SEGUIMIENTO Y EVALUACIÓN DE LOS PROYECTOS RELACIONADOS CON MALLA VIAL, ESPACIO PÚBLICO, PARQUES, OBRAS Y/O INFRAESTRUCTURA QUE LE SEAN ASIGNADOS, DE CONFORMIDAD CON LOS ESTUDIOS PREVIOS.</t>
  </si>
  <si>
    <t>SERVICIOS PROFESIONALES DE APOYO AL ÁREA DE GESTIÓN DE DESARROLLO LOCAL EN LA PLANIFICACIÓN DE LOS PROCESOS CULTURALES Y EN EL ACOMPAÑAMIENTO DE LAS ESTRATEGIAS Y ACTIVIDADES QUE DE ALLÍ SE DERIVEN, DE CONFORMIDAD CON LOS ESTUDIOS PREVIOS</t>
  </si>
  <si>
    <t>SERVICIOS PROFESIONALES DE APOYO EN ACTIVIDADES RELACIONADAS CON LA GESTIÓN Y MITIGACIÓN DE RIESGOS EN LA LOCALIDAD DE ENGATIVÁ, DE CONFORMIDAD CON LOS ESTUDIOS PREVIOS</t>
  </si>
  <si>
    <t>APOYAR Y DAR SOPORTE TÉCNICO AL ADMINISTRADOR Y USUARIO FINAL DE LA RED DE SISTEMAS Y TECNOLOGÍA E INFORMACIÓN DE LA ALCALDÍA LOCAL ENGATIVÁ, DE CONFORMIDAD CON LOS ESTUDIOS PREVIOS</t>
  </si>
  <si>
    <t>LA PRESTACION DE SERVICIOS AUXILIARES EN LA CONDUCCION DE LOS VEHICULOS DE CARGA PESADA, PRINCIPALMENTE LA MULTIFUNCIONAL (TBR) DOBLE TROQUE, VOLQUETAS SENCILLAS O DOBLE TROQUE Y/O CAMION DE PROPIEDAD Y/O TENENCIA DEL FONDO DE DESARROLLO LOCAL DE ENGATIVA</t>
  </si>
  <si>
    <t>LA PRESTACIÓN DE SERVICIOS PROFESIONALES DE APOYO AL ÁREA DE GESTIÓN DE DESARROLLO LOCAL EN SISTEMAS, PARA LA ADMINISTRACIÓN DE LA RED LOCAL Y DE LOS RECURSOS TECNOLÓGICOS EXISTENTES EN LA ALCALDÍA Y DEMÁS ACTIVIDADES QUE ALLÍ SE GENEREN, DE CONFORMIDAD CON LOS ESTUDIOS PREVIOS</t>
  </si>
  <si>
    <t>PRESTAR SERVICIOS AUXILIARES EN LA CONDUCCIÓN DE LOS VEHÍCULOS DE CARGA PESADA, PRINCIPALMENTE LA MOTONIVELADORA Y/O RETROEXCAVADORA, DE PROPIEDAD Y/O TENENCIA DEL FONDO DE DESARROLLO LOCAL DE ENGATIVÁ</t>
  </si>
  <si>
    <t>LA PRESTACIÓN DE SERVICIOS DE APOYO A LA GESTIÓN AL ÁREA DE GESTIÓN DE DESARROLLO LOCAL EN LA EJECUCIÓN DEL PROCESO DE CORRESPONDENCIA QUE SE GENERA EN CDI DE LA ALCALDÍA LOCAL, DE CONFORMIDAD
CON LOS ESTUDIOS PREVIOS</t>
  </si>
  <si>
    <t>APOYAR LA GESTION DOCUMENTAL DE LA ALCALDÍA LOCAL PARA LA IMPLEMENTACIÓN DEL PROCESO DE VERIFICACIÓN, SOPORTE Y ACOMPAÑAMIENTO, EN EL DESARROLLO DE LAS ACTIVIDADES PROPIAS DE LOS PROCESOS Y ACTUACIONES ADMINISTRATIVAS EXISTENTES</t>
  </si>
  <si>
    <t>SUMINISTRO DE TONER PARA LAS DIFERENTES IMPRESORAS DE PROPIEDAD DE LA ALCALDÍA LOCAL DE ENGATIVÁ</t>
  </si>
  <si>
    <t>CONTRATAR A MONTO AGOTABLE LOS SERVICIOS INTEGRALES DE APOYO LOGÍSTICO REQUERIDOS PARA EL FORTALECIMIENTO DE LA GESTIÓN INSTITUCIONAL LOCAL, EN TODOS LOS ESPACIOS, EVENTOS Y ACTIVIDADES QUE REALICE EL FONDO DE DESARROLLO LOCAL DE ENGATIVÁ PARA EL CUMPLIMIENTO DE LA GESTIÓN DE LA ADMINISTRACIÓN LOCAL</t>
  </si>
  <si>
    <t>CONTRATAR LA PRESTACIÓN DEL SERVICIO INTEGRAL DE VIGILANCIA Y SEGURIDAD PRIVADA, PERMANENTE, PARA TODOS LOS BIENES MUEBLES E INMUEBLES DE PROPIEDAD DEL FONDO DE DESARROLLO LOCAL DE ENGATIVÁ, Y DE TODOS AQUELLOS POR LOS CUÁLES LLEGARE A SER RESPONSABLE</t>
  </si>
  <si>
    <t xml:space="preserve">CONTRATAR A MONTO AGOTABLE EL MANTENIMIENTO PREVENTIVO Y CORRECTIVO CON SUMINISTRO DE REPUESTOS Y ACCESORIOS NUEVOS, GENUINOS Y ORIGINALES DE CADA UNA DE LAS MARCAS DE LOS VEHÍCULOS LIVIANOS, PESADOS Y MAQUINARIA AMARILLA DEL FONDO DE DESARROLLO LOCAL DE ENGATIVÁ </t>
  </si>
  <si>
    <t>CONTRATAR BAJO LA MODALIDAD DE PRECIOS UNITARIOS FIJOS Y A MONTO AGOTABLE, LAS OBRAS Y ACTIVIDADES PARA LA CONSERVACIÓN DE LA MALLA VIAL DE LA LOCALIDAD DE ENGATIVÁ Y SU ESPACIO PÚBLICO ASOCIADO</t>
  </si>
  <si>
    <t>REALIZAR PROCESOS DE FORMACIÓN DEPORTIVA A NIÑOS, NIÑAS Y ADOLESCENTES DE LA LOCALIDAD DE ENGATIVÁ</t>
  </si>
  <si>
    <t>CONTRATAR LOS SEGUROS QUE AMPAREN LOS INTERESES PATRIMONIALES ACTUALES Y FUTUROS, ASÍ COMO LOS BIENES DE PROPIEDAD DEL FONDO DE DESARROLLO LOCAL DE ENGATIVÁ, QUE ESTÉN BAJO SU RESPONSABILIDAD Y CUSTODIA Y AQUELLOS QUE SEAN ADQUIRIDOS PARA DESARROLLAR LAS FUNCIONES INHERENTES A SU ACTIVIDAD, ASÍ COMO LA EXPEDICIÓN DE UNA PÓLIZA COLECTIVA DE SEGURO DE VIDA Y CUALQUIER OTRA PÓLIZA DE SEGUROS QUE REQUIERA LA ENTIDAD EN EL DESARROLLO DE SU ACTIVIDAD - GRUPO SEGURO VIDA EDILES</t>
  </si>
  <si>
    <t>REALIZAR LA INTERVENTORÍA TÉCNICA, ADMINISTRATIVA, FINANCIERA Y CONTABLE A LA EJECUCIÓN DEL CONTRATO QUE SE DERIVE DEL PROCESO CONTRACTUAL FDLE-LP-231-2018, CUYO OBJETO ES: “REALIZAR PROCESOS DE FORMACIÓN DEPORTIVA A NIÑOS, NIÑAS Y ADOLESCENTES DE LA LOCALIDAD DE ENGATIVÁ</t>
  </si>
  <si>
    <t>LA PRESTACIÓN DE SERVICIOS COMO TÉCNICO DE APOYO EN TODO LO RELACIONADO CON LAS INSTANCIAS DE COORDINACIÓN INTERINSTITUCIONALES Y LAS INSTANCIAS DE PARTICIPACIÓN LOCALES, ASÍ COMO LOS PROCESOS COMUNITARIOS EN LA LOCALIDAD, DE CONFORMIDAD CON LOS ESTUDIOS PREVIOS.</t>
  </si>
  <si>
    <t>LA PRESTACIÓN DE SERVICIOS PROFESIONALES PARA APOYAR TÉCNICAMENTE LAS DISTINTAS ETAPAS DE LOS PROCESOS DE COMPETENCIA DE LAS INSPECCIONES DE POLICÍA DE LA LOCALIDAD ENGATIVÁ, SEGÚN EL REPARTO.</t>
  </si>
  <si>
    <t>LA PRESTACIÓN DE SERVICIOS COMO AUXILIAR ADMINISTRATIVO EN TODO LO RELACIONADO CON LA ATENCIÓN DE LAS INSTANCIAS DE COORDINACIÓN INTERINSTITUCIONALES Y LAS INSTANCIAS DE PARTICIPACIÓN LOCALES, ASÍ COMO LOS PROCESOS COMUNITARIOS EN LA LOCALIDAD, DE CONFORMIDAD CON LOS ESTUDIOS PREVIOS</t>
  </si>
  <si>
    <t xml:space="preserve">PRESTAR LOS SERVICIOS PROFESIONALES COMO APOYO EN LA IMPLEMENTACIÓN DE LA ESTRATEGIA DE COMUNICACIÓN DIGITAL PARA PUBLICAR LOS CONTENIDOS ESCRITOS Y DE MULTIMEDIA EN LA PÁGINA Y EN LOS CANALES DE LAS REDES SOCIALES, DE CONFORMIDAD DE LOS ESTUDIOS PREVIOS. </t>
  </si>
  <si>
    <t xml:space="preserve">PRESTAR LOS SERVICIOS A MONTO AGOTABLE PARA TRANSPORTAR MAQUINARIA PESADA DE PROPIEDAD DEL FONDO A LOS SITIOS DONDE LA ENTIDAD DETERMINE </t>
  </si>
  <si>
    <t xml:space="preserve">SUMINISTRO A MONTO AGOTABLE DE ELEMENTOS PARA LA PROMOCIÓN, VISIBILIZACIÓN Y FORTALECIMIENTO DE LA GESTIÓN INSTITUCIONAL DEL FONDO DE DESARROLLO LOCAL DE ENGATIVÁ </t>
  </si>
  <si>
    <t>SERVICIOS PROFESIONALES DE APOYO AL ÁREA DE GESTIÓN DE DESARROLLO LOCAL, EN PLANEACIÓN, EN LAS ACTIVIDADES RELACIONADAS CON LA FORMULACIÓN DE PROYECTOS, EN EL APOYO A LA SUPERVISIÓN DE LOS CONTRATOS Y/O CONVENIOS QUE LE SEAN ASIGNADOS Y DEMÁS ACTIVIDADES QUE SE REQUIEREN DE CONFORMIDAD CON LOS ESTUDIOS PREVIOS.</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</si>
  <si>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</si>
  <si>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 xml:space="preserve">Aunar recursos técnicos, físicos, administrativos y económicos entre la Corporación Autónoma Regional de Cundinamarca ¿ CAR y la Alcaldía Local de Engativá ¿ Fondo de Desarrollo Local de Engativá, para desarrollar un proceso de sensibilización, seguimiento, identificación, recuperación, mitigación y control de problemáticas ambientales que incidan en el </t>
  </si>
  <si>
    <t xml:space="preserve">LA PRESTACIÓN DE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  </t>
  </si>
  <si>
    <t xml:space="preserve"> SERVICIOS AUXILIARES PARA APOYAR ADMINISTRATIVA Y ASISTENCIALMENTE A LAS INSPECCIONES DE POLICÍA DE LA LOCALIDAD DE ENGATIVÁ</t>
  </si>
  <si>
    <t>REALIZAR LA ACTUALIZACIÓN DE ESTUDIOS, DISEÑOS Y CONSTRUCCIÓN Y EL MANTENIMIENTO Y/O DOTACIÓN DE PARQUES VECINALES Y/O DE BOLSILLO EN LA LOCALIDAD DE ENGATIVÁ, POR EL SISTEMA DE PRECIOS UNITARIOS SIN FORMULA DE REAJUSTE Y MONTO AGOTABLE</t>
  </si>
  <si>
    <t>SERVICIOS PROFESIONALES PARA APOYAR AL ÁREA DE GESTIÓN POLICIVA JURÍDICA, EN LA DEBIDA EJECUCIÓN DE LOS TRÁMITES Y/O ACTUACIONES PERTINENTES RELACIONADOS CON EL COBRO PERSUASIVO DE LAS MULTAS IMPUESTAS POR LA ADMINISTRACIÓN LOCAL, ACUERDOS DE PAGO, CONCILIACIÓN DE CUENTAS EN CONTABILIDAD, EN LOS TÉRMINOS ESTABLECIDOS POR LA NORMATIVIDAD, DE CONFORMIDAD CON LOS ESTUDIOS PREVIOS</t>
  </si>
  <si>
    <t xml:space="preserve">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 </t>
  </si>
  <si>
    <t>LA PRESTACIÓN DE SERVICIOS PROFESIONALES DE APOYO AL ÁREA DE GESTIÓN DE DESARROLLO LOCAL EN PLANEACIÓN LOCAL, EN LAS ACTIVIDADES RELACIONADAS CON LA FORMULACIÓN, EJECUCIÓN, SEGUIMIENTO Y EVALUACIÓN DE LOS PROYECTOS RELACIONADOS CON MALLA VIAL, ESPACIO PÚBLICO, PARQUES, OBRAS Y/O INFRAESTRUCTURA QUE LE SEAN ASIGNADOS, DE CONFORMIDAD CON LOS ESTUDIOS PREVIOS</t>
  </si>
  <si>
    <t>LA PRESTACIÓN DE SERVICIOS DE APOYO TÉCNICO AL ÁREA DE GESTIÓN DE DESARROLLO LOCAL Y ÁREA DE GESTIÓN POLICIVA JURÍDICA EN EL PROCESO DE DESCONGESTIÓN Y DEPURACIÓN DE ARCHIVO NO INACTIVO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t>
  </si>
  <si>
    <t xml:space="preserve">PRESTACION DE SERVICIOS DE APOYO AUXILIAR ADMINISTRATIVO AL ÁREA DE GESTIÓN POLICIVA JURÍDICA DE LA ALCALDÍA LOCAL DE ENGATIVÁ, EN LAS ACTIVIDADES QUE ALLÍ SE REQUIERAN, DE CONFORMIDAD CON LOS ESTUDIOS PREVIOS </t>
  </si>
  <si>
    <t>APOYAR TÉCNICAMENTE LAS DISTINTAS ETAPAS DE LOS PROCESOS DE COMPETENCIA DE LA ALCALDÍA LOCAL DE ENGATIVÁ PARA LA DEPURACIÓN DE LAS ACTUACIONES ADMINISTRATIVAS, DE CONFORMIDAD CON LOS ESTUDIOS PREVIOS</t>
  </si>
  <si>
    <t xml:space="preserve">APOYAR JURIDICAMENTE LA EJECUCIÓN DE LAS ACCIONES REQUERIDAS PARA LA DEPURACIÓN DE LAS ACTUACIONES ADMINISTRATIVAS QUE CURSAN EN LA ALCALDÍA LOCAL DE ENGATIVÁ, DE CONFORMIDAD CON LOS ESTUDIS PREVIOS. </t>
  </si>
  <si>
    <t>LA PRESTACIÓN DE SERVICIOS TÉCNICOS EN LAS ACTIVIDADES DE SEGUIMIENTO Y ACOMPAÑAMIENTO A LAS PERSONAS MAYORES DE LA LOCALIDAD DE ENGATIVÁ, DE CONFORMIDAD CON LOS ESTUDIOS PREVIOS</t>
  </si>
  <si>
    <t xml:space="preserve">LA PRESTACIÓN DE SERVICIOS TÉCNICOS AL DESPACHO DE LA ALCALDESA O ALCALDE LOCAL EN LAS ACTIVIDADES ADMINISTRATIVAS QUE SE REQUIERAN, DE CONFORMIDAD CON LOS ESTUDIOS PREVIOS </t>
  </si>
  <si>
    <t>EL CONTRATISTA SE OBLIGA PARA CON EL FONDO DE DESARROLLO LOCAL DE ENGATIVÁ A LA PRESTACIÓN DE SERVICIOS PROFESIONALES AL ÁREA DE GESTIÓN DE DESARROLLO LOCAL, APOYANDO LA CAPACITACIÓN Y GESTIÓN DEL PUNTO VIVE DIGITAL, DE CONFORMIDAD A LOS LINEAMIENTOS DEL MIN TIC Y EL FDLE</t>
  </si>
  <si>
    <t xml:space="preserve">APOYAR TECNICAMENTE LAS DISTINTAS ETAPAS DE LOS PROCESOS DE COMPETENCIA DE LA ALCALDÍA LOCAL DE ENGATIVÁ PARA LA DEPURACIÓN DE ACTUACIONES ADMINISTRATIVAS, DE CONFORMIDAD CON LOS ESTUDIOS PREVIOS. </t>
  </si>
  <si>
    <t xml:space="preserve">SERVICIOS AUXILIARES PARA APOYAR ADMINISTRATIVAMENTE Y ASISTENCIALMENTE A LAS INSPECCIONES DE POLICÍA DE LA LOCALIDAD DE ENGATIVÁ </t>
  </si>
  <si>
    <t xml:space="preserve">PRESTACIÓN DE SERVICIOS DE APOYO EN LA EJECUCIÓN DE ACTIVIDADES AUXILIARES DE OBRA CIVIL, QUE CONLLEVEN AL MEJORAMIENTO Y ADECUACIÓN DEL ESPACIO PÚBLICO Y MALLA VIAL DE LA LOCALIDAD DE ENGATIVÁ. </t>
  </si>
  <si>
    <t xml:space="preserve">LA PRESTACIÓN DE SERVICIOS DE APOYO AL ÁREA DE GESTIÓN DE DESARROLLO LOCAL EN LAS ACTIVIDADES DE MENSAJERÍA Y MANEJO DE CORRESPONDENCIA DE LA DOCUMENTACIÓN PROCEDENTE DE LAS DIFERENTES DEPENDENCIAS DE LA ALCALDÌA LOCAL HACIA LAS DISTINTAS ENTIDADES PÙBLICAS, PRIVADAS Y A LA COMUNIDAD EN GENERAL. </t>
  </si>
  <si>
    <t>LA PRESTACIÓN DE SERVICIOS DE APOYO TÉCNICO AL ÁREA DE GESTIÓN DE DESARROLLO LOCAL Y ÁREA DE GESTIÓN POLICIVA JURÍDICA EN EL PROCESO DE DESCONGESTIÓN Y DEPURACIÓN DE ARCHIVO NO ACTIVO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t>
  </si>
  <si>
    <t>PRESTAR LOS SERVICIOS DE APOYO ADMINISTRATIVO Y TÉCNICO EN LOS PROCESOS EN LA IMPLEMENTACIÓN DE HERRAMIENTAS DE GESTIÓN, SIGUIENDO LOS LINEAMIENTOS METODOLÓGICOS ESTABLECIDOS POR LA OFICINA ASESORA DE PLANEACIÓN DE LA SECRETARIA DISTRITAL DE GOBIERNO, DE CONFORMIDAD CON LOS ESTUDIOS PREVIOS</t>
  </si>
  <si>
    <t>LA PRESTACIÓN DE SERVICIOS TÉCNICOS DE LAS ACTIVIDADES DE SEGUIMIENTO Y ACOMPAÑAMIENTO A LAS PERSONAS MAYORES DE LA LOCALIDAD DE ENGATIVÁ, DE CONFORMIDAD CON LOS ESTUDIOS PREVIOS</t>
  </si>
  <si>
    <t>LA INTERVENTORÍA TÉCNICA, ADMINISTRATIVA, LEGAL, AMBIENTAL Y FINANCIERA AL CONTRATO CUYO OBJETO ES: "ACTUALIZACIÓN DE ESTUDIOS, DISEÑOS Y CONSTRUCCIÓN Y EL MANTENIMIENTO Y/O DOTACIÓN DE PARQUES VECINALES Y/O DE BOLSILLO EN LA LOCALIDAD DE ENGATIVÁ, POR EL SISTEMA DE PRECIOS UNITARIOS SIN FÓRMULA DE REAJUSTE Y MONTO AGOTABLE.  Cont 249-2018</t>
  </si>
  <si>
    <t>LA PRESTACIÓN DE SERVICIOS DE APOYO TÉCNICO AL ÁREA DE GESTIÓN DE DESARROLLO LOCAL, EN EL ALMACÉN, EN LAS LABORES ADMINISTRATIVAS U OPERATIVAS QUE ALLÍ SE REQUIERAN, DE CONFORMIDAD CON LOS ESTUDIOS PREVIOS</t>
  </si>
  <si>
    <t>LA PRESTACIÓN DE SERVICIOS PROFESIONALES AL ÁREA DE GESTIÓN DE DESARROLLO LOCAL EN EL FONDO DE DESARROLLO LOCAL, EN LOS TRÁMITES RELACIONADOS CON LOS PROCESOS PRECONTRACTUALES, CONTRACTUALES Y POS CONTRACTUALES Y EN LAS DEMÁS ACTIVIDADES QUE ALLÍ SE REQUIERAN DE CONFORMIDAD CON LOS ESTUDIOS  PREVIOS</t>
  </si>
  <si>
    <t>REALIZAR EL MANTENIMIENTO TÉCNICO, CORRECTIVO Y PREVENTIVO DEL ASCENSOR UBICADO EN EL EDIFICIO (CALE) DE LA ALCADÍA LOCAL DE ENGATIVÁ</t>
  </si>
  <si>
    <t>LA PRESTACIÓN DE SERVICIOS PROFESIONALES DE APOYO EN ACTIVIDADES RELACIONADAS CON LA GESTIÓN Y MITIGACIÓN DE RIESGOS EN LA LOCALIDAD DE ENGATIVÁ, DE CONFORMIDAD CON LOS ESTUDIOS PREVIOS</t>
  </si>
  <si>
    <t xml:space="preserve">LA PRESTACIÓN DE SERVICIOS DE APOYO TÉCNICO AL ÁREA DE GESTIÓN DE DESARROLLO LOCAL Y ÁREA DE GESTIÓN POLICIVA JURÍDICA EN EL PROCESOP DE DESCONGESTIÓN Y DEPURACIÓN DE ARCHIVO NO ACTIVO EFECTUANDO LA IMPLEMENTACIÓN DE LOS PROCESOS DE CLASIFICACIÓN, ORDENACIÓN, SELECCIÓN NATURAL, FOLIACIÓN, IDENTIFICACIÓN, LEVANTAMIENTO DE INVENTARIOS, ALMACENAMIENTO Y APLICACIÓN DE PROTOCOLOS DE ELIMINACIÓN Y TRANSFERENCIAS DOCUMENTALES DE LA ALCALDÍA LOCAL DE ENGATIVÁ, DE CONFORMIDAD CON LOS ESTUDIOS PREVIOS. </t>
  </si>
  <si>
    <t xml:space="preserve">APOYAR JURÍDICAMENTE LA EJECUCIÓN DE LAS ACCIONES REQUERIDAS PARA LA DEPURACIÓN DE LAS ACTUACIONES ADMINISTRATIVAS QUE CURSAN EN LA ALCALDÍA LOCAL DE ENGATIVÁ, DE CONFORMIDAD CON LOS ESTUDIOS PREVIOS.  </t>
  </si>
  <si>
    <t xml:space="preserve">SERVICIOS PROFESIONALES DE APOYO AL ÁREA DE GESTIÓN DE DESARROLLO LOCAL, EN PLANEACIÓN, EN LAS ACTIVIDADES RELACIONADAS CON LA FORMULACIÓN DE PROYECTOS, EN EL APOYO A LA SUPERVISIÓN DE LOS CONTRATOS Y/O CONVENIOS QUE LE SEAN ASIGNADOS Y DEMÁS ACTIVIDADES QUE SE REQUIERAN, DE CONFORMIDAD CON LOS ESTUDIOS PREVIOS. </t>
  </si>
  <si>
    <t xml:space="preserve">PRESTACIÓN DE SERVICIOS DE APOYO AUXILIAR ADMINISTRATIVO AL ÁREA DE GESTIÓN POLICIVA JURÍDICA DE LA ALCALDÍA LOCAL DE ENGATIVÁ, EN LAS ACTIVIDADES QUE ALLÍ SE REQUIERAN DE CONFORMIDAD CON LOS ESTUDIOS PREVIOS. </t>
  </si>
  <si>
    <t>APOYAR JURÍDICAMENTE LA EJECUCIÓN DE LAS ACCIONES REQUERIDAS PARA LA DEPURACIÓN DE LAS ACTUACIONES ADMINISTRATIVAS QUE CURSAN EN LA ALCALDÍA LOCAL DE ENGATIVÁ</t>
  </si>
  <si>
    <t>PRESTAR LOS SERVICIOS PARA LA REALIZACIÓN DE EVENTOS CULTURALES Y ARTÍSTICOS EN LA LOCALIDAD DE ENGATIVÁ</t>
  </si>
  <si>
    <t>PRESTAR LOS SERVICIOS DE APOYO AUXILIAR ADMINISTRATIVO AL ÁREA DE GESTIÓN POLICIVA JURÍDICA DE LA ALCALDÍA LOCAL DE ENGATIVÁ, EN LAS ACTIVIDADES QUE ALLÍ SE REQUIERAN, DE CONFORMIDAD CON LOS ESTUDIOS PREVIOS.</t>
  </si>
  <si>
    <t>DESARROLLAR ACTIVIDADES DE SENSIBILIZACIÓN, CAPACITACIÓN Y ASISTENCIA TÉCNICA PARA FORTALECER A LOS Y LAS JÓVENES DE LA LOCALIDAD DE ENGATIVÁ EN TEMAS DE EMPRENDIMIENTO.</t>
  </si>
  <si>
    <t xml:space="preserve">REALIZAR LA INTERVENTORÍA TÉCNICA, ADMINISTRATIVA, FINANCIERA Y CONTABLE A LA EJECUCIÓN DEL CONTRATO QUE SE DERIVE DEL PROCESO CONTRACTUAL FDLE-LP-246-2018, CUYO OBJETO ES: "PRESTAR LOS SERVICIOS PARA LA REALIZACIÓN DE EVENTOS CULTURALES Y ARTÍSTICOS EN LA LOCALIDAD DE ENGATIVÁ. </t>
  </si>
  <si>
    <t>ADQUIRIR UNIDADES DE ALMACENAMIENTO CONSISTENTE EN CARPETAS PARA EL ARCHIVO DE DOCUMENTACIÓN QUE GENERAN LAS DIFERENTES ÁREAS DE LA ALCALDÍA LOCAL DE ENGATIVÁ Y LAS INSPECCIONES DE POLICÍA</t>
  </si>
  <si>
    <t>APOYAR AL (LA) ALCALDE(SA) LOCAL EN LA PROMOCIÓN ARTICULACIÓN, ACOMPAÑAMIENTO Y SEGUIMIENTO PARA LA ATENCIÓN Y PROTECCIÓN DE LOS ANIMALES DOMÉSTICOS Y SILVESTRES DE LA LOCALIDAD</t>
  </si>
  <si>
    <t>SUMINISTRO, MONTAJE, INSTALACIÓN Y ENUMERACIÓN DE LLANTAS NUEVAS, A MONTO AGOTABLE PARA EL PARQUE AUTOMOTOR DE VEHÍCULOS LIVIANOS, PESADOS Y MAQUINARIA AMARILLA DE PROPIEDAD Y/O TENENCIA DEL FONDO DE DESARROLLO LOCAL DE ENGATIVÁ.</t>
  </si>
  <si>
    <t>DOTAR SIETE (7) INSTITUCIONES EDUCATIVAS DISTRITALES DE LA LOCALIDAD DE ENGATIVÁ CON ELEMENTOS TECNOLÓGICOS</t>
  </si>
  <si>
    <t xml:space="preserve">PRESTAR SERVICIOS AL DESPACHO Y AL ÁREA DE GESTIÓN POLICIVA JURÍDICA, EN TEMAS DE SEGURIDAD, PREVENCIÓN Y CONVIVENCIA CIUDADANA EN LA LOCALIDAD, DE CONFORMIDAD CON EL MARCO NORMATIVO APLICABLE PARA LA MATERIA. </t>
  </si>
  <si>
    <t>INTERVENTORÍA TÉCNICA, ADMINISTRATIVA, LEGAL, FINANCIERA, SOCIAL, AMBIENTAL Y DE SEGURIDAD Y SALUD EN EL TRABAJO AL CONTRATO CUYO OBJESTO ES: CONTRATAR BAJO LA MODALIDAD DE PRECIOS UNITARIOS FJOS Y A MONTO AGOTABLE, LAS OBRAS Y ACTIVIDADES PARA LA CONSERVACIÓN DE LA MALLA VIAL DE LA LOCALIDAD DE ENGATIVÁ Y SU ESPACIO PÚBLICO ASOCIADO. Cont 230-2018</t>
  </si>
  <si>
    <t>APOYAR TÉCNICAMENTE LAS DISTINTAS ETAPAS DE LOS PROCESOS DE COMPETENCIA DE LA ALCALDÍA LOCAL DE ENGATIVÁ PARA LA DEPURACIÒN DE LAS ACTUACIONES ADMINISTRATIVAS, DE CONFORMIDAD CON LOS ESTUDIOS PREVIOS</t>
  </si>
  <si>
    <t>LA PRESTACIÓN DE SERVICIOS PROFESIONALES, AL ÁREA DE GESTIÓN DE DESARROLLO LOCAL, EN PLANEACIÓN, EN EL APOYO A LA SUPERVISIÓN DE LOS CONTRATOS Y/O CONVENIOS QUE LE SEAN DESIGNADOS Y DEMÁS ACTIVIDADES QUE SE REQUIERAN, DE CONFORMIDAD CON LOS ESTUDIOS PREVIOS</t>
  </si>
  <si>
    <t>REALIZAR LA ADQUISICIÓN, RECARGA, REVISIÓN, SUSTITUCIÓN Y/O MANTENIMIENTO DE LOS EXTINTORES CONTRAINCENDIO, DE PROPIEDAD DEL FONDO DE DESARROLLO LOCAL DE ENGATIVÁ</t>
  </si>
  <si>
    <t>REALIZAR PROCESOS DE FORMACIÓN ARTÍSTICA Y CULTURAL EN LA LOCALIDAD DE ENGATIVA</t>
  </si>
  <si>
    <t>REALIZAR LA INTERVENTORÍA TÉCNICA, ADMINISTRATIVA, FINANCIERA Y CONTABLE A LA EJECUCIÓN DEL CONTRATO QUE SE GENERE DEL PROCESO FDLE-LP-247-2018, CUYO OBJETO ES: DESARROLLAR ACTIVIDADES DE SENSIBILIZACIÓN, CAPACITACIÓN Y ASISTENCIA TÉCNICA, PARA FORTALECER A LOS Y LAS JÓVENES DE LA LOCALIDAD DE ENGATIVÁ EN TEMAS DE EMPRENDIMIENTO.</t>
  </si>
  <si>
    <t>CONTRATAR EL SERVICIO PARA LA TOMA FÍSICA DE INVENTARIOS DE BIENES MUEBLES E INMUEBLES Y EL AVALÚO DE LOS BIENES CLASIFICADOS COMO PROPIEDAD PLANTA Y EQUIPO, INVENTARIOS Y BIENES DE USO PÚBLICO A CARGO DEL FONDO DE DESARROLLO LOCAL DE ENGATIVÁ.</t>
  </si>
  <si>
    <t>SUMINISTRO A MONTO AGOTABLE DE INSUMOS PARA LA IMPRESIÓN DE MEDIOS INFORMATIVOS DE DIVULGACIÓN Y SENSIBILIZACIÓN DE LAS DIFERENTES ACTIVIDADES Y CAMPAÑAS QUE EJECUTARÁ LA ALCALDÍA LOCAL DE ENGATIVÁ</t>
  </si>
  <si>
    <t>BRINDAR HERRAMIENTAS QUE FAVOREZCAN LA PROYECCIÓN PERSONAL A LA POBLACIÓN EN SITUACIÓN DE DISCAPACIDAD DE LA LOCALIDAD DE ENGATIVÁ A TRAVÉS DEL OTORGAMIENTO DE DISPOSITIVOS DE ASISTENCIA PERSONAL - AYUDAS TÉCNICAS NO CUBIERTAS EN EL PLAN OBLIGATORIO DE SALUD (POS).</t>
  </si>
  <si>
    <t>PRESTACIÓN DE SERVICIOS PARA EL FORTALECIMIENTO DE ORGANIZACIONES Y/O INSTANCIAS PARA LA PARTICIPACIÓN CIUDADANA</t>
  </si>
  <si>
    <t>REALIZAR LA INTERVENTORÍA TÉCNICA, ADMINISTRATIVA, FINANCIERA Y CONTABLE A LA EJECUCIÓN DEL CONTRATO QUE SE DERIVE DEL PROCESO CONTRACTUAL FDLE-LP-257-2018, CUYO OBJETO ES: «REALIZAR PROCESOS DE FORMACIÓN ARTÍSTICA Y CULTURAL EN LA LOCALIDAD DE ENGATIVÁ».</t>
  </si>
  <si>
    <t>REALIZAR LA INTERVENTORIA TÉCNICA, ADMINISTRATIVA, FINANCIERA Y CONTABLE A LA EJECUCIÓN DEL CONTRATO QUE SE GENERE DEL PROCESO FDLE-LP-302-2018, CUYO OBJETO ES: PROMOVER ACCIONES PARA LA CONVIVENCIA Y SEGURIDAD CIUDADANA EN LA COMUNIDAD DE LA LOCALIDAD DE ENGATIVÁ"</t>
  </si>
  <si>
    <t>REALIZAR LA INTERVENTORIA TÉCNICA, ADMINISTRATIVA, FINANCIERA Y CONTABLE A LA EJECUCIÓN DEL CONTRATO QUE SE DESPRENDA DEL PROCESO FDLE-LP-288-2018, CUYO OBJETO ES INTERVENCIÓN DEL ESPACIO PUBLICO CON ACACIONES AMBIENTALES EN LA LOCALIDAD DE ENGATIVÁ</t>
  </si>
  <si>
    <t>REALIZAR LA INTERVENTORÍA TÉCNICA, ADMINISTRATIVA, FINANCIERA Y CONTABLE A LA EJECUCIÓN DEL CONTRATO QUE SE GENERE DEL PROCESO FDLE-SAMC-309-2018 CUYO OBJETO ES: “CONTRATAR LA PRESTACIÓN DE SERVICIOS PARA EL FORTALECIMIENTO DE ORGANIZACIONES Y/O INSTANCIAS PARA LA PARTICIPACIÓN CIUDADANA</t>
  </si>
  <si>
    <t>INTERVENCIÓN DEL ESPACIO PÚBLICO CON ACCIONES AMBIENTALES EN LA LOCALIDAD DE ENGATIVÁ, BOGOTÁ D.C.</t>
  </si>
  <si>
    <t>COMPRA DE IMPLEMENTOS DE SEGURIDAD INDUSTRIAL Y UNIFORMES DE IDENTIFICACIÓN PARA EL PERSONAL CONTRATADO DIRECTAMENTE POR EL FONDO DE DESARROLLO LOCAL QUIENES APOYAN EN LA EJECUCIÓN DE ACTIVIDADES DE MANTENIMIENTO, ADECUACIÓN Y RECUPERACIÓN DE LA MALLA VIAL Y ESPACIO PÚBLICO DE LA LOCALIDAD DE ENGATIVÁ</t>
  </si>
  <si>
    <t>REALIZAR EL MANTENIMIENTO, ADECUACIONES Y OBRAS MENORES EN LOS JARDINES INFANTILES PARA LA ATENCIÓN INTEGRAL DE LA PRIMERA INFANCIA EN LA LOCALIDAD DE ENGATIVÁ</t>
  </si>
  <si>
    <t>CONTRATAR LAS LABORES DE DESMONTE Y DEMOLICIÓN PARA LA RESTITUCIÓN DEL ESPACIO PUBLICO EN LA LOCALIDAD DE ENGATIVA A MONTO AGOTABLE</t>
  </si>
  <si>
    <t>REALIZAR LA INTERVENTORIA TECNICA, ADMINISTRATIVA, LEGAL, FINANCIERA, SOCIAL, AMBIENTAL Y DE SEGURIDAD Y SALUD EN EL TRABAJO AL CONTRATO QUE SE DERIVE DEL PROCESO CONTRACTUAL FDLE-LP-291-2018 CUYO OBJETO ES "REALIZAR EL MANTENIMIENTO, ADECUACIONES Y OBRAS MENORES EN LOS JARDINES INFANTILES PARA LA ATENCIÓN INTEGRAL DE LA PRIMERA INFANCIA EN LA LOCALIDAD DE ENGATIVÁ</t>
  </si>
  <si>
    <t>REALIZAR ACCIONES QUE FORTALEZCAN LA PROMOCIÓN DEL BUEN TRATO INFANTIL Y LA PREVENCIÓN DE LA VIOLENCIA INTRAFAMILIAR EN LA LOCALIDAD DE ENGATIVÁ</t>
  </si>
  <si>
    <t>REALIZAR LA INTERVENTORÍA TÉCNICA, ADMINISTRATIVA, FINANCIERA Y CONTABLE A LA EJECUCIÓN DEL CONTRATO QUE SE DERIVE DEL PROCESO CONTRACTUAL FDLE-SAMC-307-2018, CUYO OBJETO ES: REALIZAR ACCIONES QUE FORTALEZCAN LA PROMOCIÓN DEL BUEN TRATO INFANTIL Y LA PREVENCIÓN DE LA VIOLENCIA INTRAFAMILIAR EN LA LOCALIDAD DE ENGATIVÁ</t>
  </si>
  <si>
    <t>REALIZACIÓN DE EVENTOS RECREATIVOS Y DEPORTIVOS EN LA LOCALIDAD DE ENGATIVÁ</t>
  </si>
  <si>
    <t>REALIZAR LA INTERVENTORÍA TÉCNICA, ADMINISTRATIVA, FINANCIERA Y CONTABLE A LA EJECUCIÓN DEL CONTRATO QUE SE DERIVE DEL PROCESO CONTRACTUAL FDLE-LP-294-2018, CUYO OBJETO ES: “REALIZAR EVENTOS RECREATIVOS Y DEPORTIVOS EN LA LOCALIDAD DE ENGATIVÁ</t>
  </si>
  <si>
    <t>PROMOVER ACCIONES PARA LA CONVIVENCIA Y SEGURIDAD CIUDADANA EN LA COMUNIDAD DE LA LOCALIDAD DE ENGATIVÁ</t>
  </si>
  <si>
    <t>REALIZAR EL ESTUDIO DE PATOLOGÍA, ANÁLISIS DE VULNERABILIDAD SÍSMICA Y REFORZAMIENTO ESTRUCTURAL DEL SALÓN COMUNAL LOS MONJES, EN LA LOCALIDAD DE ENGATIVÁ, BOGOTÁ D.C</t>
  </si>
  <si>
    <t>REALIZAR LA INTERVENTORÍA TÉCNICA, ADMINISTRATIVA, LEGAL, FINANCIERA, SOCIAL, AMBIENTAL Y DE SEGURIDAD Y SALUD EN EL TRABAJO AL CONTRATO QUE SE DERIVA DEL PROCESO DE FORMULACIÓN CUYO OBJETO ES: REALIZAR EL ESTUDIO DE PATOLOGÍA, ANÁLISIS DE VULNERABILIDAD SÍSMICA Y REFORZAMIENTO ESTRUCTURAL DEL SALÓN COMUNAL LOS MONJES, EN LA LOCALIDAD DE ENGATIVÁ, BOGOTÁ D.C. Cont 319</t>
  </si>
  <si>
    <t>REALIZAR LA INTERVENTORÍA TÉCNICA, ADMINISTRATIVA, FINANCIERA Y CONTABLE AL CONTRATO INTERADMINISTRATIVO QUE SE DESPRENDE DEL PROCESO FDLE-CD-327-2018, CUYO OBJETO ES: BRINDAR HERRAMIENTAS QUE FAVOREZCAN LA PROYECCIÓN PERSONAL A LA POBLACIÓN CON DISCAPACIDAD DE LA LOCALIDAD DE ENGATIVÁ A TRAVÉS DEL OTORGAMIENTO DE DISPOSITIVOS DE ASISTENCIA PERSONAL - AYUDAS TÉCNICAS NO CUBIERTAS EN EL PLAN OBLIGATORIO DE SALUD (POS). cONT 305- 2018</t>
  </si>
  <si>
    <t xml:space="preserve"> REALIZAR LA CONSULTORÍA TÉCNICA PARA LA ADECUACION DE LAS REDES ELÉCTRICAS EXISTENTES CON DIAGRAMA UNIFILAR ACTUAL, INFORME DE HALLAZGOS Y PRESUPUESTO PARA LAS ACTIVIDADES DE MEJORA DE LO EXISTENTE, DE LAS INSTALACIONES DE LA ALCALDÍA LOCAL DE ENGATIVÁ</t>
  </si>
  <si>
    <t>REALIZAR PROCESOS DE FORMACIÓN CORTA PARA EL FORTALECIMIENTO DE LA PARTICIPACIÓN CIUDADANA EN LA LOCALIDAD DE ENGATIVÁ</t>
  </si>
  <si>
    <t>REALIZAR LA INTERVENTORIA TÉCNICA, ADMINISTRATIVA, FINANCIERA Y CONTABLE A LA EJECUCIÓN DEL CONTRATO QUE SE GENERE DEL PROCESO CONTRACTUAL FDLE-LP-289-2018, CUYO OBJETO ES “DESARROLLAR ACCIONES DE PREVENCION DE LA VIOLENCIA Y LA DISCRIMINACION DE LAS MUJERES DE LA LOCALIDAD DE ENGATIVA</t>
  </si>
  <si>
    <t>REALIZAR LA INTERVENTORÍA TÉCNICA, ADMINISTRATIVA, FINANCIERA Y CONTABLE A LA EJECUCIÓN DEL CONTRATO QUE SE GENERE DEL PROCESO FDLE-LP-284-2018, CUYO OBJETO ES: «REALIZAR PROCESOS DE FORMACIÓN CORTA PARA EL FORTALECIMIENTO DE LA PARTICIPACIÓN CIUDADANA EN LA LOCALIDAD DE ENGATIVÁ</t>
  </si>
  <si>
    <t>REALIZAR LA INTERVENTORIA TÉCNICA, LEGAL, ADMINISTRATIVA, FINANCIERA Y AMBIENTAL AL CONTRATO QUE SE DERIVE DEL PROCESO LICITATORIO FDLE-306-2018 CUYO OBJETO ES "REALIZAR A MONTO AGOTABLE EL MANTENIMIENTO Y/O REPARACIONES LOCATIVAS DE LOS SALONES COMUNALESUBICADOS EN LA LOCALIDAD DE ENGATIVÁ"</t>
  </si>
  <si>
    <t>DESARROLLAR ACCIONES DE PREVENCIÓN DE LA VIOLENCIA Y LA DISCRIMINACIÓN DE LAS MUJERES DE LA LOCALIDAD DE ENGATIVÁ</t>
  </si>
  <si>
    <t>ADQUISICIÓN DE REMOLQUE DE DOS EJES, TIPO CAMA BAJA PARA EL TRASLADO DE LA MAQUINARIA AMARILLA Y DEMÁS EQUIPOS DE PROPIEDAD Y/O TENENCIA DEL FONDO DE DESARROLLO LOCAL DE ENGATIVÁ</t>
  </si>
  <si>
    <t>CONTRATAR LAS OBRAS DE ADECUACION DE LA INFRAESTRUCTURA FISICA PARA EL EDIFICIO CENTRO ADMINISTRATIVO LOCAL (CALE) Y EDIFICACIONES DE PROPIEDAD O TENENCIA DEL FONDO DE DESARROLLO LOCAL DE ENGATIVA, INCLUIDO SUMINISTRO E INSTALACION DE MOBILIARIO, EQUIPOS Y ENSERES</t>
  </si>
  <si>
    <t>REALIZAR A MONTO AGOTABLE EL MANTENIMIENTO Y/O REPARACIONES LOCATIVAS DE LOS SALONES COMUNALES UBICADOS EN LA LOCALIDAD DE ENGATIVA</t>
  </si>
  <si>
    <t>CONTRATAR EL MANTENIMIENTO PREVENTIVO Y CORRECTIVO CON SUMINISTRO DE REPUESTOS NUEVOS, ORIGINALES Y GENUINOS A MONTO AGOTABLE DEL CAMIÓN MULTIFUNCIONAL ROMANELLI TBR 500 DEL FONDO DE DESARROLLO LOCAL DE ENGATIVÁ</t>
  </si>
  <si>
    <t>SUMINISTRO DE COMBUSTIBLE PARA VEHÍCULOS LIVIANOS, PESADOS Y MAQUINARIA AMARILLA DE PROPIEDAD Y/O TENENCIA DEL FONDO DE DESARROLLO LOCAL DE ENGATIVA, QUE GARANTICE EL BUEN DESARROLLO DE LAS ACTIVIDADES DEL PARQUE AUTOMOTOR Y MAQUINARIA AMARILLA DEL FONDO DE DESARROLLO LOCAL DE ENGATIVA, A TRAVÉS DEL ACUERDO MARCO DE PRECIOS No.CC-290-1-AMP-2015.</t>
  </si>
  <si>
    <t>PRESTACIÓN DEL SERVICIO INTEGRAL DE ASEO Y CAFETERÍA PARA TODOS LOS INMUEBLES DE PROPIEDAD Y O TENENCIA DEL FONDO DE DESARROLLO LOCAL DE ENGATIVÁ, INCLUIDO EL PERSONAL, LOS EQUIPOS Y LOS INSUMOS NECESARIOS PARA SU ADECUADA REALIZACIÓN</t>
  </si>
  <si>
    <t>SERVICIO DE ARRENDAMIENTO DE IMPRESORAS, INCLUIDO EL SOFTWARE DE GESTIÓN DE IMPRESIÓN, PARA LAS DIFERENTES DEPENDENCIAS DE LA ALCALDÍA LOCAL DE ENGATIVÁ, A TRAVÉS DEL ACUERDO MARCO DE PRECIOS CCE-288-1-AMP-2015</t>
  </si>
  <si>
    <t>SUMINISTRO DE ELEMENTOS DE PAPELERÍA Y ÚTILES DE OFICINA A MONTO AGOTABLE PARA LAS DIFERENTES ÁREAS DE GESTIÓN DE LA ALCALDÍA LOCAL DE ENGATIVÁ</t>
  </si>
  <si>
    <t xml:space="preserve">CONTRATAR UN INTERMEDIARIO DE SEGUROS LEGALMENTE ESTABLECIDO EN EL PAÍS, PARA EL DISEÑO, ESTRUCTURACIÓN, IMPLEMENTACIÓN, CONTRATACIÓN Y MANEJO DEL PROGRAMA DE SEGUROS QUE AMPARE LOS BIENES E INTERESES PATRIMONIALES DEL FONDO DE DESARROLLO LOCAL DE ENGATIVÁ Y DE AQUELLOS POR LOS CUALES SEA O LLEGARE A SER LEGALMENTE RESPONSABLE, ADEMÁS DEL SEGURO DE VIDA DE LOS EDILES Y DE LA PRESTACIÓN DE SERVICIOS ASOCIADOS, COMO PREVENCIÓN DE PÉRDIDAS, ADMINISTRACIÓN DE RIESGOS Y MANEJOS DE SINIESTROS. </t>
  </si>
  <si>
    <t>SUMINISTRO DE COMBUSTIBLE PARA VEHICULOS LIVIANOS, PESADOS Y MAQUINARIA AMARILLA DE PROPIEDAD Y/O TENENCIA DEL FONDO DE DESARROLLO LOCAL EN ENGATIVA,QUE GARANTICE EN BUEN DESARROLLO DE LAS ACTIVIDADES DEL PARQUE AUTOMOTOR Y MAQUINARIA AMARILLA DEL FONDO DE DESARROLLO LOCAL DE ENGATIVA, A TRAVES DEL ACUERDO MARCO DE PRECIO N0 CCE-715-AMP-2018</t>
  </si>
  <si>
    <t>SE PRETENDE LA ADQUISICION DE MOTOCICLETAS PARA EL FONDO DE DESARROLLO LOCAL DE ENGATIVA EN VIRTUD DEL ACUERDO MARCO DE PRECIOS CCE-416-1-AMP-2016, PARA FORTALECER LAS ACCIONES DE SEGURIDAD EN LAS LOCALIDADES DE BOGOTA DISTRITO CAPITAL</t>
  </si>
  <si>
    <t>ADQUISICIÓN DE VEHÍCULOS PARA EL FONDO DE DESARROLLO LOCAL DE ENGATIVÁ EN VIRTUD DEL ACUERDO MARCO DE PRECIOS CCE-312-1-AMP-2015 PARA FORTALECER LAS ACCIONES DE SEGURIDAD EN LAS LOCALIDADES DE BOGOTÁ DISTRITO CAPITAL</t>
  </si>
  <si>
    <t xml:space="preserve">ADQUISICIÓN DE EQUIPOS TECNOLÓGICOS PARA EL FONDO DE DESARROLLO LOCAL DE ENGATIVÁ EN VIRTUD DEL ACUERDO MARCO DE PRECIOS CCE-569-1AMP-2017 PARA FORTALECER LA INFRAESTRUCTURA TECNOLÓGICA DENTRO DE SUS INSTALACIONES. </t>
  </si>
  <si>
    <t>Funcionamiento e Inversión</t>
  </si>
  <si>
    <t>Inversión y Funcionamiento</t>
  </si>
  <si>
    <t xml:space="preserve">Funcionamiento e Inversión </t>
  </si>
  <si>
    <t>NO APLICA</t>
  </si>
  <si>
    <t>Buen gobierno para estimular la participación social</t>
  </si>
  <si>
    <t>Envejecimiento digno, activo y feliz</t>
  </si>
  <si>
    <t>Movilidad y espacios públicos para el disfrute de la ciudadanía</t>
  </si>
  <si>
    <t>Cultura, recreación y deporte para la participación y la formación</t>
  </si>
  <si>
    <t>Espacios seguros y confiables para la convivencia</t>
  </si>
  <si>
    <t>Parques Incluyentes y Democráticos para la participación ciudadana</t>
  </si>
  <si>
    <t>Territorio sostenible con participación social</t>
  </si>
  <si>
    <t>Empoderamiento Social con Corresponsabilidad</t>
  </si>
  <si>
    <t>Ayudas para la calidad de vida de personas con discapacidad</t>
  </si>
  <si>
    <t>Gastos de Computador</t>
  </si>
  <si>
    <t>Mantenimiento Entidad</t>
  </si>
  <si>
    <t>Seguros Entidad</t>
  </si>
  <si>
    <t>Seguros Vida Ediles</t>
  </si>
  <si>
    <t>El emprendimiento para la construcción de la paz y la felicidad</t>
  </si>
  <si>
    <t>Materiales y suministros</t>
  </si>
  <si>
    <t>Combustibles, lubricantes y llantas  &amp; Movilidad y espacios públicos para el disfrute de la ciudadanía</t>
  </si>
  <si>
    <t>Dotaciones pedagógicas para el aprendizaje y la felicidad</t>
  </si>
  <si>
    <t>Mantenimiento de la Entidad</t>
  </si>
  <si>
    <t>Impresos y Publicaciones</t>
  </si>
  <si>
    <t>Desarrollo integral y buen trato para los niños y niñas</t>
  </si>
  <si>
    <t>El Derecho de las mujeres a una vida libre de violencia</t>
  </si>
  <si>
    <t>Combustibles Luricantes y llantas / Movilidad y espacios públicos para el disfrute de la ciudadanía</t>
  </si>
  <si>
    <t xml:space="preserve">Gastos de computador Y Buen gobierno para estimular la participación social </t>
  </si>
  <si>
    <t>Materiales y suministros - Buen gobierno para estimular la participación social</t>
  </si>
  <si>
    <t>Combustibles lubricantes y llantas - Movilidad y espacios públicos para el disfrute de la ciudadania</t>
  </si>
  <si>
    <t>0000 Y 1490</t>
  </si>
  <si>
    <t>1490 Y 0000</t>
  </si>
  <si>
    <t>0000 Y 1501</t>
  </si>
  <si>
    <t xml:space="preserve">79559730
</t>
  </si>
  <si>
    <t xml:space="preserve">80.227.893
</t>
  </si>
  <si>
    <t xml:space="preserve">15.434.737
</t>
  </si>
  <si>
    <t xml:space="preserve">16.640.774
</t>
  </si>
  <si>
    <t xml:space="preserve">79.378.526
</t>
  </si>
  <si>
    <t xml:space="preserve">1.012.334.002
</t>
  </si>
  <si>
    <t xml:space="preserve">1.057.583.066
</t>
  </si>
  <si>
    <t xml:space="preserve">80.174.892
</t>
  </si>
  <si>
    <t>1.018.403. 057</t>
  </si>
  <si>
    <t xml:space="preserve">1.110.450.731
</t>
  </si>
  <si>
    <t xml:space="preserve"> 1.096.950.720
 </t>
  </si>
  <si>
    <t xml:space="preserve">80.068.369
</t>
  </si>
  <si>
    <t xml:space="preserve"> 80.855.150
</t>
  </si>
  <si>
    <t xml:space="preserve">53.125.466
</t>
  </si>
  <si>
    <t xml:space="preserve">19.315.204 
</t>
  </si>
  <si>
    <t xml:space="preserve">79.333.433
</t>
  </si>
  <si>
    <t>860026740-5</t>
  </si>
  <si>
    <t>900300970-1</t>
  </si>
  <si>
    <t>830049411-7</t>
  </si>
  <si>
    <t>800240740-3</t>
  </si>
  <si>
    <t>4831-2</t>
  </si>
  <si>
    <t>901201847-2</t>
  </si>
  <si>
    <t>900094963-5</t>
  </si>
  <si>
    <t>860002184-6</t>
  </si>
  <si>
    <t>830.059.289-7</t>
  </si>
  <si>
    <t>900.639.596-6</t>
  </si>
  <si>
    <t>800.226.923-6</t>
  </si>
  <si>
    <t>901219902-2</t>
  </si>
  <si>
    <t>901103100-1</t>
  </si>
  <si>
    <t>900347045-6</t>
  </si>
  <si>
    <t>830.002.782-1</t>
  </si>
  <si>
    <t>800116217-2</t>
  </si>
  <si>
    <t>900412065-1</t>
  </si>
  <si>
    <t>900336588-6</t>
  </si>
  <si>
    <t>800089111-4</t>
  </si>
  <si>
    <t>900421971-8</t>
  </si>
  <si>
    <t>901234670-8</t>
  </si>
  <si>
    <t>9462159-1</t>
  </si>
  <si>
    <t>900116219-1</t>
  </si>
  <si>
    <t>901239106-8</t>
  </si>
  <si>
    <t>79378411-4</t>
  </si>
  <si>
    <t>900971006-4</t>
  </si>
  <si>
    <t>900018217-5</t>
  </si>
  <si>
    <t>901240557-8</t>
  </si>
  <si>
    <t>900717007-4</t>
  </si>
  <si>
    <t>901240696-3</t>
  </si>
  <si>
    <t>900101834-4</t>
  </si>
  <si>
    <t>900175862-8</t>
  </si>
  <si>
    <t>900270576-2</t>
  </si>
  <si>
    <t>900171000-8</t>
  </si>
  <si>
    <t>901240847-9</t>
  </si>
  <si>
    <t>811012753-1</t>
  </si>
  <si>
    <t>830145974-2</t>
  </si>
  <si>
    <t>900497610-0</t>
  </si>
  <si>
    <t>900175374-5</t>
  </si>
  <si>
    <t>901240835-0</t>
  </si>
  <si>
    <t>900342026-3</t>
  </si>
  <si>
    <t>9005931250-0</t>
  </si>
  <si>
    <t>830095213-0</t>
  </si>
  <si>
    <t>860067479-2</t>
  </si>
  <si>
    <t>800018165-8</t>
  </si>
  <si>
    <t>CAMILO ANDRÉS VERBEL GONZÁLEZ</t>
  </si>
  <si>
    <t>KAROL VICTORIA RECALDE ZAMBRANO</t>
  </si>
  <si>
    <t>ANDRÉS DAVID ROJAS ORTEGA</t>
  </si>
  <si>
    <t>YENNY CAROLINA LOPEZ BELTRÁN</t>
  </si>
  <si>
    <t>FANNY YOLANDA PEDRAZA PEREZ</t>
  </si>
  <si>
    <t>JOSE JESUS JIMENEZ GIL</t>
  </si>
  <si>
    <t>SEBASTIÁN LÓPEZ MARTÍNEZ</t>
  </si>
  <si>
    <t>ALEXANDER ROMERO CASTRILLON</t>
  </si>
  <si>
    <t xml:space="preserve">FRANK JAMIR CUADROS GUATAQUIRA </t>
  </si>
  <si>
    <t>JULIANNA CAROLINA FORERO SAAVEDRA</t>
  </si>
  <si>
    <t>GERMAN ARANGO PALACIO</t>
  </si>
  <si>
    <t xml:space="preserve">HELIBERTO CAÑAS MONTENEGRO </t>
  </si>
  <si>
    <t>JUDITH FIQUE PINILLA</t>
  </si>
  <si>
    <t>HEIDI VANESSA SARAY GUATAQUIRA</t>
  </si>
  <si>
    <t>LIZ ADRIANA LOPEZ GARCIA</t>
  </si>
  <si>
    <t>NAIRA CAROLINA PARRA</t>
  </si>
  <si>
    <t>DAVID ESTEBAN OSPINA LEGARDA</t>
  </si>
  <si>
    <t>SANDRA YINETH FAJARDO USAQUEN</t>
  </si>
  <si>
    <t>ERICA ZAMARY ABAUNZA GUERRERO</t>
  </si>
  <si>
    <t>MARÍA LUISA SANDOVAL ORTIZ</t>
  </si>
  <si>
    <t>SONIA SYLVANA PALOMINO BELLUCCI</t>
  </si>
  <si>
    <t>NORMAN HEBERT CARDOZO AVELLA</t>
  </si>
  <si>
    <t>JEFFERSON DAVID LADINO MALAGÓN</t>
  </si>
  <si>
    <t>MARTHA STELLA JURADO RICO</t>
  </si>
  <si>
    <t>DORA ALICIA PEREZ MELO</t>
  </si>
  <si>
    <t>CLAUDIA LILIANA ARENAS SERNA</t>
  </si>
  <si>
    <t>CHRISTIAN DAVID RIVAS ALFONSO</t>
  </si>
  <si>
    <t>LUIS CARLOS PEÑUELA VARGAS</t>
  </si>
  <si>
    <t>OMAR ANDRÉS GÓMEZ LASPRILLA</t>
  </si>
  <si>
    <t>DEYSY YAZMIN LEON GONZALEZ</t>
  </si>
  <si>
    <t>CARLOS ROBERTO CASTAÑO ALVAREZ</t>
  </si>
  <si>
    <t>LINA ESMERALDA BELTRAN VILLAMIL</t>
  </si>
  <si>
    <t>CLAUDIA JANETH ALONSO MÉNDEZ</t>
  </si>
  <si>
    <t>BRIYITTE XIOMARA SANTAMARÍA QUIROGA</t>
  </si>
  <si>
    <t>PABLO ERNESTO TERNERA PEREZ</t>
  </si>
  <si>
    <t>MARIA DEL PILAR MORALES SANTODOMINGO</t>
  </si>
  <si>
    <t>RAMIRO ALFONSO SARMIENTO BALLESTEROS</t>
  </si>
  <si>
    <t>OSCAR EDUARDO ROBAYO DIAZ</t>
  </si>
  <si>
    <t>NAYIVER GOMEZ MOSQUERA</t>
  </si>
  <si>
    <t>SARA JIMENA DAVILA MEZA</t>
  </si>
  <si>
    <t>EDWIN ALBERTO VELÁSQUEZ BOTIVA</t>
  </si>
  <si>
    <t>WILSON PINTO BARON</t>
  </si>
  <si>
    <t>JOSE ALEXANDER HERRERA BERDUGO</t>
  </si>
  <si>
    <t>CATALINA REYES FORERO</t>
  </si>
  <si>
    <t>BLANCA MARCELA CAMARGO RODRIGUEZ</t>
  </si>
  <si>
    <t>KARINA SOFIA OVIEDO TORRES</t>
  </si>
  <si>
    <t xml:space="preserve">DANIEL LEONARDO BEIRA FORERO </t>
  </si>
  <si>
    <t xml:space="preserve">ANGELICA MARIA SALAZAR BAYONA </t>
  </si>
  <si>
    <t>IVÁN CAMILO RODRÍGUEZ WILCHES</t>
  </si>
  <si>
    <t>MAYERLI CAROLINA MARTINEZ ROMERO</t>
  </si>
  <si>
    <t>LILIANA CATALINA LARA SEPULVEDA</t>
  </si>
  <si>
    <t xml:space="preserve">RICHARD FERNANDO CORONADO CORONADO </t>
  </si>
  <si>
    <t>ARELYS DEL SOCORRO MEZA</t>
  </si>
  <si>
    <t>JENNYFER LIZETH BUSTOS RODRIGUEZ</t>
  </si>
  <si>
    <t>EFRAÍN AMÓRTEGUI TRIANA</t>
  </si>
  <si>
    <t>ANNELADY GARCIA HUMANEZ</t>
  </si>
  <si>
    <t xml:space="preserve">LUIS FERNANDO MANRIQUE </t>
  </si>
  <si>
    <t xml:space="preserve">NUBIA ESTHER ORTEGA AVILA </t>
  </si>
  <si>
    <t xml:space="preserve">MARIA CLAUDIA FORERO AVILA </t>
  </si>
  <si>
    <t>ADRIANA CARDENAS OVIEDO</t>
  </si>
  <si>
    <t>MAYERLY PULIDO DIAZ</t>
  </si>
  <si>
    <t>LUZ ADRIANA BARRIGA ORTIZ</t>
  </si>
  <si>
    <t>DIANA KASANDRA ACOSTA LOPEZ</t>
  </si>
  <si>
    <t>NELLY ANGÉLICA MELÉNDEZ NÚÑEZ</t>
  </si>
  <si>
    <t xml:space="preserve">DAVID MARTÍNEZ MOLANO </t>
  </si>
  <si>
    <t xml:space="preserve">JUAN DAVID HOMEZ CASAS </t>
  </si>
  <si>
    <t>JOHN JAIRO POVEDA ORDUÑA</t>
  </si>
  <si>
    <t>NUBIA MARGOTH VALLEJO MOLINA</t>
  </si>
  <si>
    <t>PAULA JANETH VARGAS GONZÁLEZ</t>
  </si>
  <si>
    <t>CLAUDIA GISELA TORRES RANGEL</t>
  </si>
  <si>
    <t>JAIRO ANDRÉS DÍAZ ZAMBRANO</t>
  </si>
  <si>
    <t xml:space="preserve">YESID FENANDO MURCIA GALLO </t>
  </si>
  <si>
    <t>SEBASTIAN FELIPE MERCHAN GIRALDO</t>
  </si>
  <si>
    <t>JESSICA ANDREA PARADA MOLINA</t>
  </si>
  <si>
    <t>FERNANDO ENRIQUE YAIMA OYOLA</t>
  </si>
  <si>
    <t>CAMILO ORLANDO WILCHES SARMIENTO</t>
  </si>
  <si>
    <t>CAMILO ANDRES TORRES SANCHEZ</t>
  </si>
  <si>
    <t>CARLOS VIRGUEZ VIRGUEZ</t>
  </si>
  <si>
    <t>JAVIER JOSE VERGARA HERNANDEZ</t>
  </si>
  <si>
    <t>MARTHA CECILIA MAHECHA FUENTES</t>
  </si>
  <si>
    <t>YOLIMA CARDENAS PINZON</t>
  </si>
  <si>
    <t xml:space="preserve">LUISA FERNANDA RAMIREZ TRUJILLO </t>
  </si>
  <si>
    <t>LUIS DAVID BURGOS</t>
  </si>
  <si>
    <t xml:space="preserve">MARYLIN SUAREZ GUTIERREZ </t>
  </si>
  <si>
    <t>HERNAN CAMILO CASTAÑEDA MENDEZ</t>
  </si>
  <si>
    <t>MANUEL ALEJANDRO GARZON CARDENAS</t>
  </si>
  <si>
    <t xml:space="preserve">NIXON EDUARDO SANDOVAL MATEUS </t>
  </si>
  <si>
    <t>JENNY PAOLA FORERO GONZALEZ</t>
  </si>
  <si>
    <t>DANIEL JOSUE BRICEÑO VERA</t>
  </si>
  <si>
    <t>JORGE EDUARDO CEPEDA PÁRAMO</t>
  </si>
  <si>
    <t xml:space="preserve">DIMAS HUMBERTO PARRA ORTIZ </t>
  </si>
  <si>
    <t>JULIAN DAVID NOGUERA HERNÁNDEZ</t>
  </si>
  <si>
    <t>CARLOS AUGUSTO CALDERON CANO</t>
  </si>
  <si>
    <t>ALIRIO ALEXANDER FELIX RODRIGUEZ</t>
  </si>
  <si>
    <t>ANTONIO CARLOS MONROY CASTELLANOS</t>
  </si>
  <si>
    <t>BLANCA ANDREINA TENJO RODRIGUEZ</t>
  </si>
  <si>
    <t>MARTÍN ROJAS GUARÍN</t>
  </si>
  <si>
    <t>EDWIN ALFONSO CORREDOR DIAZ</t>
  </si>
  <si>
    <t>WILSON JAVIER BARRERA SOTELO</t>
  </si>
  <si>
    <t>CLARA ELENA REYES TORRES</t>
  </si>
  <si>
    <t>FRANCY KATHERINE CARDENAS RODRIGUEZ</t>
  </si>
  <si>
    <t>ISAAC SEBASTIAN OSPINA LEGARDA</t>
  </si>
  <si>
    <t>DENNIS NATALIA BERNAL RAMIREZ</t>
  </si>
  <si>
    <t>SANDRA LILIANA MORENO ROJAS</t>
  </si>
  <si>
    <t>VICTOR HUGO HERRERA DELGADO</t>
  </si>
  <si>
    <t>MIRYAM FERNANDA PLAZAS PEÑA</t>
  </si>
  <si>
    <t>YUDY LORENA BARRERA BAQUERO</t>
  </si>
  <si>
    <t>LUDY ESPERANZA ROJAS PINTO</t>
  </si>
  <si>
    <t>STEPHANY RODRIGUEZ TORRES</t>
  </si>
  <si>
    <t>PIEDAD NOHEMY ARANGO PINILLA</t>
  </si>
  <si>
    <t>REYNALDO ROJAS LEIVA</t>
  </si>
  <si>
    <t xml:space="preserve">JULIAN DAVID HERRERA SANDOVAL </t>
  </si>
  <si>
    <t>NICOLÁS LOPEZ BOLIVAR</t>
  </si>
  <si>
    <t>ANGELICA GONZALEZ RIVERA</t>
  </si>
  <si>
    <t>DANIELA RODRÍGUEZ GÓMEZ</t>
  </si>
  <si>
    <t>LULÚ CELY RUBIANO</t>
  </si>
  <si>
    <t>BRYAN STEVEN RAMOS LACHEROS</t>
  </si>
  <si>
    <t>SANDRA YADIRA ALBARRACÍN AFRICANO</t>
  </si>
  <si>
    <t>HECTOR RIVERA ROJAS</t>
  </si>
  <si>
    <t>LUIS FERNANDO VERGARA CARRIAZO</t>
  </si>
  <si>
    <t>EDUARDO ENRIQUE GUEVARA PRIETO</t>
  </si>
  <si>
    <t>WILLIAM FERNANDO VEGA NEME</t>
  </si>
  <si>
    <t>ROBERTO SEBASTIAN BARRERA CASTIBLANCO</t>
  </si>
  <si>
    <t>FABIAN ESTEBAN PEREZ MORENO</t>
  </si>
  <si>
    <t>EBER YECID CUEVAS RINCÓN</t>
  </si>
  <si>
    <t>JOSE LUIS CESPEDES ZAMORA</t>
  </si>
  <si>
    <t>YEFERSON ARMANDO CRISTANCHO SANABRIA</t>
  </si>
  <si>
    <t>JONATHAN CAMILO CUBIDES MOSCOSO</t>
  </si>
  <si>
    <t>JORGE MARIO PLATA CADENA</t>
  </si>
  <si>
    <t>ANGELA PATRICIA DIAZ DUQUE</t>
  </si>
  <si>
    <t>LUIS EDUARDO GUTIERREZ MAZA</t>
  </si>
  <si>
    <t>SONIA ANDREA RAMIREZ LAMY</t>
  </si>
  <si>
    <t>ANYI LORENA NIÑO TAMBO</t>
  </si>
  <si>
    <t>ANGELICA MARIA MAYORDOMO MACIAS</t>
  </si>
  <si>
    <t>ANGELICA MARIA QUINTERO TAMAYO</t>
  </si>
  <si>
    <t>ANA MELISSA LARA PLATIN</t>
  </si>
  <si>
    <t>ANDRÉS ALBERTO PINZÓN DEAZA</t>
  </si>
  <si>
    <t>GONZALO VALBUENA OÑATE</t>
  </si>
  <si>
    <t>JAIME ALBERTO RATIVA RAMIREZ</t>
  </si>
  <si>
    <t>DANNY MAURICIO SUÁREZ MORALES</t>
  </si>
  <si>
    <t>ADABEL CAMACHO ESTUPIÑAN</t>
  </si>
  <si>
    <t>LUISA FERNANDA GUERRERO ESPITIA</t>
  </si>
  <si>
    <t>PABLO ANDRES HERRERA CARO</t>
  </si>
  <si>
    <t>FERNANDO IVAN JAIMES RADA</t>
  </si>
  <si>
    <t>LUDERLY YINETH DIAZ CRUZ</t>
  </si>
  <si>
    <t>DANIEL LEONARDO CORREA HERNÁNDEZ</t>
  </si>
  <si>
    <t>JOHN JAIRO FLOREZ MORA</t>
  </si>
  <si>
    <t xml:space="preserve">WILLIAM ARTURO TAPIERO GALAN </t>
  </si>
  <si>
    <t>TATIANA VANESSA SIERRA ARDILA</t>
  </si>
  <si>
    <t>ANA MARÍA SARMIENTO LEÓN</t>
  </si>
  <si>
    <t xml:space="preserve">SUSANA LONDOÑO RODRÍGUEZ </t>
  </si>
  <si>
    <t>DEISY VILLALBA MORENO</t>
  </si>
  <si>
    <t>MANUEL DE JESUS BAUTISTA RODRIGUEZ</t>
  </si>
  <si>
    <t>JUAN FERNANDO BOHORQUEZ PEDRAZA</t>
  </si>
  <si>
    <t>ANA CECILIA PRIETO SALCEDO</t>
  </si>
  <si>
    <t>LEONARDO JOSÉ DE LA CRUZ DOMINGUEZ</t>
  </si>
  <si>
    <t>JHON MARIO PEREZ MEDINA</t>
  </si>
  <si>
    <t>JORGE LEONARDO GALEANO ALVAREZ</t>
  </si>
  <si>
    <t>LUCAS WILSON GONZALEZ MENDOZA</t>
  </si>
  <si>
    <t>FABIO RAMIREZ PERALTA</t>
  </si>
  <si>
    <t>LUIS ARNULFO JAIMES ATUESTA</t>
  </si>
  <si>
    <t>ANDREA DEL PILAR BAUTISTA PINZÓN</t>
  </si>
  <si>
    <t>HELEN AURORA SIMANCA MIZATT</t>
  </si>
  <si>
    <t>STEFANIA BOLAGAY GAITÁN</t>
  </si>
  <si>
    <t>JUAN ALBERTO GALINDO RUIZ</t>
  </si>
  <si>
    <t>RAUL ALFARO SUAREZ</t>
  </si>
  <si>
    <t>JOHN ALEXANDER BELTRAN RUIZ</t>
  </si>
  <si>
    <t>ALEJANDRO CASSIANI BAQUERO</t>
  </si>
  <si>
    <t>ANDREA DEL PILAR LEVA CARDOZO</t>
  </si>
  <si>
    <t>RICARDO RETAVISCA FAJARDO</t>
  </si>
  <si>
    <t>LAURA CAMILA CARDENAS GUEVARA</t>
  </si>
  <si>
    <t>YESENIA MIRANDA PACHECO</t>
  </si>
  <si>
    <t>SONIA DIAZ GOMEZ</t>
  </si>
  <si>
    <t xml:space="preserve">WILLIAMS GILBERTO CASTRO SUAREZ </t>
  </si>
  <si>
    <t>ESTIBALIZ BAQUERO BORDA</t>
  </si>
  <si>
    <t>SANDRA PATRICIA SIERRA FIGUEROA</t>
  </si>
  <si>
    <t xml:space="preserve">RODRIGO BOLIVAR OSPINA </t>
  </si>
  <si>
    <t>CESAR EDUARDO CRISTANCHO GONZALEZ</t>
  </si>
  <si>
    <t>DIEGO ALEJANDRO SIERRA QUINCHE</t>
  </si>
  <si>
    <t xml:space="preserve">YULI VIVIANA SUAREZ SUAREZ </t>
  </si>
  <si>
    <t>ANDRES FELIPE BARBOSA ARIAS</t>
  </si>
  <si>
    <t>ELISEO PEREZ CAÑON</t>
  </si>
  <si>
    <t>ADRIANA TANGARIFE CARVAJAL</t>
  </si>
  <si>
    <t>MELISSA HERRERA MONSALVE</t>
  </si>
  <si>
    <t>JAIME AUGUSTO RODRÍGUEZ APONTE</t>
  </si>
  <si>
    <t>YAIR ALEXIS VILLAMIZAR TORRES</t>
  </si>
  <si>
    <t>VLADIMIR GUZMAN GUEVARA</t>
  </si>
  <si>
    <t>EDWIN RICARDO MARIÑO BELLO</t>
  </si>
  <si>
    <t>CESAR AGUSTO PEDROZO CARBALLIDO</t>
  </si>
  <si>
    <t>ALBA PATRICIA GUALTEROS BARRERO</t>
  </si>
  <si>
    <t>ALEJANDRO PINZÓN BAUTISTA</t>
  </si>
  <si>
    <t>NICOLAS LINARES ARRIETA</t>
  </si>
  <si>
    <t>MARCIA CAROLINA MARULANDA CORTES</t>
  </si>
  <si>
    <t>RYAN JONATHAN GEIDER CAMACHO RODRIGUEZ</t>
  </si>
  <si>
    <t>GUILLERMO ARMANDO MONTAÑEZ CASTRO</t>
  </si>
  <si>
    <t>GABRIEL EMILIO HERNANDEZ TAMARA</t>
  </si>
  <si>
    <t xml:space="preserve">OSCAR FABIAN CANCELADO LOPEZ </t>
  </si>
  <si>
    <t>PEDRO MARIA CAMARGO RINCON</t>
  </si>
  <si>
    <t>ANDERSON JAIR GOMEZ LARA</t>
  </si>
  <si>
    <t>WILMAN QUINTERO GONZALEZ</t>
  </si>
  <si>
    <t>RAFAEL CESAR LOPEZ PEREZ</t>
  </si>
  <si>
    <t>LEONARDO ALBERTO HERNANDEZ PENAGOS</t>
  </si>
  <si>
    <t xml:space="preserve">MONICA ALEJANDRA CLAVIJO RINCON </t>
  </si>
  <si>
    <t>FERNANDO CUERVO RODRIGUEZ</t>
  </si>
  <si>
    <t xml:space="preserve">ISABEL CRISTINA MONTERO GUARNIZO </t>
  </si>
  <si>
    <t>JENNY JOHANA GIL HORMAZA</t>
  </si>
  <si>
    <t>JULIO CORVA MARTINEZ</t>
  </si>
  <si>
    <t xml:space="preserve">OMAR ADOLFO GONZALEZ RAMIREZ </t>
  </si>
  <si>
    <t>CARLOS DAVID TAMARA FLOREZ</t>
  </si>
  <si>
    <t>GILBERTO MORALES OROZCO</t>
  </si>
  <si>
    <t>MILDRETH ALEJANDRA RUÍZ AGUIRRE</t>
  </si>
  <si>
    <t xml:space="preserve">HERNANDO ELIAS GARCIA VARGAS </t>
  </si>
  <si>
    <t>YERALDINE UBAQUE VELASQUEZ</t>
  </si>
  <si>
    <t>JOHN SEBASTIAN LADINO REINA</t>
  </si>
  <si>
    <t>PEDRO PABLO PEREZ MORA</t>
  </si>
  <si>
    <t>JOSÉ NOÉ SOCHA MOGOLLÓN</t>
  </si>
  <si>
    <t xml:space="preserve">EMERSON DAMIAN MONTAÑEZ DIAZ </t>
  </si>
  <si>
    <t>HENRY ARMANDO MURCIA</t>
  </si>
  <si>
    <t>OMAR ALEJANDRO PEDROZA RODRIGUEZ</t>
  </si>
  <si>
    <t>ANDRES FELIPE DOMINGUEZ MONTALVO</t>
  </si>
  <si>
    <t>RUBEN DARIO ORTIZ BOGOTA</t>
  </si>
  <si>
    <t>MONICA ANDREA SEPULVEDA RINCÓN</t>
  </si>
  <si>
    <t>LEYDIS GIOVANNA SIERRA PEREZ</t>
  </si>
  <si>
    <t>PAPELERIA LOS ANDES LTDA</t>
  </si>
  <si>
    <t>INDUHOTEL S.A.S</t>
  </si>
  <si>
    <t>SEGURIDAD Y VIGILANCIA SERVICONCEL LTDA</t>
  </si>
  <si>
    <t>TOYOCARS INGENIERIA AUTOMOTRIZ LTDA</t>
  </si>
  <si>
    <t>HERNANDO BULLA ORJUELA</t>
  </si>
  <si>
    <t>CONSORCIO Mi 230</t>
  </si>
  <si>
    <t>FUNDACIÓN PARA EL DESARROLLO INFANTIL SOCIAL Y CULTURAL IWOKE</t>
  </si>
  <si>
    <t xml:space="preserve">AXA COLPATRIA SEGUROS S.A </t>
  </si>
  <si>
    <t>ASOCIACION DE DISCAPACITADOS FISICOS DEL SUR - ASODIFISUR</t>
  </si>
  <si>
    <t>LIZETH KATHERINE FLOREZ CORONEL</t>
  </si>
  <si>
    <t>DEYBER ANDRES RAMOS FELIX</t>
  </si>
  <si>
    <t>SANDRA MILENA BONILLA SORZA</t>
  </si>
  <si>
    <t>JASMIN YOLIMA RIVERA ABRIL</t>
  </si>
  <si>
    <t>DAVID FERNANDO MADERA RIVAS</t>
  </si>
  <si>
    <t>MILLER GAMA CONSTRUCCIONES S.A.S</t>
  </si>
  <si>
    <t>SIGNAL MARKETING S.A.S</t>
  </si>
  <si>
    <t>MARIA ALEJANDRA RIOS BARRIOS</t>
  </si>
  <si>
    <t>EDNA LORENA YISSETH LEON SAAVEDRA</t>
  </si>
  <si>
    <t>NANCY CENAIDA CASTILLA MEJIA</t>
  </si>
  <si>
    <t>LUIS FERNANDO ALARCON PEÑA</t>
  </si>
  <si>
    <t>ARCENIO MARTINEZ DIAZ</t>
  </si>
  <si>
    <t>MARCELA VARGAS SEPULVEDA</t>
  </si>
  <si>
    <t>HERLY RESTREPO SOTO</t>
  </si>
  <si>
    <t>JORGE LUIS CASALLAS VELEZ</t>
  </si>
  <si>
    <t>CONSORCIO SAN FRANCISCO</t>
  </si>
  <si>
    <t>INGRID YULIETH GONGORA HERNANDEZ</t>
  </si>
  <si>
    <t>CARLOS RODOLFO CABRERA BALLESTEROS</t>
  </si>
  <si>
    <t>LUISA SANTIAGA RANGEL GALVIS</t>
  </si>
  <si>
    <t>OLGA PATRICIA BELALCAZAR VIVEROS</t>
  </si>
  <si>
    <t>LINA MARIA CASTILLO AFANADOR</t>
  </si>
  <si>
    <t>ELKIN DALADIER MORENO MORA</t>
  </si>
  <si>
    <t>NESTOR YESID VARGAS</t>
  </si>
  <si>
    <t>RAUL ANDRES GENTIL CALDERON</t>
  </si>
  <si>
    <t>MARCELA VARGAS TALERO</t>
  </si>
  <si>
    <t>MARIA ALEJANDRA BRAY VERGARA</t>
  </si>
  <si>
    <t>MARIA EUGENIA RINCON RINCON</t>
  </si>
  <si>
    <t>JAIME EDUARDO MUÑOZ MORENO</t>
  </si>
  <si>
    <t>LUZ MARINA SANTANA FERRO</t>
  </si>
  <si>
    <t>ROGER HENRY VELOZA</t>
  </si>
  <si>
    <t>ARQUIMEDES BASTIDAS QUIÑONES</t>
  </si>
  <si>
    <t>YEIDER RONDON IDARRAGA</t>
  </si>
  <si>
    <t>DIEGO ARMANDO RAMIREZ</t>
  </si>
  <si>
    <t xml:space="preserve">JUAN CAMILO BELLO MUNEVAR </t>
  </si>
  <si>
    <t>LEIDY JOHANA MOLANO LOZADA</t>
  </si>
  <si>
    <t>MARIA JIMENA BORBON MORENO</t>
  </si>
  <si>
    <t>FRANCISCO LEONEL LIZCANO ROMERO</t>
  </si>
  <si>
    <t>ANA CAROLINA RODRIGUEZ MESA</t>
  </si>
  <si>
    <t>CONSORCIO ESPACIOS URBANOS</t>
  </si>
  <si>
    <t>JHON JAIRO OSPINA HENAO</t>
  </si>
  <si>
    <t>ADRIANA KATHERINE GUTIERREZ TORRES</t>
  </si>
  <si>
    <t>SERVINDUSTRIALES DEL HUILA SAS</t>
  </si>
  <si>
    <t>FEDERICO SAÚL SÁNCHEZ MALAGON</t>
  </si>
  <si>
    <t>DIANA LUZ CASALLAS RUBIANO</t>
  </si>
  <si>
    <t>CLAUDIA MILENA CUEVAS</t>
  </si>
  <si>
    <t>JORGE ENRIQUE CAMACHO SANTAMARÍA</t>
  </si>
  <si>
    <t>JUAN CARLOS CAMELO GONZALEZ</t>
  </si>
  <si>
    <t>ISABEL CRISTINA MONTERO GUARNIZO</t>
  </si>
  <si>
    <t>YULI VIVIANA SUAREZ SUAREZ</t>
  </si>
  <si>
    <t>ILUMINACIÓN JAIME DUSSAN S.A.S</t>
  </si>
  <si>
    <t>SEBASTIAN CRISTANCHO BOHADA</t>
  </si>
  <si>
    <t>CORPORACIÓN UNIVERSITARIA MINUTO DE DIOS - UNIMINUTO</t>
  </si>
  <si>
    <t>GRUPO EMPRESARIAL E&amp;T SAS</t>
  </si>
  <si>
    <t>LINA MARCELA RINCON ANDRADE</t>
  </si>
  <si>
    <t>FEDERICO ANDRES SANCHEZ RIAÑO</t>
  </si>
  <si>
    <t>HERNANDO ANDRÉS LADINO REYES</t>
  </si>
  <si>
    <t>FORMARCHIVOS Y SUMINISTROS SAS</t>
  </si>
  <si>
    <t>MAURICIO NICOLÁS RICAURTE BENITEZ</t>
  </si>
  <si>
    <t>ANDREA MARCELA RODRÍGUEZ ARANGO</t>
  </si>
  <si>
    <t>LLANTAS E IMPORTACIONES SAGU S.A.S</t>
  </si>
  <si>
    <t>MAKROSYSTEM COLOMBIA S.A.S</t>
  </si>
  <si>
    <t>JULIO ROBERTO MAHECHA FUENTES</t>
  </si>
  <si>
    <t>CONSORCIO ALPHA 2018</t>
  </si>
  <si>
    <t>DORIAN DE JESÚS COQUÍES MAESTRE</t>
  </si>
  <si>
    <t>ROSAURA SANTIAGO ROMERO</t>
  </si>
  <si>
    <t>LUIS GUIOVANNY JIMENEZ (FABRICA DE EXTINTORES NACIONAL)</t>
  </si>
  <si>
    <t>FUNDACIÓN FORO CÍVICO, ESCUELA DE DEMOCRACIA, DERECHOS HUMANOS Y PARTICIPACIÓN CIUDADANA</t>
  </si>
  <si>
    <t>FUNDACIÓN PARA EL DESARROLLO Y FORTALECIMIENTO TERRITORIAL VISIÓN LOCAL</t>
  </si>
  <si>
    <t>UNIÓN TEMPORAL INVENTARIOS</t>
  </si>
  <si>
    <t>PEDRO ANTONIO TOLEDO PENAGOS</t>
  </si>
  <si>
    <t>SUBRED INTEGRADA DE SERVICIOS DE SALUD NORTE E.S.E.</t>
  </si>
  <si>
    <t>FUNDACIÓN OTRO ROLLO SOCIAL</t>
  </si>
  <si>
    <t>JUAN CARLOS RUIZ CELY</t>
  </si>
  <si>
    <t>JOSE ALFONSO ORTEGA GONZALEZ</t>
  </si>
  <si>
    <t>CONSORCIO RESTAURACIÓN IEI</t>
  </si>
  <si>
    <t>SAIG INGENIERIA Y SEGURIDAD SAS</t>
  </si>
  <si>
    <t>CONSORCIO KALAPA</t>
  </si>
  <si>
    <t>WILLIAMS.CO SAS</t>
  </si>
  <si>
    <t>GRUPO EMPRESARIAL E &amp; T SAS</t>
  </si>
  <si>
    <t>CORPORACIÓN ESTRATÉGICA EN GESTIÓN E INTEGRACIÓN COLOMBIA - EGESCO</t>
  </si>
  <si>
    <t>ASOCIACIÓN DE HOGARES SI A LA VIDA</t>
  </si>
  <si>
    <t>LORENA MENDEZ VALLEJO</t>
  </si>
  <si>
    <t>FUNDACION CONSTRUCCION LOCAL</t>
  </si>
  <si>
    <t>CONSULTORIA Y CONSTRUCCIONES CIVILES LTDA</t>
  </si>
  <si>
    <t>CONSORCIO 49 2019 </t>
  </si>
  <si>
    <t>BLANCA DORIS SANABRIA ROMERO</t>
  </si>
  <si>
    <t>CONSORCIO INTERNACIONAL DE SOLUCIONES INTEGRALES COINSI S.A.S</t>
  </si>
  <si>
    <t>CORPORACION ACADEMICA Y DE INVESTIGACION PARA EL DESARROLLO, LA COMUNICACIÓN Y LA CULTURA - CIDECC</t>
  </si>
  <si>
    <t>FAMA CONSULTORES SAS</t>
  </si>
  <si>
    <t>CONSORCIO INTEROBRAS 2018</t>
  </si>
  <si>
    <t>INVERIONES CARCONDOR SAS</t>
  </si>
  <si>
    <t>CONSORCIO MANTENIMIENTOS WRUSSY</t>
  </si>
  <si>
    <t>CONSTRUCTORES E INGENIEROS UNIDOS CONINSAS SAS</t>
  </si>
  <si>
    <t>CI IMMAC S.A.S</t>
  </si>
  <si>
    <t>ORGANIZACIÓN TERPEL S.A</t>
  </si>
  <si>
    <t>SERVIASEO S.A</t>
  </si>
  <si>
    <t>SUMIMAS S.A.S</t>
  </si>
  <si>
    <t xml:space="preserve">INSTITUCIONAL STAR SERVICES LTDA </t>
  </si>
  <si>
    <t>JARGU S.A CORREDORES DE SEGUROS</t>
  </si>
  <si>
    <t>INCOLMOTOS YAMAHA S.A</t>
  </si>
  <si>
    <t>SUZUKI MOTOR DE COLOMBIA S.A</t>
  </si>
  <si>
    <t>RENAULT SOCIEDAD DE FABRICACIÓN DE AUTOMOTORES SAS</t>
  </si>
  <si>
    <t>SISTETRONICS LTDA</t>
  </si>
  <si>
    <t>CYSNUS S.A.S</t>
  </si>
  <si>
    <t>I3NET S.A.S</t>
  </si>
  <si>
    <t>JORGE CERQUERA DURÁN</t>
  </si>
  <si>
    <t>2 2. Contrato</t>
  </si>
  <si>
    <t>JOSE CALIXTO BARRERA ALARCON</t>
  </si>
  <si>
    <t>4 4-Terminado</t>
  </si>
  <si>
    <t>5 5-LIQUIDADO</t>
  </si>
  <si>
    <t>2 2-Ejecución</t>
  </si>
  <si>
    <t>en liquidación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</si>
</sst>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quot;$&quot;\ #,##0.00"/>
    <numFmt numFmtId="166" formatCode="_(* #,##0_);_(* \(#,##0\);_(* &quot;-&quot;??_);_(@_)"/>
    <numFmt numFmtId="167" formatCode="0.0"/>
    <numFmt numFmtId="168" formatCode="_ * #,##0.00_ ;_ * \-#,##0.00_ ;_ * &quot;-&quot;??_ ;_ @_ "/>
    <numFmt numFmtId="169" formatCode="_-[$$-240A]* #,##0.00_-;\-[$$-240A]* #,##0.00_-;_-[$$-240A]* &quot;-&quot;??_-;_-@_-"/>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sz val="11"/>
      <name val="Arial Narrow"/>
      <family val="2"/>
    </font>
    <font>
      <u/>
      <sz val="11"/>
      <color theme="10"/>
      <name val="Calibri"/>
      <family val="2"/>
      <scheme val="minor"/>
    </font>
    <font>
      <sz val="11"/>
      <color indexed="8"/>
      <name val="Calibri"/>
      <family val="2"/>
    </font>
    <font>
      <sz val="9"/>
      <name val="Arial"/>
      <family val="2"/>
    </font>
    <font>
      <sz val="11"/>
      <color theme="1"/>
      <name val="Arial Narrow"/>
      <family val="2"/>
    </font>
    <font>
      <sz val="11"/>
      <name val="Calibri"/>
      <family val="2"/>
      <scheme val="minor"/>
    </font>
    <font>
      <sz val="10"/>
      <color theme="1"/>
      <name val="Arial Narrow"/>
      <family val="2"/>
    </font>
    <font>
      <sz val="9"/>
      <color theme="1"/>
      <name val="Arial Narrow"/>
      <family val="2"/>
    </font>
    <font>
      <b/>
      <sz val="10"/>
      <color theme="1"/>
      <name val="Times New Roman"/>
      <family val="1"/>
    </font>
    <font>
      <b/>
      <i/>
      <sz val="10"/>
      <color theme="1"/>
      <name val="Times New Roman"/>
      <family val="1"/>
    </font>
    <font>
      <sz val="10"/>
      <color theme="1"/>
      <name val="Times New Roman"/>
      <family val="1"/>
    </font>
    <font>
      <sz val="11"/>
      <color theme="1"/>
      <name val="Arial"/>
      <family val="2"/>
    </font>
    <font>
      <sz val="10"/>
      <name val="Arial"/>
      <family val="2"/>
    </font>
    <font>
      <b/>
      <sz val="10"/>
      <color rgb="FFFF0000"/>
      <name val="Arial Narrow"/>
      <family val="2"/>
    </font>
    <font>
      <b/>
      <sz val="11"/>
      <color rgb="FFFF0000"/>
      <name val="Calibri"/>
      <family val="2"/>
      <scheme val="minor"/>
    </font>
    <font>
      <b/>
      <sz val="10"/>
      <name val="Times New Roman"/>
      <family val="1"/>
    </font>
    <font>
      <sz val="10"/>
      <name val="Times New Roman"/>
      <family val="1"/>
    </font>
    <font>
      <b/>
      <sz val="8"/>
      <name val="Times New Roman"/>
      <family val="1"/>
    </font>
    <font>
      <u/>
      <sz val="11"/>
      <color theme="10"/>
      <name val="Times New Roman"/>
      <family val="1"/>
    </font>
    <font>
      <b/>
      <sz val="14"/>
      <name val="Times New Roman"/>
      <family val="1"/>
    </font>
    <font>
      <sz val="11"/>
      <color rgb="FF000000"/>
      <name val="Calibri"/>
      <family val="2"/>
    </font>
    <font>
      <sz val="9"/>
      <color theme="1"/>
      <name val="Calibri"/>
      <family val="2"/>
      <scheme val="minor"/>
    </font>
    <font>
      <sz val="9"/>
      <name val="Calibri"/>
      <family val="2"/>
      <scheme val="minor"/>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2F2F2"/>
        <bgColor indexed="64"/>
      </patternFill>
    </fill>
    <fill>
      <patternFill patternType="solid">
        <fgColor rgb="FF92D050"/>
        <bgColor indexed="64"/>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auto="1"/>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auto="1"/>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s>
  <cellStyleXfs count="5">
    <xf numFmtId="0" fontId="0" fillId="0" borderId="0"/>
    <xf numFmtId="164" fontId="1" fillId="0" borderId="0" applyFont="0" applyFill="0" applyBorder="0" applyAlignment="0" applyProtection="0"/>
    <xf numFmtId="0" fontId="5" fillId="0" borderId="0" applyNumberFormat="0" applyFill="0" applyBorder="0" applyAlignment="0" applyProtection="0"/>
    <xf numFmtId="168" fontId="16" fillId="0" borderId="0" applyFont="0" applyFill="0" applyBorder="0" applyAlignment="0" applyProtection="0"/>
    <xf numFmtId="0" fontId="16" fillId="0" borderId="0"/>
  </cellStyleXfs>
  <cellXfs count="167">
    <xf numFmtId="0" fontId="0" fillId="0" borderId="0" xfId="0"/>
    <xf numFmtId="0" fontId="7" fillId="0" borderId="0" xfId="0" applyFont="1" applyAlignment="1">
      <alignment vertical="center"/>
    </xf>
    <xf numFmtId="0" fontId="0" fillId="0" borderId="0" xfId="0" applyFill="1"/>
    <xf numFmtId="0" fontId="0" fillId="0" borderId="12" xfId="0" applyNumberFormat="1" applyBorder="1" applyProtection="1">
      <protection locked="0"/>
    </xf>
    <xf numFmtId="0" fontId="8" fillId="0" borderId="4" xfId="0" applyFont="1" applyFill="1" applyBorder="1"/>
    <xf numFmtId="0" fontId="8" fillId="0" borderId="4" xfId="0" applyFont="1" applyFill="1" applyBorder="1" applyAlignment="1">
      <alignment wrapText="1"/>
    </xf>
    <xf numFmtId="0" fontId="4" fillId="0" borderId="4" xfId="0" applyFont="1" applyFill="1" applyBorder="1"/>
    <xf numFmtId="0" fontId="9" fillId="0" borderId="0" xfId="0" applyFont="1" applyFill="1"/>
    <xf numFmtId="0" fontId="10" fillId="0" borderId="0" xfId="0" applyFont="1"/>
    <xf numFmtId="0" fontId="10" fillId="0" borderId="0" xfId="0" applyFont="1" applyAlignment="1">
      <alignment wrapText="1"/>
    </xf>
    <xf numFmtId="0" fontId="11" fillId="0" borderId="0" xfId="0" applyFont="1"/>
    <xf numFmtId="0" fontId="8" fillId="0" borderId="0" xfId="0" applyFont="1" applyAlignment="1">
      <alignment wrapText="1"/>
    </xf>
    <xf numFmtId="0" fontId="10" fillId="0" borderId="0" xfId="0" applyFont="1" applyAlignment="1">
      <alignment wrapText="1"/>
    </xf>
    <xf numFmtId="0" fontId="0" fillId="0" borderId="12" xfId="0" applyBorder="1" applyProtection="1">
      <protection locked="0"/>
    </xf>
    <xf numFmtId="0" fontId="10" fillId="0" borderId="0" xfId="0" applyFont="1" applyAlignment="1"/>
    <xf numFmtId="0" fontId="10" fillId="0" borderId="0" xfId="0" applyFont="1" applyAlignment="1">
      <alignment horizontal="left"/>
    </xf>
    <xf numFmtId="0" fontId="11" fillId="0" borderId="0" xfId="0" applyFont="1" applyAlignment="1"/>
    <xf numFmtId="0" fontId="0" fillId="0" borderId="0" xfId="0" applyFont="1" applyBorder="1" applyAlignment="1" applyProtection="1">
      <alignment wrapText="1"/>
      <protection hidden="1"/>
    </xf>
    <xf numFmtId="167" fontId="0" fillId="0" borderId="0" xfId="0" applyNumberFormat="1" applyProtection="1">
      <protection hidden="1"/>
    </xf>
    <xf numFmtId="0" fontId="0" fillId="0" borderId="0" xfId="0" applyFont="1" applyFill="1" applyBorder="1" applyAlignment="1" applyProtection="1">
      <alignment wrapText="1"/>
      <protection hidden="1"/>
    </xf>
    <xf numFmtId="0" fontId="0" fillId="0" borderId="0" xfId="0" applyFill="1" applyBorder="1"/>
    <xf numFmtId="0" fontId="0" fillId="0" borderId="0" xfId="0" applyBorder="1"/>
    <xf numFmtId="0" fontId="8" fillId="0" borderId="0" xfId="0" applyFont="1" applyFill="1" applyBorder="1" applyAlignment="1">
      <alignment wrapText="1"/>
    </xf>
    <xf numFmtId="0" fontId="2" fillId="0" borderId="0" xfId="0" applyFont="1"/>
    <xf numFmtId="0" fontId="3" fillId="0" borderId="0" xfId="0" applyFont="1" applyFill="1" applyAlignment="1" applyProtection="1">
      <alignment vertical="center"/>
      <protection locked="0"/>
    </xf>
    <xf numFmtId="0" fontId="4" fillId="0" borderId="0" xfId="0" applyFont="1" applyFill="1" applyAlignment="1" applyProtection="1">
      <alignment horizontal="center" vertical="center" wrapText="1"/>
      <protection locked="0"/>
    </xf>
    <xf numFmtId="10" fontId="0" fillId="0" borderId="12" xfId="0" applyNumberFormat="1" applyBorder="1" applyProtection="1">
      <protection locked="0"/>
    </xf>
    <xf numFmtId="166" fontId="0" fillId="0" borderId="0" xfId="0" applyNumberFormat="1" applyProtection="1">
      <protection locked="0"/>
    </xf>
    <xf numFmtId="0" fontId="0" fillId="0" borderId="0" xfId="0" applyProtection="1">
      <protection locked="0"/>
    </xf>
    <xf numFmtId="0" fontId="0" fillId="0" borderId="0" xfId="0" applyAlignment="1" applyProtection="1">
      <alignment wrapText="1"/>
      <protection locked="0"/>
    </xf>
    <xf numFmtId="0" fontId="14" fillId="0" borderId="0" xfId="0" applyFont="1"/>
    <xf numFmtId="0" fontId="14" fillId="0" borderId="38" xfId="0" applyFont="1" applyBorder="1" applyAlignment="1">
      <alignment horizontal="center" wrapText="1"/>
    </xf>
    <xf numFmtId="0" fontId="14" fillId="0" borderId="41" xfId="0" applyFont="1" applyBorder="1" applyAlignment="1">
      <alignment horizontal="justify" vertical="top" wrapText="1"/>
    </xf>
    <xf numFmtId="0" fontId="14" fillId="0" borderId="42" xfId="0" applyFont="1" applyBorder="1" applyAlignment="1">
      <alignment horizontal="justify" vertical="top" wrapText="1"/>
    </xf>
    <xf numFmtId="0" fontId="14" fillId="0" borderId="37" xfId="0" applyFont="1" applyBorder="1" applyAlignment="1">
      <alignment horizontal="center" wrapText="1"/>
    </xf>
    <xf numFmtId="0" fontId="14" fillId="0" borderId="3" xfId="0" applyFont="1" applyBorder="1" applyAlignment="1">
      <alignment horizontal="justify" vertical="top" wrapText="1"/>
    </xf>
    <xf numFmtId="0" fontId="16" fillId="0" borderId="19" xfId="0" applyFont="1" applyFill="1" applyBorder="1" applyAlignment="1">
      <alignment vertical="center"/>
    </xf>
    <xf numFmtId="0" fontId="15" fillId="0" borderId="0" xfId="0" applyFont="1" applyProtection="1">
      <protection hidden="1"/>
    </xf>
    <xf numFmtId="0" fontId="17" fillId="3" borderId="4" xfId="0" applyFont="1" applyFill="1" applyBorder="1" applyAlignment="1">
      <alignment vertical="center"/>
    </xf>
    <xf numFmtId="0" fontId="18" fillId="3" borderId="0" xfId="0" applyFont="1" applyFill="1"/>
    <xf numFmtId="0" fontId="18" fillId="3" borderId="0" xfId="0" applyFont="1" applyFill="1" applyBorder="1" applyAlignment="1" applyProtection="1">
      <alignment wrapText="1"/>
      <protection hidden="1"/>
    </xf>
    <xf numFmtId="0" fontId="0" fillId="0" borderId="0" xfId="0" applyAlignment="1">
      <alignment vertical="top"/>
    </xf>
    <xf numFmtId="0" fontId="0" fillId="0" borderId="0" xfId="0" applyFont="1" applyBorder="1" applyAlignment="1" applyProtection="1">
      <alignment vertical="top" wrapText="1"/>
      <protection hidden="1"/>
    </xf>
    <xf numFmtId="0" fontId="14" fillId="0" borderId="4" xfId="0" applyFont="1" applyBorder="1" applyAlignment="1">
      <alignment horizontal="justify" vertical="top" wrapText="1"/>
    </xf>
    <xf numFmtId="0" fontId="14" fillId="0" borderId="38" xfId="0" applyFont="1" applyBorder="1" applyAlignment="1">
      <alignment horizontal="center" vertical="center" wrapText="1"/>
    </xf>
    <xf numFmtId="0" fontId="19" fillId="0" borderId="11" xfId="0" applyFont="1" applyFill="1" applyBorder="1" applyAlignment="1" applyProtection="1">
      <alignment horizontal="justify" vertical="top" wrapText="1"/>
      <protection locked="0"/>
    </xf>
    <xf numFmtId="0" fontId="20" fillId="0" borderId="0" xfId="0" applyFont="1" applyFill="1" applyBorder="1" applyAlignment="1" applyProtection="1">
      <alignment horizontal="justify" vertical="top" wrapText="1"/>
      <protection locked="0"/>
    </xf>
    <xf numFmtId="0" fontId="20" fillId="0" borderId="0" xfId="0" applyFont="1" applyFill="1" applyAlignment="1" applyProtection="1">
      <alignment horizontal="justify" vertical="top" wrapText="1"/>
      <protection locked="0"/>
    </xf>
    <xf numFmtId="0" fontId="19" fillId="0" borderId="10" xfId="0" applyFont="1" applyFill="1" applyBorder="1" applyAlignment="1" applyProtection="1">
      <alignment horizontal="justify" vertical="top" wrapText="1"/>
    </xf>
    <xf numFmtId="0" fontId="19" fillId="0" borderId="24" xfId="0" applyFont="1" applyFill="1" applyBorder="1" applyAlignment="1" applyProtection="1">
      <alignment horizontal="justify" vertical="top" wrapText="1"/>
      <protection locked="0"/>
    </xf>
    <xf numFmtId="3" fontId="19" fillId="0" borderId="0" xfId="0" applyNumberFormat="1" applyFont="1" applyFill="1" applyBorder="1" applyAlignment="1" applyProtection="1">
      <alignment horizontal="justify" vertical="top" wrapText="1"/>
      <protection locked="0"/>
    </xf>
    <xf numFmtId="165" fontId="19" fillId="0" borderId="13" xfId="0" applyNumberFormat="1" applyFont="1" applyFill="1" applyBorder="1" applyAlignment="1" applyProtection="1">
      <alignment horizontal="justify" vertical="top" wrapText="1"/>
      <protection locked="0"/>
    </xf>
    <xf numFmtId="165" fontId="19" fillId="0" borderId="0" xfId="0" applyNumberFormat="1" applyFont="1" applyFill="1" applyBorder="1" applyAlignment="1" applyProtection="1">
      <alignment horizontal="justify" vertical="top" wrapText="1"/>
      <protection locked="0"/>
    </xf>
    <xf numFmtId="0" fontId="19" fillId="0" borderId="8" xfId="0" applyFont="1" applyFill="1" applyBorder="1" applyAlignment="1" applyProtection="1">
      <alignment horizontal="justify" vertical="top" wrapText="1"/>
    </xf>
    <xf numFmtId="165" fontId="19" fillId="0" borderId="17" xfId="0" applyNumberFormat="1" applyFont="1" applyFill="1" applyBorder="1" applyAlignment="1" applyProtection="1">
      <alignment horizontal="justify" vertical="top" wrapText="1"/>
      <protection locked="0"/>
    </xf>
    <xf numFmtId="0" fontId="19" fillId="0" borderId="18" xfId="0" applyFont="1" applyFill="1" applyBorder="1" applyAlignment="1" applyProtection="1">
      <alignment horizontal="justify" vertical="top" wrapText="1"/>
    </xf>
    <xf numFmtId="0" fontId="21" fillId="0" borderId="8" xfId="0" applyFont="1" applyFill="1" applyBorder="1" applyAlignment="1" applyProtection="1">
      <alignment horizontal="justify" vertical="top" wrapText="1"/>
    </xf>
    <xf numFmtId="0" fontId="19" fillId="0" borderId="0" xfId="0" applyFont="1" applyFill="1" applyBorder="1" applyAlignment="1" applyProtection="1">
      <alignment horizontal="justify" vertical="top" wrapText="1"/>
      <protection locked="0"/>
    </xf>
    <xf numFmtId="0" fontId="19" fillId="0" borderId="14" xfId="0" applyFont="1" applyFill="1" applyBorder="1" applyAlignment="1" applyProtection="1">
      <alignment horizontal="justify" vertical="top" wrapText="1"/>
      <protection locked="0"/>
    </xf>
    <xf numFmtId="0" fontId="19" fillId="0" borderId="9" xfId="0" applyFont="1" applyFill="1" applyBorder="1" applyAlignment="1" applyProtection="1">
      <alignment horizontal="justify" vertical="top" wrapText="1"/>
    </xf>
    <xf numFmtId="10" fontId="21" fillId="0" borderId="11" xfId="0" applyNumberFormat="1" applyFont="1" applyFill="1" applyBorder="1" applyAlignment="1" applyProtection="1">
      <alignment vertical="center" textRotation="90" wrapText="1"/>
    </xf>
    <xf numFmtId="0" fontId="19" fillId="0" borderId="8" xfId="0" applyFont="1" applyFill="1" applyBorder="1" applyAlignment="1" applyProtection="1">
      <alignment horizontal="center" vertical="center"/>
    </xf>
    <xf numFmtId="0" fontId="19" fillId="0" borderId="4" xfId="0" applyFont="1" applyFill="1" applyBorder="1" applyAlignment="1" applyProtection="1">
      <alignment horizontal="center" vertical="center"/>
    </xf>
    <xf numFmtId="0" fontId="19" fillId="0" borderId="4"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xf>
    <xf numFmtId="3" fontId="19" fillId="0" borderId="4" xfId="0" applyNumberFormat="1"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3" fontId="19" fillId="0" borderId="4" xfId="0" applyNumberFormat="1" applyFont="1" applyFill="1" applyBorder="1" applyAlignment="1" applyProtection="1">
      <alignment horizontal="center" vertical="center" wrapText="1"/>
    </xf>
    <xf numFmtId="0" fontId="19" fillId="0" borderId="19" xfId="0" applyFont="1" applyFill="1" applyBorder="1" applyAlignment="1" applyProtection="1">
      <alignment horizontal="center" vertical="center" wrapText="1"/>
    </xf>
    <xf numFmtId="3" fontId="19" fillId="0" borderId="19" xfId="0" applyNumberFormat="1" applyFont="1" applyFill="1" applyBorder="1" applyAlignment="1" applyProtection="1">
      <alignment horizontal="center" vertical="center" wrapText="1"/>
    </xf>
    <xf numFmtId="0" fontId="19" fillId="0" borderId="5" xfId="0" applyFont="1" applyFill="1" applyBorder="1" applyAlignment="1" applyProtection="1">
      <alignment vertical="center" textRotation="90" wrapText="1"/>
    </xf>
    <xf numFmtId="0" fontId="14" fillId="0" borderId="42" xfId="0" applyFont="1" applyFill="1" applyBorder="1" applyAlignment="1">
      <alignment horizontal="justify" vertical="top" wrapText="1"/>
    </xf>
    <xf numFmtId="0" fontId="14" fillId="0" borderId="41" xfId="0" applyFont="1" applyFill="1" applyBorder="1" applyAlignment="1">
      <alignment horizontal="justify" vertical="top" wrapText="1"/>
    </xf>
    <xf numFmtId="0" fontId="14" fillId="0" borderId="4" xfId="0" applyFont="1" applyFill="1" applyBorder="1" applyAlignment="1">
      <alignment horizontal="justify" vertical="top" wrapText="1"/>
    </xf>
    <xf numFmtId="0" fontId="6" fillId="0" borderId="12" xfId="1" applyNumberFormat="1" applyFont="1" applyFill="1" applyBorder="1" applyAlignment="1" applyProtection="1">
      <alignment horizontal="left" wrapText="1"/>
      <protection locked="0"/>
    </xf>
    <xf numFmtId="0" fontId="6" fillId="0" borderId="12" xfId="1" applyNumberFormat="1" applyFont="1" applyFill="1" applyBorder="1" applyAlignment="1" applyProtection="1">
      <alignment horizontal="right" wrapText="1"/>
      <protection locked="0"/>
    </xf>
    <xf numFmtId="0" fontId="14" fillId="5" borderId="41" xfId="0" applyFont="1" applyFill="1" applyBorder="1" applyAlignment="1">
      <alignment horizontal="justify" vertical="top" wrapText="1"/>
    </xf>
    <xf numFmtId="0" fontId="25" fillId="0" borderId="4"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4" xfId="0" applyFont="1" applyFill="1" applyBorder="1" applyAlignment="1" applyProtection="1">
      <alignment vertical="center"/>
      <protection locked="0"/>
    </xf>
    <xf numFmtId="0" fontId="25" fillId="0" borderId="4" xfId="4" applyFont="1" applyBorder="1" applyAlignment="1" applyProtection="1">
      <alignment horizontal="center" vertical="center"/>
      <protection locked="0"/>
    </xf>
    <xf numFmtId="0" fontId="25" fillId="0" borderId="4" xfId="4" applyFont="1" applyBorder="1" applyAlignment="1" applyProtection="1">
      <alignment vertical="center"/>
      <protection locked="0"/>
    </xf>
    <xf numFmtId="0" fontId="26" fillId="0" borderId="4" xfId="4" applyFont="1" applyBorder="1" applyAlignment="1" applyProtection="1">
      <alignment horizontal="center" vertical="center"/>
      <protection locked="0"/>
    </xf>
    <xf numFmtId="3" fontId="26" fillId="0" borderId="4" xfId="4" applyNumberFormat="1" applyFont="1" applyFill="1" applyBorder="1" applyAlignment="1" applyProtection="1">
      <alignment horizontal="left" vertical="center"/>
      <protection locked="0"/>
    </xf>
    <xf numFmtId="0" fontId="26" fillId="0" borderId="4" xfId="4" applyFont="1" applyFill="1" applyBorder="1" applyAlignment="1" applyProtection="1">
      <alignment vertical="center"/>
      <protection locked="0"/>
    </xf>
    <xf numFmtId="169" fontId="25" fillId="0" borderId="4" xfId="0" applyNumberFormat="1" applyFont="1" applyFill="1" applyBorder="1" applyAlignment="1" applyProtection="1">
      <alignment vertical="center"/>
      <protection locked="0"/>
    </xf>
    <xf numFmtId="0" fontId="26" fillId="2" borderId="4" xfId="4" applyFont="1" applyFill="1" applyBorder="1" applyAlignment="1" applyProtection="1">
      <alignment horizontal="center" vertical="center"/>
      <protection locked="0"/>
    </xf>
    <xf numFmtId="0" fontId="25" fillId="2" borderId="4" xfId="0" applyFont="1" applyFill="1" applyBorder="1" applyAlignment="1" applyProtection="1">
      <alignment vertical="center"/>
      <protection locked="0"/>
    </xf>
    <xf numFmtId="14" fontId="26" fillId="2" borderId="4" xfId="4" applyNumberFormat="1" applyFont="1" applyFill="1" applyBorder="1" applyAlignment="1" applyProtection="1">
      <alignment vertical="center"/>
      <protection locked="0"/>
    </xf>
    <xf numFmtId="0" fontId="19" fillId="0" borderId="20" xfId="0" applyFont="1" applyFill="1" applyBorder="1" applyAlignment="1" applyProtection="1">
      <alignment horizontal="center" vertical="center"/>
    </xf>
    <xf numFmtId="0" fontId="19" fillId="0" borderId="22" xfId="0" applyFont="1" applyFill="1" applyBorder="1" applyAlignment="1" applyProtection="1">
      <alignment horizontal="center" vertical="center"/>
    </xf>
    <xf numFmtId="0" fontId="19" fillId="0" borderId="21" xfId="0" applyFont="1" applyFill="1" applyBorder="1" applyAlignment="1" applyProtection="1">
      <alignment horizontal="center" vertical="center"/>
    </xf>
    <xf numFmtId="0" fontId="19" fillId="0" borderId="14" xfId="0" applyFont="1" applyFill="1" applyBorder="1" applyAlignment="1" applyProtection="1">
      <alignment horizontal="center" vertical="center" textRotation="90" wrapText="1"/>
    </xf>
    <xf numFmtId="0" fontId="19" fillId="0" borderId="36" xfId="0" applyFont="1" applyFill="1" applyBorder="1" applyAlignment="1" applyProtection="1">
      <alignment horizontal="center" vertical="center" textRotation="90" wrapText="1"/>
    </xf>
    <xf numFmtId="0" fontId="19" fillId="2" borderId="5"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textRotation="90" wrapText="1"/>
    </xf>
    <xf numFmtId="0" fontId="19" fillId="0" borderId="16" xfId="0" applyFont="1" applyFill="1" applyBorder="1" applyAlignment="1" applyProtection="1">
      <alignment horizontal="center" vertical="center" textRotation="90" wrapText="1"/>
    </xf>
    <xf numFmtId="0" fontId="19" fillId="0" borderId="34" xfId="0" applyFont="1" applyFill="1" applyBorder="1" applyAlignment="1" applyProtection="1">
      <alignment horizontal="center" vertical="center" wrapText="1"/>
    </xf>
    <xf numFmtId="0" fontId="19" fillId="0" borderId="23" xfId="0" applyFont="1" applyFill="1" applyBorder="1" applyAlignment="1" applyProtection="1">
      <alignment horizontal="center" vertical="center" wrapText="1"/>
    </xf>
    <xf numFmtId="0" fontId="19" fillId="0" borderId="24" xfId="0" applyFont="1" applyFill="1" applyBorder="1" applyAlignment="1" applyProtection="1">
      <alignment horizontal="center" vertical="center" wrapText="1"/>
    </xf>
    <xf numFmtId="0" fontId="19" fillId="0" borderId="6" xfId="0" applyFont="1" applyFill="1" applyBorder="1" applyAlignment="1" applyProtection="1">
      <alignment horizontal="center" vertical="center" wrapText="1"/>
    </xf>
    <xf numFmtId="0" fontId="19" fillId="0" borderId="20" xfId="0"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wrapText="1"/>
    </xf>
    <xf numFmtId="0" fontId="19" fillId="0" borderId="21" xfId="0" applyFont="1" applyFill="1" applyBorder="1" applyAlignment="1" applyProtection="1">
      <alignment horizontal="center" vertical="center" wrapText="1"/>
    </xf>
    <xf numFmtId="0" fontId="19" fillId="0" borderId="9" xfId="0" applyFont="1" applyFill="1" applyBorder="1" applyAlignment="1" applyProtection="1">
      <alignment horizontal="center" vertical="center" wrapText="1"/>
    </xf>
    <xf numFmtId="0" fontId="19" fillId="0" borderId="15" xfId="0" applyFont="1" applyFill="1" applyBorder="1" applyAlignment="1" applyProtection="1">
      <alignment horizontal="center" vertical="center" wrapText="1"/>
    </xf>
    <xf numFmtId="3" fontId="19" fillId="0" borderId="5" xfId="0" applyNumberFormat="1" applyFont="1" applyFill="1" applyBorder="1" applyAlignment="1" applyProtection="1">
      <alignment horizontal="center" vertical="center" wrapText="1"/>
    </xf>
    <xf numFmtId="3" fontId="19" fillId="0" borderId="16" xfId="0" applyNumberFormat="1" applyFont="1" applyFill="1" applyBorder="1" applyAlignment="1" applyProtection="1">
      <alignment horizontal="center" vertical="center" wrapText="1"/>
    </xf>
    <xf numFmtId="3" fontId="19" fillId="2" borderId="5" xfId="0" applyNumberFormat="1" applyFont="1" applyFill="1" applyBorder="1" applyAlignment="1" applyProtection="1">
      <alignment horizontal="center" vertical="center" wrapText="1"/>
    </xf>
    <xf numFmtId="3" fontId="19" fillId="2" borderId="16" xfId="0" applyNumberFormat="1" applyFont="1" applyFill="1" applyBorder="1" applyAlignment="1" applyProtection="1">
      <alignment horizontal="center" vertical="center" wrapText="1"/>
    </xf>
    <xf numFmtId="0" fontId="23" fillId="0" borderId="0" xfId="0" applyFont="1" applyFill="1" applyBorder="1" applyAlignment="1" applyProtection="1">
      <alignment horizontal="center" vertical="top" wrapText="1"/>
      <protection locked="0"/>
    </xf>
    <xf numFmtId="0" fontId="19" fillId="0" borderId="34" xfId="0" applyFont="1" applyFill="1" applyBorder="1" applyAlignment="1" applyProtection="1">
      <alignment horizontal="justify" vertical="top" wrapText="1"/>
    </xf>
    <xf numFmtId="0" fontId="19" fillId="0" borderId="23" xfId="0" applyFont="1" applyFill="1" applyBorder="1" applyAlignment="1" applyProtection="1">
      <alignment horizontal="justify" vertical="top" wrapText="1"/>
    </xf>
    <xf numFmtId="0" fontId="19" fillId="0" borderId="24" xfId="0" applyFont="1" applyFill="1" applyBorder="1" applyAlignment="1" applyProtection="1">
      <alignment horizontal="justify" vertical="top" wrapText="1"/>
    </xf>
    <xf numFmtId="0" fontId="19" fillId="0" borderId="0" xfId="0" applyFont="1" applyFill="1" applyBorder="1" applyAlignment="1" applyProtection="1">
      <alignment horizontal="justify" vertical="top" wrapText="1"/>
      <protection locked="0"/>
    </xf>
    <xf numFmtId="0" fontId="19" fillId="0" borderId="35" xfId="0" applyFont="1" applyFill="1" applyBorder="1" applyAlignment="1" applyProtection="1">
      <alignment horizontal="justify" vertical="top" wrapText="1"/>
    </xf>
    <xf numFmtId="0" fontId="19" fillId="0" borderId="22" xfId="0" applyFont="1" applyFill="1" applyBorder="1" applyAlignment="1" applyProtection="1">
      <alignment horizontal="justify" vertical="top" wrapText="1"/>
    </xf>
    <xf numFmtId="0" fontId="19" fillId="0" borderId="21" xfId="0" applyFont="1" applyFill="1" applyBorder="1" applyAlignment="1" applyProtection="1">
      <alignment horizontal="justify" vertical="top" wrapText="1"/>
    </xf>
    <xf numFmtId="165" fontId="19" fillId="0" borderId="20" xfId="0" applyNumberFormat="1" applyFont="1" applyFill="1" applyBorder="1" applyAlignment="1" applyProtection="1">
      <alignment horizontal="justify" vertical="top" wrapText="1"/>
      <protection locked="0"/>
    </xf>
    <xf numFmtId="165" fontId="19" fillId="0" borderId="32" xfId="0" applyNumberFormat="1" applyFont="1" applyFill="1" applyBorder="1" applyAlignment="1" applyProtection="1">
      <alignment horizontal="justify" vertical="top" wrapText="1"/>
      <protection locked="0"/>
    </xf>
    <xf numFmtId="0" fontId="19" fillId="0" borderId="2" xfId="0" applyFont="1" applyFill="1" applyBorder="1" applyAlignment="1" applyProtection="1">
      <alignment horizontal="justify" vertical="top" wrapText="1"/>
      <protection locked="0"/>
    </xf>
    <xf numFmtId="0" fontId="19" fillId="0" borderId="1" xfId="0" applyFont="1" applyFill="1" applyBorder="1" applyAlignment="1" applyProtection="1">
      <alignment horizontal="justify" vertical="top" wrapText="1"/>
    </xf>
    <xf numFmtId="0" fontId="19" fillId="0" borderId="2" xfId="0" applyFont="1" applyFill="1" applyBorder="1" applyAlignment="1" applyProtection="1">
      <alignment horizontal="justify" vertical="top" wrapText="1"/>
    </xf>
    <xf numFmtId="0" fontId="19" fillId="0" borderId="3" xfId="0" applyFont="1" applyFill="1" applyBorder="1" applyAlignment="1" applyProtection="1">
      <alignment horizontal="justify" vertical="top" wrapText="1"/>
    </xf>
    <xf numFmtId="0" fontId="19" fillId="0" borderId="31" xfId="0" applyFont="1" applyFill="1" applyBorder="1" applyAlignment="1" applyProtection="1">
      <alignment horizontal="justify" vertical="top" wrapText="1"/>
    </xf>
    <xf numFmtId="0" fontId="19" fillId="0" borderId="27" xfId="0" applyFont="1" applyFill="1" applyBorder="1" applyAlignment="1" applyProtection="1">
      <alignment horizontal="justify" vertical="top" wrapText="1"/>
    </xf>
    <xf numFmtId="0" fontId="19" fillId="0" borderId="25" xfId="0" applyFont="1" applyFill="1" applyBorder="1" applyAlignment="1" applyProtection="1">
      <alignment horizontal="justify" vertical="top" wrapText="1"/>
    </xf>
    <xf numFmtId="0" fontId="19" fillId="0" borderId="6" xfId="0" applyFont="1" applyFill="1" applyBorder="1" applyAlignment="1" applyProtection="1">
      <alignment horizontal="justify" vertical="top" wrapText="1"/>
      <protection locked="0"/>
    </xf>
    <xf numFmtId="0" fontId="19" fillId="0" borderId="7" xfId="0" applyFont="1" applyFill="1" applyBorder="1" applyAlignment="1" applyProtection="1">
      <alignment horizontal="justify" vertical="top" wrapText="1"/>
      <protection locked="0"/>
    </xf>
    <xf numFmtId="165" fontId="19" fillId="0" borderId="26" xfId="0" applyNumberFormat="1" applyFont="1" applyFill="1" applyBorder="1" applyAlignment="1" applyProtection="1">
      <alignment horizontal="justify" vertical="top" wrapText="1"/>
      <protection locked="0"/>
    </xf>
    <xf numFmtId="165" fontId="19" fillId="0" borderId="28" xfId="0" applyNumberFormat="1" applyFont="1" applyFill="1" applyBorder="1" applyAlignment="1" applyProtection="1">
      <alignment horizontal="justify" vertical="top" wrapText="1"/>
      <protection locked="0"/>
    </xf>
    <xf numFmtId="0" fontId="19" fillId="3" borderId="6" xfId="0" applyFont="1" applyFill="1" applyBorder="1" applyAlignment="1" applyProtection="1">
      <alignment horizontal="justify" vertical="top" wrapText="1"/>
      <protection locked="0"/>
    </xf>
    <xf numFmtId="0" fontId="19" fillId="3" borderId="23" xfId="0" applyFont="1" applyFill="1" applyBorder="1" applyAlignment="1" applyProtection="1">
      <alignment horizontal="justify" vertical="top" wrapText="1"/>
      <protection locked="0"/>
    </xf>
    <xf numFmtId="0" fontId="19" fillId="3" borderId="7" xfId="0" applyFont="1" applyFill="1" applyBorder="1" applyAlignment="1" applyProtection="1">
      <alignment horizontal="justify" vertical="top" wrapText="1"/>
      <protection locked="0"/>
    </xf>
    <xf numFmtId="0" fontId="20" fillId="0" borderId="0" xfId="0" applyFont="1" applyFill="1" applyBorder="1" applyAlignment="1" applyProtection="1">
      <alignment horizontal="justify" vertical="top" wrapText="1"/>
      <protection locked="0"/>
    </xf>
    <xf numFmtId="0" fontId="19" fillId="3" borderId="20" xfId="0" applyFont="1" applyFill="1" applyBorder="1" applyAlignment="1" applyProtection="1">
      <alignment horizontal="justify" vertical="top" wrapText="1"/>
      <protection locked="0"/>
    </xf>
    <xf numFmtId="0" fontId="19" fillId="3" borderId="22" xfId="0" applyFont="1" applyFill="1" applyBorder="1" applyAlignment="1" applyProtection="1">
      <alignment horizontal="justify" vertical="top" wrapText="1"/>
      <protection locked="0"/>
    </xf>
    <xf numFmtId="0" fontId="19" fillId="3" borderId="32" xfId="0" applyFont="1" applyFill="1" applyBorder="1" applyAlignment="1" applyProtection="1">
      <alignment horizontal="justify" vertical="top" wrapText="1"/>
      <protection locked="0"/>
    </xf>
    <xf numFmtId="0" fontId="19" fillId="0" borderId="33" xfId="0" applyFont="1" applyFill="1" applyBorder="1" applyAlignment="1" applyProtection="1">
      <alignment horizontal="justify" vertical="top" wrapText="1"/>
      <protection locked="0"/>
    </xf>
    <xf numFmtId="0" fontId="19" fillId="0" borderId="30" xfId="0" applyFont="1" applyFill="1" applyBorder="1" applyAlignment="1" applyProtection="1">
      <alignment horizontal="justify" vertical="top" wrapText="1"/>
      <protection locked="0"/>
    </xf>
    <xf numFmtId="0" fontId="19" fillId="0" borderId="29" xfId="0" applyFont="1" applyFill="1" applyBorder="1" applyAlignment="1" applyProtection="1">
      <alignment horizontal="justify" vertical="top" wrapText="1"/>
      <protection locked="0"/>
    </xf>
    <xf numFmtId="0" fontId="22" fillId="3" borderId="26" xfId="2" applyFont="1" applyFill="1" applyBorder="1" applyAlignment="1" applyProtection="1">
      <alignment horizontal="justify" vertical="top" wrapText="1"/>
      <protection locked="0"/>
    </xf>
    <xf numFmtId="0" fontId="22" fillId="3" borderId="27" xfId="2" applyFont="1" applyFill="1" applyBorder="1" applyAlignment="1" applyProtection="1">
      <alignment horizontal="justify" vertical="top" wrapText="1"/>
      <protection locked="0"/>
    </xf>
    <xf numFmtId="0" fontId="22" fillId="3" borderId="28" xfId="2" applyFont="1" applyFill="1" applyBorder="1" applyAlignment="1" applyProtection="1">
      <alignment horizontal="justify" vertical="top" wrapText="1"/>
      <protection locked="0"/>
    </xf>
    <xf numFmtId="0" fontId="12" fillId="0" borderId="0" xfId="0" applyFont="1" applyAlignment="1">
      <alignment horizontal="center" vertical="top"/>
    </xf>
    <xf numFmtId="0" fontId="13" fillId="4" borderId="1" xfId="0" applyFont="1" applyFill="1" applyBorder="1" applyAlignment="1">
      <alignment horizontal="center" vertical="top" wrapText="1"/>
    </xf>
    <xf numFmtId="0" fontId="13" fillId="4" borderId="2" xfId="0" applyFont="1" applyFill="1" applyBorder="1" applyAlignment="1">
      <alignment horizontal="center" vertical="top" wrapText="1"/>
    </xf>
    <xf numFmtId="0" fontId="13" fillId="4" borderId="3" xfId="0" applyFont="1" applyFill="1" applyBorder="1" applyAlignment="1">
      <alignment horizontal="center" vertical="top" wrapText="1"/>
    </xf>
    <xf numFmtId="0" fontId="14" fillId="0" borderId="40" xfId="0" applyFont="1" applyBorder="1" applyAlignment="1">
      <alignment horizontal="center" wrapText="1"/>
    </xf>
    <xf numFmtId="0" fontId="14" fillId="0" borderId="38" xfId="0" applyFont="1" applyBorder="1" applyAlignment="1">
      <alignment horizontal="center" wrapText="1"/>
    </xf>
    <xf numFmtId="0" fontId="14" fillId="0" borderId="40" xfId="0" applyFont="1" applyBorder="1" applyAlignment="1">
      <alignment horizontal="justify" vertical="top" wrapText="1"/>
    </xf>
    <xf numFmtId="0" fontId="14" fillId="0" borderId="38" xfId="0" applyFont="1" applyBorder="1" applyAlignment="1">
      <alignment horizontal="justify" vertical="top" wrapText="1"/>
    </xf>
    <xf numFmtId="0" fontId="14" fillId="0" borderId="39" xfId="0" applyFont="1" applyBorder="1" applyAlignment="1">
      <alignment horizontal="center" wrapText="1"/>
    </xf>
    <xf numFmtId="0" fontId="14" fillId="0" borderId="39" xfId="0" applyFont="1" applyBorder="1" applyAlignment="1">
      <alignment horizontal="justify" vertical="top" wrapText="1"/>
    </xf>
    <xf numFmtId="0" fontId="13" fillId="4" borderId="33" xfId="0" applyFont="1" applyFill="1" applyBorder="1" applyAlignment="1">
      <alignment horizontal="center" vertical="top" wrapText="1"/>
    </xf>
    <xf numFmtId="0" fontId="13" fillId="4" borderId="0" xfId="0" applyFont="1" applyFill="1" applyBorder="1" applyAlignment="1">
      <alignment horizontal="center" vertical="top" wrapText="1"/>
    </xf>
    <xf numFmtId="0" fontId="14" fillId="0" borderId="4" xfId="0" applyFont="1" applyBorder="1" applyAlignment="1">
      <alignment horizontal="justify" vertical="top" wrapText="1"/>
    </xf>
    <xf numFmtId="0" fontId="14" fillId="5" borderId="4" xfId="0" applyFont="1" applyFill="1" applyBorder="1" applyAlignment="1">
      <alignment horizontal="justify" vertical="top" wrapText="1"/>
    </xf>
    <xf numFmtId="0" fontId="14" fillId="0" borderId="40"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43" xfId="0" applyFont="1" applyBorder="1" applyAlignment="1">
      <alignment horizontal="center" vertical="center" wrapText="1"/>
    </xf>
  </cellXfs>
  <cellStyles count="5">
    <cellStyle name="Hipervínculo" xfId="2" builtinId="8"/>
    <cellStyle name="Millares" xfId="1" builtinId="3"/>
    <cellStyle name="Millares 3" xfId="3"/>
    <cellStyle name="Normal" xfId="0" builtinId="0"/>
    <cellStyle name="Normal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161925</xdr:colOff>
          <xdr:row>155</xdr:row>
          <xdr:rowOff>85725</xdr:rowOff>
        </xdr:from>
        <xdr:to>
          <xdr:col>3</xdr:col>
          <xdr:colOff>390525</xdr:colOff>
          <xdr:row>158</xdr:row>
          <xdr:rowOff>38100</xdr:rowOff>
        </xdr:to>
        <xdr:sp macro="" textlink="">
          <xdr:nvSpPr>
            <xdr:cNvPr id="1028" name="Botó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Insertar</a:t>
              </a:r>
            </a:p>
          </xdr:txBody>
        </xdr:sp>
        <xdr:clientData fPrintsWithSheet="0"/>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I361"/>
  <sheetViews>
    <sheetView tabSelected="1" topLeftCell="A10" zoomScale="75" zoomScaleNormal="75" workbookViewId="0">
      <pane ySplit="3" topLeftCell="A229" activePane="bottomLeft" state="frozen"/>
      <selection activeCell="A10" sqref="A10"/>
      <selection pane="bottomLeft" activeCell="E286" sqref="E286"/>
    </sheetView>
  </sheetViews>
  <sheetFormatPr baseColWidth="10" defaultRowHeight="15" x14ac:dyDescent="0.25"/>
  <cols>
    <col min="1" max="2" width="9.75" style="28" customWidth="1"/>
    <col min="3" max="3" width="16.75" style="28" customWidth="1"/>
    <col min="4" max="4" width="9.125" style="28" customWidth="1"/>
    <col min="5" max="5" width="40.25" style="28" customWidth="1"/>
    <col min="6" max="6" width="29" style="29" customWidth="1"/>
    <col min="7" max="7" width="27.75" style="29" customWidth="1"/>
    <col min="8" max="8" width="65.375" style="29" customWidth="1"/>
    <col min="9" max="9" width="46.625" style="29" customWidth="1"/>
    <col min="10" max="10" width="9.75" style="28" customWidth="1"/>
    <col min="11" max="11" width="72.375" style="28" customWidth="1"/>
    <col min="12" max="12" width="15.375" style="28" customWidth="1"/>
    <col min="13" max="13" width="15.25" style="28" customWidth="1"/>
    <col min="14" max="14" width="39" style="28" customWidth="1"/>
    <col min="15" max="15" width="16.75" style="28" customWidth="1"/>
    <col min="16" max="16" width="10.75" style="28" customWidth="1"/>
    <col min="17" max="17" width="16.875" style="28" customWidth="1"/>
    <col min="18" max="18" width="17.125" style="28" customWidth="1"/>
    <col min="19" max="19" width="17" style="28" customWidth="1"/>
    <col min="20" max="20" width="16.625" style="28" customWidth="1"/>
    <col min="21" max="21" width="18.875" style="28" customWidth="1"/>
    <col min="22" max="22" width="23.875" style="28" customWidth="1"/>
    <col min="23" max="23" width="15.875" style="28" customWidth="1"/>
    <col min="24" max="24" width="13.625" style="28" customWidth="1"/>
    <col min="25" max="25" width="8.375" style="28" customWidth="1"/>
    <col min="26" max="26" width="8.125" style="28" customWidth="1"/>
    <col min="27" max="31" width="4.25" style="28" customWidth="1"/>
    <col min="32" max="32" width="10.375" style="28" customWidth="1"/>
    <col min="33" max="33" width="21.375" style="28" customWidth="1"/>
    <col min="34" max="34" width="17.25" style="28" bestFit="1" customWidth="1"/>
    <col min="35" max="35" width="32.875" style="28" customWidth="1"/>
    <col min="36" max="36" width="45.75" style="28" customWidth="1"/>
    <col min="37" max="37" width="35.125" style="28" customWidth="1"/>
    <col min="38" max="38" width="23.375" style="28" customWidth="1"/>
    <col min="39" max="259" width="11" style="28"/>
    <col min="260" max="260" width="4.125" style="28" customWidth="1"/>
    <col min="261" max="261" width="8" style="28" customWidth="1"/>
    <col min="262" max="262" width="10.75" style="28" customWidth="1"/>
    <col min="263" max="263" width="8.125" style="28" customWidth="1"/>
    <col min="264" max="269" width="8.375" style="28" customWidth="1"/>
    <col min="270" max="270" width="9.375" style="28" customWidth="1"/>
    <col min="271" max="271" width="71.375" style="28" customWidth="1"/>
    <col min="272" max="273" width="8.875" style="28" customWidth="1"/>
    <col min="274" max="274" width="30.75" style="28" customWidth="1"/>
    <col min="275" max="275" width="12.75" style="28" customWidth="1"/>
    <col min="276" max="276" width="11.875" style="28" customWidth="1"/>
    <col min="277" max="277" width="11" style="28" bestFit="1" customWidth="1"/>
    <col min="278" max="278" width="12.75" style="28" bestFit="1" customWidth="1"/>
    <col min="279" max="280" width="5.75" style="28" customWidth="1"/>
    <col min="281" max="282" width="10.75" style="28" customWidth="1"/>
    <col min="283" max="283" width="6.125" style="28" customWidth="1"/>
    <col min="284" max="284" width="8.125" style="28" customWidth="1"/>
    <col min="285" max="287" width="4.25" style="28" customWidth="1"/>
    <col min="288" max="288" width="6.25" style="28" customWidth="1"/>
    <col min="289" max="515" width="11" style="28"/>
    <col min="516" max="516" width="4.125" style="28" customWidth="1"/>
    <col min="517" max="517" width="8" style="28" customWidth="1"/>
    <col min="518" max="518" width="10.75" style="28" customWidth="1"/>
    <col min="519" max="519" width="8.125" style="28" customWidth="1"/>
    <col min="520" max="525" width="8.375" style="28" customWidth="1"/>
    <col min="526" max="526" width="9.375" style="28" customWidth="1"/>
    <col min="527" max="527" width="71.375" style="28" customWidth="1"/>
    <col min="528" max="529" width="8.875" style="28" customWidth="1"/>
    <col min="530" max="530" width="30.75" style="28" customWidth="1"/>
    <col min="531" max="531" width="12.75" style="28" customWidth="1"/>
    <col min="532" max="532" width="11.875" style="28" customWidth="1"/>
    <col min="533" max="533" width="11" style="28" bestFit="1" customWidth="1"/>
    <col min="534" max="534" width="12.75" style="28" bestFit="1" customWidth="1"/>
    <col min="535" max="536" width="5.75" style="28" customWidth="1"/>
    <col min="537" max="538" width="10.75" style="28" customWidth="1"/>
    <col min="539" max="539" width="6.125" style="28" customWidth="1"/>
    <col min="540" max="540" width="8.125" style="28" customWidth="1"/>
    <col min="541" max="543" width="4.25" style="28" customWidth="1"/>
    <col min="544" max="544" width="6.25" style="28" customWidth="1"/>
    <col min="545" max="771" width="11" style="28"/>
    <col min="772" max="772" width="4.125" style="28" customWidth="1"/>
    <col min="773" max="773" width="8" style="28" customWidth="1"/>
    <col min="774" max="774" width="10.75" style="28" customWidth="1"/>
    <col min="775" max="775" width="8.125" style="28" customWidth="1"/>
    <col min="776" max="781" width="8.375" style="28" customWidth="1"/>
    <col min="782" max="782" width="9.375" style="28" customWidth="1"/>
    <col min="783" max="783" width="71.375" style="28" customWidth="1"/>
    <col min="784" max="785" width="8.875" style="28" customWidth="1"/>
    <col min="786" max="786" width="30.75" style="28" customWidth="1"/>
    <col min="787" max="787" width="12.75" style="28" customWidth="1"/>
    <col min="788" max="788" width="11.875" style="28" customWidth="1"/>
    <col min="789" max="789" width="11" style="28" bestFit="1" customWidth="1"/>
    <col min="790" max="790" width="12.75" style="28" bestFit="1" customWidth="1"/>
    <col min="791" max="792" width="5.75" style="28" customWidth="1"/>
    <col min="793" max="794" width="10.75" style="28" customWidth="1"/>
    <col min="795" max="795" width="6.125" style="28" customWidth="1"/>
    <col min="796" max="796" width="8.125" style="28" customWidth="1"/>
    <col min="797" max="799" width="4.25" style="28" customWidth="1"/>
    <col min="800" max="800" width="6.25" style="28" customWidth="1"/>
    <col min="801" max="1027" width="11" style="28"/>
    <col min="1028" max="1028" width="4.125" style="28" customWidth="1"/>
    <col min="1029" max="1029" width="8" style="28" customWidth="1"/>
    <col min="1030" max="1030" width="10.75" style="28" customWidth="1"/>
    <col min="1031" max="1031" width="8.125" style="28" customWidth="1"/>
    <col min="1032" max="1037" width="8.375" style="28" customWidth="1"/>
    <col min="1038" max="1038" width="9.375" style="28" customWidth="1"/>
    <col min="1039" max="1039" width="71.375" style="28" customWidth="1"/>
    <col min="1040" max="1041" width="8.875" style="28" customWidth="1"/>
    <col min="1042" max="1042" width="30.75" style="28" customWidth="1"/>
    <col min="1043" max="1043" width="12.75" style="28" customWidth="1"/>
    <col min="1044" max="1044" width="11.875" style="28" customWidth="1"/>
    <col min="1045" max="1045" width="11" style="28" bestFit="1" customWidth="1"/>
    <col min="1046" max="1046" width="12.75" style="28" bestFit="1" customWidth="1"/>
    <col min="1047" max="1048" width="5.75" style="28" customWidth="1"/>
    <col min="1049" max="1050" width="10.75" style="28" customWidth="1"/>
    <col min="1051" max="1051" width="6.125" style="28" customWidth="1"/>
    <col min="1052" max="1052" width="8.125" style="28" customWidth="1"/>
    <col min="1053" max="1055" width="4.25" style="28" customWidth="1"/>
    <col min="1056" max="1056" width="6.25" style="28" customWidth="1"/>
    <col min="1057" max="1283" width="11" style="28"/>
    <col min="1284" max="1284" width="4.125" style="28" customWidth="1"/>
    <col min="1285" max="1285" width="8" style="28" customWidth="1"/>
    <col min="1286" max="1286" width="10.75" style="28" customWidth="1"/>
    <col min="1287" max="1287" width="8.125" style="28" customWidth="1"/>
    <col min="1288" max="1293" width="8.375" style="28" customWidth="1"/>
    <col min="1294" max="1294" width="9.375" style="28" customWidth="1"/>
    <col min="1295" max="1295" width="71.375" style="28" customWidth="1"/>
    <col min="1296" max="1297" width="8.875" style="28" customWidth="1"/>
    <col min="1298" max="1298" width="30.75" style="28" customWidth="1"/>
    <col min="1299" max="1299" width="12.75" style="28" customWidth="1"/>
    <col min="1300" max="1300" width="11.875" style="28" customWidth="1"/>
    <col min="1301" max="1301" width="11" style="28" bestFit="1" customWidth="1"/>
    <col min="1302" max="1302" width="12.75" style="28" bestFit="1" customWidth="1"/>
    <col min="1303" max="1304" width="5.75" style="28" customWidth="1"/>
    <col min="1305" max="1306" width="10.75" style="28" customWidth="1"/>
    <col min="1307" max="1307" width="6.125" style="28" customWidth="1"/>
    <col min="1308" max="1308" width="8.125" style="28" customWidth="1"/>
    <col min="1309" max="1311" width="4.25" style="28" customWidth="1"/>
    <col min="1312" max="1312" width="6.25" style="28" customWidth="1"/>
    <col min="1313" max="1539" width="11" style="28"/>
    <col min="1540" max="1540" width="4.125" style="28" customWidth="1"/>
    <col min="1541" max="1541" width="8" style="28" customWidth="1"/>
    <col min="1542" max="1542" width="10.75" style="28" customWidth="1"/>
    <col min="1543" max="1543" width="8.125" style="28" customWidth="1"/>
    <col min="1544" max="1549" width="8.375" style="28" customWidth="1"/>
    <col min="1550" max="1550" width="9.375" style="28" customWidth="1"/>
    <col min="1551" max="1551" width="71.375" style="28" customWidth="1"/>
    <col min="1552" max="1553" width="8.875" style="28" customWidth="1"/>
    <col min="1554" max="1554" width="30.75" style="28" customWidth="1"/>
    <col min="1555" max="1555" width="12.75" style="28" customWidth="1"/>
    <col min="1556" max="1556" width="11.875" style="28" customWidth="1"/>
    <col min="1557" max="1557" width="11" style="28" bestFit="1" customWidth="1"/>
    <col min="1558" max="1558" width="12.75" style="28" bestFit="1" customWidth="1"/>
    <col min="1559" max="1560" width="5.75" style="28" customWidth="1"/>
    <col min="1561" max="1562" width="10.75" style="28" customWidth="1"/>
    <col min="1563" max="1563" width="6.125" style="28" customWidth="1"/>
    <col min="1564" max="1564" width="8.125" style="28" customWidth="1"/>
    <col min="1565" max="1567" width="4.25" style="28" customWidth="1"/>
    <col min="1568" max="1568" width="6.25" style="28" customWidth="1"/>
    <col min="1569" max="1795" width="11" style="28"/>
    <col min="1796" max="1796" width="4.125" style="28" customWidth="1"/>
    <col min="1797" max="1797" width="8" style="28" customWidth="1"/>
    <col min="1798" max="1798" width="10.75" style="28" customWidth="1"/>
    <col min="1799" max="1799" width="8.125" style="28" customWidth="1"/>
    <col min="1800" max="1805" width="8.375" style="28" customWidth="1"/>
    <col min="1806" max="1806" width="9.375" style="28" customWidth="1"/>
    <col min="1807" max="1807" width="71.375" style="28" customWidth="1"/>
    <col min="1808" max="1809" width="8.875" style="28" customWidth="1"/>
    <col min="1810" max="1810" width="30.75" style="28" customWidth="1"/>
    <col min="1811" max="1811" width="12.75" style="28" customWidth="1"/>
    <col min="1812" max="1812" width="11.875" style="28" customWidth="1"/>
    <col min="1813" max="1813" width="11" style="28" bestFit="1" customWidth="1"/>
    <col min="1814" max="1814" width="12.75" style="28" bestFit="1" customWidth="1"/>
    <col min="1815" max="1816" width="5.75" style="28" customWidth="1"/>
    <col min="1817" max="1818" width="10.75" style="28" customWidth="1"/>
    <col min="1819" max="1819" width="6.125" style="28" customWidth="1"/>
    <col min="1820" max="1820" width="8.125" style="28" customWidth="1"/>
    <col min="1821" max="1823" width="4.25" style="28" customWidth="1"/>
    <col min="1824" max="1824" width="6.25" style="28" customWidth="1"/>
    <col min="1825" max="2051" width="11" style="28"/>
    <col min="2052" max="2052" width="4.125" style="28" customWidth="1"/>
    <col min="2053" max="2053" width="8" style="28" customWidth="1"/>
    <col min="2054" max="2054" width="10.75" style="28" customWidth="1"/>
    <col min="2055" max="2055" width="8.125" style="28" customWidth="1"/>
    <col min="2056" max="2061" width="8.375" style="28" customWidth="1"/>
    <col min="2062" max="2062" width="9.375" style="28" customWidth="1"/>
    <col min="2063" max="2063" width="71.375" style="28" customWidth="1"/>
    <col min="2064" max="2065" width="8.875" style="28" customWidth="1"/>
    <col min="2066" max="2066" width="30.75" style="28" customWidth="1"/>
    <col min="2067" max="2067" width="12.75" style="28" customWidth="1"/>
    <col min="2068" max="2068" width="11.875" style="28" customWidth="1"/>
    <col min="2069" max="2069" width="11" style="28" bestFit="1" customWidth="1"/>
    <col min="2070" max="2070" width="12.75" style="28" bestFit="1" customWidth="1"/>
    <col min="2071" max="2072" width="5.75" style="28" customWidth="1"/>
    <col min="2073" max="2074" width="10.75" style="28" customWidth="1"/>
    <col min="2075" max="2075" width="6.125" style="28" customWidth="1"/>
    <col min="2076" max="2076" width="8.125" style="28" customWidth="1"/>
    <col min="2077" max="2079" width="4.25" style="28" customWidth="1"/>
    <col min="2080" max="2080" width="6.25" style="28" customWidth="1"/>
    <col min="2081" max="2307" width="11" style="28"/>
    <col min="2308" max="2308" width="4.125" style="28" customWidth="1"/>
    <col min="2309" max="2309" width="8" style="28" customWidth="1"/>
    <col min="2310" max="2310" width="10.75" style="28" customWidth="1"/>
    <col min="2311" max="2311" width="8.125" style="28" customWidth="1"/>
    <col min="2312" max="2317" width="8.375" style="28" customWidth="1"/>
    <col min="2318" max="2318" width="9.375" style="28" customWidth="1"/>
    <col min="2319" max="2319" width="71.375" style="28" customWidth="1"/>
    <col min="2320" max="2321" width="8.875" style="28" customWidth="1"/>
    <col min="2322" max="2322" width="30.75" style="28" customWidth="1"/>
    <col min="2323" max="2323" width="12.75" style="28" customWidth="1"/>
    <col min="2324" max="2324" width="11.875" style="28" customWidth="1"/>
    <col min="2325" max="2325" width="11" style="28" bestFit="1" customWidth="1"/>
    <col min="2326" max="2326" width="12.75" style="28" bestFit="1" customWidth="1"/>
    <col min="2327" max="2328" width="5.75" style="28" customWidth="1"/>
    <col min="2329" max="2330" width="10.75" style="28" customWidth="1"/>
    <col min="2331" max="2331" width="6.125" style="28" customWidth="1"/>
    <col min="2332" max="2332" width="8.125" style="28" customWidth="1"/>
    <col min="2333" max="2335" width="4.25" style="28" customWidth="1"/>
    <col min="2336" max="2336" width="6.25" style="28" customWidth="1"/>
    <col min="2337" max="2563" width="11" style="28"/>
    <col min="2564" max="2564" width="4.125" style="28" customWidth="1"/>
    <col min="2565" max="2565" width="8" style="28" customWidth="1"/>
    <col min="2566" max="2566" width="10.75" style="28" customWidth="1"/>
    <col min="2567" max="2567" width="8.125" style="28" customWidth="1"/>
    <col min="2568" max="2573" width="8.375" style="28" customWidth="1"/>
    <col min="2574" max="2574" width="9.375" style="28" customWidth="1"/>
    <col min="2575" max="2575" width="71.375" style="28" customWidth="1"/>
    <col min="2576" max="2577" width="8.875" style="28" customWidth="1"/>
    <col min="2578" max="2578" width="30.75" style="28" customWidth="1"/>
    <col min="2579" max="2579" width="12.75" style="28" customWidth="1"/>
    <col min="2580" max="2580" width="11.875" style="28" customWidth="1"/>
    <col min="2581" max="2581" width="11" style="28" bestFit="1" customWidth="1"/>
    <col min="2582" max="2582" width="12.75" style="28" bestFit="1" customWidth="1"/>
    <col min="2583" max="2584" width="5.75" style="28" customWidth="1"/>
    <col min="2585" max="2586" width="10.75" style="28" customWidth="1"/>
    <col min="2587" max="2587" width="6.125" style="28" customWidth="1"/>
    <col min="2588" max="2588" width="8.125" style="28" customWidth="1"/>
    <col min="2589" max="2591" width="4.25" style="28" customWidth="1"/>
    <col min="2592" max="2592" width="6.25" style="28" customWidth="1"/>
    <col min="2593" max="2819" width="11" style="28"/>
    <col min="2820" max="2820" width="4.125" style="28" customWidth="1"/>
    <col min="2821" max="2821" width="8" style="28" customWidth="1"/>
    <col min="2822" max="2822" width="10.75" style="28" customWidth="1"/>
    <col min="2823" max="2823" width="8.125" style="28" customWidth="1"/>
    <col min="2824" max="2829" width="8.375" style="28" customWidth="1"/>
    <col min="2830" max="2830" width="9.375" style="28" customWidth="1"/>
    <col min="2831" max="2831" width="71.375" style="28" customWidth="1"/>
    <col min="2832" max="2833" width="8.875" style="28" customWidth="1"/>
    <col min="2834" max="2834" width="30.75" style="28" customWidth="1"/>
    <col min="2835" max="2835" width="12.75" style="28" customWidth="1"/>
    <col min="2836" max="2836" width="11.875" style="28" customWidth="1"/>
    <col min="2837" max="2837" width="11" style="28" bestFit="1" customWidth="1"/>
    <col min="2838" max="2838" width="12.75" style="28" bestFit="1" customWidth="1"/>
    <col min="2839" max="2840" width="5.75" style="28" customWidth="1"/>
    <col min="2841" max="2842" width="10.75" style="28" customWidth="1"/>
    <col min="2843" max="2843" width="6.125" style="28" customWidth="1"/>
    <col min="2844" max="2844" width="8.125" style="28" customWidth="1"/>
    <col min="2845" max="2847" width="4.25" style="28" customWidth="1"/>
    <col min="2848" max="2848" width="6.25" style="28" customWidth="1"/>
    <col min="2849" max="3075" width="11" style="28"/>
    <col min="3076" max="3076" width="4.125" style="28" customWidth="1"/>
    <col min="3077" max="3077" width="8" style="28" customWidth="1"/>
    <col min="3078" max="3078" width="10.75" style="28" customWidth="1"/>
    <col min="3079" max="3079" width="8.125" style="28" customWidth="1"/>
    <col min="3080" max="3085" width="8.375" style="28" customWidth="1"/>
    <col min="3086" max="3086" width="9.375" style="28" customWidth="1"/>
    <col min="3087" max="3087" width="71.375" style="28" customWidth="1"/>
    <col min="3088" max="3089" width="8.875" style="28" customWidth="1"/>
    <col min="3090" max="3090" width="30.75" style="28" customWidth="1"/>
    <col min="3091" max="3091" width="12.75" style="28" customWidth="1"/>
    <col min="3092" max="3092" width="11.875" style="28" customWidth="1"/>
    <col min="3093" max="3093" width="11" style="28" bestFit="1" customWidth="1"/>
    <col min="3094" max="3094" width="12.75" style="28" bestFit="1" customWidth="1"/>
    <col min="3095" max="3096" width="5.75" style="28" customWidth="1"/>
    <col min="3097" max="3098" width="10.75" style="28" customWidth="1"/>
    <col min="3099" max="3099" width="6.125" style="28" customWidth="1"/>
    <col min="3100" max="3100" width="8.125" style="28" customWidth="1"/>
    <col min="3101" max="3103" width="4.25" style="28" customWidth="1"/>
    <col min="3104" max="3104" width="6.25" style="28" customWidth="1"/>
    <col min="3105" max="3331" width="11" style="28"/>
    <col min="3332" max="3332" width="4.125" style="28" customWidth="1"/>
    <col min="3333" max="3333" width="8" style="28" customWidth="1"/>
    <col min="3334" max="3334" width="10.75" style="28" customWidth="1"/>
    <col min="3335" max="3335" width="8.125" style="28" customWidth="1"/>
    <col min="3336" max="3341" width="8.375" style="28" customWidth="1"/>
    <col min="3342" max="3342" width="9.375" style="28" customWidth="1"/>
    <col min="3343" max="3343" width="71.375" style="28" customWidth="1"/>
    <col min="3344" max="3345" width="8.875" style="28" customWidth="1"/>
    <col min="3346" max="3346" width="30.75" style="28" customWidth="1"/>
    <col min="3347" max="3347" width="12.75" style="28" customWidth="1"/>
    <col min="3348" max="3348" width="11.875" style="28" customWidth="1"/>
    <col min="3349" max="3349" width="11" style="28" bestFit="1" customWidth="1"/>
    <col min="3350" max="3350" width="12.75" style="28" bestFit="1" customWidth="1"/>
    <col min="3351" max="3352" width="5.75" style="28" customWidth="1"/>
    <col min="3353" max="3354" width="10.75" style="28" customWidth="1"/>
    <col min="3355" max="3355" width="6.125" style="28" customWidth="1"/>
    <col min="3356" max="3356" width="8.125" style="28" customWidth="1"/>
    <col min="3357" max="3359" width="4.25" style="28" customWidth="1"/>
    <col min="3360" max="3360" width="6.25" style="28" customWidth="1"/>
    <col min="3361" max="3587" width="11" style="28"/>
    <col min="3588" max="3588" width="4.125" style="28" customWidth="1"/>
    <col min="3589" max="3589" width="8" style="28" customWidth="1"/>
    <col min="3590" max="3590" width="10.75" style="28" customWidth="1"/>
    <col min="3591" max="3591" width="8.125" style="28" customWidth="1"/>
    <col min="3592" max="3597" width="8.375" style="28" customWidth="1"/>
    <col min="3598" max="3598" width="9.375" style="28" customWidth="1"/>
    <col min="3599" max="3599" width="71.375" style="28" customWidth="1"/>
    <col min="3600" max="3601" width="8.875" style="28" customWidth="1"/>
    <col min="3602" max="3602" width="30.75" style="28" customWidth="1"/>
    <col min="3603" max="3603" width="12.75" style="28" customWidth="1"/>
    <col min="3604" max="3604" width="11.875" style="28" customWidth="1"/>
    <col min="3605" max="3605" width="11" style="28" bestFit="1" customWidth="1"/>
    <col min="3606" max="3606" width="12.75" style="28" bestFit="1" customWidth="1"/>
    <col min="3607" max="3608" width="5.75" style="28" customWidth="1"/>
    <col min="3609" max="3610" width="10.75" style="28" customWidth="1"/>
    <col min="3611" max="3611" width="6.125" style="28" customWidth="1"/>
    <col min="3612" max="3612" width="8.125" style="28" customWidth="1"/>
    <col min="3613" max="3615" width="4.25" style="28" customWidth="1"/>
    <col min="3616" max="3616" width="6.25" style="28" customWidth="1"/>
    <col min="3617" max="3843" width="11" style="28"/>
    <col min="3844" max="3844" width="4.125" style="28" customWidth="1"/>
    <col min="3845" max="3845" width="8" style="28" customWidth="1"/>
    <col min="3846" max="3846" width="10.75" style="28" customWidth="1"/>
    <col min="3847" max="3847" width="8.125" style="28" customWidth="1"/>
    <col min="3848" max="3853" width="8.375" style="28" customWidth="1"/>
    <col min="3854" max="3854" width="9.375" style="28" customWidth="1"/>
    <col min="3855" max="3855" width="71.375" style="28" customWidth="1"/>
    <col min="3856" max="3857" width="8.875" style="28" customWidth="1"/>
    <col min="3858" max="3858" width="30.75" style="28" customWidth="1"/>
    <col min="3859" max="3859" width="12.75" style="28" customWidth="1"/>
    <col min="3860" max="3860" width="11.875" style="28" customWidth="1"/>
    <col min="3861" max="3861" width="11" style="28" bestFit="1" customWidth="1"/>
    <col min="3862" max="3862" width="12.75" style="28" bestFit="1" customWidth="1"/>
    <col min="3863" max="3864" width="5.75" style="28" customWidth="1"/>
    <col min="3865" max="3866" width="10.75" style="28" customWidth="1"/>
    <col min="3867" max="3867" width="6.125" style="28" customWidth="1"/>
    <col min="3868" max="3868" width="8.125" style="28" customWidth="1"/>
    <col min="3869" max="3871" width="4.25" style="28" customWidth="1"/>
    <col min="3872" max="3872" width="6.25" style="28" customWidth="1"/>
    <col min="3873" max="4099" width="11" style="28"/>
    <col min="4100" max="4100" width="4.125" style="28" customWidth="1"/>
    <col min="4101" max="4101" width="8" style="28" customWidth="1"/>
    <col min="4102" max="4102" width="10.75" style="28" customWidth="1"/>
    <col min="4103" max="4103" width="8.125" style="28" customWidth="1"/>
    <col min="4104" max="4109" width="8.375" style="28" customWidth="1"/>
    <col min="4110" max="4110" width="9.375" style="28" customWidth="1"/>
    <col min="4111" max="4111" width="71.375" style="28" customWidth="1"/>
    <col min="4112" max="4113" width="8.875" style="28" customWidth="1"/>
    <col min="4114" max="4114" width="30.75" style="28" customWidth="1"/>
    <col min="4115" max="4115" width="12.75" style="28" customWidth="1"/>
    <col min="4116" max="4116" width="11.875" style="28" customWidth="1"/>
    <col min="4117" max="4117" width="11" style="28" bestFit="1" customWidth="1"/>
    <col min="4118" max="4118" width="12.75" style="28" bestFit="1" customWidth="1"/>
    <col min="4119" max="4120" width="5.75" style="28" customWidth="1"/>
    <col min="4121" max="4122" width="10.75" style="28" customWidth="1"/>
    <col min="4123" max="4123" width="6.125" style="28" customWidth="1"/>
    <col min="4124" max="4124" width="8.125" style="28" customWidth="1"/>
    <col min="4125" max="4127" width="4.25" style="28" customWidth="1"/>
    <col min="4128" max="4128" width="6.25" style="28" customWidth="1"/>
    <col min="4129" max="4355" width="11" style="28"/>
    <col min="4356" max="4356" width="4.125" style="28" customWidth="1"/>
    <col min="4357" max="4357" width="8" style="28" customWidth="1"/>
    <col min="4358" max="4358" width="10.75" style="28" customWidth="1"/>
    <col min="4359" max="4359" width="8.125" style="28" customWidth="1"/>
    <col min="4360" max="4365" width="8.375" style="28" customWidth="1"/>
    <col min="4366" max="4366" width="9.375" style="28" customWidth="1"/>
    <col min="4367" max="4367" width="71.375" style="28" customWidth="1"/>
    <col min="4368" max="4369" width="8.875" style="28" customWidth="1"/>
    <col min="4370" max="4370" width="30.75" style="28" customWidth="1"/>
    <col min="4371" max="4371" width="12.75" style="28" customWidth="1"/>
    <col min="4372" max="4372" width="11.875" style="28" customWidth="1"/>
    <col min="4373" max="4373" width="11" style="28" bestFit="1" customWidth="1"/>
    <col min="4374" max="4374" width="12.75" style="28" bestFit="1" customWidth="1"/>
    <col min="4375" max="4376" width="5.75" style="28" customWidth="1"/>
    <col min="4377" max="4378" width="10.75" style="28" customWidth="1"/>
    <col min="4379" max="4379" width="6.125" style="28" customWidth="1"/>
    <col min="4380" max="4380" width="8.125" style="28" customWidth="1"/>
    <col min="4381" max="4383" width="4.25" style="28" customWidth="1"/>
    <col min="4384" max="4384" width="6.25" style="28" customWidth="1"/>
    <col min="4385" max="4611" width="11" style="28"/>
    <col min="4612" max="4612" width="4.125" style="28" customWidth="1"/>
    <col min="4613" max="4613" width="8" style="28" customWidth="1"/>
    <col min="4614" max="4614" width="10.75" style="28" customWidth="1"/>
    <col min="4615" max="4615" width="8.125" style="28" customWidth="1"/>
    <col min="4616" max="4621" width="8.375" style="28" customWidth="1"/>
    <col min="4622" max="4622" width="9.375" style="28" customWidth="1"/>
    <col min="4623" max="4623" width="71.375" style="28" customWidth="1"/>
    <col min="4624" max="4625" width="8.875" style="28" customWidth="1"/>
    <col min="4626" max="4626" width="30.75" style="28" customWidth="1"/>
    <col min="4627" max="4627" width="12.75" style="28" customWidth="1"/>
    <col min="4628" max="4628" width="11.875" style="28" customWidth="1"/>
    <col min="4629" max="4629" width="11" style="28" bestFit="1" customWidth="1"/>
    <col min="4630" max="4630" width="12.75" style="28" bestFit="1" customWidth="1"/>
    <col min="4631" max="4632" width="5.75" style="28" customWidth="1"/>
    <col min="4633" max="4634" width="10.75" style="28" customWidth="1"/>
    <col min="4635" max="4635" width="6.125" style="28" customWidth="1"/>
    <col min="4636" max="4636" width="8.125" style="28" customWidth="1"/>
    <col min="4637" max="4639" width="4.25" style="28" customWidth="1"/>
    <col min="4640" max="4640" width="6.25" style="28" customWidth="1"/>
    <col min="4641" max="4867" width="11" style="28"/>
    <col min="4868" max="4868" width="4.125" style="28" customWidth="1"/>
    <col min="4869" max="4869" width="8" style="28" customWidth="1"/>
    <col min="4870" max="4870" width="10.75" style="28" customWidth="1"/>
    <col min="4871" max="4871" width="8.125" style="28" customWidth="1"/>
    <col min="4872" max="4877" width="8.375" style="28" customWidth="1"/>
    <col min="4878" max="4878" width="9.375" style="28" customWidth="1"/>
    <col min="4879" max="4879" width="71.375" style="28" customWidth="1"/>
    <col min="4880" max="4881" width="8.875" style="28" customWidth="1"/>
    <col min="4882" max="4882" width="30.75" style="28" customWidth="1"/>
    <col min="4883" max="4883" width="12.75" style="28" customWidth="1"/>
    <col min="4884" max="4884" width="11.875" style="28" customWidth="1"/>
    <col min="4885" max="4885" width="11" style="28" bestFit="1" customWidth="1"/>
    <col min="4886" max="4886" width="12.75" style="28" bestFit="1" customWidth="1"/>
    <col min="4887" max="4888" width="5.75" style="28" customWidth="1"/>
    <col min="4889" max="4890" width="10.75" style="28" customWidth="1"/>
    <col min="4891" max="4891" width="6.125" style="28" customWidth="1"/>
    <col min="4892" max="4892" width="8.125" style="28" customWidth="1"/>
    <col min="4893" max="4895" width="4.25" style="28" customWidth="1"/>
    <col min="4896" max="4896" width="6.25" style="28" customWidth="1"/>
    <col min="4897" max="5123" width="11" style="28"/>
    <col min="5124" max="5124" width="4.125" style="28" customWidth="1"/>
    <col min="5125" max="5125" width="8" style="28" customWidth="1"/>
    <col min="5126" max="5126" width="10.75" style="28" customWidth="1"/>
    <col min="5127" max="5127" width="8.125" style="28" customWidth="1"/>
    <col min="5128" max="5133" width="8.375" style="28" customWidth="1"/>
    <col min="5134" max="5134" width="9.375" style="28" customWidth="1"/>
    <col min="5135" max="5135" width="71.375" style="28" customWidth="1"/>
    <col min="5136" max="5137" width="8.875" style="28" customWidth="1"/>
    <col min="5138" max="5138" width="30.75" style="28" customWidth="1"/>
    <col min="5139" max="5139" width="12.75" style="28" customWidth="1"/>
    <col min="5140" max="5140" width="11.875" style="28" customWidth="1"/>
    <col min="5141" max="5141" width="11" style="28" bestFit="1" customWidth="1"/>
    <col min="5142" max="5142" width="12.75" style="28" bestFit="1" customWidth="1"/>
    <col min="5143" max="5144" width="5.75" style="28" customWidth="1"/>
    <col min="5145" max="5146" width="10.75" style="28" customWidth="1"/>
    <col min="5147" max="5147" width="6.125" style="28" customWidth="1"/>
    <col min="5148" max="5148" width="8.125" style="28" customWidth="1"/>
    <col min="5149" max="5151" width="4.25" style="28" customWidth="1"/>
    <col min="5152" max="5152" width="6.25" style="28" customWidth="1"/>
    <col min="5153" max="5379" width="11" style="28"/>
    <col min="5380" max="5380" width="4.125" style="28" customWidth="1"/>
    <col min="5381" max="5381" width="8" style="28" customWidth="1"/>
    <col min="5382" max="5382" width="10.75" style="28" customWidth="1"/>
    <col min="5383" max="5383" width="8.125" style="28" customWidth="1"/>
    <col min="5384" max="5389" width="8.375" style="28" customWidth="1"/>
    <col min="5390" max="5390" width="9.375" style="28" customWidth="1"/>
    <col min="5391" max="5391" width="71.375" style="28" customWidth="1"/>
    <col min="5392" max="5393" width="8.875" style="28" customWidth="1"/>
    <col min="5394" max="5394" width="30.75" style="28" customWidth="1"/>
    <col min="5395" max="5395" width="12.75" style="28" customWidth="1"/>
    <col min="5396" max="5396" width="11.875" style="28" customWidth="1"/>
    <col min="5397" max="5397" width="11" style="28" bestFit="1" customWidth="1"/>
    <col min="5398" max="5398" width="12.75" style="28" bestFit="1" customWidth="1"/>
    <col min="5399" max="5400" width="5.75" style="28" customWidth="1"/>
    <col min="5401" max="5402" width="10.75" style="28" customWidth="1"/>
    <col min="5403" max="5403" width="6.125" style="28" customWidth="1"/>
    <col min="5404" max="5404" width="8.125" style="28" customWidth="1"/>
    <col min="5405" max="5407" width="4.25" style="28" customWidth="1"/>
    <col min="5408" max="5408" width="6.25" style="28" customWidth="1"/>
    <col min="5409" max="5635" width="11" style="28"/>
    <col min="5636" max="5636" width="4.125" style="28" customWidth="1"/>
    <col min="5637" max="5637" width="8" style="28" customWidth="1"/>
    <col min="5638" max="5638" width="10.75" style="28" customWidth="1"/>
    <col min="5639" max="5639" width="8.125" style="28" customWidth="1"/>
    <col min="5640" max="5645" width="8.375" style="28" customWidth="1"/>
    <col min="5646" max="5646" width="9.375" style="28" customWidth="1"/>
    <col min="5647" max="5647" width="71.375" style="28" customWidth="1"/>
    <col min="5648" max="5649" width="8.875" style="28" customWidth="1"/>
    <col min="5650" max="5650" width="30.75" style="28" customWidth="1"/>
    <col min="5651" max="5651" width="12.75" style="28" customWidth="1"/>
    <col min="5652" max="5652" width="11.875" style="28" customWidth="1"/>
    <col min="5653" max="5653" width="11" style="28" bestFit="1" customWidth="1"/>
    <col min="5654" max="5654" width="12.75" style="28" bestFit="1" customWidth="1"/>
    <col min="5655" max="5656" width="5.75" style="28" customWidth="1"/>
    <col min="5657" max="5658" width="10.75" style="28" customWidth="1"/>
    <col min="5659" max="5659" width="6.125" style="28" customWidth="1"/>
    <col min="5660" max="5660" width="8.125" style="28" customWidth="1"/>
    <col min="5661" max="5663" width="4.25" style="28" customWidth="1"/>
    <col min="5664" max="5664" width="6.25" style="28" customWidth="1"/>
    <col min="5665" max="5891" width="11" style="28"/>
    <col min="5892" max="5892" width="4.125" style="28" customWidth="1"/>
    <col min="5893" max="5893" width="8" style="28" customWidth="1"/>
    <col min="5894" max="5894" width="10.75" style="28" customWidth="1"/>
    <col min="5895" max="5895" width="8.125" style="28" customWidth="1"/>
    <col min="5896" max="5901" width="8.375" style="28" customWidth="1"/>
    <col min="5902" max="5902" width="9.375" style="28" customWidth="1"/>
    <col min="5903" max="5903" width="71.375" style="28" customWidth="1"/>
    <col min="5904" max="5905" width="8.875" style="28" customWidth="1"/>
    <col min="5906" max="5906" width="30.75" style="28" customWidth="1"/>
    <col min="5907" max="5907" width="12.75" style="28" customWidth="1"/>
    <col min="5908" max="5908" width="11.875" style="28" customWidth="1"/>
    <col min="5909" max="5909" width="11" style="28" bestFit="1" customWidth="1"/>
    <col min="5910" max="5910" width="12.75" style="28" bestFit="1" customWidth="1"/>
    <col min="5911" max="5912" width="5.75" style="28" customWidth="1"/>
    <col min="5913" max="5914" width="10.75" style="28" customWidth="1"/>
    <col min="5915" max="5915" width="6.125" style="28" customWidth="1"/>
    <col min="5916" max="5916" width="8.125" style="28" customWidth="1"/>
    <col min="5917" max="5919" width="4.25" style="28" customWidth="1"/>
    <col min="5920" max="5920" width="6.25" style="28" customWidth="1"/>
    <col min="5921" max="6147" width="11" style="28"/>
    <col min="6148" max="6148" width="4.125" style="28" customWidth="1"/>
    <col min="6149" max="6149" width="8" style="28" customWidth="1"/>
    <col min="6150" max="6150" width="10.75" style="28" customWidth="1"/>
    <col min="6151" max="6151" width="8.125" style="28" customWidth="1"/>
    <col min="6152" max="6157" width="8.375" style="28" customWidth="1"/>
    <col min="6158" max="6158" width="9.375" style="28" customWidth="1"/>
    <col min="6159" max="6159" width="71.375" style="28" customWidth="1"/>
    <col min="6160" max="6161" width="8.875" style="28" customWidth="1"/>
    <col min="6162" max="6162" width="30.75" style="28" customWidth="1"/>
    <col min="6163" max="6163" width="12.75" style="28" customWidth="1"/>
    <col min="6164" max="6164" width="11.875" style="28" customWidth="1"/>
    <col min="6165" max="6165" width="11" style="28" bestFit="1" customWidth="1"/>
    <col min="6166" max="6166" width="12.75" style="28" bestFit="1" customWidth="1"/>
    <col min="6167" max="6168" width="5.75" style="28" customWidth="1"/>
    <col min="6169" max="6170" width="10.75" style="28" customWidth="1"/>
    <col min="6171" max="6171" width="6.125" style="28" customWidth="1"/>
    <col min="6172" max="6172" width="8.125" style="28" customWidth="1"/>
    <col min="6173" max="6175" width="4.25" style="28" customWidth="1"/>
    <col min="6176" max="6176" width="6.25" style="28" customWidth="1"/>
    <col min="6177" max="6403" width="11" style="28"/>
    <col min="6404" max="6404" width="4.125" style="28" customWidth="1"/>
    <col min="6405" max="6405" width="8" style="28" customWidth="1"/>
    <col min="6406" max="6406" width="10.75" style="28" customWidth="1"/>
    <col min="6407" max="6407" width="8.125" style="28" customWidth="1"/>
    <col min="6408" max="6413" width="8.375" style="28" customWidth="1"/>
    <col min="6414" max="6414" width="9.375" style="28" customWidth="1"/>
    <col min="6415" max="6415" width="71.375" style="28" customWidth="1"/>
    <col min="6416" max="6417" width="8.875" style="28" customWidth="1"/>
    <col min="6418" max="6418" width="30.75" style="28" customWidth="1"/>
    <col min="6419" max="6419" width="12.75" style="28" customWidth="1"/>
    <col min="6420" max="6420" width="11.875" style="28" customWidth="1"/>
    <col min="6421" max="6421" width="11" style="28" bestFit="1" customWidth="1"/>
    <col min="6422" max="6422" width="12.75" style="28" bestFit="1" customWidth="1"/>
    <col min="6423" max="6424" width="5.75" style="28" customWidth="1"/>
    <col min="6425" max="6426" width="10.75" style="28" customWidth="1"/>
    <col min="6427" max="6427" width="6.125" style="28" customWidth="1"/>
    <col min="6428" max="6428" width="8.125" style="28" customWidth="1"/>
    <col min="6429" max="6431" width="4.25" style="28" customWidth="1"/>
    <col min="6432" max="6432" width="6.25" style="28" customWidth="1"/>
    <col min="6433" max="6659" width="11" style="28"/>
    <col min="6660" max="6660" width="4.125" style="28" customWidth="1"/>
    <col min="6661" max="6661" width="8" style="28" customWidth="1"/>
    <col min="6662" max="6662" width="10.75" style="28" customWidth="1"/>
    <col min="6663" max="6663" width="8.125" style="28" customWidth="1"/>
    <col min="6664" max="6669" width="8.375" style="28" customWidth="1"/>
    <col min="6670" max="6670" width="9.375" style="28" customWidth="1"/>
    <col min="6671" max="6671" width="71.375" style="28" customWidth="1"/>
    <col min="6672" max="6673" width="8.875" style="28" customWidth="1"/>
    <col min="6674" max="6674" width="30.75" style="28" customWidth="1"/>
    <col min="6675" max="6675" width="12.75" style="28" customWidth="1"/>
    <col min="6676" max="6676" width="11.875" style="28" customWidth="1"/>
    <col min="6677" max="6677" width="11" style="28" bestFit="1" customWidth="1"/>
    <col min="6678" max="6678" width="12.75" style="28" bestFit="1" customWidth="1"/>
    <col min="6679" max="6680" width="5.75" style="28" customWidth="1"/>
    <col min="6681" max="6682" width="10.75" style="28" customWidth="1"/>
    <col min="6683" max="6683" width="6.125" style="28" customWidth="1"/>
    <col min="6684" max="6684" width="8.125" style="28" customWidth="1"/>
    <col min="6685" max="6687" width="4.25" style="28" customWidth="1"/>
    <col min="6688" max="6688" width="6.25" style="28" customWidth="1"/>
    <col min="6689" max="6915" width="11" style="28"/>
    <col min="6916" max="6916" width="4.125" style="28" customWidth="1"/>
    <col min="6917" max="6917" width="8" style="28" customWidth="1"/>
    <col min="6918" max="6918" width="10.75" style="28" customWidth="1"/>
    <col min="6919" max="6919" width="8.125" style="28" customWidth="1"/>
    <col min="6920" max="6925" width="8.375" style="28" customWidth="1"/>
    <col min="6926" max="6926" width="9.375" style="28" customWidth="1"/>
    <col min="6927" max="6927" width="71.375" style="28" customWidth="1"/>
    <col min="6928" max="6929" width="8.875" style="28" customWidth="1"/>
    <col min="6930" max="6930" width="30.75" style="28" customWidth="1"/>
    <col min="6931" max="6931" width="12.75" style="28" customWidth="1"/>
    <col min="6932" max="6932" width="11.875" style="28" customWidth="1"/>
    <col min="6933" max="6933" width="11" style="28" bestFit="1" customWidth="1"/>
    <col min="6934" max="6934" width="12.75" style="28" bestFit="1" customWidth="1"/>
    <col min="6935" max="6936" width="5.75" style="28" customWidth="1"/>
    <col min="6937" max="6938" width="10.75" style="28" customWidth="1"/>
    <col min="6939" max="6939" width="6.125" style="28" customWidth="1"/>
    <col min="6940" max="6940" width="8.125" style="28" customWidth="1"/>
    <col min="6941" max="6943" width="4.25" style="28" customWidth="1"/>
    <col min="6944" max="6944" width="6.25" style="28" customWidth="1"/>
    <col min="6945" max="7171" width="11" style="28"/>
    <col min="7172" max="7172" width="4.125" style="28" customWidth="1"/>
    <col min="7173" max="7173" width="8" style="28" customWidth="1"/>
    <col min="7174" max="7174" width="10.75" style="28" customWidth="1"/>
    <col min="7175" max="7175" width="8.125" style="28" customWidth="1"/>
    <col min="7176" max="7181" width="8.375" style="28" customWidth="1"/>
    <col min="7182" max="7182" width="9.375" style="28" customWidth="1"/>
    <col min="7183" max="7183" width="71.375" style="28" customWidth="1"/>
    <col min="7184" max="7185" width="8.875" style="28" customWidth="1"/>
    <col min="7186" max="7186" width="30.75" style="28" customWidth="1"/>
    <col min="7187" max="7187" width="12.75" style="28" customWidth="1"/>
    <col min="7188" max="7188" width="11.875" style="28" customWidth="1"/>
    <col min="7189" max="7189" width="11" style="28" bestFit="1" customWidth="1"/>
    <col min="7190" max="7190" width="12.75" style="28" bestFit="1" customWidth="1"/>
    <col min="7191" max="7192" width="5.75" style="28" customWidth="1"/>
    <col min="7193" max="7194" width="10.75" style="28" customWidth="1"/>
    <col min="7195" max="7195" width="6.125" style="28" customWidth="1"/>
    <col min="7196" max="7196" width="8.125" style="28" customWidth="1"/>
    <col min="7197" max="7199" width="4.25" style="28" customWidth="1"/>
    <col min="7200" max="7200" width="6.25" style="28" customWidth="1"/>
    <col min="7201" max="7427" width="11" style="28"/>
    <col min="7428" max="7428" width="4.125" style="28" customWidth="1"/>
    <col min="7429" max="7429" width="8" style="28" customWidth="1"/>
    <col min="7430" max="7430" width="10.75" style="28" customWidth="1"/>
    <col min="7431" max="7431" width="8.125" style="28" customWidth="1"/>
    <col min="7432" max="7437" width="8.375" style="28" customWidth="1"/>
    <col min="7438" max="7438" width="9.375" style="28" customWidth="1"/>
    <col min="7439" max="7439" width="71.375" style="28" customWidth="1"/>
    <col min="7440" max="7441" width="8.875" style="28" customWidth="1"/>
    <col min="7442" max="7442" width="30.75" style="28" customWidth="1"/>
    <col min="7443" max="7443" width="12.75" style="28" customWidth="1"/>
    <col min="7444" max="7444" width="11.875" style="28" customWidth="1"/>
    <col min="7445" max="7445" width="11" style="28" bestFit="1" customWidth="1"/>
    <col min="7446" max="7446" width="12.75" style="28" bestFit="1" customWidth="1"/>
    <col min="7447" max="7448" width="5.75" style="28" customWidth="1"/>
    <col min="7449" max="7450" width="10.75" style="28" customWidth="1"/>
    <col min="7451" max="7451" width="6.125" style="28" customWidth="1"/>
    <col min="7452" max="7452" width="8.125" style="28" customWidth="1"/>
    <col min="7453" max="7455" width="4.25" style="28" customWidth="1"/>
    <col min="7456" max="7456" width="6.25" style="28" customWidth="1"/>
    <col min="7457" max="7683" width="11" style="28"/>
    <col min="7684" max="7684" width="4.125" style="28" customWidth="1"/>
    <col min="7685" max="7685" width="8" style="28" customWidth="1"/>
    <col min="7686" max="7686" width="10.75" style="28" customWidth="1"/>
    <col min="7687" max="7687" width="8.125" style="28" customWidth="1"/>
    <col min="7688" max="7693" width="8.375" style="28" customWidth="1"/>
    <col min="7694" max="7694" width="9.375" style="28" customWidth="1"/>
    <col min="7695" max="7695" width="71.375" style="28" customWidth="1"/>
    <col min="7696" max="7697" width="8.875" style="28" customWidth="1"/>
    <col min="7698" max="7698" width="30.75" style="28" customWidth="1"/>
    <col min="7699" max="7699" width="12.75" style="28" customWidth="1"/>
    <col min="7700" max="7700" width="11.875" style="28" customWidth="1"/>
    <col min="7701" max="7701" width="11" style="28" bestFit="1" customWidth="1"/>
    <col min="7702" max="7702" width="12.75" style="28" bestFit="1" customWidth="1"/>
    <col min="7703" max="7704" width="5.75" style="28" customWidth="1"/>
    <col min="7705" max="7706" width="10.75" style="28" customWidth="1"/>
    <col min="7707" max="7707" width="6.125" style="28" customWidth="1"/>
    <col min="7708" max="7708" width="8.125" style="28" customWidth="1"/>
    <col min="7709" max="7711" width="4.25" style="28" customWidth="1"/>
    <col min="7712" max="7712" width="6.25" style="28" customWidth="1"/>
    <col min="7713" max="7939" width="11" style="28"/>
    <col min="7940" max="7940" width="4.125" style="28" customWidth="1"/>
    <col min="7941" max="7941" width="8" style="28" customWidth="1"/>
    <col min="7942" max="7942" width="10.75" style="28" customWidth="1"/>
    <col min="7943" max="7943" width="8.125" style="28" customWidth="1"/>
    <col min="7944" max="7949" width="8.375" style="28" customWidth="1"/>
    <col min="7950" max="7950" width="9.375" style="28" customWidth="1"/>
    <col min="7951" max="7951" width="71.375" style="28" customWidth="1"/>
    <col min="7952" max="7953" width="8.875" style="28" customWidth="1"/>
    <col min="7954" max="7954" width="30.75" style="28" customWidth="1"/>
    <col min="7955" max="7955" width="12.75" style="28" customWidth="1"/>
    <col min="7956" max="7956" width="11.875" style="28" customWidth="1"/>
    <col min="7957" max="7957" width="11" style="28" bestFit="1" customWidth="1"/>
    <col min="7958" max="7958" width="12.75" style="28" bestFit="1" customWidth="1"/>
    <col min="7959" max="7960" width="5.75" style="28" customWidth="1"/>
    <col min="7961" max="7962" width="10.75" style="28" customWidth="1"/>
    <col min="7963" max="7963" width="6.125" style="28" customWidth="1"/>
    <col min="7964" max="7964" width="8.125" style="28" customWidth="1"/>
    <col min="7965" max="7967" width="4.25" style="28" customWidth="1"/>
    <col min="7968" max="7968" width="6.25" style="28" customWidth="1"/>
    <col min="7969" max="8195" width="11" style="28"/>
    <col min="8196" max="8196" width="4.125" style="28" customWidth="1"/>
    <col min="8197" max="8197" width="8" style="28" customWidth="1"/>
    <col min="8198" max="8198" width="10.75" style="28" customWidth="1"/>
    <col min="8199" max="8199" width="8.125" style="28" customWidth="1"/>
    <col min="8200" max="8205" width="8.375" style="28" customWidth="1"/>
    <col min="8206" max="8206" width="9.375" style="28" customWidth="1"/>
    <col min="8207" max="8207" width="71.375" style="28" customWidth="1"/>
    <col min="8208" max="8209" width="8.875" style="28" customWidth="1"/>
    <col min="8210" max="8210" width="30.75" style="28" customWidth="1"/>
    <col min="8211" max="8211" width="12.75" style="28" customWidth="1"/>
    <col min="8212" max="8212" width="11.875" style="28" customWidth="1"/>
    <col min="8213" max="8213" width="11" style="28" bestFit="1" customWidth="1"/>
    <col min="8214" max="8214" width="12.75" style="28" bestFit="1" customWidth="1"/>
    <col min="8215" max="8216" width="5.75" style="28" customWidth="1"/>
    <col min="8217" max="8218" width="10.75" style="28" customWidth="1"/>
    <col min="8219" max="8219" width="6.125" style="28" customWidth="1"/>
    <col min="8220" max="8220" width="8.125" style="28" customWidth="1"/>
    <col min="8221" max="8223" width="4.25" style="28" customWidth="1"/>
    <col min="8224" max="8224" width="6.25" style="28" customWidth="1"/>
    <col min="8225" max="8451" width="11" style="28"/>
    <col min="8452" max="8452" width="4.125" style="28" customWidth="1"/>
    <col min="8453" max="8453" width="8" style="28" customWidth="1"/>
    <col min="8454" max="8454" width="10.75" style="28" customWidth="1"/>
    <col min="8455" max="8455" width="8.125" style="28" customWidth="1"/>
    <col min="8456" max="8461" width="8.375" style="28" customWidth="1"/>
    <col min="8462" max="8462" width="9.375" style="28" customWidth="1"/>
    <col min="8463" max="8463" width="71.375" style="28" customWidth="1"/>
    <col min="8464" max="8465" width="8.875" style="28" customWidth="1"/>
    <col min="8466" max="8466" width="30.75" style="28" customWidth="1"/>
    <col min="8467" max="8467" width="12.75" style="28" customWidth="1"/>
    <col min="8468" max="8468" width="11.875" style="28" customWidth="1"/>
    <col min="8469" max="8469" width="11" style="28" bestFit="1" customWidth="1"/>
    <col min="8470" max="8470" width="12.75" style="28" bestFit="1" customWidth="1"/>
    <col min="8471" max="8472" width="5.75" style="28" customWidth="1"/>
    <col min="8473" max="8474" width="10.75" style="28" customWidth="1"/>
    <col min="8475" max="8475" width="6.125" style="28" customWidth="1"/>
    <col min="8476" max="8476" width="8.125" style="28" customWidth="1"/>
    <col min="8477" max="8479" width="4.25" style="28" customWidth="1"/>
    <col min="8480" max="8480" width="6.25" style="28" customWidth="1"/>
    <col min="8481" max="8707" width="11" style="28"/>
    <col min="8708" max="8708" width="4.125" style="28" customWidth="1"/>
    <col min="8709" max="8709" width="8" style="28" customWidth="1"/>
    <col min="8710" max="8710" width="10.75" style="28" customWidth="1"/>
    <col min="8711" max="8711" width="8.125" style="28" customWidth="1"/>
    <col min="8712" max="8717" width="8.375" style="28" customWidth="1"/>
    <col min="8718" max="8718" width="9.375" style="28" customWidth="1"/>
    <col min="8719" max="8719" width="71.375" style="28" customWidth="1"/>
    <col min="8720" max="8721" width="8.875" style="28" customWidth="1"/>
    <col min="8722" max="8722" width="30.75" style="28" customWidth="1"/>
    <col min="8723" max="8723" width="12.75" style="28" customWidth="1"/>
    <col min="8724" max="8724" width="11.875" style="28" customWidth="1"/>
    <col min="8725" max="8725" width="11" style="28" bestFit="1" customWidth="1"/>
    <col min="8726" max="8726" width="12.75" style="28" bestFit="1" customWidth="1"/>
    <col min="8727" max="8728" width="5.75" style="28" customWidth="1"/>
    <col min="8729" max="8730" width="10.75" style="28" customWidth="1"/>
    <col min="8731" max="8731" width="6.125" style="28" customWidth="1"/>
    <col min="8732" max="8732" width="8.125" style="28" customWidth="1"/>
    <col min="8733" max="8735" width="4.25" style="28" customWidth="1"/>
    <col min="8736" max="8736" width="6.25" style="28" customWidth="1"/>
    <col min="8737" max="8963" width="11" style="28"/>
    <col min="8964" max="8964" width="4.125" style="28" customWidth="1"/>
    <col min="8965" max="8965" width="8" style="28" customWidth="1"/>
    <col min="8966" max="8966" width="10.75" style="28" customWidth="1"/>
    <col min="8967" max="8967" width="8.125" style="28" customWidth="1"/>
    <col min="8968" max="8973" width="8.375" style="28" customWidth="1"/>
    <col min="8974" max="8974" width="9.375" style="28" customWidth="1"/>
    <col min="8975" max="8975" width="71.375" style="28" customWidth="1"/>
    <col min="8976" max="8977" width="8.875" style="28" customWidth="1"/>
    <col min="8978" max="8978" width="30.75" style="28" customWidth="1"/>
    <col min="8979" max="8979" width="12.75" style="28" customWidth="1"/>
    <col min="8980" max="8980" width="11.875" style="28" customWidth="1"/>
    <col min="8981" max="8981" width="11" style="28" bestFit="1" customWidth="1"/>
    <col min="8982" max="8982" width="12.75" style="28" bestFit="1" customWidth="1"/>
    <col min="8983" max="8984" width="5.75" style="28" customWidth="1"/>
    <col min="8985" max="8986" width="10.75" style="28" customWidth="1"/>
    <col min="8987" max="8987" width="6.125" style="28" customWidth="1"/>
    <col min="8988" max="8988" width="8.125" style="28" customWidth="1"/>
    <col min="8989" max="8991" width="4.25" style="28" customWidth="1"/>
    <col min="8992" max="8992" width="6.25" style="28" customWidth="1"/>
    <col min="8993" max="9219" width="11" style="28"/>
    <col min="9220" max="9220" width="4.125" style="28" customWidth="1"/>
    <col min="9221" max="9221" width="8" style="28" customWidth="1"/>
    <col min="9222" max="9222" width="10.75" style="28" customWidth="1"/>
    <col min="9223" max="9223" width="8.125" style="28" customWidth="1"/>
    <col min="9224" max="9229" width="8.375" style="28" customWidth="1"/>
    <col min="9230" max="9230" width="9.375" style="28" customWidth="1"/>
    <col min="9231" max="9231" width="71.375" style="28" customWidth="1"/>
    <col min="9232" max="9233" width="8.875" style="28" customWidth="1"/>
    <col min="9234" max="9234" width="30.75" style="28" customWidth="1"/>
    <col min="9235" max="9235" width="12.75" style="28" customWidth="1"/>
    <col min="9236" max="9236" width="11.875" style="28" customWidth="1"/>
    <col min="9237" max="9237" width="11" style="28" bestFit="1" customWidth="1"/>
    <col min="9238" max="9238" width="12.75" style="28" bestFit="1" customWidth="1"/>
    <col min="9239" max="9240" width="5.75" style="28" customWidth="1"/>
    <col min="9241" max="9242" width="10.75" style="28" customWidth="1"/>
    <col min="9243" max="9243" width="6.125" style="28" customWidth="1"/>
    <col min="9244" max="9244" width="8.125" style="28" customWidth="1"/>
    <col min="9245" max="9247" width="4.25" style="28" customWidth="1"/>
    <col min="9248" max="9248" width="6.25" style="28" customWidth="1"/>
    <col min="9249" max="9475" width="11" style="28"/>
    <col min="9476" max="9476" width="4.125" style="28" customWidth="1"/>
    <col min="9477" max="9477" width="8" style="28" customWidth="1"/>
    <col min="9478" max="9478" width="10.75" style="28" customWidth="1"/>
    <col min="9479" max="9479" width="8.125" style="28" customWidth="1"/>
    <col min="9480" max="9485" width="8.375" style="28" customWidth="1"/>
    <col min="9486" max="9486" width="9.375" style="28" customWidth="1"/>
    <col min="9487" max="9487" width="71.375" style="28" customWidth="1"/>
    <col min="9488" max="9489" width="8.875" style="28" customWidth="1"/>
    <col min="9490" max="9490" width="30.75" style="28" customWidth="1"/>
    <col min="9491" max="9491" width="12.75" style="28" customWidth="1"/>
    <col min="9492" max="9492" width="11.875" style="28" customWidth="1"/>
    <col min="9493" max="9493" width="11" style="28" bestFit="1" customWidth="1"/>
    <col min="9494" max="9494" width="12.75" style="28" bestFit="1" customWidth="1"/>
    <col min="9495" max="9496" width="5.75" style="28" customWidth="1"/>
    <col min="9497" max="9498" width="10.75" style="28" customWidth="1"/>
    <col min="9499" max="9499" width="6.125" style="28" customWidth="1"/>
    <col min="9500" max="9500" width="8.125" style="28" customWidth="1"/>
    <col min="9501" max="9503" width="4.25" style="28" customWidth="1"/>
    <col min="9504" max="9504" width="6.25" style="28" customWidth="1"/>
    <col min="9505" max="9731" width="11" style="28"/>
    <col min="9732" max="9732" width="4.125" style="28" customWidth="1"/>
    <col min="9733" max="9733" width="8" style="28" customWidth="1"/>
    <col min="9734" max="9734" width="10.75" style="28" customWidth="1"/>
    <col min="9735" max="9735" width="8.125" style="28" customWidth="1"/>
    <col min="9736" max="9741" width="8.375" style="28" customWidth="1"/>
    <col min="9742" max="9742" width="9.375" style="28" customWidth="1"/>
    <col min="9743" max="9743" width="71.375" style="28" customWidth="1"/>
    <col min="9744" max="9745" width="8.875" style="28" customWidth="1"/>
    <col min="9746" max="9746" width="30.75" style="28" customWidth="1"/>
    <col min="9747" max="9747" width="12.75" style="28" customWidth="1"/>
    <col min="9748" max="9748" width="11.875" style="28" customWidth="1"/>
    <col min="9749" max="9749" width="11" style="28" bestFit="1" customWidth="1"/>
    <col min="9750" max="9750" width="12.75" style="28" bestFit="1" customWidth="1"/>
    <col min="9751" max="9752" width="5.75" style="28" customWidth="1"/>
    <col min="9753" max="9754" width="10.75" style="28" customWidth="1"/>
    <col min="9755" max="9755" width="6.125" style="28" customWidth="1"/>
    <col min="9756" max="9756" width="8.125" style="28" customWidth="1"/>
    <col min="9757" max="9759" width="4.25" style="28" customWidth="1"/>
    <col min="9760" max="9760" width="6.25" style="28" customWidth="1"/>
    <col min="9761" max="9987" width="11" style="28"/>
    <col min="9988" max="9988" width="4.125" style="28" customWidth="1"/>
    <col min="9989" max="9989" width="8" style="28" customWidth="1"/>
    <col min="9990" max="9990" width="10.75" style="28" customWidth="1"/>
    <col min="9991" max="9991" width="8.125" style="28" customWidth="1"/>
    <col min="9992" max="9997" width="8.375" style="28" customWidth="1"/>
    <col min="9998" max="9998" width="9.375" style="28" customWidth="1"/>
    <col min="9999" max="9999" width="71.375" style="28" customWidth="1"/>
    <col min="10000" max="10001" width="8.875" style="28" customWidth="1"/>
    <col min="10002" max="10002" width="30.75" style="28" customWidth="1"/>
    <col min="10003" max="10003" width="12.75" style="28" customWidth="1"/>
    <col min="10004" max="10004" width="11.875" style="28" customWidth="1"/>
    <col min="10005" max="10005" width="11" style="28" bestFit="1" customWidth="1"/>
    <col min="10006" max="10006" width="12.75" style="28" bestFit="1" customWidth="1"/>
    <col min="10007" max="10008" width="5.75" style="28" customWidth="1"/>
    <col min="10009" max="10010" width="10.75" style="28" customWidth="1"/>
    <col min="10011" max="10011" width="6.125" style="28" customWidth="1"/>
    <col min="10012" max="10012" width="8.125" style="28" customWidth="1"/>
    <col min="10013" max="10015" width="4.25" style="28" customWidth="1"/>
    <col min="10016" max="10016" width="6.25" style="28" customWidth="1"/>
    <col min="10017" max="10243" width="11" style="28"/>
    <col min="10244" max="10244" width="4.125" style="28" customWidth="1"/>
    <col min="10245" max="10245" width="8" style="28" customWidth="1"/>
    <col min="10246" max="10246" width="10.75" style="28" customWidth="1"/>
    <col min="10247" max="10247" width="8.125" style="28" customWidth="1"/>
    <col min="10248" max="10253" width="8.375" style="28" customWidth="1"/>
    <col min="10254" max="10254" width="9.375" style="28" customWidth="1"/>
    <col min="10255" max="10255" width="71.375" style="28" customWidth="1"/>
    <col min="10256" max="10257" width="8.875" style="28" customWidth="1"/>
    <col min="10258" max="10258" width="30.75" style="28" customWidth="1"/>
    <col min="10259" max="10259" width="12.75" style="28" customWidth="1"/>
    <col min="10260" max="10260" width="11.875" style="28" customWidth="1"/>
    <col min="10261" max="10261" width="11" style="28" bestFit="1" customWidth="1"/>
    <col min="10262" max="10262" width="12.75" style="28" bestFit="1" customWidth="1"/>
    <col min="10263" max="10264" width="5.75" style="28" customWidth="1"/>
    <col min="10265" max="10266" width="10.75" style="28" customWidth="1"/>
    <col min="10267" max="10267" width="6.125" style="28" customWidth="1"/>
    <col min="10268" max="10268" width="8.125" style="28" customWidth="1"/>
    <col min="10269" max="10271" width="4.25" style="28" customWidth="1"/>
    <col min="10272" max="10272" width="6.25" style="28" customWidth="1"/>
    <col min="10273" max="10499" width="11" style="28"/>
    <col min="10500" max="10500" width="4.125" style="28" customWidth="1"/>
    <col min="10501" max="10501" width="8" style="28" customWidth="1"/>
    <col min="10502" max="10502" width="10.75" style="28" customWidth="1"/>
    <col min="10503" max="10503" width="8.125" style="28" customWidth="1"/>
    <col min="10504" max="10509" width="8.375" style="28" customWidth="1"/>
    <col min="10510" max="10510" width="9.375" style="28" customWidth="1"/>
    <col min="10511" max="10511" width="71.375" style="28" customWidth="1"/>
    <col min="10512" max="10513" width="8.875" style="28" customWidth="1"/>
    <col min="10514" max="10514" width="30.75" style="28" customWidth="1"/>
    <col min="10515" max="10515" width="12.75" style="28" customWidth="1"/>
    <col min="10516" max="10516" width="11.875" style="28" customWidth="1"/>
    <col min="10517" max="10517" width="11" style="28" bestFit="1" customWidth="1"/>
    <col min="10518" max="10518" width="12.75" style="28" bestFit="1" customWidth="1"/>
    <col min="10519" max="10520" width="5.75" style="28" customWidth="1"/>
    <col min="10521" max="10522" width="10.75" style="28" customWidth="1"/>
    <col min="10523" max="10523" width="6.125" style="28" customWidth="1"/>
    <col min="10524" max="10524" width="8.125" style="28" customWidth="1"/>
    <col min="10525" max="10527" width="4.25" style="28" customWidth="1"/>
    <col min="10528" max="10528" width="6.25" style="28" customWidth="1"/>
    <col min="10529" max="10755" width="11" style="28"/>
    <col min="10756" max="10756" width="4.125" style="28" customWidth="1"/>
    <col min="10757" max="10757" width="8" style="28" customWidth="1"/>
    <col min="10758" max="10758" width="10.75" style="28" customWidth="1"/>
    <col min="10759" max="10759" width="8.125" style="28" customWidth="1"/>
    <col min="10760" max="10765" width="8.375" style="28" customWidth="1"/>
    <col min="10766" max="10766" width="9.375" style="28" customWidth="1"/>
    <col min="10767" max="10767" width="71.375" style="28" customWidth="1"/>
    <col min="10768" max="10769" width="8.875" style="28" customWidth="1"/>
    <col min="10770" max="10770" width="30.75" style="28" customWidth="1"/>
    <col min="10771" max="10771" width="12.75" style="28" customWidth="1"/>
    <col min="10772" max="10772" width="11.875" style="28" customWidth="1"/>
    <col min="10773" max="10773" width="11" style="28" bestFit="1" customWidth="1"/>
    <col min="10774" max="10774" width="12.75" style="28" bestFit="1" customWidth="1"/>
    <col min="10775" max="10776" width="5.75" style="28" customWidth="1"/>
    <col min="10777" max="10778" width="10.75" style="28" customWidth="1"/>
    <col min="10779" max="10779" width="6.125" style="28" customWidth="1"/>
    <col min="10780" max="10780" width="8.125" style="28" customWidth="1"/>
    <col min="10781" max="10783" width="4.25" style="28" customWidth="1"/>
    <col min="10784" max="10784" width="6.25" style="28" customWidth="1"/>
    <col min="10785" max="11011" width="11" style="28"/>
    <col min="11012" max="11012" width="4.125" style="28" customWidth="1"/>
    <col min="11013" max="11013" width="8" style="28" customWidth="1"/>
    <col min="11014" max="11014" width="10.75" style="28" customWidth="1"/>
    <col min="11015" max="11015" width="8.125" style="28" customWidth="1"/>
    <col min="11016" max="11021" width="8.375" style="28" customWidth="1"/>
    <col min="11022" max="11022" width="9.375" style="28" customWidth="1"/>
    <col min="11023" max="11023" width="71.375" style="28" customWidth="1"/>
    <col min="11024" max="11025" width="8.875" style="28" customWidth="1"/>
    <col min="11026" max="11026" width="30.75" style="28" customWidth="1"/>
    <col min="11027" max="11027" width="12.75" style="28" customWidth="1"/>
    <col min="11028" max="11028" width="11.875" style="28" customWidth="1"/>
    <col min="11029" max="11029" width="11" style="28" bestFit="1" customWidth="1"/>
    <col min="11030" max="11030" width="12.75" style="28" bestFit="1" customWidth="1"/>
    <col min="11031" max="11032" width="5.75" style="28" customWidth="1"/>
    <col min="11033" max="11034" width="10.75" style="28" customWidth="1"/>
    <col min="11035" max="11035" width="6.125" style="28" customWidth="1"/>
    <col min="11036" max="11036" width="8.125" style="28" customWidth="1"/>
    <col min="11037" max="11039" width="4.25" style="28" customWidth="1"/>
    <col min="11040" max="11040" width="6.25" style="28" customWidth="1"/>
    <col min="11041" max="11267" width="11" style="28"/>
    <col min="11268" max="11268" width="4.125" style="28" customWidth="1"/>
    <col min="11269" max="11269" width="8" style="28" customWidth="1"/>
    <col min="11270" max="11270" width="10.75" style="28" customWidth="1"/>
    <col min="11271" max="11271" width="8.125" style="28" customWidth="1"/>
    <col min="11272" max="11277" width="8.375" style="28" customWidth="1"/>
    <col min="11278" max="11278" width="9.375" style="28" customWidth="1"/>
    <col min="11279" max="11279" width="71.375" style="28" customWidth="1"/>
    <col min="11280" max="11281" width="8.875" style="28" customWidth="1"/>
    <col min="11282" max="11282" width="30.75" style="28" customWidth="1"/>
    <col min="11283" max="11283" width="12.75" style="28" customWidth="1"/>
    <col min="11284" max="11284" width="11.875" style="28" customWidth="1"/>
    <col min="11285" max="11285" width="11" style="28" bestFit="1" customWidth="1"/>
    <col min="11286" max="11286" width="12.75" style="28" bestFit="1" customWidth="1"/>
    <col min="11287" max="11288" width="5.75" style="28" customWidth="1"/>
    <col min="11289" max="11290" width="10.75" style="28" customWidth="1"/>
    <col min="11291" max="11291" width="6.125" style="28" customWidth="1"/>
    <col min="11292" max="11292" width="8.125" style="28" customWidth="1"/>
    <col min="11293" max="11295" width="4.25" style="28" customWidth="1"/>
    <col min="11296" max="11296" width="6.25" style="28" customWidth="1"/>
    <col min="11297" max="11523" width="11" style="28"/>
    <col min="11524" max="11524" width="4.125" style="28" customWidth="1"/>
    <col min="11525" max="11525" width="8" style="28" customWidth="1"/>
    <col min="11526" max="11526" width="10.75" style="28" customWidth="1"/>
    <col min="11527" max="11527" width="8.125" style="28" customWidth="1"/>
    <col min="11528" max="11533" width="8.375" style="28" customWidth="1"/>
    <col min="11534" max="11534" width="9.375" style="28" customWidth="1"/>
    <col min="11535" max="11535" width="71.375" style="28" customWidth="1"/>
    <col min="11536" max="11537" width="8.875" style="28" customWidth="1"/>
    <col min="11538" max="11538" width="30.75" style="28" customWidth="1"/>
    <col min="11539" max="11539" width="12.75" style="28" customWidth="1"/>
    <col min="11540" max="11540" width="11.875" style="28" customWidth="1"/>
    <col min="11541" max="11541" width="11" style="28" bestFit="1" customWidth="1"/>
    <col min="11542" max="11542" width="12.75" style="28" bestFit="1" customWidth="1"/>
    <col min="11543" max="11544" width="5.75" style="28" customWidth="1"/>
    <col min="11545" max="11546" width="10.75" style="28" customWidth="1"/>
    <col min="11547" max="11547" width="6.125" style="28" customWidth="1"/>
    <col min="11548" max="11548" width="8.125" style="28" customWidth="1"/>
    <col min="11549" max="11551" width="4.25" style="28" customWidth="1"/>
    <col min="11552" max="11552" width="6.25" style="28" customWidth="1"/>
    <col min="11553" max="11779" width="11" style="28"/>
    <col min="11780" max="11780" width="4.125" style="28" customWidth="1"/>
    <col min="11781" max="11781" width="8" style="28" customWidth="1"/>
    <col min="11782" max="11782" width="10.75" style="28" customWidth="1"/>
    <col min="11783" max="11783" width="8.125" style="28" customWidth="1"/>
    <col min="11784" max="11789" width="8.375" style="28" customWidth="1"/>
    <col min="11790" max="11790" width="9.375" style="28" customWidth="1"/>
    <col min="11791" max="11791" width="71.375" style="28" customWidth="1"/>
    <col min="11792" max="11793" width="8.875" style="28" customWidth="1"/>
    <col min="11794" max="11794" width="30.75" style="28" customWidth="1"/>
    <col min="11795" max="11795" width="12.75" style="28" customWidth="1"/>
    <col min="11796" max="11796" width="11.875" style="28" customWidth="1"/>
    <col min="11797" max="11797" width="11" style="28" bestFit="1" customWidth="1"/>
    <col min="11798" max="11798" width="12.75" style="28" bestFit="1" customWidth="1"/>
    <col min="11799" max="11800" width="5.75" style="28" customWidth="1"/>
    <col min="11801" max="11802" width="10.75" style="28" customWidth="1"/>
    <col min="11803" max="11803" width="6.125" style="28" customWidth="1"/>
    <col min="11804" max="11804" width="8.125" style="28" customWidth="1"/>
    <col min="11805" max="11807" width="4.25" style="28" customWidth="1"/>
    <col min="11808" max="11808" width="6.25" style="28" customWidth="1"/>
    <col min="11809" max="12035" width="11" style="28"/>
    <col min="12036" max="12036" width="4.125" style="28" customWidth="1"/>
    <col min="12037" max="12037" width="8" style="28" customWidth="1"/>
    <col min="12038" max="12038" width="10.75" style="28" customWidth="1"/>
    <col min="12039" max="12039" width="8.125" style="28" customWidth="1"/>
    <col min="12040" max="12045" width="8.375" style="28" customWidth="1"/>
    <col min="12046" max="12046" width="9.375" style="28" customWidth="1"/>
    <col min="12047" max="12047" width="71.375" style="28" customWidth="1"/>
    <col min="12048" max="12049" width="8.875" style="28" customWidth="1"/>
    <col min="12050" max="12050" width="30.75" style="28" customWidth="1"/>
    <col min="12051" max="12051" width="12.75" style="28" customWidth="1"/>
    <col min="12052" max="12052" width="11.875" style="28" customWidth="1"/>
    <col min="12053" max="12053" width="11" style="28" bestFit="1" customWidth="1"/>
    <col min="12054" max="12054" width="12.75" style="28" bestFit="1" customWidth="1"/>
    <col min="12055" max="12056" width="5.75" style="28" customWidth="1"/>
    <col min="12057" max="12058" width="10.75" style="28" customWidth="1"/>
    <col min="12059" max="12059" width="6.125" style="28" customWidth="1"/>
    <col min="12060" max="12060" width="8.125" style="28" customWidth="1"/>
    <col min="12061" max="12063" width="4.25" style="28" customWidth="1"/>
    <col min="12064" max="12064" width="6.25" style="28" customWidth="1"/>
    <col min="12065" max="12291" width="11" style="28"/>
    <col min="12292" max="12292" width="4.125" style="28" customWidth="1"/>
    <col min="12293" max="12293" width="8" style="28" customWidth="1"/>
    <col min="12294" max="12294" width="10.75" style="28" customWidth="1"/>
    <col min="12295" max="12295" width="8.125" style="28" customWidth="1"/>
    <col min="12296" max="12301" width="8.375" style="28" customWidth="1"/>
    <col min="12302" max="12302" width="9.375" style="28" customWidth="1"/>
    <col min="12303" max="12303" width="71.375" style="28" customWidth="1"/>
    <col min="12304" max="12305" width="8.875" style="28" customWidth="1"/>
    <col min="12306" max="12306" width="30.75" style="28" customWidth="1"/>
    <col min="12307" max="12307" width="12.75" style="28" customWidth="1"/>
    <col min="12308" max="12308" width="11.875" style="28" customWidth="1"/>
    <col min="12309" max="12309" width="11" style="28" bestFit="1" customWidth="1"/>
    <col min="12310" max="12310" width="12.75" style="28" bestFit="1" customWidth="1"/>
    <col min="12311" max="12312" width="5.75" style="28" customWidth="1"/>
    <col min="12313" max="12314" width="10.75" style="28" customWidth="1"/>
    <col min="12315" max="12315" width="6.125" style="28" customWidth="1"/>
    <col min="12316" max="12316" width="8.125" style="28" customWidth="1"/>
    <col min="12317" max="12319" width="4.25" style="28" customWidth="1"/>
    <col min="12320" max="12320" width="6.25" style="28" customWidth="1"/>
    <col min="12321" max="12547" width="11" style="28"/>
    <col min="12548" max="12548" width="4.125" style="28" customWidth="1"/>
    <col min="12549" max="12549" width="8" style="28" customWidth="1"/>
    <col min="12550" max="12550" width="10.75" style="28" customWidth="1"/>
    <col min="12551" max="12551" width="8.125" style="28" customWidth="1"/>
    <col min="12552" max="12557" width="8.375" style="28" customWidth="1"/>
    <col min="12558" max="12558" width="9.375" style="28" customWidth="1"/>
    <col min="12559" max="12559" width="71.375" style="28" customWidth="1"/>
    <col min="12560" max="12561" width="8.875" style="28" customWidth="1"/>
    <col min="12562" max="12562" width="30.75" style="28" customWidth="1"/>
    <col min="12563" max="12563" width="12.75" style="28" customWidth="1"/>
    <col min="12564" max="12564" width="11.875" style="28" customWidth="1"/>
    <col min="12565" max="12565" width="11" style="28" bestFit="1" customWidth="1"/>
    <col min="12566" max="12566" width="12.75" style="28" bestFit="1" customWidth="1"/>
    <col min="12567" max="12568" width="5.75" style="28" customWidth="1"/>
    <col min="12569" max="12570" width="10.75" style="28" customWidth="1"/>
    <col min="12571" max="12571" width="6.125" style="28" customWidth="1"/>
    <col min="12572" max="12572" width="8.125" style="28" customWidth="1"/>
    <col min="12573" max="12575" width="4.25" style="28" customWidth="1"/>
    <col min="12576" max="12576" width="6.25" style="28" customWidth="1"/>
    <col min="12577" max="12803" width="11" style="28"/>
    <col min="12804" max="12804" width="4.125" style="28" customWidth="1"/>
    <col min="12805" max="12805" width="8" style="28" customWidth="1"/>
    <col min="12806" max="12806" width="10.75" style="28" customWidth="1"/>
    <col min="12807" max="12807" width="8.125" style="28" customWidth="1"/>
    <col min="12808" max="12813" width="8.375" style="28" customWidth="1"/>
    <col min="12814" max="12814" width="9.375" style="28" customWidth="1"/>
    <col min="12815" max="12815" width="71.375" style="28" customWidth="1"/>
    <col min="12816" max="12817" width="8.875" style="28" customWidth="1"/>
    <col min="12818" max="12818" width="30.75" style="28" customWidth="1"/>
    <col min="12819" max="12819" width="12.75" style="28" customWidth="1"/>
    <col min="12820" max="12820" width="11.875" style="28" customWidth="1"/>
    <col min="12821" max="12821" width="11" style="28" bestFit="1" customWidth="1"/>
    <col min="12822" max="12822" width="12.75" style="28" bestFit="1" customWidth="1"/>
    <col min="12823" max="12824" width="5.75" style="28" customWidth="1"/>
    <col min="12825" max="12826" width="10.75" style="28" customWidth="1"/>
    <col min="12827" max="12827" width="6.125" style="28" customWidth="1"/>
    <col min="12828" max="12828" width="8.125" style="28" customWidth="1"/>
    <col min="12829" max="12831" width="4.25" style="28" customWidth="1"/>
    <col min="12832" max="12832" width="6.25" style="28" customWidth="1"/>
    <col min="12833" max="13059" width="11" style="28"/>
    <col min="13060" max="13060" width="4.125" style="28" customWidth="1"/>
    <col min="13061" max="13061" width="8" style="28" customWidth="1"/>
    <col min="13062" max="13062" width="10.75" style="28" customWidth="1"/>
    <col min="13063" max="13063" width="8.125" style="28" customWidth="1"/>
    <col min="13064" max="13069" width="8.375" style="28" customWidth="1"/>
    <col min="13070" max="13070" width="9.375" style="28" customWidth="1"/>
    <col min="13071" max="13071" width="71.375" style="28" customWidth="1"/>
    <col min="13072" max="13073" width="8.875" style="28" customWidth="1"/>
    <col min="13074" max="13074" width="30.75" style="28" customWidth="1"/>
    <col min="13075" max="13075" width="12.75" style="28" customWidth="1"/>
    <col min="13076" max="13076" width="11.875" style="28" customWidth="1"/>
    <col min="13077" max="13077" width="11" style="28" bestFit="1" customWidth="1"/>
    <col min="13078" max="13078" width="12.75" style="28" bestFit="1" customWidth="1"/>
    <col min="13079" max="13080" width="5.75" style="28" customWidth="1"/>
    <col min="13081" max="13082" width="10.75" style="28" customWidth="1"/>
    <col min="13083" max="13083" width="6.125" style="28" customWidth="1"/>
    <col min="13084" max="13084" width="8.125" style="28" customWidth="1"/>
    <col min="13085" max="13087" width="4.25" style="28" customWidth="1"/>
    <col min="13088" max="13088" width="6.25" style="28" customWidth="1"/>
    <col min="13089" max="13315" width="11" style="28"/>
    <col min="13316" max="13316" width="4.125" style="28" customWidth="1"/>
    <col min="13317" max="13317" width="8" style="28" customWidth="1"/>
    <col min="13318" max="13318" width="10.75" style="28" customWidth="1"/>
    <col min="13319" max="13319" width="8.125" style="28" customWidth="1"/>
    <col min="13320" max="13325" width="8.375" style="28" customWidth="1"/>
    <col min="13326" max="13326" width="9.375" style="28" customWidth="1"/>
    <col min="13327" max="13327" width="71.375" style="28" customWidth="1"/>
    <col min="13328" max="13329" width="8.875" style="28" customWidth="1"/>
    <col min="13330" max="13330" width="30.75" style="28" customWidth="1"/>
    <col min="13331" max="13331" width="12.75" style="28" customWidth="1"/>
    <col min="13332" max="13332" width="11.875" style="28" customWidth="1"/>
    <col min="13333" max="13333" width="11" style="28" bestFit="1" customWidth="1"/>
    <col min="13334" max="13334" width="12.75" style="28" bestFit="1" customWidth="1"/>
    <col min="13335" max="13336" width="5.75" style="28" customWidth="1"/>
    <col min="13337" max="13338" width="10.75" style="28" customWidth="1"/>
    <col min="13339" max="13339" width="6.125" style="28" customWidth="1"/>
    <col min="13340" max="13340" width="8.125" style="28" customWidth="1"/>
    <col min="13341" max="13343" width="4.25" style="28" customWidth="1"/>
    <col min="13344" max="13344" width="6.25" style="28" customWidth="1"/>
    <col min="13345" max="13571" width="11" style="28"/>
    <col min="13572" max="13572" width="4.125" style="28" customWidth="1"/>
    <col min="13573" max="13573" width="8" style="28" customWidth="1"/>
    <col min="13574" max="13574" width="10.75" style="28" customWidth="1"/>
    <col min="13575" max="13575" width="8.125" style="28" customWidth="1"/>
    <col min="13576" max="13581" width="8.375" style="28" customWidth="1"/>
    <col min="13582" max="13582" width="9.375" style="28" customWidth="1"/>
    <col min="13583" max="13583" width="71.375" style="28" customWidth="1"/>
    <col min="13584" max="13585" width="8.875" style="28" customWidth="1"/>
    <col min="13586" max="13586" width="30.75" style="28" customWidth="1"/>
    <col min="13587" max="13587" width="12.75" style="28" customWidth="1"/>
    <col min="13588" max="13588" width="11.875" style="28" customWidth="1"/>
    <col min="13589" max="13589" width="11" style="28" bestFit="1" customWidth="1"/>
    <col min="13590" max="13590" width="12.75" style="28" bestFit="1" customWidth="1"/>
    <col min="13591" max="13592" width="5.75" style="28" customWidth="1"/>
    <col min="13593" max="13594" width="10.75" style="28" customWidth="1"/>
    <col min="13595" max="13595" width="6.125" style="28" customWidth="1"/>
    <col min="13596" max="13596" width="8.125" style="28" customWidth="1"/>
    <col min="13597" max="13599" width="4.25" style="28" customWidth="1"/>
    <col min="13600" max="13600" width="6.25" style="28" customWidth="1"/>
    <col min="13601" max="13827" width="11" style="28"/>
    <col min="13828" max="13828" width="4.125" style="28" customWidth="1"/>
    <col min="13829" max="13829" width="8" style="28" customWidth="1"/>
    <col min="13830" max="13830" width="10.75" style="28" customWidth="1"/>
    <col min="13831" max="13831" width="8.125" style="28" customWidth="1"/>
    <col min="13832" max="13837" width="8.375" style="28" customWidth="1"/>
    <col min="13838" max="13838" width="9.375" style="28" customWidth="1"/>
    <col min="13839" max="13839" width="71.375" style="28" customWidth="1"/>
    <col min="13840" max="13841" width="8.875" style="28" customWidth="1"/>
    <col min="13842" max="13842" width="30.75" style="28" customWidth="1"/>
    <col min="13843" max="13843" width="12.75" style="28" customWidth="1"/>
    <col min="13844" max="13844" width="11.875" style="28" customWidth="1"/>
    <col min="13845" max="13845" width="11" style="28" bestFit="1" customWidth="1"/>
    <col min="13846" max="13846" width="12.75" style="28" bestFit="1" customWidth="1"/>
    <col min="13847" max="13848" width="5.75" style="28" customWidth="1"/>
    <col min="13849" max="13850" width="10.75" style="28" customWidth="1"/>
    <col min="13851" max="13851" width="6.125" style="28" customWidth="1"/>
    <col min="13852" max="13852" width="8.125" style="28" customWidth="1"/>
    <col min="13853" max="13855" width="4.25" style="28" customWidth="1"/>
    <col min="13856" max="13856" width="6.25" style="28" customWidth="1"/>
    <col min="13857" max="14083" width="11" style="28"/>
    <col min="14084" max="14084" width="4.125" style="28" customWidth="1"/>
    <col min="14085" max="14085" width="8" style="28" customWidth="1"/>
    <col min="14086" max="14086" width="10.75" style="28" customWidth="1"/>
    <col min="14087" max="14087" width="8.125" style="28" customWidth="1"/>
    <col min="14088" max="14093" width="8.375" style="28" customWidth="1"/>
    <col min="14094" max="14094" width="9.375" style="28" customWidth="1"/>
    <col min="14095" max="14095" width="71.375" style="28" customWidth="1"/>
    <col min="14096" max="14097" width="8.875" style="28" customWidth="1"/>
    <col min="14098" max="14098" width="30.75" style="28" customWidth="1"/>
    <col min="14099" max="14099" width="12.75" style="28" customWidth="1"/>
    <col min="14100" max="14100" width="11.875" style="28" customWidth="1"/>
    <col min="14101" max="14101" width="11" style="28" bestFit="1" customWidth="1"/>
    <col min="14102" max="14102" width="12.75" style="28" bestFit="1" customWidth="1"/>
    <col min="14103" max="14104" width="5.75" style="28" customWidth="1"/>
    <col min="14105" max="14106" width="10.75" style="28" customWidth="1"/>
    <col min="14107" max="14107" width="6.125" style="28" customWidth="1"/>
    <col min="14108" max="14108" width="8.125" style="28" customWidth="1"/>
    <col min="14109" max="14111" width="4.25" style="28" customWidth="1"/>
    <col min="14112" max="14112" width="6.25" style="28" customWidth="1"/>
    <col min="14113" max="14339" width="11" style="28"/>
    <col min="14340" max="14340" width="4.125" style="28" customWidth="1"/>
    <col min="14341" max="14341" width="8" style="28" customWidth="1"/>
    <col min="14342" max="14342" width="10.75" style="28" customWidth="1"/>
    <col min="14343" max="14343" width="8.125" style="28" customWidth="1"/>
    <col min="14344" max="14349" width="8.375" style="28" customWidth="1"/>
    <col min="14350" max="14350" width="9.375" style="28" customWidth="1"/>
    <col min="14351" max="14351" width="71.375" style="28" customWidth="1"/>
    <col min="14352" max="14353" width="8.875" style="28" customWidth="1"/>
    <col min="14354" max="14354" width="30.75" style="28" customWidth="1"/>
    <col min="14355" max="14355" width="12.75" style="28" customWidth="1"/>
    <col min="14356" max="14356" width="11.875" style="28" customWidth="1"/>
    <col min="14357" max="14357" width="11" style="28" bestFit="1" customWidth="1"/>
    <col min="14358" max="14358" width="12.75" style="28" bestFit="1" customWidth="1"/>
    <col min="14359" max="14360" width="5.75" style="28" customWidth="1"/>
    <col min="14361" max="14362" width="10.75" style="28" customWidth="1"/>
    <col min="14363" max="14363" width="6.125" style="28" customWidth="1"/>
    <col min="14364" max="14364" width="8.125" style="28" customWidth="1"/>
    <col min="14365" max="14367" width="4.25" style="28" customWidth="1"/>
    <col min="14368" max="14368" width="6.25" style="28" customWidth="1"/>
    <col min="14369" max="14595" width="11" style="28"/>
    <col min="14596" max="14596" width="4.125" style="28" customWidth="1"/>
    <col min="14597" max="14597" width="8" style="28" customWidth="1"/>
    <col min="14598" max="14598" width="10.75" style="28" customWidth="1"/>
    <col min="14599" max="14599" width="8.125" style="28" customWidth="1"/>
    <col min="14600" max="14605" width="8.375" style="28" customWidth="1"/>
    <col min="14606" max="14606" width="9.375" style="28" customWidth="1"/>
    <col min="14607" max="14607" width="71.375" style="28" customWidth="1"/>
    <col min="14608" max="14609" width="8.875" style="28" customWidth="1"/>
    <col min="14610" max="14610" width="30.75" style="28" customWidth="1"/>
    <col min="14611" max="14611" width="12.75" style="28" customWidth="1"/>
    <col min="14612" max="14612" width="11.875" style="28" customWidth="1"/>
    <col min="14613" max="14613" width="11" style="28" bestFit="1" customWidth="1"/>
    <col min="14614" max="14614" width="12.75" style="28" bestFit="1" customWidth="1"/>
    <col min="14615" max="14616" width="5.75" style="28" customWidth="1"/>
    <col min="14617" max="14618" width="10.75" style="28" customWidth="1"/>
    <col min="14619" max="14619" width="6.125" style="28" customWidth="1"/>
    <col min="14620" max="14620" width="8.125" style="28" customWidth="1"/>
    <col min="14621" max="14623" width="4.25" style="28" customWidth="1"/>
    <col min="14624" max="14624" width="6.25" style="28" customWidth="1"/>
    <col min="14625" max="14851" width="11" style="28"/>
    <col min="14852" max="14852" width="4.125" style="28" customWidth="1"/>
    <col min="14853" max="14853" width="8" style="28" customWidth="1"/>
    <col min="14854" max="14854" width="10.75" style="28" customWidth="1"/>
    <col min="14855" max="14855" width="8.125" style="28" customWidth="1"/>
    <col min="14856" max="14861" width="8.375" style="28" customWidth="1"/>
    <col min="14862" max="14862" width="9.375" style="28" customWidth="1"/>
    <col min="14863" max="14863" width="71.375" style="28" customWidth="1"/>
    <col min="14864" max="14865" width="8.875" style="28" customWidth="1"/>
    <col min="14866" max="14866" width="30.75" style="28" customWidth="1"/>
    <col min="14867" max="14867" width="12.75" style="28" customWidth="1"/>
    <col min="14868" max="14868" width="11.875" style="28" customWidth="1"/>
    <col min="14869" max="14869" width="11" style="28" bestFit="1" customWidth="1"/>
    <col min="14870" max="14870" width="12.75" style="28" bestFit="1" customWidth="1"/>
    <col min="14871" max="14872" width="5.75" style="28" customWidth="1"/>
    <col min="14873" max="14874" width="10.75" style="28" customWidth="1"/>
    <col min="14875" max="14875" width="6.125" style="28" customWidth="1"/>
    <col min="14876" max="14876" width="8.125" style="28" customWidth="1"/>
    <col min="14877" max="14879" width="4.25" style="28" customWidth="1"/>
    <col min="14880" max="14880" width="6.25" style="28" customWidth="1"/>
    <col min="14881" max="15107" width="11" style="28"/>
    <col min="15108" max="15108" width="4.125" style="28" customWidth="1"/>
    <col min="15109" max="15109" width="8" style="28" customWidth="1"/>
    <col min="15110" max="15110" width="10.75" style="28" customWidth="1"/>
    <col min="15111" max="15111" width="8.125" style="28" customWidth="1"/>
    <col min="15112" max="15117" width="8.375" style="28" customWidth="1"/>
    <col min="15118" max="15118" width="9.375" style="28" customWidth="1"/>
    <col min="15119" max="15119" width="71.375" style="28" customWidth="1"/>
    <col min="15120" max="15121" width="8.875" style="28" customWidth="1"/>
    <col min="15122" max="15122" width="30.75" style="28" customWidth="1"/>
    <col min="15123" max="15123" width="12.75" style="28" customWidth="1"/>
    <col min="15124" max="15124" width="11.875" style="28" customWidth="1"/>
    <col min="15125" max="15125" width="11" style="28" bestFit="1" customWidth="1"/>
    <col min="15126" max="15126" width="12.75" style="28" bestFit="1" customWidth="1"/>
    <col min="15127" max="15128" width="5.75" style="28" customWidth="1"/>
    <col min="15129" max="15130" width="10.75" style="28" customWidth="1"/>
    <col min="15131" max="15131" width="6.125" style="28" customWidth="1"/>
    <col min="15132" max="15132" width="8.125" style="28" customWidth="1"/>
    <col min="15133" max="15135" width="4.25" style="28" customWidth="1"/>
    <col min="15136" max="15136" width="6.25" style="28" customWidth="1"/>
    <col min="15137" max="15363" width="11" style="28"/>
    <col min="15364" max="15364" width="4.125" style="28" customWidth="1"/>
    <col min="15365" max="15365" width="8" style="28" customWidth="1"/>
    <col min="15366" max="15366" width="10.75" style="28" customWidth="1"/>
    <col min="15367" max="15367" width="8.125" style="28" customWidth="1"/>
    <col min="15368" max="15373" width="8.375" style="28" customWidth="1"/>
    <col min="15374" max="15374" width="9.375" style="28" customWidth="1"/>
    <col min="15375" max="15375" width="71.375" style="28" customWidth="1"/>
    <col min="15376" max="15377" width="8.875" style="28" customWidth="1"/>
    <col min="15378" max="15378" width="30.75" style="28" customWidth="1"/>
    <col min="15379" max="15379" width="12.75" style="28" customWidth="1"/>
    <col min="15380" max="15380" width="11.875" style="28" customWidth="1"/>
    <col min="15381" max="15381" width="11" style="28" bestFit="1" customWidth="1"/>
    <col min="15382" max="15382" width="12.75" style="28" bestFit="1" customWidth="1"/>
    <col min="15383" max="15384" width="5.75" style="28" customWidth="1"/>
    <col min="15385" max="15386" width="10.75" style="28" customWidth="1"/>
    <col min="15387" max="15387" width="6.125" style="28" customWidth="1"/>
    <col min="15388" max="15388" width="8.125" style="28" customWidth="1"/>
    <col min="15389" max="15391" width="4.25" style="28" customWidth="1"/>
    <col min="15392" max="15392" width="6.25" style="28" customWidth="1"/>
    <col min="15393" max="15619" width="11" style="28"/>
    <col min="15620" max="15620" width="4.125" style="28" customWidth="1"/>
    <col min="15621" max="15621" width="8" style="28" customWidth="1"/>
    <col min="15622" max="15622" width="10.75" style="28" customWidth="1"/>
    <col min="15623" max="15623" width="8.125" style="28" customWidth="1"/>
    <col min="15624" max="15629" width="8.375" style="28" customWidth="1"/>
    <col min="15630" max="15630" width="9.375" style="28" customWidth="1"/>
    <col min="15631" max="15631" width="71.375" style="28" customWidth="1"/>
    <col min="15632" max="15633" width="8.875" style="28" customWidth="1"/>
    <col min="15634" max="15634" width="30.75" style="28" customWidth="1"/>
    <col min="15635" max="15635" width="12.75" style="28" customWidth="1"/>
    <col min="15636" max="15636" width="11.875" style="28" customWidth="1"/>
    <col min="15637" max="15637" width="11" style="28" bestFit="1" customWidth="1"/>
    <col min="15638" max="15638" width="12.75" style="28" bestFit="1" customWidth="1"/>
    <col min="15639" max="15640" width="5.75" style="28" customWidth="1"/>
    <col min="15641" max="15642" width="10.75" style="28" customWidth="1"/>
    <col min="15643" max="15643" width="6.125" style="28" customWidth="1"/>
    <col min="15644" max="15644" width="8.125" style="28" customWidth="1"/>
    <col min="15645" max="15647" width="4.25" style="28" customWidth="1"/>
    <col min="15648" max="15648" width="6.25" style="28" customWidth="1"/>
    <col min="15649" max="15875" width="11" style="28"/>
    <col min="15876" max="15876" width="4.125" style="28" customWidth="1"/>
    <col min="15877" max="15877" width="8" style="28" customWidth="1"/>
    <col min="15878" max="15878" width="10.75" style="28" customWidth="1"/>
    <col min="15879" max="15879" width="8.125" style="28" customWidth="1"/>
    <col min="15880" max="15885" width="8.375" style="28" customWidth="1"/>
    <col min="15886" max="15886" width="9.375" style="28" customWidth="1"/>
    <col min="15887" max="15887" width="71.375" style="28" customWidth="1"/>
    <col min="15888" max="15889" width="8.875" style="28" customWidth="1"/>
    <col min="15890" max="15890" width="30.75" style="28" customWidth="1"/>
    <col min="15891" max="15891" width="12.75" style="28" customWidth="1"/>
    <col min="15892" max="15892" width="11.875" style="28" customWidth="1"/>
    <col min="15893" max="15893" width="11" style="28" bestFit="1" customWidth="1"/>
    <col min="15894" max="15894" width="12.75" style="28" bestFit="1" customWidth="1"/>
    <col min="15895" max="15896" width="5.75" style="28" customWidth="1"/>
    <col min="15897" max="15898" width="10.75" style="28" customWidth="1"/>
    <col min="15899" max="15899" width="6.125" style="28" customWidth="1"/>
    <col min="15900" max="15900" width="8.125" style="28" customWidth="1"/>
    <col min="15901" max="15903" width="4.25" style="28" customWidth="1"/>
    <col min="15904" max="15904" width="6.25" style="28" customWidth="1"/>
    <col min="15905" max="16131" width="11" style="28"/>
    <col min="16132" max="16132" width="4.125" style="28" customWidth="1"/>
    <col min="16133" max="16133" width="8" style="28" customWidth="1"/>
    <col min="16134" max="16134" width="10.75" style="28" customWidth="1"/>
    <col min="16135" max="16135" width="8.125" style="28" customWidth="1"/>
    <col min="16136" max="16141" width="8.375" style="28" customWidth="1"/>
    <col min="16142" max="16142" width="9.375" style="28" customWidth="1"/>
    <col min="16143" max="16143" width="71.375" style="28" customWidth="1"/>
    <col min="16144" max="16145" width="8.875" style="28" customWidth="1"/>
    <col min="16146" max="16146" width="30.75" style="28" customWidth="1"/>
    <col min="16147" max="16147" width="12.75" style="28" customWidth="1"/>
    <col min="16148" max="16148" width="11.875" style="28" customWidth="1"/>
    <col min="16149" max="16149" width="11" style="28" bestFit="1" customWidth="1"/>
    <col min="16150" max="16150" width="12.75" style="28" bestFit="1" customWidth="1"/>
    <col min="16151" max="16152" width="5.75" style="28" customWidth="1"/>
    <col min="16153" max="16154" width="10.75" style="28" customWidth="1"/>
    <col min="16155" max="16155" width="6.125" style="28" customWidth="1"/>
    <col min="16156" max="16156" width="8.125" style="28" customWidth="1"/>
    <col min="16157" max="16159" width="4.25" style="28" customWidth="1"/>
    <col min="16160" max="16160" width="6.25" style="28" customWidth="1"/>
    <col min="16161" max="16384" width="11" style="28"/>
  </cols>
  <sheetData>
    <row r="1" spans="1:35" s="24" customFormat="1" ht="18" customHeight="1" x14ac:dyDescent="0.25">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row>
    <row r="2" spans="1:35" s="24" customFormat="1" ht="18.75" customHeight="1" thickBot="1" x14ac:dyDescent="0.3">
      <c r="A2" s="113" t="s">
        <v>220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row>
    <row r="3" spans="1:35" s="24" customFormat="1" ht="15.75" customHeight="1" thickBot="1" x14ac:dyDescent="0.3">
      <c r="A3" s="114" t="s">
        <v>247</v>
      </c>
      <c r="B3" s="115"/>
      <c r="C3" s="115"/>
      <c r="D3" s="116"/>
      <c r="E3" s="45" t="s">
        <v>282</v>
      </c>
      <c r="F3" s="46"/>
      <c r="G3" s="47"/>
      <c r="H3" s="48" t="s">
        <v>248</v>
      </c>
      <c r="I3" s="49" t="s">
        <v>283</v>
      </c>
      <c r="J3" s="130"/>
      <c r="K3" s="131"/>
      <c r="L3" s="47"/>
      <c r="M3" s="117"/>
      <c r="N3" s="117"/>
      <c r="O3" s="50"/>
      <c r="P3" s="50"/>
      <c r="Q3" s="50"/>
      <c r="R3" s="50"/>
      <c r="S3" s="50"/>
      <c r="T3" s="50"/>
      <c r="U3" s="124" t="s">
        <v>251</v>
      </c>
      <c r="V3" s="125"/>
      <c r="W3" s="125"/>
      <c r="X3" s="125"/>
      <c r="Y3" s="125"/>
      <c r="Z3" s="125"/>
      <c r="AA3" s="125"/>
      <c r="AB3" s="125"/>
      <c r="AC3" s="125"/>
      <c r="AD3" s="125"/>
      <c r="AE3" s="125"/>
      <c r="AF3" s="126"/>
    </row>
    <row r="4" spans="1:35" s="24" customFormat="1" ht="27.75" customHeight="1" thickBot="1" x14ac:dyDescent="0.3">
      <c r="A4" s="118" t="s">
        <v>243</v>
      </c>
      <c r="B4" s="119"/>
      <c r="C4" s="119"/>
      <c r="D4" s="120"/>
      <c r="E4" s="51">
        <v>15339042521</v>
      </c>
      <c r="F4" s="47"/>
      <c r="G4" s="52"/>
      <c r="H4" s="53" t="s">
        <v>249</v>
      </c>
      <c r="I4" s="51">
        <v>1491041756</v>
      </c>
      <c r="J4" s="121"/>
      <c r="K4" s="122"/>
      <c r="L4" s="47"/>
      <c r="M4" s="47"/>
      <c r="N4" s="47"/>
      <c r="O4" s="50"/>
      <c r="P4" s="50"/>
      <c r="Q4" s="50"/>
      <c r="R4" s="50"/>
      <c r="S4" s="50"/>
      <c r="T4" s="50"/>
      <c r="U4" s="50"/>
      <c r="V4" s="123" t="s">
        <v>286</v>
      </c>
      <c r="W4" s="123"/>
      <c r="X4" s="123"/>
      <c r="Y4" s="123"/>
      <c r="Z4" s="123"/>
      <c r="AA4" s="123"/>
      <c r="AB4" s="123"/>
      <c r="AC4" s="123"/>
      <c r="AD4" s="123"/>
      <c r="AE4" s="123"/>
      <c r="AF4" s="123"/>
    </row>
    <row r="5" spans="1:35" s="24" customFormat="1" ht="27.75" customHeight="1" thickBot="1" x14ac:dyDescent="0.3">
      <c r="A5" s="127" t="s">
        <v>244</v>
      </c>
      <c r="B5" s="128"/>
      <c r="C5" s="128"/>
      <c r="D5" s="129"/>
      <c r="E5" s="54">
        <v>14792188493</v>
      </c>
      <c r="F5" s="47"/>
      <c r="G5" s="52"/>
      <c r="H5" s="55" t="s">
        <v>250</v>
      </c>
      <c r="I5" s="51">
        <v>1410755625</v>
      </c>
      <c r="J5" s="132"/>
      <c r="K5" s="133"/>
      <c r="L5" s="47"/>
      <c r="M5" s="47"/>
      <c r="N5" s="47"/>
      <c r="O5" s="50"/>
      <c r="P5" s="50"/>
      <c r="Q5" s="50"/>
      <c r="R5" s="50"/>
      <c r="S5" s="50"/>
      <c r="T5" s="50"/>
      <c r="U5" s="48" t="s">
        <v>153</v>
      </c>
      <c r="V5" s="134" t="s">
        <v>285</v>
      </c>
      <c r="W5" s="135"/>
      <c r="X5" s="135"/>
      <c r="Y5" s="135"/>
      <c r="Z5" s="135"/>
      <c r="AA5" s="135"/>
      <c r="AB5" s="135"/>
      <c r="AC5" s="135"/>
      <c r="AD5" s="135"/>
      <c r="AE5" s="135"/>
      <c r="AF5" s="136"/>
    </row>
    <row r="6" spans="1:35" s="24" customFormat="1" ht="15.75" customHeight="1" thickBot="1" x14ac:dyDescent="0.3">
      <c r="A6" s="137"/>
      <c r="B6" s="137"/>
      <c r="C6" s="137"/>
      <c r="D6" s="137"/>
      <c r="E6" s="137"/>
      <c r="F6" s="137"/>
      <c r="G6" s="137"/>
      <c r="H6" s="137"/>
      <c r="I6" s="137"/>
      <c r="J6" s="137"/>
      <c r="K6" s="137"/>
      <c r="L6" s="137"/>
      <c r="M6" s="137"/>
      <c r="N6" s="137"/>
      <c r="O6" s="50"/>
      <c r="P6" s="50"/>
      <c r="Q6" s="50"/>
      <c r="R6" s="50"/>
      <c r="S6" s="50"/>
      <c r="T6" s="50"/>
      <c r="U6" s="56" t="s">
        <v>154</v>
      </c>
      <c r="V6" s="138" t="s">
        <v>280</v>
      </c>
      <c r="W6" s="139"/>
      <c r="X6" s="139"/>
      <c r="Y6" s="139"/>
      <c r="Z6" s="139"/>
      <c r="AA6" s="139"/>
      <c r="AB6" s="139"/>
      <c r="AC6" s="139"/>
      <c r="AD6" s="139"/>
      <c r="AE6" s="139"/>
      <c r="AF6" s="140"/>
    </row>
    <row r="7" spans="1:35" s="24" customFormat="1" ht="33" customHeight="1" x14ac:dyDescent="0.25">
      <c r="A7" s="114" t="s">
        <v>245</v>
      </c>
      <c r="B7" s="115"/>
      <c r="C7" s="115"/>
      <c r="D7" s="116"/>
      <c r="E7" s="45"/>
      <c r="F7" s="141"/>
      <c r="G7" s="117"/>
      <c r="H7" s="117"/>
      <c r="I7" s="57"/>
      <c r="J7" s="117"/>
      <c r="K7" s="117"/>
      <c r="L7" s="117"/>
      <c r="M7" s="117"/>
      <c r="N7" s="117"/>
      <c r="O7" s="50"/>
      <c r="P7" s="50"/>
      <c r="Q7" s="50"/>
      <c r="R7" s="50"/>
      <c r="S7" s="50"/>
      <c r="T7" s="50"/>
      <c r="U7" s="53" t="s">
        <v>155</v>
      </c>
      <c r="V7" s="138" t="s">
        <v>281</v>
      </c>
      <c r="W7" s="139"/>
      <c r="X7" s="139"/>
      <c r="Y7" s="139"/>
      <c r="Z7" s="139"/>
      <c r="AA7" s="139"/>
      <c r="AB7" s="139"/>
      <c r="AC7" s="139"/>
      <c r="AD7" s="139"/>
      <c r="AE7" s="139"/>
      <c r="AF7" s="140"/>
      <c r="AH7" s="25"/>
      <c r="AI7" s="25"/>
    </row>
    <row r="8" spans="1:35" s="24" customFormat="1" ht="28.5" customHeight="1" thickBot="1" x14ac:dyDescent="0.3">
      <c r="A8" s="127" t="s">
        <v>246</v>
      </c>
      <c r="B8" s="128"/>
      <c r="C8" s="128"/>
      <c r="D8" s="129"/>
      <c r="E8" s="58"/>
      <c r="F8" s="143"/>
      <c r="G8" s="142"/>
      <c r="H8" s="142"/>
      <c r="I8" s="57"/>
      <c r="J8" s="142"/>
      <c r="K8" s="142"/>
      <c r="L8" s="142"/>
      <c r="M8" s="142"/>
      <c r="N8" s="142"/>
      <c r="O8" s="50"/>
      <c r="P8" s="50"/>
      <c r="Q8" s="50"/>
      <c r="R8" s="50"/>
      <c r="S8" s="50"/>
      <c r="T8" s="50"/>
      <c r="U8" s="59" t="s">
        <v>156</v>
      </c>
      <c r="V8" s="144" t="s">
        <v>284</v>
      </c>
      <c r="W8" s="145"/>
      <c r="X8" s="145"/>
      <c r="Y8" s="145"/>
      <c r="Z8" s="145"/>
      <c r="AA8" s="145"/>
      <c r="AB8" s="145"/>
      <c r="AC8" s="145"/>
      <c r="AD8" s="145"/>
      <c r="AE8" s="145"/>
      <c r="AF8" s="146"/>
    </row>
    <row r="9" spans="1:35" s="25" customFormat="1" ht="51.75" customHeight="1" x14ac:dyDescent="0.25">
      <c r="A9" s="100" t="s">
        <v>1</v>
      </c>
      <c r="B9" s="101"/>
      <c r="C9" s="101"/>
      <c r="D9" s="101"/>
      <c r="E9" s="101"/>
      <c r="F9" s="101"/>
      <c r="G9" s="101"/>
      <c r="H9" s="101"/>
      <c r="I9" s="101"/>
      <c r="J9" s="101"/>
      <c r="K9" s="101"/>
      <c r="L9" s="101"/>
      <c r="M9" s="101"/>
      <c r="N9" s="102"/>
      <c r="O9" s="103" t="s">
        <v>2</v>
      </c>
      <c r="P9" s="101"/>
      <c r="Q9" s="101"/>
      <c r="R9" s="101"/>
      <c r="S9" s="101"/>
      <c r="T9" s="101"/>
      <c r="U9" s="102"/>
      <c r="V9" s="103" t="s">
        <v>3</v>
      </c>
      <c r="W9" s="101"/>
      <c r="X9" s="101"/>
      <c r="Y9" s="101"/>
      <c r="Z9" s="102"/>
      <c r="AA9" s="103" t="s">
        <v>4</v>
      </c>
      <c r="AB9" s="101"/>
      <c r="AC9" s="101"/>
      <c r="AD9" s="101"/>
      <c r="AE9" s="102"/>
      <c r="AF9" s="60" t="s">
        <v>5</v>
      </c>
    </row>
    <row r="10" spans="1:35" s="24" customFormat="1" ht="18" customHeight="1" x14ac:dyDescent="0.25">
      <c r="A10" s="61">
        <v>1</v>
      </c>
      <c r="B10" s="62">
        <v>2</v>
      </c>
      <c r="C10" s="62">
        <v>3</v>
      </c>
      <c r="D10" s="89">
        <v>4</v>
      </c>
      <c r="E10" s="91"/>
      <c r="F10" s="63">
        <v>5</v>
      </c>
      <c r="G10" s="63">
        <v>6</v>
      </c>
      <c r="H10" s="63">
        <v>7</v>
      </c>
      <c r="I10" s="89">
        <v>8</v>
      </c>
      <c r="J10" s="90"/>
      <c r="K10" s="90"/>
      <c r="L10" s="64">
        <v>9</v>
      </c>
      <c r="M10" s="89">
        <v>10</v>
      </c>
      <c r="N10" s="91"/>
      <c r="O10" s="65">
        <v>11</v>
      </c>
      <c r="P10" s="65">
        <v>12</v>
      </c>
      <c r="Q10" s="65">
        <v>13</v>
      </c>
      <c r="R10" s="65">
        <v>14</v>
      </c>
      <c r="S10" s="65">
        <v>15</v>
      </c>
      <c r="T10" s="65">
        <v>16</v>
      </c>
      <c r="U10" s="65">
        <v>17</v>
      </c>
      <c r="V10" s="62">
        <v>18</v>
      </c>
      <c r="W10" s="62">
        <v>19</v>
      </c>
      <c r="X10" s="62">
        <v>20</v>
      </c>
      <c r="Y10" s="62">
        <v>21</v>
      </c>
      <c r="Z10" s="62">
        <v>22</v>
      </c>
      <c r="AA10" s="89">
        <v>23</v>
      </c>
      <c r="AB10" s="90"/>
      <c r="AC10" s="90"/>
      <c r="AD10" s="90"/>
      <c r="AE10" s="91"/>
      <c r="AF10" s="66">
        <v>24</v>
      </c>
    </row>
    <row r="11" spans="1:35" s="24" customFormat="1" ht="87.75" hidden="1" customHeight="1" thickTop="1" thickBot="1" x14ac:dyDescent="0.25">
      <c r="A11" s="107" t="s">
        <v>6</v>
      </c>
      <c r="B11" s="63"/>
      <c r="C11" s="96" t="s">
        <v>221</v>
      </c>
      <c r="D11" s="96" t="s">
        <v>157</v>
      </c>
      <c r="E11" s="63"/>
      <c r="F11" s="96" t="s">
        <v>7</v>
      </c>
      <c r="G11" s="63"/>
      <c r="H11" s="96" t="s">
        <v>8</v>
      </c>
      <c r="I11" s="63"/>
      <c r="J11" s="104" t="s">
        <v>9</v>
      </c>
      <c r="K11" s="105"/>
      <c r="L11" s="106"/>
      <c r="M11" s="104" t="s">
        <v>10</v>
      </c>
      <c r="N11" s="106"/>
      <c r="O11" s="109" t="s">
        <v>130</v>
      </c>
      <c r="P11" s="67"/>
      <c r="Q11" s="109" t="s">
        <v>125</v>
      </c>
      <c r="R11" s="67"/>
      <c r="S11" s="109" t="s">
        <v>126</v>
      </c>
      <c r="T11" s="111" t="s">
        <v>158</v>
      </c>
      <c r="U11" s="96" t="s">
        <v>11</v>
      </c>
      <c r="V11" s="94" t="s">
        <v>12</v>
      </c>
      <c r="W11" s="96" t="s">
        <v>13</v>
      </c>
      <c r="X11" s="96" t="s">
        <v>14</v>
      </c>
      <c r="Y11" s="96" t="s">
        <v>127</v>
      </c>
      <c r="Z11" s="63" t="s">
        <v>15</v>
      </c>
      <c r="AA11" s="63"/>
      <c r="AB11" s="98" t="s">
        <v>131</v>
      </c>
      <c r="AC11" s="98" t="s">
        <v>16</v>
      </c>
      <c r="AD11" s="98" t="s">
        <v>17</v>
      </c>
      <c r="AE11" s="98" t="s">
        <v>18</v>
      </c>
      <c r="AF11" s="92" t="s">
        <v>19</v>
      </c>
    </row>
    <row r="12" spans="1:35" s="24" customFormat="1" ht="94.5" customHeight="1" thickBot="1" x14ac:dyDescent="0.3">
      <c r="A12" s="108"/>
      <c r="B12" s="68" t="s">
        <v>54</v>
      </c>
      <c r="C12" s="97"/>
      <c r="D12" s="97"/>
      <c r="E12" s="68" t="s">
        <v>152</v>
      </c>
      <c r="F12" s="97"/>
      <c r="G12" s="68" t="s">
        <v>102</v>
      </c>
      <c r="H12" s="97"/>
      <c r="I12" s="68" t="s">
        <v>164</v>
      </c>
      <c r="J12" s="68" t="s">
        <v>20</v>
      </c>
      <c r="K12" s="68" t="s">
        <v>132</v>
      </c>
      <c r="L12" s="68" t="s">
        <v>21</v>
      </c>
      <c r="M12" s="68" t="s">
        <v>159</v>
      </c>
      <c r="N12" s="68" t="s">
        <v>129</v>
      </c>
      <c r="O12" s="110"/>
      <c r="P12" s="69" t="s">
        <v>223</v>
      </c>
      <c r="Q12" s="110"/>
      <c r="R12" s="69" t="s">
        <v>224</v>
      </c>
      <c r="S12" s="110"/>
      <c r="T12" s="112"/>
      <c r="U12" s="97"/>
      <c r="V12" s="95"/>
      <c r="W12" s="97"/>
      <c r="X12" s="97"/>
      <c r="Y12" s="97"/>
      <c r="Z12" s="68" t="s">
        <v>128</v>
      </c>
      <c r="AA12" s="70" t="s">
        <v>160</v>
      </c>
      <c r="AB12" s="99"/>
      <c r="AC12" s="99"/>
      <c r="AD12" s="99"/>
      <c r="AE12" s="99"/>
      <c r="AF12" s="93"/>
    </row>
    <row r="13" spans="1:35" ht="44.25" customHeight="1" x14ac:dyDescent="0.25">
      <c r="A13" s="77">
        <v>1</v>
      </c>
      <c r="B13" s="13">
        <v>2018</v>
      </c>
      <c r="C13" s="78" t="s">
        <v>288</v>
      </c>
      <c r="D13" s="78"/>
      <c r="E13" s="78"/>
      <c r="F13" s="78" t="s">
        <v>644</v>
      </c>
      <c r="G13" s="78" t="s">
        <v>629</v>
      </c>
      <c r="H13" s="79" t="s">
        <v>653</v>
      </c>
      <c r="I13" s="80" t="s">
        <v>162</v>
      </c>
      <c r="J13" s="3"/>
      <c r="K13" s="81" t="s">
        <v>887</v>
      </c>
      <c r="L13" s="82">
        <v>1501</v>
      </c>
      <c r="M13" s="83">
        <v>9533084</v>
      </c>
      <c r="N13" s="84" t="s">
        <v>1315</v>
      </c>
      <c r="O13" s="85">
        <v>71500000</v>
      </c>
      <c r="P13" s="75"/>
      <c r="Q13" s="74"/>
      <c r="R13" s="74">
        <v>2</v>
      </c>
      <c r="S13" s="85">
        <v>6283333</v>
      </c>
      <c r="T13" s="85">
        <v>77783333</v>
      </c>
      <c r="U13" s="85">
        <v>6283333</v>
      </c>
      <c r="V13" s="88">
        <v>43109</v>
      </c>
      <c r="W13" s="88">
        <v>43111</v>
      </c>
      <c r="X13" s="88">
        <v>43444</v>
      </c>
      <c r="Y13" s="78">
        <v>330</v>
      </c>
      <c r="Z13" s="86">
        <v>30</v>
      </c>
      <c r="AA13" s="87"/>
      <c r="AB13" s="13"/>
      <c r="AC13" s="87"/>
      <c r="AD13" s="87" t="s">
        <v>1316</v>
      </c>
      <c r="AE13" s="87"/>
      <c r="AF13" s="26"/>
      <c r="AG13" s="27"/>
      <c r="AH13" s="27" t="b">
        <f>IF(I13="Funcionamiento",J13=0,J13="")</f>
        <v>1</v>
      </c>
    </row>
    <row r="14" spans="1:35" ht="44.25" customHeight="1" x14ac:dyDescent="0.25">
      <c r="A14" s="77">
        <v>2</v>
      </c>
      <c r="B14" s="13">
        <v>2018</v>
      </c>
      <c r="C14" s="28" t="s">
        <v>289</v>
      </c>
      <c r="D14" s="78"/>
      <c r="E14" s="78"/>
      <c r="F14" s="78" t="s">
        <v>644</v>
      </c>
      <c r="G14" s="78" t="s">
        <v>629</v>
      </c>
      <c r="H14" s="79" t="s">
        <v>654</v>
      </c>
      <c r="I14" s="80" t="s">
        <v>162</v>
      </c>
      <c r="J14" s="3"/>
      <c r="K14" s="81" t="s">
        <v>887</v>
      </c>
      <c r="L14" s="82">
        <v>1501</v>
      </c>
      <c r="M14" s="83">
        <v>1102827780</v>
      </c>
      <c r="N14" s="84" t="s">
        <v>976</v>
      </c>
      <c r="O14" s="85">
        <v>40000000</v>
      </c>
      <c r="P14" s="75"/>
      <c r="Q14" s="74"/>
      <c r="R14" s="74">
        <v>2</v>
      </c>
      <c r="S14" s="85">
        <v>19833333</v>
      </c>
      <c r="T14" s="85">
        <v>59833333</v>
      </c>
      <c r="U14" s="85">
        <v>19833333</v>
      </c>
      <c r="V14" s="88">
        <v>43111</v>
      </c>
      <c r="W14" s="88">
        <v>43111</v>
      </c>
      <c r="X14" s="88">
        <v>43353</v>
      </c>
      <c r="Y14" s="78">
        <v>240</v>
      </c>
      <c r="Z14" s="86">
        <v>120</v>
      </c>
      <c r="AA14" s="87"/>
      <c r="AB14" s="13"/>
      <c r="AC14" s="87"/>
      <c r="AD14" s="87" t="s">
        <v>1316</v>
      </c>
      <c r="AE14" s="87"/>
      <c r="AF14" s="26"/>
      <c r="AG14" s="27"/>
      <c r="AH14" s="27" t="b">
        <f t="shared" ref="AH14:AH82" si="0">IF(I14="Funcionamiento",J14=0,J14="")</f>
        <v>1</v>
      </c>
    </row>
    <row r="15" spans="1:35" ht="44.25" customHeight="1" x14ac:dyDescent="0.25">
      <c r="A15" s="77">
        <v>3</v>
      </c>
      <c r="B15" s="13">
        <v>2018</v>
      </c>
      <c r="C15" s="78" t="s">
        <v>290</v>
      </c>
      <c r="D15" s="78"/>
      <c r="E15" s="78"/>
      <c r="F15" s="78" t="s">
        <v>644</v>
      </c>
      <c r="G15" s="78" t="s">
        <v>629</v>
      </c>
      <c r="H15" s="79" t="s">
        <v>654</v>
      </c>
      <c r="I15" s="80" t="s">
        <v>162</v>
      </c>
      <c r="J15" s="3"/>
      <c r="K15" s="81" t="s">
        <v>887</v>
      </c>
      <c r="L15" s="82">
        <v>1501</v>
      </c>
      <c r="M15" s="83">
        <v>1026564905</v>
      </c>
      <c r="N15" s="84" t="s">
        <v>977</v>
      </c>
      <c r="O15" s="85">
        <v>40000000</v>
      </c>
      <c r="P15" s="75"/>
      <c r="Q15" s="74"/>
      <c r="R15" s="74">
        <v>1</v>
      </c>
      <c r="S15" s="85">
        <v>18166667</v>
      </c>
      <c r="T15" s="85">
        <v>58166667</v>
      </c>
      <c r="U15" s="85">
        <v>18166667</v>
      </c>
      <c r="V15" s="88">
        <v>43111</v>
      </c>
      <c r="W15" s="88">
        <v>43112</v>
      </c>
      <c r="X15" s="88">
        <v>43354</v>
      </c>
      <c r="Y15" s="78">
        <v>240</v>
      </c>
      <c r="Z15" s="86">
        <v>110</v>
      </c>
      <c r="AA15" s="87"/>
      <c r="AB15" s="13"/>
      <c r="AC15" s="87"/>
      <c r="AD15" s="87" t="s">
        <v>1316</v>
      </c>
      <c r="AE15" s="87"/>
      <c r="AF15" s="26"/>
      <c r="AG15" s="27"/>
      <c r="AH15" s="27" t="b">
        <f t="shared" si="0"/>
        <v>1</v>
      </c>
    </row>
    <row r="16" spans="1:35" ht="44.25" customHeight="1" x14ac:dyDescent="0.25">
      <c r="A16" s="77">
        <v>4</v>
      </c>
      <c r="B16" s="13">
        <v>2018</v>
      </c>
      <c r="C16" s="78" t="s">
        <v>291</v>
      </c>
      <c r="D16" s="78"/>
      <c r="E16" s="78"/>
      <c r="F16" s="78" t="s">
        <v>644</v>
      </c>
      <c r="G16" s="78" t="s">
        <v>629</v>
      </c>
      <c r="H16" s="79" t="s">
        <v>655</v>
      </c>
      <c r="I16" s="80" t="s">
        <v>162</v>
      </c>
      <c r="J16" s="3"/>
      <c r="K16" s="81" t="s">
        <v>887</v>
      </c>
      <c r="L16" s="82">
        <v>1501</v>
      </c>
      <c r="M16" s="83">
        <v>1140855910</v>
      </c>
      <c r="N16" s="84" t="s">
        <v>978</v>
      </c>
      <c r="O16" s="85">
        <v>40000000</v>
      </c>
      <c r="P16" s="75"/>
      <c r="Q16" s="74"/>
      <c r="R16" s="74">
        <v>1</v>
      </c>
      <c r="S16" s="85">
        <v>15333333</v>
      </c>
      <c r="T16" s="85">
        <v>55333333</v>
      </c>
      <c r="U16" s="85">
        <v>15333333</v>
      </c>
      <c r="V16" s="88">
        <v>43111</v>
      </c>
      <c r="W16" s="88">
        <v>43115</v>
      </c>
      <c r="X16" s="88">
        <v>43357</v>
      </c>
      <c r="Y16" s="78">
        <v>240</v>
      </c>
      <c r="Z16" s="86">
        <v>93</v>
      </c>
      <c r="AA16" s="87"/>
      <c r="AB16" s="13"/>
      <c r="AC16" s="87"/>
      <c r="AD16" s="87" t="s">
        <v>1316</v>
      </c>
      <c r="AE16" s="87"/>
      <c r="AF16" s="26"/>
      <c r="AG16" s="27"/>
      <c r="AH16" s="27" t="b">
        <f>IF(I16="Funcionamiento",J16=0,J16="")</f>
        <v>1</v>
      </c>
    </row>
    <row r="17" spans="1:34" ht="44.25" customHeight="1" x14ac:dyDescent="0.25">
      <c r="A17" s="77">
        <v>5</v>
      </c>
      <c r="B17" s="13">
        <v>2018</v>
      </c>
      <c r="C17" s="78" t="s">
        <v>292</v>
      </c>
      <c r="D17" s="78"/>
      <c r="E17" s="78"/>
      <c r="F17" s="78" t="s">
        <v>644</v>
      </c>
      <c r="G17" s="78" t="s">
        <v>629</v>
      </c>
      <c r="H17" s="79" t="s">
        <v>656</v>
      </c>
      <c r="I17" s="80" t="s">
        <v>162</v>
      </c>
      <c r="J17" s="3"/>
      <c r="K17" s="81" t="s">
        <v>887</v>
      </c>
      <c r="L17" s="82">
        <v>1501</v>
      </c>
      <c r="M17" s="83">
        <v>1032364335</v>
      </c>
      <c r="N17" s="84" t="s">
        <v>979</v>
      </c>
      <c r="O17" s="85">
        <v>52000000</v>
      </c>
      <c r="P17" s="75"/>
      <c r="Q17" s="74"/>
      <c r="R17" s="74"/>
      <c r="S17" s="85">
        <v>0</v>
      </c>
      <c r="T17" s="85">
        <v>52000000</v>
      </c>
      <c r="U17" s="85">
        <v>0</v>
      </c>
      <c r="V17" s="88">
        <v>43111</v>
      </c>
      <c r="W17" s="88">
        <v>43112</v>
      </c>
      <c r="X17" s="88">
        <v>43354</v>
      </c>
      <c r="Y17" s="78">
        <v>240</v>
      </c>
      <c r="Z17" s="86">
        <v>0</v>
      </c>
      <c r="AA17" s="87"/>
      <c r="AB17" s="13"/>
      <c r="AC17" s="87"/>
      <c r="AD17" s="87" t="s">
        <v>1316</v>
      </c>
      <c r="AE17" s="87"/>
      <c r="AF17" s="26"/>
      <c r="AG17" s="27"/>
      <c r="AH17" s="27" t="b">
        <f>IF(I17="Funcionamiento",J17=0,J17="")</f>
        <v>1</v>
      </c>
    </row>
    <row r="18" spans="1:34" ht="44.25" customHeight="1" x14ac:dyDescent="0.25">
      <c r="A18" s="77">
        <v>6</v>
      </c>
      <c r="B18" s="13">
        <v>2018</v>
      </c>
      <c r="C18" s="78" t="s">
        <v>293</v>
      </c>
      <c r="D18" s="78"/>
      <c r="E18" s="78"/>
      <c r="F18" s="78" t="s">
        <v>644</v>
      </c>
      <c r="G18" s="78" t="s">
        <v>629</v>
      </c>
      <c r="H18" s="79" t="s">
        <v>657</v>
      </c>
      <c r="I18" s="80" t="s">
        <v>162</v>
      </c>
      <c r="J18" s="3"/>
      <c r="K18" s="81" t="s">
        <v>887</v>
      </c>
      <c r="L18" s="82">
        <v>1501</v>
      </c>
      <c r="M18" s="83">
        <v>46370361</v>
      </c>
      <c r="N18" s="84" t="s">
        <v>980</v>
      </c>
      <c r="O18" s="85">
        <v>40000000</v>
      </c>
      <c r="P18" s="75"/>
      <c r="Q18" s="74"/>
      <c r="R18" s="74"/>
      <c r="S18" s="85">
        <v>0</v>
      </c>
      <c r="T18" s="85">
        <v>40000000</v>
      </c>
      <c r="U18" s="85">
        <v>0</v>
      </c>
      <c r="V18" s="88">
        <v>43111</v>
      </c>
      <c r="W18" s="88">
        <v>43112</v>
      </c>
      <c r="X18" s="88">
        <v>43354</v>
      </c>
      <c r="Y18" s="78">
        <v>240</v>
      </c>
      <c r="Z18" s="86">
        <v>0</v>
      </c>
      <c r="AA18" s="87"/>
      <c r="AB18" s="13"/>
      <c r="AC18" s="87"/>
      <c r="AD18" s="87" t="s">
        <v>1316</v>
      </c>
      <c r="AE18" s="87"/>
      <c r="AF18" s="26"/>
      <c r="AG18" s="27"/>
      <c r="AH18" s="27" t="b">
        <f>IF(I18="Funcionamiento",J18=0,J18="")</f>
        <v>1</v>
      </c>
    </row>
    <row r="19" spans="1:34" ht="44.25" customHeight="1" x14ac:dyDescent="0.25">
      <c r="A19" s="77">
        <v>7</v>
      </c>
      <c r="B19" s="13">
        <v>2018</v>
      </c>
      <c r="C19" s="78" t="s">
        <v>294</v>
      </c>
      <c r="D19" s="78"/>
      <c r="E19" s="78"/>
      <c r="F19" s="78" t="s">
        <v>644</v>
      </c>
      <c r="G19" s="78" t="s">
        <v>630</v>
      </c>
      <c r="H19" s="79" t="s">
        <v>658</v>
      </c>
      <c r="I19" s="80" t="s">
        <v>162</v>
      </c>
      <c r="J19" s="3"/>
      <c r="K19" s="81" t="s">
        <v>887</v>
      </c>
      <c r="L19" s="82">
        <v>1501</v>
      </c>
      <c r="M19" s="83">
        <v>19300949</v>
      </c>
      <c r="N19" s="84" t="s">
        <v>981</v>
      </c>
      <c r="O19" s="85">
        <v>23200000</v>
      </c>
      <c r="P19" s="75"/>
      <c r="Q19" s="74"/>
      <c r="R19" s="74">
        <v>2</v>
      </c>
      <c r="S19" s="85">
        <v>7926666</v>
      </c>
      <c r="T19" s="85">
        <v>31126666</v>
      </c>
      <c r="U19" s="85">
        <v>7926666</v>
      </c>
      <c r="V19" s="88">
        <v>43111</v>
      </c>
      <c r="W19" s="88">
        <v>43112</v>
      </c>
      <c r="X19" s="88">
        <v>43354</v>
      </c>
      <c r="Y19" s="78">
        <v>240</v>
      </c>
      <c r="Z19" s="86">
        <v>82</v>
      </c>
      <c r="AA19" s="87"/>
      <c r="AB19" s="13"/>
      <c r="AC19" s="87"/>
      <c r="AD19" s="87" t="s">
        <v>1316</v>
      </c>
      <c r="AE19" s="87"/>
      <c r="AF19" s="26"/>
      <c r="AG19" s="27"/>
      <c r="AH19" s="27" t="b">
        <f>IF(I19="Funcionamiento",J19=0,J19="")</f>
        <v>1</v>
      </c>
    </row>
    <row r="20" spans="1:34" ht="44.25" customHeight="1" x14ac:dyDescent="0.25">
      <c r="A20" s="77">
        <v>8</v>
      </c>
      <c r="B20" s="13">
        <v>2018</v>
      </c>
      <c r="C20" s="78" t="s">
        <v>295</v>
      </c>
      <c r="D20" s="78"/>
      <c r="E20" s="78"/>
      <c r="F20" s="78" t="s">
        <v>644</v>
      </c>
      <c r="G20" s="78" t="s">
        <v>629</v>
      </c>
      <c r="H20" s="79" t="s">
        <v>654</v>
      </c>
      <c r="I20" s="80" t="s">
        <v>162</v>
      </c>
      <c r="J20" s="3"/>
      <c r="K20" s="81" t="s">
        <v>887</v>
      </c>
      <c r="L20" s="82">
        <v>1501</v>
      </c>
      <c r="M20" s="83">
        <v>1085299295</v>
      </c>
      <c r="N20" s="84" t="s">
        <v>982</v>
      </c>
      <c r="O20" s="85">
        <v>40000000</v>
      </c>
      <c r="P20" s="75"/>
      <c r="Q20" s="74"/>
      <c r="R20" s="74">
        <v>1</v>
      </c>
      <c r="S20" s="85">
        <v>17500000</v>
      </c>
      <c r="T20" s="85">
        <v>57500000</v>
      </c>
      <c r="U20" s="85">
        <v>17500000</v>
      </c>
      <c r="V20" s="88">
        <v>43111</v>
      </c>
      <c r="W20" s="88">
        <v>43116</v>
      </c>
      <c r="X20" s="88">
        <v>43358</v>
      </c>
      <c r="Y20" s="78">
        <v>240</v>
      </c>
      <c r="Z20" s="86">
        <v>106</v>
      </c>
      <c r="AA20" s="87"/>
      <c r="AB20" s="13"/>
      <c r="AC20" s="87"/>
      <c r="AD20" s="87" t="s">
        <v>1316</v>
      </c>
      <c r="AE20" s="87"/>
      <c r="AF20" s="26"/>
      <c r="AG20" s="27"/>
      <c r="AH20" s="27" t="b">
        <f>IF(I20="Funcionamiento",J20=0,J20="")</f>
        <v>1</v>
      </c>
    </row>
    <row r="21" spans="1:34" ht="44.25" customHeight="1" x14ac:dyDescent="0.25">
      <c r="A21" s="77">
        <v>9</v>
      </c>
      <c r="B21" s="13">
        <v>2018</v>
      </c>
      <c r="C21" s="78" t="s">
        <v>296</v>
      </c>
      <c r="D21" s="78"/>
      <c r="E21" s="78"/>
      <c r="F21" s="78" t="s">
        <v>644</v>
      </c>
      <c r="G21" s="78" t="s">
        <v>630</v>
      </c>
      <c r="H21" s="79" t="s">
        <v>659</v>
      </c>
      <c r="I21" s="80" t="s">
        <v>162</v>
      </c>
      <c r="J21" s="3"/>
      <c r="K21" s="81" t="s">
        <v>887</v>
      </c>
      <c r="L21" s="82">
        <v>1501</v>
      </c>
      <c r="M21" s="83">
        <v>79901307</v>
      </c>
      <c r="N21" s="84" t="s">
        <v>983</v>
      </c>
      <c r="O21" s="85">
        <v>17600000</v>
      </c>
      <c r="P21" s="75"/>
      <c r="Q21" s="74"/>
      <c r="R21" s="74">
        <v>2</v>
      </c>
      <c r="S21" s="85">
        <v>8726666</v>
      </c>
      <c r="T21" s="85">
        <v>26326666</v>
      </c>
      <c r="U21" s="85">
        <v>8726666</v>
      </c>
      <c r="V21" s="88">
        <v>43111</v>
      </c>
      <c r="W21" s="88">
        <v>43112</v>
      </c>
      <c r="X21" s="88">
        <v>43354</v>
      </c>
      <c r="Y21" s="78">
        <v>240</v>
      </c>
      <c r="Z21" s="86">
        <v>120</v>
      </c>
      <c r="AA21" s="87"/>
      <c r="AB21" s="13"/>
      <c r="AC21" s="87"/>
      <c r="AD21" s="87" t="s">
        <v>1316</v>
      </c>
      <c r="AE21" s="87"/>
      <c r="AF21" s="26"/>
      <c r="AG21" s="27"/>
      <c r="AH21" s="27" t="b">
        <f t="shared" si="0"/>
        <v>1</v>
      </c>
    </row>
    <row r="22" spans="1:34" ht="44.25" customHeight="1" x14ac:dyDescent="0.25">
      <c r="A22" s="77">
        <v>10</v>
      </c>
      <c r="B22" s="13">
        <v>2018</v>
      </c>
      <c r="C22" s="78" t="s">
        <v>297</v>
      </c>
      <c r="D22" s="78"/>
      <c r="E22" s="78"/>
      <c r="F22" s="78" t="s">
        <v>644</v>
      </c>
      <c r="G22" s="78" t="s">
        <v>629</v>
      </c>
      <c r="H22" s="79" t="s">
        <v>660</v>
      </c>
      <c r="I22" s="80" t="s">
        <v>162</v>
      </c>
      <c r="J22" s="3"/>
      <c r="K22" s="81" t="s">
        <v>887</v>
      </c>
      <c r="L22" s="82">
        <v>1501</v>
      </c>
      <c r="M22" s="83">
        <v>1015394640</v>
      </c>
      <c r="N22" s="84" t="s">
        <v>984</v>
      </c>
      <c r="O22" s="85">
        <v>73150000</v>
      </c>
      <c r="P22" s="75"/>
      <c r="Q22" s="74"/>
      <c r="R22" s="74"/>
      <c r="S22" s="85">
        <v>0</v>
      </c>
      <c r="T22" s="85">
        <v>73150000</v>
      </c>
      <c r="U22" s="85">
        <v>0</v>
      </c>
      <c r="V22" s="88">
        <v>43112</v>
      </c>
      <c r="W22" s="88">
        <v>43112</v>
      </c>
      <c r="X22" s="88">
        <v>43445</v>
      </c>
      <c r="Y22" s="78">
        <v>330</v>
      </c>
      <c r="Z22" s="86">
        <v>0</v>
      </c>
      <c r="AA22" s="87"/>
      <c r="AB22" s="13"/>
      <c r="AC22" s="87"/>
      <c r="AD22" s="87" t="s">
        <v>1316</v>
      </c>
      <c r="AE22" s="87"/>
      <c r="AF22" s="26"/>
      <c r="AG22" s="27"/>
      <c r="AH22" s="27" t="b">
        <f t="shared" si="0"/>
        <v>1</v>
      </c>
    </row>
    <row r="23" spans="1:34" ht="44.25" customHeight="1" x14ac:dyDescent="0.25">
      <c r="A23" s="77">
        <v>11</v>
      </c>
      <c r="B23" s="13">
        <v>2018</v>
      </c>
      <c r="C23" s="78">
        <v>2</v>
      </c>
      <c r="D23" s="78"/>
      <c r="E23" s="78"/>
      <c r="F23" s="78" t="s">
        <v>644</v>
      </c>
      <c r="G23" s="78" t="s">
        <v>629</v>
      </c>
      <c r="H23" s="79" t="s">
        <v>661</v>
      </c>
      <c r="I23" s="80" t="s">
        <v>162</v>
      </c>
      <c r="J23" s="3"/>
      <c r="K23" s="81" t="s">
        <v>888</v>
      </c>
      <c r="L23" s="82">
        <v>1475</v>
      </c>
      <c r="M23" s="83">
        <v>52916964</v>
      </c>
      <c r="N23" s="84" t="s">
        <v>985</v>
      </c>
      <c r="O23" s="85">
        <v>71500000</v>
      </c>
      <c r="P23" s="75"/>
      <c r="Q23" s="74"/>
      <c r="R23" s="74">
        <v>2</v>
      </c>
      <c r="S23" s="85">
        <v>7366667</v>
      </c>
      <c r="T23" s="85">
        <v>78866667</v>
      </c>
      <c r="U23" s="85">
        <v>7366667</v>
      </c>
      <c r="V23" s="88">
        <v>43112</v>
      </c>
      <c r="W23" s="88">
        <v>43112</v>
      </c>
      <c r="X23" s="88">
        <v>43445</v>
      </c>
      <c r="Y23" s="78">
        <v>330</v>
      </c>
      <c r="Z23" s="86">
        <v>35</v>
      </c>
      <c r="AA23" s="87"/>
      <c r="AB23" s="13"/>
      <c r="AC23" s="87"/>
      <c r="AD23" s="87" t="s">
        <v>1316</v>
      </c>
      <c r="AE23" s="87"/>
      <c r="AF23" s="26"/>
      <c r="AG23" s="27"/>
      <c r="AH23" s="27" t="b">
        <f t="shared" si="0"/>
        <v>1</v>
      </c>
    </row>
    <row r="24" spans="1:34" ht="44.25" customHeight="1" x14ac:dyDescent="0.25">
      <c r="A24" s="77">
        <v>12</v>
      </c>
      <c r="B24" s="13">
        <v>2018</v>
      </c>
      <c r="C24" s="78" t="s">
        <v>298</v>
      </c>
      <c r="D24" s="78"/>
      <c r="E24" s="78"/>
      <c r="F24" s="78" t="s">
        <v>644</v>
      </c>
      <c r="G24" s="78" t="s">
        <v>629</v>
      </c>
      <c r="H24" s="79" t="s">
        <v>662</v>
      </c>
      <c r="I24" s="80" t="s">
        <v>162</v>
      </c>
      <c r="J24" s="3"/>
      <c r="K24" s="81" t="s">
        <v>887</v>
      </c>
      <c r="L24" s="82">
        <v>1501</v>
      </c>
      <c r="M24" s="83">
        <v>13437849</v>
      </c>
      <c r="N24" s="84" t="s">
        <v>986</v>
      </c>
      <c r="O24" s="85">
        <v>36800000</v>
      </c>
      <c r="P24" s="75"/>
      <c r="Q24" s="74"/>
      <c r="R24" s="74">
        <v>2</v>
      </c>
      <c r="S24" s="85">
        <v>18246667</v>
      </c>
      <c r="T24" s="85">
        <v>55046667</v>
      </c>
      <c r="U24" s="85">
        <v>18246667</v>
      </c>
      <c r="V24" s="88">
        <v>43112</v>
      </c>
      <c r="W24" s="88">
        <v>43116</v>
      </c>
      <c r="X24" s="88">
        <v>43358</v>
      </c>
      <c r="Y24" s="78">
        <v>240</v>
      </c>
      <c r="Z24" s="86">
        <v>120</v>
      </c>
      <c r="AA24" s="87"/>
      <c r="AB24" s="13"/>
      <c r="AC24" s="87"/>
      <c r="AD24" s="87" t="s">
        <v>1316</v>
      </c>
      <c r="AE24" s="87"/>
      <c r="AF24" s="26"/>
      <c r="AG24" s="27"/>
      <c r="AH24" s="27" t="b">
        <f t="shared" si="0"/>
        <v>1</v>
      </c>
    </row>
    <row r="25" spans="1:34" ht="44.25" customHeight="1" x14ac:dyDescent="0.25">
      <c r="A25" s="77">
        <v>13</v>
      </c>
      <c r="B25" s="13">
        <v>2018</v>
      </c>
      <c r="C25" s="78" t="s">
        <v>299</v>
      </c>
      <c r="D25" s="78"/>
      <c r="E25" s="78"/>
      <c r="F25" s="78" t="s">
        <v>644</v>
      </c>
      <c r="G25" s="78" t="s">
        <v>630</v>
      </c>
      <c r="H25" s="79" t="s">
        <v>658</v>
      </c>
      <c r="I25" s="80" t="s">
        <v>162</v>
      </c>
      <c r="J25" s="3"/>
      <c r="K25" s="81" t="s">
        <v>887</v>
      </c>
      <c r="L25" s="82">
        <v>1501</v>
      </c>
      <c r="M25" s="83">
        <v>12189437</v>
      </c>
      <c r="N25" s="84" t="s">
        <v>987</v>
      </c>
      <c r="O25" s="85">
        <v>23200000</v>
      </c>
      <c r="P25" s="75"/>
      <c r="Q25" s="74"/>
      <c r="R25" s="74">
        <v>2</v>
      </c>
      <c r="S25" s="85">
        <v>11503334</v>
      </c>
      <c r="T25" s="85">
        <v>34703334</v>
      </c>
      <c r="U25" s="85">
        <v>11503334</v>
      </c>
      <c r="V25" s="88">
        <v>43112</v>
      </c>
      <c r="W25" s="88">
        <v>43112</v>
      </c>
      <c r="X25" s="88">
        <v>43354</v>
      </c>
      <c r="Y25" s="78">
        <v>240</v>
      </c>
      <c r="Z25" s="86">
        <v>120</v>
      </c>
      <c r="AA25" s="87"/>
      <c r="AB25" s="13"/>
      <c r="AC25" s="87"/>
      <c r="AD25" s="87" t="s">
        <v>1316</v>
      </c>
      <c r="AE25" s="87"/>
      <c r="AF25" s="26"/>
      <c r="AG25" s="27"/>
      <c r="AH25" s="27" t="b">
        <f t="shared" si="0"/>
        <v>1</v>
      </c>
    </row>
    <row r="26" spans="1:34" ht="44.25" customHeight="1" x14ac:dyDescent="0.25">
      <c r="A26" s="77">
        <v>14</v>
      </c>
      <c r="B26" s="13">
        <v>2018</v>
      </c>
      <c r="C26" s="78" t="s">
        <v>300</v>
      </c>
      <c r="D26" s="78"/>
      <c r="E26" s="78"/>
      <c r="F26" s="78" t="s">
        <v>644</v>
      </c>
      <c r="G26" s="78" t="s">
        <v>629</v>
      </c>
      <c r="H26" s="79" t="s">
        <v>663</v>
      </c>
      <c r="I26" s="80" t="s">
        <v>162</v>
      </c>
      <c r="J26" s="3"/>
      <c r="K26" s="81" t="s">
        <v>887</v>
      </c>
      <c r="L26" s="82">
        <v>1501</v>
      </c>
      <c r="M26" s="83">
        <v>41658830</v>
      </c>
      <c r="N26" s="84" t="s">
        <v>988</v>
      </c>
      <c r="O26" s="85">
        <v>81950000</v>
      </c>
      <c r="P26" s="75"/>
      <c r="Q26" s="74"/>
      <c r="R26" s="74">
        <v>2</v>
      </c>
      <c r="S26" s="85">
        <v>7698333</v>
      </c>
      <c r="T26" s="85">
        <v>89648333</v>
      </c>
      <c r="U26" s="85">
        <v>7698333</v>
      </c>
      <c r="V26" s="88">
        <v>43112</v>
      </c>
      <c r="W26" s="88">
        <v>43115</v>
      </c>
      <c r="X26" s="88">
        <v>43448</v>
      </c>
      <c r="Y26" s="78">
        <v>330</v>
      </c>
      <c r="Z26" s="86">
        <v>32</v>
      </c>
      <c r="AA26" s="87"/>
      <c r="AB26" s="13"/>
      <c r="AC26" s="87"/>
      <c r="AD26" s="87" t="s">
        <v>1316</v>
      </c>
      <c r="AE26" s="87"/>
      <c r="AF26" s="26"/>
      <c r="AG26" s="27"/>
      <c r="AH26" s="27" t="b">
        <f t="shared" si="0"/>
        <v>1</v>
      </c>
    </row>
    <row r="27" spans="1:34" ht="44.25" customHeight="1" x14ac:dyDescent="0.25">
      <c r="A27" s="77">
        <v>15</v>
      </c>
      <c r="B27" s="13">
        <v>2018</v>
      </c>
      <c r="C27" s="78" t="s">
        <v>301</v>
      </c>
      <c r="D27" s="78"/>
      <c r="E27" s="78"/>
      <c r="F27" s="78" t="s">
        <v>644</v>
      </c>
      <c r="G27" s="78" t="s">
        <v>629</v>
      </c>
      <c r="H27" s="79" t="s">
        <v>664</v>
      </c>
      <c r="I27" s="80" t="s">
        <v>162</v>
      </c>
      <c r="J27" s="3"/>
      <c r="K27" s="81" t="s">
        <v>887</v>
      </c>
      <c r="L27" s="82">
        <v>1501</v>
      </c>
      <c r="M27" s="83">
        <v>1014182635</v>
      </c>
      <c r="N27" s="84" t="s">
        <v>989</v>
      </c>
      <c r="O27" s="85">
        <v>40000000</v>
      </c>
      <c r="P27" s="75"/>
      <c r="Q27" s="74"/>
      <c r="R27" s="74">
        <v>2</v>
      </c>
      <c r="S27" s="85">
        <v>19833333</v>
      </c>
      <c r="T27" s="85">
        <v>59833333</v>
      </c>
      <c r="U27" s="85">
        <v>19833333</v>
      </c>
      <c r="V27" s="88">
        <v>43112</v>
      </c>
      <c r="W27" s="88">
        <v>43112</v>
      </c>
      <c r="X27" s="88">
        <v>43354</v>
      </c>
      <c r="Y27" s="78">
        <v>240</v>
      </c>
      <c r="Z27" s="86">
        <v>120</v>
      </c>
      <c r="AA27" s="87"/>
      <c r="AB27" s="13"/>
      <c r="AC27" s="87"/>
      <c r="AD27" s="87" t="s">
        <v>1316</v>
      </c>
      <c r="AE27" s="87"/>
      <c r="AF27" s="26"/>
      <c r="AG27" s="27"/>
      <c r="AH27" s="27" t="b">
        <f t="shared" si="0"/>
        <v>1</v>
      </c>
    </row>
    <row r="28" spans="1:34" ht="44.25" customHeight="1" x14ac:dyDescent="0.25">
      <c r="A28" s="77">
        <v>16</v>
      </c>
      <c r="B28" s="13">
        <v>2018</v>
      </c>
      <c r="C28" s="78" t="s">
        <v>302</v>
      </c>
      <c r="D28" s="78"/>
      <c r="E28" s="78"/>
      <c r="F28" s="78" t="s">
        <v>644</v>
      </c>
      <c r="G28" s="78" t="s">
        <v>630</v>
      </c>
      <c r="H28" s="79" t="s">
        <v>665</v>
      </c>
      <c r="I28" s="80" t="s">
        <v>162</v>
      </c>
      <c r="J28" s="3"/>
      <c r="K28" s="81" t="s">
        <v>887</v>
      </c>
      <c r="L28" s="82">
        <v>1501</v>
      </c>
      <c r="M28" s="83">
        <v>52337161</v>
      </c>
      <c r="N28" s="84" t="s">
        <v>990</v>
      </c>
      <c r="O28" s="85">
        <v>25040000</v>
      </c>
      <c r="P28" s="75"/>
      <c r="Q28" s="74"/>
      <c r="R28" s="74">
        <v>2</v>
      </c>
      <c r="S28" s="85">
        <v>12415666</v>
      </c>
      <c r="T28" s="85">
        <v>37455666</v>
      </c>
      <c r="U28" s="85">
        <v>12415666</v>
      </c>
      <c r="V28" s="88">
        <v>43112</v>
      </c>
      <c r="W28" s="88">
        <v>43115</v>
      </c>
      <c r="X28" s="88">
        <v>43357</v>
      </c>
      <c r="Y28" s="78">
        <v>240</v>
      </c>
      <c r="Z28" s="86">
        <v>120</v>
      </c>
      <c r="AA28" s="87"/>
      <c r="AB28" s="13"/>
      <c r="AC28" s="87"/>
      <c r="AD28" s="87" t="s">
        <v>1316</v>
      </c>
      <c r="AE28" s="87"/>
      <c r="AF28" s="26"/>
      <c r="AG28" s="27"/>
      <c r="AH28" s="27" t="b">
        <f t="shared" si="0"/>
        <v>1</v>
      </c>
    </row>
    <row r="29" spans="1:34" ht="44.25" customHeight="1" x14ac:dyDescent="0.25">
      <c r="A29" s="77">
        <v>17</v>
      </c>
      <c r="B29" s="13">
        <v>2018</v>
      </c>
      <c r="C29" s="78" t="s">
        <v>303</v>
      </c>
      <c r="D29" s="78"/>
      <c r="E29" s="78"/>
      <c r="F29" s="78" t="s">
        <v>644</v>
      </c>
      <c r="G29" s="78" t="s">
        <v>629</v>
      </c>
      <c r="H29" s="79" t="s">
        <v>666</v>
      </c>
      <c r="I29" s="80" t="s">
        <v>162</v>
      </c>
      <c r="J29" s="3"/>
      <c r="K29" s="81" t="s">
        <v>887</v>
      </c>
      <c r="L29" s="82">
        <v>1501</v>
      </c>
      <c r="M29" s="83">
        <v>1014177647</v>
      </c>
      <c r="N29" s="84" t="s">
        <v>991</v>
      </c>
      <c r="O29" s="85">
        <v>32000000</v>
      </c>
      <c r="P29" s="75"/>
      <c r="Q29" s="74"/>
      <c r="R29" s="74">
        <v>2</v>
      </c>
      <c r="S29" s="85">
        <v>15866666</v>
      </c>
      <c r="T29" s="85">
        <v>47866666</v>
      </c>
      <c r="U29" s="85">
        <v>15866666</v>
      </c>
      <c r="V29" s="88">
        <v>43112</v>
      </c>
      <c r="W29" s="88">
        <v>43112</v>
      </c>
      <c r="X29" s="88">
        <v>43354</v>
      </c>
      <c r="Y29" s="78">
        <v>240</v>
      </c>
      <c r="Z29" s="86">
        <v>120</v>
      </c>
      <c r="AA29" s="87"/>
      <c r="AB29" s="13"/>
      <c r="AC29" s="87"/>
      <c r="AD29" s="87" t="s">
        <v>1316</v>
      </c>
      <c r="AE29" s="87"/>
      <c r="AF29" s="26"/>
      <c r="AG29" s="27"/>
      <c r="AH29" s="27" t="b">
        <f t="shared" si="0"/>
        <v>1</v>
      </c>
    </row>
    <row r="30" spans="1:34" ht="44.25" customHeight="1" x14ac:dyDescent="0.25">
      <c r="A30" s="77">
        <v>18</v>
      </c>
      <c r="B30" s="13">
        <v>2018</v>
      </c>
      <c r="C30" s="78" t="s">
        <v>304</v>
      </c>
      <c r="D30" s="78"/>
      <c r="E30" s="78"/>
      <c r="F30" s="78" t="s">
        <v>644</v>
      </c>
      <c r="G30" s="78" t="s">
        <v>630</v>
      </c>
      <c r="H30" s="79" t="s">
        <v>667</v>
      </c>
      <c r="I30" s="80" t="s">
        <v>162</v>
      </c>
      <c r="J30" s="3"/>
      <c r="K30" s="81" t="s">
        <v>887</v>
      </c>
      <c r="L30" s="82">
        <v>1501</v>
      </c>
      <c r="M30" s="83">
        <v>1014278034</v>
      </c>
      <c r="N30" s="84" t="s">
        <v>992</v>
      </c>
      <c r="O30" s="85">
        <v>17600000</v>
      </c>
      <c r="P30" s="75"/>
      <c r="Q30" s="74"/>
      <c r="R30" s="74">
        <v>1</v>
      </c>
      <c r="S30" s="85">
        <v>5573333</v>
      </c>
      <c r="T30" s="85">
        <v>23173333</v>
      </c>
      <c r="U30" s="85">
        <v>5573333</v>
      </c>
      <c r="V30" s="88">
        <v>43112</v>
      </c>
      <c r="W30" s="88">
        <v>43112</v>
      </c>
      <c r="X30" s="88">
        <v>43354</v>
      </c>
      <c r="Y30" s="78">
        <v>240</v>
      </c>
      <c r="Z30" s="86">
        <v>67</v>
      </c>
      <c r="AA30" s="87"/>
      <c r="AB30" s="13"/>
      <c r="AC30" s="87"/>
      <c r="AD30" s="87" t="s">
        <v>1316</v>
      </c>
      <c r="AE30" s="87"/>
      <c r="AF30" s="26"/>
      <c r="AG30" s="27"/>
      <c r="AH30" s="27" t="b">
        <f t="shared" si="0"/>
        <v>1</v>
      </c>
    </row>
    <row r="31" spans="1:34" ht="44.25" customHeight="1" x14ac:dyDescent="0.25">
      <c r="A31" s="77">
        <v>19</v>
      </c>
      <c r="B31" s="13">
        <v>2018</v>
      </c>
      <c r="C31" s="78" t="s">
        <v>305</v>
      </c>
      <c r="D31" s="78"/>
      <c r="E31" s="78"/>
      <c r="F31" s="78" t="s">
        <v>644</v>
      </c>
      <c r="G31" s="78" t="s">
        <v>629</v>
      </c>
      <c r="H31" s="79" t="s">
        <v>668</v>
      </c>
      <c r="I31" s="80" t="s">
        <v>162</v>
      </c>
      <c r="J31" s="3"/>
      <c r="K31" s="81" t="s">
        <v>889</v>
      </c>
      <c r="L31" s="82">
        <v>1490</v>
      </c>
      <c r="M31" s="83">
        <v>1013597108</v>
      </c>
      <c r="N31" s="84" t="s">
        <v>993</v>
      </c>
      <c r="O31" s="85">
        <v>48000000</v>
      </c>
      <c r="P31" s="75"/>
      <c r="Q31" s="74"/>
      <c r="R31" s="74"/>
      <c r="S31" s="85">
        <v>0</v>
      </c>
      <c r="T31" s="85">
        <v>48000000</v>
      </c>
      <c r="U31" s="85">
        <v>0</v>
      </c>
      <c r="V31" s="88">
        <v>43112</v>
      </c>
      <c r="W31" s="88">
        <v>43112</v>
      </c>
      <c r="X31" s="88">
        <v>43354</v>
      </c>
      <c r="Y31" s="78">
        <v>240</v>
      </c>
      <c r="Z31" s="86">
        <v>0</v>
      </c>
      <c r="AA31" s="87"/>
      <c r="AB31" s="13"/>
      <c r="AC31" s="87"/>
      <c r="AD31" s="87" t="s">
        <v>1316</v>
      </c>
      <c r="AE31" s="87"/>
      <c r="AF31" s="26"/>
      <c r="AG31" s="27"/>
      <c r="AH31" s="27" t="b">
        <f t="shared" si="0"/>
        <v>1</v>
      </c>
    </row>
    <row r="32" spans="1:34" ht="44.25" customHeight="1" x14ac:dyDescent="0.25">
      <c r="A32" s="77">
        <v>20</v>
      </c>
      <c r="B32" s="13">
        <v>2018</v>
      </c>
      <c r="C32" s="78" t="s">
        <v>306</v>
      </c>
      <c r="D32" s="78"/>
      <c r="E32" s="78"/>
      <c r="F32" s="78" t="s">
        <v>644</v>
      </c>
      <c r="G32" s="78" t="s">
        <v>630</v>
      </c>
      <c r="H32" s="79" t="s">
        <v>669</v>
      </c>
      <c r="I32" s="80" t="s">
        <v>162</v>
      </c>
      <c r="J32" s="3"/>
      <c r="K32" s="81" t="s">
        <v>887</v>
      </c>
      <c r="L32" s="82">
        <v>1501</v>
      </c>
      <c r="M32" s="83">
        <v>52918062</v>
      </c>
      <c r="N32" s="84" t="s">
        <v>994</v>
      </c>
      <c r="O32" s="85">
        <v>25040000</v>
      </c>
      <c r="P32" s="75"/>
      <c r="Q32" s="74"/>
      <c r="R32" s="74">
        <v>2</v>
      </c>
      <c r="S32" s="85">
        <v>12415666</v>
      </c>
      <c r="T32" s="85">
        <v>37455666</v>
      </c>
      <c r="U32" s="85">
        <v>12415666</v>
      </c>
      <c r="V32" s="88">
        <v>43112</v>
      </c>
      <c r="W32" s="88">
        <v>43112</v>
      </c>
      <c r="X32" s="88">
        <v>43354</v>
      </c>
      <c r="Y32" s="78">
        <v>240</v>
      </c>
      <c r="Z32" s="86">
        <v>120</v>
      </c>
      <c r="AA32" s="87"/>
      <c r="AB32" s="13"/>
      <c r="AC32" s="87"/>
      <c r="AD32" s="87" t="s">
        <v>1316</v>
      </c>
      <c r="AE32" s="87"/>
      <c r="AF32" s="26"/>
      <c r="AG32" s="27"/>
      <c r="AH32" s="27" t="b">
        <f t="shared" si="0"/>
        <v>1</v>
      </c>
    </row>
    <row r="33" spans="1:34" ht="44.25" customHeight="1" x14ac:dyDescent="0.25">
      <c r="A33" s="77">
        <v>21</v>
      </c>
      <c r="B33" s="13">
        <v>2018</v>
      </c>
      <c r="C33" s="78" t="s">
        <v>307</v>
      </c>
      <c r="D33" s="78"/>
      <c r="E33" s="78"/>
      <c r="F33" s="78" t="s">
        <v>644</v>
      </c>
      <c r="G33" s="78" t="s">
        <v>629</v>
      </c>
      <c r="H33" s="79" t="s">
        <v>670</v>
      </c>
      <c r="I33" s="80" t="s">
        <v>162</v>
      </c>
      <c r="J33" s="3"/>
      <c r="K33" s="81" t="s">
        <v>887</v>
      </c>
      <c r="L33" s="82">
        <v>1501</v>
      </c>
      <c r="M33" s="83">
        <v>63276123</v>
      </c>
      <c r="N33" s="84" t="s">
        <v>995</v>
      </c>
      <c r="O33" s="85">
        <v>81950000</v>
      </c>
      <c r="P33" s="75"/>
      <c r="Q33" s="74"/>
      <c r="R33" s="74">
        <v>2</v>
      </c>
      <c r="S33" s="85">
        <v>8443333</v>
      </c>
      <c r="T33" s="85">
        <v>90393333</v>
      </c>
      <c r="U33" s="85">
        <v>8443333</v>
      </c>
      <c r="V33" s="88">
        <v>43112</v>
      </c>
      <c r="W33" s="88">
        <v>43112</v>
      </c>
      <c r="X33" s="88">
        <v>43445</v>
      </c>
      <c r="Y33" s="78">
        <v>330</v>
      </c>
      <c r="Z33" s="86">
        <v>35</v>
      </c>
      <c r="AA33" s="87"/>
      <c r="AB33" s="13"/>
      <c r="AC33" s="87"/>
      <c r="AD33" s="87" t="s">
        <v>1316</v>
      </c>
      <c r="AE33" s="87"/>
      <c r="AF33" s="26"/>
      <c r="AG33" s="27"/>
      <c r="AH33" s="27" t="b">
        <f t="shared" si="0"/>
        <v>1</v>
      </c>
    </row>
    <row r="34" spans="1:34" ht="44.25" customHeight="1" x14ac:dyDescent="0.25">
      <c r="A34" s="77">
        <v>22</v>
      </c>
      <c r="B34" s="13">
        <v>2018</v>
      </c>
      <c r="C34" s="78" t="s">
        <v>308</v>
      </c>
      <c r="D34" s="78"/>
      <c r="E34" s="78"/>
      <c r="F34" s="78" t="s">
        <v>644</v>
      </c>
      <c r="G34" s="78" t="s">
        <v>629</v>
      </c>
      <c r="H34" s="79" t="s">
        <v>671</v>
      </c>
      <c r="I34" s="80" t="s">
        <v>162</v>
      </c>
      <c r="J34" s="3"/>
      <c r="K34" s="81" t="s">
        <v>887</v>
      </c>
      <c r="L34" s="82">
        <v>1501</v>
      </c>
      <c r="M34" s="83">
        <v>52421626</v>
      </c>
      <c r="N34" s="84" t="s">
        <v>996</v>
      </c>
      <c r="O34" s="85">
        <v>92400000</v>
      </c>
      <c r="P34" s="75"/>
      <c r="Q34" s="74"/>
      <c r="R34" s="74">
        <v>2</v>
      </c>
      <c r="S34" s="85">
        <v>9520000</v>
      </c>
      <c r="T34" s="85">
        <v>101920000</v>
      </c>
      <c r="U34" s="85">
        <v>9520000</v>
      </c>
      <c r="V34" s="88">
        <v>43112</v>
      </c>
      <c r="W34" s="88">
        <v>43112</v>
      </c>
      <c r="X34" s="88">
        <v>43445</v>
      </c>
      <c r="Y34" s="78">
        <v>330</v>
      </c>
      <c r="Z34" s="86">
        <v>35</v>
      </c>
      <c r="AA34" s="87"/>
      <c r="AB34" s="13"/>
      <c r="AC34" s="87"/>
      <c r="AD34" s="87" t="s">
        <v>1316</v>
      </c>
      <c r="AE34" s="87"/>
      <c r="AF34" s="26"/>
      <c r="AG34" s="27"/>
      <c r="AH34" s="27" t="b">
        <f t="shared" si="0"/>
        <v>1</v>
      </c>
    </row>
    <row r="35" spans="1:34" ht="44.25" customHeight="1" x14ac:dyDescent="0.25">
      <c r="A35" s="77">
        <v>23</v>
      </c>
      <c r="B35" s="13">
        <v>2018</v>
      </c>
      <c r="C35" s="78" t="s">
        <v>309</v>
      </c>
      <c r="D35" s="78"/>
      <c r="E35" s="78"/>
      <c r="F35" s="78" t="s">
        <v>644</v>
      </c>
      <c r="G35" s="78" t="s">
        <v>630</v>
      </c>
      <c r="H35" s="79" t="s">
        <v>672</v>
      </c>
      <c r="I35" s="80" t="s">
        <v>162</v>
      </c>
      <c r="J35" s="3"/>
      <c r="K35" s="81" t="s">
        <v>887</v>
      </c>
      <c r="L35" s="82">
        <v>1501</v>
      </c>
      <c r="M35" s="83">
        <v>79362350</v>
      </c>
      <c r="N35" s="84" t="s">
        <v>997</v>
      </c>
      <c r="O35" s="85">
        <v>16800000</v>
      </c>
      <c r="P35" s="75"/>
      <c r="Q35" s="74"/>
      <c r="R35" s="74">
        <v>2</v>
      </c>
      <c r="S35" s="85">
        <v>8190000</v>
      </c>
      <c r="T35" s="85">
        <v>24990000</v>
      </c>
      <c r="U35" s="85">
        <v>8190000</v>
      </c>
      <c r="V35" s="88">
        <v>43111</v>
      </c>
      <c r="W35" s="88">
        <v>43115</v>
      </c>
      <c r="X35" s="88">
        <v>43357</v>
      </c>
      <c r="Y35" s="78">
        <v>240</v>
      </c>
      <c r="Z35" s="86">
        <v>118</v>
      </c>
      <c r="AA35" s="87"/>
      <c r="AB35" s="13"/>
      <c r="AC35" s="87"/>
      <c r="AD35" s="87" t="s">
        <v>1316</v>
      </c>
      <c r="AE35" s="87"/>
      <c r="AF35" s="26"/>
      <c r="AG35" s="27"/>
      <c r="AH35" s="27" t="b">
        <f t="shared" si="0"/>
        <v>1</v>
      </c>
    </row>
    <row r="36" spans="1:34" ht="44.25" customHeight="1" x14ac:dyDescent="0.25">
      <c r="A36" s="77">
        <v>24</v>
      </c>
      <c r="B36" s="13">
        <v>2018</v>
      </c>
      <c r="C36" s="78" t="s">
        <v>310</v>
      </c>
      <c r="D36" s="78"/>
      <c r="E36" s="78"/>
      <c r="F36" s="78" t="s">
        <v>644</v>
      </c>
      <c r="G36" s="78" t="s">
        <v>630</v>
      </c>
      <c r="H36" s="79" t="s">
        <v>673</v>
      </c>
      <c r="I36" s="80" t="s">
        <v>162</v>
      </c>
      <c r="J36" s="3"/>
      <c r="K36" s="81" t="s">
        <v>887</v>
      </c>
      <c r="L36" s="82">
        <v>1501</v>
      </c>
      <c r="M36" s="83">
        <v>1026267502</v>
      </c>
      <c r="N36" s="84" t="s">
        <v>998</v>
      </c>
      <c r="O36" s="85">
        <v>25040000</v>
      </c>
      <c r="P36" s="75"/>
      <c r="Q36" s="74"/>
      <c r="R36" s="74">
        <v>1</v>
      </c>
      <c r="S36" s="85">
        <v>11372333</v>
      </c>
      <c r="T36" s="85">
        <v>36412333</v>
      </c>
      <c r="U36" s="85">
        <v>11372333</v>
      </c>
      <c r="V36" s="88">
        <v>43112</v>
      </c>
      <c r="W36" s="88">
        <v>43112</v>
      </c>
      <c r="X36" s="88">
        <v>43354</v>
      </c>
      <c r="Y36" s="78">
        <v>240</v>
      </c>
      <c r="Z36" s="86">
        <v>110</v>
      </c>
      <c r="AA36" s="87"/>
      <c r="AB36" s="13"/>
      <c r="AC36" s="87"/>
      <c r="AD36" s="87" t="s">
        <v>1316</v>
      </c>
      <c r="AE36" s="87"/>
      <c r="AF36" s="26"/>
      <c r="AG36" s="27"/>
      <c r="AH36" s="27" t="b">
        <f t="shared" si="0"/>
        <v>1</v>
      </c>
    </row>
    <row r="37" spans="1:34" ht="44.25" customHeight="1" x14ac:dyDescent="0.25">
      <c r="A37" s="77">
        <v>25</v>
      </c>
      <c r="B37" s="13">
        <v>2018</v>
      </c>
      <c r="C37" s="78" t="s">
        <v>311</v>
      </c>
      <c r="D37" s="78"/>
      <c r="E37" s="78"/>
      <c r="F37" s="78" t="s">
        <v>644</v>
      </c>
      <c r="G37" s="78" t="s">
        <v>629</v>
      </c>
      <c r="H37" s="79" t="s">
        <v>674</v>
      </c>
      <c r="I37" s="80" t="s">
        <v>162</v>
      </c>
      <c r="J37" s="3"/>
      <c r="K37" s="81" t="s">
        <v>887</v>
      </c>
      <c r="L37" s="82">
        <v>1501</v>
      </c>
      <c r="M37" s="83">
        <v>39543790</v>
      </c>
      <c r="N37" s="84" t="s">
        <v>999</v>
      </c>
      <c r="O37" s="85">
        <v>68200000</v>
      </c>
      <c r="P37" s="75"/>
      <c r="Q37" s="74"/>
      <c r="R37" s="74">
        <v>2</v>
      </c>
      <c r="S37" s="85">
        <v>6406667</v>
      </c>
      <c r="T37" s="85">
        <v>74606667</v>
      </c>
      <c r="U37" s="85">
        <v>6406667</v>
      </c>
      <c r="V37" s="88">
        <v>43112</v>
      </c>
      <c r="W37" s="88">
        <v>43115</v>
      </c>
      <c r="X37" s="88">
        <v>43448</v>
      </c>
      <c r="Y37" s="78">
        <v>330</v>
      </c>
      <c r="Z37" s="86">
        <v>32</v>
      </c>
      <c r="AA37" s="87"/>
      <c r="AB37" s="13"/>
      <c r="AC37" s="87"/>
      <c r="AD37" s="87" t="s">
        <v>1316</v>
      </c>
      <c r="AE37" s="87"/>
      <c r="AF37" s="26"/>
      <c r="AG37" s="27"/>
      <c r="AH37" s="27" t="b">
        <f t="shared" si="0"/>
        <v>1</v>
      </c>
    </row>
    <row r="38" spans="1:34" ht="44.25" customHeight="1" x14ac:dyDescent="0.25">
      <c r="A38" s="77">
        <v>26</v>
      </c>
      <c r="B38" s="13">
        <v>2018</v>
      </c>
      <c r="C38" s="78" t="s">
        <v>312</v>
      </c>
      <c r="D38" s="78"/>
      <c r="E38" s="78"/>
      <c r="F38" s="78" t="s">
        <v>644</v>
      </c>
      <c r="G38" s="78" t="s">
        <v>629</v>
      </c>
      <c r="H38" s="79" t="s">
        <v>675</v>
      </c>
      <c r="I38" s="80" t="s">
        <v>162</v>
      </c>
      <c r="J38" s="3"/>
      <c r="K38" s="81" t="s">
        <v>890</v>
      </c>
      <c r="L38" s="82">
        <v>1480</v>
      </c>
      <c r="M38" s="83">
        <v>41717646</v>
      </c>
      <c r="N38" s="84" t="s">
        <v>1000</v>
      </c>
      <c r="O38" s="85">
        <v>44000000</v>
      </c>
      <c r="P38" s="75"/>
      <c r="Q38" s="74"/>
      <c r="R38" s="74">
        <v>1</v>
      </c>
      <c r="S38" s="85">
        <v>19983333</v>
      </c>
      <c r="T38" s="85">
        <v>63983333</v>
      </c>
      <c r="U38" s="85">
        <v>19983333</v>
      </c>
      <c r="V38" s="88">
        <v>43112</v>
      </c>
      <c r="W38" s="88">
        <v>43112</v>
      </c>
      <c r="X38" s="88">
        <v>43354</v>
      </c>
      <c r="Y38" s="78">
        <v>240</v>
      </c>
      <c r="Z38" s="86">
        <v>110</v>
      </c>
      <c r="AA38" s="87"/>
      <c r="AB38" s="13"/>
      <c r="AC38" s="87"/>
      <c r="AD38" s="87" t="s">
        <v>1316</v>
      </c>
      <c r="AE38" s="87"/>
      <c r="AF38" s="26"/>
      <c r="AG38" s="27"/>
      <c r="AH38" s="27" t="b">
        <f t="shared" si="0"/>
        <v>1</v>
      </c>
    </row>
    <row r="39" spans="1:34" ht="44.25" customHeight="1" x14ac:dyDescent="0.25">
      <c r="A39" s="77">
        <v>27</v>
      </c>
      <c r="B39" s="13">
        <v>2018</v>
      </c>
      <c r="C39" s="78" t="s">
        <v>313</v>
      </c>
      <c r="D39" s="78"/>
      <c r="E39" s="78"/>
      <c r="F39" s="78" t="s">
        <v>644</v>
      </c>
      <c r="G39" s="78" t="s">
        <v>629</v>
      </c>
      <c r="H39" s="79" t="s">
        <v>676</v>
      </c>
      <c r="I39" s="80" t="s">
        <v>162</v>
      </c>
      <c r="J39" s="3"/>
      <c r="K39" s="81" t="s">
        <v>887</v>
      </c>
      <c r="L39" s="82">
        <v>1501</v>
      </c>
      <c r="M39" s="83">
        <v>39813831</v>
      </c>
      <c r="N39" s="84" t="s">
        <v>1001</v>
      </c>
      <c r="O39" s="85">
        <v>45600000</v>
      </c>
      <c r="P39" s="75"/>
      <c r="Q39" s="74"/>
      <c r="R39" s="74">
        <v>2</v>
      </c>
      <c r="S39" s="85">
        <v>19570000</v>
      </c>
      <c r="T39" s="85">
        <v>65170000</v>
      </c>
      <c r="U39" s="85">
        <v>19570000</v>
      </c>
      <c r="V39" s="88">
        <v>43112</v>
      </c>
      <c r="W39" s="88">
        <v>43112</v>
      </c>
      <c r="X39" s="88">
        <v>43354</v>
      </c>
      <c r="Y39" s="78">
        <v>240</v>
      </c>
      <c r="Z39" s="86">
        <v>104</v>
      </c>
      <c r="AA39" s="87"/>
      <c r="AB39" s="13"/>
      <c r="AC39" s="87"/>
      <c r="AD39" s="87" t="s">
        <v>1316</v>
      </c>
      <c r="AE39" s="87"/>
      <c r="AF39" s="26"/>
      <c r="AG39" s="27"/>
      <c r="AH39" s="27" t="b">
        <f t="shared" si="0"/>
        <v>1</v>
      </c>
    </row>
    <row r="40" spans="1:34" ht="44.25" customHeight="1" x14ac:dyDescent="0.25">
      <c r="A40" s="77">
        <v>28</v>
      </c>
      <c r="B40" s="13">
        <v>2018</v>
      </c>
      <c r="C40" s="78" t="s">
        <v>314</v>
      </c>
      <c r="D40" s="78"/>
      <c r="E40" s="78"/>
      <c r="F40" s="78" t="s">
        <v>644</v>
      </c>
      <c r="G40" s="78" t="s">
        <v>630</v>
      </c>
      <c r="H40" s="79" t="s">
        <v>677</v>
      </c>
      <c r="I40" s="80" t="s">
        <v>162</v>
      </c>
      <c r="J40" s="3"/>
      <c r="K40" s="81" t="s">
        <v>889</v>
      </c>
      <c r="L40" s="82">
        <v>1490</v>
      </c>
      <c r="M40" s="83">
        <v>1013668808</v>
      </c>
      <c r="N40" s="84" t="s">
        <v>1002</v>
      </c>
      <c r="O40" s="85">
        <v>24000000</v>
      </c>
      <c r="P40" s="75"/>
      <c r="Q40" s="74"/>
      <c r="R40" s="74">
        <v>2</v>
      </c>
      <c r="S40" s="85">
        <v>11900000</v>
      </c>
      <c r="T40" s="85">
        <v>35900000</v>
      </c>
      <c r="U40" s="85">
        <v>11900000</v>
      </c>
      <c r="V40" s="88">
        <v>43112</v>
      </c>
      <c r="W40" s="88">
        <v>43112</v>
      </c>
      <c r="X40" s="88">
        <v>43354</v>
      </c>
      <c r="Y40" s="78">
        <v>240</v>
      </c>
      <c r="Z40" s="86">
        <v>120</v>
      </c>
      <c r="AA40" s="87"/>
      <c r="AB40" s="13"/>
      <c r="AC40" s="87"/>
      <c r="AD40" s="87" t="s">
        <v>1316</v>
      </c>
      <c r="AE40" s="87"/>
      <c r="AF40" s="26"/>
      <c r="AG40" s="27"/>
      <c r="AH40" s="27" t="b">
        <f t="shared" si="0"/>
        <v>1</v>
      </c>
    </row>
    <row r="41" spans="1:34" ht="44.25" customHeight="1" x14ac:dyDescent="0.25">
      <c r="A41" s="77">
        <v>29</v>
      </c>
      <c r="B41" s="13">
        <v>2018</v>
      </c>
      <c r="C41" s="78" t="s">
        <v>315</v>
      </c>
      <c r="D41" s="78"/>
      <c r="E41" s="78"/>
      <c r="F41" s="78" t="s">
        <v>644</v>
      </c>
      <c r="G41" s="78" t="s">
        <v>630</v>
      </c>
      <c r="H41" s="79" t="s">
        <v>678</v>
      </c>
      <c r="I41" s="80" t="s">
        <v>162</v>
      </c>
      <c r="J41" s="3"/>
      <c r="K41" s="81" t="s">
        <v>887</v>
      </c>
      <c r="L41" s="82">
        <v>1501</v>
      </c>
      <c r="M41" s="83">
        <v>80793784</v>
      </c>
      <c r="N41" s="84" t="s">
        <v>1003</v>
      </c>
      <c r="O41" s="85">
        <v>17600000</v>
      </c>
      <c r="P41" s="75"/>
      <c r="Q41" s="74"/>
      <c r="R41" s="74"/>
      <c r="S41" s="85">
        <v>0</v>
      </c>
      <c r="T41" s="85">
        <v>17600000</v>
      </c>
      <c r="U41" s="85">
        <v>0</v>
      </c>
      <c r="V41" s="88">
        <v>43117</v>
      </c>
      <c r="W41" s="88">
        <v>43118</v>
      </c>
      <c r="X41" s="88">
        <v>43360</v>
      </c>
      <c r="Y41" s="78">
        <v>240</v>
      </c>
      <c r="Z41" s="86">
        <v>0</v>
      </c>
      <c r="AA41" s="87"/>
      <c r="AB41" s="13"/>
      <c r="AC41" s="87"/>
      <c r="AD41" s="87" t="s">
        <v>1316</v>
      </c>
      <c r="AE41" s="87"/>
      <c r="AF41" s="26"/>
      <c r="AG41" s="27"/>
      <c r="AH41" s="27" t="b">
        <f t="shared" si="0"/>
        <v>1</v>
      </c>
    </row>
    <row r="42" spans="1:34" ht="44.25" customHeight="1" x14ac:dyDescent="0.25">
      <c r="A42" s="77">
        <v>30</v>
      </c>
      <c r="B42" s="13">
        <v>2018</v>
      </c>
      <c r="C42" s="78" t="s">
        <v>316</v>
      </c>
      <c r="D42" s="78"/>
      <c r="E42" s="78"/>
      <c r="F42" s="78" t="s">
        <v>644</v>
      </c>
      <c r="G42" s="78" t="s">
        <v>629</v>
      </c>
      <c r="H42" s="79" t="s">
        <v>668</v>
      </c>
      <c r="I42" s="80" t="s">
        <v>162</v>
      </c>
      <c r="J42" s="3"/>
      <c r="K42" s="81" t="s">
        <v>889</v>
      </c>
      <c r="L42" s="82">
        <v>1490</v>
      </c>
      <c r="M42" s="83">
        <v>1032363808</v>
      </c>
      <c r="N42" s="84" t="s">
        <v>1004</v>
      </c>
      <c r="O42" s="85">
        <v>42400000</v>
      </c>
      <c r="P42" s="75"/>
      <c r="Q42" s="74"/>
      <c r="R42" s="74">
        <v>1</v>
      </c>
      <c r="S42" s="85">
        <v>19256667</v>
      </c>
      <c r="T42" s="85">
        <v>61656667</v>
      </c>
      <c r="U42" s="85">
        <v>19256667</v>
      </c>
      <c r="V42" s="88">
        <v>43112</v>
      </c>
      <c r="W42" s="88">
        <v>43112</v>
      </c>
      <c r="X42" s="88">
        <v>43354</v>
      </c>
      <c r="Y42" s="78">
        <v>240</v>
      </c>
      <c r="Z42" s="86">
        <v>110</v>
      </c>
      <c r="AA42" s="87"/>
      <c r="AB42" s="13"/>
      <c r="AC42" s="87"/>
      <c r="AD42" s="87" t="s">
        <v>1316</v>
      </c>
      <c r="AE42" s="87"/>
      <c r="AF42" s="26"/>
      <c r="AG42" s="27"/>
      <c r="AH42" s="27" t="b">
        <f t="shared" si="0"/>
        <v>1</v>
      </c>
    </row>
    <row r="43" spans="1:34" ht="44.25" customHeight="1" x14ac:dyDescent="0.25">
      <c r="A43" s="77">
        <v>31</v>
      </c>
      <c r="B43" s="13">
        <v>2018</v>
      </c>
      <c r="C43" s="78" t="s">
        <v>317</v>
      </c>
      <c r="D43" s="78"/>
      <c r="E43" s="78"/>
      <c r="F43" s="78" t="s">
        <v>644</v>
      </c>
      <c r="G43" s="78" t="s">
        <v>629</v>
      </c>
      <c r="H43" s="79" t="s">
        <v>679</v>
      </c>
      <c r="I43" s="80" t="s">
        <v>162</v>
      </c>
      <c r="J43" s="3"/>
      <c r="K43" s="81" t="s">
        <v>887</v>
      </c>
      <c r="L43" s="82">
        <v>1501</v>
      </c>
      <c r="M43" s="83">
        <v>20744029</v>
      </c>
      <c r="N43" s="84" t="s">
        <v>1005</v>
      </c>
      <c r="O43" s="85">
        <v>36800000</v>
      </c>
      <c r="P43" s="75"/>
      <c r="Q43" s="74"/>
      <c r="R43" s="74">
        <v>2</v>
      </c>
      <c r="S43" s="85">
        <v>18246666</v>
      </c>
      <c r="T43" s="85">
        <v>55046666</v>
      </c>
      <c r="U43" s="85">
        <v>18246666</v>
      </c>
      <c r="V43" s="88">
        <v>43112</v>
      </c>
      <c r="W43" s="88">
        <v>43112</v>
      </c>
      <c r="X43" s="88">
        <v>43354</v>
      </c>
      <c r="Y43" s="78">
        <v>240</v>
      </c>
      <c r="Z43" s="86">
        <v>120</v>
      </c>
      <c r="AA43" s="87"/>
      <c r="AB43" s="13"/>
      <c r="AC43" s="87"/>
      <c r="AD43" s="87" t="s">
        <v>1316</v>
      </c>
      <c r="AE43" s="87"/>
      <c r="AF43" s="26"/>
      <c r="AG43" s="27"/>
      <c r="AH43" s="27" t="b">
        <f t="shared" si="0"/>
        <v>1</v>
      </c>
    </row>
    <row r="44" spans="1:34" ht="44.25" customHeight="1" x14ac:dyDescent="0.25">
      <c r="A44" s="77">
        <v>32</v>
      </c>
      <c r="B44" s="13">
        <v>2018</v>
      </c>
      <c r="C44" s="78" t="s">
        <v>318</v>
      </c>
      <c r="D44" s="78"/>
      <c r="E44" s="78"/>
      <c r="F44" s="78" t="s">
        <v>644</v>
      </c>
      <c r="G44" s="78" t="s">
        <v>629</v>
      </c>
      <c r="H44" s="79" t="s">
        <v>668</v>
      </c>
      <c r="I44" s="80" t="s">
        <v>162</v>
      </c>
      <c r="J44" s="3"/>
      <c r="K44" s="81" t="s">
        <v>889</v>
      </c>
      <c r="L44" s="82">
        <v>1490</v>
      </c>
      <c r="M44" s="83">
        <v>7275811</v>
      </c>
      <c r="N44" s="84" t="s">
        <v>1006</v>
      </c>
      <c r="O44" s="85">
        <v>42400000</v>
      </c>
      <c r="P44" s="75"/>
      <c r="Q44" s="74"/>
      <c r="R44" s="74"/>
      <c r="S44" s="85">
        <v>0</v>
      </c>
      <c r="T44" s="85">
        <v>42400000</v>
      </c>
      <c r="U44" s="85">
        <v>0</v>
      </c>
      <c r="V44" s="88">
        <v>43112</v>
      </c>
      <c r="W44" s="88">
        <v>43112</v>
      </c>
      <c r="X44" s="88">
        <v>43354</v>
      </c>
      <c r="Y44" s="78">
        <v>240</v>
      </c>
      <c r="Z44" s="86">
        <v>0</v>
      </c>
      <c r="AA44" s="87"/>
      <c r="AB44" s="13"/>
      <c r="AC44" s="87"/>
      <c r="AD44" s="87" t="s">
        <v>1316</v>
      </c>
      <c r="AE44" s="87"/>
      <c r="AF44" s="26"/>
      <c r="AG44" s="27"/>
      <c r="AH44" s="27" t="b">
        <f t="shared" si="0"/>
        <v>1</v>
      </c>
    </row>
    <row r="45" spans="1:34" ht="44.25" customHeight="1" x14ac:dyDescent="0.25">
      <c r="A45" s="77">
        <v>33</v>
      </c>
      <c r="B45" s="13">
        <v>2018</v>
      </c>
      <c r="C45" s="78" t="s">
        <v>319</v>
      </c>
      <c r="D45" s="78"/>
      <c r="E45" s="78"/>
      <c r="F45" s="78" t="s">
        <v>644</v>
      </c>
      <c r="G45" s="78" t="s">
        <v>629</v>
      </c>
      <c r="H45" s="79" t="s">
        <v>680</v>
      </c>
      <c r="I45" s="80" t="s">
        <v>162</v>
      </c>
      <c r="J45" s="3"/>
      <c r="K45" s="81" t="s">
        <v>887</v>
      </c>
      <c r="L45" s="82">
        <v>1501</v>
      </c>
      <c r="M45" s="83">
        <v>1032401149</v>
      </c>
      <c r="N45" s="84" t="s">
        <v>1007</v>
      </c>
      <c r="O45" s="85">
        <v>40000000</v>
      </c>
      <c r="P45" s="75"/>
      <c r="Q45" s="74"/>
      <c r="R45" s="74">
        <v>2</v>
      </c>
      <c r="S45" s="85">
        <v>19833333</v>
      </c>
      <c r="T45" s="85">
        <v>59833333</v>
      </c>
      <c r="U45" s="85">
        <v>19833333</v>
      </c>
      <c r="V45" s="88">
        <v>43115</v>
      </c>
      <c r="W45" s="88">
        <v>43116</v>
      </c>
      <c r="X45" s="88">
        <v>43358</v>
      </c>
      <c r="Y45" s="78">
        <v>240</v>
      </c>
      <c r="Z45" s="86">
        <v>120</v>
      </c>
      <c r="AA45" s="87"/>
      <c r="AB45" s="13"/>
      <c r="AC45" s="87"/>
      <c r="AD45" s="87" t="s">
        <v>1316</v>
      </c>
      <c r="AE45" s="87"/>
      <c r="AF45" s="26"/>
      <c r="AG45" s="27"/>
      <c r="AH45" s="27" t="b">
        <f t="shared" si="0"/>
        <v>1</v>
      </c>
    </row>
    <row r="46" spans="1:34" ht="44.25" customHeight="1" x14ac:dyDescent="0.25">
      <c r="A46" s="77">
        <v>34</v>
      </c>
      <c r="B46" s="13">
        <v>2018</v>
      </c>
      <c r="C46" s="78" t="s">
        <v>320</v>
      </c>
      <c r="D46" s="78"/>
      <c r="E46" s="78"/>
      <c r="F46" s="78" t="s">
        <v>644</v>
      </c>
      <c r="G46" s="78" t="s">
        <v>630</v>
      </c>
      <c r="H46" s="79" t="s">
        <v>681</v>
      </c>
      <c r="I46" s="80" t="s">
        <v>162</v>
      </c>
      <c r="J46" s="3"/>
      <c r="K46" s="81" t="s">
        <v>887</v>
      </c>
      <c r="L46" s="82">
        <v>1501</v>
      </c>
      <c r="M46" s="83">
        <v>1019047073</v>
      </c>
      <c r="N46" s="84" t="s">
        <v>1008</v>
      </c>
      <c r="O46" s="85">
        <v>25040000</v>
      </c>
      <c r="P46" s="75"/>
      <c r="Q46" s="74"/>
      <c r="R46" s="74">
        <v>2</v>
      </c>
      <c r="S46" s="85">
        <v>12415666</v>
      </c>
      <c r="T46" s="85">
        <v>37455666</v>
      </c>
      <c r="U46" s="85">
        <v>12415666</v>
      </c>
      <c r="V46" s="88">
        <v>43115</v>
      </c>
      <c r="W46" s="88">
        <v>43115</v>
      </c>
      <c r="X46" s="88">
        <v>43357</v>
      </c>
      <c r="Y46" s="78">
        <v>240</v>
      </c>
      <c r="Z46" s="86">
        <v>120</v>
      </c>
      <c r="AA46" s="87"/>
      <c r="AB46" s="13"/>
      <c r="AC46" s="87"/>
      <c r="AD46" s="87" t="s">
        <v>1316</v>
      </c>
      <c r="AE46" s="87"/>
      <c r="AF46" s="26"/>
      <c r="AG46" s="27"/>
      <c r="AH46" s="27" t="b">
        <f t="shared" si="0"/>
        <v>1</v>
      </c>
    </row>
    <row r="47" spans="1:34" ht="44.25" customHeight="1" x14ac:dyDescent="0.25">
      <c r="A47" s="77">
        <v>35</v>
      </c>
      <c r="B47" s="13">
        <v>2018</v>
      </c>
      <c r="C47" s="78" t="s">
        <v>321</v>
      </c>
      <c r="D47" s="78"/>
      <c r="E47" s="78"/>
      <c r="F47" s="78" t="s">
        <v>644</v>
      </c>
      <c r="G47" s="78" t="s">
        <v>630</v>
      </c>
      <c r="H47" s="79" t="s">
        <v>682</v>
      </c>
      <c r="I47" s="80" t="s">
        <v>162</v>
      </c>
      <c r="J47" s="3"/>
      <c r="K47" s="81" t="s">
        <v>887</v>
      </c>
      <c r="L47" s="82">
        <v>1501</v>
      </c>
      <c r="M47" s="83">
        <v>1022364982</v>
      </c>
      <c r="N47" s="84" t="s">
        <v>1009</v>
      </c>
      <c r="O47" s="85">
        <v>24200000</v>
      </c>
      <c r="P47" s="75"/>
      <c r="Q47" s="74"/>
      <c r="R47" s="74">
        <v>2</v>
      </c>
      <c r="S47" s="85">
        <v>2200000</v>
      </c>
      <c r="T47" s="85">
        <v>26400000</v>
      </c>
      <c r="U47" s="85">
        <v>2200000</v>
      </c>
      <c r="V47" s="88">
        <v>43115</v>
      </c>
      <c r="W47" s="88">
        <v>43116</v>
      </c>
      <c r="X47" s="88">
        <v>43449</v>
      </c>
      <c r="Y47" s="78">
        <v>330</v>
      </c>
      <c r="Z47" s="86">
        <v>31</v>
      </c>
      <c r="AA47" s="87"/>
      <c r="AB47" s="13"/>
      <c r="AC47" s="87"/>
      <c r="AD47" s="87" t="s">
        <v>1316</v>
      </c>
      <c r="AE47" s="87"/>
      <c r="AF47" s="26"/>
      <c r="AG47" s="27"/>
      <c r="AH47" s="27" t="b">
        <f t="shared" si="0"/>
        <v>1</v>
      </c>
    </row>
    <row r="48" spans="1:34" ht="44.25" customHeight="1" x14ac:dyDescent="0.25">
      <c r="A48" s="77">
        <v>36</v>
      </c>
      <c r="B48" s="13">
        <v>2018</v>
      </c>
      <c r="C48" s="78" t="s">
        <v>322</v>
      </c>
      <c r="D48" s="78"/>
      <c r="E48" s="78"/>
      <c r="F48" s="78" t="s">
        <v>644</v>
      </c>
      <c r="G48" s="78" t="s">
        <v>629</v>
      </c>
      <c r="H48" s="79" t="s">
        <v>683</v>
      </c>
      <c r="I48" s="80" t="s">
        <v>162</v>
      </c>
      <c r="J48" s="3"/>
      <c r="K48" s="81" t="s">
        <v>887</v>
      </c>
      <c r="L48" s="82">
        <v>1501</v>
      </c>
      <c r="M48" s="83">
        <v>19414305</v>
      </c>
      <c r="N48" s="84" t="s">
        <v>1010</v>
      </c>
      <c r="O48" s="85">
        <v>81950000</v>
      </c>
      <c r="P48" s="75"/>
      <c r="Q48" s="74"/>
      <c r="R48" s="74">
        <v>2</v>
      </c>
      <c r="S48" s="85">
        <v>7450000</v>
      </c>
      <c r="T48" s="85">
        <v>89400000</v>
      </c>
      <c r="U48" s="85">
        <v>7450000</v>
      </c>
      <c r="V48" s="88">
        <v>43115</v>
      </c>
      <c r="W48" s="88">
        <v>43116</v>
      </c>
      <c r="X48" s="88">
        <v>43449</v>
      </c>
      <c r="Y48" s="78">
        <v>330</v>
      </c>
      <c r="Z48" s="86">
        <v>31</v>
      </c>
      <c r="AA48" s="87"/>
      <c r="AB48" s="13"/>
      <c r="AC48" s="87"/>
      <c r="AD48" s="87" t="s">
        <v>1316</v>
      </c>
      <c r="AE48" s="87"/>
      <c r="AF48" s="26"/>
      <c r="AG48" s="27"/>
      <c r="AH48" s="27" t="b">
        <f t="shared" si="0"/>
        <v>1</v>
      </c>
    </row>
    <row r="49" spans="1:34" ht="44.25" customHeight="1" x14ac:dyDescent="0.25">
      <c r="A49" s="77">
        <v>37</v>
      </c>
      <c r="B49" s="13">
        <v>2018</v>
      </c>
      <c r="C49" s="78" t="s">
        <v>323</v>
      </c>
      <c r="D49" s="78"/>
      <c r="E49" s="78"/>
      <c r="F49" s="78" t="s">
        <v>644</v>
      </c>
      <c r="G49" s="78" t="s">
        <v>630</v>
      </c>
      <c r="H49" s="79" t="s">
        <v>684</v>
      </c>
      <c r="I49" s="80" t="s">
        <v>162</v>
      </c>
      <c r="J49" s="3"/>
      <c r="K49" s="81" t="s">
        <v>887</v>
      </c>
      <c r="L49" s="82">
        <v>1501</v>
      </c>
      <c r="M49" s="83">
        <v>51730617</v>
      </c>
      <c r="N49" s="84" t="s">
        <v>1011</v>
      </c>
      <c r="O49" s="85">
        <v>17600000</v>
      </c>
      <c r="P49" s="75"/>
      <c r="Q49" s="74"/>
      <c r="R49" s="74">
        <v>2</v>
      </c>
      <c r="S49" s="85">
        <v>8726666</v>
      </c>
      <c r="T49" s="85">
        <v>26326666</v>
      </c>
      <c r="U49" s="85">
        <v>8726666</v>
      </c>
      <c r="V49" s="88">
        <v>43115</v>
      </c>
      <c r="W49" s="88">
        <v>43115</v>
      </c>
      <c r="X49" s="88">
        <v>43357</v>
      </c>
      <c r="Y49" s="78">
        <v>240</v>
      </c>
      <c r="Z49" s="86">
        <v>120</v>
      </c>
      <c r="AA49" s="87"/>
      <c r="AB49" s="13"/>
      <c r="AC49" s="87"/>
      <c r="AD49" s="87" t="s">
        <v>1316</v>
      </c>
      <c r="AE49" s="87"/>
      <c r="AF49" s="26"/>
      <c r="AG49" s="27"/>
      <c r="AH49" s="27" t="b">
        <f t="shared" si="0"/>
        <v>1</v>
      </c>
    </row>
    <row r="50" spans="1:34" ht="44.25" customHeight="1" x14ac:dyDescent="0.25">
      <c r="A50" s="77">
        <v>38</v>
      </c>
      <c r="B50" s="13">
        <v>2018</v>
      </c>
      <c r="C50" s="78" t="s">
        <v>324</v>
      </c>
      <c r="D50" s="78"/>
      <c r="E50" s="78"/>
      <c r="F50" s="78" t="s">
        <v>644</v>
      </c>
      <c r="G50" s="78" t="s">
        <v>629</v>
      </c>
      <c r="H50" s="79" t="s">
        <v>685</v>
      </c>
      <c r="I50" s="80" t="s">
        <v>162</v>
      </c>
      <c r="J50" s="3"/>
      <c r="K50" s="81" t="s">
        <v>887</v>
      </c>
      <c r="L50" s="82">
        <v>1501</v>
      </c>
      <c r="M50" s="83">
        <v>79578632</v>
      </c>
      <c r="N50" s="84" t="s">
        <v>1012</v>
      </c>
      <c r="O50" s="85">
        <v>44800000</v>
      </c>
      <c r="P50" s="75"/>
      <c r="Q50" s="74"/>
      <c r="R50" s="74">
        <v>2</v>
      </c>
      <c r="S50" s="85">
        <v>22213334</v>
      </c>
      <c r="T50" s="85">
        <v>67013334</v>
      </c>
      <c r="U50" s="85">
        <v>22213334</v>
      </c>
      <c r="V50" s="88">
        <v>43115</v>
      </c>
      <c r="W50" s="88">
        <v>43115</v>
      </c>
      <c r="X50" s="88">
        <v>43357</v>
      </c>
      <c r="Y50" s="78">
        <v>240</v>
      </c>
      <c r="Z50" s="86">
        <v>120</v>
      </c>
      <c r="AA50" s="87"/>
      <c r="AB50" s="13"/>
      <c r="AC50" s="87"/>
      <c r="AD50" s="87" t="s">
        <v>1316</v>
      </c>
      <c r="AE50" s="87"/>
      <c r="AF50" s="26"/>
      <c r="AG50" s="27"/>
      <c r="AH50" s="27" t="b">
        <f t="shared" si="0"/>
        <v>1</v>
      </c>
    </row>
    <row r="51" spans="1:34" ht="44.25" customHeight="1" x14ac:dyDescent="0.25">
      <c r="A51" s="77">
        <v>39</v>
      </c>
      <c r="B51" s="13">
        <v>2018</v>
      </c>
      <c r="C51" s="78" t="s">
        <v>325</v>
      </c>
      <c r="D51" s="78"/>
      <c r="E51" s="78"/>
      <c r="F51" s="78" t="s">
        <v>644</v>
      </c>
      <c r="G51" s="78" t="s">
        <v>629</v>
      </c>
      <c r="H51" s="79" t="s">
        <v>686</v>
      </c>
      <c r="I51" s="80" t="s">
        <v>162</v>
      </c>
      <c r="J51" s="3"/>
      <c r="K51" s="81" t="s">
        <v>891</v>
      </c>
      <c r="L51" s="82">
        <v>1495</v>
      </c>
      <c r="M51" s="83">
        <v>79431484</v>
      </c>
      <c r="N51" s="84" t="s">
        <v>1013</v>
      </c>
      <c r="O51" s="85">
        <v>40000000</v>
      </c>
      <c r="P51" s="75"/>
      <c r="Q51" s="74"/>
      <c r="R51" s="74">
        <v>2</v>
      </c>
      <c r="S51" s="85">
        <v>19833333</v>
      </c>
      <c r="T51" s="85">
        <v>59833333</v>
      </c>
      <c r="U51" s="85">
        <v>19833333</v>
      </c>
      <c r="V51" s="88">
        <v>43115</v>
      </c>
      <c r="W51" s="88">
        <v>43116</v>
      </c>
      <c r="X51" s="88">
        <v>43358</v>
      </c>
      <c r="Y51" s="78">
        <v>240</v>
      </c>
      <c r="Z51" s="86">
        <v>120</v>
      </c>
      <c r="AA51" s="87"/>
      <c r="AB51" s="13"/>
      <c r="AC51" s="87"/>
      <c r="AD51" s="87" t="s">
        <v>1316</v>
      </c>
      <c r="AE51" s="87"/>
      <c r="AF51" s="26"/>
      <c r="AG51" s="27"/>
      <c r="AH51" s="27" t="b">
        <f t="shared" si="0"/>
        <v>1</v>
      </c>
    </row>
    <row r="52" spans="1:34" ht="44.25" customHeight="1" x14ac:dyDescent="0.25">
      <c r="A52" s="77">
        <v>40</v>
      </c>
      <c r="B52" s="13">
        <v>2018</v>
      </c>
      <c r="C52" s="78" t="s">
        <v>326</v>
      </c>
      <c r="D52" s="78"/>
      <c r="E52" s="78"/>
      <c r="F52" s="78" t="s">
        <v>644</v>
      </c>
      <c r="G52" s="78" t="s">
        <v>629</v>
      </c>
      <c r="H52" s="79" t="s">
        <v>687</v>
      </c>
      <c r="I52" s="80" t="s">
        <v>162</v>
      </c>
      <c r="J52" s="3"/>
      <c r="K52" s="81" t="s">
        <v>887</v>
      </c>
      <c r="L52" s="82">
        <v>1501</v>
      </c>
      <c r="M52" s="83">
        <v>1030576304</v>
      </c>
      <c r="N52" s="84" t="s">
        <v>1014</v>
      </c>
      <c r="O52" s="85">
        <v>77000000</v>
      </c>
      <c r="P52" s="75"/>
      <c r="Q52" s="74"/>
      <c r="R52" s="74">
        <v>2</v>
      </c>
      <c r="S52" s="85">
        <v>7233333</v>
      </c>
      <c r="T52" s="85">
        <v>84233333</v>
      </c>
      <c r="U52" s="85">
        <v>7233333</v>
      </c>
      <c r="V52" s="88">
        <v>43115</v>
      </c>
      <c r="W52" s="88">
        <v>43115</v>
      </c>
      <c r="X52" s="88">
        <v>43448</v>
      </c>
      <c r="Y52" s="78">
        <v>330</v>
      </c>
      <c r="Z52" s="86">
        <v>32</v>
      </c>
      <c r="AA52" s="87"/>
      <c r="AB52" s="13"/>
      <c r="AC52" s="87"/>
      <c r="AD52" s="87" t="s">
        <v>1316</v>
      </c>
      <c r="AE52" s="87"/>
      <c r="AF52" s="26"/>
      <c r="AG52" s="27"/>
      <c r="AH52" s="27" t="b">
        <f t="shared" si="0"/>
        <v>1</v>
      </c>
    </row>
    <row r="53" spans="1:34" ht="44.25" customHeight="1" x14ac:dyDescent="0.25">
      <c r="A53" s="77">
        <v>41</v>
      </c>
      <c r="B53" s="13">
        <v>2018</v>
      </c>
      <c r="C53" s="78" t="s">
        <v>327</v>
      </c>
      <c r="D53" s="78"/>
      <c r="E53" s="78"/>
      <c r="F53" s="78" t="s">
        <v>644</v>
      </c>
      <c r="G53" s="78" t="s">
        <v>629</v>
      </c>
      <c r="H53" s="79" t="s">
        <v>680</v>
      </c>
      <c r="I53" s="80" t="s">
        <v>162</v>
      </c>
      <c r="J53" s="3"/>
      <c r="K53" s="81" t="s">
        <v>887</v>
      </c>
      <c r="L53" s="82">
        <v>1501</v>
      </c>
      <c r="M53" s="83">
        <v>1053807477</v>
      </c>
      <c r="N53" s="84" t="s">
        <v>1015</v>
      </c>
      <c r="O53" s="85">
        <v>34800000</v>
      </c>
      <c r="P53" s="75"/>
      <c r="Q53" s="74"/>
      <c r="R53" s="74">
        <v>1</v>
      </c>
      <c r="S53" s="85">
        <v>15080000</v>
      </c>
      <c r="T53" s="85">
        <v>49880000</v>
      </c>
      <c r="U53" s="85">
        <v>15080000</v>
      </c>
      <c r="V53" s="88">
        <v>43115</v>
      </c>
      <c r="W53" s="88">
        <v>43117</v>
      </c>
      <c r="X53" s="88">
        <v>43359</v>
      </c>
      <c r="Y53" s="78">
        <v>240</v>
      </c>
      <c r="Z53" s="86">
        <v>105</v>
      </c>
      <c r="AA53" s="87"/>
      <c r="AB53" s="13"/>
      <c r="AC53" s="87"/>
      <c r="AD53" s="87" t="s">
        <v>1316</v>
      </c>
      <c r="AE53" s="87"/>
      <c r="AF53" s="26"/>
      <c r="AG53" s="27"/>
      <c r="AH53" s="27" t="b">
        <f t="shared" si="0"/>
        <v>1</v>
      </c>
    </row>
    <row r="54" spans="1:34" ht="44.25" customHeight="1" x14ac:dyDescent="0.25">
      <c r="A54" s="77">
        <v>42</v>
      </c>
      <c r="B54" s="13">
        <v>2018</v>
      </c>
      <c r="C54" s="78" t="s">
        <v>328</v>
      </c>
      <c r="D54" s="78"/>
      <c r="E54" s="78"/>
      <c r="F54" s="78" t="s">
        <v>644</v>
      </c>
      <c r="G54" s="78" t="s">
        <v>630</v>
      </c>
      <c r="H54" s="79" t="s">
        <v>688</v>
      </c>
      <c r="I54" s="80" t="s">
        <v>162</v>
      </c>
      <c r="J54" s="3"/>
      <c r="K54" s="81" t="s">
        <v>887</v>
      </c>
      <c r="L54" s="82">
        <v>1501</v>
      </c>
      <c r="M54" s="83">
        <v>1014211396</v>
      </c>
      <c r="N54" s="84" t="s">
        <v>1016</v>
      </c>
      <c r="O54" s="85">
        <v>17600000</v>
      </c>
      <c r="P54" s="75"/>
      <c r="Q54" s="74"/>
      <c r="R54" s="74">
        <v>2</v>
      </c>
      <c r="S54" s="85">
        <v>8726667</v>
      </c>
      <c r="T54" s="85">
        <v>26326667</v>
      </c>
      <c r="U54" s="85">
        <v>8726667</v>
      </c>
      <c r="V54" s="88">
        <v>43115</v>
      </c>
      <c r="W54" s="88">
        <v>43116</v>
      </c>
      <c r="X54" s="88">
        <v>43358</v>
      </c>
      <c r="Y54" s="78">
        <v>240</v>
      </c>
      <c r="Z54" s="86">
        <v>120</v>
      </c>
      <c r="AA54" s="87"/>
      <c r="AB54" s="13"/>
      <c r="AC54" s="87"/>
      <c r="AD54" s="87" t="s">
        <v>1316</v>
      </c>
      <c r="AE54" s="87"/>
      <c r="AF54" s="26"/>
      <c r="AG54" s="27"/>
      <c r="AH54" s="27" t="b">
        <f t="shared" si="0"/>
        <v>1</v>
      </c>
    </row>
    <row r="55" spans="1:34" ht="44.25" customHeight="1" x14ac:dyDescent="0.25">
      <c r="A55" s="77">
        <v>43</v>
      </c>
      <c r="B55" s="13">
        <v>2018</v>
      </c>
      <c r="C55" s="78" t="s">
        <v>329</v>
      </c>
      <c r="D55" s="78"/>
      <c r="E55" s="78"/>
      <c r="F55" s="78" t="s">
        <v>644</v>
      </c>
      <c r="G55" s="78" t="s">
        <v>630</v>
      </c>
      <c r="H55" s="79" t="s">
        <v>689</v>
      </c>
      <c r="I55" s="80" t="s">
        <v>162</v>
      </c>
      <c r="J55" s="3"/>
      <c r="K55" s="81" t="s">
        <v>887</v>
      </c>
      <c r="L55" s="82">
        <v>1501</v>
      </c>
      <c r="M55" s="83" t="s">
        <v>915</v>
      </c>
      <c r="N55" s="84" t="s">
        <v>1017</v>
      </c>
      <c r="O55" s="85">
        <v>17600000</v>
      </c>
      <c r="P55" s="75"/>
      <c r="Q55" s="74"/>
      <c r="R55" s="74">
        <v>2</v>
      </c>
      <c r="S55" s="85">
        <v>8726667</v>
      </c>
      <c r="T55" s="85">
        <v>26326667</v>
      </c>
      <c r="U55" s="85">
        <v>8726667</v>
      </c>
      <c r="V55" s="88">
        <v>43116</v>
      </c>
      <c r="W55" s="88">
        <v>43116</v>
      </c>
      <c r="X55" s="88">
        <v>43358</v>
      </c>
      <c r="Y55" s="78">
        <v>240</v>
      </c>
      <c r="Z55" s="86">
        <v>120</v>
      </c>
      <c r="AA55" s="87"/>
      <c r="AB55" s="13"/>
      <c r="AC55" s="87"/>
      <c r="AD55" s="87" t="s">
        <v>1316</v>
      </c>
      <c r="AE55" s="87"/>
      <c r="AF55" s="26"/>
      <c r="AG55" s="27"/>
      <c r="AH55" s="27" t="b">
        <f t="shared" si="0"/>
        <v>1</v>
      </c>
    </row>
    <row r="56" spans="1:34" ht="44.25" customHeight="1" x14ac:dyDescent="0.25">
      <c r="A56" s="77">
        <v>44</v>
      </c>
      <c r="B56" s="13">
        <v>2018</v>
      </c>
      <c r="C56" s="78" t="s">
        <v>330</v>
      </c>
      <c r="D56" s="78"/>
      <c r="E56" s="78"/>
      <c r="F56" s="78" t="s">
        <v>644</v>
      </c>
      <c r="G56" s="78" t="s">
        <v>630</v>
      </c>
      <c r="H56" s="79" t="s">
        <v>690</v>
      </c>
      <c r="I56" s="80" t="s">
        <v>162</v>
      </c>
      <c r="J56" s="3"/>
      <c r="K56" s="81" t="s">
        <v>887</v>
      </c>
      <c r="L56" s="82">
        <v>1501</v>
      </c>
      <c r="M56" s="83" t="s">
        <v>916</v>
      </c>
      <c r="N56" s="84" t="s">
        <v>1018</v>
      </c>
      <c r="O56" s="85">
        <v>20640000</v>
      </c>
      <c r="P56" s="75"/>
      <c r="Q56" s="74"/>
      <c r="R56" s="74">
        <v>1</v>
      </c>
      <c r="S56" s="85">
        <v>8944000</v>
      </c>
      <c r="T56" s="85">
        <v>29584000</v>
      </c>
      <c r="U56" s="85">
        <v>8944000</v>
      </c>
      <c r="V56" s="88">
        <v>43115</v>
      </c>
      <c r="W56" s="88">
        <v>43117</v>
      </c>
      <c r="X56" s="88">
        <v>43359</v>
      </c>
      <c r="Y56" s="78">
        <v>240</v>
      </c>
      <c r="Z56" s="86">
        <v>105</v>
      </c>
      <c r="AA56" s="87"/>
      <c r="AB56" s="13"/>
      <c r="AC56" s="87"/>
      <c r="AD56" s="87" t="s">
        <v>1316</v>
      </c>
      <c r="AE56" s="87"/>
      <c r="AF56" s="26"/>
      <c r="AG56" s="27"/>
      <c r="AH56" s="27" t="b">
        <f t="shared" si="0"/>
        <v>1</v>
      </c>
    </row>
    <row r="57" spans="1:34" ht="44.25" customHeight="1" x14ac:dyDescent="0.25">
      <c r="A57" s="77">
        <v>45</v>
      </c>
      <c r="B57" s="13">
        <v>2018</v>
      </c>
      <c r="C57" s="78" t="s">
        <v>331</v>
      </c>
      <c r="D57" s="78"/>
      <c r="E57" s="78"/>
      <c r="F57" s="78" t="s">
        <v>644</v>
      </c>
      <c r="G57" s="78" t="s">
        <v>630</v>
      </c>
      <c r="H57" s="79" t="s">
        <v>691</v>
      </c>
      <c r="I57" s="80" t="s">
        <v>162</v>
      </c>
      <c r="J57" s="3"/>
      <c r="K57" s="81" t="s">
        <v>887</v>
      </c>
      <c r="L57" s="82">
        <v>1501</v>
      </c>
      <c r="M57" s="83">
        <v>1010186649</v>
      </c>
      <c r="N57" s="84" t="s">
        <v>1019</v>
      </c>
      <c r="O57" s="85">
        <v>16560000</v>
      </c>
      <c r="P57" s="75"/>
      <c r="Q57" s="74"/>
      <c r="R57" s="74"/>
      <c r="S57" s="85">
        <v>0</v>
      </c>
      <c r="T57" s="85">
        <v>16560000</v>
      </c>
      <c r="U57" s="85">
        <v>0</v>
      </c>
      <c r="V57" s="88">
        <v>43115</v>
      </c>
      <c r="W57" s="88">
        <v>43116</v>
      </c>
      <c r="X57" s="88">
        <v>43358</v>
      </c>
      <c r="Y57" s="78">
        <v>240</v>
      </c>
      <c r="Z57" s="86">
        <v>0</v>
      </c>
      <c r="AA57" s="87"/>
      <c r="AB57" s="13"/>
      <c r="AC57" s="87"/>
      <c r="AD57" s="87" t="s">
        <v>1316</v>
      </c>
      <c r="AE57" s="87"/>
      <c r="AF57" s="26"/>
      <c r="AG57" s="27"/>
      <c r="AH57" s="27" t="b">
        <f t="shared" si="0"/>
        <v>1</v>
      </c>
    </row>
    <row r="58" spans="1:34" ht="44.25" customHeight="1" x14ac:dyDescent="0.25">
      <c r="A58" s="77">
        <v>46</v>
      </c>
      <c r="B58" s="13">
        <v>2018</v>
      </c>
      <c r="C58" s="78" t="s">
        <v>332</v>
      </c>
      <c r="D58" s="78"/>
      <c r="E58" s="78"/>
      <c r="F58" s="78" t="s">
        <v>644</v>
      </c>
      <c r="G58" s="78" t="s">
        <v>630</v>
      </c>
      <c r="H58" s="79" t="s">
        <v>691</v>
      </c>
      <c r="I58" s="80" t="s">
        <v>162</v>
      </c>
      <c r="J58" s="3"/>
      <c r="K58" s="81" t="s">
        <v>887</v>
      </c>
      <c r="L58" s="82">
        <v>1501</v>
      </c>
      <c r="M58" s="83">
        <v>52831193</v>
      </c>
      <c r="N58" s="84" t="s">
        <v>1020</v>
      </c>
      <c r="O58" s="85">
        <v>16560000</v>
      </c>
      <c r="P58" s="75"/>
      <c r="Q58" s="74"/>
      <c r="R58" s="74">
        <v>2</v>
      </c>
      <c r="S58" s="85">
        <v>7797000</v>
      </c>
      <c r="T58" s="85">
        <v>24357000</v>
      </c>
      <c r="U58" s="85">
        <v>7797000</v>
      </c>
      <c r="V58" s="88">
        <v>43115</v>
      </c>
      <c r="W58" s="88">
        <v>43117</v>
      </c>
      <c r="X58" s="88">
        <v>43359</v>
      </c>
      <c r="Y58" s="78">
        <v>240</v>
      </c>
      <c r="Z58" s="86">
        <v>114</v>
      </c>
      <c r="AA58" s="87"/>
      <c r="AB58" s="13"/>
      <c r="AC58" s="87"/>
      <c r="AD58" s="87" t="s">
        <v>1316</v>
      </c>
      <c r="AE58" s="87"/>
      <c r="AF58" s="26"/>
      <c r="AG58" s="27"/>
      <c r="AH58" s="27" t="b">
        <f t="shared" si="0"/>
        <v>1</v>
      </c>
    </row>
    <row r="59" spans="1:34" ht="44.25" customHeight="1" x14ac:dyDescent="0.25">
      <c r="A59" s="77">
        <v>47</v>
      </c>
      <c r="B59" s="13">
        <v>2018</v>
      </c>
      <c r="C59" s="78" t="s">
        <v>333</v>
      </c>
      <c r="D59" s="78"/>
      <c r="E59" s="78"/>
      <c r="F59" s="78" t="s">
        <v>644</v>
      </c>
      <c r="G59" s="78" t="s">
        <v>630</v>
      </c>
      <c r="H59" s="79" t="s">
        <v>692</v>
      </c>
      <c r="I59" s="80" t="s">
        <v>162</v>
      </c>
      <c r="J59" s="3"/>
      <c r="K59" s="81" t="s">
        <v>887</v>
      </c>
      <c r="L59" s="82">
        <v>1501</v>
      </c>
      <c r="M59" s="83">
        <v>33101125</v>
      </c>
      <c r="N59" s="84" t="s">
        <v>1021</v>
      </c>
      <c r="O59" s="85">
        <v>23680000</v>
      </c>
      <c r="P59" s="75"/>
      <c r="Q59" s="74"/>
      <c r="R59" s="74">
        <v>2</v>
      </c>
      <c r="S59" s="85">
        <v>11642667</v>
      </c>
      <c r="T59" s="85">
        <v>35322667</v>
      </c>
      <c r="U59" s="85">
        <v>11642667</v>
      </c>
      <c r="V59" s="88">
        <v>43115</v>
      </c>
      <c r="W59" s="88">
        <v>43116</v>
      </c>
      <c r="X59" s="88">
        <v>43358</v>
      </c>
      <c r="Y59" s="78">
        <v>240</v>
      </c>
      <c r="Z59" s="86">
        <v>119</v>
      </c>
      <c r="AA59" s="87"/>
      <c r="AB59" s="13"/>
      <c r="AC59" s="87"/>
      <c r="AD59" s="87" t="s">
        <v>1316</v>
      </c>
      <c r="AE59" s="87"/>
      <c r="AF59" s="26"/>
      <c r="AG59" s="27"/>
      <c r="AH59" s="27" t="b">
        <f t="shared" si="0"/>
        <v>1</v>
      </c>
    </row>
    <row r="60" spans="1:34" ht="44.25" customHeight="1" x14ac:dyDescent="0.25">
      <c r="A60" s="77">
        <v>48</v>
      </c>
      <c r="B60" s="13">
        <v>2018</v>
      </c>
      <c r="C60" s="78" t="s">
        <v>334</v>
      </c>
      <c r="D60" s="78"/>
      <c r="E60" s="78"/>
      <c r="F60" s="78" t="s">
        <v>644</v>
      </c>
      <c r="G60" s="78" t="s">
        <v>629</v>
      </c>
      <c r="H60" s="79" t="s">
        <v>680</v>
      </c>
      <c r="I60" s="80" t="s">
        <v>162</v>
      </c>
      <c r="J60" s="3"/>
      <c r="K60" s="81" t="s">
        <v>887</v>
      </c>
      <c r="L60" s="82">
        <v>1501</v>
      </c>
      <c r="M60" s="83">
        <v>80094206</v>
      </c>
      <c r="N60" s="84" t="s">
        <v>1022</v>
      </c>
      <c r="O60" s="85">
        <v>34800000</v>
      </c>
      <c r="P60" s="75"/>
      <c r="Q60" s="74"/>
      <c r="R60" s="74"/>
      <c r="S60" s="85">
        <v>0</v>
      </c>
      <c r="T60" s="85">
        <v>34800000</v>
      </c>
      <c r="U60" s="85">
        <v>0</v>
      </c>
      <c r="V60" s="88">
        <v>43115</v>
      </c>
      <c r="W60" s="88">
        <v>43117</v>
      </c>
      <c r="X60" s="88">
        <v>43359</v>
      </c>
      <c r="Y60" s="78">
        <v>240</v>
      </c>
      <c r="Z60" s="86">
        <v>0</v>
      </c>
      <c r="AA60" s="87"/>
      <c r="AB60" s="13"/>
      <c r="AC60" s="87"/>
      <c r="AD60" s="87" t="s">
        <v>1316</v>
      </c>
      <c r="AE60" s="87"/>
      <c r="AF60" s="26"/>
      <c r="AG60" s="27"/>
      <c r="AH60" s="27" t="b">
        <f t="shared" si="0"/>
        <v>1</v>
      </c>
    </row>
    <row r="61" spans="1:34" ht="44.25" customHeight="1" x14ac:dyDescent="0.25">
      <c r="A61" s="77">
        <v>49</v>
      </c>
      <c r="B61" s="13">
        <v>2018</v>
      </c>
      <c r="C61" s="78" t="s">
        <v>335</v>
      </c>
      <c r="D61" s="78"/>
      <c r="E61" s="78"/>
      <c r="F61" s="78" t="s">
        <v>644</v>
      </c>
      <c r="G61" s="78" t="s">
        <v>630</v>
      </c>
      <c r="H61" s="79" t="s">
        <v>693</v>
      </c>
      <c r="I61" s="80" t="s">
        <v>162</v>
      </c>
      <c r="J61" s="3"/>
      <c r="K61" s="81" t="s">
        <v>887</v>
      </c>
      <c r="L61" s="82">
        <v>1501</v>
      </c>
      <c r="M61" s="83">
        <v>52974047</v>
      </c>
      <c r="N61" s="84" t="s">
        <v>1023</v>
      </c>
      <c r="O61" s="85">
        <v>17600000</v>
      </c>
      <c r="P61" s="75"/>
      <c r="Q61" s="74"/>
      <c r="R61" s="74">
        <v>2</v>
      </c>
      <c r="S61" s="85">
        <v>8653333</v>
      </c>
      <c r="T61" s="85">
        <v>26253333</v>
      </c>
      <c r="U61" s="85">
        <v>8653333</v>
      </c>
      <c r="V61" s="88">
        <v>43116</v>
      </c>
      <c r="W61" s="88">
        <v>43118</v>
      </c>
      <c r="X61" s="88">
        <v>43360</v>
      </c>
      <c r="Y61" s="78">
        <v>240</v>
      </c>
      <c r="Z61" s="86">
        <v>120</v>
      </c>
      <c r="AA61" s="87"/>
      <c r="AB61" s="13"/>
      <c r="AC61" s="87"/>
      <c r="AD61" s="87" t="s">
        <v>1316</v>
      </c>
      <c r="AE61" s="87"/>
      <c r="AF61" s="26"/>
      <c r="AG61" s="27"/>
      <c r="AH61" s="27" t="b">
        <f t="shared" si="0"/>
        <v>1</v>
      </c>
    </row>
    <row r="62" spans="1:34" ht="44.25" customHeight="1" x14ac:dyDescent="0.25">
      <c r="A62" s="77">
        <v>50</v>
      </c>
      <c r="B62" s="13">
        <v>2018</v>
      </c>
      <c r="C62" s="78" t="s">
        <v>336</v>
      </c>
      <c r="D62" s="78"/>
      <c r="E62" s="78"/>
      <c r="F62" s="78" t="s">
        <v>644</v>
      </c>
      <c r="G62" s="78" t="s">
        <v>630</v>
      </c>
      <c r="H62" s="79" t="s">
        <v>694</v>
      </c>
      <c r="I62" s="80" t="s">
        <v>162</v>
      </c>
      <c r="J62" s="3"/>
      <c r="K62" s="81" t="s">
        <v>887</v>
      </c>
      <c r="L62" s="82">
        <v>1501</v>
      </c>
      <c r="M62" s="83">
        <v>80875088</v>
      </c>
      <c r="N62" s="84" t="s">
        <v>1024</v>
      </c>
      <c r="O62" s="85">
        <v>17600000</v>
      </c>
      <c r="P62" s="75"/>
      <c r="Q62" s="74"/>
      <c r="R62" s="74">
        <v>2</v>
      </c>
      <c r="S62" s="85">
        <v>8726666</v>
      </c>
      <c r="T62" s="85">
        <v>26326666</v>
      </c>
      <c r="U62" s="85">
        <v>8726666</v>
      </c>
      <c r="V62" s="88">
        <v>43115</v>
      </c>
      <c r="W62" s="88">
        <v>43115</v>
      </c>
      <c r="X62" s="88">
        <v>43357</v>
      </c>
      <c r="Y62" s="78">
        <v>240</v>
      </c>
      <c r="Z62" s="86">
        <v>120</v>
      </c>
      <c r="AA62" s="87"/>
      <c r="AB62" s="13"/>
      <c r="AC62" s="87"/>
      <c r="AD62" s="87" t="s">
        <v>1316</v>
      </c>
      <c r="AE62" s="87"/>
      <c r="AF62" s="26"/>
      <c r="AG62" s="27"/>
      <c r="AH62" s="27" t="b">
        <f t="shared" si="0"/>
        <v>1</v>
      </c>
    </row>
    <row r="63" spans="1:34" ht="44.25" customHeight="1" x14ac:dyDescent="0.25">
      <c r="A63" s="77">
        <v>51</v>
      </c>
      <c r="B63" s="13">
        <v>2018</v>
      </c>
      <c r="C63" s="78" t="s">
        <v>337</v>
      </c>
      <c r="D63" s="78"/>
      <c r="E63" s="78"/>
      <c r="F63" s="78" t="s">
        <v>644</v>
      </c>
      <c r="G63" s="78" t="s">
        <v>630</v>
      </c>
      <c r="H63" s="79" t="s">
        <v>691</v>
      </c>
      <c r="I63" s="80" t="s">
        <v>162</v>
      </c>
      <c r="J63" s="3"/>
      <c r="K63" s="81" t="s">
        <v>887</v>
      </c>
      <c r="L63" s="82">
        <v>1501</v>
      </c>
      <c r="M63" s="83">
        <v>1014196840</v>
      </c>
      <c r="N63" s="84" t="s">
        <v>1025</v>
      </c>
      <c r="O63" s="85">
        <v>16560000</v>
      </c>
      <c r="P63" s="75"/>
      <c r="Q63" s="74"/>
      <c r="R63" s="74">
        <v>1</v>
      </c>
      <c r="S63" s="85">
        <v>7176000</v>
      </c>
      <c r="T63" s="85">
        <v>23736000</v>
      </c>
      <c r="U63" s="85">
        <v>7176000</v>
      </c>
      <c r="V63" s="88">
        <v>43115</v>
      </c>
      <c r="W63" s="88">
        <v>43117</v>
      </c>
      <c r="X63" s="88">
        <v>43359</v>
      </c>
      <c r="Y63" s="78">
        <v>240</v>
      </c>
      <c r="Z63" s="86">
        <v>105</v>
      </c>
      <c r="AA63" s="87"/>
      <c r="AB63" s="13"/>
      <c r="AC63" s="87"/>
      <c r="AD63" s="87" t="s">
        <v>1316</v>
      </c>
      <c r="AE63" s="87"/>
      <c r="AF63" s="26"/>
      <c r="AG63" s="27"/>
      <c r="AH63" s="27" t="b">
        <f t="shared" si="0"/>
        <v>1</v>
      </c>
    </row>
    <row r="64" spans="1:34" ht="44.25" customHeight="1" x14ac:dyDescent="0.25">
      <c r="A64" s="77">
        <v>52</v>
      </c>
      <c r="B64" s="13">
        <v>2018</v>
      </c>
      <c r="C64" s="78" t="s">
        <v>338</v>
      </c>
      <c r="D64" s="78"/>
      <c r="E64" s="78"/>
      <c r="F64" s="78" t="s">
        <v>644</v>
      </c>
      <c r="G64" s="78" t="s">
        <v>629</v>
      </c>
      <c r="H64" s="79" t="s">
        <v>695</v>
      </c>
      <c r="I64" s="80" t="s">
        <v>162</v>
      </c>
      <c r="J64" s="3"/>
      <c r="K64" s="81" t="s">
        <v>888</v>
      </c>
      <c r="L64" s="82">
        <v>1475</v>
      </c>
      <c r="M64" s="83">
        <v>1015413403</v>
      </c>
      <c r="N64" s="84" t="s">
        <v>1026</v>
      </c>
      <c r="O64" s="85">
        <v>34800000</v>
      </c>
      <c r="P64" s="75"/>
      <c r="Q64" s="74"/>
      <c r="R64" s="74">
        <v>1</v>
      </c>
      <c r="S64" s="85">
        <v>15080000</v>
      </c>
      <c r="T64" s="85">
        <v>49880000</v>
      </c>
      <c r="U64" s="85">
        <v>15080000</v>
      </c>
      <c r="V64" s="88">
        <v>43116</v>
      </c>
      <c r="W64" s="88">
        <v>43117</v>
      </c>
      <c r="X64" s="88">
        <v>43359</v>
      </c>
      <c r="Y64" s="78">
        <v>240</v>
      </c>
      <c r="Z64" s="86">
        <v>105</v>
      </c>
      <c r="AA64" s="87"/>
      <c r="AB64" s="13"/>
      <c r="AC64" s="87"/>
      <c r="AD64" s="87" t="s">
        <v>1316</v>
      </c>
      <c r="AE64" s="87"/>
      <c r="AF64" s="26"/>
      <c r="AG64" s="27"/>
      <c r="AH64" s="27" t="b">
        <f t="shared" si="0"/>
        <v>1</v>
      </c>
    </row>
    <row r="65" spans="1:34" ht="44.25" customHeight="1" x14ac:dyDescent="0.25">
      <c r="A65" s="77">
        <v>53</v>
      </c>
      <c r="B65" s="13">
        <v>2018</v>
      </c>
      <c r="C65" s="78" t="s">
        <v>339</v>
      </c>
      <c r="D65" s="78"/>
      <c r="E65" s="78"/>
      <c r="F65" s="78" t="s">
        <v>644</v>
      </c>
      <c r="G65" s="78" t="s">
        <v>630</v>
      </c>
      <c r="H65" s="79" t="s">
        <v>696</v>
      </c>
      <c r="I65" s="80" t="s">
        <v>162</v>
      </c>
      <c r="J65" s="3"/>
      <c r="K65" s="81" t="s">
        <v>887</v>
      </c>
      <c r="L65" s="82">
        <v>1501</v>
      </c>
      <c r="M65" s="83">
        <v>80254495</v>
      </c>
      <c r="N65" s="84" t="s">
        <v>1027</v>
      </c>
      <c r="O65" s="85">
        <v>17040000</v>
      </c>
      <c r="P65" s="75"/>
      <c r="Q65" s="74"/>
      <c r="R65" s="74">
        <v>1</v>
      </c>
      <c r="S65" s="85">
        <v>7384000</v>
      </c>
      <c r="T65" s="85">
        <v>24424000</v>
      </c>
      <c r="U65" s="85">
        <v>7384000</v>
      </c>
      <c r="V65" s="88">
        <v>43116</v>
      </c>
      <c r="W65" s="88">
        <v>43117</v>
      </c>
      <c r="X65" s="88">
        <v>43359</v>
      </c>
      <c r="Y65" s="78">
        <v>240</v>
      </c>
      <c r="Z65" s="86">
        <v>105</v>
      </c>
      <c r="AA65" s="87"/>
      <c r="AB65" s="13"/>
      <c r="AC65" s="87"/>
      <c r="AD65" s="87" t="s">
        <v>1316</v>
      </c>
      <c r="AE65" s="87"/>
      <c r="AF65" s="26"/>
      <c r="AG65" s="27"/>
      <c r="AH65" s="27" t="b">
        <f t="shared" si="0"/>
        <v>1</v>
      </c>
    </row>
    <row r="66" spans="1:34" ht="44.25" customHeight="1" x14ac:dyDescent="0.25">
      <c r="A66" s="77">
        <v>54</v>
      </c>
      <c r="B66" s="13">
        <v>2018</v>
      </c>
      <c r="C66" s="78" t="s">
        <v>340</v>
      </c>
      <c r="D66" s="78"/>
      <c r="E66" s="78"/>
      <c r="F66" s="78" t="s">
        <v>644</v>
      </c>
      <c r="G66" s="78" t="s">
        <v>630</v>
      </c>
      <c r="H66" s="79" t="s">
        <v>697</v>
      </c>
      <c r="I66" s="80" t="s">
        <v>162</v>
      </c>
      <c r="J66" s="3"/>
      <c r="K66" s="81" t="s">
        <v>887</v>
      </c>
      <c r="L66" s="82">
        <v>1501</v>
      </c>
      <c r="M66" s="83">
        <v>32849276</v>
      </c>
      <c r="N66" s="84" t="s">
        <v>1028</v>
      </c>
      <c r="O66" s="85">
        <v>20640000</v>
      </c>
      <c r="P66" s="75"/>
      <c r="Q66" s="74"/>
      <c r="R66" s="74">
        <v>1</v>
      </c>
      <c r="S66" s="85">
        <v>9030000</v>
      </c>
      <c r="T66" s="85">
        <v>29670000</v>
      </c>
      <c r="U66" s="85">
        <v>9030000</v>
      </c>
      <c r="V66" s="88">
        <v>43116</v>
      </c>
      <c r="W66" s="88">
        <v>43116</v>
      </c>
      <c r="X66" s="88">
        <v>43358</v>
      </c>
      <c r="Y66" s="78">
        <v>240</v>
      </c>
      <c r="Z66" s="86">
        <v>106</v>
      </c>
      <c r="AA66" s="87"/>
      <c r="AB66" s="13"/>
      <c r="AC66" s="87"/>
      <c r="AD66" s="87" t="s">
        <v>1316</v>
      </c>
      <c r="AE66" s="87"/>
      <c r="AF66" s="26"/>
      <c r="AG66" s="27"/>
      <c r="AH66" s="27" t="b">
        <f t="shared" si="0"/>
        <v>1</v>
      </c>
    </row>
    <row r="67" spans="1:34" ht="44.25" customHeight="1" x14ac:dyDescent="0.25">
      <c r="A67" s="77">
        <v>55</v>
      </c>
      <c r="B67" s="13">
        <v>2018</v>
      </c>
      <c r="C67" s="78" t="s">
        <v>341</v>
      </c>
      <c r="D67" s="78"/>
      <c r="E67" s="78"/>
      <c r="F67" s="78" t="s">
        <v>644</v>
      </c>
      <c r="G67" s="78" t="s">
        <v>629</v>
      </c>
      <c r="H67" s="79" t="s">
        <v>698</v>
      </c>
      <c r="I67" s="80" t="s">
        <v>162</v>
      </c>
      <c r="J67" s="3"/>
      <c r="K67" s="81" t="s">
        <v>887</v>
      </c>
      <c r="L67" s="82">
        <v>1501</v>
      </c>
      <c r="M67" s="83">
        <v>1072664783</v>
      </c>
      <c r="N67" s="84" t="s">
        <v>1029</v>
      </c>
      <c r="O67" s="85">
        <v>37200000</v>
      </c>
      <c r="P67" s="75"/>
      <c r="Q67" s="74"/>
      <c r="R67" s="74">
        <v>2</v>
      </c>
      <c r="S67" s="85">
        <v>18445000</v>
      </c>
      <c r="T67" s="85">
        <v>55645000</v>
      </c>
      <c r="U67" s="85">
        <v>18445000</v>
      </c>
      <c r="V67" s="88">
        <v>43116</v>
      </c>
      <c r="W67" s="88">
        <v>43116</v>
      </c>
      <c r="X67" s="88">
        <v>43358</v>
      </c>
      <c r="Y67" s="78">
        <v>240</v>
      </c>
      <c r="Z67" s="86">
        <v>120</v>
      </c>
      <c r="AA67" s="87"/>
      <c r="AB67" s="13"/>
      <c r="AC67" s="87"/>
      <c r="AD67" s="87" t="s">
        <v>1316</v>
      </c>
      <c r="AE67" s="87"/>
      <c r="AF67" s="26"/>
      <c r="AG67" s="27"/>
      <c r="AH67" s="27" t="b">
        <f t="shared" si="0"/>
        <v>1</v>
      </c>
    </row>
    <row r="68" spans="1:34" ht="44.25" customHeight="1" x14ac:dyDescent="0.25">
      <c r="A68" s="77">
        <v>56</v>
      </c>
      <c r="B68" s="13">
        <v>2018</v>
      </c>
      <c r="C68" s="78" t="s">
        <v>342</v>
      </c>
      <c r="D68" s="78"/>
      <c r="E68" s="78"/>
      <c r="F68" s="78" t="s">
        <v>644</v>
      </c>
      <c r="G68" s="78" t="s">
        <v>630</v>
      </c>
      <c r="H68" s="79" t="s">
        <v>699</v>
      </c>
      <c r="I68" s="80" t="s">
        <v>162</v>
      </c>
      <c r="J68" s="3"/>
      <c r="K68" s="81" t="s">
        <v>887</v>
      </c>
      <c r="L68" s="82">
        <v>1501</v>
      </c>
      <c r="M68" s="83">
        <v>19498006</v>
      </c>
      <c r="N68" s="84" t="s">
        <v>1030</v>
      </c>
      <c r="O68" s="85">
        <v>17600000</v>
      </c>
      <c r="P68" s="75"/>
      <c r="Q68" s="74"/>
      <c r="R68" s="74">
        <v>2</v>
      </c>
      <c r="S68" s="85">
        <v>8726667</v>
      </c>
      <c r="T68" s="85">
        <v>26326667</v>
      </c>
      <c r="U68" s="85">
        <v>8726667</v>
      </c>
      <c r="V68" s="88">
        <v>43115</v>
      </c>
      <c r="W68" s="88">
        <v>43117</v>
      </c>
      <c r="X68" s="88">
        <v>43359</v>
      </c>
      <c r="Y68" s="78">
        <v>240</v>
      </c>
      <c r="Z68" s="86">
        <v>120</v>
      </c>
      <c r="AA68" s="87"/>
      <c r="AB68" s="13"/>
      <c r="AC68" s="87"/>
      <c r="AD68" s="87" t="s">
        <v>1316</v>
      </c>
      <c r="AE68" s="87"/>
      <c r="AF68" s="26"/>
      <c r="AG68" s="27"/>
      <c r="AH68" s="27" t="b">
        <f t="shared" si="0"/>
        <v>1</v>
      </c>
    </row>
    <row r="69" spans="1:34" ht="44.25" customHeight="1" x14ac:dyDescent="0.25">
      <c r="A69" s="77">
        <v>57</v>
      </c>
      <c r="B69" s="13">
        <v>2018</v>
      </c>
      <c r="C69" s="78" t="s">
        <v>343</v>
      </c>
      <c r="D69" s="78"/>
      <c r="E69" s="78"/>
      <c r="F69" s="78" t="s">
        <v>644</v>
      </c>
      <c r="G69" s="78" t="s">
        <v>629</v>
      </c>
      <c r="H69" s="79" t="s">
        <v>680</v>
      </c>
      <c r="I69" s="80" t="s">
        <v>162</v>
      </c>
      <c r="J69" s="3"/>
      <c r="K69" s="81" t="s">
        <v>887</v>
      </c>
      <c r="L69" s="82">
        <v>1501</v>
      </c>
      <c r="M69" s="83">
        <v>1026278442</v>
      </c>
      <c r="N69" s="84" t="s">
        <v>1031</v>
      </c>
      <c r="O69" s="85">
        <v>40000000</v>
      </c>
      <c r="P69" s="75"/>
      <c r="Q69" s="74"/>
      <c r="R69" s="74">
        <v>1</v>
      </c>
      <c r="S69" s="85">
        <v>17500000</v>
      </c>
      <c r="T69" s="85">
        <v>57500000</v>
      </c>
      <c r="U69" s="85">
        <v>17500000</v>
      </c>
      <c r="V69" s="88">
        <v>43116</v>
      </c>
      <c r="W69" s="88">
        <v>43116</v>
      </c>
      <c r="X69" s="88">
        <v>43358</v>
      </c>
      <c r="Y69" s="78">
        <v>240</v>
      </c>
      <c r="Z69" s="86">
        <v>106</v>
      </c>
      <c r="AA69" s="87"/>
      <c r="AB69" s="13"/>
      <c r="AC69" s="87"/>
      <c r="AD69" s="87" t="s">
        <v>1316</v>
      </c>
      <c r="AE69" s="87"/>
      <c r="AF69" s="26"/>
      <c r="AG69" s="27"/>
      <c r="AH69" s="27" t="b">
        <f t="shared" si="0"/>
        <v>1</v>
      </c>
    </row>
    <row r="70" spans="1:34" ht="44.25" customHeight="1" x14ac:dyDescent="0.25">
      <c r="A70" s="77">
        <v>58</v>
      </c>
      <c r="B70" s="13">
        <v>2018</v>
      </c>
      <c r="C70" s="78" t="s">
        <v>344</v>
      </c>
      <c r="D70" s="78"/>
      <c r="E70" s="78"/>
      <c r="F70" s="78" t="s">
        <v>644</v>
      </c>
      <c r="G70" s="78" t="s">
        <v>629</v>
      </c>
      <c r="H70" s="79" t="s">
        <v>680</v>
      </c>
      <c r="I70" s="80" t="s">
        <v>162</v>
      </c>
      <c r="J70" s="3"/>
      <c r="K70" s="81" t="s">
        <v>887</v>
      </c>
      <c r="L70" s="82">
        <v>1501</v>
      </c>
      <c r="M70" s="83">
        <v>80167133</v>
      </c>
      <c r="N70" s="84" t="s">
        <v>1032</v>
      </c>
      <c r="O70" s="85">
        <v>34800000</v>
      </c>
      <c r="P70" s="75"/>
      <c r="Q70" s="74"/>
      <c r="R70" s="74">
        <v>1</v>
      </c>
      <c r="S70" s="85">
        <v>12760000</v>
      </c>
      <c r="T70" s="85">
        <v>47560000</v>
      </c>
      <c r="U70" s="85">
        <v>12760000</v>
      </c>
      <c r="V70" s="88">
        <v>43116</v>
      </c>
      <c r="W70" s="88">
        <v>43117</v>
      </c>
      <c r="X70" s="88">
        <v>43359</v>
      </c>
      <c r="Y70" s="78">
        <v>240</v>
      </c>
      <c r="Z70" s="86">
        <v>89</v>
      </c>
      <c r="AA70" s="87"/>
      <c r="AB70" s="13"/>
      <c r="AC70" s="87"/>
      <c r="AD70" s="87" t="s">
        <v>1316</v>
      </c>
      <c r="AE70" s="87"/>
      <c r="AF70" s="26"/>
      <c r="AG70" s="27"/>
      <c r="AH70" s="27" t="b">
        <f t="shared" si="0"/>
        <v>1</v>
      </c>
    </row>
    <row r="71" spans="1:34" ht="44.25" customHeight="1" x14ac:dyDescent="0.25">
      <c r="A71" s="77">
        <v>59</v>
      </c>
      <c r="B71" s="13">
        <v>2018</v>
      </c>
      <c r="C71" s="78" t="s">
        <v>345</v>
      </c>
      <c r="D71" s="78"/>
      <c r="E71" s="78"/>
      <c r="F71" s="78" t="s">
        <v>644</v>
      </c>
      <c r="G71" s="78" t="s">
        <v>629</v>
      </c>
      <c r="H71" s="79" t="s">
        <v>680</v>
      </c>
      <c r="I71" s="80" t="s">
        <v>162</v>
      </c>
      <c r="J71" s="3"/>
      <c r="K71" s="81" t="s">
        <v>887</v>
      </c>
      <c r="L71" s="82">
        <v>1501</v>
      </c>
      <c r="M71" s="83">
        <v>32639442</v>
      </c>
      <c r="N71" s="84" t="s">
        <v>1033</v>
      </c>
      <c r="O71" s="85">
        <v>34800000</v>
      </c>
      <c r="P71" s="75"/>
      <c r="Q71" s="74"/>
      <c r="R71" s="74">
        <v>2</v>
      </c>
      <c r="S71" s="85">
        <v>17255000</v>
      </c>
      <c r="T71" s="85">
        <v>52055000</v>
      </c>
      <c r="U71" s="85">
        <v>17255000</v>
      </c>
      <c r="V71" s="88">
        <v>43116</v>
      </c>
      <c r="W71" s="88">
        <v>43117</v>
      </c>
      <c r="X71" s="88">
        <v>43359</v>
      </c>
      <c r="Y71" s="78">
        <v>240</v>
      </c>
      <c r="Z71" s="86">
        <v>120</v>
      </c>
      <c r="AA71" s="87"/>
      <c r="AB71" s="13"/>
      <c r="AC71" s="87"/>
      <c r="AD71" s="87" t="s">
        <v>1316</v>
      </c>
      <c r="AE71" s="87"/>
      <c r="AF71" s="26"/>
      <c r="AG71" s="27"/>
      <c r="AH71" s="27" t="b">
        <f t="shared" si="0"/>
        <v>1</v>
      </c>
    </row>
    <row r="72" spans="1:34" ht="44.25" customHeight="1" x14ac:dyDescent="0.25">
      <c r="A72" s="77">
        <v>60</v>
      </c>
      <c r="B72" s="13">
        <v>2018</v>
      </c>
      <c r="C72" s="78" t="s">
        <v>346</v>
      </c>
      <c r="D72" s="78"/>
      <c r="E72" s="78"/>
      <c r="F72" s="78" t="s">
        <v>644</v>
      </c>
      <c r="G72" s="78" t="s">
        <v>629</v>
      </c>
      <c r="H72" s="79" t="s">
        <v>680</v>
      </c>
      <c r="I72" s="80" t="s">
        <v>162</v>
      </c>
      <c r="J72" s="3"/>
      <c r="K72" s="81" t="s">
        <v>887</v>
      </c>
      <c r="L72" s="82">
        <v>1501</v>
      </c>
      <c r="M72" s="83">
        <v>24134527</v>
      </c>
      <c r="N72" s="84" t="s">
        <v>1034</v>
      </c>
      <c r="O72" s="85">
        <v>34800000</v>
      </c>
      <c r="P72" s="75"/>
      <c r="Q72" s="74"/>
      <c r="R72" s="74">
        <v>1</v>
      </c>
      <c r="S72" s="85">
        <v>14790000</v>
      </c>
      <c r="T72" s="85">
        <v>49590000</v>
      </c>
      <c r="U72" s="85">
        <v>14790000</v>
      </c>
      <c r="V72" s="88">
        <v>43116</v>
      </c>
      <c r="W72" s="88">
        <v>43119</v>
      </c>
      <c r="X72" s="88">
        <v>43361</v>
      </c>
      <c r="Y72" s="78">
        <v>240</v>
      </c>
      <c r="Z72" s="86">
        <v>103</v>
      </c>
      <c r="AA72" s="87"/>
      <c r="AB72" s="13"/>
      <c r="AC72" s="87"/>
      <c r="AD72" s="87" t="s">
        <v>1316</v>
      </c>
      <c r="AE72" s="87"/>
      <c r="AF72" s="26"/>
      <c r="AG72" s="27"/>
      <c r="AH72" s="27" t="b">
        <f t="shared" si="0"/>
        <v>1</v>
      </c>
    </row>
    <row r="73" spans="1:34" ht="44.25" customHeight="1" x14ac:dyDescent="0.25">
      <c r="A73" s="77">
        <v>61</v>
      </c>
      <c r="B73" s="13">
        <v>2018</v>
      </c>
      <c r="C73" s="78" t="s">
        <v>347</v>
      </c>
      <c r="D73" s="78"/>
      <c r="E73" s="78"/>
      <c r="F73" s="78" t="s">
        <v>644</v>
      </c>
      <c r="G73" s="78" t="s">
        <v>630</v>
      </c>
      <c r="H73" s="79" t="s">
        <v>700</v>
      </c>
      <c r="I73" s="80" t="s">
        <v>162</v>
      </c>
      <c r="J73" s="3"/>
      <c r="K73" s="81" t="s">
        <v>887</v>
      </c>
      <c r="L73" s="82">
        <v>1501</v>
      </c>
      <c r="M73" s="83">
        <v>51912806</v>
      </c>
      <c r="N73" s="84" t="s">
        <v>1035</v>
      </c>
      <c r="O73" s="85">
        <v>20640000</v>
      </c>
      <c r="P73" s="75"/>
      <c r="Q73" s="74"/>
      <c r="R73" s="74">
        <v>1</v>
      </c>
      <c r="S73" s="85">
        <v>9030000</v>
      </c>
      <c r="T73" s="85">
        <v>29670000</v>
      </c>
      <c r="U73" s="85">
        <v>9030000</v>
      </c>
      <c r="V73" s="88">
        <v>43116</v>
      </c>
      <c r="W73" s="88">
        <v>43116</v>
      </c>
      <c r="X73" s="88">
        <v>43358</v>
      </c>
      <c r="Y73" s="78">
        <v>240</v>
      </c>
      <c r="Z73" s="86">
        <v>106</v>
      </c>
      <c r="AA73" s="87"/>
      <c r="AB73" s="13"/>
      <c r="AC73" s="87"/>
      <c r="AD73" s="87" t="s">
        <v>1316</v>
      </c>
      <c r="AE73" s="87"/>
      <c r="AF73" s="26"/>
      <c r="AG73" s="27"/>
      <c r="AH73" s="27" t="b">
        <f t="shared" si="0"/>
        <v>1</v>
      </c>
    </row>
    <row r="74" spans="1:34" ht="44.25" customHeight="1" x14ac:dyDescent="0.25">
      <c r="A74" s="77">
        <v>62</v>
      </c>
      <c r="B74" s="13">
        <v>2018</v>
      </c>
      <c r="C74" s="78" t="s">
        <v>348</v>
      </c>
      <c r="D74" s="78"/>
      <c r="E74" s="78"/>
      <c r="F74" s="78" t="s">
        <v>644</v>
      </c>
      <c r="G74" s="78" t="s">
        <v>630</v>
      </c>
      <c r="H74" s="79" t="s">
        <v>697</v>
      </c>
      <c r="I74" s="80" t="s">
        <v>162</v>
      </c>
      <c r="J74" s="3"/>
      <c r="K74" s="81" t="s">
        <v>887</v>
      </c>
      <c r="L74" s="82">
        <v>1501</v>
      </c>
      <c r="M74" s="83">
        <v>52733834</v>
      </c>
      <c r="N74" s="84" t="s">
        <v>1036</v>
      </c>
      <c r="O74" s="85">
        <v>20640000</v>
      </c>
      <c r="P74" s="75"/>
      <c r="Q74" s="74"/>
      <c r="R74" s="74">
        <v>1</v>
      </c>
      <c r="S74" s="85">
        <v>9030000</v>
      </c>
      <c r="T74" s="85">
        <v>29670000</v>
      </c>
      <c r="U74" s="85">
        <v>9030000</v>
      </c>
      <c r="V74" s="88">
        <v>43115</v>
      </c>
      <c r="W74" s="88">
        <v>43116</v>
      </c>
      <c r="X74" s="88">
        <v>43358</v>
      </c>
      <c r="Y74" s="78">
        <v>240</v>
      </c>
      <c r="Z74" s="86">
        <v>106</v>
      </c>
      <c r="AA74" s="87"/>
      <c r="AB74" s="13"/>
      <c r="AC74" s="87"/>
      <c r="AD74" s="87" t="s">
        <v>1316</v>
      </c>
      <c r="AE74" s="87"/>
      <c r="AF74" s="26"/>
      <c r="AG74" s="27"/>
      <c r="AH74" s="27" t="b">
        <f t="shared" si="0"/>
        <v>1</v>
      </c>
    </row>
    <row r="75" spans="1:34" ht="44.25" customHeight="1" x14ac:dyDescent="0.25">
      <c r="A75" s="77">
        <v>63</v>
      </c>
      <c r="B75" s="13">
        <v>2018</v>
      </c>
      <c r="C75" s="78" t="s">
        <v>349</v>
      </c>
      <c r="D75" s="78"/>
      <c r="E75" s="78"/>
      <c r="F75" s="78" t="s">
        <v>644</v>
      </c>
      <c r="G75" s="78" t="s">
        <v>629</v>
      </c>
      <c r="H75" s="79" t="s">
        <v>701</v>
      </c>
      <c r="I75" s="80" t="s">
        <v>162</v>
      </c>
      <c r="J75" s="3"/>
      <c r="K75" s="81" t="s">
        <v>888</v>
      </c>
      <c r="L75" s="82">
        <v>1475</v>
      </c>
      <c r="M75" s="83">
        <v>52265255</v>
      </c>
      <c r="N75" s="84" t="s">
        <v>1037</v>
      </c>
      <c r="O75" s="85">
        <v>34800000</v>
      </c>
      <c r="P75" s="75"/>
      <c r="Q75" s="74"/>
      <c r="R75" s="74">
        <v>2</v>
      </c>
      <c r="S75" s="85">
        <v>17255000</v>
      </c>
      <c r="T75" s="85">
        <v>52055000</v>
      </c>
      <c r="U75" s="85">
        <v>17255000</v>
      </c>
      <c r="V75" s="88">
        <v>43116</v>
      </c>
      <c r="W75" s="88">
        <v>43117</v>
      </c>
      <c r="X75" s="88">
        <v>43359</v>
      </c>
      <c r="Y75" s="78">
        <v>240</v>
      </c>
      <c r="Z75" s="86">
        <v>120</v>
      </c>
      <c r="AA75" s="87"/>
      <c r="AB75" s="13"/>
      <c r="AC75" s="87"/>
      <c r="AD75" s="87" t="s">
        <v>1316</v>
      </c>
      <c r="AE75" s="87"/>
      <c r="AF75" s="26"/>
      <c r="AG75" s="27"/>
      <c r="AH75" s="27" t="b">
        <f t="shared" si="0"/>
        <v>1</v>
      </c>
    </row>
    <row r="76" spans="1:34" ht="44.25" customHeight="1" x14ac:dyDescent="0.25">
      <c r="A76" s="77">
        <v>64</v>
      </c>
      <c r="B76" s="13">
        <v>2018</v>
      </c>
      <c r="C76" s="78" t="s">
        <v>350</v>
      </c>
      <c r="D76" s="78"/>
      <c r="E76" s="78"/>
      <c r="F76" s="78" t="s">
        <v>644</v>
      </c>
      <c r="G76" s="78" t="s">
        <v>630</v>
      </c>
      <c r="H76" s="79" t="s">
        <v>697</v>
      </c>
      <c r="I76" s="80" t="s">
        <v>162</v>
      </c>
      <c r="J76" s="3"/>
      <c r="K76" s="81" t="s">
        <v>887</v>
      </c>
      <c r="L76" s="82">
        <v>1501</v>
      </c>
      <c r="M76" s="83">
        <v>52795790</v>
      </c>
      <c r="N76" s="84" t="s">
        <v>1038</v>
      </c>
      <c r="O76" s="85">
        <v>20640000</v>
      </c>
      <c r="P76" s="75"/>
      <c r="Q76" s="74"/>
      <c r="R76" s="74">
        <v>1</v>
      </c>
      <c r="S76" s="85">
        <v>9030000</v>
      </c>
      <c r="T76" s="85">
        <v>29670000</v>
      </c>
      <c r="U76" s="85">
        <v>9030000</v>
      </c>
      <c r="V76" s="88">
        <v>43116</v>
      </c>
      <c r="W76" s="88">
        <v>43116</v>
      </c>
      <c r="X76" s="88">
        <v>43358</v>
      </c>
      <c r="Y76" s="78">
        <v>240</v>
      </c>
      <c r="Z76" s="86">
        <v>106</v>
      </c>
      <c r="AA76" s="87"/>
      <c r="AB76" s="13"/>
      <c r="AC76" s="87"/>
      <c r="AD76" s="87" t="s">
        <v>1316</v>
      </c>
      <c r="AE76" s="87"/>
      <c r="AF76" s="26"/>
      <c r="AG76" s="27"/>
      <c r="AH76" s="27" t="b">
        <f t="shared" si="0"/>
        <v>1</v>
      </c>
    </row>
    <row r="77" spans="1:34" ht="44.25" customHeight="1" x14ac:dyDescent="0.25">
      <c r="A77" s="77">
        <v>65</v>
      </c>
      <c r="B77" s="13">
        <v>2018</v>
      </c>
      <c r="C77" s="78" t="s">
        <v>351</v>
      </c>
      <c r="D77" s="78"/>
      <c r="E77" s="78"/>
      <c r="F77" s="78" t="s">
        <v>644</v>
      </c>
      <c r="G77" s="78" t="s">
        <v>630</v>
      </c>
      <c r="H77" s="79" t="s">
        <v>702</v>
      </c>
      <c r="I77" s="80" t="s">
        <v>162</v>
      </c>
      <c r="J77" s="3"/>
      <c r="K77" s="81" t="s">
        <v>887</v>
      </c>
      <c r="L77" s="82">
        <v>1501</v>
      </c>
      <c r="M77" s="83">
        <v>52352116</v>
      </c>
      <c r="N77" s="84" t="s">
        <v>1039</v>
      </c>
      <c r="O77" s="85">
        <v>28800000</v>
      </c>
      <c r="P77" s="75"/>
      <c r="Q77" s="74"/>
      <c r="R77" s="74">
        <v>2</v>
      </c>
      <c r="S77" s="85">
        <v>14280000</v>
      </c>
      <c r="T77" s="85">
        <v>43080000</v>
      </c>
      <c r="U77" s="85">
        <v>14280000</v>
      </c>
      <c r="V77" s="88">
        <v>43116</v>
      </c>
      <c r="W77" s="88">
        <v>43116</v>
      </c>
      <c r="X77" s="88">
        <v>43358</v>
      </c>
      <c r="Y77" s="78">
        <v>240</v>
      </c>
      <c r="Z77" s="86">
        <v>120</v>
      </c>
      <c r="AA77" s="87"/>
      <c r="AB77" s="13"/>
      <c r="AC77" s="87"/>
      <c r="AD77" s="87" t="s">
        <v>1316</v>
      </c>
      <c r="AE77" s="87"/>
      <c r="AF77" s="26"/>
      <c r="AG77" s="27"/>
      <c r="AH77" s="27" t="b">
        <f t="shared" si="0"/>
        <v>1</v>
      </c>
    </row>
    <row r="78" spans="1:34" ht="44.25" customHeight="1" x14ac:dyDescent="0.25">
      <c r="A78" s="77">
        <v>66</v>
      </c>
      <c r="B78" s="13">
        <v>2018</v>
      </c>
      <c r="C78" s="78" t="s">
        <v>352</v>
      </c>
      <c r="D78" s="78"/>
      <c r="E78" s="78"/>
      <c r="F78" s="78" t="s">
        <v>644</v>
      </c>
      <c r="G78" s="78" t="s">
        <v>629</v>
      </c>
      <c r="H78" s="79" t="s">
        <v>703</v>
      </c>
      <c r="I78" s="80" t="s">
        <v>162</v>
      </c>
      <c r="J78" s="3"/>
      <c r="K78" s="81" t="s">
        <v>890</v>
      </c>
      <c r="L78" s="82">
        <v>1480</v>
      </c>
      <c r="M78" s="83">
        <v>1015435054</v>
      </c>
      <c r="N78" s="84" t="s">
        <v>1040</v>
      </c>
      <c r="O78" s="85">
        <v>34400000</v>
      </c>
      <c r="P78" s="75"/>
      <c r="Q78" s="74"/>
      <c r="R78" s="74">
        <v>2</v>
      </c>
      <c r="S78" s="85">
        <v>15766667</v>
      </c>
      <c r="T78" s="85">
        <v>50166667</v>
      </c>
      <c r="U78" s="85">
        <v>15766667</v>
      </c>
      <c r="V78" s="88">
        <v>43116</v>
      </c>
      <c r="W78" s="88">
        <v>43117</v>
      </c>
      <c r="X78" s="88">
        <v>43359</v>
      </c>
      <c r="Y78" s="78">
        <v>240</v>
      </c>
      <c r="Z78" s="86">
        <v>111</v>
      </c>
      <c r="AA78" s="87"/>
      <c r="AB78" s="13"/>
      <c r="AC78" s="87"/>
      <c r="AD78" s="87" t="s">
        <v>1316</v>
      </c>
      <c r="AE78" s="87"/>
      <c r="AF78" s="26"/>
      <c r="AG78" s="27"/>
      <c r="AH78" s="27" t="b">
        <f t="shared" si="0"/>
        <v>1</v>
      </c>
    </row>
    <row r="79" spans="1:34" ht="44.25" customHeight="1" x14ac:dyDescent="0.25">
      <c r="A79" s="77">
        <v>67</v>
      </c>
      <c r="B79" s="13">
        <v>2018</v>
      </c>
      <c r="C79" s="78" t="s">
        <v>353</v>
      </c>
      <c r="D79" s="78"/>
      <c r="E79" s="78"/>
      <c r="F79" s="78" t="s">
        <v>644</v>
      </c>
      <c r="G79" s="78" t="s">
        <v>629</v>
      </c>
      <c r="H79" s="79" t="s">
        <v>704</v>
      </c>
      <c r="I79" s="80" t="s">
        <v>162</v>
      </c>
      <c r="J79" s="3"/>
      <c r="K79" s="81" t="s">
        <v>890</v>
      </c>
      <c r="L79" s="82">
        <v>1480</v>
      </c>
      <c r="M79" s="83">
        <v>1072654562</v>
      </c>
      <c r="N79" s="84" t="s">
        <v>1041</v>
      </c>
      <c r="O79" s="85">
        <v>33080000</v>
      </c>
      <c r="P79" s="75"/>
      <c r="Q79" s="74"/>
      <c r="R79" s="74">
        <v>2</v>
      </c>
      <c r="S79" s="85">
        <v>16402167</v>
      </c>
      <c r="T79" s="85">
        <v>49482167</v>
      </c>
      <c r="U79" s="85">
        <v>16402167</v>
      </c>
      <c r="V79" s="88">
        <v>43116</v>
      </c>
      <c r="W79" s="88">
        <v>43117</v>
      </c>
      <c r="X79" s="88">
        <v>43359</v>
      </c>
      <c r="Y79" s="78">
        <v>240</v>
      </c>
      <c r="Z79" s="86">
        <v>120</v>
      </c>
      <c r="AA79" s="87"/>
      <c r="AB79" s="13"/>
      <c r="AC79" s="87"/>
      <c r="AD79" s="87" t="s">
        <v>1316</v>
      </c>
      <c r="AE79" s="87"/>
      <c r="AF79" s="26"/>
      <c r="AG79" s="27"/>
      <c r="AH79" s="27" t="b">
        <f t="shared" si="0"/>
        <v>1</v>
      </c>
    </row>
    <row r="80" spans="1:34" ht="44.25" customHeight="1" x14ac:dyDescent="0.25">
      <c r="A80" s="77">
        <v>68</v>
      </c>
      <c r="B80" s="13">
        <v>2018</v>
      </c>
      <c r="C80" s="78" t="s">
        <v>354</v>
      </c>
      <c r="D80" s="78"/>
      <c r="E80" s="78"/>
      <c r="F80" s="78" t="s">
        <v>644</v>
      </c>
      <c r="G80" s="78" t="s">
        <v>629</v>
      </c>
      <c r="H80" s="79" t="s">
        <v>705</v>
      </c>
      <c r="I80" s="80" t="s">
        <v>162</v>
      </c>
      <c r="J80" s="3"/>
      <c r="K80" s="81" t="s">
        <v>892</v>
      </c>
      <c r="L80" s="82">
        <v>1488</v>
      </c>
      <c r="M80" s="83">
        <v>80038518</v>
      </c>
      <c r="N80" s="84" t="s">
        <v>1042</v>
      </c>
      <c r="O80" s="85">
        <v>42400000</v>
      </c>
      <c r="P80" s="75"/>
      <c r="Q80" s="74"/>
      <c r="R80" s="74">
        <v>1</v>
      </c>
      <c r="S80" s="85">
        <v>0</v>
      </c>
      <c r="T80" s="85">
        <v>42400000</v>
      </c>
      <c r="U80" s="85">
        <v>0</v>
      </c>
      <c r="V80" s="88">
        <v>43116</v>
      </c>
      <c r="W80" s="88">
        <v>43116</v>
      </c>
      <c r="X80" s="88">
        <v>43358</v>
      </c>
      <c r="Y80" s="78">
        <v>240</v>
      </c>
      <c r="Z80" s="86">
        <v>0</v>
      </c>
      <c r="AA80" s="87"/>
      <c r="AB80" s="13"/>
      <c r="AC80" s="87"/>
      <c r="AD80" s="87" t="s">
        <v>1316</v>
      </c>
      <c r="AE80" s="87"/>
      <c r="AF80" s="26"/>
      <c r="AG80" s="27"/>
      <c r="AH80" s="27" t="b">
        <f t="shared" si="0"/>
        <v>1</v>
      </c>
    </row>
    <row r="81" spans="1:34" ht="44.25" customHeight="1" x14ac:dyDescent="0.25">
      <c r="A81" s="77">
        <v>69</v>
      </c>
      <c r="B81" s="13">
        <v>2018</v>
      </c>
      <c r="C81" s="78" t="s">
        <v>355</v>
      </c>
      <c r="D81" s="78"/>
      <c r="E81" s="78"/>
      <c r="F81" s="78" t="s">
        <v>644</v>
      </c>
      <c r="G81" s="78" t="s">
        <v>630</v>
      </c>
      <c r="H81" s="79" t="s">
        <v>706</v>
      </c>
      <c r="I81" s="80" t="s">
        <v>162</v>
      </c>
      <c r="J81" s="3"/>
      <c r="K81" s="81" t="s">
        <v>892</v>
      </c>
      <c r="L81" s="82">
        <v>1488</v>
      </c>
      <c r="M81" s="83">
        <v>51876973</v>
      </c>
      <c r="N81" s="84" t="s">
        <v>1043</v>
      </c>
      <c r="O81" s="85">
        <v>24000000</v>
      </c>
      <c r="P81" s="75"/>
      <c r="Q81" s="74"/>
      <c r="R81" s="74">
        <v>2</v>
      </c>
      <c r="S81" s="85">
        <v>11900000</v>
      </c>
      <c r="T81" s="85">
        <v>35900000</v>
      </c>
      <c r="U81" s="85">
        <v>11900000</v>
      </c>
      <c r="V81" s="88">
        <v>43116</v>
      </c>
      <c r="W81" s="88">
        <v>43116</v>
      </c>
      <c r="X81" s="88">
        <v>43358</v>
      </c>
      <c r="Y81" s="78">
        <v>240</v>
      </c>
      <c r="Z81" s="86">
        <v>120</v>
      </c>
      <c r="AA81" s="87"/>
      <c r="AB81" s="13"/>
      <c r="AC81" s="87"/>
      <c r="AD81" s="87" t="s">
        <v>1316</v>
      </c>
      <c r="AE81" s="87"/>
      <c r="AF81" s="26"/>
      <c r="AG81" s="27"/>
      <c r="AH81" s="27" t="b">
        <f t="shared" si="0"/>
        <v>1</v>
      </c>
    </row>
    <row r="82" spans="1:34" ht="44.25" customHeight="1" x14ac:dyDescent="0.25">
      <c r="A82" s="77">
        <v>70</v>
      </c>
      <c r="B82" s="13">
        <v>2018</v>
      </c>
      <c r="C82" s="78" t="s">
        <v>356</v>
      </c>
      <c r="D82" s="78"/>
      <c r="E82" s="78"/>
      <c r="F82" s="78" t="s">
        <v>644</v>
      </c>
      <c r="G82" s="78" t="s">
        <v>629</v>
      </c>
      <c r="H82" s="79" t="s">
        <v>705</v>
      </c>
      <c r="I82" s="80" t="s">
        <v>162</v>
      </c>
      <c r="J82" s="3"/>
      <c r="K82" s="81" t="s">
        <v>892</v>
      </c>
      <c r="L82" s="82">
        <v>1488</v>
      </c>
      <c r="M82" s="83">
        <v>1032361347</v>
      </c>
      <c r="N82" s="84" t="s">
        <v>1044</v>
      </c>
      <c r="O82" s="85">
        <v>39200000</v>
      </c>
      <c r="P82" s="75"/>
      <c r="Q82" s="74"/>
      <c r="R82" s="74">
        <v>1</v>
      </c>
      <c r="S82" s="85">
        <v>17150000</v>
      </c>
      <c r="T82" s="85">
        <v>56350000</v>
      </c>
      <c r="U82" s="85">
        <v>17150000</v>
      </c>
      <c r="V82" s="88">
        <v>43116</v>
      </c>
      <c r="W82" s="88">
        <v>43116</v>
      </c>
      <c r="X82" s="88">
        <v>43358</v>
      </c>
      <c r="Y82" s="78">
        <v>240</v>
      </c>
      <c r="Z82" s="86">
        <v>106</v>
      </c>
      <c r="AA82" s="87"/>
      <c r="AB82" s="13"/>
      <c r="AC82" s="87"/>
      <c r="AD82" s="87" t="s">
        <v>1316</v>
      </c>
      <c r="AE82" s="87"/>
      <c r="AF82" s="26"/>
      <c r="AG82" s="27"/>
      <c r="AH82" s="27" t="b">
        <f t="shared" si="0"/>
        <v>1</v>
      </c>
    </row>
    <row r="83" spans="1:34" ht="44.25" customHeight="1" x14ac:dyDescent="0.25">
      <c r="A83" s="77">
        <v>71</v>
      </c>
      <c r="B83" s="13">
        <v>2018</v>
      </c>
      <c r="C83" s="78" t="s">
        <v>357</v>
      </c>
      <c r="D83" s="78"/>
      <c r="E83" s="78"/>
      <c r="F83" s="78" t="s">
        <v>644</v>
      </c>
      <c r="G83" s="78" t="s">
        <v>630</v>
      </c>
      <c r="H83" s="79" t="s">
        <v>707</v>
      </c>
      <c r="I83" s="80" t="s">
        <v>162</v>
      </c>
      <c r="J83" s="3"/>
      <c r="K83" s="81" t="s">
        <v>887</v>
      </c>
      <c r="L83" s="82">
        <v>1501</v>
      </c>
      <c r="M83" s="83">
        <v>1014258132</v>
      </c>
      <c r="N83" s="84" t="s">
        <v>1045</v>
      </c>
      <c r="O83" s="85">
        <v>17600000</v>
      </c>
      <c r="P83" s="75"/>
      <c r="Q83" s="74"/>
      <c r="R83" s="74">
        <v>1</v>
      </c>
      <c r="S83" s="85">
        <v>7480000</v>
      </c>
      <c r="T83" s="85">
        <v>25080000</v>
      </c>
      <c r="U83" s="85">
        <v>7480000</v>
      </c>
      <c r="V83" s="88">
        <v>43116</v>
      </c>
      <c r="W83" s="88">
        <v>43119</v>
      </c>
      <c r="X83" s="88">
        <v>43361</v>
      </c>
      <c r="Y83" s="78">
        <v>240</v>
      </c>
      <c r="Z83" s="86">
        <v>103</v>
      </c>
      <c r="AA83" s="87"/>
      <c r="AB83" s="13"/>
      <c r="AC83" s="87"/>
      <c r="AD83" s="87" t="s">
        <v>1316</v>
      </c>
      <c r="AE83" s="87"/>
      <c r="AF83" s="26"/>
      <c r="AG83" s="27"/>
      <c r="AH83" s="27" t="b">
        <f t="shared" ref="AH83:AH140" si="1">IF(I83="Funcionamiento",J83=0,J83="")</f>
        <v>1</v>
      </c>
    </row>
    <row r="84" spans="1:34" ht="44.25" customHeight="1" x14ac:dyDescent="0.25">
      <c r="A84" s="77">
        <v>72</v>
      </c>
      <c r="B84" s="13">
        <v>2018</v>
      </c>
      <c r="C84" s="78" t="s">
        <v>358</v>
      </c>
      <c r="D84" s="78"/>
      <c r="E84" s="78"/>
      <c r="F84" s="78" t="s">
        <v>644</v>
      </c>
      <c r="G84" s="78" t="s">
        <v>629</v>
      </c>
      <c r="H84" s="79" t="s">
        <v>708</v>
      </c>
      <c r="I84" s="80" t="s">
        <v>162</v>
      </c>
      <c r="J84" s="3"/>
      <c r="K84" s="81" t="s">
        <v>887</v>
      </c>
      <c r="L84" s="82">
        <v>1501</v>
      </c>
      <c r="M84" s="83">
        <v>1015420623</v>
      </c>
      <c r="N84" s="84" t="s">
        <v>1046</v>
      </c>
      <c r="O84" s="85">
        <v>37200000</v>
      </c>
      <c r="P84" s="75"/>
      <c r="Q84" s="74"/>
      <c r="R84" s="74">
        <v>1</v>
      </c>
      <c r="S84" s="85">
        <v>16120000</v>
      </c>
      <c r="T84" s="85">
        <v>53320000</v>
      </c>
      <c r="U84" s="85">
        <v>16120000</v>
      </c>
      <c r="V84" s="88">
        <v>43117</v>
      </c>
      <c r="W84" s="88">
        <v>43117</v>
      </c>
      <c r="X84" s="88">
        <v>43359</v>
      </c>
      <c r="Y84" s="78">
        <v>240</v>
      </c>
      <c r="Z84" s="86">
        <v>105</v>
      </c>
      <c r="AA84" s="87"/>
      <c r="AB84" s="13"/>
      <c r="AC84" s="87"/>
      <c r="AD84" s="87" t="s">
        <v>1316</v>
      </c>
      <c r="AE84" s="87"/>
      <c r="AF84" s="26"/>
      <c r="AG84" s="27"/>
      <c r="AH84" s="27" t="b">
        <f t="shared" si="1"/>
        <v>1</v>
      </c>
    </row>
    <row r="85" spans="1:34" ht="44.25" customHeight="1" x14ac:dyDescent="0.25">
      <c r="A85" s="77">
        <v>73</v>
      </c>
      <c r="B85" s="13">
        <v>2018</v>
      </c>
      <c r="C85" s="78" t="s">
        <v>359</v>
      </c>
      <c r="D85" s="78"/>
      <c r="E85" s="78"/>
      <c r="F85" s="78" t="s">
        <v>644</v>
      </c>
      <c r="G85" s="78" t="s">
        <v>629</v>
      </c>
      <c r="H85" s="79" t="s">
        <v>708</v>
      </c>
      <c r="I85" s="80" t="s">
        <v>162</v>
      </c>
      <c r="J85" s="3"/>
      <c r="K85" s="81" t="s">
        <v>887</v>
      </c>
      <c r="L85" s="82">
        <v>1501</v>
      </c>
      <c r="M85" s="83">
        <v>74084840</v>
      </c>
      <c r="N85" s="84" t="s">
        <v>1047</v>
      </c>
      <c r="O85" s="85">
        <v>37200000</v>
      </c>
      <c r="P85" s="75"/>
      <c r="Q85" s="74"/>
      <c r="R85" s="74"/>
      <c r="S85" s="85">
        <v>0</v>
      </c>
      <c r="T85" s="85">
        <v>37200000</v>
      </c>
      <c r="U85" s="85">
        <v>0</v>
      </c>
      <c r="V85" s="88">
        <v>43117</v>
      </c>
      <c r="W85" s="88">
        <v>43117</v>
      </c>
      <c r="X85" s="88">
        <v>43359</v>
      </c>
      <c r="Y85" s="78">
        <v>240</v>
      </c>
      <c r="Z85" s="86">
        <v>0</v>
      </c>
      <c r="AA85" s="87"/>
      <c r="AB85" s="13"/>
      <c r="AC85" s="87"/>
      <c r="AD85" s="87" t="s">
        <v>1316</v>
      </c>
      <c r="AE85" s="87"/>
      <c r="AF85" s="26"/>
      <c r="AG85" s="27"/>
      <c r="AH85" s="27" t="b">
        <f t="shared" si="1"/>
        <v>1</v>
      </c>
    </row>
    <row r="86" spans="1:34" ht="44.25" customHeight="1" x14ac:dyDescent="0.25">
      <c r="A86" s="77">
        <v>74</v>
      </c>
      <c r="B86" s="13">
        <v>2018</v>
      </c>
      <c r="C86" s="78" t="s">
        <v>360</v>
      </c>
      <c r="D86" s="78"/>
      <c r="E86" s="78"/>
      <c r="F86" s="78" t="s">
        <v>644</v>
      </c>
      <c r="G86" s="78" t="s">
        <v>630</v>
      </c>
      <c r="H86" s="79" t="s">
        <v>709</v>
      </c>
      <c r="I86" s="80" t="s">
        <v>162</v>
      </c>
      <c r="J86" s="3"/>
      <c r="K86" s="81" t="s">
        <v>887</v>
      </c>
      <c r="L86" s="82">
        <v>1501</v>
      </c>
      <c r="M86" s="83">
        <v>1014222560</v>
      </c>
      <c r="N86" s="84" t="s">
        <v>1048</v>
      </c>
      <c r="O86" s="85">
        <v>17600000</v>
      </c>
      <c r="P86" s="75"/>
      <c r="Q86" s="74"/>
      <c r="R86" s="74">
        <v>1</v>
      </c>
      <c r="S86" s="85">
        <v>7626667</v>
      </c>
      <c r="T86" s="85">
        <v>25226667</v>
      </c>
      <c r="U86" s="85">
        <v>7626667</v>
      </c>
      <c r="V86" s="88">
        <v>43116</v>
      </c>
      <c r="W86" s="88">
        <v>43117</v>
      </c>
      <c r="X86" s="88">
        <v>43359</v>
      </c>
      <c r="Y86" s="78">
        <v>240</v>
      </c>
      <c r="Z86" s="86">
        <v>105</v>
      </c>
      <c r="AA86" s="87"/>
      <c r="AB86" s="13"/>
      <c r="AC86" s="87"/>
      <c r="AD86" s="87" t="s">
        <v>1316</v>
      </c>
      <c r="AE86" s="87"/>
      <c r="AF86" s="26"/>
      <c r="AG86" s="27"/>
      <c r="AH86" s="27" t="b">
        <f t="shared" si="1"/>
        <v>1</v>
      </c>
    </row>
    <row r="87" spans="1:34" ht="44.25" customHeight="1" x14ac:dyDescent="0.25">
      <c r="A87" s="77">
        <v>75</v>
      </c>
      <c r="B87" s="13">
        <v>2018</v>
      </c>
      <c r="C87" s="78" t="s">
        <v>361</v>
      </c>
      <c r="D87" s="78"/>
      <c r="E87" s="78"/>
      <c r="F87" s="78" t="s">
        <v>644</v>
      </c>
      <c r="G87" s="78" t="s">
        <v>630</v>
      </c>
      <c r="H87" s="79" t="s">
        <v>710</v>
      </c>
      <c r="I87" s="80" t="s">
        <v>162</v>
      </c>
      <c r="J87" s="3"/>
      <c r="K87" s="81" t="s">
        <v>887</v>
      </c>
      <c r="L87" s="82">
        <v>1501</v>
      </c>
      <c r="M87" s="83">
        <v>1014250497</v>
      </c>
      <c r="N87" s="84" t="s">
        <v>1049</v>
      </c>
      <c r="O87" s="85">
        <v>17600000</v>
      </c>
      <c r="P87" s="75"/>
      <c r="Q87" s="74"/>
      <c r="R87" s="74">
        <v>1</v>
      </c>
      <c r="S87" s="85">
        <v>7480000</v>
      </c>
      <c r="T87" s="85">
        <v>25080000</v>
      </c>
      <c r="U87" s="85">
        <v>7480000</v>
      </c>
      <c r="V87" s="88">
        <v>43118</v>
      </c>
      <c r="W87" s="88">
        <v>43119</v>
      </c>
      <c r="X87" s="88">
        <v>43361</v>
      </c>
      <c r="Y87" s="78">
        <v>240</v>
      </c>
      <c r="Z87" s="86">
        <v>103</v>
      </c>
      <c r="AA87" s="87"/>
      <c r="AB87" s="13"/>
      <c r="AC87" s="87"/>
      <c r="AD87" s="87" t="s">
        <v>1316</v>
      </c>
      <c r="AE87" s="87"/>
      <c r="AF87" s="26"/>
      <c r="AG87" s="27"/>
      <c r="AH87" s="27" t="b">
        <f t="shared" si="1"/>
        <v>1</v>
      </c>
    </row>
    <row r="88" spans="1:34" ht="44.25" customHeight="1" x14ac:dyDescent="0.25">
      <c r="A88" s="77">
        <v>76</v>
      </c>
      <c r="B88" s="13">
        <v>2018</v>
      </c>
      <c r="C88" s="78" t="s">
        <v>362</v>
      </c>
      <c r="D88" s="78"/>
      <c r="E88" s="78"/>
      <c r="F88" s="78" t="s">
        <v>644</v>
      </c>
      <c r="G88" s="78" t="s">
        <v>630</v>
      </c>
      <c r="H88" s="79" t="s">
        <v>672</v>
      </c>
      <c r="I88" s="80" t="s">
        <v>162</v>
      </c>
      <c r="J88" s="3"/>
      <c r="K88" s="81" t="s">
        <v>887</v>
      </c>
      <c r="L88" s="82">
        <v>1501</v>
      </c>
      <c r="M88" s="83">
        <v>5970959</v>
      </c>
      <c r="N88" s="84" t="s">
        <v>1050</v>
      </c>
      <c r="O88" s="85">
        <v>16800000</v>
      </c>
      <c r="P88" s="75"/>
      <c r="Q88" s="74"/>
      <c r="R88" s="74">
        <v>1</v>
      </c>
      <c r="S88" s="85">
        <v>7280000</v>
      </c>
      <c r="T88" s="85">
        <v>24080000</v>
      </c>
      <c r="U88" s="85">
        <v>7280000</v>
      </c>
      <c r="V88" s="88">
        <v>43116</v>
      </c>
      <c r="W88" s="88">
        <v>43117</v>
      </c>
      <c r="X88" s="88">
        <v>43359</v>
      </c>
      <c r="Y88" s="78">
        <v>240</v>
      </c>
      <c r="Z88" s="86">
        <v>105</v>
      </c>
      <c r="AA88" s="87"/>
      <c r="AB88" s="13"/>
      <c r="AC88" s="87"/>
      <c r="AD88" s="87" t="s">
        <v>1316</v>
      </c>
      <c r="AE88" s="87"/>
      <c r="AF88" s="26"/>
      <c r="AG88" s="27"/>
      <c r="AH88" s="27" t="b">
        <f t="shared" si="1"/>
        <v>1</v>
      </c>
    </row>
    <row r="89" spans="1:34" ht="44.25" customHeight="1" x14ac:dyDescent="0.25">
      <c r="A89" s="77">
        <v>77</v>
      </c>
      <c r="B89" s="13">
        <v>2018</v>
      </c>
      <c r="C89" s="78" t="s">
        <v>363</v>
      </c>
      <c r="D89" s="78"/>
      <c r="E89" s="78"/>
      <c r="F89" s="78" t="s">
        <v>644</v>
      </c>
      <c r="G89" s="78" t="s">
        <v>630</v>
      </c>
      <c r="H89" s="79" t="s">
        <v>711</v>
      </c>
      <c r="I89" s="80" t="s">
        <v>162</v>
      </c>
      <c r="J89" s="3"/>
      <c r="K89" s="81" t="s">
        <v>887</v>
      </c>
      <c r="L89" s="82">
        <v>1501</v>
      </c>
      <c r="M89" s="83">
        <v>79157713</v>
      </c>
      <c r="N89" s="84" t="s">
        <v>1051</v>
      </c>
      <c r="O89" s="85">
        <v>24000000</v>
      </c>
      <c r="P89" s="75"/>
      <c r="Q89" s="74"/>
      <c r="R89" s="74">
        <v>1</v>
      </c>
      <c r="S89" s="85">
        <v>10200000</v>
      </c>
      <c r="T89" s="85">
        <v>34200000</v>
      </c>
      <c r="U89" s="85">
        <v>10200000</v>
      </c>
      <c r="V89" s="88">
        <v>43117</v>
      </c>
      <c r="W89" s="88">
        <v>43119</v>
      </c>
      <c r="X89" s="88">
        <v>43361</v>
      </c>
      <c r="Y89" s="78">
        <v>240</v>
      </c>
      <c r="Z89" s="86">
        <v>103</v>
      </c>
      <c r="AA89" s="87"/>
      <c r="AB89" s="13"/>
      <c r="AC89" s="87"/>
      <c r="AD89" s="87" t="s">
        <v>1316</v>
      </c>
      <c r="AE89" s="87"/>
      <c r="AF89" s="26"/>
      <c r="AG89" s="27"/>
      <c r="AH89" s="27" t="b">
        <f t="shared" si="1"/>
        <v>1</v>
      </c>
    </row>
    <row r="90" spans="1:34" ht="44.25" customHeight="1" x14ac:dyDescent="0.25">
      <c r="A90" s="77">
        <v>78</v>
      </c>
      <c r="B90" s="13">
        <v>2018</v>
      </c>
      <c r="C90" s="78" t="s">
        <v>364</v>
      </c>
      <c r="D90" s="78"/>
      <c r="E90" s="78"/>
      <c r="F90" s="78" t="s">
        <v>644</v>
      </c>
      <c r="G90" s="78" t="s">
        <v>630</v>
      </c>
      <c r="H90" s="79" t="s">
        <v>712</v>
      </c>
      <c r="I90" s="80" t="s">
        <v>162</v>
      </c>
      <c r="J90" s="3"/>
      <c r="K90" s="81" t="s">
        <v>893</v>
      </c>
      <c r="L90" s="82">
        <v>1500</v>
      </c>
      <c r="M90" s="83">
        <v>1013581713</v>
      </c>
      <c r="N90" s="84" t="s">
        <v>1052</v>
      </c>
      <c r="O90" s="85">
        <v>17600000</v>
      </c>
      <c r="P90" s="75"/>
      <c r="Q90" s="74"/>
      <c r="R90" s="74">
        <v>1</v>
      </c>
      <c r="S90" s="85">
        <v>7626667</v>
      </c>
      <c r="T90" s="85">
        <v>25226667</v>
      </c>
      <c r="U90" s="85">
        <v>7626667</v>
      </c>
      <c r="V90" s="88">
        <v>43117</v>
      </c>
      <c r="W90" s="88">
        <v>43117</v>
      </c>
      <c r="X90" s="88">
        <v>43359</v>
      </c>
      <c r="Y90" s="78">
        <v>240</v>
      </c>
      <c r="Z90" s="86">
        <v>105</v>
      </c>
      <c r="AA90" s="87"/>
      <c r="AB90" s="13"/>
      <c r="AC90" s="87"/>
      <c r="AD90" s="87" t="s">
        <v>1316</v>
      </c>
      <c r="AE90" s="87"/>
      <c r="AF90" s="26"/>
      <c r="AG90" s="27"/>
      <c r="AH90" s="27" t="b">
        <f t="shared" si="1"/>
        <v>1</v>
      </c>
    </row>
    <row r="91" spans="1:34" ht="44.25" customHeight="1" x14ac:dyDescent="0.25">
      <c r="A91" s="77">
        <v>79</v>
      </c>
      <c r="B91" s="13">
        <v>2018</v>
      </c>
      <c r="C91" s="78" t="s">
        <v>365</v>
      </c>
      <c r="D91" s="78"/>
      <c r="E91" s="78"/>
      <c r="F91" s="78" t="s">
        <v>644</v>
      </c>
      <c r="G91" s="78" t="s">
        <v>630</v>
      </c>
      <c r="H91" s="79" t="s">
        <v>672</v>
      </c>
      <c r="I91" s="80" t="s">
        <v>162</v>
      </c>
      <c r="J91" s="3"/>
      <c r="K91" s="81" t="s">
        <v>887</v>
      </c>
      <c r="L91" s="82">
        <v>1501</v>
      </c>
      <c r="M91" s="83">
        <v>79554235</v>
      </c>
      <c r="N91" s="84" t="s">
        <v>1053</v>
      </c>
      <c r="O91" s="85">
        <v>16800000</v>
      </c>
      <c r="P91" s="75"/>
      <c r="Q91" s="74"/>
      <c r="R91" s="74">
        <v>1</v>
      </c>
      <c r="S91" s="85">
        <v>7280000</v>
      </c>
      <c r="T91" s="85">
        <v>24080000</v>
      </c>
      <c r="U91" s="85">
        <v>7280000</v>
      </c>
      <c r="V91" s="88">
        <v>43117</v>
      </c>
      <c r="W91" s="88">
        <v>43117</v>
      </c>
      <c r="X91" s="88">
        <v>43359</v>
      </c>
      <c r="Y91" s="78">
        <v>240</v>
      </c>
      <c r="Z91" s="86">
        <v>105</v>
      </c>
      <c r="AA91" s="87"/>
      <c r="AB91" s="13"/>
      <c r="AC91" s="87"/>
      <c r="AD91" s="87" t="s">
        <v>1316</v>
      </c>
      <c r="AE91" s="87"/>
      <c r="AF91" s="26"/>
      <c r="AG91" s="27"/>
      <c r="AH91" s="27" t="b">
        <f t="shared" si="1"/>
        <v>1</v>
      </c>
    </row>
    <row r="92" spans="1:34" ht="44.25" customHeight="1" x14ac:dyDescent="0.25">
      <c r="A92" s="77">
        <v>80</v>
      </c>
      <c r="B92" s="13">
        <v>2018</v>
      </c>
      <c r="C92" s="78" t="s">
        <v>366</v>
      </c>
      <c r="D92" s="78"/>
      <c r="E92" s="78"/>
      <c r="F92" s="78" t="s">
        <v>644</v>
      </c>
      <c r="G92" s="78" t="s">
        <v>629</v>
      </c>
      <c r="H92" s="79" t="s">
        <v>713</v>
      </c>
      <c r="I92" s="80" t="s">
        <v>162</v>
      </c>
      <c r="J92" s="3"/>
      <c r="K92" s="81" t="s">
        <v>887</v>
      </c>
      <c r="L92" s="82">
        <v>1501</v>
      </c>
      <c r="M92" s="83">
        <v>92521611</v>
      </c>
      <c r="N92" s="84" t="s">
        <v>1054</v>
      </c>
      <c r="O92" s="85">
        <v>77000000</v>
      </c>
      <c r="P92" s="75"/>
      <c r="Q92" s="74"/>
      <c r="R92" s="74">
        <v>1</v>
      </c>
      <c r="S92" s="85">
        <v>2100000</v>
      </c>
      <c r="T92" s="85">
        <v>79100000</v>
      </c>
      <c r="U92" s="85">
        <v>2100000</v>
      </c>
      <c r="V92" s="88">
        <v>43118</v>
      </c>
      <c r="W92" s="88">
        <v>43122</v>
      </c>
      <c r="X92" s="88">
        <v>43455</v>
      </c>
      <c r="Y92" s="78">
        <v>330</v>
      </c>
      <c r="Z92" s="86">
        <v>10</v>
      </c>
      <c r="AA92" s="87"/>
      <c r="AB92" s="13"/>
      <c r="AC92" s="87"/>
      <c r="AD92" s="87" t="s">
        <v>1316</v>
      </c>
      <c r="AE92" s="87"/>
      <c r="AF92" s="26"/>
      <c r="AG92" s="27"/>
      <c r="AH92" s="27" t="b">
        <f t="shared" si="1"/>
        <v>1</v>
      </c>
    </row>
    <row r="93" spans="1:34" ht="44.25" customHeight="1" x14ac:dyDescent="0.25">
      <c r="A93" s="77">
        <v>81</v>
      </c>
      <c r="B93" s="13">
        <v>2018</v>
      </c>
      <c r="C93" s="78" t="s">
        <v>367</v>
      </c>
      <c r="D93" s="78"/>
      <c r="E93" s="78"/>
      <c r="F93" s="78" t="s">
        <v>644</v>
      </c>
      <c r="G93" s="78" t="s">
        <v>629</v>
      </c>
      <c r="H93" s="79" t="s">
        <v>701</v>
      </c>
      <c r="I93" s="80" t="s">
        <v>162</v>
      </c>
      <c r="J93" s="3"/>
      <c r="K93" s="81" t="s">
        <v>888</v>
      </c>
      <c r="L93" s="82">
        <v>1475</v>
      </c>
      <c r="M93" s="83">
        <v>52344678</v>
      </c>
      <c r="N93" s="84" t="s">
        <v>1055</v>
      </c>
      <c r="O93" s="85">
        <v>34800000</v>
      </c>
      <c r="P93" s="75"/>
      <c r="Q93" s="74"/>
      <c r="R93" s="74">
        <v>1</v>
      </c>
      <c r="S93" s="85">
        <v>15080000</v>
      </c>
      <c r="T93" s="85">
        <v>49880000</v>
      </c>
      <c r="U93" s="85">
        <v>15080000</v>
      </c>
      <c r="V93" s="88">
        <v>43117</v>
      </c>
      <c r="W93" s="88">
        <v>43117</v>
      </c>
      <c r="X93" s="88">
        <v>43359</v>
      </c>
      <c r="Y93" s="78">
        <v>240</v>
      </c>
      <c r="Z93" s="86">
        <v>105</v>
      </c>
      <c r="AA93" s="87"/>
      <c r="AB93" s="13"/>
      <c r="AC93" s="87"/>
      <c r="AD93" s="87" t="s">
        <v>1316</v>
      </c>
      <c r="AE93" s="87"/>
      <c r="AF93" s="26"/>
      <c r="AG93" s="27"/>
      <c r="AH93" s="27" t="b">
        <f t="shared" si="1"/>
        <v>1</v>
      </c>
    </row>
    <row r="94" spans="1:34" ht="44.25" customHeight="1" x14ac:dyDescent="0.25">
      <c r="A94" s="77">
        <v>82</v>
      </c>
      <c r="B94" s="13">
        <v>2018</v>
      </c>
      <c r="C94" s="78" t="s">
        <v>368</v>
      </c>
      <c r="D94" s="78"/>
      <c r="E94" s="78"/>
      <c r="F94" s="78" t="s">
        <v>644</v>
      </c>
      <c r="G94" s="78" t="s">
        <v>629</v>
      </c>
      <c r="H94" s="79" t="s">
        <v>714</v>
      </c>
      <c r="I94" s="80" t="s">
        <v>162</v>
      </c>
      <c r="J94" s="3"/>
      <c r="K94" s="81" t="s">
        <v>887</v>
      </c>
      <c r="L94" s="82">
        <v>1501</v>
      </c>
      <c r="M94" s="83">
        <v>51554440</v>
      </c>
      <c r="N94" s="84" t="s">
        <v>1056</v>
      </c>
      <c r="O94" s="85">
        <v>81950000</v>
      </c>
      <c r="P94" s="75"/>
      <c r="Q94" s="74"/>
      <c r="R94" s="74">
        <v>2</v>
      </c>
      <c r="S94" s="85">
        <v>7201667</v>
      </c>
      <c r="T94" s="85">
        <v>89151667</v>
      </c>
      <c r="U94" s="85">
        <v>7201667</v>
      </c>
      <c r="V94" s="88">
        <v>43117</v>
      </c>
      <c r="W94" s="88">
        <v>43117</v>
      </c>
      <c r="X94" s="88">
        <v>43450</v>
      </c>
      <c r="Y94" s="78">
        <v>330</v>
      </c>
      <c r="Z94" s="86">
        <v>29</v>
      </c>
      <c r="AA94" s="87"/>
      <c r="AB94" s="13"/>
      <c r="AC94" s="87"/>
      <c r="AD94" s="87" t="s">
        <v>1316</v>
      </c>
      <c r="AE94" s="87"/>
      <c r="AF94" s="26"/>
      <c r="AG94" s="27"/>
      <c r="AH94" s="27" t="b">
        <f t="shared" si="1"/>
        <v>1</v>
      </c>
    </row>
    <row r="95" spans="1:34" ht="44.25" customHeight="1" x14ac:dyDescent="0.25">
      <c r="A95" s="77">
        <v>83</v>
      </c>
      <c r="B95" s="13">
        <v>2018</v>
      </c>
      <c r="C95" s="78" t="s">
        <v>369</v>
      </c>
      <c r="D95" s="78"/>
      <c r="E95" s="78"/>
      <c r="F95" s="78" t="s">
        <v>644</v>
      </c>
      <c r="G95" s="78" t="s">
        <v>629</v>
      </c>
      <c r="H95" s="79" t="s">
        <v>715</v>
      </c>
      <c r="I95" s="80" t="s">
        <v>162</v>
      </c>
      <c r="J95" s="3"/>
      <c r="K95" s="81" t="s">
        <v>893</v>
      </c>
      <c r="L95" s="82">
        <v>1500</v>
      </c>
      <c r="M95" s="83">
        <v>1098629440</v>
      </c>
      <c r="N95" s="84" t="s">
        <v>1057</v>
      </c>
      <c r="O95" s="85">
        <v>40000000</v>
      </c>
      <c r="P95" s="75"/>
      <c r="Q95" s="74"/>
      <c r="R95" s="74">
        <v>2</v>
      </c>
      <c r="S95" s="85">
        <v>19666667</v>
      </c>
      <c r="T95" s="85">
        <v>59666667</v>
      </c>
      <c r="U95" s="85">
        <v>19666667</v>
      </c>
      <c r="V95" s="88">
        <v>43117</v>
      </c>
      <c r="W95" s="88">
        <v>43118</v>
      </c>
      <c r="X95" s="88">
        <v>43360</v>
      </c>
      <c r="Y95" s="78">
        <v>240</v>
      </c>
      <c r="Z95" s="86">
        <v>119</v>
      </c>
      <c r="AA95" s="87"/>
      <c r="AB95" s="13"/>
      <c r="AC95" s="87"/>
      <c r="AD95" s="87" t="s">
        <v>1316</v>
      </c>
      <c r="AE95" s="87"/>
      <c r="AF95" s="26"/>
      <c r="AG95" s="27"/>
      <c r="AH95" s="27" t="b">
        <f t="shared" si="1"/>
        <v>1</v>
      </c>
    </row>
    <row r="96" spans="1:34" ht="44.25" customHeight="1" x14ac:dyDescent="0.25">
      <c r="A96" s="77">
        <v>84</v>
      </c>
      <c r="B96" s="13">
        <v>2018</v>
      </c>
      <c r="C96" s="78" t="s">
        <v>370</v>
      </c>
      <c r="D96" s="78"/>
      <c r="E96" s="78"/>
      <c r="F96" s="78" t="s">
        <v>644</v>
      </c>
      <c r="G96" s="78" t="s">
        <v>629</v>
      </c>
      <c r="H96" s="79" t="s">
        <v>701</v>
      </c>
      <c r="I96" s="80" t="s">
        <v>162</v>
      </c>
      <c r="J96" s="3"/>
      <c r="K96" s="81" t="s">
        <v>888</v>
      </c>
      <c r="L96" s="82">
        <v>1475</v>
      </c>
      <c r="M96" s="83" t="s">
        <v>917</v>
      </c>
      <c r="N96" s="84" t="s">
        <v>1058</v>
      </c>
      <c r="O96" s="85">
        <v>34800000</v>
      </c>
      <c r="P96" s="75"/>
      <c r="Q96" s="74"/>
      <c r="R96" s="74">
        <v>2</v>
      </c>
      <c r="S96" s="85">
        <v>16965000</v>
      </c>
      <c r="T96" s="85">
        <v>51765000</v>
      </c>
      <c r="U96" s="85">
        <v>16965000</v>
      </c>
      <c r="V96" s="88">
        <v>43117</v>
      </c>
      <c r="W96" s="88">
        <v>43119</v>
      </c>
      <c r="X96" s="88">
        <v>43361</v>
      </c>
      <c r="Y96" s="78">
        <v>240</v>
      </c>
      <c r="Z96" s="86">
        <v>118</v>
      </c>
      <c r="AA96" s="87"/>
      <c r="AB96" s="13"/>
      <c r="AC96" s="87"/>
      <c r="AD96" s="87" t="s">
        <v>1316</v>
      </c>
      <c r="AE96" s="87"/>
      <c r="AF96" s="26"/>
      <c r="AG96" s="27"/>
      <c r="AH96" s="27" t="b">
        <f t="shared" si="1"/>
        <v>1</v>
      </c>
    </row>
    <row r="97" spans="1:34" ht="44.25" customHeight="1" x14ac:dyDescent="0.25">
      <c r="A97" s="77">
        <v>85</v>
      </c>
      <c r="B97" s="13">
        <v>2018</v>
      </c>
      <c r="C97" s="78" t="s">
        <v>371</v>
      </c>
      <c r="D97" s="78"/>
      <c r="E97" s="78"/>
      <c r="F97" s="78" t="s">
        <v>644</v>
      </c>
      <c r="G97" s="78" t="s">
        <v>629</v>
      </c>
      <c r="H97" s="79" t="s">
        <v>703</v>
      </c>
      <c r="I97" s="80" t="s">
        <v>162</v>
      </c>
      <c r="J97" s="3"/>
      <c r="K97" s="81" t="s">
        <v>890</v>
      </c>
      <c r="L97" s="82">
        <v>1480</v>
      </c>
      <c r="M97" s="83">
        <v>39760114</v>
      </c>
      <c r="N97" s="84" t="s">
        <v>1059</v>
      </c>
      <c r="O97" s="85">
        <v>34400000</v>
      </c>
      <c r="P97" s="75"/>
      <c r="Q97" s="74"/>
      <c r="R97" s="74">
        <v>2</v>
      </c>
      <c r="S97" s="85">
        <v>17056667</v>
      </c>
      <c r="T97" s="85">
        <v>51456667</v>
      </c>
      <c r="U97" s="85">
        <v>17056667</v>
      </c>
      <c r="V97" s="88">
        <v>43117</v>
      </c>
      <c r="W97" s="88">
        <v>43117</v>
      </c>
      <c r="X97" s="88">
        <v>43359</v>
      </c>
      <c r="Y97" s="78">
        <v>240</v>
      </c>
      <c r="Z97" s="86">
        <v>120</v>
      </c>
      <c r="AA97" s="87"/>
      <c r="AB97" s="13"/>
      <c r="AC97" s="87"/>
      <c r="AD97" s="87" t="s">
        <v>1316</v>
      </c>
      <c r="AE97" s="87"/>
      <c r="AF97" s="26"/>
      <c r="AG97" s="27"/>
      <c r="AH97" s="27" t="b">
        <f t="shared" si="1"/>
        <v>1</v>
      </c>
    </row>
    <row r="98" spans="1:34" ht="44.25" customHeight="1" x14ac:dyDescent="0.25">
      <c r="A98" s="77">
        <v>86</v>
      </c>
      <c r="B98" s="13">
        <v>2018</v>
      </c>
      <c r="C98" s="78" t="s">
        <v>372</v>
      </c>
      <c r="D98" s="78"/>
      <c r="E98" s="78"/>
      <c r="F98" s="78" t="s">
        <v>644</v>
      </c>
      <c r="G98" s="78" t="s">
        <v>630</v>
      </c>
      <c r="H98" s="79" t="s">
        <v>678</v>
      </c>
      <c r="I98" s="80" t="s">
        <v>162</v>
      </c>
      <c r="J98" s="3"/>
      <c r="K98" s="81" t="s">
        <v>887</v>
      </c>
      <c r="L98" s="82">
        <v>1501</v>
      </c>
      <c r="M98" s="83">
        <v>1015405565</v>
      </c>
      <c r="N98" s="84" t="s">
        <v>1060</v>
      </c>
      <c r="O98" s="85">
        <v>17600000</v>
      </c>
      <c r="P98" s="75"/>
      <c r="Q98" s="74"/>
      <c r="R98" s="74">
        <v>1</v>
      </c>
      <c r="S98" s="85">
        <v>7553333</v>
      </c>
      <c r="T98" s="85">
        <v>25153333</v>
      </c>
      <c r="U98" s="85">
        <v>7553333</v>
      </c>
      <c r="V98" s="88">
        <v>43117</v>
      </c>
      <c r="W98" s="88">
        <v>43118</v>
      </c>
      <c r="X98" s="88">
        <v>43360</v>
      </c>
      <c r="Y98" s="78">
        <v>240</v>
      </c>
      <c r="Z98" s="86">
        <v>104</v>
      </c>
      <c r="AA98" s="87"/>
      <c r="AB98" s="13"/>
      <c r="AC98" s="87"/>
      <c r="AD98" s="87" t="s">
        <v>1316</v>
      </c>
      <c r="AE98" s="87"/>
      <c r="AF98" s="26"/>
      <c r="AG98" s="27"/>
      <c r="AH98" s="27" t="b">
        <f t="shared" si="1"/>
        <v>1</v>
      </c>
    </row>
    <row r="99" spans="1:34" ht="44.25" customHeight="1" x14ac:dyDescent="0.25">
      <c r="A99" s="77">
        <v>87</v>
      </c>
      <c r="B99" s="13">
        <v>2018</v>
      </c>
      <c r="C99" s="78" t="s">
        <v>373</v>
      </c>
      <c r="D99" s="78"/>
      <c r="E99" s="78"/>
      <c r="F99" s="78" t="s">
        <v>644</v>
      </c>
      <c r="G99" s="78" t="s">
        <v>629</v>
      </c>
      <c r="H99" s="79" t="s">
        <v>716</v>
      </c>
      <c r="I99" s="80" t="s">
        <v>162</v>
      </c>
      <c r="J99" s="3"/>
      <c r="K99" s="81" t="s">
        <v>887</v>
      </c>
      <c r="L99" s="82">
        <v>1501</v>
      </c>
      <c r="M99" s="83">
        <v>1020719702</v>
      </c>
      <c r="N99" s="84" t="s">
        <v>1061</v>
      </c>
      <c r="O99" s="85">
        <v>34400000</v>
      </c>
      <c r="P99" s="75"/>
      <c r="Q99" s="74"/>
      <c r="R99" s="74">
        <v>1</v>
      </c>
      <c r="S99" s="85">
        <v>14906667</v>
      </c>
      <c r="T99" s="85">
        <v>49306667</v>
      </c>
      <c r="U99" s="85">
        <v>14906667</v>
      </c>
      <c r="V99" s="88">
        <v>43117</v>
      </c>
      <c r="W99" s="88">
        <v>43117</v>
      </c>
      <c r="X99" s="88">
        <v>43359</v>
      </c>
      <c r="Y99" s="78">
        <v>240</v>
      </c>
      <c r="Z99" s="86">
        <v>105</v>
      </c>
      <c r="AA99" s="87"/>
      <c r="AB99" s="13"/>
      <c r="AC99" s="87"/>
      <c r="AD99" s="87" t="s">
        <v>1316</v>
      </c>
      <c r="AE99" s="87"/>
      <c r="AF99" s="26"/>
      <c r="AG99" s="27"/>
      <c r="AH99" s="27" t="b">
        <f t="shared" si="1"/>
        <v>1</v>
      </c>
    </row>
    <row r="100" spans="1:34" ht="44.25" customHeight="1" x14ac:dyDescent="0.25">
      <c r="A100" s="77">
        <v>88</v>
      </c>
      <c r="B100" s="13">
        <v>2018</v>
      </c>
      <c r="C100" s="78" t="s">
        <v>374</v>
      </c>
      <c r="D100" s="78"/>
      <c r="E100" s="78"/>
      <c r="F100" s="78" t="s">
        <v>644</v>
      </c>
      <c r="G100" s="78" t="s">
        <v>630</v>
      </c>
      <c r="H100" s="79" t="s">
        <v>717</v>
      </c>
      <c r="I100" s="80" t="s">
        <v>162</v>
      </c>
      <c r="J100" s="3"/>
      <c r="K100" s="81" t="s">
        <v>887</v>
      </c>
      <c r="L100" s="82">
        <v>1501</v>
      </c>
      <c r="M100" s="83">
        <v>80174583</v>
      </c>
      <c r="N100" s="84" t="s">
        <v>1062</v>
      </c>
      <c r="O100" s="85">
        <v>17600000</v>
      </c>
      <c r="P100" s="75"/>
      <c r="Q100" s="74"/>
      <c r="R100" s="74">
        <v>1</v>
      </c>
      <c r="S100" s="85">
        <v>7553333</v>
      </c>
      <c r="T100" s="85">
        <v>25153333</v>
      </c>
      <c r="U100" s="85">
        <v>7553333</v>
      </c>
      <c r="V100" s="88">
        <v>43118</v>
      </c>
      <c r="W100" s="88">
        <v>43118</v>
      </c>
      <c r="X100" s="88">
        <v>43360</v>
      </c>
      <c r="Y100" s="78">
        <v>240</v>
      </c>
      <c r="Z100" s="86">
        <v>104</v>
      </c>
      <c r="AA100" s="87"/>
      <c r="AB100" s="13"/>
      <c r="AC100" s="87"/>
      <c r="AD100" s="87" t="s">
        <v>1316</v>
      </c>
      <c r="AE100" s="87"/>
      <c r="AF100" s="26"/>
      <c r="AG100" s="27"/>
      <c r="AH100" s="27" t="b">
        <f t="shared" si="1"/>
        <v>1</v>
      </c>
    </row>
    <row r="101" spans="1:34" ht="44.25" customHeight="1" x14ac:dyDescent="0.25">
      <c r="A101" s="77">
        <v>89</v>
      </c>
      <c r="B101" s="13">
        <v>2018</v>
      </c>
      <c r="C101" s="78" t="s">
        <v>375</v>
      </c>
      <c r="D101" s="78"/>
      <c r="E101" s="78"/>
      <c r="F101" s="78" t="s">
        <v>644</v>
      </c>
      <c r="G101" s="78" t="s">
        <v>629</v>
      </c>
      <c r="H101" s="79" t="s">
        <v>680</v>
      </c>
      <c r="I101" s="80" t="s">
        <v>162</v>
      </c>
      <c r="J101" s="3"/>
      <c r="K101" s="81" t="s">
        <v>887</v>
      </c>
      <c r="L101" s="82">
        <v>1501</v>
      </c>
      <c r="M101" s="83">
        <v>63524101</v>
      </c>
      <c r="N101" s="84" t="s">
        <v>1063</v>
      </c>
      <c r="O101" s="85">
        <v>40000000</v>
      </c>
      <c r="P101" s="75"/>
      <c r="Q101" s="74"/>
      <c r="R101" s="74">
        <v>1</v>
      </c>
      <c r="S101" s="85">
        <v>17000000</v>
      </c>
      <c r="T101" s="85">
        <v>57000000</v>
      </c>
      <c r="U101" s="85">
        <v>17000000</v>
      </c>
      <c r="V101" s="88">
        <v>43117</v>
      </c>
      <c r="W101" s="88">
        <v>43119</v>
      </c>
      <c r="X101" s="88">
        <v>43361</v>
      </c>
      <c r="Y101" s="78">
        <v>240</v>
      </c>
      <c r="Z101" s="86">
        <v>103</v>
      </c>
      <c r="AA101" s="87"/>
      <c r="AB101" s="13"/>
      <c r="AC101" s="87"/>
      <c r="AD101" s="87" t="s">
        <v>1316</v>
      </c>
      <c r="AE101" s="87"/>
      <c r="AF101" s="26"/>
      <c r="AG101" s="27"/>
      <c r="AH101" s="27" t="b">
        <f t="shared" si="1"/>
        <v>1</v>
      </c>
    </row>
    <row r="102" spans="1:34" ht="44.25" customHeight="1" x14ac:dyDescent="0.25">
      <c r="A102" s="77">
        <v>90</v>
      </c>
      <c r="B102" s="13">
        <v>2018</v>
      </c>
      <c r="C102" s="78" t="s">
        <v>376</v>
      </c>
      <c r="D102" s="78"/>
      <c r="E102" s="78"/>
      <c r="F102" s="78" t="s">
        <v>644</v>
      </c>
      <c r="G102" s="78" t="s">
        <v>630</v>
      </c>
      <c r="H102" s="79" t="s">
        <v>707</v>
      </c>
      <c r="I102" s="80" t="s">
        <v>162</v>
      </c>
      <c r="J102" s="3"/>
      <c r="K102" s="81" t="s">
        <v>887</v>
      </c>
      <c r="L102" s="82">
        <v>1501</v>
      </c>
      <c r="M102" s="83">
        <v>80815182</v>
      </c>
      <c r="N102" s="84" t="s">
        <v>1064</v>
      </c>
      <c r="O102" s="85">
        <v>14400000</v>
      </c>
      <c r="P102" s="75"/>
      <c r="Q102" s="74"/>
      <c r="R102" s="74"/>
      <c r="S102" s="85">
        <v>0</v>
      </c>
      <c r="T102" s="85">
        <v>14400000</v>
      </c>
      <c r="U102" s="85">
        <v>0</v>
      </c>
      <c r="V102" s="88">
        <v>43117</v>
      </c>
      <c r="W102" s="88">
        <v>43118</v>
      </c>
      <c r="X102" s="88">
        <v>43360</v>
      </c>
      <c r="Y102" s="78">
        <v>240</v>
      </c>
      <c r="Z102" s="86">
        <v>0</v>
      </c>
      <c r="AA102" s="87"/>
      <c r="AB102" s="13"/>
      <c r="AC102" s="87"/>
      <c r="AD102" s="87" t="s">
        <v>1316</v>
      </c>
      <c r="AE102" s="87"/>
      <c r="AF102" s="26"/>
      <c r="AG102" s="27"/>
      <c r="AH102" s="27" t="b">
        <f>IF(I102="Funcionamiento",J102=0,J102="")</f>
        <v>1</v>
      </c>
    </row>
    <row r="103" spans="1:34" ht="44.25" customHeight="1" x14ac:dyDescent="0.25">
      <c r="A103" s="77">
        <v>91</v>
      </c>
      <c r="B103" s="13">
        <v>2018</v>
      </c>
      <c r="C103" s="78" t="s">
        <v>377</v>
      </c>
      <c r="D103" s="78"/>
      <c r="E103" s="78"/>
      <c r="F103" s="78" t="s">
        <v>644</v>
      </c>
      <c r="G103" s="78" t="s">
        <v>629</v>
      </c>
      <c r="H103" s="79" t="s">
        <v>718</v>
      </c>
      <c r="I103" s="80" t="s">
        <v>162</v>
      </c>
      <c r="J103" s="3"/>
      <c r="K103" s="81" t="s">
        <v>887</v>
      </c>
      <c r="L103" s="82">
        <v>1501</v>
      </c>
      <c r="M103" s="83">
        <v>79654673</v>
      </c>
      <c r="N103" s="84" t="s">
        <v>1065</v>
      </c>
      <c r="O103" s="85">
        <v>55200000</v>
      </c>
      <c r="P103" s="75"/>
      <c r="Q103" s="74"/>
      <c r="R103" s="74">
        <v>2</v>
      </c>
      <c r="S103" s="85">
        <v>27370000</v>
      </c>
      <c r="T103" s="85">
        <v>82570000</v>
      </c>
      <c r="U103" s="85">
        <v>27370000</v>
      </c>
      <c r="V103" s="88">
        <v>43117</v>
      </c>
      <c r="W103" s="88">
        <v>43117</v>
      </c>
      <c r="X103" s="88">
        <v>43359</v>
      </c>
      <c r="Y103" s="78">
        <v>240</v>
      </c>
      <c r="Z103" s="86">
        <v>120</v>
      </c>
      <c r="AA103" s="87"/>
      <c r="AB103" s="13"/>
      <c r="AC103" s="87"/>
      <c r="AD103" s="87" t="s">
        <v>1316</v>
      </c>
      <c r="AE103" s="87"/>
      <c r="AF103" s="26"/>
      <c r="AG103" s="27"/>
      <c r="AH103" s="27" t="b">
        <f t="shared" si="1"/>
        <v>1</v>
      </c>
    </row>
    <row r="104" spans="1:34" ht="44.25" customHeight="1" x14ac:dyDescent="0.25">
      <c r="A104" s="77">
        <v>92</v>
      </c>
      <c r="B104" s="13">
        <v>2018</v>
      </c>
      <c r="C104" s="78" t="s">
        <v>378</v>
      </c>
      <c r="D104" s="78"/>
      <c r="E104" s="78"/>
      <c r="F104" s="78" t="s">
        <v>644</v>
      </c>
      <c r="G104" s="78" t="s">
        <v>629</v>
      </c>
      <c r="H104" s="79" t="s">
        <v>719</v>
      </c>
      <c r="I104" s="80" t="s">
        <v>162</v>
      </c>
      <c r="J104" s="3"/>
      <c r="K104" s="81" t="s">
        <v>887</v>
      </c>
      <c r="L104" s="82">
        <v>1501</v>
      </c>
      <c r="M104" s="83">
        <v>19321389</v>
      </c>
      <c r="N104" s="84" t="s">
        <v>1066</v>
      </c>
      <c r="O104" s="85">
        <v>34800000</v>
      </c>
      <c r="P104" s="75"/>
      <c r="Q104" s="74"/>
      <c r="R104" s="74">
        <v>2</v>
      </c>
      <c r="S104" s="85">
        <v>17255000</v>
      </c>
      <c r="T104" s="85">
        <v>52055000</v>
      </c>
      <c r="U104" s="85">
        <v>17255000</v>
      </c>
      <c r="V104" s="88">
        <v>43117</v>
      </c>
      <c r="W104" s="88">
        <v>43117</v>
      </c>
      <c r="X104" s="88">
        <v>43359</v>
      </c>
      <c r="Y104" s="78">
        <v>240</v>
      </c>
      <c r="Z104" s="86">
        <v>120</v>
      </c>
      <c r="AA104" s="87"/>
      <c r="AB104" s="13"/>
      <c r="AC104" s="87"/>
      <c r="AD104" s="87" t="s">
        <v>1316</v>
      </c>
      <c r="AE104" s="87"/>
      <c r="AF104" s="26"/>
      <c r="AG104" s="27"/>
      <c r="AH104" s="27" t="b">
        <f t="shared" si="1"/>
        <v>1</v>
      </c>
    </row>
    <row r="105" spans="1:34" ht="44.25" customHeight="1" x14ac:dyDescent="0.25">
      <c r="A105" s="77">
        <v>93</v>
      </c>
      <c r="B105" s="13">
        <v>2018</v>
      </c>
      <c r="C105" s="78" t="s">
        <v>379</v>
      </c>
      <c r="D105" s="78"/>
      <c r="E105" s="78"/>
      <c r="F105" s="78" t="s">
        <v>644</v>
      </c>
      <c r="G105" s="78" t="s">
        <v>630</v>
      </c>
      <c r="H105" s="79" t="s">
        <v>720</v>
      </c>
      <c r="I105" s="80" t="s">
        <v>162</v>
      </c>
      <c r="J105" s="3"/>
      <c r="K105" s="81" t="s">
        <v>890</v>
      </c>
      <c r="L105" s="82">
        <v>1480</v>
      </c>
      <c r="M105" s="83">
        <v>1014200291</v>
      </c>
      <c r="N105" s="84" t="s">
        <v>1067</v>
      </c>
      <c r="O105" s="85">
        <v>28000000</v>
      </c>
      <c r="P105" s="75"/>
      <c r="Q105" s="74"/>
      <c r="R105" s="74">
        <v>1</v>
      </c>
      <c r="S105" s="85">
        <v>9333333</v>
      </c>
      <c r="T105" s="85">
        <v>37333333</v>
      </c>
      <c r="U105" s="85">
        <v>9333333</v>
      </c>
      <c r="V105" s="88">
        <v>43117</v>
      </c>
      <c r="W105" s="88">
        <v>43118</v>
      </c>
      <c r="X105" s="88">
        <v>43360</v>
      </c>
      <c r="Y105" s="78">
        <v>240</v>
      </c>
      <c r="Z105" s="86">
        <v>81</v>
      </c>
      <c r="AA105" s="87"/>
      <c r="AB105" s="13"/>
      <c r="AC105" s="87"/>
      <c r="AD105" s="87" t="s">
        <v>1316</v>
      </c>
      <c r="AE105" s="87"/>
      <c r="AF105" s="26"/>
      <c r="AG105" s="27"/>
      <c r="AH105" s="27" t="b">
        <f t="shared" si="1"/>
        <v>1</v>
      </c>
    </row>
    <row r="106" spans="1:34" ht="44.25" customHeight="1" x14ac:dyDescent="0.25">
      <c r="A106" s="77">
        <v>94</v>
      </c>
      <c r="B106" s="13">
        <v>2018</v>
      </c>
      <c r="C106" s="78" t="s">
        <v>380</v>
      </c>
      <c r="D106" s="78"/>
      <c r="E106" s="78"/>
      <c r="F106" s="78" t="s">
        <v>644</v>
      </c>
      <c r="G106" s="78" t="s">
        <v>630</v>
      </c>
      <c r="H106" s="79" t="s">
        <v>672</v>
      </c>
      <c r="I106" s="80" t="s">
        <v>162</v>
      </c>
      <c r="J106" s="3"/>
      <c r="K106" s="81" t="s">
        <v>887</v>
      </c>
      <c r="L106" s="82">
        <v>1501</v>
      </c>
      <c r="M106" s="83" t="s">
        <v>918</v>
      </c>
      <c r="N106" s="84" t="s">
        <v>1068</v>
      </c>
      <c r="O106" s="85">
        <v>16800000</v>
      </c>
      <c r="P106" s="75"/>
      <c r="Q106" s="74"/>
      <c r="R106" s="74">
        <v>1</v>
      </c>
      <c r="S106" s="85">
        <v>7140000</v>
      </c>
      <c r="T106" s="85">
        <v>23940000</v>
      </c>
      <c r="U106" s="85">
        <v>7140000</v>
      </c>
      <c r="V106" s="88">
        <v>43117</v>
      </c>
      <c r="W106" s="88">
        <v>43119</v>
      </c>
      <c r="X106" s="88">
        <v>43361</v>
      </c>
      <c r="Y106" s="78">
        <v>240</v>
      </c>
      <c r="Z106" s="86">
        <v>103</v>
      </c>
      <c r="AA106" s="87"/>
      <c r="AB106" s="13"/>
      <c r="AC106" s="87"/>
      <c r="AD106" s="87" t="s">
        <v>1316</v>
      </c>
      <c r="AE106" s="87"/>
      <c r="AF106" s="26"/>
      <c r="AG106" s="27"/>
      <c r="AH106" s="27" t="b">
        <f t="shared" si="1"/>
        <v>1</v>
      </c>
    </row>
    <row r="107" spans="1:34" ht="44.25" customHeight="1" x14ac:dyDescent="0.25">
      <c r="A107" s="77">
        <v>95</v>
      </c>
      <c r="B107" s="13">
        <v>2018</v>
      </c>
      <c r="C107" s="78" t="s">
        <v>381</v>
      </c>
      <c r="D107" s="78"/>
      <c r="E107" s="78"/>
      <c r="F107" s="78" t="s">
        <v>644</v>
      </c>
      <c r="G107" s="78" t="s">
        <v>629</v>
      </c>
      <c r="H107" s="79" t="s">
        <v>721</v>
      </c>
      <c r="I107" s="80" t="s">
        <v>162</v>
      </c>
      <c r="J107" s="3"/>
      <c r="K107" s="81" t="s">
        <v>887</v>
      </c>
      <c r="L107" s="82">
        <v>1501</v>
      </c>
      <c r="M107" s="83">
        <v>1032394480</v>
      </c>
      <c r="N107" s="84" t="s">
        <v>1069</v>
      </c>
      <c r="O107" s="85">
        <v>53200000</v>
      </c>
      <c r="P107" s="75"/>
      <c r="Q107" s="74"/>
      <c r="R107" s="74">
        <v>1</v>
      </c>
      <c r="S107" s="85">
        <v>21501667</v>
      </c>
      <c r="T107" s="85">
        <v>74701667</v>
      </c>
      <c r="U107" s="85">
        <v>21501667</v>
      </c>
      <c r="V107" s="88">
        <v>43117</v>
      </c>
      <c r="W107" s="88">
        <v>43124</v>
      </c>
      <c r="X107" s="88">
        <v>43366</v>
      </c>
      <c r="Y107" s="78">
        <v>240</v>
      </c>
      <c r="Z107" s="86">
        <v>98</v>
      </c>
      <c r="AA107" s="87"/>
      <c r="AB107" s="13"/>
      <c r="AC107" s="87"/>
      <c r="AD107" s="87" t="s">
        <v>1316</v>
      </c>
      <c r="AE107" s="87"/>
      <c r="AF107" s="26"/>
      <c r="AG107" s="27"/>
      <c r="AH107" s="27" t="b">
        <f t="shared" si="1"/>
        <v>1</v>
      </c>
    </row>
    <row r="108" spans="1:34" ht="44.25" customHeight="1" x14ac:dyDescent="0.25">
      <c r="A108" s="77">
        <v>96</v>
      </c>
      <c r="B108" s="13">
        <v>2018</v>
      </c>
      <c r="C108" s="78" t="s">
        <v>382</v>
      </c>
      <c r="D108" s="78"/>
      <c r="E108" s="78"/>
      <c r="F108" s="78" t="s">
        <v>644</v>
      </c>
      <c r="G108" s="78" t="s">
        <v>629</v>
      </c>
      <c r="H108" s="79" t="s">
        <v>722</v>
      </c>
      <c r="I108" s="80" t="s">
        <v>162</v>
      </c>
      <c r="J108" s="3"/>
      <c r="K108" s="81" t="s">
        <v>887</v>
      </c>
      <c r="L108" s="82">
        <v>1501</v>
      </c>
      <c r="M108" s="83">
        <v>1020721636</v>
      </c>
      <c r="N108" s="84" t="s">
        <v>1070</v>
      </c>
      <c r="O108" s="85">
        <v>37200000</v>
      </c>
      <c r="P108" s="75"/>
      <c r="Q108" s="74"/>
      <c r="R108" s="74">
        <v>1</v>
      </c>
      <c r="S108" s="85">
        <v>15810000</v>
      </c>
      <c r="T108" s="85">
        <v>53010000</v>
      </c>
      <c r="U108" s="85">
        <v>15810000</v>
      </c>
      <c r="V108" s="88">
        <v>43118</v>
      </c>
      <c r="W108" s="88">
        <v>43119</v>
      </c>
      <c r="X108" s="88">
        <v>43361</v>
      </c>
      <c r="Y108" s="78">
        <v>240</v>
      </c>
      <c r="Z108" s="86">
        <v>103</v>
      </c>
      <c r="AA108" s="87"/>
      <c r="AB108" s="13"/>
      <c r="AC108" s="87"/>
      <c r="AD108" s="87" t="s">
        <v>1316</v>
      </c>
      <c r="AE108" s="87"/>
      <c r="AF108" s="26"/>
      <c r="AG108" s="27"/>
      <c r="AH108" s="27" t="b">
        <f t="shared" si="1"/>
        <v>1</v>
      </c>
    </row>
    <row r="109" spans="1:34" ht="44.25" customHeight="1" x14ac:dyDescent="0.25">
      <c r="A109" s="77">
        <v>97</v>
      </c>
      <c r="B109" s="13">
        <v>2018</v>
      </c>
      <c r="C109" s="78" t="s">
        <v>383</v>
      </c>
      <c r="D109" s="78"/>
      <c r="E109" s="78"/>
      <c r="F109" s="78" t="s">
        <v>644</v>
      </c>
      <c r="G109" s="78" t="s">
        <v>630</v>
      </c>
      <c r="H109" s="79" t="s">
        <v>723</v>
      </c>
      <c r="I109" s="80" t="s">
        <v>162</v>
      </c>
      <c r="J109" s="3"/>
      <c r="K109" s="81" t="s">
        <v>887</v>
      </c>
      <c r="L109" s="82">
        <v>1501</v>
      </c>
      <c r="M109" s="83">
        <v>53082060</v>
      </c>
      <c r="N109" s="84" t="s">
        <v>1071</v>
      </c>
      <c r="O109" s="85">
        <v>20640000</v>
      </c>
      <c r="P109" s="75"/>
      <c r="Q109" s="74"/>
      <c r="R109" s="74">
        <v>2</v>
      </c>
      <c r="S109" s="85">
        <v>9288000</v>
      </c>
      <c r="T109" s="85">
        <v>29928000</v>
      </c>
      <c r="U109" s="85">
        <v>9288000</v>
      </c>
      <c r="V109" s="88">
        <v>43118</v>
      </c>
      <c r="W109" s="88">
        <v>43119</v>
      </c>
      <c r="X109" s="88">
        <v>43361</v>
      </c>
      <c r="Y109" s="78">
        <v>240</v>
      </c>
      <c r="Z109" s="86">
        <v>109</v>
      </c>
      <c r="AA109" s="87"/>
      <c r="AB109" s="13"/>
      <c r="AC109" s="87"/>
      <c r="AD109" s="87" t="s">
        <v>1316</v>
      </c>
      <c r="AE109" s="87"/>
      <c r="AF109" s="26"/>
      <c r="AG109" s="27"/>
      <c r="AH109" s="27" t="b">
        <f>IF(I109="Funcionamiento",J109=0,J109="")</f>
        <v>1</v>
      </c>
    </row>
    <row r="110" spans="1:34" ht="44.25" customHeight="1" x14ac:dyDescent="0.25">
      <c r="A110" s="77">
        <v>98</v>
      </c>
      <c r="B110" s="13">
        <v>2018</v>
      </c>
      <c r="C110" s="78" t="s">
        <v>384</v>
      </c>
      <c r="D110" s="78"/>
      <c r="E110" s="78"/>
      <c r="F110" s="78" t="s">
        <v>644</v>
      </c>
      <c r="G110" s="78" t="s">
        <v>630</v>
      </c>
      <c r="H110" s="79" t="s">
        <v>724</v>
      </c>
      <c r="I110" s="80" t="s">
        <v>162</v>
      </c>
      <c r="J110" s="3"/>
      <c r="K110" s="81" t="s">
        <v>887</v>
      </c>
      <c r="L110" s="82">
        <v>1501</v>
      </c>
      <c r="M110" s="83" t="s">
        <v>919</v>
      </c>
      <c r="N110" s="84" t="s">
        <v>1072</v>
      </c>
      <c r="O110" s="85">
        <v>20640000</v>
      </c>
      <c r="P110" s="75"/>
      <c r="Q110" s="74"/>
      <c r="R110" s="74"/>
      <c r="S110" s="85">
        <v>0</v>
      </c>
      <c r="T110" s="85">
        <v>20640000</v>
      </c>
      <c r="U110" s="85">
        <v>0</v>
      </c>
      <c r="V110" s="88">
        <v>43118</v>
      </c>
      <c r="W110" s="88">
        <v>43119</v>
      </c>
      <c r="X110" s="88">
        <v>43361</v>
      </c>
      <c r="Y110" s="78">
        <v>240</v>
      </c>
      <c r="Z110" s="86">
        <v>0</v>
      </c>
      <c r="AA110" s="87"/>
      <c r="AB110" s="13"/>
      <c r="AC110" s="87"/>
      <c r="AD110" s="87" t="s">
        <v>1316</v>
      </c>
      <c r="AE110" s="87"/>
      <c r="AF110" s="26"/>
      <c r="AG110" s="27"/>
      <c r="AH110" s="27" t="b">
        <f t="shared" si="1"/>
        <v>1</v>
      </c>
    </row>
    <row r="111" spans="1:34" ht="44.25" customHeight="1" x14ac:dyDescent="0.25">
      <c r="A111" s="77">
        <v>99</v>
      </c>
      <c r="B111" s="13">
        <v>2018</v>
      </c>
      <c r="C111" s="78" t="s">
        <v>385</v>
      </c>
      <c r="D111" s="78"/>
      <c r="E111" s="78"/>
      <c r="F111" s="78" t="s">
        <v>644</v>
      </c>
      <c r="G111" s="78" t="s">
        <v>630</v>
      </c>
      <c r="H111" s="79" t="s">
        <v>692</v>
      </c>
      <c r="I111" s="80" t="s">
        <v>162</v>
      </c>
      <c r="J111" s="3"/>
      <c r="K111" s="81" t="s">
        <v>887</v>
      </c>
      <c r="L111" s="82">
        <v>1501</v>
      </c>
      <c r="M111" s="83">
        <v>91494254</v>
      </c>
      <c r="N111" s="84" t="s">
        <v>1073</v>
      </c>
      <c r="O111" s="85">
        <v>23680000</v>
      </c>
      <c r="P111" s="75"/>
      <c r="Q111" s="74"/>
      <c r="R111" s="74">
        <v>1</v>
      </c>
      <c r="S111" s="85">
        <v>10064000</v>
      </c>
      <c r="T111" s="85">
        <v>33744000</v>
      </c>
      <c r="U111" s="85">
        <v>10064000</v>
      </c>
      <c r="V111" s="88">
        <v>43117</v>
      </c>
      <c r="W111" s="88">
        <v>43119</v>
      </c>
      <c r="X111" s="88">
        <v>43361</v>
      </c>
      <c r="Y111" s="78">
        <v>240</v>
      </c>
      <c r="Z111" s="86">
        <v>103</v>
      </c>
      <c r="AA111" s="87"/>
      <c r="AB111" s="13"/>
      <c r="AC111" s="87"/>
      <c r="AD111" s="87" t="s">
        <v>1316</v>
      </c>
      <c r="AE111" s="87"/>
      <c r="AF111" s="26"/>
      <c r="AG111" s="27"/>
      <c r="AH111" s="27" t="b">
        <f>IF(I111="Funcionamiento",J111=0,J111="")</f>
        <v>1</v>
      </c>
    </row>
    <row r="112" spans="1:34" ht="44.25" customHeight="1" x14ac:dyDescent="0.25">
      <c r="A112" s="77">
        <v>100</v>
      </c>
      <c r="B112" s="13">
        <v>2018</v>
      </c>
      <c r="C112" s="78" t="s">
        <v>386</v>
      </c>
      <c r="D112" s="78"/>
      <c r="E112" s="78"/>
      <c r="F112" s="78" t="s">
        <v>644</v>
      </c>
      <c r="G112" s="78" t="s">
        <v>630</v>
      </c>
      <c r="H112" s="79" t="s">
        <v>692</v>
      </c>
      <c r="I112" s="80" t="s">
        <v>162</v>
      </c>
      <c r="J112" s="3"/>
      <c r="K112" s="81" t="s">
        <v>887</v>
      </c>
      <c r="L112" s="82">
        <v>1501</v>
      </c>
      <c r="M112" s="83">
        <v>80248843</v>
      </c>
      <c r="N112" s="84" t="s">
        <v>1074</v>
      </c>
      <c r="O112" s="85">
        <v>23680000</v>
      </c>
      <c r="P112" s="75"/>
      <c r="Q112" s="74"/>
      <c r="R112" s="74">
        <v>1</v>
      </c>
      <c r="S112" s="85">
        <v>10064000</v>
      </c>
      <c r="T112" s="85">
        <v>33744000</v>
      </c>
      <c r="U112" s="85">
        <v>10064000</v>
      </c>
      <c r="V112" s="88">
        <v>43118</v>
      </c>
      <c r="W112" s="88">
        <v>43119</v>
      </c>
      <c r="X112" s="88">
        <v>43361</v>
      </c>
      <c r="Y112" s="78">
        <v>240</v>
      </c>
      <c r="Z112" s="86">
        <v>103</v>
      </c>
      <c r="AA112" s="87"/>
      <c r="AB112" s="13"/>
      <c r="AC112" s="87"/>
      <c r="AD112" s="87" t="s">
        <v>1316</v>
      </c>
      <c r="AE112" s="87"/>
      <c r="AF112" s="26"/>
      <c r="AG112" s="27"/>
      <c r="AH112" s="27" t="b">
        <f t="shared" si="1"/>
        <v>1</v>
      </c>
    </row>
    <row r="113" spans="1:34" ht="44.25" customHeight="1" x14ac:dyDescent="0.25">
      <c r="A113" s="77">
        <v>101</v>
      </c>
      <c r="B113" s="13">
        <v>2018</v>
      </c>
      <c r="C113" s="78" t="s">
        <v>387</v>
      </c>
      <c r="D113" s="78"/>
      <c r="E113" s="78"/>
      <c r="F113" s="78" t="s">
        <v>644</v>
      </c>
      <c r="G113" s="78" t="s">
        <v>629</v>
      </c>
      <c r="H113" s="79" t="s">
        <v>680</v>
      </c>
      <c r="I113" s="80" t="s">
        <v>162</v>
      </c>
      <c r="J113" s="3"/>
      <c r="K113" s="81" t="s">
        <v>887</v>
      </c>
      <c r="L113" s="82">
        <v>1501</v>
      </c>
      <c r="M113" s="83">
        <v>46451889</v>
      </c>
      <c r="N113" s="84" t="s">
        <v>1075</v>
      </c>
      <c r="O113" s="85">
        <v>34800000</v>
      </c>
      <c r="P113" s="75"/>
      <c r="Q113" s="74"/>
      <c r="R113" s="74"/>
      <c r="S113" s="85">
        <v>0</v>
      </c>
      <c r="T113" s="85">
        <v>34800000</v>
      </c>
      <c r="U113" s="85">
        <v>0</v>
      </c>
      <c r="V113" s="88">
        <v>43122</v>
      </c>
      <c r="W113" s="88">
        <v>43122</v>
      </c>
      <c r="X113" s="88">
        <v>43364</v>
      </c>
      <c r="Y113" s="78">
        <v>240</v>
      </c>
      <c r="Z113" s="86">
        <v>0</v>
      </c>
      <c r="AA113" s="87"/>
      <c r="AB113" s="13"/>
      <c r="AC113" s="87"/>
      <c r="AD113" s="87" t="s">
        <v>1316</v>
      </c>
      <c r="AE113" s="87"/>
      <c r="AF113" s="26"/>
      <c r="AG113" s="27"/>
      <c r="AH113" s="27" t="b">
        <f>IF(I113="Funcionamiento",J113=0,J113="")</f>
        <v>1</v>
      </c>
    </row>
    <row r="114" spans="1:34" ht="44.25" customHeight="1" x14ac:dyDescent="0.25">
      <c r="A114" s="77">
        <v>102</v>
      </c>
      <c r="B114" s="13">
        <v>2018</v>
      </c>
      <c r="C114" s="78" t="s">
        <v>388</v>
      </c>
      <c r="D114" s="78"/>
      <c r="E114" s="78"/>
      <c r="F114" s="78" t="s">
        <v>644</v>
      </c>
      <c r="G114" s="78" t="s">
        <v>630</v>
      </c>
      <c r="H114" s="79" t="s">
        <v>709</v>
      </c>
      <c r="I114" s="80" t="s">
        <v>162</v>
      </c>
      <c r="J114" s="3"/>
      <c r="K114" s="81" t="s">
        <v>887</v>
      </c>
      <c r="L114" s="82">
        <v>1501</v>
      </c>
      <c r="M114" s="83">
        <v>1094915903</v>
      </c>
      <c r="N114" s="84" t="s">
        <v>1076</v>
      </c>
      <c r="O114" s="85">
        <v>17600000</v>
      </c>
      <c r="P114" s="75"/>
      <c r="Q114" s="74"/>
      <c r="R114" s="74">
        <v>2</v>
      </c>
      <c r="S114" s="85">
        <v>8726667</v>
      </c>
      <c r="T114" s="85">
        <v>26326667</v>
      </c>
      <c r="U114" s="85">
        <v>8726667</v>
      </c>
      <c r="V114" s="88">
        <v>43118</v>
      </c>
      <c r="W114" s="88">
        <v>43123</v>
      </c>
      <c r="X114" s="88">
        <v>43365</v>
      </c>
      <c r="Y114" s="78">
        <v>240</v>
      </c>
      <c r="Z114" s="86">
        <v>120</v>
      </c>
      <c r="AA114" s="87"/>
      <c r="AB114" s="13"/>
      <c r="AC114" s="87"/>
      <c r="AD114" s="87" t="s">
        <v>1316</v>
      </c>
      <c r="AE114" s="87"/>
      <c r="AF114" s="26"/>
      <c r="AG114" s="27"/>
      <c r="AH114" s="27" t="b">
        <f t="shared" si="1"/>
        <v>1</v>
      </c>
    </row>
    <row r="115" spans="1:34" ht="44.25" customHeight="1" x14ac:dyDescent="0.25">
      <c r="A115" s="77">
        <v>103</v>
      </c>
      <c r="B115" s="13">
        <v>2018</v>
      </c>
      <c r="C115" s="78" t="s">
        <v>389</v>
      </c>
      <c r="D115" s="78"/>
      <c r="E115" s="78"/>
      <c r="F115" s="78" t="s">
        <v>644</v>
      </c>
      <c r="G115" s="78" t="s">
        <v>630</v>
      </c>
      <c r="H115" s="79" t="s">
        <v>707</v>
      </c>
      <c r="I115" s="80" t="s">
        <v>162</v>
      </c>
      <c r="J115" s="3"/>
      <c r="K115" s="81" t="s">
        <v>887</v>
      </c>
      <c r="L115" s="82">
        <v>1501</v>
      </c>
      <c r="M115" s="83">
        <v>1026299763</v>
      </c>
      <c r="N115" s="84" t="s">
        <v>1077</v>
      </c>
      <c r="O115" s="85">
        <v>14400000</v>
      </c>
      <c r="P115" s="75"/>
      <c r="Q115" s="74"/>
      <c r="R115" s="74">
        <v>1</v>
      </c>
      <c r="S115" s="85">
        <v>5880000</v>
      </c>
      <c r="T115" s="85">
        <v>20280000</v>
      </c>
      <c r="U115" s="85">
        <v>5880000</v>
      </c>
      <c r="V115" s="88">
        <v>43119</v>
      </c>
      <c r="W115" s="88">
        <v>43123</v>
      </c>
      <c r="X115" s="88">
        <v>43365</v>
      </c>
      <c r="Y115" s="78">
        <v>240</v>
      </c>
      <c r="Z115" s="86">
        <v>99</v>
      </c>
      <c r="AA115" s="87"/>
      <c r="AB115" s="13"/>
      <c r="AC115" s="87"/>
      <c r="AD115" s="87" t="s">
        <v>1316</v>
      </c>
      <c r="AE115" s="87"/>
      <c r="AF115" s="26"/>
      <c r="AG115" s="27"/>
      <c r="AH115" s="27" t="b">
        <f t="shared" si="1"/>
        <v>1</v>
      </c>
    </row>
    <row r="116" spans="1:34" ht="44.25" customHeight="1" x14ac:dyDescent="0.25">
      <c r="A116" s="77">
        <v>104</v>
      </c>
      <c r="B116" s="13">
        <v>2018</v>
      </c>
      <c r="C116" s="78" t="s">
        <v>390</v>
      </c>
      <c r="D116" s="78"/>
      <c r="E116" s="78"/>
      <c r="F116" s="78" t="s">
        <v>644</v>
      </c>
      <c r="G116" s="78" t="s">
        <v>629</v>
      </c>
      <c r="H116" s="79" t="s">
        <v>680</v>
      </c>
      <c r="I116" s="80" t="s">
        <v>162</v>
      </c>
      <c r="J116" s="3"/>
      <c r="K116" s="81" t="s">
        <v>887</v>
      </c>
      <c r="L116" s="82">
        <v>1501</v>
      </c>
      <c r="M116" s="83">
        <v>53139176</v>
      </c>
      <c r="N116" s="84" t="s">
        <v>1078</v>
      </c>
      <c r="O116" s="85">
        <v>40000000</v>
      </c>
      <c r="P116" s="75"/>
      <c r="Q116" s="74"/>
      <c r="R116" s="74">
        <v>1</v>
      </c>
      <c r="S116" s="85">
        <v>16500000</v>
      </c>
      <c r="T116" s="85">
        <v>56500000</v>
      </c>
      <c r="U116" s="85">
        <v>16500000</v>
      </c>
      <c r="V116" s="88">
        <v>43119</v>
      </c>
      <c r="W116" s="88">
        <v>43122</v>
      </c>
      <c r="X116" s="88">
        <v>43364</v>
      </c>
      <c r="Y116" s="78">
        <v>240</v>
      </c>
      <c r="Z116" s="86">
        <v>100</v>
      </c>
      <c r="AA116" s="87"/>
      <c r="AB116" s="13"/>
      <c r="AC116" s="87"/>
      <c r="AD116" s="87" t="s">
        <v>1316</v>
      </c>
      <c r="AE116" s="87"/>
      <c r="AF116" s="26"/>
      <c r="AG116" s="27"/>
      <c r="AH116" s="27" t="b">
        <f t="shared" si="1"/>
        <v>1</v>
      </c>
    </row>
    <row r="117" spans="1:34" ht="44.25" customHeight="1" x14ac:dyDescent="0.25">
      <c r="A117" s="77">
        <v>105</v>
      </c>
      <c r="B117" s="13">
        <v>2018</v>
      </c>
      <c r="C117" s="78" t="s">
        <v>391</v>
      </c>
      <c r="D117" s="78"/>
      <c r="E117" s="78"/>
      <c r="F117" s="78" t="s">
        <v>644</v>
      </c>
      <c r="G117" s="78" t="s">
        <v>629</v>
      </c>
      <c r="H117" s="79" t="s">
        <v>701</v>
      </c>
      <c r="I117" s="80" t="s">
        <v>162</v>
      </c>
      <c r="J117" s="3"/>
      <c r="K117" s="81" t="s">
        <v>888</v>
      </c>
      <c r="L117" s="82">
        <v>1475</v>
      </c>
      <c r="M117" s="83">
        <v>1018403010</v>
      </c>
      <c r="N117" s="84" t="s">
        <v>1079</v>
      </c>
      <c r="O117" s="85">
        <v>34800000</v>
      </c>
      <c r="P117" s="75"/>
      <c r="Q117" s="74"/>
      <c r="R117" s="74">
        <v>1</v>
      </c>
      <c r="S117" s="85">
        <v>13195000</v>
      </c>
      <c r="T117" s="85">
        <v>47995000</v>
      </c>
      <c r="U117" s="85">
        <v>13195000</v>
      </c>
      <c r="V117" s="88">
        <v>43122</v>
      </c>
      <c r="W117" s="88">
        <v>43130</v>
      </c>
      <c r="X117" s="88">
        <v>43372</v>
      </c>
      <c r="Y117" s="78">
        <v>240</v>
      </c>
      <c r="Z117" s="86">
        <v>92</v>
      </c>
      <c r="AA117" s="87"/>
      <c r="AB117" s="13"/>
      <c r="AC117" s="87"/>
      <c r="AD117" s="87" t="s">
        <v>1316</v>
      </c>
      <c r="AE117" s="87"/>
      <c r="AF117" s="26"/>
      <c r="AG117" s="27"/>
      <c r="AH117" s="27" t="b">
        <f>IF(I117="Funcionamiento",J117=0,J117="")</f>
        <v>1</v>
      </c>
    </row>
    <row r="118" spans="1:34" ht="44.25" customHeight="1" x14ac:dyDescent="0.25">
      <c r="A118" s="77">
        <v>106</v>
      </c>
      <c r="B118" s="13">
        <v>2018</v>
      </c>
      <c r="C118" s="78" t="s">
        <v>392</v>
      </c>
      <c r="D118" s="78"/>
      <c r="E118" s="78"/>
      <c r="F118" s="78" t="s">
        <v>644</v>
      </c>
      <c r="G118" s="78" t="s">
        <v>629</v>
      </c>
      <c r="H118" s="79" t="s">
        <v>725</v>
      </c>
      <c r="I118" s="80" t="s">
        <v>162</v>
      </c>
      <c r="J118" s="3"/>
      <c r="K118" s="81" t="s">
        <v>887</v>
      </c>
      <c r="L118" s="82">
        <v>1501</v>
      </c>
      <c r="M118" s="83">
        <v>5735312</v>
      </c>
      <c r="N118" s="84" t="s">
        <v>1080</v>
      </c>
      <c r="O118" s="85">
        <v>42400000</v>
      </c>
      <c r="P118" s="75"/>
      <c r="Q118" s="74"/>
      <c r="R118" s="74">
        <v>2</v>
      </c>
      <c r="S118" s="85">
        <v>20670000</v>
      </c>
      <c r="T118" s="85">
        <v>63070000</v>
      </c>
      <c r="U118" s="85">
        <v>20670000</v>
      </c>
      <c r="V118" s="88">
        <v>43119</v>
      </c>
      <c r="W118" s="88">
        <v>43119</v>
      </c>
      <c r="X118" s="88">
        <v>43361</v>
      </c>
      <c r="Y118" s="78">
        <v>240</v>
      </c>
      <c r="Z118" s="86">
        <v>118</v>
      </c>
      <c r="AA118" s="87"/>
      <c r="AB118" s="13"/>
      <c r="AC118" s="87"/>
      <c r="AD118" s="87" t="s">
        <v>1316</v>
      </c>
      <c r="AE118" s="87"/>
      <c r="AF118" s="26"/>
      <c r="AG118" s="27"/>
      <c r="AH118" s="27" t="b">
        <f>IF(I118="Funcionamiento",J118=0,J118="")</f>
        <v>1</v>
      </c>
    </row>
    <row r="119" spans="1:34" ht="44.25" customHeight="1" x14ac:dyDescent="0.25">
      <c r="A119" s="77">
        <v>107</v>
      </c>
      <c r="B119" s="13">
        <v>2018</v>
      </c>
      <c r="C119" s="78" t="s">
        <v>393</v>
      </c>
      <c r="D119" s="78"/>
      <c r="E119" s="78"/>
      <c r="F119" s="78" t="s">
        <v>644</v>
      </c>
      <c r="G119" s="78" t="s">
        <v>630</v>
      </c>
      <c r="H119" s="79" t="s">
        <v>726</v>
      </c>
      <c r="I119" s="80" t="s">
        <v>162</v>
      </c>
      <c r="J119" s="3"/>
      <c r="K119" s="81" t="s">
        <v>887</v>
      </c>
      <c r="L119" s="82">
        <v>1501</v>
      </c>
      <c r="M119" s="83">
        <v>55068707</v>
      </c>
      <c r="N119" s="84" t="s">
        <v>1081</v>
      </c>
      <c r="O119" s="85">
        <v>21920000</v>
      </c>
      <c r="P119" s="75"/>
      <c r="Q119" s="74"/>
      <c r="R119" s="74">
        <v>1</v>
      </c>
      <c r="S119" s="85">
        <v>8220000</v>
      </c>
      <c r="T119" s="85">
        <v>30140000</v>
      </c>
      <c r="U119" s="85">
        <v>8220000</v>
      </c>
      <c r="V119" s="88">
        <v>43119</v>
      </c>
      <c r="W119" s="88">
        <v>43119</v>
      </c>
      <c r="X119" s="88">
        <v>43361</v>
      </c>
      <c r="Y119" s="78">
        <v>240</v>
      </c>
      <c r="Z119" s="86">
        <v>91</v>
      </c>
      <c r="AA119" s="87"/>
      <c r="AB119" s="13"/>
      <c r="AC119" s="87"/>
      <c r="AD119" s="87" t="s">
        <v>1316</v>
      </c>
      <c r="AE119" s="87"/>
      <c r="AF119" s="26"/>
      <c r="AG119" s="27"/>
      <c r="AH119" s="27" t="b">
        <f t="shared" si="1"/>
        <v>1</v>
      </c>
    </row>
    <row r="120" spans="1:34" ht="44.25" customHeight="1" x14ac:dyDescent="0.25">
      <c r="A120" s="77">
        <v>108</v>
      </c>
      <c r="B120" s="13">
        <v>2018</v>
      </c>
      <c r="C120" s="78" t="s">
        <v>394</v>
      </c>
      <c r="D120" s="78"/>
      <c r="E120" s="78"/>
      <c r="F120" s="78" t="s">
        <v>644</v>
      </c>
      <c r="G120" s="78" t="s">
        <v>630</v>
      </c>
      <c r="H120" s="79" t="s">
        <v>727</v>
      </c>
      <c r="I120" s="80" t="s">
        <v>162</v>
      </c>
      <c r="J120" s="3"/>
      <c r="K120" s="81" t="s">
        <v>888</v>
      </c>
      <c r="L120" s="82">
        <v>1475</v>
      </c>
      <c r="M120" s="83">
        <v>1015440025</v>
      </c>
      <c r="N120" s="84" t="s">
        <v>1082</v>
      </c>
      <c r="O120" s="85">
        <v>24000000</v>
      </c>
      <c r="P120" s="75"/>
      <c r="Q120" s="74"/>
      <c r="R120" s="74">
        <v>2</v>
      </c>
      <c r="S120" s="85">
        <v>11100000</v>
      </c>
      <c r="T120" s="85">
        <v>35100000</v>
      </c>
      <c r="U120" s="85">
        <v>11100000</v>
      </c>
      <c r="V120" s="88">
        <v>43119</v>
      </c>
      <c r="W120" s="88">
        <v>43119</v>
      </c>
      <c r="X120" s="88">
        <v>43361</v>
      </c>
      <c r="Y120" s="78">
        <v>240</v>
      </c>
      <c r="Z120" s="86">
        <v>112</v>
      </c>
      <c r="AA120" s="87"/>
      <c r="AB120" s="13"/>
      <c r="AC120" s="87"/>
      <c r="AD120" s="87" t="s">
        <v>1316</v>
      </c>
      <c r="AE120" s="87"/>
      <c r="AF120" s="26"/>
      <c r="AG120" s="27"/>
      <c r="AH120" s="27" t="b">
        <f t="shared" si="1"/>
        <v>1</v>
      </c>
    </row>
    <row r="121" spans="1:34" ht="44.25" customHeight="1" x14ac:dyDescent="0.25">
      <c r="A121" s="77">
        <v>109</v>
      </c>
      <c r="B121" s="13">
        <v>2018</v>
      </c>
      <c r="C121" s="78" t="s">
        <v>395</v>
      </c>
      <c r="D121" s="78"/>
      <c r="E121" s="78"/>
      <c r="F121" s="78" t="s">
        <v>644</v>
      </c>
      <c r="G121" s="78" t="s">
        <v>630</v>
      </c>
      <c r="H121" s="79" t="s">
        <v>724</v>
      </c>
      <c r="I121" s="80" t="s">
        <v>162</v>
      </c>
      <c r="J121" s="3"/>
      <c r="K121" s="81" t="s">
        <v>887</v>
      </c>
      <c r="L121" s="82">
        <v>1501</v>
      </c>
      <c r="M121" s="83">
        <v>23623350</v>
      </c>
      <c r="N121" s="84" t="s">
        <v>1083</v>
      </c>
      <c r="O121" s="85">
        <v>20640000</v>
      </c>
      <c r="P121" s="75"/>
      <c r="Q121" s="74"/>
      <c r="R121" s="74">
        <v>1</v>
      </c>
      <c r="S121" s="85">
        <v>8772000</v>
      </c>
      <c r="T121" s="85">
        <v>29412000</v>
      </c>
      <c r="U121" s="85">
        <v>8772000</v>
      </c>
      <c r="V121" s="88">
        <v>43119</v>
      </c>
      <c r="W121" s="88">
        <v>43119</v>
      </c>
      <c r="X121" s="88">
        <v>43361</v>
      </c>
      <c r="Y121" s="78">
        <v>240</v>
      </c>
      <c r="Z121" s="86">
        <v>103</v>
      </c>
      <c r="AA121" s="87"/>
      <c r="AB121" s="13"/>
      <c r="AC121" s="87"/>
      <c r="AD121" s="87" t="s">
        <v>1316</v>
      </c>
      <c r="AE121" s="87"/>
      <c r="AF121" s="26"/>
      <c r="AG121" s="27"/>
      <c r="AH121" s="27" t="b">
        <f t="shared" si="1"/>
        <v>1</v>
      </c>
    </row>
    <row r="122" spans="1:34" ht="44.25" customHeight="1" x14ac:dyDescent="0.25">
      <c r="A122" s="77">
        <v>110</v>
      </c>
      <c r="B122" s="13">
        <v>2018</v>
      </c>
      <c r="C122" s="78" t="s">
        <v>396</v>
      </c>
      <c r="D122" s="78"/>
      <c r="E122" s="78"/>
      <c r="F122" s="78" t="s">
        <v>644</v>
      </c>
      <c r="G122" s="78" t="s">
        <v>629</v>
      </c>
      <c r="H122" s="79" t="s">
        <v>701</v>
      </c>
      <c r="I122" s="80" t="s">
        <v>162</v>
      </c>
      <c r="J122" s="3"/>
      <c r="K122" s="81" t="s">
        <v>888</v>
      </c>
      <c r="L122" s="82">
        <v>1475</v>
      </c>
      <c r="M122" s="83">
        <v>1001191101</v>
      </c>
      <c r="N122" s="84" t="s">
        <v>1084</v>
      </c>
      <c r="O122" s="85">
        <v>34800000</v>
      </c>
      <c r="P122" s="75"/>
      <c r="Q122" s="74"/>
      <c r="R122" s="74">
        <v>1</v>
      </c>
      <c r="S122" s="85">
        <v>14065000</v>
      </c>
      <c r="T122" s="85">
        <v>48865000</v>
      </c>
      <c r="U122" s="85">
        <v>14065000</v>
      </c>
      <c r="V122" s="88">
        <v>43122</v>
      </c>
      <c r="W122" s="88">
        <v>43124</v>
      </c>
      <c r="X122" s="88">
        <v>43366</v>
      </c>
      <c r="Y122" s="78">
        <v>240</v>
      </c>
      <c r="Z122" s="86">
        <v>98</v>
      </c>
      <c r="AA122" s="87"/>
      <c r="AB122" s="13"/>
      <c r="AC122" s="87"/>
      <c r="AD122" s="87" t="s">
        <v>1316</v>
      </c>
      <c r="AE122" s="87"/>
      <c r="AF122" s="26"/>
      <c r="AG122" s="27"/>
      <c r="AH122" s="27" t="b">
        <f t="shared" si="1"/>
        <v>1</v>
      </c>
    </row>
    <row r="123" spans="1:34" ht="44.25" customHeight="1" x14ac:dyDescent="0.25">
      <c r="A123" s="77">
        <v>111</v>
      </c>
      <c r="B123" s="13">
        <v>2018</v>
      </c>
      <c r="C123" s="78" t="s">
        <v>397</v>
      </c>
      <c r="D123" s="78"/>
      <c r="E123" s="78"/>
      <c r="F123" s="78" t="s">
        <v>644</v>
      </c>
      <c r="G123" s="78" t="s">
        <v>630</v>
      </c>
      <c r="H123" s="79" t="s">
        <v>728</v>
      </c>
      <c r="I123" s="80" t="s">
        <v>162</v>
      </c>
      <c r="J123" s="3"/>
      <c r="K123" s="81" t="s">
        <v>887</v>
      </c>
      <c r="L123" s="82">
        <v>1501</v>
      </c>
      <c r="M123" s="83">
        <v>1019020990</v>
      </c>
      <c r="N123" s="84" t="s">
        <v>1085</v>
      </c>
      <c r="O123" s="85">
        <v>20640000</v>
      </c>
      <c r="P123" s="75"/>
      <c r="Q123" s="74"/>
      <c r="R123" s="74"/>
      <c r="S123" s="85">
        <v>0</v>
      </c>
      <c r="T123" s="85">
        <v>20640000</v>
      </c>
      <c r="U123" s="85">
        <v>0</v>
      </c>
      <c r="V123" s="88">
        <v>43119</v>
      </c>
      <c r="W123" s="88">
        <v>43122</v>
      </c>
      <c r="X123" s="88">
        <v>43364</v>
      </c>
      <c r="Y123" s="78">
        <v>240</v>
      </c>
      <c r="Z123" s="86">
        <v>0</v>
      </c>
      <c r="AA123" s="87"/>
      <c r="AB123" s="13"/>
      <c r="AC123" s="87"/>
      <c r="AD123" s="87" t="s">
        <v>1316</v>
      </c>
      <c r="AE123" s="87"/>
      <c r="AF123" s="26"/>
      <c r="AG123" s="27"/>
      <c r="AH123" s="27" t="b">
        <f t="shared" si="1"/>
        <v>1</v>
      </c>
    </row>
    <row r="124" spans="1:34" ht="44.25" customHeight="1" x14ac:dyDescent="0.25">
      <c r="A124" s="77">
        <v>112</v>
      </c>
      <c r="B124" s="13">
        <v>2018</v>
      </c>
      <c r="C124" s="78" t="s">
        <v>398</v>
      </c>
      <c r="D124" s="78"/>
      <c r="E124" s="78"/>
      <c r="F124" s="78" t="s">
        <v>644</v>
      </c>
      <c r="G124" s="78" t="s">
        <v>630</v>
      </c>
      <c r="H124" s="79" t="s">
        <v>729</v>
      </c>
      <c r="I124" s="80" t="s">
        <v>162</v>
      </c>
      <c r="J124" s="3"/>
      <c r="K124" s="81" t="s">
        <v>887</v>
      </c>
      <c r="L124" s="82">
        <v>1501</v>
      </c>
      <c r="M124" s="83">
        <v>79826672</v>
      </c>
      <c r="N124" s="84" t="s">
        <v>1086</v>
      </c>
      <c r="O124" s="85">
        <v>17600000</v>
      </c>
      <c r="P124" s="75"/>
      <c r="Q124" s="74"/>
      <c r="R124" s="74">
        <v>1</v>
      </c>
      <c r="S124" s="85">
        <v>7186667</v>
      </c>
      <c r="T124" s="85">
        <v>24786667</v>
      </c>
      <c r="U124" s="85">
        <v>7186667</v>
      </c>
      <c r="V124" s="88">
        <v>43119</v>
      </c>
      <c r="W124" s="88">
        <v>43123</v>
      </c>
      <c r="X124" s="88">
        <v>43365</v>
      </c>
      <c r="Y124" s="78">
        <v>240</v>
      </c>
      <c r="Z124" s="86">
        <v>99</v>
      </c>
      <c r="AA124" s="87"/>
      <c r="AB124" s="13"/>
      <c r="AC124" s="87"/>
      <c r="AD124" s="87" t="s">
        <v>1316</v>
      </c>
      <c r="AE124" s="87"/>
      <c r="AF124" s="26"/>
      <c r="AG124" s="27"/>
      <c r="AH124" s="27" t="b">
        <f>IF(I124="Funcionamiento",J124=0,J124="")</f>
        <v>1</v>
      </c>
    </row>
    <row r="125" spans="1:34" ht="44.25" customHeight="1" x14ac:dyDescent="0.25">
      <c r="A125" s="77">
        <v>113</v>
      </c>
      <c r="B125" s="13">
        <v>2018</v>
      </c>
      <c r="C125" s="78" t="s">
        <v>399</v>
      </c>
      <c r="D125" s="78"/>
      <c r="E125" s="78"/>
      <c r="F125" s="78" t="s">
        <v>644</v>
      </c>
      <c r="G125" s="78" t="s">
        <v>629</v>
      </c>
      <c r="H125" s="79" t="s">
        <v>730</v>
      </c>
      <c r="I125" s="80" t="s">
        <v>162</v>
      </c>
      <c r="J125" s="3"/>
      <c r="K125" s="81" t="s">
        <v>887</v>
      </c>
      <c r="L125" s="82">
        <v>1501</v>
      </c>
      <c r="M125" s="83">
        <v>1098744365</v>
      </c>
      <c r="N125" s="84" t="s">
        <v>1087</v>
      </c>
      <c r="O125" s="85">
        <v>34800000</v>
      </c>
      <c r="P125" s="75"/>
      <c r="Q125" s="74"/>
      <c r="R125" s="74">
        <v>2</v>
      </c>
      <c r="S125" s="85">
        <v>16530000</v>
      </c>
      <c r="T125" s="85">
        <v>51330000</v>
      </c>
      <c r="U125" s="85">
        <v>16530000</v>
      </c>
      <c r="V125" s="88">
        <v>43119</v>
      </c>
      <c r="W125" s="88">
        <v>43122</v>
      </c>
      <c r="X125" s="88">
        <v>43364</v>
      </c>
      <c r="Y125" s="78">
        <v>240</v>
      </c>
      <c r="Z125" s="86">
        <v>105</v>
      </c>
      <c r="AA125" s="87"/>
      <c r="AB125" s="13"/>
      <c r="AC125" s="87"/>
      <c r="AD125" s="87" t="s">
        <v>1316</v>
      </c>
      <c r="AE125" s="87"/>
      <c r="AF125" s="26"/>
      <c r="AG125" s="27"/>
      <c r="AH125" s="27" t="b">
        <f t="shared" si="1"/>
        <v>1</v>
      </c>
    </row>
    <row r="126" spans="1:34" ht="44.25" customHeight="1" x14ac:dyDescent="0.25">
      <c r="A126" s="77">
        <v>114</v>
      </c>
      <c r="B126" s="13">
        <v>2018</v>
      </c>
      <c r="C126" s="78" t="s">
        <v>400</v>
      </c>
      <c r="D126" s="78"/>
      <c r="E126" s="78"/>
      <c r="F126" s="78" t="s">
        <v>644</v>
      </c>
      <c r="G126" s="78" t="s">
        <v>629</v>
      </c>
      <c r="H126" s="79" t="s">
        <v>731</v>
      </c>
      <c r="I126" s="80" t="s">
        <v>162</v>
      </c>
      <c r="J126" s="3"/>
      <c r="K126" s="81" t="s">
        <v>894</v>
      </c>
      <c r="L126" s="82">
        <v>1529</v>
      </c>
      <c r="M126" s="83">
        <v>1020729429</v>
      </c>
      <c r="N126" s="84" t="s">
        <v>1088</v>
      </c>
      <c r="O126" s="85">
        <v>37440000</v>
      </c>
      <c r="P126" s="75"/>
      <c r="Q126" s="74"/>
      <c r="R126" s="74">
        <v>1</v>
      </c>
      <c r="S126" s="85">
        <v>15912000</v>
      </c>
      <c r="T126" s="85">
        <v>53352000</v>
      </c>
      <c r="U126" s="85">
        <v>15912000</v>
      </c>
      <c r="V126" s="88">
        <v>43119</v>
      </c>
      <c r="W126" s="88">
        <v>43119</v>
      </c>
      <c r="X126" s="88">
        <v>43361</v>
      </c>
      <c r="Y126" s="78">
        <v>240</v>
      </c>
      <c r="Z126" s="86">
        <v>111</v>
      </c>
      <c r="AA126" s="87"/>
      <c r="AB126" s="13"/>
      <c r="AC126" s="87"/>
      <c r="AD126" s="87" t="s">
        <v>1316</v>
      </c>
      <c r="AE126" s="87"/>
      <c r="AF126" s="26"/>
      <c r="AG126" s="27"/>
      <c r="AH126" s="27" t="b">
        <f>IF(I126="Funcionamiento",J126=0,J126="")</f>
        <v>1</v>
      </c>
    </row>
    <row r="127" spans="1:34" ht="44.25" customHeight="1" x14ac:dyDescent="0.25">
      <c r="A127" s="77">
        <v>115</v>
      </c>
      <c r="B127" s="13">
        <v>2018</v>
      </c>
      <c r="C127" s="78" t="s">
        <v>401</v>
      </c>
      <c r="D127" s="78"/>
      <c r="E127" s="78"/>
      <c r="F127" s="78" t="s">
        <v>644</v>
      </c>
      <c r="G127" s="78" t="s">
        <v>629</v>
      </c>
      <c r="H127" s="79" t="s">
        <v>708</v>
      </c>
      <c r="I127" s="80" t="s">
        <v>162</v>
      </c>
      <c r="J127" s="3"/>
      <c r="K127" s="81" t="s">
        <v>887</v>
      </c>
      <c r="L127" s="82">
        <v>1501</v>
      </c>
      <c r="M127" s="83">
        <v>51802730</v>
      </c>
      <c r="N127" s="84" t="s">
        <v>1089</v>
      </c>
      <c r="O127" s="85">
        <v>37200000</v>
      </c>
      <c r="P127" s="75"/>
      <c r="Q127" s="74"/>
      <c r="R127" s="74">
        <v>1</v>
      </c>
      <c r="S127" s="85">
        <v>0</v>
      </c>
      <c r="T127" s="85">
        <v>37200000</v>
      </c>
      <c r="U127" s="85">
        <v>0</v>
      </c>
      <c r="V127" s="88">
        <v>43122</v>
      </c>
      <c r="W127" s="88">
        <v>43124</v>
      </c>
      <c r="X127" s="88">
        <v>43366</v>
      </c>
      <c r="Y127" s="78">
        <v>240</v>
      </c>
      <c r="Z127" s="86">
        <v>0</v>
      </c>
      <c r="AA127" s="87"/>
      <c r="AB127" s="13"/>
      <c r="AC127" s="87"/>
      <c r="AD127" s="87" t="s">
        <v>1316</v>
      </c>
      <c r="AE127" s="87"/>
      <c r="AF127" s="26"/>
      <c r="AG127" s="27"/>
      <c r="AH127" s="27" t="b">
        <f>IF(I127="Funcionamiento",J127=0,J127="")</f>
        <v>1</v>
      </c>
    </row>
    <row r="128" spans="1:34" ht="44.25" customHeight="1" x14ac:dyDescent="0.25">
      <c r="A128" s="77">
        <v>116</v>
      </c>
      <c r="B128" s="13">
        <v>2018</v>
      </c>
      <c r="C128" s="78" t="s">
        <v>402</v>
      </c>
      <c r="D128" s="78"/>
      <c r="E128" s="78"/>
      <c r="F128" s="78" t="s">
        <v>644</v>
      </c>
      <c r="G128" s="78" t="s">
        <v>630</v>
      </c>
      <c r="H128" s="79" t="s">
        <v>707</v>
      </c>
      <c r="I128" s="80" t="s">
        <v>162</v>
      </c>
      <c r="J128" s="3"/>
      <c r="K128" s="81" t="s">
        <v>887</v>
      </c>
      <c r="L128" s="82">
        <v>1501</v>
      </c>
      <c r="M128" s="83">
        <v>1012441381</v>
      </c>
      <c r="N128" s="84" t="s">
        <v>1090</v>
      </c>
      <c r="O128" s="85">
        <v>14400000</v>
      </c>
      <c r="P128" s="75"/>
      <c r="Q128" s="74"/>
      <c r="R128" s="74">
        <v>1</v>
      </c>
      <c r="S128" s="85">
        <v>5880000</v>
      </c>
      <c r="T128" s="85">
        <v>20280000</v>
      </c>
      <c r="U128" s="85">
        <v>5880000</v>
      </c>
      <c r="V128" s="88">
        <v>43122</v>
      </c>
      <c r="W128" s="88">
        <v>43123</v>
      </c>
      <c r="X128" s="88">
        <v>43365</v>
      </c>
      <c r="Y128" s="78">
        <v>240</v>
      </c>
      <c r="Z128" s="86">
        <v>99</v>
      </c>
      <c r="AA128" s="87"/>
      <c r="AB128" s="13"/>
      <c r="AC128" s="87"/>
      <c r="AD128" s="87" t="s">
        <v>1316</v>
      </c>
      <c r="AE128" s="87"/>
      <c r="AF128" s="26"/>
      <c r="AG128" s="27"/>
      <c r="AH128" s="27" t="b">
        <f t="shared" si="1"/>
        <v>1</v>
      </c>
    </row>
    <row r="129" spans="1:34" ht="44.25" customHeight="1" x14ac:dyDescent="0.25">
      <c r="A129" s="77">
        <v>117</v>
      </c>
      <c r="B129" s="13">
        <v>2018</v>
      </c>
      <c r="C129" s="78" t="s">
        <v>403</v>
      </c>
      <c r="D129" s="78"/>
      <c r="E129" s="78"/>
      <c r="F129" s="78" t="s">
        <v>644</v>
      </c>
      <c r="G129" s="78" t="s">
        <v>629</v>
      </c>
      <c r="H129" s="79" t="s">
        <v>680</v>
      </c>
      <c r="I129" s="80" t="s">
        <v>162</v>
      </c>
      <c r="J129" s="3"/>
      <c r="K129" s="81" t="s">
        <v>887</v>
      </c>
      <c r="L129" s="82">
        <v>1501</v>
      </c>
      <c r="M129" s="83">
        <v>51672493</v>
      </c>
      <c r="N129" s="84" t="s">
        <v>1091</v>
      </c>
      <c r="O129" s="85">
        <v>40000000</v>
      </c>
      <c r="P129" s="75"/>
      <c r="Q129" s="74"/>
      <c r="R129" s="74">
        <v>2</v>
      </c>
      <c r="S129" s="85">
        <v>19000000</v>
      </c>
      <c r="T129" s="85">
        <v>59000000</v>
      </c>
      <c r="U129" s="85">
        <v>19000000</v>
      </c>
      <c r="V129" s="88">
        <v>43119</v>
      </c>
      <c r="W129" s="88">
        <v>43122</v>
      </c>
      <c r="X129" s="88">
        <v>43364</v>
      </c>
      <c r="Y129" s="78">
        <v>240</v>
      </c>
      <c r="Z129" s="86">
        <v>115</v>
      </c>
      <c r="AA129" s="87"/>
      <c r="AB129" s="13"/>
      <c r="AC129" s="87"/>
      <c r="AD129" s="87" t="s">
        <v>1316</v>
      </c>
      <c r="AE129" s="87"/>
      <c r="AF129" s="26"/>
      <c r="AG129" s="27"/>
      <c r="AH129" s="27" t="b">
        <f t="shared" si="1"/>
        <v>1</v>
      </c>
    </row>
    <row r="130" spans="1:34" ht="44.25" customHeight="1" x14ac:dyDescent="0.25">
      <c r="A130" s="77">
        <v>118</v>
      </c>
      <c r="B130" s="13">
        <v>2018</v>
      </c>
      <c r="C130" s="78" t="s">
        <v>404</v>
      </c>
      <c r="D130" s="78"/>
      <c r="E130" s="78"/>
      <c r="F130" s="78" t="s">
        <v>644</v>
      </c>
      <c r="G130" s="78" t="s">
        <v>630</v>
      </c>
      <c r="H130" s="79" t="s">
        <v>726</v>
      </c>
      <c r="I130" s="80" t="s">
        <v>162</v>
      </c>
      <c r="J130" s="3"/>
      <c r="K130" s="81" t="s">
        <v>887</v>
      </c>
      <c r="L130" s="82">
        <v>1501</v>
      </c>
      <c r="M130" s="83">
        <v>1014282019</v>
      </c>
      <c r="N130" s="84" t="s">
        <v>1092</v>
      </c>
      <c r="O130" s="85">
        <v>21920000</v>
      </c>
      <c r="P130" s="75"/>
      <c r="Q130" s="74"/>
      <c r="R130" s="74">
        <v>1</v>
      </c>
      <c r="S130" s="85">
        <v>9316000</v>
      </c>
      <c r="T130" s="85">
        <v>31236000</v>
      </c>
      <c r="U130" s="85">
        <v>9316000</v>
      </c>
      <c r="V130" s="88">
        <v>43119</v>
      </c>
      <c r="W130" s="88">
        <v>43119</v>
      </c>
      <c r="X130" s="88">
        <v>43361</v>
      </c>
      <c r="Y130" s="78">
        <v>240</v>
      </c>
      <c r="Z130" s="86">
        <v>103</v>
      </c>
      <c r="AA130" s="87"/>
      <c r="AB130" s="13"/>
      <c r="AC130" s="87"/>
      <c r="AD130" s="87" t="s">
        <v>1316</v>
      </c>
      <c r="AE130" s="87"/>
      <c r="AF130" s="26"/>
      <c r="AG130" s="27"/>
      <c r="AH130" s="27" t="b">
        <f t="shared" si="1"/>
        <v>1</v>
      </c>
    </row>
    <row r="131" spans="1:34" ht="44.25" customHeight="1" x14ac:dyDescent="0.25">
      <c r="A131" s="77">
        <v>119</v>
      </c>
      <c r="B131" s="13">
        <v>2018</v>
      </c>
      <c r="C131" s="78" t="s">
        <v>405</v>
      </c>
      <c r="D131" s="78"/>
      <c r="E131" s="78"/>
      <c r="F131" s="78" t="s">
        <v>644</v>
      </c>
      <c r="G131" s="78" t="s">
        <v>629</v>
      </c>
      <c r="H131" s="79" t="s">
        <v>732</v>
      </c>
      <c r="I131" s="80" t="s">
        <v>162</v>
      </c>
      <c r="J131" s="3"/>
      <c r="K131" s="81" t="s">
        <v>887</v>
      </c>
      <c r="L131" s="82">
        <v>1501</v>
      </c>
      <c r="M131" s="83">
        <v>52316995</v>
      </c>
      <c r="N131" s="84" t="s">
        <v>1093</v>
      </c>
      <c r="O131" s="85">
        <v>34400000</v>
      </c>
      <c r="P131" s="75"/>
      <c r="Q131" s="74"/>
      <c r="R131" s="74">
        <v>1</v>
      </c>
      <c r="S131" s="85">
        <v>14190000</v>
      </c>
      <c r="T131" s="85">
        <v>48590000</v>
      </c>
      <c r="U131" s="85">
        <v>14190000</v>
      </c>
      <c r="V131" s="88">
        <v>43122</v>
      </c>
      <c r="W131" s="88">
        <v>43122</v>
      </c>
      <c r="X131" s="88">
        <v>43364</v>
      </c>
      <c r="Y131" s="78">
        <v>240</v>
      </c>
      <c r="Z131" s="86">
        <v>100</v>
      </c>
      <c r="AA131" s="87"/>
      <c r="AB131" s="13"/>
      <c r="AC131" s="87"/>
      <c r="AD131" s="87" t="s">
        <v>1316</v>
      </c>
      <c r="AE131" s="87"/>
      <c r="AF131" s="26"/>
      <c r="AG131" s="27"/>
      <c r="AH131" s="27" t="b">
        <f t="shared" si="1"/>
        <v>1</v>
      </c>
    </row>
    <row r="132" spans="1:34" ht="44.25" customHeight="1" x14ac:dyDescent="0.25">
      <c r="A132" s="77">
        <v>120</v>
      </c>
      <c r="B132" s="13">
        <v>2018</v>
      </c>
      <c r="C132" s="78" t="s">
        <v>406</v>
      </c>
      <c r="D132" s="78"/>
      <c r="E132" s="78"/>
      <c r="F132" s="78" t="s">
        <v>644</v>
      </c>
      <c r="G132" s="78" t="s">
        <v>630</v>
      </c>
      <c r="H132" s="79" t="s">
        <v>733</v>
      </c>
      <c r="I132" s="80" t="s">
        <v>162</v>
      </c>
      <c r="J132" s="3"/>
      <c r="K132" s="81" t="s">
        <v>889</v>
      </c>
      <c r="L132" s="82">
        <v>1490</v>
      </c>
      <c r="M132" s="83">
        <v>79103744</v>
      </c>
      <c r="N132" s="84" t="s">
        <v>1094</v>
      </c>
      <c r="O132" s="85">
        <v>14960000</v>
      </c>
      <c r="P132" s="75"/>
      <c r="Q132" s="74"/>
      <c r="R132" s="74">
        <v>1</v>
      </c>
      <c r="S132" s="85">
        <v>6108667</v>
      </c>
      <c r="T132" s="85">
        <v>21068667</v>
      </c>
      <c r="U132" s="85">
        <v>6108667</v>
      </c>
      <c r="V132" s="88">
        <v>43119</v>
      </c>
      <c r="W132" s="88">
        <v>43123</v>
      </c>
      <c r="X132" s="88">
        <v>43365</v>
      </c>
      <c r="Y132" s="78">
        <v>240</v>
      </c>
      <c r="Z132" s="86">
        <v>99</v>
      </c>
      <c r="AA132" s="87"/>
      <c r="AB132" s="13"/>
      <c r="AC132" s="87"/>
      <c r="AD132" s="87" t="s">
        <v>1316</v>
      </c>
      <c r="AE132" s="87"/>
      <c r="AF132" s="26"/>
      <c r="AG132" s="27"/>
      <c r="AH132" s="27" t="b">
        <f t="shared" si="1"/>
        <v>1</v>
      </c>
    </row>
    <row r="133" spans="1:34" ht="44.25" customHeight="1" x14ac:dyDescent="0.25">
      <c r="A133" s="77">
        <v>121</v>
      </c>
      <c r="B133" s="13">
        <v>2018</v>
      </c>
      <c r="C133" s="78" t="s">
        <v>407</v>
      </c>
      <c r="D133" s="78"/>
      <c r="E133" s="78"/>
      <c r="F133" s="78" t="s">
        <v>644</v>
      </c>
      <c r="G133" s="78" t="s">
        <v>629</v>
      </c>
      <c r="H133" s="79" t="s">
        <v>734</v>
      </c>
      <c r="I133" s="80" t="s">
        <v>162</v>
      </c>
      <c r="J133" s="3"/>
      <c r="K133" s="81" t="s">
        <v>887</v>
      </c>
      <c r="L133" s="82">
        <v>1501</v>
      </c>
      <c r="M133" s="83">
        <v>1067855477</v>
      </c>
      <c r="N133" s="84" t="s">
        <v>1095</v>
      </c>
      <c r="O133" s="85">
        <v>40000000</v>
      </c>
      <c r="P133" s="75"/>
      <c r="Q133" s="74"/>
      <c r="R133" s="74">
        <v>2</v>
      </c>
      <c r="S133" s="85">
        <v>18833333</v>
      </c>
      <c r="T133" s="85">
        <v>58833333</v>
      </c>
      <c r="U133" s="85">
        <v>18833333</v>
      </c>
      <c r="V133" s="88">
        <v>43122</v>
      </c>
      <c r="W133" s="88">
        <v>43123</v>
      </c>
      <c r="X133" s="88">
        <v>43365</v>
      </c>
      <c r="Y133" s="78">
        <v>240</v>
      </c>
      <c r="Z133" s="86">
        <v>114</v>
      </c>
      <c r="AA133" s="87"/>
      <c r="AB133" s="13"/>
      <c r="AC133" s="87"/>
      <c r="AD133" s="87" t="s">
        <v>1316</v>
      </c>
      <c r="AE133" s="87"/>
      <c r="AF133" s="26"/>
      <c r="AG133" s="27"/>
      <c r="AH133" s="27" t="b">
        <f t="shared" si="1"/>
        <v>1</v>
      </c>
    </row>
    <row r="134" spans="1:34" ht="44.25" customHeight="1" x14ac:dyDescent="0.25">
      <c r="A134" s="77">
        <v>122</v>
      </c>
      <c r="B134" s="13">
        <v>2018</v>
      </c>
      <c r="C134" s="78" t="s">
        <v>408</v>
      </c>
      <c r="D134" s="78"/>
      <c r="E134" s="78"/>
      <c r="F134" s="78" t="s">
        <v>644</v>
      </c>
      <c r="G134" s="78" t="s">
        <v>630</v>
      </c>
      <c r="H134" s="79" t="s">
        <v>735</v>
      </c>
      <c r="I134" s="80" t="s">
        <v>162</v>
      </c>
      <c r="J134" s="3"/>
      <c r="K134" s="81" t="s">
        <v>889</v>
      </c>
      <c r="L134" s="82">
        <v>1490</v>
      </c>
      <c r="M134" s="83">
        <v>79494614</v>
      </c>
      <c r="N134" s="84" t="s">
        <v>1096</v>
      </c>
      <c r="O134" s="85">
        <v>12480000</v>
      </c>
      <c r="P134" s="75"/>
      <c r="Q134" s="74"/>
      <c r="R134" s="74">
        <v>1</v>
      </c>
      <c r="S134" s="85">
        <v>4784000</v>
      </c>
      <c r="T134" s="85">
        <v>17264000</v>
      </c>
      <c r="U134" s="85">
        <v>4784000</v>
      </c>
      <c r="V134" s="88">
        <v>43122</v>
      </c>
      <c r="W134" s="88">
        <v>43129</v>
      </c>
      <c r="X134" s="88">
        <v>43371</v>
      </c>
      <c r="Y134" s="78">
        <v>240</v>
      </c>
      <c r="Z134" s="86">
        <v>93</v>
      </c>
      <c r="AA134" s="87"/>
      <c r="AB134" s="13"/>
      <c r="AC134" s="87"/>
      <c r="AD134" s="87" t="s">
        <v>1316</v>
      </c>
      <c r="AE134" s="87"/>
      <c r="AF134" s="26"/>
      <c r="AG134" s="27"/>
      <c r="AH134" s="27" t="b">
        <f t="shared" si="1"/>
        <v>1</v>
      </c>
    </row>
    <row r="135" spans="1:34" ht="44.25" customHeight="1" x14ac:dyDescent="0.25">
      <c r="A135" s="77">
        <v>123</v>
      </c>
      <c r="B135" s="13">
        <v>2018</v>
      </c>
      <c r="C135" s="78" t="s">
        <v>409</v>
      </c>
      <c r="D135" s="78"/>
      <c r="E135" s="78"/>
      <c r="F135" s="78" t="s">
        <v>644</v>
      </c>
      <c r="G135" s="78" t="s">
        <v>630</v>
      </c>
      <c r="H135" s="79" t="s">
        <v>736</v>
      </c>
      <c r="I135" s="80" t="s">
        <v>162</v>
      </c>
      <c r="J135" s="3"/>
      <c r="K135" s="81" t="s">
        <v>889</v>
      </c>
      <c r="L135" s="82">
        <v>1490</v>
      </c>
      <c r="M135" s="83">
        <v>79431088</v>
      </c>
      <c r="N135" s="84" t="s">
        <v>1097</v>
      </c>
      <c r="O135" s="85">
        <v>17600000</v>
      </c>
      <c r="P135" s="75"/>
      <c r="Q135" s="74"/>
      <c r="R135" s="74">
        <v>1</v>
      </c>
      <c r="S135" s="85">
        <v>7186667</v>
      </c>
      <c r="T135" s="85">
        <v>24786667</v>
      </c>
      <c r="U135" s="85">
        <v>7186667</v>
      </c>
      <c r="V135" s="88">
        <v>43123</v>
      </c>
      <c r="W135" s="88">
        <v>43123</v>
      </c>
      <c r="X135" s="88">
        <v>43365</v>
      </c>
      <c r="Y135" s="78">
        <v>240</v>
      </c>
      <c r="Z135" s="86">
        <v>99</v>
      </c>
      <c r="AA135" s="87"/>
      <c r="AB135" s="13"/>
      <c r="AC135" s="87"/>
      <c r="AD135" s="87" t="s">
        <v>1316</v>
      </c>
      <c r="AE135" s="87"/>
      <c r="AF135" s="26"/>
      <c r="AG135" s="27"/>
      <c r="AH135" s="27" t="b">
        <f t="shared" si="1"/>
        <v>1</v>
      </c>
    </row>
    <row r="136" spans="1:34" ht="44.25" customHeight="1" x14ac:dyDescent="0.25">
      <c r="A136" s="77">
        <v>124</v>
      </c>
      <c r="B136" s="13">
        <v>2018</v>
      </c>
      <c r="C136" s="78" t="s">
        <v>410</v>
      </c>
      <c r="D136" s="78"/>
      <c r="E136" s="78"/>
      <c r="F136" s="78" t="s">
        <v>644</v>
      </c>
      <c r="G136" s="78" t="s">
        <v>630</v>
      </c>
      <c r="H136" s="79" t="s">
        <v>737</v>
      </c>
      <c r="I136" s="80" t="s">
        <v>162</v>
      </c>
      <c r="J136" s="3"/>
      <c r="K136" s="81" t="s">
        <v>889</v>
      </c>
      <c r="L136" s="82">
        <v>1490</v>
      </c>
      <c r="M136" s="83">
        <v>1014237959</v>
      </c>
      <c r="N136" s="84" t="s">
        <v>1098</v>
      </c>
      <c r="O136" s="85">
        <v>18080000</v>
      </c>
      <c r="P136" s="75"/>
      <c r="Q136" s="74"/>
      <c r="R136" s="74">
        <v>1</v>
      </c>
      <c r="S136" s="85">
        <v>7307333</v>
      </c>
      <c r="T136" s="85">
        <v>25387333</v>
      </c>
      <c r="U136" s="85">
        <v>7307333</v>
      </c>
      <c r="V136" s="88">
        <v>43122</v>
      </c>
      <c r="W136" s="88">
        <v>43124</v>
      </c>
      <c r="X136" s="88">
        <v>43366</v>
      </c>
      <c r="Y136" s="78">
        <v>240</v>
      </c>
      <c r="Z136" s="86">
        <v>98</v>
      </c>
      <c r="AA136" s="87"/>
      <c r="AB136" s="13"/>
      <c r="AC136" s="87"/>
      <c r="AD136" s="87" t="s">
        <v>1316</v>
      </c>
      <c r="AE136" s="87"/>
      <c r="AF136" s="26"/>
      <c r="AG136" s="27"/>
      <c r="AH136" s="27" t="b">
        <f t="shared" si="1"/>
        <v>1</v>
      </c>
    </row>
    <row r="137" spans="1:34" ht="44.25" customHeight="1" x14ac:dyDescent="0.25">
      <c r="A137" s="77">
        <v>125</v>
      </c>
      <c r="B137" s="13">
        <v>2018</v>
      </c>
      <c r="C137" s="78" t="s">
        <v>411</v>
      </c>
      <c r="D137" s="78"/>
      <c r="E137" s="78"/>
      <c r="F137" s="78" t="s">
        <v>644</v>
      </c>
      <c r="G137" s="78" t="s">
        <v>630</v>
      </c>
      <c r="H137" s="79" t="s">
        <v>733</v>
      </c>
      <c r="I137" s="80" t="s">
        <v>162</v>
      </c>
      <c r="J137" s="3"/>
      <c r="K137" s="81" t="s">
        <v>889</v>
      </c>
      <c r="L137" s="82">
        <v>1490</v>
      </c>
      <c r="M137" s="83" t="s">
        <v>920</v>
      </c>
      <c r="N137" s="84" t="s">
        <v>1099</v>
      </c>
      <c r="O137" s="85">
        <v>14960000</v>
      </c>
      <c r="P137" s="75"/>
      <c r="Q137" s="74"/>
      <c r="R137" s="74">
        <v>1</v>
      </c>
      <c r="S137" s="85">
        <v>6108667</v>
      </c>
      <c r="T137" s="85">
        <v>21068667</v>
      </c>
      <c r="U137" s="85">
        <v>6108667</v>
      </c>
      <c r="V137" s="88">
        <v>43122</v>
      </c>
      <c r="W137" s="88">
        <v>43123</v>
      </c>
      <c r="X137" s="88">
        <v>43365</v>
      </c>
      <c r="Y137" s="78">
        <v>240</v>
      </c>
      <c r="Z137" s="86">
        <v>99</v>
      </c>
      <c r="AA137" s="87"/>
      <c r="AB137" s="13"/>
      <c r="AC137" s="87"/>
      <c r="AD137" s="87" t="s">
        <v>1316</v>
      </c>
      <c r="AE137" s="87"/>
      <c r="AF137" s="26"/>
      <c r="AG137" s="27"/>
      <c r="AH137" s="27" t="b">
        <f t="shared" si="1"/>
        <v>1</v>
      </c>
    </row>
    <row r="138" spans="1:34" ht="44.25" customHeight="1" x14ac:dyDescent="0.25">
      <c r="A138" s="77">
        <v>126</v>
      </c>
      <c r="B138" s="13">
        <v>2018</v>
      </c>
      <c r="C138" s="78" t="s">
        <v>412</v>
      </c>
      <c r="D138" s="78"/>
      <c r="E138" s="78"/>
      <c r="F138" s="78" t="s">
        <v>644</v>
      </c>
      <c r="G138" s="78" t="s">
        <v>630</v>
      </c>
      <c r="H138" s="79" t="s">
        <v>691</v>
      </c>
      <c r="I138" s="80" t="s">
        <v>162</v>
      </c>
      <c r="J138" s="3"/>
      <c r="K138" s="81" t="s">
        <v>887</v>
      </c>
      <c r="L138" s="82">
        <v>1501</v>
      </c>
      <c r="M138" s="83">
        <v>80814494</v>
      </c>
      <c r="N138" s="84" t="s">
        <v>1100</v>
      </c>
      <c r="O138" s="85">
        <v>16560000</v>
      </c>
      <c r="P138" s="75"/>
      <c r="Q138" s="74"/>
      <c r="R138" s="74">
        <v>2</v>
      </c>
      <c r="S138" s="85">
        <v>7728000</v>
      </c>
      <c r="T138" s="85">
        <v>24288000</v>
      </c>
      <c r="U138" s="85">
        <v>7728000</v>
      </c>
      <c r="V138" s="88">
        <v>43123</v>
      </c>
      <c r="W138" s="88">
        <v>43124</v>
      </c>
      <c r="X138" s="88">
        <v>43366</v>
      </c>
      <c r="Y138" s="78">
        <v>240</v>
      </c>
      <c r="Z138" s="86">
        <v>113</v>
      </c>
      <c r="AA138" s="87"/>
      <c r="AB138" s="13"/>
      <c r="AC138" s="87"/>
      <c r="AD138" s="87" t="s">
        <v>1316</v>
      </c>
      <c r="AE138" s="87"/>
      <c r="AF138" s="26"/>
      <c r="AG138" s="27"/>
      <c r="AH138" s="27" t="b">
        <f t="shared" si="1"/>
        <v>1</v>
      </c>
    </row>
    <row r="139" spans="1:34" ht="44.25" customHeight="1" x14ac:dyDescent="0.25">
      <c r="A139" s="77">
        <v>127</v>
      </c>
      <c r="B139" s="13">
        <v>2018</v>
      </c>
      <c r="C139" s="78" t="s">
        <v>413</v>
      </c>
      <c r="D139" s="78"/>
      <c r="E139" s="78"/>
      <c r="F139" s="78" t="s">
        <v>644</v>
      </c>
      <c r="G139" s="78" t="s">
        <v>629</v>
      </c>
      <c r="H139" s="79" t="s">
        <v>738</v>
      </c>
      <c r="I139" s="80" t="s">
        <v>162</v>
      </c>
      <c r="J139" s="3"/>
      <c r="K139" s="81" t="s">
        <v>887</v>
      </c>
      <c r="L139" s="82">
        <v>1501</v>
      </c>
      <c r="M139" s="83">
        <v>1018408746</v>
      </c>
      <c r="N139" s="84" t="s">
        <v>1101</v>
      </c>
      <c r="O139" s="85">
        <v>32000000</v>
      </c>
      <c r="P139" s="75"/>
      <c r="Q139" s="74"/>
      <c r="R139" s="74">
        <v>1</v>
      </c>
      <c r="S139" s="85">
        <v>13066667</v>
      </c>
      <c r="T139" s="85">
        <v>45066667</v>
      </c>
      <c r="U139" s="85">
        <v>13066667</v>
      </c>
      <c r="V139" s="88">
        <v>43122</v>
      </c>
      <c r="W139" s="88">
        <v>43123</v>
      </c>
      <c r="X139" s="88">
        <v>43365</v>
      </c>
      <c r="Y139" s="78">
        <v>240</v>
      </c>
      <c r="Z139" s="86">
        <v>99</v>
      </c>
      <c r="AA139" s="87"/>
      <c r="AB139" s="13"/>
      <c r="AC139" s="87"/>
      <c r="AD139" s="87" t="s">
        <v>1316</v>
      </c>
      <c r="AE139" s="87"/>
      <c r="AF139" s="26"/>
      <c r="AG139" s="27"/>
      <c r="AH139" s="27" t="b">
        <f t="shared" si="1"/>
        <v>1</v>
      </c>
    </row>
    <row r="140" spans="1:34" ht="44.25" customHeight="1" x14ac:dyDescent="0.25">
      <c r="A140" s="77">
        <v>128</v>
      </c>
      <c r="B140" s="13">
        <v>2018</v>
      </c>
      <c r="C140" s="78" t="s">
        <v>414</v>
      </c>
      <c r="D140" s="78"/>
      <c r="E140" s="78"/>
      <c r="F140" s="78" t="s">
        <v>644</v>
      </c>
      <c r="G140" s="78" t="s">
        <v>630</v>
      </c>
      <c r="H140" s="79" t="s">
        <v>707</v>
      </c>
      <c r="I140" s="80" t="s">
        <v>162</v>
      </c>
      <c r="J140" s="3"/>
      <c r="K140" s="81" t="s">
        <v>887</v>
      </c>
      <c r="L140" s="82">
        <v>1501</v>
      </c>
      <c r="M140" s="83">
        <v>1014232303</v>
      </c>
      <c r="N140" s="84" t="s">
        <v>1102</v>
      </c>
      <c r="O140" s="85">
        <v>17600000</v>
      </c>
      <c r="P140" s="75"/>
      <c r="Q140" s="74"/>
      <c r="R140" s="74"/>
      <c r="S140" s="85">
        <v>0</v>
      </c>
      <c r="T140" s="85">
        <v>17600000</v>
      </c>
      <c r="U140" s="85">
        <v>0</v>
      </c>
      <c r="V140" s="88">
        <v>43119</v>
      </c>
      <c r="W140" s="88">
        <v>43122</v>
      </c>
      <c r="X140" s="88">
        <v>43364</v>
      </c>
      <c r="Y140" s="78">
        <v>240</v>
      </c>
      <c r="Z140" s="86">
        <v>0</v>
      </c>
      <c r="AA140" s="87"/>
      <c r="AB140" s="13"/>
      <c r="AC140" s="87"/>
      <c r="AD140" s="87" t="s">
        <v>1316</v>
      </c>
      <c r="AE140" s="87"/>
      <c r="AF140" s="26"/>
      <c r="AG140" s="27"/>
      <c r="AH140" s="27" t="b">
        <f t="shared" si="1"/>
        <v>1</v>
      </c>
    </row>
    <row r="141" spans="1:34" ht="44.25" customHeight="1" x14ac:dyDescent="0.25">
      <c r="A141" s="77">
        <v>129</v>
      </c>
      <c r="B141" s="13">
        <v>2018</v>
      </c>
      <c r="C141" s="78" t="s">
        <v>415</v>
      </c>
      <c r="D141" s="78"/>
      <c r="E141" s="78"/>
      <c r="F141" s="78" t="s">
        <v>644</v>
      </c>
      <c r="G141" s="78" t="s">
        <v>630</v>
      </c>
      <c r="H141" s="79" t="s">
        <v>672</v>
      </c>
      <c r="I141" s="80" t="s">
        <v>162</v>
      </c>
      <c r="J141" s="3"/>
      <c r="K141" s="81" t="s">
        <v>887</v>
      </c>
      <c r="L141" s="82">
        <v>1501</v>
      </c>
      <c r="M141" s="83" t="s">
        <v>921</v>
      </c>
      <c r="N141" s="84" t="s">
        <v>1103</v>
      </c>
      <c r="O141" s="85">
        <v>16800000</v>
      </c>
      <c r="P141" s="75"/>
      <c r="Q141" s="74"/>
      <c r="R141" s="74">
        <v>1</v>
      </c>
      <c r="S141" s="85">
        <v>6860000</v>
      </c>
      <c r="T141" s="85">
        <v>23660000</v>
      </c>
      <c r="U141" s="85">
        <v>6860000</v>
      </c>
      <c r="V141" s="88">
        <v>43122</v>
      </c>
      <c r="W141" s="88">
        <v>43123</v>
      </c>
      <c r="X141" s="88">
        <v>43365</v>
      </c>
      <c r="Y141" s="78">
        <v>240</v>
      </c>
      <c r="Z141" s="86">
        <v>99</v>
      </c>
      <c r="AA141" s="87"/>
      <c r="AB141" s="13"/>
      <c r="AC141" s="87"/>
      <c r="AD141" s="87" t="s">
        <v>1316</v>
      </c>
      <c r="AE141" s="87"/>
      <c r="AF141" s="26"/>
      <c r="AG141" s="27"/>
      <c r="AH141" s="27" t="b">
        <f>IF(I141="Funcionamiento",J141=0,J141="")</f>
        <v>1</v>
      </c>
    </row>
    <row r="142" spans="1:34" ht="44.25" customHeight="1" x14ac:dyDescent="0.25">
      <c r="A142" s="77">
        <v>130</v>
      </c>
      <c r="B142" s="13">
        <v>2018</v>
      </c>
      <c r="C142" s="78" t="s">
        <v>416</v>
      </c>
      <c r="D142" s="78"/>
      <c r="E142" s="78"/>
      <c r="F142" s="78" t="s">
        <v>644</v>
      </c>
      <c r="G142" s="78" t="s">
        <v>630</v>
      </c>
      <c r="H142" s="79" t="s">
        <v>684</v>
      </c>
      <c r="I142" s="80" t="s">
        <v>162</v>
      </c>
      <c r="J142" s="3"/>
      <c r="K142" s="81" t="s">
        <v>887</v>
      </c>
      <c r="L142" s="82">
        <v>1501</v>
      </c>
      <c r="M142" s="83" t="s">
        <v>922</v>
      </c>
      <c r="N142" s="84" t="s">
        <v>1104</v>
      </c>
      <c r="O142" s="85">
        <v>17600000</v>
      </c>
      <c r="P142" s="75"/>
      <c r="Q142" s="74"/>
      <c r="R142" s="74">
        <v>1</v>
      </c>
      <c r="S142" s="85">
        <v>7186667</v>
      </c>
      <c r="T142" s="85">
        <v>24786667</v>
      </c>
      <c r="U142" s="85">
        <v>7186667</v>
      </c>
      <c r="V142" s="88">
        <v>43122</v>
      </c>
      <c r="W142" s="88">
        <v>43123</v>
      </c>
      <c r="X142" s="88">
        <v>43365</v>
      </c>
      <c r="Y142" s="78">
        <v>240</v>
      </c>
      <c r="Z142" s="86">
        <v>99</v>
      </c>
      <c r="AA142" s="87"/>
      <c r="AB142" s="13"/>
      <c r="AC142" s="87"/>
      <c r="AD142" s="87" t="s">
        <v>1316</v>
      </c>
      <c r="AE142" s="87"/>
      <c r="AF142" s="26"/>
      <c r="AG142" s="27"/>
      <c r="AH142" s="27" t="b">
        <f>IF(I142="Funcionamiento",J142=0,J142="")</f>
        <v>1</v>
      </c>
    </row>
    <row r="143" spans="1:34" ht="44.25" customHeight="1" x14ac:dyDescent="0.25">
      <c r="A143" s="77">
        <v>131</v>
      </c>
      <c r="B143" s="13">
        <v>2018</v>
      </c>
      <c r="C143" s="78" t="s">
        <v>417</v>
      </c>
      <c r="D143" s="78"/>
      <c r="E143" s="78"/>
      <c r="F143" s="78" t="s">
        <v>644</v>
      </c>
      <c r="G143" s="78" t="s">
        <v>629</v>
      </c>
      <c r="H143" s="79" t="s">
        <v>739</v>
      </c>
      <c r="I143" s="80" t="s">
        <v>162</v>
      </c>
      <c r="J143" s="3"/>
      <c r="K143" s="81" t="s">
        <v>887</v>
      </c>
      <c r="L143" s="82">
        <v>1501</v>
      </c>
      <c r="M143" s="83">
        <v>35476146</v>
      </c>
      <c r="N143" s="84" t="s">
        <v>1105</v>
      </c>
      <c r="O143" s="85">
        <v>32000000</v>
      </c>
      <c r="P143" s="75"/>
      <c r="Q143" s="74"/>
      <c r="R143" s="74">
        <v>1</v>
      </c>
      <c r="S143" s="85">
        <v>13066667</v>
      </c>
      <c r="T143" s="85">
        <v>45066667</v>
      </c>
      <c r="U143" s="85">
        <v>13066667</v>
      </c>
      <c r="V143" s="88">
        <v>43122</v>
      </c>
      <c r="W143" s="88">
        <v>43123</v>
      </c>
      <c r="X143" s="88">
        <v>43365</v>
      </c>
      <c r="Y143" s="78">
        <v>240</v>
      </c>
      <c r="Z143" s="86">
        <v>99</v>
      </c>
      <c r="AA143" s="87"/>
      <c r="AB143" s="13"/>
      <c r="AC143" s="87"/>
      <c r="AD143" s="87" t="s">
        <v>1316</v>
      </c>
      <c r="AE143" s="87"/>
      <c r="AF143" s="26"/>
      <c r="AG143" s="27"/>
      <c r="AH143" s="27" t="b">
        <f>IF(I143="Funcionamiento",J143=0,J143="")</f>
        <v>1</v>
      </c>
    </row>
    <row r="144" spans="1:34" ht="44.25" customHeight="1" x14ac:dyDescent="0.25">
      <c r="A144" s="77">
        <v>132</v>
      </c>
      <c r="B144" s="13">
        <v>2018</v>
      </c>
      <c r="C144" s="78" t="s">
        <v>418</v>
      </c>
      <c r="D144" s="78"/>
      <c r="E144" s="78"/>
      <c r="F144" s="78" t="s">
        <v>644</v>
      </c>
      <c r="G144" s="78" t="s">
        <v>629</v>
      </c>
      <c r="H144" s="79" t="s">
        <v>740</v>
      </c>
      <c r="I144" s="80" t="s">
        <v>162</v>
      </c>
      <c r="J144" s="3"/>
      <c r="K144" s="81" t="s">
        <v>887</v>
      </c>
      <c r="L144" s="82">
        <v>1501</v>
      </c>
      <c r="M144" s="83">
        <v>19258652</v>
      </c>
      <c r="N144" s="84" t="s">
        <v>1106</v>
      </c>
      <c r="O144" s="85">
        <v>52200000</v>
      </c>
      <c r="P144" s="75"/>
      <c r="Q144" s="74"/>
      <c r="R144" s="74"/>
      <c r="S144" s="85">
        <v>0</v>
      </c>
      <c r="T144" s="85">
        <v>52200000</v>
      </c>
      <c r="U144" s="85">
        <v>0</v>
      </c>
      <c r="V144" s="88">
        <v>43122</v>
      </c>
      <c r="W144" s="88">
        <v>43123</v>
      </c>
      <c r="X144" s="88">
        <v>43365</v>
      </c>
      <c r="Y144" s="78">
        <v>240</v>
      </c>
      <c r="Z144" s="86">
        <v>0</v>
      </c>
      <c r="AA144" s="87"/>
      <c r="AB144" s="13"/>
      <c r="AC144" s="87"/>
      <c r="AD144" s="87" t="s">
        <v>1316</v>
      </c>
      <c r="AE144" s="87"/>
      <c r="AF144" s="26"/>
      <c r="AG144" s="27"/>
      <c r="AH144" s="27" t="b">
        <v>0</v>
      </c>
    </row>
    <row r="145" spans="1:34" ht="44.25" customHeight="1" x14ac:dyDescent="0.25">
      <c r="A145" s="77">
        <v>133</v>
      </c>
      <c r="B145" s="13">
        <v>2018</v>
      </c>
      <c r="C145" s="78" t="s">
        <v>419</v>
      </c>
      <c r="D145" s="78"/>
      <c r="E145" s="78"/>
      <c r="F145" s="78" t="s">
        <v>644</v>
      </c>
      <c r="G145" s="78" t="s">
        <v>629</v>
      </c>
      <c r="H145" s="79" t="s">
        <v>732</v>
      </c>
      <c r="I145" s="80" t="s">
        <v>162</v>
      </c>
      <c r="J145" s="3"/>
      <c r="K145" s="81" t="s">
        <v>887</v>
      </c>
      <c r="L145" s="82">
        <v>1501</v>
      </c>
      <c r="M145" s="83" t="s">
        <v>923</v>
      </c>
      <c r="N145" s="84" t="s">
        <v>1107</v>
      </c>
      <c r="O145" s="85">
        <v>34400000</v>
      </c>
      <c r="P145" s="75"/>
      <c r="Q145" s="74"/>
      <c r="R145" s="74">
        <v>1</v>
      </c>
      <c r="S145" s="85">
        <v>13903333</v>
      </c>
      <c r="T145" s="85">
        <v>48303333</v>
      </c>
      <c r="U145" s="85">
        <v>13903333</v>
      </c>
      <c r="V145" s="88">
        <v>43122</v>
      </c>
      <c r="W145" s="88">
        <v>43124</v>
      </c>
      <c r="X145" s="88">
        <v>43366</v>
      </c>
      <c r="Y145" s="78">
        <v>240</v>
      </c>
      <c r="Z145" s="86">
        <v>98</v>
      </c>
      <c r="AA145" s="87"/>
      <c r="AB145" s="13"/>
      <c r="AC145" s="87"/>
      <c r="AD145" s="87" t="s">
        <v>1316</v>
      </c>
      <c r="AE145" s="87"/>
      <c r="AF145" s="26"/>
      <c r="AG145" s="27"/>
      <c r="AH145" s="27"/>
    </row>
    <row r="146" spans="1:34" ht="44.25" customHeight="1" x14ac:dyDescent="0.25">
      <c r="A146" s="77">
        <v>134</v>
      </c>
      <c r="B146" s="13">
        <v>2018</v>
      </c>
      <c r="C146" s="78" t="s">
        <v>420</v>
      </c>
      <c r="D146" s="78"/>
      <c r="E146" s="78"/>
      <c r="F146" s="78" t="s">
        <v>644</v>
      </c>
      <c r="G146" s="78" t="s">
        <v>630</v>
      </c>
      <c r="H146" s="79" t="s">
        <v>728</v>
      </c>
      <c r="I146" s="80" t="s">
        <v>162</v>
      </c>
      <c r="J146" s="3"/>
      <c r="K146" s="81" t="s">
        <v>887</v>
      </c>
      <c r="L146" s="82">
        <v>1501</v>
      </c>
      <c r="M146" s="83">
        <v>1014235947</v>
      </c>
      <c r="N146" s="84" t="s">
        <v>1108</v>
      </c>
      <c r="O146" s="85">
        <v>20640000</v>
      </c>
      <c r="P146" s="75"/>
      <c r="Q146" s="74"/>
      <c r="R146" s="74"/>
      <c r="S146" s="85">
        <v>0</v>
      </c>
      <c r="T146" s="85">
        <v>20640000</v>
      </c>
      <c r="U146" s="85">
        <v>0</v>
      </c>
      <c r="V146" s="88">
        <v>43122</v>
      </c>
      <c r="W146" s="88">
        <v>43123</v>
      </c>
      <c r="X146" s="88">
        <v>43365</v>
      </c>
      <c r="Y146" s="78">
        <v>240</v>
      </c>
      <c r="Z146" s="86">
        <v>0</v>
      </c>
      <c r="AA146" s="87"/>
      <c r="AB146" s="13"/>
      <c r="AC146" s="87"/>
      <c r="AD146" s="87" t="s">
        <v>1316</v>
      </c>
      <c r="AE146" s="87"/>
      <c r="AF146" s="26"/>
      <c r="AG146" s="27"/>
      <c r="AH146" s="27"/>
    </row>
    <row r="147" spans="1:34" ht="44.25" customHeight="1" x14ac:dyDescent="0.25">
      <c r="A147" s="77">
        <v>135</v>
      </c>
      <c r="B147" s="13">
        <v>2018</v>
      </c>
      <c r="C147" s="78" t="s">
        <v>421</v>
      </c>
      <c r="D147" s="78"/>
      <c r="E147" s="78"/>
      <c r="F147" s="78" t="s">
        <v>644</v>
      </c>
      <c r="G147" s="78" t="s">
        <v>630</v>
      </c>
      <c r="H147" s="79" t="s">
        <v>707</v>
      </c>
      <c r="I147" s="80" t="s">
        <v>162</v>
      </c>
      <c r="J147" s="3"/>
      <c r="K147" s="81" t="s">
        <v>887</v>
      </c>
      <c r="L147" s="82">
        <v>1501</v>
      </c>
      <c r="M147" s="83">
        <v>1014250640</v>
      </c>
      <c r="N147" s="84" t="s">
        <v>1109</v>
      </c>
      <c r="O147" s="85">
        <v>14400000</v>
      </c>
      <c r="P147" s="75"/>
      <c r="Q147" s="74"/>
      <c r="R147" s="74">
        <v>1</v>
      </c>
      <c r="S147" s="85">
        <v>5820000</v>
      </c>
      <c r="T147" s="85">
        <v>20220000</v>
      </c>
      <c r="U147" s="85">
        <v>5820000</v>
      </c>
      <c r="V147" s="88">
        <v>43122</v>
      </c>
      <c r="W147" s="88">
        <v>43124</v>
      </c>
      <c r="X147" s="88">
        <v>43366</v>
      </c>
      <c r="Y147" s="78">
        <v>240</v>
      </c>
      <c r="Z147" s="86">
        <v>98</v>
      </c>
      <c r="AA147" s="87"/>
      <c r="AB147" s="13"/>
      <c r="AC147" s="87"/>
      <c r="AD147" s="87" t="s">
        <v>1316</v>
      </c>
      <c r="AE147" s="87"/>
      <c r="AF147" s="26"/>
      <c r="AG147" s="27"/>
      <c r="AH147" s="27"/>
    </row>
    <row r="148" spans="1:34" ht="44.25" customHeight="1" x14ac:dyDescent="0.25">
      <c r="A148" s="77">
        <v>136</v>
      </c>
      <c r="B148" s="13">
        <v>2018</v>
      </c>
      <c r="C148" s="78" t="s">
        <v>422</v>
      </c>
      <c r="D148" s="78"/>
      <c r="E148" s="78"/>
      <c r="F148" s="78" t="s">
        <v>644</v>
      </c>
      <c r="G148" s="78" t="s">
        <v>630</v>
      </c>
      <c r="H148" s="79" t="s">
        <v>692</v>
      </c>
      <c r="I148" s="80" t="s">
        <v>162</v>
      </c>
      <c r="J148" s="3"/>
      <c r="K148" s="81" t="s">
        <v>887</v>
      </c>
      <c r="L148" s="82">
        <v>1501</v>
      </c>
      <c r="M148" s="83">
        <v>1003863897</v>
      </c>
      <c r="N148" s="84" t="s">
        <v>1110</v>
      </c>
      <c r="O148" s="85">
        <v>23680000</v>
      </c>
      <c r="P148" s="75"/>
      <c r="Q148" s="74"/>
      <c r="R148" s="74">
        <v>1</v>
      </c>
      <c r="S148" s="85">
        <v>9570667</v>
      </c>
      <c r="T148" s="85">
        <v>33250667</v>
      </c>
      <c r="U148" s="85">
        <v>9570667</v>
      </c>
      <c r="V148" s="88">
        <v>43123</v>
      </c>
      <c r="W148" s="88">
        <v>43124</v>
      </c>
      <c r="X148" s="88">
        <v>43366</v>
      </c>
      <c r="Y148" s="78">
        <v>240</v>
      </c>
      <c r="Z148" s="86">
        <v>98</v>
      </c>
      <c r="AA148" s="87"/>
      <c r="AB148" s="13"/>
      <c r="AC148" s="87"/>
      <c r="AD148" s="87" t="s">
        <v>1316</v>
      </c>
      <c r="AE148" s="87"/>
      <c r="AF148" s="26"/>
      <c r="AG148" s="27"/>
      <c r="AH148" s="27"/>
    </row>
    <row r="149" spans="1:34" ht="44.25" customHeight="1" x14ac:dyDescent="0.25">
      <c r="A149" s="77">
        <v>137</v>
      </c>
      <c r="B149" s="13">
        <v>2018</v>
      </c>
      <c r="C149" s="78" t="s">
        <v>423</v>
      </c>
      <c r="D149" s="78"/>
      <c r="E149" s="78"/>
      <c r="F149" s="78" t="s">
        <v>644</v>
      </c>
      <c r="G149" s="78" t="s">
        <v>630</v>
      </c>
      <c r="H149" s="79" t="s">
        <v>692</v>
      </c>
      <c r="I149" s="80" t="s">
        <v>162</v>
      </c>
      <c r="J149" s="3"/>
      <c r="K149" s="81" t="s">
        <v>887</v>
      </c>
      <c r="L149" s="82">
        <v>1501</v>
      </c>
      <c r="M149" s="83">
        <v>52959946</v>
      </c>
      <c r="N149" s="84" t="s">
        <v>1111</v>
      </c>
      <c r="O149" s="85">
        <v>23680000</v>
      </c>
      <c r="P149" s="75"/>
      <c r="Q149" s="74"/>
      <c r="R149" s="74">
        <v>1</v>
      </c>
      <c r="S149" s="85">
        <v>6610667</v>
      </c>
      <c r="T149" s="85">
        <v>30290667</v>
      </c>
      <c r="U149" s="85">
        <v>6610667</v>
      </c>
      <c r="V149" s="88">
        <v>43123</v>
      </c>
      <c r="W149" s="88">
        <v>43124</v>
      </c>
      <c r="X149" s="88">
        <v>43366</v>
      </c>
      <c r="Y149" s="78">
        <v>240</v>
      </c>
      <c r="Z149" s="86">
        <v>68</v>
      </c>
      <c r="AA149" s="87"/>
      <c r="AB149" s="13"/>
      <c r="AC149" s="87"/>
      <c r="AD149" s="87" t="s">
        <v>1316</v>
      </c>
      <c r="AE149" s="87"/>
      <c r="AF149" s="26"/>
      <c r="AG149" s="27"/>
      <c r="AH149" s="27"/>
    </row>
    <row r="150" spans="1:34" ht="44.25" customHeight="1" x14ac:dyDescent="0.25">
      <c r="A150" s="77">
        <v>138</v>
      </c>
      <c r="B150" s="13">
        <v>2018</v>
      </c>
      <c r="C150" s="78" t="s">
        <v>424</v>
      </c>
      <c r="D150" s="78"/>
      <c r="E150" s="78"/>
      <c r="F150" s="78" t="s">
        <v>644</v>
      </c>
      <c r="G150" s="78" t="s">
        <v>629</v>
      </c>
      <c r="H150" s="79" t="s">
        <v>680</v>
      </c>
      <c r="I150" s="80" t="s">
        <v>162</v>
      </c>
      <c r="J150" s="3"/>
      <c r="K150" s="81" t="s">
        <v>887</v>
      </c>
      <c r="L150" s="82">
        <v>1501</v>
      </c>
      <c r="M150" s="83">
        <v>80169392</v>
      </c>
      <c r="N150" s="84" t="s">
        <v>1112</v>
      </c>
      <c r="O150" s="85">
        <v>34800000</v>
      </c>
      <c r="P150" s="75"/>
      <c r="Q150" s="74"/>
      <c r="R150" s="74"/>
      <c r="S150" s="85">
        <v>0</v>
      </c>
      <c r="T150" s="85">
        <v>34800000</v>
      </c>
      <c r="U150" s="85">
        <v>0</v>
      </c>
      <c r="V150" s="88">
        <v>43123</v>
      </c>
      <c r="W150" s="88">
        <v>43124</v>
      </c>
      <c r="X150" s="88">
        <v>43366</v>
      </c>
      <c r="Y150" s="78">
        <v>240</v>
      </c>
      <c r="Z150" s="86">
        <v>0</v>
      </c>
      <c r="AA150" s="87"/>
      <c r="AB150" s="13"/>
      <c r="AC150" s="87"/>
      <c r="AD150" s="87" t="s">
        <v>1316</v>
      </c>
      <c r="AE150" s="87"/>
      <c r="AF150" s="26"/>
      <c r="AG150" s="27"/>
      <c r="AH150" s="27"/>
    </row>
    <row r="151" spans="1:34" ht="44.25" customHeight="1" x14ac:dyDescent="0.25">
      <c r="A151" s="77">
        <v>139</v>
      </c>
      <c r="B151" s="13">
        <v>2018</v>
      </c>
      <c r="C151" s="78" t="s">
        <v>425</v>
      </c>
      <c r="D151" s="78"/>
      <c r="E151" s="78"/>
      <c r="F151" s="78" t="s">
        <v>644</v>
      </c>
      <c r="G151" s="78" t="s">
        <v>629</v>
      </c>
      <c r="H151" s="79" t="s">
        <v>680</v>
      </c>
      <c r="I151" s="80" t="s">
        <v>162</v>
      </c>
      <c r="J151" s="3"/>
      <c r="K151" s="81" t="s">
        <v>887</v>
      </c>
      <c r="L151" s="82">
        <v>1501</v>
      </c>
      <c r="M151" s="83">
        <v>1010163773</v>
      </c>
      <c r="N151" s="84" t="s">
        <v>1113</v>
      </c>
      <c r="O151" s="85">
        <v>34800000</v>
      </c>
      <c r="P151" s="75"/>
      <c r="Q151" s="74"/>
      <c r="R151" s="74">
        <v>1</v>
      </c>
      <c r="S151" s="85">
        <v>13340000</v>
      </c>
      <c r="T151" s="85">
        <v>48140000</v>
      </c>
      <c r="U151" s="85">
        <v>13340000</v>
      </c>
      <c r="V151" s="88">
        <v>43123</v>
      </c>
      <c r="W151" s="88">
        <v>43124</v>
      </c>
      <c r="X151" s="88">
        <v>43366</v>
      </c>
      <c r="Y151" s="78">
        <v>240</v>
      </c>
      <c r="Z151" s="86">
        <v>93</v>
      </c>
      <c r="AA151" s="87"/>
      <c r="AB151" s="13"/>
      <c r="AC151" s="87"/>
      <c r="AD151" s="87" t="s">
        <v>1316</v>
      </c>
      <c r="AE151" s="87"/>
      <c r="AF151" s="26"/>
      <c r="AG151" s="27"/>
      <c r="AH151" s="27"/>
    </row>
    <row r="152" spans="1:34" ht="44.25" customHeight="1" x14ac:dyDescent="0.25">
      <c r="A152" s="77">
        <v>140</v>
      </c>
      <c r="B152" s="13">
        <v>2018</v>
      </c>
      <c r="C152" s="78" t="s">
        <v>426</v>
      </c>
      <c r="D152" s="78"/>
      <c r="E152" s="78"/>
      <c r="F152" s="78" t="s">
        <v>644</v>
      </c>
      <c r="G152" s="78" t="s">
        <v>629</v>
      </c>
      <c r="H152" s="79" t="s">
        <v>680</v>
      </c>
      <c r="I152" s="80" t="s">
        <v>162</v>
      </c>
      <c r="J152" s="3"/>
      <c r="K152" s="81" t="s">
        <v>887</v>
      </c>
      <c r="L152" s="82">
        <v>1501</v>
      </c>
      <c r="M152" s="83">
        <v>79945595</v>
      </c>
      <c r="N152" s="84" t="s">
        <v>1114</v>
      </c>
      <c r="O152" s="85">
        <v>34800000</v>
      </c>
      <c r="P152" s="75"/>
      <c r="Q152" s="74"/>
      <c r="R152" s="74"/>
      <c r="S152" s="85">
        <v>0</v>
      </c>
      <c r="T152" s="85">
        <v>34800000</v>
      </c>
      <c r="U152" s="85">
        <v>0</v>
      </c>
      <c r="V152" s="88">
        <v>43122</v>
      </c>
      <c r="W152" s="88">
        <v>43129</v>
      </c>
      <c r="X152" s="88">
        <v>43371</v>
      </c>
      <c r="Y152" s="78">
        <v>240</v>
      </c>
      <c r="Z152" s="86">
        <v>0</v>
      </c>
      <c r="AA152" s="87"/>
      <c r="AB152" s="13"/>
      <c r="AC152" s="87"/>
      <c r="AD152" s="87" t="s">
        <v>1316</v>
      </c>
      <c r="AE152" s="87"/>
      <c r="AF152" s="26"/>
      <c r="AG152" s="27"/>
      <c r="AH152" s="27"/>
    </row>
    <row r="153" spans="1:34" ht="44.25" customHeight="1" x14ac:dyDescent="0.25">
      <c r="A153" s="77">
        <v>141</v>
      </c>
      <c r="B153" s="13">
        <v>2018</v>
      </c>
      <c r="C153" s="78" t="s">
        <v>427</v>
      </c>
      <c r="D153" s="78"/>
      <c r="E153" s="78"/>
      <c r="F153" s="78" t="s">
        <v>644</v>
      </c>
      <c r="G153" s="78" t="s">
        <v>629</v>
      </c>
      <c r="H153" s="79" t="s">
        <v>680</v>
      </c>
      <c r="I153" s="80" t="s">
        <v>162</v>
      </c>
      <c r="J153" s="3"/>
      <c r="K153" s="81" t="s">
        <v>887</v>
      </c>
      <c r="L153" s="82">
        <v>1501</v>
      </c>
      <c r="M153" s="83">
        <v>80154754</v>
      </c>
      <c r="N153" s="84" t="s">
        <v>1115</v>
      </c>
      <c r="O153" s="85">
        <v>34800000</v>
      </c>
      <c r="P153" s="75"/>
      <c r="Q153" s="74"/>
      <c r="R153" s="74">
        <v>1</v>
      </c>
      <c r="S153" s="85">
        <v>13340000</v>
      </c>
      <c r="T153" s="85">
        <v>48140000</v>
      </c>
      <c r="U153" s="85">
        <v>13340000</v>
      </c>
      <c r="V153" s="88">
        <v>43122</v>
      </c>
      <c r="W153" s="88">
        <v>43129</v>
      </c>
      <c r="X153" s="88">
        <v>43371</v>
      </c>
      <c r="Y153" s="78">
        <v>240</v>
      </c>
      <c r="Z153" s="86">
        <v>93</v>
      </c>
      <c r="AA153" s="87"/>
      <c r="AB153" s="13"/>
      <c r="AC153" s="87"/>
      <c r="AD153" s="87" t="s">
        <v>1316</v>
      </c>
      <c r="AE153" s="87"/>
      <c r="AF153" s="26"/>
      <c r="AG153" s="27"/>
      <c r="AH153" s="27"/>
    </row>
    <row r="154" spans="1:34" ht="44.25" customHeight="1" x14ac:dyDescent="0.25">
      <c r="A154" s="77">
        <v>142</v>
      </c>
      <c r="B154" s="13">
        <v>2018</v>
      </c>
      <c r="C154" s="78" t="s">
        <v>428</v>
      </c>
      <c r="D154" s="78"/>
      <c r="E154" s="78"/>
      <c r="F154" s="78" t="s">
        <v>644</v>
      </c>
      <c r="G154" s="78" t="s">
        <v>629</v>
      </c>
      <c r="H154" s="79" t="s">
        <v>680</v>
      </c>
      <c r="I154" s="80" t="s">
        <v>162</v>
      </c>
      <c r="J154" s="3"/>
      <c r="K154" s="81" t="s">
        <v>887</v>
      </c>
      <c r="L154" s="82">
        <v>1501</v>
      </c>
      <c r="M154" s="83">
        <v>52491586</v>
      </c>
      <c r="N154" s="84" t="s">
        <v>1116</v>
      </c>
      <c r="O154" s="85">
        <v>34800000</v>
      </c>
      <c r="P154" s="75"/>
      <c r="Q154" s="74"/>
      <c r="R154" s="74">
        <v>1</v>
      </c>
      <c r="S154" s="85">
        <v>13340000</v>
      </c>
      <c r="T154" s="85">
        <v>48140000</v>
      </c>
      <c r="U154" s="85">
        <v>13340000</v>
      </c>
      <c r="V154" s="88">
        <v>43123</v>
      </c>
      <c r="W154" s="88">
        <v>43129</v>
      </c>
      <c r="X154" s="88">
        <v>43371</v>
      </c>
      <c r="Y154" s="78">
        <v>240</v>
      </c>
      <c r="Z154" s="86">
        <v>93</v>
      </c>
      <c r="AA154" s="87"/>
      <c r="AB154" s="13"/>
      <c r="AC154" s="87"/>
      <c r="AD154" s="87" t="s">
        <v>1316</v>
      </c>
      <c r="AE154" s="87"/>
      <c r="AF154" s="26"/>
      <c r="AG154" s="27"/>
      <c r="AH154" s="27"/>
    </row>
    <row r="155" spans="1:34" ht="44.25" customHeight="1" x14ac:dyDescent="0.25">
      <c r="A155" s="77">
        <v>143</v>
      </c>
      <c r="B155" s="13">
        <v>2018</v>
      </c>
      <c r="C155" s="78" t="s">
        <v>429</v>
      </c>
      <c r="D155" s="78"/>
      <c r="E155" s="78"/>
      <c r="F155" s="78" t="s">
        <v>644</v>
      </c>
      <c r="G155" s="78" t="s">
        <v>630</v>
      </c>
      <c r="H155" s="79" t="s">
        <v>741</v>
      </c>
      <c r="I155" s="80" t="s">
        <v>162</v>
      </c>
      <c r="J155" s="3"/>
      <c r="K155" s="81" t="s">
        <v>891</v>
      </c>
      <c r="L155" s="82">
        <v>1495</v>
      </c>
      <c r="M155" s="83">
        <v>1032435571</v>
      </c>
      <c r="N155" s="84" t="s">
        <v>1117</v>
      </c>
      <c r="O155" s="85">
        <v>14960000</v>
      </c>
      <c r="P155" s="75"/>
      <c r="Q155" s="74"/>
      <c r="R155" s="74">
        <v>1</v>
      </c>
      <c r="S155" s="85">
        <v>6108667</v>
      </c>
      <c r="T155" s="85">
        <v>21068667</v>
      </c>
      <c r="U155" s="85">
        <v>6108667</v>
      </c>
      <c r="V155" s="88">
        <v>43122</v>
      </c>
      <c r="W155" s="88">
        <v>43123</v>
      </c>
      <c r="X155" s="88">
        <v>43365</v>
      </c>
      <c r="Y155" s="78">
        <v>240</v>
      </c>
      <c r="Z155" s="86">
        <v>99</v>
      </c>
      <c r="AA155" s="87"/>
      <c r="AB155" s="13"/>
      <c r="AC155" s="87"/>
      <c r="AD155" s="87" t="s">
        <v>1316</v>
      </c>
      <c r="AE155" s="87"/>
      <c r="AF155" s="26"/>
      <c r="AG155" s="27"/>
      <c r="AH155" s="27"/>
    </row>
    <row r="156" spans="1:34" ht="44.25" customHeight="1" x14ac:dyDescent="0.25">
      <c r="A156" s="77">
        <v>144</v>
      </c>
      <c r="B156" s="13">
        <v>2018</v>
      </c>
      <c r="C156" s="78" t="s">
        <v>430</v>
      </c>
      <c r="D156" s="78"/>
      <c r="E156" s="78"/>
      <c r="F156" s="78" t="s">
        <v>644</v>
      </c>
      <c r="G156" s="78" t="s">
        <v>629</v>
      </c>
      <c r="H156" s="79" t="s">
        <v>742</v>
      </c>
      <c r="I156" s="80" t="s">
        <v>162</v>
      </c>
      <c r="J156" s="3"/>
      <c r="K156" s="81" t="s">
        <v>895</v>
      </c>
      <c r="L156" s="82">
        <v>1477</v>
      </c>
      <c r="M156" s="83">
        <v>80100073</v>
      </c>
      <c r="N156" s="84" t="s">
        <v>1118</v>
      </c>
      <c r="O156" s="85">
        <v>34800000</v>
      </c>
      <c r="P156" s="75"/>
      <c r="Q156" s="74"/>
      <c r="R156" s="74">
        <v>1</v>
      </c>
      <c r="S156" s="85">
        <v>13920000</v>
      </c>
      <c r="T156" s="85">
        <v>48720000</v>
      </c>
      <c r="U156" s="85">
        <v>13920000</v>
      </c>
      <c r="V156" s="88">
        <v>43123</v>
      </c>
      <c r="W156" s="88">
        <v>43125</v>
      </c>
      <c r="X156" s="88">
        <v>43367</v>
      </c>
      <c r="Y156" s="78">
        <v>240</v>
      </c>
      <c r="Z156" s="86">
        <v>97</v>
      </c>
      <c r="AA156" s="87"/>
      <c r="AB156" s="13"/>
      <c r="AC156" s="87"/>
      <c r="AD156" s="87" t="s">
        <v>1316</v>
      </c>
      <c r="AE156" s="87"/>
      <c r="AF156" s="26"/>
      <c r="AG156" s="27"/>
      <c r="AH156" s="27"/>
    </row>
    <row r="157" spans="1:34" ht="44.25" customHeight="1" x14ac:dyDescent="0.25">
      <c r="A157" s="77">
        <v>145</v>
      </c>
      <c r="B157" s="13">
        <v>2018</v>
      </c>
      <c r="C157" s="78" t="s">
        <v>431</v>
      </c>
      <c r="D157" s="78"/>
      <c r="E157" s="78"/>
      <c r="F157" s="78" t="s">
        <v>644</v>
      </c>
      <c r="G157" s="78" t="s">
        <v>629</v>
      </c>
      <c r="H157" s="79" t="s">
        <v>743</v>
      </c>
      <c r="I157" s="80" t="s">
        <v>162</v>
      </c>
      <c r="J157" s="3"/>
      <c r="K157" s="81" t="s">
        <v>892</v>
      </c>
      <c r="L157" s="82">
        <v>1488</v>
      </c>
      <c r="M157" s="83">
        <v>8833949</v>
      </c>
      <c r="N157" s="84" t="s">
        <v>1119</v>
      </c>
      <c r="O157" s="85">
        <v>48000000</v>
      </c>
      <c r="P157" s="75"/>
      <c r="Q157" s="74"/>
      <c r="R157" s="74">
        <v>2</v>
      </c>
      <c r="S157" s="85">
        <v>22600000</v>
      </c>
      <c r="T157" s="85">
        <v>70600000</v>
      </c>
      <c r="U157" s="85">
        <v>22600000</v>
      </c>
      <c r="V157" s="88">
        <v>43122</v>
      </c>
      <c r="W157" s="88">
        <v>43123</v>
      </c>
      <c r="X157" s="88">
        <v>43365</v>
      </c>
      <c r="Y157" s="78">
        <v>240</v>
      </c>
      <c r="Z157" s="86">
        <v>114</v>
      </c>
      <c r="AA157" s="87"/>
      <c r="AB157" s="13"/>
      <c r="AC157" s="87"/>
      <c r="AD157" s="87" t="s">
        <v>1316</v>
      </c>
      <c r="AE157" s="87"/>
      <c r="AF157" s="26"/>
      <c r="AG157" s="27"/>
      <c r="AH157" s="27"/>
    </row>
    <row r="158" spans="1:34" ht="44.25" customHeight="1" x14ac:dyDescent="0.25">
      <c r="A158" s="77">
        <v>146</v>
      </c>
      <c r="B158" s="13">
        <v>2018</v>
      </c>
      <c r="C158" s="78" t="s">
        <v>432</v>
      </c>
      <c r="D158" s="78"/>
      <c r="E158" s="78"/>
      <c r="F158" s="78" t="s">
        <v>644</v>
      </c>
      <c r="G158" s="78" t="s">
        <v>630</v>
      </c>
      <c r="H158" s="79" t="s">
        <v>697</v>
      </c>
      <c r="I158" s="80" t="s">
        <v>162</v>
      </c>
      <c r="J158" s="3"/>
      <c r="K158" s="81" t="s">
        <v>887</v>
      </c>
      <c r="L158" s="82">
        <v>1501</v>
      </c>
      <c r="M158" s="83">
        <v>39812835</v>
      </c>
      <c r="N158" s="84" t="s">
        <v>1120</v>
      </c>
      <c r="O158" s="85">
        <v>20640000</v>
      </c>
      <c r="P158" s="75"/>
      <c r="Q158" s="74"/>
      <c r="R158" s="74">
        <v>1</v>
      </c>
      <c r="S158" s="85">
        <v>8428000</v>
      </c>
      <c r="T158" s="85">
        <v>29068000</v>
      </c>
      <c r="U158" s="85">
        <v>8428000</v>
      </c>
      <c r="V158" s="88">
        <v>43122</v>
      </c>
      <c r="W158" s="88">
        <v>43123</v>
      </c>
      <c r="X158" s="88">
        <v>43365</v>
      </c>
      <c r="Y158" s="78">
        <v>240</v>
      </c>
      <c r="Z158" s="86">
        <v>99</v>
      </c>
      <c r="AA158" s="87"/>
      <c r="AB158" s="13"/>
      <c r="AC158" s="87"/>
      <c r="AD158" s="87" t="s">
        <v>1316</v>
      </c>
      <c r="AE158" s="87"/>
      <c r="AF158" s="26"/>
      <c r="AG158" s="27"/>
      <c r="AH158" s="27"/>
    </row>
    <row r="159" spans="1:34" ht="44.25" customHeight="1" x14ac:dyDescent="0.25">
      <c r="A159" s="77">
        <v>147</v>
      </c>
      <c r="B159" s="13">
        <v>2018</v>
      </c>
      <c r="C159" s="78" t="s">
        <v>433</v>
      </c>
      <c r="D159" s="78"/>
      <c r="E159" s="78"/>
      <c r="F159" s="78" t="s">
        <v>644</v>
      </c>
      <c r="G159" s="78" t="s">
        <v>629</v>
      </c>
      <c r="H159" s="79" t="s">
        <v>722</v>
      </c>
      <c r="I159" s="80" t="s">
        <v>162</v>
      </c>
      <c r="J159" s="3"/>
      <c r="K159" s="81" t="s">
        <v>887</v>
      </c>
      <c r="L159" s="82">
        <v>1501</v>
      </c>
      <c r="M159" s="83">
        <v>80845568</v>
      </c>
      <c r="N159" s="84" t="s">
        <v>1121</v>
      </c>
      <c r="O159" s="85">
        <v>37200000</v>
      </c>
      <c r="P159" s="75"/>
      <c r="Q159" s="74"/>
      <c r="R159" s="74">
        <v>1</v>
      </c>
      <c r="S159" s="85">
        <v>15190000</v>
      </c>
      <c r="T159" s="85">
        <v>52390000</v>
      </c>
      <c r="U159" s="85">
        <v>15190000</v>
      </c>
      <c r="V159" s="88">
        <v>43122</v>
      </c>
      <c r="W159" s="88">
        <v>43123</v>
      </c>
      <c r="X159" s="88">
        <v>43365</v>
      </c>
      <c r="Y159" s="78">
        <v>240</v>
      </c>
      <c r="Z159" s="86">
        <v>99</v>
      </c>
      <c r="AA159" s="87"/>
      <c r="AB159" s="13"/>
      <c r="AC159" s="87"/>
      <c r="AD159" s="87"/>
      <c r="AE159" s="87" t="s">
        <v>1317</v>
      </c>
      <c r="AF159" s="26"/>
      <c r="AG159" s="27"/>
      <c r="AH159" s="27"/>
    </row>
    <row r="160" spans="1:34" ht="44.25" customHeight="1" x14ac:dyDescent="0.25">
      <c r="A160" s="77">
        <v>148</v>
      </c>
      <c r="B160" s="13">
        <v>2018</v>
      </c>
      <c r="C160" s="78" t="s">
        <v>434</v>
      </c>
      <c r="D160" s="78"/>
      <c r="E160" s="78"/>
      <c r="F160" s="78" t="s">
        <v>644</v>
      </c>
      <c r="G160" s="78" t="s">
        <v>629</v>
      </c>
      <c r="H160" s="79" t="s">
        <v>744</v>
      </c>
      <c r="I160" s="80" t="s">
        <v>162</v>
      </c>
      <c r="J160" s="3"/>
      <c r="K160" s="81" t="s">
        <v>887</v>
      </c>
      <c r="L160" s="82">
        <v>1501</v>
      </c>
      <c r="M160" s="83">
        <v>11185014</v>
      </c>
      <c r="N160" s="84" t="s">
        <v>1122</v>
      </c>
      <c r="O160" s="85">
        <v>32000000</v>
      </c>
      <c r="P160" s="75"/>
      <c r="Q160" s="74"/>
      <c r="R160" s="74">
        <v>1</v>
      </c>
      <c r="S160" s="85">
        <v>12266667</v>
      </c>
      <c r="T160" s="85">
        <v>44266667</v>
      </c>
      <c r="U160" s="85">
        <v>12266667</v>
      </c>
      <c r="V160" s="88">
        <v>43124</v>
      </c>
      <c r="W160" s="88">
        <v>43129</v>
      </c>
      <c r="X160" s="88">
        <v>43371</v>
      </c>
      <c r="Y160" s="78">
        <v>240</v>
      </c>
      <c r="Z160" s="86">
        <v>93</v>
      </c>
      <c r="AA160" s="87"/>
      <c r="AB160" s="13"/>
      <c r="AC160" s="87"/>
      <c r="AD160" s="87" t="s">
        <v>1316</v>
      </c>
      <c r="AE160" s="87"/>
      <c r="AF160" s="26"/>
      <c r="AG160" s="27"/>
      <c r="AH160" s="27"/>
    </row>
    <row r="161" spans="1:34" ht="44.25" customHeight="1" x14ac:dyDescent="0.25">
      <c r="A161" s="77">
        <v>149</v>
      </c>
      <c r="B161" s="13">
        <v>2018</v>
      </c>
      <c r="C161" s="78" t="s">
        <v>435</v>
      </c>
      <c r="D161" s="78"/>
      <c r="E161" s="78"/>
      <c r="F161" s="78" t="s">
        <v>644</v>
      </c>
      <c r="G161" s="78" t="s">
        <v>630</v>
      </c>
      <c r="H161" s="79" t="s">
        <v>733</v>
      </c>
      <c r="I161" s="80" t="s">
        <v>162</v>
      </c>
      <c r="J161" s="3"/>
      <c r="K161" s="81" t="s">
        <v>889</v>
      </c>
      <c r="L161" s="82">
        <v>1490</v>
      </c>
      <c r="M161" s="83">
        <v>1012369093</v>
      </c>
      <c r="N161" s="84" t="s">
        <v>1123</v>
      </c>
      <c r="O161" s="85">
        <v>14960000</v>
      </c>
      <c r="P161" s="75"/>
      <c r="Q161" s="74"/>
      <c r="R161" s="74"/>
      <c r="S161" s="85">
        <v>0</v>
      </c>
      <c r="T161" s="85">
        <v>14960000</v>
      </c>
      <c r="U161" s="85">
        <v>0</v>
      </c>
      <c r="V161" s="88">
        <v>43123</v>
      </c>
      <c r="W161" s="88">
        <v>43123</v>
      </c>
      <c r="X161" s="88">
        <v>43365</v>
      </c>
      <c r="Y161" s="78">
        <v>240</v>
      </c>
      <c r="Z161" s="86">
        <v>0</v>
      </c>
      <c r="AA161" s="87"/>
      <c r="AB161" s="13"/>
      <c r="AC161" s="87"/>
      <c r="AD161" s="87" t="s">
        <v>1316</v>
      </c>
      <c r="AE161" s="87"/>
      <c r="AF161" s="26"/>
      <c r="AG161" s="27"/>
      <c r="AH161" s="27"/>
    </row>
    <row r="162" spans="1:34" ht="44.25" customHeight="1" x14ac:dyDescent="0.25">
      <c r="A162" s="77">
        <v>150</v>
      </c>
      <c r="B162" s="13">
        <v>2018</v>
      </c>
      <c r="C162" s="78" t="s">
        <v>436</v>
      </c>
      <c r="D162" s="78"/>
      <c r="E162" s="78"/>
      <c r="F162" s="78" t="s">
        <v>644</v>
      </c>
      <c r="G162" s="78" t="s">
        <v>629</v>
      </c>
      <c r="H162" s="79" t="s">
        <v>745</v>
      </c>
      <c r="I162" s="80" t="s">
        <v>162</v>
      </c>
      <c r="J162" s="3"/>
      <c r="K162" s="81" t="s">
        <v>894</v>
      </c>
      <c r="L162" s="82">
        <v>1529</v>
      </c>
      <c r="M162" s="83">
        <v>1032462257</v>
      </c>
      <c r="N162" s="84" t="s">
        <v>1124</v>
      </c>
      <c r="O162" s="85">
        <v>32800000</v>
      </c>
      <c r="P162" s="75"/>
      <c r="Q162" s="74"/>
      <c r="R162" s="74">
        <v>1</v>
      </c>
      <c r="S162" s="85">
        <v>12436667</v>
      </c>
      <c r="T162" s="85">
        <v>45236667</v>
      </c>
      <c r="U162" s="85">
        <v>12436667</v>
      </c>
      <c r="V162" s="88">
        <v>43123</v>
      </c>
      <c r="W162" s="88">
        <v>43124</v>
      </c>
      <c r="X162" s="88">
        <v>43366</v>
      </c>
      <c r="Y162" s="78">
        <v>240</v>
      </c>
      <c r="Z162" s="86">
        <v>92</v>
      </c>
      <c r="AA162" s="87"/>
      <c r="AB162" s="13"/>
      <c r="AC162" s="87"/>
      <c r="AD162" s="87" t="s">
        <v>1316</v>
      </c>
      <c r="AE162" s="87"/>
      <c r="AF162" s="26"/>
      <c r="AG162" s="27"/>
      <c r="AH162" s="27"/>
    </row>
    <row r="163" spans="1:34" ht="44.25" customHeight="1" x14ac:dyDescent="0.25">
      <c r="A163" s="77">
        <v>151</v>
      </c>
      <c r="B163" s="13">
        <v>2018</v>
      </c>
      <c r="C163" s="78" t="s">
        <v>437</v>
      </c>
      <c r="D163" s="78"/>
      <c r="E163" s="78"/>
      <c r="F163" s="78" t="s">
        <v>644</v>
      </c>
      <c r="G163" s="78" t="s">
        <v>629</v>
      </c>
      <c r="H163" s="79" t="s">
        <v>746</v>
      </c>
      <c r="I163" s="80" t="s">
        <v>162</v>
      </c>
      <c r="J163" s="3"/>
      <c r="K163" s="81" t="s">
        <v>894</v>
      </c>
      <c r="L163" s="82">
        <v>1529</v>
      </c>
      <c r="M163" s="83" t="s">
        <v>924</v>
      </c>
      <c r="N163" s="84" t="s">
        <v>1125</v>
      </c>
      <c r="O163" s="85">
        <v>32800000</v>
      </c>
      <c r="P163" s="75"/>
      <c r="Q163" s="74"/>
      <c r="R163" s="74">
        <v>1</v>
      </c>
      <c r="S163" s="85">
        <v>13256667</v>
      </c>
      <c r="T163" s="85">
        <v>46056667</v>
      </c>
      <c r="U163" s="85">
        <v>13256667</v>
      </c>
      <c r="V163" s="88">
        <v>43123</v>
      </c>
      <c r="W163" s="88">
        <v>43124</v>
      </c>
      <c r="X163" s="88">
        <v>43366</v>
      </c>
      <c r="Y163" s="78">
        <v>240</v>
      </c>
      <c r="Z163" s="86">
        <v>98</v>
      </c>
      <c r="AA163" s="87"/>
      <c r="AB163" s="13"/>
      <c r="AC163" s="87"/>
      <c r="AD163" s="87" t="s">
        <v>1316</v>
      </c>
      <c r="AE163" s="87"/>
      <c r="AF163" s="26"/>
      <c r="AG163" s="27"/>
      <c r="AH163" s="27"/>
    </row>
    <row r="164" spans="1:34" ht="44.25" customHeight="1" x14ac:dyDescent="0.25">
      <c r="A164" s="77">
        <v>152</v>
      </c>
      <c r="B164" s="13">
        <v>2018</v>
      </c>
      <c r="C164" s="78" t="s">
        <v>438</v>
      </c>
      <c r="D164" s="78"/>
      <c r="E164" s="78"/>
      <c r="F164" s="78" t="s">
        <v>644</v>
      </c>
      <c r="G164" s="78" t="s">
        <v>629</v>
      </c>
      <c r="H164" s="79" t="s">
        <v>747</v>
      </c>
      <c r="I164" s="80" t="s">
        <v>162</v>
      </c>
      <c r="J164" s="3"/>
      <c r="K164" s="81" t="s">
        <v>894</v>
      </c>
      <c r="L164" s="82">
        <v>1529</v>
      </c>
      <c r="M164" s="83">
        <v>1017183650</v>
      </c>
      <c r="N164" s="84" t="s">
        <v>1126</v>
      </c>
      <c r="O164" s="85">
        <v>35200000</v>
      </c>
      <c r="P164" s="75"/>
      <c r="Q164" s="74"/>
      <c r="R164" s="74">
        <v>2</v>
      </c>
      <c r="S164" s="85">
        <v>16280000</v>
      </c>
      <c r="T164" s="85">
        <v>51480000</v>
      </c>
      <c r="U164" s="85">
        <v>16280000</v>
      </c>
      <c r="V164" s="88">
        <v>43124</v>
      </c>
      <c r="W164" s="88">
        <v>43125</v>
      </c>
      <c r="X164" s="88">
        <v>43367</v>
      </c>
      <c r="Y164" s="78">
        <v>240</v>
      </c>
      <c r="Z164" s="86">
        <v>112</v>
      </c>
      <c r="AA164" s="87"/>
      <c r="AB164" s="13"/>
      <c r="AC164" s="87"/>
      <c r="AD164" s="87" t="s">
        <v>1316</v>
      </c>
      <c r="AE164" s="87"/>
      <c r="AF164" s="26"/>
      <c r="AG164" s="27"/>
      <c r="AH164" s="27"/>
    </row>
    <row r="165" spans="1:34" ht="44.25" customHeight="1" x14ac:dyDescent="0.25">
      <c r="A165" s="77">
        <v>153</v>
      </c>
      <c r="B165" s="13">
        <v>2018</v>
      </c>
      <c r="C165" s="78" t="s">
        <v>439</v>
      </c>
      <c r="D165" s="78"/>
      <c r="E165" s="78"/>
      <c r="F165" s="78" t="s">
        <v>644</v>
      </c>
      <c r="G165" s="78" t="s">
        <v>629</v>
      </c>
      <c r="H165" s="79" t="s">
        <v>748</v>
      </c>
      <c r="I165" s="80" t="s">
        <v>162</v>
      </c>
      <c r="J165" s="3"/>
      <c r="K165" s="81" t="s">
        <v>894</v>
      </c>
      <c r="L165" s="82">
        <v>1529</v>
      </c>
      <c r="M165" s="83">
        <v>52046781</v>
      </c>
      <c r="N165" s="84" t="s">
        <v>1127</v>
      </c>
      <c r="O165" s="85">
        <v>44000000</v>
      </c>
      <c r="P165" s="75"/>
      <c r="Q165" s="74"/>
      <c r="R165" s="74">
        <v>1</v>
      </c>
      <c r="S165" s="85">
        <v>16866667</v>
      </c>
      <c r="T165" s="85">
        <v>60866667</v>
      </c>
      <c r="U165" s="85">
        <v>16866667</v>
      </c>
      <c r="V165" s="88">
        <v>43125</v>
      </c>
      <c r="W165" s="88">
        <v>43129</v>
      </c>
      <c r="X165" s="88">
        <v>43371</v>
      </c>
      <c r="Y165" s="78">
        <v>240</v>
      </c>
      <c r="Z165" s="86">
        <v>93</v>
      </c>
      <c r="AA165" s="87"/>
      <c r="AB165" s="13"/>
      <c r="AC165" s="87"/>
      <c r="AD165" s="87" t="s">
        <v>1316</v>
      </c>
      <c r="AE165" s="87"/>
      <c r="AF165" s="26"/>
      <c r="AG165" s="27"/>
      <c r="AH165" s="27"/>
    </row>
    <row r="166" spans="1:34" ht="44.25" customHeight="1" x14ac:dyDescent="0.25">
      <c r="A166" s="77">
        <v>154</v>
      </c>
      <c r="B166" s="13">
        <v>2018</v>
      </c>
      <c r="C166" s="78" t="s">
        <v>440</v>
      </c>
      <c r="D166" s="78"/>
      <c r="E166" s="78"/>
      <c r="F166" s="78" t="s">
        <v>644</v>
      </c>
      <c r="G166" s="78" t="s">
        <v>629</v>
      </c>
      <c r="H166" s="79" t="s">
        <v>732</v>
      </c>
      <c r="I166" s="80" t="s">
        <v>162</v>
      </c>
      <c r="J166" s="3"/>
      <c r="K166" s="81" t="s">
        <v>887</v>
      </c>
      <c r="L166" s="82">
        <v>1501</v>
      </c>
      <c r="M166" s="83">
        <v>80166066</v>
      </c>
      <c r="N166" s="84" t="s">
        <v>1128</v>
      </c>
      <c r="O166" s="85">
        <v>34400000</v>
      </c>
      <c r="P166" s="75"/>
      <c r="Q166" s="74"/>
      <c r="R166" s="74">
        <v>1</v>
      </c>
      <c r="S166" s="85">
        <v>13903333</v>
      </c>
      <c r="T166" s="85">
        <v>48303333</v>
      </c>
      <c r="U166" s="85">
        <v>13903333</v>
      </c>
      <c r="V166" s="88">
        <v>43122</v>
      </c>
      <c r="W166" s="88">
        <v>43124</v>
      </c>
      <c r="X166" s="88">
        <v>43366</v>
      </c>
      <c r="Y166" s="78">
        <v>240</v>
      </c>
      <c r="Z166" s="86">
        <v>98</v>
      </c>
      <c r="AA166" s="87"/>
      <c r="AB166" s="13"/>
      <c r="AC166" s="87"/>
      <c r="AD166" s="87" t="s">
        <v>1316</v>
      </c>
      <c r="AE166" s="87"/>
      <c r="AF166" s="26"/>
      <c r="AG166" s="27"/>
      <c r="AH166" s="27"/>
    </row>
    <row r="167" spans="1:34" ht="44.25" customHeight="1" x14ac:dyDescent="0.25">
      <c r="A167" s="77">
        <v>155</v>
      </c>
      <c r="B167" s="13">
        <v>2018</v>
      </c>
      <c r="C167" s="78" t="s">
        <v>441</v>
      </c>
      <c r="D167" s="78"/>
      <c r="E167" s="78"/>
      <c r="F167" s="78" t="s">
        <v>644</v>
      </c>
      <c r="G167" s="78" t="s">
        <v>630</v>
      </c>
      <c r="H167" s="79" t="s">
        <v>749</v>
      </c>
      <c r="I167" s="80" t="s">
        <v>162</v>
      </c>
      <c r="J167" s="3"/>
      <c r="K167" s="81" t="s">
        <v>889</v>
      </c>
      <c r="L167" s="82">
        <v>1490</v>
      </c>
      <c r="M167" s="83">
        <v>79325159</v>
      </c>
      <c r="N167" s="84" t="s">
        <v>1129</v>
      </c>
      <c r="O167" s="85">
        <v>14960000</v>
      </c>
      <c r="P167" s="75"/>
      <c r="Q167" s="74"/>
      <c r="R167" s="74">
        <v>1</v>
      </c>
      <c r="S167" s="85">
        <v>6046333</v>
      </c>
      <c r="T167" s="85">
        <v>21006333</v>
      </c>
      <c r="U167" s="85">
        <v>6046333</v>
      </c>
      <c r="V167" s="88">
        <v>43123</v>
      </c>
      <c r="W167" s="88">
        <v>43124</v>
      </c>
      <c r="X167" s="88">
        <v>43366</v>
      </c>
      <c r="Y167" s="78">
        <v>240</v>
      </c>
      <c r="Z167" s="86">
        <v>98</v>
      </c>
      <c r="AA167" s="87"/>
      <c r="AB167" s="13"/>
      <c r="AC167" s="87"/>
      <c r="AD167" s="87" t="s">
        <v>1316</v>
      </c>
      <c r="AE167" s="87"/>
      <c r="AF167" s="26"/>
      <c r="AG167" s="27"/>
      <c r="AH167" s="27"/>
    </row>
    <row r="168" spans="1:34" ht="44.25" customHeight="1" x14ac:dyDescent="0.25">
      <c r="A168" s="77">
        <v>156</v>
      </c>
      <c r="B168" s="13">
        <v>2018</v>
      </c>
      <c r="C168" s="78" t="s">
        <v>442</v>
      </c>
      <c r="D168" s="78"/>
      <c r="E168" s="78"/>
      <c r="F168" s="78" t="s">
        <v>644</v>
      </c>
      <c r="G168" s="78" t="s">
        <v>629</v>
      </c>
      <c r="H168" s="79" t="s">
        <v>654</v>
      </c>
      <c r="I168" s="80" t="s">
        <v>162</v>
      </c>
      <c r="J168" s="3"/>
      <c r="K168" s="81" t="s">
        <v>887</v>
      </c>
      <c r="L168" s="82">
        <v>1501</v>
      </c>
      <c r="M168" s="83">
        <v>20449811</v>
      </c>
      <c r="N168" s="84" t="s">
        <v>1130</v>
      </c>
      <c r="O168" s="85">
        <v>48000000</v>
      </c>
      <c r="P168" s="75"/>
      <c r="Q168" s="74"/>
      <c r="R168" s="74">
        <v>1</v>
      </c>
      <c r="S168" s="85">
        <v>18400000</v>
      </c>
      <c r="T168" s="85">
        <v>66400000</v>
      </c>
      <c r="U168" s="85">
        <v>18400000</v>
      </c>
      <c r="V168" s="88">
        <v>43125</v>
      </c>
      <c r="W168" s="88">
        <v>43129</v>
      </c>
      <c r="X168" s="88">
        <v>43371</v>
      </c>
      <c r="Y168" s="78">
        <v>240</v>
      </c>
      <c r="Z168" s="86">
        <v>93</v>
      </c>
      <c r="AA168" s="87"/>
      <c r="AB168" s="13"/>
      <c r="AC168" s="87"/>
      <c r="AD168" s="87" t="s">
        <v>1316</v>
      </c>
      <c r="AE168" s="87"/>
      <c r="AF168" s="26"/>
      <c r="AG168" s="27"/>
      <c r="AH168" s="27"/>
    </row>
    <row r="169" spans="1:34" ht="44.25" customHeight="1" x14ac:dyDescent="0.25">
      <c r="A169" s="77">
        <v>157</v>
      </c>
      <c r="B169" s="13">
        <v>2018</v>
      </c>
      <c r="C169" s="78" t="s">
        <v>443</v>
      </c>
      <c r="D169" s="78"/>
      <c r="E169" s="78"/>
      <c r="F169" s="78" t="s">
        <v>644</v>
      </c>
      <c r="G169" s="78" t="s">
        <v>630</v>
      </c>
      <c r="H169" s="79" t="s">
        <v>750</v>
      </c>
      <c r="I169" s="80" t="s">
        <v>162</v>
      </c>
      <c r="J169" s="3"/>
      <c r="K169" s="81" t="s">
        <v>889</v>
      </c>
      <c r="L169" s="82">
        <v>1490</v>
      </c>
      <c r="M169" s="83">
        <v>1081803193</v>
      </c>
      <c r="N169" s="84" t="s">
        <v>1131</v>
      </c>
      <c r="O169" s="85">
        <v>12480000</v>
      </c>
      <c r="P169" s="75"/>
      <c r="Q169" s="74"/>
      <c r="R169" s="74"/>
      <c r="S169" s="85">
        <v>0</v>
      </c>
      <c r="T169" s="85">
        <v>12480000</v>
      </c>
      <c r="U169" s="85">
        <v>0</v>
      </c>
      <c r="V169" s="88">
        <v>43123</v>
      </c>
      <c r="W169" s="88">
        <v>43129</v>
      </c>
      <c r="X169" s="88">
        <v>43371</v>
      </c>
      <c r="Y169" s="78">
        <v>240</v>
      </c>
      <c r="Z169" s="86">
        <v>0</v>
      </c>
      <c r="AA169" s="87"/>
      <c r="AB169" s="13"/>
      <c r="AC169" s="87"/>
      <c r="AD169" s="87" t="s">
        <v>1316</v>
      </c>
      <c r="AE169" s="87"/>
      <c r="AF169" s="26"/>
      <c r="AG169" s="27"/>
      <c r="AH169" s="27"/>
    </row>
    <row r="170" spans="1:34" ht="44.25" customHeight="1" x14ac:dyDescent="0.25">
      <c r="A170" s="77">
        <v>158</v>
      </c>
      <c r="B170" s="13">
        <v>2018</v>
      </c>
      <c r="C170" s="78" t="s">
        <v>444</v>
      </c>
      <c r="D170" s="78"/>
      <c r="E170" s="78"/>
      <c r="F170" s="78" t="s">
        <v>644</v>
      </c>
      <c r="G170" s="78" t="s">
        <v>630</v>
      </c>
      <c r="H170" s="79" t="s">
        <v>749</v>
      </c>
      <c r="I170" s="80" t="s">
        <v>162</v>
      </c>
      <c r="J170" s="3"/>
      <c r="K170" s="81" t="s">
        <v>889</v>
      </c>
      <c r="L170" s="82">
        <v>1490</v>
      </c>
      <c r="M170" s="83">
        <v>80257027</v>
      </c>
      <c r="N170" s="84" t="s">
        <v>1132</v>
      </c>
      <c r="O170" s="85">
        <v>14960000</v>
      </c>
      <c r="P170" s="75"/>
      <c r="Q170" s="74"/>
      <c r="R170" s="74"/>
      <c r="S170" s="85">
        <v>0</v>
      </c>
      <c r="T170" s="85">
        <v>14960000</v>
      </c>
      <c r="U170" s="85">
        <v>0</v>
      </c>
      <c r="V170" s="88">
        <v>43124</v>
      </c>
      <c r="W170" s="88">
        <v>43124</v>
      </c>
      <c r="X170" s="88">
        <v>43366</v>
      </c>
      <c r="Y170" s="78">
        <v>240</v>
      </c>
      <c r="Z170" s="86">
        <v>0</v>
      </c>
      <c r="AA170" s="87"/>
      <c r="AB170" s="13"/>
      <c r="AC170" s="87"/>
      <c r="AD170" s="87" t="s">
        <v>1316</v>
      </c>
      <c r="AE170" s="87"/>
      <c r="AF170" s="26"/>
      <c r="AG170" s="27"/>
      <c r="AH170" s="27"/>
    </row>
    <row r="171" spans="1:34" ht="44.25" customHeight="1" x14ac:dyDescent="0.25">
      <c r="A171" s="77">
        <v>159</v>
      </c>
      <c r="B171" s="13">
        <v>2018</v>
      </c>
      <c r="C171" s="78" t="s">
        <v>445</v>
      </c>
      <c r="D171" s="78"/>
      <c r="E171" s="78"/>
      <c r="F171" s="78" t="s">
        <v>644</v>
      </c>
      <c r="G171" s="78" t="s">
        <v>630</v>
      </c>
      <c r="H171" s="79" t="s">
        <v>751</v>
      </c>
      <c r="I171" s="80" t="s">
        <v>162</v>
      </c>
      <c r="J171" s="3"/>
      <c r="K171" s="81" t="s">
        <v>889</v>
      </c>
      <c r="L171" s="82">
        <v>1490</v>
      </c>
      <c r="M171" s="83" t="s">
        <v>925</v>
      </c>
      <c r="N171" s="84" t="s">
        <v>1133</v>
      </c>
      <c r="O171" s="85">
        <v>17600000</v>
      </c>
      <c r="P171" s="75"/>
      <c r="Q171" s="74"/>
      <c r="R171" s="74">
        <v>1</v>
      </c>
      <c r="S171" s="85">
        <v>6746667</v>
      </c>
      <c r="T171" s="85">
        <v>24346667</v>
      </c>
      <c r="U171" s="85">
        <v>6746667</v>
      </c>
      <c r="V171" s="88">
        <v>43126</v>
      </c>
      <c r="W171" s="88">
        <v>43129</v>
      </c>
      <c r="X171" s="88">
        <v>43371</v>
      </c>
      <c r="Y171" s="78">
        <v>240</v>
      </c>
      <c r="Z171" s="86">
        <v>93</v>
      </c>
      <c r="AA171" s="87"/>
      <c r="AB171" s="13"/>
      <c r="AC171" s="87"/>
      <c r="AD171" s="87" t="s">
        <v>1316</v>
      </c>
      <c r="AE171" s="87"/>
      <c r="AF171" s="26"/>
      <c r="AG171" s="27"/>
      <c r="AH171" s="27"/>
    </row>
    <row r="172" spans="1:34" ht="44.25" customHeight="1" x14ac:dyDescent="0.25">
      <c r="A172" s="77">
        <v>160</v>
      </c>
      <c r="B172" s="13">
        <v>2018</v>
      </c>
      <c r="C172" s="78" t="s">
        <v>446</v>
      </c>
      <c r="D172" s="78"/>
      <c r="E172" s="78"/>
      <c r="F172" s="78" t="s">
        <v>644</v>
      </c>
      <c r="G172" s="78" t="s">
        <v>630</v>
      </c>
      <c r="H172" s="79" t="s">
        <v>752</v>
      </c>
      <c r="I172" s="80" t="s">
        <v>162</v>
      </c>
      <c r="J172" s="3"/>
      <c r="K172" s="81" t="s">
        <v>889</v>
      </c>
      <c r="L172" s="82">
        <v>1490</v>
      </c>
      <c r="M172" s="83">
        <v>79737571</v>
      </c>
      <c r="N172" s="84" t="s">
        <v>1134</v>
      </c>
      <c r="O172" s="85">
        <v>17600000</v>
      </c>
      <c r="P172" s="75"/>
      <c r="Q172" s="74"/>
      <c r="R172" s="74">
        <v>1</v>
      </c>
      <c r="S172" s="85">
        <v>7113333</v>
      </c>
      <c r="T172" s="85">
        <v>24713333</v>
      </c>
      <c r="U172" s="85">
        <v>7113333</v>
      </c>
      <c r="V172" s="88">
        <v>43124</v>
      </c>
      <c r="W172" s="88">
        <v>43124</v>
      </c>
      <c r="X172" s="88">
        <v>43366</v>
      </c>
      <c r="Y172" s="78">
        <v>240</v>
      </c>
      <c r="Z172" s="86">
        <v>98</v>
      </c>
      <c r="AA172" s="87"/>
      <c r="AB172" s="13"/>
      <c r="AC172" s="87"/>
      <c r="AD172" s="87" t="s">
        <v>1316</v>
      </c>
      <c r="AE172" s="87"/>
      <c r="AF172" s="26"/>
      <c r="AG172" s="27"/>
      <c r="AH172" s="27"/>
    </row>
    <row r="173" spans="1:34" ht="44.25" customHeight="1" x14ac:dyDescent="0.25">
      <c r="A173" s="77">
        <v>161</v>
      </c>
      <c r="B173" s="13">
        <v>2018</v>
      </c>
      <c r="C173" s="78" t="s">
        <v>447</v>
      </c>
      <c r="D173" s="78"/>
      <c r="E173" s="78"/>
      <c r="F173" s="78" t="s">
        <v>644</v>
      </c>
      <c r="G173" s="78" t="s">
        <v>630</v>
      </c>
      <c r="H173" s="79" t="s">
        <v>736</v>
      </c>
      <c r="I173" s="80" t="s">
        <v>162</v>
      </c>
      <c r="J173" s="3"/>
      <c r="K173" s="81" t="s">
        <v>889</v>
      </c>
      <c r="L173" s="82">
        <v>1490</v>
      </c>
      <c r="M173" s="83">
        <v>79579255</v>
      </c>
      <c r="N173" s="84" t="s">
        <v>1135</v>
      </c>
      <c r="O173" s="85">
        <v>17600000</v>
      </c>
      <c r="P173" s="75"/>
      <c r="Q173" s="74"/>
      <c r="R173" s="74">
        <v>1</v>
      </c>
      <c r="S173" s="85">
        <v>7113333</v>
      </c>
      <c r="T173" s="85">
        <v>24713333</v>
      </c>
      <c r="U173" s="85">
        <v>7113333</v>
      </c>
      <c r="V173" s="88">
        <v>43124</v>
      </c>
      <c r="W173" s="88">
        <v>43124</v>
      </c>
      <c r="X173" s="88">
        <v>43366</v>
      </c>
      <c r="Y173" s="78">
        <v>240</v>
      </c>
      <c r="Z173" s="86">
        <v>98</v>
      </c>
      <c r="AA173" s="87"/>
      <c r="AB173" s="13"/>
      <c r="AC173" s="87"/>
      <c r="AD173" s="87" t="s">
        <v>1316</v>
      </c>
      <c r="AE173" s="87"/>
      <c r="AF173" s="26"/>
      <c r="AG173" s="27"/>
      <c r="AH173" s="27"/>
    </row>
    <row r="174" spans="1:34" ht="44.25" customHeight="1" x14ac:dyDescent="0.25">
      <c r="A174" s="77">
        <v>162</v>
      </c>
      <c r="B174" s="13">
        <v>2018</v>
      </c>
      <c r="C174" s="78" t="s">
        <v>448</v>
      </c>
      <c r="D174" s="78"/>
      <c r="E174" s="78"/>
      <c r="F174" s="78" t="s">
        <v>644</v>
      </c>
      <c r="G174" s="78" t="s">
        <v>629</v>
      </c>
      <c r="H174" s="79" t="s">
        <v>753</v>
      </c>
      <c r="I174" s="80" t="s">
        <v>162</v>
      </c>
      <c r="J174" s="3"/>
      <c r="K174" s="81" t="s">
        <v>887</v>
      </c>
      <c r="L174" s="82">
        <v>1501</v>
      </c>
      <c r="M174" s="83">
        <v>5483712</v>
      </c>
      <c r="N174" s="84" t="s">
        <v>1136</v>
      </c>
      <c r="O174" s="85">
        <v>81950000</v>
      </c>
      <c r="P174" s="75"/>
      <c r="Q174" s="74"/>
      <c r="R174" s="74">
        <v>2</v>
      </c>
      <c r="S174" s="85">
        <v>5711667</v>
      </c>
      <c r="T174" s="85">
        <v>87661667</v>
      </c>
      <c r="U174" s="85">
        <v>5711667</v>
      </c>
      <c r="V174" s="88">
        <v>43123</v>
      </c>
      <c r="W174" s="88">
        <v>43123</v>
      </c>
      <c r="X174" s="88">
        <v>43456</v>
      </c>
      <c r="Y174" s="78">
        <v>330</v>
      </c>
      <c r="Z174" s="86">
        <v>24</v>
      </c>
      <c r="AA174" s="87"/>
      <c r="AB174" s="13"/>
      <c r="AC174" s="87"/>
      <c r="AD174" s="87" t="s">
        <v>1316</v>
      </c>
      <c r="AE174" s="87"/>
      <c r="AF174" s="26"/>
      <c r="AG174" s="27"/>
      <c r="AH174" s="27"/>
    </row>
    <row r="175" spans="1:34" ht="44.25" customHeight="1" x14ac:dyDescent="0.25">
      <c r="A175" s="77">
        <v>163</v>
      </c>
      <c r="B175" s="13">
        <v>2018</v>
      </c>
      <c r="C175" s="78" t="s">
        <v>449</v>
      </c>
      <c r="D175" s="78"/>
      <c r="E175" s="78"/>
      <c r="F175" s="78" t="s">
        <v>644</v>
      </c>
      <c r="G175" s="78" t="s">
        <v>630</v>
      </c>
      <c r="H175" s="79" t="s">
        <v>754</v>
      </c>
      <c r="I175" s="80" t="s">
        <v>162</v>
      </c>
      <c r="J175" s="3"/>
      <c r="K175" s="81" t="s">
        <v>887</v>
      </c>
      <c r="L175" s="82">
        <v>1501</v>
      </c>
      <c r="M175" s="83">
        <v>53039624</v>
      </c>
      <c r="N175" s="84" t="s">
        <v>1137</v>
      </c>
      <c r="O175" s="85">
        <v>28000000</v>
      </c>
      <c r="P175" s="75"/>
      <c r="Q175" s="74"/>
      <c r="R175" s="74"/>
      <c r="S175" s="85">
        <v>0</v>
      </c>
      <c r="T175" s="85">
        <v>28000000</v>
      </c>
      <c r="U175" s="85">
        <v>0</v>
      </c>
      <c r="V175" s="88">
        <v>43123</v>
      </c>
      <c r="W175" s="88">
        <v>43124</v>
      </c>
      <c r="X175" s="88">
        <v>43366</v>
      </c>
      <c r="Y175" s="78">
        <v>240</v>
      </c>
      <c r="Z175" s="86">
        <v>0</v>
      </c>
      <c r="AA175" s="87"/>
      <c r="AB175" s="13"/>
      <c r="AC175" s="87"/>
      <c r="AD175" s="87" t="s">
        <v>1316</v>
      </c>
      <c r="AE175" s="87"/>
      <c r="AF175" s="26"/>
      <c r="AG175" s="27"/>
      <c r="AH175" s="27"/>
    </row>
    <row r="176" spans="1:34" ht="44.25" customHeight="1" x14ac:dyDescent="0.25">
      <c r="A176" s="77">
        <v>164</v>
      </c>
      <c r="B176" s="13">
        <v>2018</v>
      </c>
      <c r="C176" s="78" t="s">
        <v>450</v>
      </c>
      <c r="D176" s="78"/>
      <c r="E176" s="78"/>
      <c r="F176" s="78" t="s">
        <v>644</v>
      </c>
      <c r="G176" s="78" t="s">
        <v>629</v>
      </c>
      <c r="H176" s="79" t="s">
        <v>732</v>
      </c>
      <c r="I176" s="80" t="s">
        <v>162</v>
      </c>
      <c r="J176" s="3"/>
      <c r="K176" s="81" t="s">
        <v>887</v>
      </c>
      <c r="L176" s="82">
        <v>1501</v>
      </c>
      <c r="M176" s="83">
        <v>1064796528</v>
      </c>
      <c r="N176" s="84" t="s">
        <v>1138</v>
      </c>
      <c r="O176" s="85">
        <v>34400000</v>
      </c>
      <c r="P176" s="75"/>
      <c r="Q176" s="74"/>
      <c r="R176" s="74"/>
      <c r="S176" s="85">
        <v>0</v>
      </c>
      <c r="T176" s="85">
        <v>34400000</v>
      </c>
      <c r="U176" s="85">
        <v>0</v>
      </c>
      <c r="V176" s="88">
        <v>43123</v>
      </c>
      <c r="W176" s="88">
        <v>43124</v>
      </c>
      <c r="X176" s="88">
        <v>43366</v>
      </c>
      <c r="Y176" s="78">
        <v>240</v>
      </c>
      <c r="Z176" s="86">
        <v>0</v>
      </c>
      <c r="AA176" s="87"/>
      <c r="AB176" s="13"/>
      <c r="AC176" s="87"/>
      <c r="AD176" s="87" t="s">
        <v>1316</v>
      </c>
      <c r="AE176" s="87"/>
      <c r="AF176" s="26"/>
      <c r="AG176" s="27"/>
      <c r="AH176" s="27"/>
    </row>
    <row r="177" spans="1:34" ht="44.25" customHeight="1" x14ac:dyDescent="0.25">
      <c r="A177" s="77">
        <v>165</v>
      </c>
      <c r="B177" s="13">
        <v>2018</v>
      </c>
      <c r="C177" s="78" t="s">
        <v>451</v>
      </c>
      <c r="D177" s="78"/>
      <c r="E177" s="78"/>
      <c r="F177" s="78" t="s">
        <v>644</v>
      </c>
      <c r="G177" s="78" t="s">
        <v>629</v>
      </c>
      <c r="H177" s="79" t="s">
        <v>755</v>
      </c>
      <c r="I177" s="80" t="s">
        <v>162</v>
      </c>
      <c r="J177" s="3"/>
      <c r="K177" s="81" t="s">
        <v>891</v>
      </c>
      <c r="L177" s="82">
        <v>1495</v>
      </c>
      <c r="M177" s="83">
        <v>1015444833</v>
      </c>
      <c r="N177" s="84" t="s">
        <v>1139</v>
      </c>
      <c r="O177" s="85">
        <v>34800000</v>
      </c>
      <c r="P177" s="75"/>
      <c r="Q177" s="74"/>
      <c r="R177" s="74">
        <v>1</v>
      </c>
      <c r="S177" s="85">
        <v>13920000</v>
      </c>
      <c r="T177" s="85">
        <v>48720000</v>
      </c>
      <c r="U177" s="85">
        <v>13920000</v>
      </c>
      <c r="V177" s="88">
        <v>43124</v>
      </c>
      <c r="W177" s="88">
        <v>43125</v>
      </c>
      <c r="X177" s="88">
        <v>43367</v>
      </c>
      <c r="Y177" s="78">
        <v>240</v>
      </c>
      <c r="Z177" s="86">
        <v>97</v>
      </c>
      <c r="AA177" s="87"/>
      <c r="AB177" s="13"/>
      <c r="AC177" s="87"/>
      <c r="AD177" s="87" t="s">
        <v>1316</v>
      </c>
      <c r="AE177" s="87"/>
      <c r="AF177" s="26"/>
      <c r="AG177" s="27"/>
      <c r="AH177" s="27"/>
    </row>
    <row r="178" spans="1:34" ht="44.25" customHeight="1" x14ac:dyDescent="0.25">
      <c r="A178" s="77">
        <v>166</v>
      </c>
      <c r="B178" s="13">
        <v>2018</v>
      </c>
      <c r="C178" s="78" t="s">
        <v>452</v>
      </c>
      <c r="D178" s="78"/>
      <c r="E178" s="78"/>
      <c r="F178" s="78" t="s">
        <v>644</v>
      </c>
      <c r="G178" s="78" t="s">
        <v>630</v>
      </c>
      <c r="H178" s="79" t="s">
        <v>736</v>
      </c>
      <c r="I178" s="80" t="s">
        <v>162</v>
      </c>
      <c r="J178" s="3"/>
      <c r="K178" s="81" t="s">
        <v>889</v>
      </c>
      <c r="L178" s="82">
        <v>1490</v>
      </c>
      <c r="M178" s="83">
        <v>19480952</v>
      </c>
      <c r="N178" s="84" t="s">
        <v>1140</v>
      </c>
      <c r="O178" s="85">
        <v>17600000</v>
      </c>
      <c r="P178" s="75"/>
      <c r="Q178" s="74"/>
      <c r="R178" s="74">
        <v>1</v>
      </c>
      <c r="S178" s="85">
        <v>7113333</v>
      </c>
      <c r="T178" s="85">
        <v>24713333</v>
      </c>
      <c r="U178" s="85">
        <v>7113333</v>
      </c>
      <c r="V178" s="88">
        <v>43124</v>
      </c>
      <c r="W178" s="88">
        <v>43124</v>
      </c>
      <c r="X178" s="88">
        <v>43366</v>
      </c>
      <c r="Y178" s="78">
        <v>240</v>
      </c>
      <c r="Z178" s="86">
        <v>98</v>
      </c>
      <c r="AA178" s="87"/>
      <c r="AB178" s="13"/>
      <c r="AC178" s="87"/>
      <c r="AD178" s="87" t="s">
        <v>1316</v>
      </c>
      <c r="AE178" s="87"/>
      <c r="AF178" s="26"/>
      <c r="AG178" s="27"/>
      <c r="AH178" s="27"/>
    </row>
    <row r="179" spans="1:34" ht="44.25" customHeight="1" x14ac:dyDescent="0.25">
      <c r="A179" s="77">
        <v>167</v>
      </c>
      <c r="B179" s="13">
        <v>2018</v>
      </c>
      <c r="C179" s="78" t="s">
        <v>453</v>
      </c>
      <c r="D179" s="78"/>
      <c r="E179" s="78"/>
      <c r="F179" s="78" t="s">
        <v>644</v>
      </c>
      <c r="G179" s="78" t="s">
        <v>630</v>
      </c>
      <c r="H179" s="79" t="s">
        <v>749</v>
      </c>
      <c r="I179" s="80" t="s">
        <v>162</v>
      </c>
      <c r="J179" s="3"/>
      <c r="K179" s="81" t="s">
        <v>889</v>
      </c>
      <c r="L179" s="82">
        <v>1490</v>
      </c>
      <c r="M179" s="83">
        <v>1014216733</v>
      </c>
      <c r="N179" s="84" t="s">
        <v>1141</v>
      </c>
      <c r="O179" s="85">
        <v>14960000</v>
      </c>
      <c r="P179" s="75"/>
      <c r="Q179" s="74"/>
      <c r="R179" s="74"/>
      <c r="S179" s="85">
        <v>0</v>
      </c>
      <c r="T179" s="85">
        <v>14960000</v>
      </c>
      <c r="U179" s="85">
        <v>0</v>
      </c>
      <c r="V179" s="88">
        <v>43124</v>
      </c>
      <c r="W179" s="88">
        <v>43124</v>
      </c>
      <c r="X179" s="88">
        <v>43366</v>
      </c>
      <c r="Y179" s="78">
        <v>240</v>
      </c>
      <c r="Z179" s="86">
        <v>0</v>
      </c>
      <c r="AA179" s="87"/>
      <c r="AB179" s="13"/>
      <c r="AC179" s="87"/>
      <c r="AD179" s="87" t="s">
        <v>1316</v>
      </c>
      <c r="AE179" s="87"/>
      <c r="AF179" s="26"/>
      <c r="AG179" s="27"/>
      <c r="AH179" s="27"/>
    </row>
    <row r="180" spans="1:34" ht="44.25" customHeight="1" x14ac:dyDescent="0.25">
      <c r="A180" s="77">
        <v>168</v>
      </c>
      <c r="B180" s="13">
        <v>2018</v>
      </c>
      <c r="C180" s="78" t="s">
        <v>454</v>
      </c>
      <c r="D180" s="78"/>
      <c r="E180" s="78"/>
      <c r="F180" s="78" t="s">
        <v>644</v>
      </c>
      <c r="G180" s="78" t="s">
        <v>630</v>
      </c>
      <c r="H180" s="79" t="s">
        <v>749</v>
      </c>
      <c r="I180" s="80" t="s">
        <v>162</v>
      </c>
      <c r="J180" s="3"/>
      <c r="K180" s="81" t="s">
        <v>889</v>
      </c>
      <c r="L180" s="82">
        <v>1490</v>
      </c>
      <c r="M180" s="83">
        <v>80100911</v>
      </c>
      <c r="N180" s="84" t="s">
        <v>1142</v>
      </c>
      <c r="O180" s="85">
        <v>14960000</v>
      </c>
      <c r="P180" s="75"/>
      <c r="Q180" s="74"/>
      <c r="R180" s="74"/>
      <c r="S180" s="85">
        <v>0</v>
      </c>
      <c r="T180" s="85">
        <v>14960000</v>
      </c>
      <c r="U180" s="85">
        <v>0</v>
      </c>
      <c r="V180" s="88">
        <v>43124</v>
      </c>
      <c r="W180" s="88">
        <v>43124</v>
      </c>
      <c r="X180" s="88">
        <v>43366</v>
      </c>
      <c r="Y180" s="78">
        <v>240</v>
      </c>
      <c r="Z180" s="86">
        <v>0</v>
      </c>
      <c r="AA180" s="87"/>
      <c r="AB180" s="13"/>
      <c r="AC180" s="87"/>
      <c r="AD180" s="87" t="s">
        <v>1316</v>
      </c>
      <c r="AE180" s="87"/>
      <c r="AF180" s="26"/>
      <c r="AG180" s="27"/>
      <c r="AH180" s="27"/>
    </row>
    <row r="181" spans="1:34" ht="44.25" customHeight="1" x14ac:dyDescent="0.25">
      <c r="A181" s="77">
        <v>169</v>
      </c>
      <c r="B181" s="13">
        <v>2018</v>
      </c>
      <c r="C181" s="78" t="s">
        <v>455</v>
      </c>
      <c r="D181" s="78"/>
      <c r="E181" s="78"/>
      <c r="F181" s="78" t="s">
        <v>644</v>
      </c>
      <c r="G181" s="78" t="s">
        <v>630</v>
      </c>
      <c r="H181" s="79" t="s">
        <v>756</v>
      </c>
      <c r="I181" s="80" t="s">
        <v>162</v>
      </c>
      <c r="J181" s="3"/>
      <c r="K181" s="81" t="s">
        <v>894</v>
      </c>
      <c r="L181" s="82">
        <v>1529</v>
      </c>
      <c r="M181" s="83" t="s">
        <v>926</v>
      </c>
      <c r="N181" s="84" t="s">
        <v>1143</v>
      </c>
      <c r="O181" s="85">
        <v>24000000</v>
      </c>
      <c r="P181" s="75"/>
      <c r="Q181" s="74"/>
      <c r="R181" s="74">
        <v>1</v>
      </c>
      <c r="S181" s="85">
        <v>9600000</v>
      </c>
      <c r="T181" s="85">
        <v>33600000</v>
      </c>
      <c r="U181" s="85">
        <v>9600000</v>
      </c>
      <c r="V181" s="88">
        <v>43124</v>
      </c>
      <c r="W181" s="88">
        <v>43125</v>
      </c>
      <c r="X181" s="88">
        <v>43367</v>
      </c>
      <c r="Y181" s="78">
        <v>240</v>
      </c>
      <c r="Z181" s="86">
        <v>112</v>
      </c>
      <c r="AA181" s="87"/>
      <c r="AB181" s="13"/>
      <c r="AC181" s="87"/>
      <c r="AD181" s="87" t="s">
        <v>1316</v>
      </c>
      <c r="AE181" s="87"/>
      <c r="AF181" s="26"/>
      <c r="AG181" s="27"/>
      <c r="AH181" s="27"/>
    </row>
    <row r="182" spans="1:34" ht="44.25" customHeight="1" x14ac:dyDescent="0.25">
      <c r="A182" s="77">
        <v>170</v>
      </c>
      <c r="B182" s="13">
        <v>2018</v>
      </c>
      <c r="C182" s="78" t="s">
        <v>456</v>
      </c>
      <c r="D182" s="78"/>
      <c r="E182" s="78"/>
      <c r="F182" s="78" t="s">
        <v>644</v>
      </c>
      <c r="G182" s="78" t="s">
        <v>630</v>
      </c>
      <c r="H182" s="79" t="s">
        <v>757</v>
      </c>
      <c r="I182" s="80" t="s">
        <v>162</v>
      </c>
      <c r="J182" s="3"/>
      <c r="K182" s="81" t="s">
        <v>894</v>
      </c>
      <c r="L182" s="82">
        <v>1529</v>
      </c>
      <c r="M182" s="83">
        <v>52792663</v>
      </c>
      <c r="N182" s="84" t="s">
        <v>1144</v>
      </c>
      <c r="O182" s="85">
        <v>17600000</v>
      </c>
      <c r="P182" s="75"/>
      <c r="Q182" s="74"/>
      <c r="R182" s="74">
        <v>1</v>
      </c>
      <c r="S182" s="85">
        <v>5866667</v>
      </c>
      <c r="T182" s="85">
        <v>23466667</v>
      </c>
      <c r="U182" s="85">
        <v>5866667</v>
      </c>
      <c r="V182" s="88">
        <v>43124</v>
      </c>
      <c r="W182" s="88">
        <v>43124</v>
      </c>
      <c r="X182" s="88">
        <v>43366</v>
      </c>
      <c r="Y182" s="78">
        <v>240</v>
      </c>
      <c r="Z182" s="86">
        <v>81</v>
      </c>
      <c r="AA182" s="87"/>
      <c r="AB182" s="13"/>
      <c r="AC182" s="87"/>
      <c r="AD182" s="87" t="s">
        <v>1316</v>
      </c>
      <c r="AE182" s="87"/>
      <c r="AF182" s="26"/>
      <c r="AG182" s="27"/>
      <c r="AH182" s="27"/>
    </row>
    <row r="183" spans="1:34" ht="44.25" customHeight="1" x14ac:dyDescent="0.25">
      <c r="A183" s="77">
        <v>171</v>
      </c>
      <c r="B183" s="13">
        <v>2018</v>
      </c>
      <c r="C183" s="78" t="s">
        <v>457</v>
      </c>
      <c r="D183" s="78"/>
      <c r="E183" s="78"/>
      <c r="F183" s="78" t="s">
        <v>644</v>
      </c>
      <c r="G183" s="78" t="s">
        <v>630</v>
      </c>
      <c r="H183" s="79" t="s">
        <v>758</v>
      </c>
      <c r="I183" s="80" t="s">
        <v>162</v>
      </c>
      <c r="J183" s="3"/>
      <c r="K183" s="81" t="s">
        <v>889</v>
      </c>
      <c r="L183" s="82">
        <v>1490</v>
      </c>
      <c r="M183" s="83">
        <v>14274149</v>
      </c>
      <c r="N183" s="84" t="s">
        <v>1145</v>
      </c>
      <c r="O183" s="85">
        <v>22000000</v>
      </c>
      <c r="P183" s="75"/>
      <c r="Q183" s="74"/>
      <c r="R183" s="74">
        <v>1</v>
      </c>
      <c r="S183" s="85">
        <v>8891667</v>
      </c>
      <c r="T183" s="85">
        <v>30891667</v>
      </c>
      <c r="U183" s="85">
        <v>8891667</v>
      </c>
      <c r="V183" s="88">
        <v>43124</v>
      </c>
      <c r="W183" s="88">
        <v>43124</v>
      </c>
      <c r="X183" s="88">
        <v>43366</v>
      </c>
      <c r="Y183" s="78">
        <v>240</v>
      </c>
      <c r="Z183" s="86">
        <v>98</v>
      </c>
      <c r="AA183" s="87"/>
      <c r="AB183" s="13"/>
      <c r="AC183" s="87"/>
      <c r="AD183" s="87" t="s">
        <v>1316</v>
      </c>
      <c r="AE183" s="87"/>
      <c r="AF183" s="26"/>
      <c r="AG183" s="27"/>
      <c r="AH183" s="27"/>
    </row>
    <row r="184" spans="1:34" ht="44.25" customHeight="1" x14ac:dyDescent="0.25">
      <c r="A184" s="77">
        <v>172</v>
      </c>
      <c r="B184" s="13">
        <v>2018</v>
      </c>
      <c r="C184" s="78" t="s">
        <v>458</v>
      </c>
      <c r="D184" s="78"/>
      <c r="E184" s="78"/>
      <c r="F184" s="78" t="s">
        <v>644</v>
      </c>
      <c r="G184" s="78" t="s">
        <v>630</v>
      </c>
      <c r="H184" s="79" t="s">
        <v>759</v>
      </c>
      <c r="I184" s="80" t="s">
        <v>162</v>
      </c>
      <c r="J184" s="3"/>
      <c r="K184" s="81" t="s">
        <v>887</v>
      </c>
      <c r="L184" s="82">
        <v>1501</v>
      </c>
      <c r="M184" s="83">
        <v>1015473193</v>
      </c>
      <c r="N184" s="84" t="s">
        <v>1146</v>
      </c>
      <c r="O184" s="85">
        <v>14400000</v>
      </c>
      <c r="P184" s="75"/>
      <c r="Q184" s="74"/>
      <c r="R184" s="74">
        <v>1</v>
      </c>
      <c r="S184" s="85">
        <v>5760000</v>
      </c>
      <c r="T184" s="85">
        <v>20160000</v>
      </c>
      <c r="U184" s="85">
        <v>5760000</v>
      </c>
      <c r="V184" s="88">
        <v>43124</v>
      </c>
      <c r="W184" s="88">
        <v>43125</v>
      </c>
      <c r="X184" s="88">
        <v>43367</v>
      </c>
      <c r="Y184" s="78">
        <v>240</v>
      </c>
      <c r="Z184" s="86">
        <v>97</v>
      </c>
      <c r="AA184" s="87"/>
      <c r="AB184" s="13"/>
      <c r="AC184" s="87"/>
      <c r="AD184" s="87" t="s">
        <v>1316</v>
      </c>
      <c r="AE184" s="87"/>
      <c r="AF184" s="26"/>
      <c r="AG184" s="27"/>
      <c r="AH184" s="27"/>
    </row>
    <row r="185" spans="1:34" ht="44.25" customHeight="1" x14ac:dyDescent="0.25">
      <c r="A185" s="77">
        <v>173</v>
      </c>
      <c r="B185" s="13">
        <v>2018</v>
      </c>
      <c r="C185" s="78" t="s">
        <v>459</v>
      </c>
      <c r="D185" s="78"/>
      <c r="E185" s="78"/>
      <c r="F185" s="78" t="s">
        <v>644</v>
      </c>
      <c r="G185" s="78" t="s">
        <v>630</v>
      </c>
      <c r="H185" s="79" t="s">
        <v>728</v>
      </c>
      <c r="I185" s="80" t="s">
        <v>162</v>
      </c>
      <c r="J185" s="3"/>
      <c r="K185" s="81" t="s">
        <v>887</v>
      </c>
      <c r="L185" s="82">
        <v>1501</v>
      </c>
      <c r="M185" s="83">
        <v>52353385</v>
      </c>
      <c r="N185" s="84" t="s">
        <v>1147</v>
      </c>
      <c r="O185" s="85">
        <v>20640000</v>
      </c>
      <c r="P185" s="75"/>
      <c r="Q185" s="74"/>
      <c r="R185" s="74"/>
      <c r="S185" s="85">
        <v>0</v>
      </c>
      <c r="T185" s="85">
        <v>20640000</v>
      </c>
      <c r="U185" s="85">
        <v>0</v>
      </c>
      <c r="V185" s="88">
        <v>43124</v>
      </c>
      <c r="W185" s="88">
        <v>43124</v>
      </c>
      <c r="X185" s="88">
        <v>43366</v>
      </c>
      <c r="Y185" s="78">
        <v>240</v>
      </c>
      <c r="Z185" s="86">
        <v>0</v>
      </c>
      <c r="AA185" s="87"/>
      <c r="AB185" s="13"/>
      <c r="AC185" s="87"/>
      <c r="AD185" s="87" t="s">
        <v>1316</v>
      </c>
      <c r="AE185" s="87"/>
      <c r="AF185" s="26"/>
      <c r="AG185" s="27"/>
      <c r="AH185" s="27"/>
    </row>
    <row r="186" spans="1:34" ht="44.25" customHeight="1" x14ac:dyDescent="0.25">
      <c r="A186" s="77">
        <v>174</v>
      </c>
      <c r="B186" s="13">
        <v>2018</v>
      </c>
      <c r="C186" s="78" t="s">
        <v>460</v>
      </c>
      <c r="D186" s="78"/>
      <c r="E186" s="78"/>
      <c r="F186" s="78" t="s">
        <v>644</v>
      </c>
      <c r="G186" s="78" t="s">
        <v>629</v>
      </c>
      <c r="H186" s="79" t="s">
        <v>760</v>
      </c>
      <c r="I186" s="80" t="s">
        <v>162</v>
      </c>
      <c r="J186" s="3"/>
      <c r="K186" s="81" t="s">
        <v>887</v>
      </c>
      <c r="L186" s="82">
        <v>1501</v>
      </c>
      <c r="M186" s="83">
        <v>51650636</v>
      </c>
      <c r="N186" s="84" t="s">
        <v>1148</v>
      </c>
      <c r="O186" s="85">
        <v>30600000</v>
      </c>
      <c r="P186" s="75"/>
      <c r="Q186" s="74"/>
      <c r="R186" s="74">
        <v>1</v>
      </c>
      <c r="S186" s="85">
        <v>15300000</v>
      </c>
      <c r="T186" s="85">
        <v>45900000</v>
      </c>
      <c r="U186" s="85">
        <v>15300000</v>
      </c>
      <c r="V186" s="88">
        <v>43124</v>
      </c>
      <c r="W186" s="88">
        <v>43126</v>
      </c>
      <c r="X186" s="88">
        <v>43306</v>
      </c>
      <c r="Y186" s="78">
        <v>180</v>
      </c>
      <c r="Z186" s="86">
        <v>90</v>
      </c>
      <c r="AA186" s="87"/>
      <c r="AB186" s="13"/>
      <c r="AC186" s="87"/>
      <c r="AD186" s="87" t="s">
        <v>1316</v>
      </c>
      <c r="AE186" s="87"/>
      <c r="AF186" s="26"/>
      <c r="AG186" s="27"/>
      <c r="AH186" s="27"/>
    </row>
    <row r="187" spans="1:34" ht="44.25" customHeight="1" x14ac:dyDescent="0.25">
      <c r="A187" s="77">
        <v>175</v>
      </c>
      <c r="B187" s="13">
        <v>2018</v>
      </c>
      <c r="C187" s="78" t="s">
        <v>461</v>
      </c>
      <c r="D187" s="78"/>
      <c r="E187" s="78"/>
      <c r="F187" s="78" t="s">
        <v>644</v>
      </c>
      <c r="G187" s="78" t="s">
        <v>629</v>
      </c>
      <c r="H187" s="79" t="s">
        <v>755</v>
      </c>
      <c r="I187" s="80" t="s">
        <v>162</v>
      </c>
      <c r="J187" s="3"/>
      <c r="K187" s="81" t="s">
        <v>891</v>
      </c>
      <c r="L187" s="82">
        <v>1495</v>
      </c>
      <c r="M187" s="83">
        <v>11376649</v>
      </c>
      <c r="N187" s="84" t="s">
        <v>1149</v>
      </c>
      <c r="O187" s="85">
        <v>44000000</v>
      </c>
      <c r="P187" s="75"/>
      <c r="Q187" s="74"/>
      <c r="R187" s="74">
        <v>2</v>
      </c>
      <c r="S187" s="85">
        <v>20166667</v>
      </c>
      <c r="T187" s="85">
        <v>64166667</v>
      </c>
      <c r="U187" s="85">
        <v>20166667</v>
      </c>
      <c r="V187" s="88">
        <v>43125</v>
      </c>
      <c r="W187" s="88">
        <v>43126</v>
      </c>
      <c r="X187" s="88">
        <v>43368</v>
      </c>
      <c r="Y187" s="78">
        <v>240</v>
      </c>
      <c r="Z187" s="86">
        <v>111</v>
      </c>
      <c r="AA187" s="87"/>
      <c r="AB187" s="13"/>
      <c r="AC187" s="87"/>
      <c r="AD187" s="87" t="s">
        <v>1316</v>
      </c>
      <c r="AE187" s="87"/>
      <c r="AF187" s="26"/>
      <c r="AG187" s="27"/>
      <c r="AH187" s="27"/>
    </row>
    <row r="188" spans="1:34" ht="44.25" customHeight="1" x14ac:dyDescent="0.25">
      <c r="A188" s="77">
        <v>176</v>
      </c>
      <c r="B188" s="13">
        <v>2018</v>
      </c>
      <c r="C188" s="78" t="s">
        <v>462</v>
      </c>
      <c r="D188" s="78"/>
      <c r="E188" s="78"/>
      <c r="F188" s="78" t="s">
        <v>644</v>
      </c>
      <c r="G188" s="78" t="s">
        <v>629</v>
      </c>
      <c r="H188" s="79" t="s">
        <v>761</v>
      </c>
      <c r="I188" s="80" t="s">
        <v>162</v>
      </c>
      <c r="J188" s="3"/>
      <c r="K188" s="81" t="s">
        <v>887</v>
      </c>
      <c r="L188" s="82">
        <v>1501</v>
      </c>
      <c r="M188" s="83">
        <v>1018407205</v>
      </c>
      <c r="N188" s="84" t="s">
        <v>1150</v>
      </c>
      <c r="O188" s="85">
        <v>44000000</v>
      </c>
      <c r="P188" s="75"/>
      <c r="Q188" s="74"/>
      <c r="R188" s="74">
        <v>1</v>
      </c>
      <c r="S188" s="85">
        <v>16866667</v>
      </c>
      <c r="T188" s="85">
        <v>60866667</v>
      </c>
      <c r="U188" s="85">
        <v>16866667</v>
      </c>
      <c r="V188" s="88">
        <v>43124</v>
      </c>
      <c r="W188" s="88">
        <v>43129</v>
      </c>
      <c r="X188" s="88">
        <v>43371</v>
      </c>
      <c r="Y188" s="78">
        <v>240</v>
      </c>
      <c r="Z188" s="86">
        <v>93</v>
      </c>
      <c r="AA188" s="87"/>
      <c r="AB188" s="13"/>
      <c r="AC188" s="87"/>
      <c r="AD188" s="87" t="s">
        <v>1316</v>
      </c>
      <c r="AE188" s="87"/>
      <c r="AF188" s="26"/>
      <c r="AG188" s="27"/>
      <c r="AH188" s="27"/>
    </row>
    <row r="189" spans="1:34" ht="44.25" customHeight="1" x14ac:dyDescent="0.25">
      <c r="A189" s="77">
        <v>177</v>
      </c>
      <c r="B189" s="13">
        <v>2018</v>
      </c>
      <c r="C189" s="78" t="s">
        <v>463</v>
      </c>
      <c r="D189" s="78"/>
      <c r="E189" s="78"/>
      <c r="F189" s="78" t="s">
        <v>644</v>
      </c>
      <c r="G189" s="78" t="s">
        <v>629</v>
      </c>
      <c r="H189" s="79" t="s">
        <v>761</v>
      </c>
      <c r="I189" s="80" t="s">
        <v>162</v>
      </c>
      <c r="J189" s="3"/>
      <c r="K189" s="81" t="s">
        <v>887</v>
      </c>
      <c r="L189" s="82">
        <v>1501</v>
      </c>
      <c r="M189" s="83">
        <v>52622131</v>
      </c>
      <c r="N189" s="84" t="s">
        <v>1151</v>
      </c>
      <c r="O189" s="85">
        <v>44000000</v>
      </c>
      <c r="P189" s="75"/>
      <c r="Q189" s="74"/>
      <c r="R189" s="74">
        <v>1</v>
      </c>
      <c r="S189" s="85">
        <v>17600000</v>
      </c>
      <c r="T189" s="85">
        <v>61600000</v>
      </c>
      <c r="U189" s="85">
        <v>17600000</v>
      </c>
      <c r="V189" s="88">
        <v>43124</v>
      </c>
      <c r="W189" s="88">
        <v>43125</v>
      </c>
      <c r="X189" s="88">
        <v>43367</v>
      </c>
      <c r="Y189" s="78">
        <v>240</v>
      </c>
      <c r="Z189" s="86">
        <v>97</v>
      </c>
      <c r="AA189" s="87"/>
      <c r="AB189" s="13"/>
      <c r="AC189" s="87"/>
      <c r="AD189" s="87" t="s">
        <v>1316</v>
      </c>
      <c r="AE189" s="87"/>
      <c r="AF189" s="26"/>
      <c r="AG189" s="27"/>
      <c r="AH189" s="27"/>
    </row>
    <row r="190" spans="1:34" ht="44.25" customHeight="1" x14ac:dyDescent="0.25">
      <c r="A190" s="77">
        <v>178</v>
      </c>
      <c r="B190" s="13">
        <v>2018</v>
      </c>
      <c r="C190" s="78" t="s">
        <v>464</v>
      </c>
      <c r="D190" s="78"/>
      <c r="E190" s="78"/>
      <c r="F190" s="78" t="s">
        <v>644</v>
      </c>
      <c r="G190" s="78" t="s">
        <v>629</v>
      </c>
      <c r="H190" s="79" t="s">
        <v>760</v>
      </c>
      <c r="I190" s="80" t="s">
        <v>162</v>
      </c>
      <c r="J190" s="3"/>
      <c r="K190" s="81" t="s">
        <v>887</v>
      </c>
      <c r="L190" s="82">
        <v>1501</v>
      </c>
      <c r="M190" s="83">
        <v>80413629</v>
      </c>
      <c r="N190" s="84" t="s">
        <v>1152</v>
      </c>
      <c r="O190" s="85">
        <v>40800000</v>
      </c>
      <c r="P190" s="75"/>
      <c r="Q190" s="74"/>
      <c r="R190" s="74"/>
      <c r="S190" s="85">
        <v>0</v>
      </c>
      <c r="T190" s="85">
        <v>40800000</v>
      </c>
      <c r="U190" s="85">
        <v>0</v>
      </c>
      <c r="V190" s="88">
        <v>43124</v>
      </c>
      <c r="W190" s="88">
        <v>43125</v>
      </c>
      <c r="X190" s="88">
        <v>43367</v>
      </c>
      <c r="Y190" s="78">
        <v>240</v>
      </c>
      <c r="Z190" s="86">
        <v>0</v>
      </c>
      <c r="AA190" s="87"/>
      <c r="AB190" s="13"/>
      <c r="AC190" s="87"/>
      <c r="AD190" s="87" t="s">
        <v>1316</v>
      </c>
      <c r="AE190" s="87"/>
      <c r="AF190" s="26"/>
      <c r="AG190" s="27"/>
      <c r="AH190" s="27"/>
    </row>
    <row r="191" spans="1:34" ht="44.25" customHeight="1" x14ac:dyDescent="0.25">
      <c r="A191" s="77">
        <v>179</v>
      </c>
      <c r="B191" s="13">
        <v>2018</v>
      </c>
      <c r="C191" s="78" t="s">
        <v>465</v>
      </c>
      <c r="D191" s="78"/>
      <c r="E191" s="78"/>
      <c r="F191" s="78" t="s">
        <v>644</v>
      </c>
      <c r="G191" s="78" t="s">
        <v>629</v>
      </c>
      <c r="H191" s="79" t="s">
        <v>760</v>
      </c>
      <c r="I191" s="80" t="s">
        <v>162</v>
      </c>
      <c r="J191" s="3"/>
      <c r="K191" s="81" t="s">
        <v>887</v>
      </c>
      <c r="L191" s="82">
        <v>1501</v>
      </c>
      <c r="M191" s="83">
        <v>79656174</v>
      </c>
      <c r="N191" s="84" t="s">
        <v>1153</v>
      </c>
      <c r="O191" s="85">
        <v>40800000</v>
      </c>
      <c r="P191" s="75"/>
      <c r="Q191" s="74"/>
      <c r="R191" s="74">
        <v>1</v>
      </c>
      <c r="S191" s="85">
        <v>16320000</v>
      </c>
      <c r="T191" s="85">
        <v>57120000</v>
      </c>
      <c r="U191" s="85">
        <v>16320000</v>
      </c>
      <c r="V191" s="88">
        <v>43124</v>
      </c>
      <c r="W191" s="88">
        <v>43125</v>
      </c>
      <c r="X191" s="88">
        <v>43367</v>
      </c>
      <c r="Y191" s="78">
        <v>240</v>
      </c>
      <c r="Z191" s="86">
        <v>97</v>
      </c>
      <c r="AA191" s="87"/>
      <c r="AB191" s="13"/>
      <c r="AC191" s="87"/>
      <c r="AD191" s="87" t="s">
        <v>1316</v>
      </c>
      <c r="AE191" s="87"/>
      <c r="AF191" s="26"/>
      <c r="AG191" s="27"/>
      <c r="AH191" s="27"/>
    </row>
    <row r="192" spans="1:34" ht="44.25" customHeight="1" x14ac:dyDescent="0.25">
      <c r="A192" s="77">
        <v>180</v>
      </c>
      <c r="B192" s="13">
        <v>2018</v>
      </c>
      <c r="C192" s="78" t="s">
        <v>466</v>
      </c>
      <c r="D192" s="78"/>
      <c r="E192" s="78"/>
      <c r="F192" s="78" t="s">
        <v>644</v>
      </c>
      <c r="G192" s="78" t="s">
        <v>629</v>
      </c>
      <c r="H192" s="79" t="s">
        <v>760</v>
      </c>
      <c r="I192" s="80" t="s">
        <v>162</v>
      </c>
      <c r="J192" s="3"/>
      <c r="K192" s="81" t="s">
        <v>887</v>
      </c>
      <c r="L192" s="82">
        <v>1501</v>
      </c>
      <c r="M192" s="83" t="s">
        <v>927</v>
      </c>
      <c r="N192" s="84" t="s">
        <v>1154</v>
      </c>
      <c r="O192" s="85">
        <v>40800000</v>
      </c>
      <c r="P192" s="75"/>
      <c r="Q192" s="74"/>
      <c r="R192" s="74"/>
      <c r="S192" s="85">
        <v>0</v>
      </c>
      <c r="T192" s="85">
        <v>40800000</v>
      </c>
      <c r="U192" s="85">
        <v>0</v>
      </c>
      <c r="V192" s="88">
        <v>43124</v>
      </c>
      <c r="W192" s="88">
        <v>43124</v>
      </c>
      <c r="X192" s="88">
        <v>43366</v>
      </c>
      <c r="Y192" s="78">
        <v>240</v>
      </c>
      <c r="Z192" s="86">
        <v>0</v>
      </c>
      <c r="AA192" s="87"/>
      <c r="AB192" s="13"/>
      <c r="AC192" s="87"/>
      <c r="AD192" s="87" t="s">
        <v>1316</v>
      </c>
      <c r="AE192" s="87"/>
      <c r="AF192" s="26"/>
      <c r="AG192" s="27"/>
      <c r="AH192" s="27"/>
    </row>
    <row r="193" spans="1:34" ht="44.25" customHeight="1" x14ac:dyDescent="0.25">
      <c r="A193" s="77">
        <v>181</v>
      </c>
      <c r="B193" s="13">
        <v>2018</v>
      </c>
      <c r="C193" s="78" t="s">
        <v>467</v>
      </c>
      <c r="D193" s="78"/>
      <c r="E193" s="78"/>
      <c r="F193" s="78" t="s">
        <v>644</v>
      </c>
      <c r="G193" s="78" t="s">
        <v>629</v>
      </c>
      <c r="H193" s="79" t="s">
        <v>680</v>
      </c>
      <c r="I193" s="80" t="s">
        <v>162</v>
      </c>
      <c r="J193" s="3"/>
      <c r="K193" s="81" t="s">
        <v>887</v>
      </c>
      <c r="L193" s="82">
        <v>1501</v>
      </c>
      <c r="M193" s="83" t="s">
        <v>928</v>
      </c>
      <c r="N193" s="84" t="s">
        <v>1155</v>
      </c>
      <c r="O193" s="85">
        <v>27000000</v>
      </c>
      <c r="P193" s="75"/>
      <c r="Q193" s="74"/>
      <c r="R193" s="74">
        <v>1</v>
      </c>
      <c r="S193" s="85">
        <v>13500000</v>
      </c>
      <c r="T193" s="85">
        <v>40500000</v>
      </c>
      <c r="U193" s="85">
        <v>13500000</v>
      </c>
      <c r="V193" s="88">
        <v>43124</v>
      </c>
      <c r="W193" s="88">
        <v>43129</v>
      </c>
      <c r="X193" s="88">
        <v>43309</v>
      </c>
      <c r="Y193" s="78">
        <v>180</v>
      </c>
      <c r="Z193" s="86">
        <v>90</v>
      </c>
      <c r="AA193" s="87"/>
      <c r="AB193" s="13"/>
      <c r="AC193" s="87"/>
      <c r="AD193" s="87" t="s">
        <v>1316</v>
      </c>
      <c r="AE193" s="87"/>
      <c r="AF193" s="26"/>
      <c r="AG193" s="27"/>
      <c r="AH193" s="27"/>
    </row>
    <row r="194" spans="1:34" ht="44.25" customHeight="1" x14ac:dyDescent="0.25">
      <c r="A194" s="77">
        <v>182</v>
      </c>
      <c r="B194" s="13">
        <v>2018</v>
      </c>
      <c r="C194" s="78" t="s">
        <v>468</v>
      </c>
      <c r="D194" s="78"/>
      <c r="E194" s="78"/>
      <c r="F194" s="78" t="s">
        <v>644</v>
      </c>
      <c r="G194" s="78" t="s">
        <v>630</v>
      </c>
      <c r="H194" s="79" t="s">
        <v>762</v>
      </c>
      <c r="I194" s="80" t="s">
        <v>162</v>
      </c>
      <c r="J194" s="3"/>
      <c r="K194" s="81" t="s">
        <v>887</v>
      </c>
      <c r="L194" s="82">
        <v>1501</v>
      </c>
      <c r="M194" s="83">
        <v>1023920238</v>
      </c>
      <c r="N194" s="84" t="s">
        <v>1156</v>
      </c>
      <c r="O194" s="85">
        <v>20640000</v>
      </c>
      <c r="P194" s="75"/>
      <c r="Q194" s="74"/>
      <c r="R194" s="74"/>
      <c r="S194" s="85">
        <v>0</v>
      </c>
      <c r="T194" s="85">
        <v>20640000</v>
      </c>
      <c r="U194" s="85">
        <v>0</v>
      </c>
      <c r="V194" s="88">
        <v>43124</v>
      </c>
      <c r="W194" s="88">
        <v>43129</v>
      </c>
      <c r="X194" s="88">
        <v>43371</v>
      </c>
      <c r="Y194" s="78">
        <v>240</v>
      </c>
      <c r="Z194" s="86">
        <v>0</v>
      </c>
      <c r="AA194" s="87"/>
      <c r="AB194" s="13"/>
      <c r="AC194" s="87"/>
      <c r="AD194" s="87" t="s">
        <v>1316</v>
      </c>
      <c r="AE194" s="87"/>
      <c r="AF194" s="26"/>
      <c r="AG194" s="27"/>
      <c r="AH194" s="27"/>
    </row>
    <row r="195" spans="1:34" ht="44.25" customHeight="1" x14ac:dyDescent="0.25">
      <c r="A195" s="77">
        <v>183</v>
      </c>
      <c r="B195" s="13">
        <v>2018</v>
      </c>
      <c r="C195" s="78" t="s">
        <v>469</v>
      </c>
      <c r="D195" s="78"/>
      <c r="E195" s="78"/>
      <c r="F195" s="78" t="s">
        <v>644</v>
      </c>
      <c r="G195" s="78" t="s">
        <v>630</v>
      </c>
      <c r="H195" s="79" t="s">
        <v>763</v>
      </c>
      <c r="I195" s="80" t="s">
        <v>162</v>
      </c>
      <c r="J195" s="3"/>
      <c r="K195" s="81" t="s">
        <v>889</v>
      </c>
      <c r="L195" s="82">
        <v>1490</v>
      </c>
      <c r="M195" s="83">
        <v>19159124</v>
      </c>
      <c r="N195" s="84" t="s">
        <v>1157</v>
      </c>
      <c r="O195" s="85">
        <v>22000000</v>
      </c>
      <c r="P195" s="75"/>
      <c r="Q195" s="74"/>
      <c r="R195" s="74"/>
      <c r="S195" s="85">
        <v>0</v>
      </c>
      <c r="T195" s="85">
        <v>22000000</v>
      </c>
      <c r="U195" s="85">
        <v>0</v>
      </c>
      <c r="V195" s="88">
        <v>43124</v>
      </c>
      <c r="W195" s="88">
        <v>43124</v>
      </c>
      <c r="X195" s="88">
        <v>43366</v>
      </c>
      <c r="Y195" s="78">
        <v>240</v>
      </c>
      <c r="Z195" s="86">
        <v>0</v>
      </c>
      <c r="AA195" s="87"/>
      <c r="AB195" s="13"/>
      <c r="AC195" s="87"/>
      <c r="AD195" s="87" t="s">
        <v>1316</v>
      </c>
      <c r="AE195" s="87"/>
      <c r="AF195" s="26"/>
      <c r="AG195" s="27"/>
      <c r="AH195" s="27"/>
    </row>
    <row r="196" spans="1:34" ht="44.25" customHeight="1" x14ac:dyDescent="0.25">
      <c r="A196" s="77">
        <v>184</v>
      </c>
      <c r="B196" s="13">
        <v>2018</v>
      </c>
      <c r="C196" s="78" t="s">
        <v>470</v>
      </c>
      <c r="D196" s="78"/>
      <c r="E196" s="78"/>
      <c r="F196" s="78" t="s">
        <v>644</v>
      </c>
      <c r="G196" s="78" t="s">
        <v>629</v>
      </c>
      <c r="H196" s="79" t="s">
        <v>764</v>
      </c>
      <c r="I196" s="80" t="s">
        <v>162</v>
      </c>
      <c r="J196" s="3"/>
      <c r="K196" s="81" t="s">
        <v>887</v>
      </c>
      <c r="L196" s="82">
        <v>1501</v>
      </c>
      <c r="M196" s="83">
        <v>52842671</v>
      </c>
      <c r="N196" s="84" t="s">
        <v>1158</v>
      </c>
      <c r="O196" s="85">
        <v>40800000</v>
      </c>
      <c r="P196" s="75"/>
      <c r="Q196" s="74"/>
      <c r="R196" s="74">
        <v>1</v>
      </c>
      <c r="S196" s="85">
        <v>16490000</v>
      </c>
      <c r="T196" s="85">
        <v>57290000</v>
      </c>
      <c r="U196" s="85">
        <v>16490000</v>
      </c>
      <c r="V196" s="88">
        <v>43124</v>
      </c>
      <c r="W196" s="88">
        <v>43124</v>
      </c>
      <c r="X196" s="88">
        <v>43366</v>
      </c>
      <c r="Y196" s="78">
        <v>240</v>
      </c>
      <c r="Z196" s="86">
        <v>98</v>
      </c>
      <c r="AA196" s="87"/>
      <c r="AB196" s="13"/>
      <c r="AC196" s="87"/>
      <c r="AD196" s="87" t="s">
        <v>1316</v>
      </c>
      <c r="AE196" s="87"/>
      <c r="AF196" s="26"/>
      <c r="AG196" s="27"/>
      <c r="AH196" s="27"/>
    </row>
    <row r="197" spans="1:34" ht="44.25" customHeight="1" x14ac:dyDescent="0.25">
      <c r="A197" s="77">
        <v>185</v>
      </c>
      <c r="B197" s="13">
        <v>2018</v>
      </c>
      <c r="C197" s="78" t="s">
        <v>471</v>
      </c>
      <c r="D197" s="78"/>
      <c r="E197" s="78"/>
      <c r="F197" s="78" t="s">
        <v>644</v>
      </c>
      <c r="G197" s="78" t="s">
        <v>629</v>
      </c>
      <c r="H197" s="79" t="s">
        <v>760</v>
      </c>
      <c r="I197" s="80" t="s">
        <v>162</v>
      </c>
      <c r="J197" s="3"/>
      <c r="K197" s="81" t="s">
        <v>887</v>
      </c>
      <c r="L197" s="82">
        <v>1501</v>
      </c>
      <c r="M197" s="83">
        <v>1030625753</v>
      </c>
      <c r="N197" s="84" t="s">
        <v>1159</v>
      </c>
      <c r="O197" s="85">
        <v>40800000</v>
      </c>
      <c r="P197" s="75"/>
      <c r="Q197" s="74"/>
      <c r="R197" s="74">
        <v>1</v>
      </c>
      <c r="S197" s="85">
        <v>16320000</v>
      </c>
      <c r="T197" s="85">
        <v>57120000</v>
      </c>
      <c r="U197" s="85">
        <v>16320000</v>
      </c>
      <c r="V197" s="88">
        <v>43124</v>
      </c>
      <c r="W197" s="88">
        <v>43125</v>
      </c>
      <c r="X197" s="88">
        <v>43367</v>
      </c>
      <c r="Y197" s="78">
        <v>240</v>
      </c>
      <c r="Z197" s="86">
        <v>97</v>
      </c>
      <c r="AA197" s="87"/>
      <c r="AB197" s="13"/>
      <c r="AC197" s="87"/>
      <c r="AD197" s="87" t="s">
        <v>1316</v>
      </c>
      <c r="AE197" s="87"/>
      <c r="AF197" s="26"/>
      <c r="AG197" s="27"/>
      <c r="AH197" s="27"/>
    </row>
    <row r="198" spans="1:34" ht="44.25" customHeight="1" x14ac:dyDescent="0.25">
      <c r="A198" s="77">
        <v>186</v>
      </c>
      <c r="B198" s="13">
        <v>2018</v>
      </c>
      <c r="C198" s="78" t="s">
        <v>472</v>
      </c>
      <c r="D198" s="78"/>
      <c r="E198" s="78"/>
      <c r="F198" s="78" t="s">
        <v>644</v>
      </c>
      <c r="G198" s="78" t="s">
        <v>629</v>
      </c>
      <c r="H198" s="79" t="s">
        <v>760</v>
      </c>
      <c r="I198" s="80" t="s">
        <v>162</v>
      </c>
      <c r="J198" s="3"/>
      <c r="K198" s="81" t="s">
        <v>887</v>
      </c>
      <c r="L198" s="82">
        <v>1501</v>
      </c>
      <c r="M198" s="83">
        <v>79045610</v>
      </c>
      <c r="N198" s="84" t="s">
        <v>1160</v>
      </c>
      <c r="O198" s="85">
        <v>40800000</v>
      </c>
      <c r="P198" s="75"/>
      <c r="Q198" s="74"/>
      <c r="R198" s="74">
        <v>1</v>
      </c>
      <c r="S198" s="85">
        <v>16490000</v>
      </c>
      <c r="T198" s="85">
        <v>57290000</v>
      </c>
      <c r="U198" s="85">
        <v>16490000</v>
      </c>
      <c r="V198" s="88">
        <v>43124</v>
      </c>
      <c r="W198" s="88">
        <v>43124</v>
      </c>
      <c r="X198" s="88">
        <v>43366</v>
      </c>
      <c r="Y198" s="78">
        <v>240</v>
      </c>
      <c r="Z198" s="86">
        <v>98</v>
      </c>
      <c r="AA198" s="87"/>
      <c r="AB198" s="13"/>
      <c r="AC198" s="87"/>
      <c r="AD198" s="87" t="s">
        <v>1316</v>
      </c>
      <c r="AE198" s="87"/>
      <c r="AF198" s="26"/>
      <c r="AG198" s="27"/>
      <c r="AH198" s="27"/>
    </row>
    <row r="199" spans="1:34" ht="44.25" customHeight="1" x14ac:dyDescent="0.25">
      <c r="A199" s="77">
        <v>187</v>
      </c>
      <c r="B199" s="13">
        <v>2018</v>
      </c>
      <c r="C199" s="78" t="s">
        <v>473</v>
      </c>
      <c r="D199" s="78"/>
      <c r="E199" s="78"/>
      <c r="F199" s="78" t="s">
        <v>644</v>
      </c>
      <c r="G199" s="78" t="s">
        <v>630</v>
      </c>
      <c r="H199" s="79" t="s">
        <v>765</v>
      </c>
      <c r="I199" s="80" t="s">
        <v>162</v>
      </c>
      <c r="J199" s="3"/>
      <c r="K199" s="81" t="s">
        <v>887</v>
      </c>
      <c r="L199" s="82">
        <v>1501</v>
      </c>
      <c r="M199" s="83">
        <v>80088685</v>
      </c>
      <c r="N199" s="84" t="s">
        <v>1161</v>
      </c>
      <c r="O199" s="85">
        <v>20640000</v>
      </c>
      <c r="P199" s="75"/>
      <c r="Q199" s="74"/>
      <c r="R199" s="74">
        <v>1</v>
      </c>
      <c r="S199" s="85">
        <v>7912000</v>
      </c>
      <c r="T199" s="85">
        <v>28552000</v>
      </c>
      <c r="U199" s="85">
        <v>7912000</v>
      </c>
      <c r="V199" s="88">
        <v>43124</v>
      </c>
      <c r="W199" s="88">
        <v>43129</v>
      </c>
      <c r="X199" s="88">
        <v>43371</v>
      </c>
      <c r="Y199" s="78">
        <v>240</v>
      </c>
      <c r="Z199" s="86">
        <v>93</v>
      </c>
      <c r="AA199" s="87"/>
      <c r="AB199" s="13"/>
      <c r="AC199" s="87"/>
      <c r="AD199" s="87" t="s">
        <v>1316</v>
      </c>
      <c r="AE199" s="87"/>
      <c r="AF199" s="26"/>
      <c r="AG199" s="27"/>
      <c r="AH199" s="27"/>
    </row>
    <row r="200" spans="1:34" ht="44.25" customHeight="1" x14ac:dyDescent="0.25">
      <c r="A200" s="77">
        <v>188</v>
      </c>
      <c r="B200" s="13">
        <v>2018</v>
      </c>
      <c r="C200" s="78" t="s">
        <v>474</v>
      </c>
      <c r="D200" s="78"/>
      <c r="E200" s="78"/>
      <c r="F200" s="78" t="s">
        <v>644</v>
      </c>
      <c r="G200" s="78" t="s">
        <v>629</v>
      </c>
      <c r="H200" s="79" t="s">
        <v>760</v>
      </c>
      <c r="I200" s="80" t="s">
        <v>162</v>
      </c>
      <c r="J200" s="3"/>
      <c r="K200" s="81" t="s">
        <v>887</v>
      </c>
      <c r="L200" s="82">
        <v>1501</v>
      </c>
      <c r="M200" s="83">
        <v>1032395631</v>
      </c>
      <c r="N200" s="84" t="s">
        <v>1162</v>
      </c>
      <c r="O200" s="85">
        <v>40800000</v>
      </c>
      <c r="P200" s="75"/>
      <c r="Q200" s="74"/>
      <c r="R200" s="74">
        <v>1</v>
      </c>
      <c r="S200" s="85">
        <v>16490000</v>
      </c>
      <c r="T200" s="85">
        <v>57290000</v>
      </c>
      <c r="U200" s="85">
        <v>16490000</v>
      </c>
      <c r="V200" s="88">
        <v>43124</v>
      </c>
      <c r="W200" s="88">
        <v>43124</v>
      </c>
      <c r="X200" s="88">
        <v>43366</v>
      </c>
      <c r="Y200" s="78">
        <v>240</v>
      </c>
      <c r="Z200" s="86">
        <v>98</v>
      </c>
      <c r="AA200" s="87"/>
      <c r="AB200" s="13"/>
      <c r="AC200" s="87"/>
      <c r="AD200" s="87" t="s">
        <v>1316</v>
      </c>
      <c r="AE200" s="87"/>
      <c r="AF200" s="26"/>
      <c r="AG200" s="27"/>
      <c r="AH200" s="27"/>
    </row>
    <row r="201" spans="1:34" ht="44.25" customHeight="1" x14ac:dyDescent="0.25">
      <c r="A201" s="77">
        <v>189</v>
      </c>
      <c r="B201" s="13">
        <v>2018</v>
      </c>
      <c r="C201" s="78" t="s">
        <v>475</v>
      </c>
      <c r="D201" s="78"/>
      <c r="E201" s="78"/>
      <c r="F201" s="78" t="s">
        <v>644</v>
      </c>
      <c r="G201" s="78" t="s">
        <v>629</v>
      </c>
      <c r="H201" s="79" t="s">
        <v>766</v>
      </c>
      <c r="I201" s="80" t="s">
        <v>162</v>
      </c>
      <c r="J201" s="3"/>
      <c r="K201" s="81" t="s">
        <v>887</v>
      </c>
      <c r="L201" s="82">
        <v>1501</v>
      </c>
      <c r="M201" s="83">
        <v>74085609</v>
      </c>
      <c r="N201" s="84" t="s">
        <v>1163</v>
      </c>
      <c r="O201" s="85">
        <v>39200000</v>
      </c>
      <c r="P201" s="75"/>
      <c r="Q201" s="74"/>
      <c r="R201" s="74">
        <v>1</v>
      </c>
      <c r="S201" s="85">
        <v>15026667</v>
      </c>
      <c r="T201" s="85">
        <v>54226667</v>
      </c>
      <c r="U201" s="85">
        <v>15026667</v>
      </c>
      <c r="V201" s="88">
        <v>43124</v>
      </c>
      <c r="W201" s="88">
        <v>43129</v>
      </c>
      <c r="X201" s="88">
        <v>43371</v>
      </c>
      <c r="Y201" s="78">
        <v>240</v>
      </c>
      <c r="Z201" s="86">
        <v>93</v>
      </c>
      <c r="AA201" s="87"/>
      <c r="AB201" s="13"/>
      <c r="AC201" s="87"/>
      <c r="AD201" s="87" t="s">
        <v>1316</v>
      </c>
      <c r="AE201" s="87"/>
      <c r="AF201" s="26"/>
      <c r="AG201" s="27"/>
      <c r="AH201" s="27"/>
    </row>
    <row r="202" spans="1:34" ht="44.25" customHeight="1" x14ac:dyDescent="0.25">
      <c r="A202" s="77">
        <v>190</v>
      </c>
      <c r="B202" s="13">
        <v>2018</v>
      </c>
      <c r="C202" s="78" t="s">
        <v>476</v>
      </c>
      <c r="D202" s="78"/>
      <c r="E202" s="78"/>
      <c r="F202" s="78" t="s">
        <v>644</v>
      </c>
      <c r="G202" s="78" t="s">
        <v>630</v>
      </c>
      <c r="H202" s="79" t="s">
        <v>691</v>
      </c>
      <c r="I202" s="80" t="s">
        <v>162</v>
      </c>
      <c r="J202" s="3"/>
      <c r="K202" s="81" t="s">
        <v>887</v>
      </c>
      <c r="L202" s="82">
        <v>1501</v>
      </c>
      <c r="M202" s="83">
        <v>13565498</v>
      </c>
      <c r="N202" s="84" t="s">
        <v>1164</v>
      </c>
      <c r="O202" s="85">
        <v>16560000</v>
      </c>
      <c r="P202" s="75"/>
      <c r="Q202" s="74"/>
      <c r="R202" s="74">
        <v>1</v>
      </c>
      <c r="S202" s="85">
        <v>6141000</v>
      </c>
      <c r="T202" s="85">
        <v>22701000</v>
      </c>
      <c r="U202" s="85">
        <v>6141000</v>
      </c>
      <c r="V202" s="88">
        <v>43124</v>
      </c>
      <c r="W202" s="88">
        <v>43133</v>
      </c>
      <c r="X202" s="88">
        <v>43374</v>
      </c>
      <c r="Y202" s="78">
        <v>240</v>
      </c>
      <c r="Z202" s="86">
        <v>90</v>
      </c>
      <c r="AA202" s="87"/>
      <c r="AB202" s="13"/>
      <c r="AC202" s="87"/>
      <c r="AD202" s="87" t="s">
        <v>1316</v>
      </c>
      <c r="AE202" s="87"/>
      <c r="AF202" s="26"/>
      <c r="AG202" s="27"/>
      <c r="AH202" s="27"/>
    </row>
    <row r="203" spans="1:34" ht="44.25" customHeight="1" x14ac:dyDescent="0.25">
      <c r="A203" s="77">
        <v>191</v>
      </c>
      <c r="B203" s="13">
        <v>2018</v>
      </c>
      <c r="C203" s="78" t="s">
        <v>477</v>
      </c>
      <c r="D203" s="78"/>
      <c r="E203" s="78"/>
      <c r="F203" s="78" t="s">
        <v>644</v>
      </c>
      <c r="G203" s="78" t="s">
        <v>629</v>
      </c>
      <c r="H203" s="79" t="s">
        <v>760</v>
      </c>
      <c r="I203" s="80" t="s">
        <v>162</v>
      </c>
      <c r="J203" s="3"/>
      <c r="K203" s="81" t="s">
        <v>887</v>
      </c>
      <c r="L203" s="82">
        <v>1501</v>
      </c>
      <c r="M203" s="83">
        <v>1033689221</v>
      </c>
      <c r="N203" s="84" t="s">
        <v>1165</v>
      </c>
      <c r="O203" s="85">
        <v>40800000</v>
      </c>
      <c r="P203" s="75"/>
      <c r="Q203" s="74"/>
      <c r="R203" s="74"/>
      <c r="S203" s="85">
        <v>0</v>
      </c>
      <c r="T203" s="85">
        <v>40800000</v>
      </c>
      <c r="U203" s="85">
        <v>0</v>
      </c>
      <c r="V203" s="88">
        <v>43124</v>
      </c>
      <c r="W203" s="88">
        <v>43125</v>
      </c>
      <c r="X203" s="88">
        <v>43367</v>
      </c>
      <c r="Y203" s="78">
        <v>240</v>
      </c>
      <c r="Z203" s="86">
        <v>0</v>
      </c>
      <c r="AA203" s="87"/>
      <c r="AB203" s="13"/>
      <c r="AC203" s="87"/>
      <c r="AD203" s="87" t="s">
        <v>1316</v>
      </c>
      <c r="AE203" s="87"/>
      <c r="AF203" s="26"/>
      <c r="AG203" s="27"/>
      <c r="AH203" s="27"/>
    </row>
    <row r="204" spans="1:34" ht="44.25" customHeight="1" x14ac:dyDescent="0.25">
      <c r="A204" s="77">
        <v>192</v>
      </c>
      <c r="B204" s="13">
        <v>2018</v>
      </c>
      <c r="C204" s="78" t="s">
        <v>478</v>
      </c>
      <c r="D204" s="78"/>
      <c r="E204" s="78"/>
      <c r="F204" s="78" t="s">
        <v>644</v>
      </c>
      <c r="G204" s="78" t="s">
        <v>629</v>
      </c>
      <c r="H204" s="79" t="s">
        <v>767</v>
      </c>
      <c r="I204" s="80" t="s">
        <v>162</v>
      </c>
      <c r="J204" s="3"/>
      <c r="K204" s="81" t="s">
        <v>887</v>
      </c>
      <c r="L204" s="82">
        <v>1501</v>
      </c>
      <c r="M204" s="83">
        <v>79719933</v>
      </c>
      <c r="N204" s="84" t="s">
        <v>1166</v>
      </c>
      <c r="O204" s="85">
        <v>40800000</v>
      </c>
      <c r="P204" s="75"/>
      <c r="Q204" s="74"/>
      <c r="R204" s="74"/>
      <c r="S204" s="85">
        <v>0</v>
      </c>
      <c r="T204" s="85">
        <v>40800000</v>
      </c>
      <c r="U204" s="85">
        <v>0</v>
      </c>
      <c r="V204" s="88">
        <v>43124</v>
      </c>
      <c r="W204" s="88">
        <v>43125</v>
      </c>
      <c r="X204" s="88">
        <v>43367</v>
      </c>
      <c r="Y204" s="78">
        <v>240</v>
      </c>
      <c r="Z204" s="86">
        <v>0</v>
      </c>
      <c r="AA204" s="87"/>
      <c r="AB204" s="13"/>
      <c r="AC204" s="87"/>
      <c r="AD204" s="87" t="s">
        <v>1316</v>
      </c>
      <c r="AE204" s="87"/>
      <c r="AF204" s="26"/>
      <c r="AG204" s="27"/>
      <c r="AH204" s="27"/>
    </row>
    <row r="205" spans="1:34" ht="44.25" customHeight="1" x14ac:dyDescent="0.25">
      <c r="A205" s="77">
        <v>193</v>
      </c>
      <c r="B205" s="13">
        <v>2018</v>
      </c>
      <c r="C205" s="78" t="s">
        <v>479</v>
      </c>
      <c r="D205" s="78"/>
      <c r="E205" s="78"/>
      <c r="F205" s="78" t="s">
        <v>644</v>
      </c>
      <c r="G205" s="78" t="s">
        <v>630</v>
      </c>
      <c r="H205" s="79" t="s">
        <v>759</v>
      </c>
      <c r="I205" s="80" t="s">
        <v>162</v>
      </c>
      <c r="J205" s="3"/>
      <c r="K205" s="81" t="s">
        <v>887</v>
      </c>
      <c r="L205" s="82">
        <v>1501</v>
      </c>
      <c r="M205" s="83">
        <v>1019028698</v>
      </c>
      <c r="N205" s="84" t="s">
        <v>1167</v>
      </c>
      <c r="O205" s="85" t="s">
        <v>1314</v>
      </c>
      <c r="P205" s="75"/>
      <c r="Q205" s="74"/>
      <c r="R205" s="74"/>
      <c r="S205" s="85">
        <v>0</v>
      </c>
      <c r="T205" s="85" t="e">
        <v>#VALUE!</v>
      </c>
      <c r="U205" s="85">
        <v>0</v>
      </c>
      <c r="V205" s="88">
        <v>43125</v>
      </c>
      <c r="W205" s="88">
        <v>43129</v>
      </c>
      <c r="X205" s="88">
        <v>43371</v>
      </c>
      <c r="Y205" s="78">
        <v>240</v>
      </c>
      <c r="Z205" s="86">
        <v>0</v>
      </c>
      <c r="AA205" s="87"/>
      <c r="AB205" s="13"/>
      <c r="AC205" s="87"/>
      <c r="AD205" s="87" t="s">
        <v>1316</v>
      </c>
      <c r="AE205" s="87"/>
      <c r="AF205" s="26"/>
      <c r="AG205" s="27"/>
      <c r="AH205" s="27"/>
    </row>
    <row r="206" spans="1:34" ht="44.25" customHeight="1" x14ac:dyDescent="0.25">
      <c r="A206" s="77">
        <v>194</v>
      </c>
      <c r="B206" s="13">
        <v>2018</v>
      </c>
      <c r="C206" s="78" t="s">
        <v>480</v>
      </c>
      <c r="D206" s="78"/>
      <c r="E206" s="78"/>
      <c r="F206" s="78" t="s">
        <v>644</v>
      </c>
      <c r="G206" s="78" t="s">
        <v>629</v>
      </c>
      <c r="H206" s="79" t="s">
        <v>744</v>
      </c>
      <c r="I206" s="80" t="s">
        <v>162</v>
      </c>
      <c r="J206" s="3"/>
      <c r="K206" s="81" t="s">
        <v>887</v>
      </c>
      <c r="L206" s="82">
        <v>1501</v>
      </c>
      <c r="M206" s="83">
        <v>1022373093</v>
      </c>
      <c r="N206" s="84" t="s">
        <v>1168</v>
      </c>
      <c r="O206" s="85">
        <v>32000000</v>
      </c>
      <c r="P206" s="75"/>
      <c r="Q206" s="74"/>
      <c r="R206" s="74">
        <v>1</v>
      </c>
      <c r="S206" s="85">
        <v>12266667</v>
      </c>
      <c r="T206" s="85">
        <v>44266667</v>
      </c>
      <c r="U206" s="85">
        <v>12266667</v>
      </c>
      <c r="V206" s="88">
        <v>43125</v>
      </c>
      <c r="W206" s="88">
        <v>43129</v>
      </c>
      <c r="X206" s="88">
        <v>43371</v>
      </c>
      <c r="Y206" s="78">
        <v>240</v>
      </c>
      <c r="Z206" s="86">
        <v>96</v>
      </c>
      <c r="AA206" s="87"/>
      <c r="AB206" s="13"/>
      <c r="AC206" s="87"/>
      <c r="AD206" s="87" t="s">
        <v>1316</v>
      </c>
      <c r="AE206" s="87"/>
      <c r="AF206" s="26"/>
      <c r="AG206" s="27"/>
      <c r="AH206" s="27"/>
    </row>
    <row r="207" spans="1:34" ht="44.25" customHeight="1" x14ac:dyDescent="0.25">
      <c r="A207" s="77">
        <v>195</v>
      </c>
      <c r="B207" s="13">
        <v>2018</v>
      </c>
      <c r="C207" s="78" t="s">
        <v>481</v>
      </c>
      <c r="D207" s="78"/>
      <c r="E207" s="78"/>
      <c r="F207" s="78" t="s">
        <v>644</v>
      </c>
      <c r="G207" s="78" t="s">
        <v>630</v>
      </c>
      <c r="H207" s="79" t="s">
        <v>768</v>
      </c>
      <c r="I207" s="80" t="s">
        <v>162</v>
      </c>
      <c r="J207" s="3"/>
      <c r="K207" s="81" t="s">
        <v>889</v>
      </c>
      <c r="L207" s="82">
        <v>1490</v>
      </c>
      <c r="M207" s="83">
        <v>1014186810</v>
      </c>
      <c r="N207" s="84" t="s">
        <v>1169</v>
      </c>
      <c r="O207" s="85">
        <v>12480000</v>
      </c>
      <c r="P207" s="75"/>
      <c r="Q207" s="74"/>
      <c r="R207" s="74">
        <v>1</v>
      </c>
      <c r="S207" s="85">
        <v>4992000</v>
      </c>
      <c r="T207" s="85">
        <v>17472000</v>
      </c>
      <c r="U207" s="85">
        <v>4992000</v>
      </c>
      <c r="V207" s="88">
        <v>43125</v>
      </c>
      <c r="W207" s="88">
        <v>43125</v>
      </c>
      <c r="X207" s="88">
        <v>43367</v>
      </c>
      <c r="Y207" s="78">
        <v>240</v>
      </c>
      <c r="Z207" s="86">
        <v>97</v>
      </c>
      <c r="AA207" s="87"/>
      <c r="AB207" s="13"/>
      <c r="AC207" s="87"/>
      <c r="AD207" s="87" t="s">
        <v>1316</v>
      </c>
      <c r="AE207" s="87"/>
      <c r="AF207" s="26"/>
      <c r="AG207" s="27"/>
      <c r="AH207" s="27"/>
    </row>
    <row r="208" spans="1:34" ht="44.25" customHeight="1" x14ac:dyDescent="0.25">
      <c r="A208" s="77">
        <v>196</v>
      </c>
      <c r="B208" s="13">
        <v>2018</v>
      </c>
      <c r="C208" s="78" t="s">
        <v>482</v>
      </c>
      <c r="D208" s="78"/>
      <c r="E208" s="78"/>
      <c r="F208" s="78" t="s">
        <v>644</v>
      </c>
      <c r="G208" s="78" t="s">
        <v>629</v>
      </c>
      <c r="H208" s="79" t="s">
        <v>744</v>
      </c>
      <c r="I208" s="80" t="s">
        <v>162</v>
      </c>
      <c r="J208" s="3"/>
      <c r="K208" s="81" t="s">
        <v>887</v>
      </c>
      <c r="L208" s="82">
        <v>1501</v>
      </c>
      <c r="M208" s="83">
        <v>79952321</v>
      </c>
      <c r="N208" s="84" t="s">
        <v>1170</v>
      </c>
      <c r="O208" s="85">
        <v>39200000</v>
      </c>
      <c r="P208" s="75"/>
      <c r="Q208" s="74"/>
      <c r="R208" s="74">
        <v>1</v>
      </c>
      <c r="S208" s="85">
        <v>15026667</v>
      </c>
      <c r="T208" s="85">
        <v>54226667</v>
      </c>
      <c r="U208" s="85">
        <v>15026667</v>
      </c>
      <c r="V208" s="88">
        <v>43125</v>
      </c>
      <c r="W208" s="88">
        <v>43129</v>
      </c>
      <c r="X208" s="88">
        <v>43371</v>
      </c>
      <c r="Y208" s="78">
        <v>240</v>
      </c>
      <c r="Z208" s="86">
        <v>93</v>
      </c>
      <c r="AA208" s="87"/>
      <c r="AB208" s="13"/>
      <c r="AC208" s="87"/>
      <c r="AD208" s="87" t="s">
        <v>1316</v>
      </c>
      <c r="AE208" s="87"/>
      <c r="AF208" s="26"/>
      <c r="AG208" s="27"/>
      <c r="AH208" s="27"/>
    </row>
    <row r="209" spans="1:34" ht="44.25" customHeight="1" x14ac:dyDescent="0.25">
      <c r="A209" s="77">
        <v>197</v>
      </c>
      <c r="B209" s="13">
        <v>2018</v>
      </c>
      <c r="C209" s="78" t="s">
        <v>483</v>
      </c>
      <c r="D209" s="78"/>
      <c r="E209" s="78"/>
      <c r="F209" s="78" t="s">
        <v>644</v>
      </c>
      <c r="G209" s="78" t="s">
        <v>629</v>
      </c>
      <c r="H209" s="79" t="s">
        <v>769</v>
      </c>
      <c r="I209" s="80" t="s">
        <v>162</v>
      </c>
      <c r="J209" s="3"/>
      <c r="K209" s="81" t="s">
        <v>889</v>
      </c>
      <c r="L209" s="82">
        <v>1490</v>
      </c>
      <c r="M209" s="83">
        <v>92527035</v>
      </c>
      <c r="N209" s="84" t="s">
        <v>1171</v>
      </c>
      <c r="O209" s="85">
        <v>35200000</v>
      </c>
      <c r="P209" s="75"/>
      <c r="Q209" s="74"/>
      <c r="R209" s="74">
        <v>1</v>
      </c>
      <c r="S209" s="85">
        <v>14080000</v>
      </c>
      <c r="T209" s="85">
        <v>49280000</v>
      </c>
      <c r="U209" s="85">
        <v>14080000</v>
      </c>
      <c r="V209" s="88">
        <v>43125</v>
      </c>
      <c r="W209" s="88">
        <v>43125</v>
      </c>
      <c r="X209" s="88">
        <v>43367</v>
      </c>
      <c r="Y209" s="78">
        <v>240</v>
      </c>
      <c r="Z209" s="86">
        <v>97</v>
      </c>
      <c r="AA209" s="87"/>
      <c r="AB209" s="13"/>
      <c r="AC209" s="87"/>
      <c r="AD209" s="87" t="s">
        <v>1316</v>
      </c>
      <c r="AE209" s="87"/>
      <c r="AF209" s="26"/>
      <c r="AG209" s="27"/>
      <c r="AH209" s="27"/>
    </row>
    <row r="210" spans="1:34" ht="44.25" customHeight="1" x14ac:dyDescent="0.25">
      <c r="A210" s="77">
        <v>198</v>
      </c>
      <c r="B210" s="13">
        <v>2018</v>
      </c>
      <c r="C210" s="78" t="s">
        <v>484</v>
      </c>
      <c r="D210" s="78"/>
      <c r="E210" s="78"/>
      <c r="F210" s="78" t="s">
        <v>644</v>
      </c>
      <c r="G210" s="78" t="s">
        <v>629</v>
      </c>
      <c r="H210" s="79" t="s">
        <v>770</v>
      </c>
      <c r="I210" s="80" t="s">
        <v>162</v>
      </c>
      <c r="J210" s="3"/>
      <c r="K210" s="81" t="s">
        <v>887</v>
      </c>
      <c r="L210" s="82">
        <v>1501</v>
      </c>
      <c r="M210" s="83">
        <v>80246813</v>
      </c>
      <c r="N210" s="84" t="s">
        <v>1172</v>
      </c>
      <c r="O210" s="85">
        <v>39200000</v>
      </c>
      <c r="P210" s="75"/>
      <c r="Q210" s="74"/>
      <c r="R210" s="74"/>
      <c r="S210" s="85">
        <v>0</v>
      </c>
      <c r="T210" s="85">
        <v>39200000</v>
      </c>
      <c r="U210" s="85">
        <v>0</v>
      </c>
      <c r="V210" s="88">
        <v>43125</v>
      </c>
      <c r="W210" s="88">
        <v>43129</v>
      </c>
      <c r="X210" s="88">
        <v>43371</v>
      </c>
      <c r="Y210" s="78">
        <v>240</v>
      </c>
      <c r="Z210" s="86">
        <v>0</v>
      </c>
      <c r="AA210" s="87"/>
      <c r="AB210" s="13"/>
      <c r="AC210" s="87"/>
      <c r="AD210" s="87" t="s">
        <v>1316</v>
      </c>
      <c r="AE210" s="87"/>
      <c r="AF210" s="26"/>
      <c r="AG210" s="27"/>
      <c r="AH210" s="27"/>
    </row>
    <row r="211" spans="1:34" ht="44.25" customHeight="1" x14ac:dyDescent="0.25">
      <c r="A211" s="77">
        <v>199</v>
      </c>
      <c r="B211" s="13">
        <v>2018</v>
      </c>
      <c r="C211" s="78" t="s">
        <v>485</v>
      </c>
      <c r="D211" s="78"/>
      <c r="E211" s="78"/>
      <c r="F211" s="78" t="s">
        <v>644</v>
      </c>
      <c r="G211" s="78" t="s">
        <v>629</v>
      </c>
      <c r="H211" s="79" t="s">
        <v>744</v>
      </c>
      <c r="I211" s="80" t="s">
        <v>162</v>
      </c>
      <c r="J211" s="3"/>
      <c r="K211" s="81" t="s">
        <v>887</v>
      </c>
      <c r="L211" s="82">
        <v>1501</v>
      </c>
      <c r="M211" s="83">
        <v>88230935</v>
      </c>
      <c r="N211" s="84" t="s">
        <v>1173</v>
      </c>
      <c r="O211" s="85">
        <v>39200000</v>
      </c>
      <c r="P211" s="75"/>
      <c r="Q211" s="74"/>
      <c r="R211" s="74">
        <v>1</v>
      </c>
      <c r="S211" s="85">
        <v>15026667</v>
      </c>
      <c r="T211" s="85">
        <v>54226667</v>
      </c>
      <c r="U211" s="85">
        <v>15026667</v>
      </c>
      <c r="V211" s="88">
        <v>43125</v>
      </c>
      <c r="W211" s="88">
        <v>43129</v>
      </c>
      <c r="X211" s="88">
        <v>43371</v>
      </c>
      <c r="Y211" s="78">
        <v>240</v>
      </c>
      <c r="Z211" s="86">
        <v>93</v>
      </c>
      <c r="AA211" s="87"/>
      <c r="AB211" s="13"/>
      <c r="AC211" s="87"/>
      <c r="AD211" s="87" t="s">
        <v>1316</v>
      </c>
      <c r="AE211" s="87"/>
      <c r="AF211" s="26"/>
      <c r="AG211" s="27"/>
      <c r="AH211" s="27"/>
    </row>
    <row r="212" spans="1:34" ht="44.25" customHeight="1" x14ac:dyDescent="0.25">
      <c r="A212" s="77">
        <v>200</v>
      </c>
      <c r="B212" s="13">
        <v>2018</v>
      </c>
      <c r="C212" s="78" t="s">
        <v>486</v>
      </c>
      <c r="D212" s="78"/>
      <c r="E212" s="78"/>
      <c r="F212" s="78" t="s">
        <v>644</v>
      </c>
      <c r="G212" s="78" t="s">
        <v>630</v>
      </c>
      <c r="H212" s="79" t="s">
        <v>768</v>
      </c>
      <c r="I212" s="80" t="s">
        <v>162</v>
      </c>
      <c r="J212" s="3"/>
      <c r="K212" s="81" t="s">
        <v>889</v>
      </c>
      <c r="L212" s="82">
        <v>1490</v>
      </c>
      <c r="M212" s="83">
        <v>1014252457</v>
      </c>
      <c r="N212" s="84" t="s">
        <v>1174</v>
      </c>
      <c r="O212" s="85">
        <v>12480000</v>
      </c>
      <c r="P212" s="75"/>
      <c r="Q212" s="74"/>
      <c r="R212" s="74"/>
      <c r="S212" s="85">
        <v>0</v>
      </c>
      <c r="T212" s="85">
        <v>12480000</v>
      </c>
      <c r="U212" s="85">
        <v>0</v>
      </c>
      <c r="V212" s="88">
        <v>43125</v>
      </c>
      <c r="W212" s="88">
        <v>43129</v>
      </c>
      <c r="X212" s="88">
        <v>43371</v>
      </c>
      <c r="Y212" s="78">
        <v>240</v>
      </c>
      <c r="Z212" s="86">
        <v>0</v>
      </c>
      <c r="AA212" s="87"/>
      <c r="AB212" s="13"/>
      <c r="AC212" s="87"/>
      <c r="AD212" s="87" t="s">
        <v>1316</v>
      </c>
      <c r="AE212" s="87"/>
      <c r="AF212" s="26"/>
      <c r="AG212" s="27"/>
      <c r="AH212" s="27"/>
    </row>
    <row r="213" spans="1:34" ht="44.25" customHeight="1" x14ac:dyDescent="0.25">
      <c r="A213" s="77">
        <v>201</v>
      </c>
      <c r="B213" s="13">
        <v>2018</v>
      </c>
      <c r="C213" s="78" t="s">
        <v>487</v>
      </c>
      <c r="D213" s="78"/>
      <c r="E213" s="78"/>
      <c r="F213" s="78" t="s">
        <v>644</v>
      </c>
      <c r="G213" s="78" t="s">
        <v>629</v>
      </c>
      <c r="H213" s="79" t="s">
        <v>760</v>
      </c>
      <c r="I213" s="80" t="s">
        <v>162</v>
      </c>
      <c r="J213" s="3"/>
      <c r="K213" s="81" t="s">
        <v>887</v>
      </c>
      <c r="L213" s="82">
        <v>1501</v>
      </c>
      <c r="M213" s="83">
        <v>12722653</v>
      </c>
      <c r="N213" s="84" t="s">
        <v>1175</v>
      </c>
      <c r="O213" s="85">
        <v>30600000</v>
      </c>
      <c r="P213" s="75"/>
      <c r="Q213" s="74"/>
      <c r="R213" s="74">
        <v>1</v>
      </c>
      <c r="S213" s="85">
        <v>15300000</v>
      </c>
      <c r="T213" s="85">
        <v>45900000</v>
      </c>
      <c r="U213" s="85">
        <v>15300000</v>
      </c>
      <c r="V213" s="88">
        <v>43125</v>
      </c>
      <c r="W213" s="88">
        <v>43132</v>
      </c>
      <c r="X213" s="88">
        <v>43312</v>
      </c>
      <c r="Y213" s="78">
        <v>180</v>
      </c>
      <c r="Z213" s="86">
        <v>90</v>
      </c>
      <c r="AA213" s="87"/>
      <c r="AB213" s="13"/>
      <c r="AC213" s="87"/>
      <c r="AD213" s="87" t="s">
        <v>1316</v>
      </c>
      <c r="AE213" s="87"/>
      <c r="AF213" s="26"/>
      <c r="AG213" s="27"/>
      <c r="AH213" s="27"/>
    </row>
    <row r="214" spans="1:34" ht="44.25" customHeight="1" x14ac:dyDescent="0.25">
      <c r="A214" s="77">
        <v>202</v>
      </c>
      <c r="B214" s="13">
        <v>2018</v>
      </c>
      <c r="C214" s="78" t="s">
        <v>488</v>
      </c>
      <c r="D214" s="78"/>
      <c r="E214" s="78"/>
      <c r="F214" s="78" t="s">
        <v>644</v>
      </c>
      <c r="G214" s="78" t="s">
        <v>630</v>
      </c>
      <c r="H214" s="79" t="s">
        <v>771</v>
      </c>
      <c r="I214" s="80" t="s">
        <v>162</v>
      </c>
      <c r="J214" s="3"/>
      <c r="K214" s="81" t="s">
        <v>889</v>
      </c>
      <c r="L214" s="82">
        <v>1490</v>
      </c>
      <c r="M214" s="83">
        <v>15664177</v>
      </c>
      <c r="N214" s="84" t="s">
        <v>1176</v>
      </c>
      <c r="O214" s="85">
        <v>23680000</v>
      </c>
      <c r="P214" s="75"/>
      <c r="Q214" s="74"/>
      <c r="R214" s="74">
        <v>1</v>
      </c>
      <c r="S214" s="85">
        <v>9077333</v>
      </c>
      <c r="T214" s="85">
        <v>32757333</v>
      </c>
      <c r="U214" s="85">
        <v>9077333</v>
      </c>
      <c r="V214" s="88">
        <v>43125</v>
      </c>
      <c r="W214" s="88">
        <v>43129</v>
      </c>
      <c r="X214" s="88">
        <v>43371</v>
      </c>
      <c r="Y214" s="78">
        <v>240</v>
      </c>
      <c r="Z214" s="86">
        <v>93</v>
      </c>
      <c r="AA214" s="87"/>
      <c r="AB214" s="13"/>
      <c r="AC214" s="87"/>
      <c r="AD214" s="87" t="s">
        <v>1316</v>
      </c>
      <c r="AE214" s="87"/>
      <c r="AF214" s="26"/>
      <c r="AG214" s="27"/>
      <c r="AH214" s="27"/>
    </row>
    <row r="215" spans="1:34" ht="44.25" customHeight="1" x14ac:dyDescent="0.25">
      <c r="A215" s="77">
        <v>203</v>
      </c>
      <c r="B215" s="13">
        <v>2018</v>
      </c>
      <c r="C215" s="78" t="s">
        <v>489</v>
      </c>
      <c r="D215" s="78"/>
      <c r="E215" s="78"/>
      <c r="F215" s="78" t="s">
        <v>644</v>
      </c>
      <c r="G215" s="78" t="s">
        <v>629</v>
      </c>
      <c r="H215" s="79" t="s">
        <v>772</v>
      </c>
      <c r="I215" s="80" t="s">
        <v>162</v>
      </c>
      <c r="J215" s="3"/>
      <c r="K215" s="81" t="s">
        <v>889</v>
      </c>
      <c r="L215" s="82">
        <v>1490</v>
      </c>
      <c r="M215" s="83">
        <v>80206657</v>
      </c>
      <c r="N215" s="84" t="s">
        <v>1177</v>
      </c>
      <c r="O215" s="85">
        <v>35200000</v>
      </c>
      <c r="P215" s="75"/>
      <c r="Q215" s="74"/>
      <c r="R215" s="74">
        <v>1</v>
      </c>
      <c r="S215" s="85">
        <v>13493333</v>
      </c>
      <c r="T215" s="85">
        <v>48693333</v>
      </c>
      <c r="U215" s="85">
        <v>13493333</v>
      </c>
      <c r="V215" s="88">
        <v>43125</v>
      </c>
      <c r="W215" s="88">
        <v>43129</v>
      </c>
      <c r="X215" s="88">
        <v>43371</v>
      </c>
      <c r="Y215" s="78">
        <v>240</v>
      </c>
      <c r="Z215" s="86">
        <v>93</v>
      </c>
      <c r="AA215" s="87"/>
      <c r="AB215" s="13"/>
      <c r="AC215" s="87"/>
      <c r="AD215" s="87" t="s">
        <v>1316</v>
      </c>
      <c r="AE215" s="87"/>
      <c r="AF215" s="26"/>
      <c r="AG215" s="27"/>
      <c r="AH215" s="27"/>
    </row>
    <row r="216" spans="1:34" ht="44.25" customHeight="1" x14ac:dyDescent="0.25">
      <c r="A216" s="77">
        <v>204</v>
      </c>
      <c r="B216" s="13">
        <v>2018</v>
      </c>
      <c r="C216" s="78" t="s">
        <v>490</v>
      </c>
      <c r="D216" s="78"/>
      <c r="E216" s="78"/>
      <c r="F216" s="78" t="s">
        <v>644</v>
      </c>
      <c r="G216" s="78" t="s">
        <v>629</v>
      </c>
      <c r="H216" s="79" t="s">
        <v>744</v>
      </c>
      <c r="I216" s="80" t="s">
        <v>162</v>
      </c>
      <c r="J216" s="3"/>
      <c r="K216" s="81" t="s">
        <v>887</v>
      </c>
      <c r="L216" s="82">
        <v>1501</v>
      </c>
      <c r="M216" s="83">
        <v>1015444143</v>
      </c>
      <c r="N216" s="84" t="s">
        <v>1178</v>
      </c>
      <c r="O216" s="85">
        <v>39200000</v>
      </c>
      <c r="P216" s="75"/>
      <c r="Q216" s="74"/>
      <c r="R216" s="74"/>
      <c r="S216" s="85">
        <v>0</v>
      </c>
      <c r="T216" s="85">
        <v>39200000</v>
      </c>
      <c r="U216" s="85">
        <v>0</v>
      </c>
      <c r="V216" s="88">
        <v>43125</v>
      </c>
      <c r="W216" s="88">
        <v>43129</v>
      </c>
      <c r="X216" s="88">
        <v>43371</v>
      </c>
      <c r="Y216" s="78">
        <v>240</v>
      </c>
      <c r="Z216" s="86">
        <v>0</v>
      </c>
      <c r="AA216" s="87"/>
      <c r="AB216" s="13"/>
      <c r="AC216" s="87"/>
      <c r="AD216" s="87" t="s">
        <v>1316</v>
      </c>
      <c r="AE216" s="87"/>
      <c r="AF216" s="26"/>
      <c r="AG216" s="27"/>
      <c r="AH216" s="27"/>
    </row>
    <row r="217" spans="1:34" ht="44.25" customHeight="1" x14ac:dyDescent="0.25">
      <c r="A217" s="77">
        <v>205</v>
      </c>
      <c r="B217" s="13">
        <v>2018</v>
      </c>
      <c r="C217" s="78" t="s">
        <v>491</v>
      </c>
      <c r="D217" s="78"/>
      <c r="E217" s="78"/>
      <c r="F217" s="78" t="s">
        <v>644</v>
      </c>
      <c r="G217" s="78" t="s">
        <v>629</v>
      </c>
      <c r="H217" s="79" t="s">
        <v>761</v>
      </c>
      <c r="I217" s="80" t="s">
        <v>162</v>
      </c>
      <c r="J217" s="3"/>
      <c r="K217" s="81" t="s">
        <v>887</v>
      </c>
      <c r="L217" s="82">
        <v>1501</v>
      </c>
      <c r="M217" s="83">
        <v>17122651</v>
      </c>
      <c r="N217" s="84" t="s">
        <v>1179</v>
      </c>
      <c r="O217" s="85">
        <v>44000000</v>
      </c>
      <c r="P217" s="75"/>
      <c r="Q217" s="74"/>
      <c r="R217" s="74">
        <v>1</v>
      </c>
      <c r="S217" s="85">
        <v>16866667</v>
      </c>
      <c r="T217" s="85">
        <v>60866667</v>
      </c>
      <c r="U217" s="85">
        <v>16866667</v>
      </c>
      <c r="V217" s="88">
        <v>43125</v>
      </c>
      <c r="W217" s="88">
        <v>43129</v>
      </c>
      <c r="X217" s="88">
        <v>43371</v>
      </c>
      <c r="Y217" s="78">
        <v>240</v>
      </c>
      <c r="Z217" s="86">
        <v>93</v>
      </c>
      <c r="AA217" s="87"/>
      <c r="AB217" s="13"/>
      <c r="AC217" s="87"/>
      <c r="AD217" s="87" t="s">
        <v>1316</v>
      </c>
      <c r="AE217" s="87"/>
      <c r="AF217" s="26"/>
      <c r="AG217" s="27"/>
      <c r="AH217" s="27"/>
    </row>
    <row r="218" spans="1:34" ht="44.25" customHeight="1" x14ac:dyDescent="0.25">
      <c r="A218" s="77">
        <v>206</v>
      </c>
      <c r="B218" s="13">
        <v>2018</v>
      </c>
      <c r="C218" s="78" t="s">
        <v>492</v>
      </c>
      <c r="D218" s="78"/>
      <c r="E218" s="78"/>
      <c r="F218" s="78" t="s">
        <v>644</v>
      </c>
      <c r="G218" s="78" t="s">
        <v>629</v>
      </c>
      <c r="H218" s="79" t="s">
        <v>680</v>
      </c>
      <c r="I218" s="80" t="s">
        <v>162</v>
      </c>
      <c r="J218" s="3"/>
      <c r="K218" s="81" t="s">
        <v>887</v>
      </c>
      <c r="L218" s="82">
        <v>1501</v>
      </c>
      <c r="M218" s="83">
        <v>35525948</v>
      </c>
      <c r="N218" s="84" t="s">
        <v>1180</v>
      </c>
      <c r="O218" s="85">
        <v>27000000</v>
      </c>
      <c r="P218" s="75"/>
      <c r="Q218" s="74"/>
      <c r="R218" s="74">
        <v>1</v>
      </c>
      <c r="S218" s="85">
        <v>13500000</v>
      </c>
      <c r="T218" s="85">
        <v>40500000</v>
      </c>
      <c r="U218" s="85">
        <v>13500000</v>
      </c>
      <c r="V218" s="88">
        <v>43125</v>
      </c>
      <c r="W218" s="88">
        <v>43129</v>
      </c>
      <c r="X218" s="88">
        <v>43309</v>
      </c>
      <c r="Y218" s="78">
        <v>180</v>
      </c>
      <c r="Z218" s="86">
        <v>90</v>
      </c>
      <c r="AA218" s="87"/>
      <c r="AB218" s="13"/>
      <c r="AC218" s="87"/>
      <c r="AD218" s="87" t="s">
        <v>1316</v>
      </c>
      <c r="AE218" s="87"/>
      <c r="AF218" s="26"/>
      <c r="AG218" s="27"/>
      <c r="AH218" s="27"/>
    </row>
    <row r="219" spans="1:34" ht="44.25" customHeight="1" x14ac:dyDescent="0.25">
      <c r="A219" s="77">
        <v>207</v>
      </c>
      <c r="B219" s="13">
        <v>2018</v>
      </c>
      <c r="C219" s="78" t="s">
        <v>493</v>
      </c>
      <c r="D219" s="78"/>
      <c r="E219" s="78"/>
      <c r="F219" s="78" t="s">
        <v>644</v>
      </c>
      <c r="G219" s="78" t="s">
        <v>630</v>
      </c>
      <c r="H219" s="79" t="s">
        <v>707</v>
      </c>
      <c r="I219" s="80" t="s">
        <v>162</v>
      </c>
      <c r="J219" s="3"/>
      <c r="K219" s="81" t="s">
        <v>887</v>
      </c>
      <c r="L219" s="82">
        <v>1501</v>
      </c>
      <c r="M219" s="83">
        <v>1014221599</v>
      </c>
      <c r="N219" s="84" t="s">
        <v>1181</v>
      </c>
      <c r="O219" s="85">
        <v>14400000</v>
      </c>
      <c r="P219" s="75"/>
      <c r="Q219" s="74"/>
      <c r="R219" s="74">
        <v>1</v>
      </c>
      <c r="S219" s="85">
        <v>5520000</v>
      </c>
      <c r="T219" s="85">
        <v>19920000</v>
      </c>
      <c r="U219" s="85">
        <v>5520000</v>
      </c>
      <c r="V219" s="88">
        <v>43125</v>
      </c>
      <c r="W219" s="88">
        <v>43129</v>
      </c>
      <c r="X219" s="88">
        <v>43371</v>
      </c>
      <c r="Y219" s="78">
        <v>240</v>
      </c>
      <c r="Z219" s="86">
        <v>93</v>
      </c>
      <c r="AA219" s="87"/>
      <c r="AB219" s="13"/>
      <c r="AC219" s="87"/>
      <c r="AD219" s="87" t="s">
        <v>1316</v>
      </c>
      <c r="AE219" s="87"/>
      <c r="AF219" s="26"/>
      <c r="AG219" s="27"/>
      <c r="AH219" s="27"/>
    </row>
    <row r="220" spans="1:34" ht="44.25" customHeight="1" x14ac:dyDescent="0.25">
      <c r="A220" s="77">
        <v>208</v>
      </c>
      <c r="B220" s="13">
        <v>2018</v>
      </c>
      <c r="C220" s="78" t="s">
        <v>494</v>
      </c>
      <c r="D220" s="78"/>
      <c r="E220" s="78"/>
      <c r="F220" s="78" t="s">
        <v>644</v>
      </c>
      <c r="G220" s="78" t="s">
        <v>629</v>
      </c>
      <c r="H220" s="79" t="s">
        <v>773</v>
      </c>
      <c r="I220" s="80" t="s">
        <v>162</v>
      </c>
      <c r="J220" s="3"/>
      <c r="K220" s="81" t="s">
        <v>890</v>
      </c>
      <c r="L220" s="82">
        <v>1480</v>
      </c>
      <c r="M220" s="83">
        <v>79261349</v>
      </c>
      <c r="N220" s="84" t="s">
        <v>1182</v>
      </c>
      <c r="O220" s="85">
        <v>48000000</v>
      </c>
      <c r="P220" s="75"/>
      <c r="Q220" s="74"/>
      <c r="R220" s="74">
        <v>1</v>
      </c>
      <c r="S220" s="85">
        <v>17200000</v>
      </c>
      <c r="T220" s="85">
        <v>65200000</v>
      </c>
      <c r="U220" s="85">
        <v>17200000</v>
      </c>
      <c r="V220" s="88">
        <v>43125</v>
      </c>
      <c r="W220" s="88">
        <v>43136</v>
      </c>
      <c r="X220" s="88">
        <v>43377</v>
      </c>
      <c r="Y220" s="78">
        <v>240</v>
      </c>
      <c r="Z220" s="86">
        <v>87</v>
      </c>
      <c r="AA220" s="87"/>
      <c r="AB220" s="13"/>
      <c r="AC220" s="87"/>
      <c r="AD220" s="87" t="s">
        <v>1316</v>
      </c>
      <c r="AE220" s="87"/>
      <c r="AF220" s="26"/>
      <c r="AG220" s="27"/>
      <c r="AH220" s="27"/>
    </row>
    <row r="221" spans="1:34" ht="44.25" customHeight="1" x14ac:dyDescent="0.25">
      <c r="A221" s="77">
        <v>209</v>
      </c>
      <c r="B221" s="13">
        <v>2018</v>
      </c>
      <c r="C221" s="78" t="s">
        <v>495</v>
      </c>
      <c r="D221" s="78"/>
      <c r="E221" s="78"/>
      <c r="F221" s="78" t="s">
        <v>644</v>
      </c>
      <c r="G221" s="78" t="s">
        <v>630</v>
      </c>
      <c r="H221" s="79" t="s">
        <v>749</v>
      </c>
      <c r="I221" s="80" t="s">
        <v>162</v>
      </c>
      <c r="J221" s="3"/>
      <c r="K221" s="81" t="s">
        <v>889</v>
      </c>
      <c r="L221" s="82">
        <v>1490</v>
      </c>
      <c r="M221" s="83">
        <v>1069402338</v>
      </c>
      <c r="N221" s="84" t="s">
        <v>1183</v>
      </c>
      <c r="O221" s="85">
        <v>14960000</v>
      </c>
      <c r="P221" s="75"/>
      <c r="Q221" s="74"/>
      <c r="R221" s="74">
        <v>1</v>
      </c>
      <c r="S221" s="85">
        <v>5734667</v>
      </c>
      <c r="T221" s="85">
        <v>20694667</v>
      </c>
      <c r="U221" s="85">
        <v>5734667</v>
      </c>
      <c r="V221" s="88">
        <v>43125</v>
      </c>
      <c r="W221" s="88">
        <v>43129</v>
      </c>
      <c r="X221" s="88">
        <v>43371</v>
      </c>
      <c r="Y221" s="78">
        <v>240</v>
      </c>
      <c r="Z221" s="86">
        <v>93</v>
      </c>
      <c r="AA221" s="87"/>
      <c r="AB221" s="13"/>
      <c r="AC221" s="87"/>
      <c r="AD221" s="87" t="s">
        <v>1316</v>
      </c>
      <c r="AE221" s="87"/>
      <c r="AF221" s="26"/>
      <c r="AG221" s="27"/>
      <c r="AH221" s="27"/>
    </row>
    <row r="222" spans="1:34" ht="44.25" customHeight="1" x14ac:dyDescent="0.25">
      <c r="A222" s="77">
        <v>210</v>
      </c>
      <c r="B222" s="13">
        <v>2018</v>
      </c>
      <c r="C222" s="78" t="s">
        <v>496</v>
      </c>
      <c r="D222" s="78"/>
      <c r="E222" s="78"/>
      <c r="F222" s="78" t="s">
        <v>644</v>
      </c>
      <c r="G222" s="78" t="s">
        <v>629</v>
      </c>
      <c r="H222" s="79" t="s">
        <v>654</v>
      </c>
      <c r="I222" s="80" t="s">
        <v>162</v>
      </c>
      <c r="J222" s="3"/>
      <c r="K222" s="81" t="s">
        <v>887</v>
      </c>
      <c r="L222" s="82">
        <v>1501</v>
      </c>
      <c r="M222" s="83">
        <v>80100760</v>
      </c>
      <c r="N222" s="84" t="s">
        <v>1184</v>
      </c>
      <c r="O222" s="85">
        <v>40000000</v>
      </c>
      <c r="P222" s="75"/>
      <c r="Q222" s="74"/>
      <c r="R222" s="74">
        <v>1</v>
      </c>
      <c r="S222" s="85">
        <v>16000000</v>
      </c>
      <c r="T222" s="85">
        <v>56000000</v>
      </c>
      <c r="U222" s="85">
        <v>16000000</v>
      </c>
      <c r="V222" s="88">
        <v>43125</v>
      </c>
      <c r="W222" s="88">
        <v>43125</v>
      </c>
      <c r="X222" s="88">
        <v>43367</v>
      </c>
      <c r="Y222" s="78">
        <v>240</v>
      </c>
      <c r="Z222" s="86">
        <v>97</v>
      </c>
      <c r="AA222" s="87"/>
      <c r="AB222" s="13"/>
      <c r="AC222" s="87"/>
      <c r="AD222" s="87" t="s">
        <v>1316</v>
      </c>
      <c r="AE222" s="87"/>
      <c r="AF222" s="26"/>
      <c r="AG222" s="27"/>
      <c r="AH222" s="27"/>
    </row>
    <row r="223" spans="1:34" ht="44.25" customHeight="1" x14ac:dyDescent="0.25">
      <c r="A223" s="77">
        <v>211</v>
      </c>
      <c r="B223" s="13">
        <v>2018</v>
      </c>
      <c r="C223" s="78" t="s">
        <v>497</v>
      </c>
      <c r="D223" s="78"/>
      <c r="E223" s="78"/>
      <c r="F223" s="78" t="s">
        <v>644</v>
      </c>
      <c r="G223" s="78" t="s">
        <v>629</v>
      </c>
      <c r="H223" s="79" t="s">
        <v>774</v>
      </c>
      <c r="I223" s="80" t="s">
        <v>162</v>
      </c>
      <c r="J223" s="3"/>
      <c r="K223" s="81" t="s">
        <v>887</v>
      </c>
      <c r="L223" s="82">
        <v>1501</v>
      </c>
      <c r="M223" s="83" t="s">
        <v>929</v>
      </c>
      <c r="N223" s="84" t="s">
        <v>1185</v>
      </c>
      <c r="O223" s="85">
        <v>32000000</v>
      </c>
      <c r="P223" s="75"/>
      <c r="Q223" s="74"/>
      <c r="R223" s="74"/>
      <c r="S223" s="85">
        <v>0</v>
      </c>
      <c r="T223" s="85">
        <v>32000000</v>
      </c>
      <c r="U223" s="85">
        <v>0</v>
      </c>
      <c r="V223" s="88">
        <v>43125</v>
      </c>
      <c r="W223" s="88">
        <v>43129</v>
      </c>
      <c r="X223" s="88">
        <v>43371</v>
      </c>
      <c r="Y223" s="78">
        <v>240</v>
      </c>
      <c r="Z223" s="86">
        <v>0</v>
      </c>
      <c r="AA223" s="87"/>
      <c r="AB223" s="13"/>
      <c r="AC223" s="87"/>
      <c r="AD223" s="87" t="s">
        <v>1316</v>
      </c>
      <c r="AE223" s="87"/>
      <c r="AF223" s="26"/>
      <c r="AG223" s="27"/>
      <c r="AH223" s="27"/>
    </row>
    <row r="224" spans="1:34" ht="44.25" customHeight="1" x14ac:dyDescent="0.25">
      <c r="A224" s="77">
        <v>212</v>
      </c>
      <c r="B224" s="13">
        <v>2018</v>
      </c>
      <c r="C224" s="78" t="s">
        <v>498</v>
      </c>
      <c r="D224" s="78"/>
      <c r="E224" s="78"/>
      <c r="F224" s="78" t="s">
        <v>644</v>
      </c>
      <c r="G224" s="78" t="s">
        <v>629</v>
      </c>
      <c r="H224" s="79" t="s">
        <v>766</v>
      </c>
      <c r="I224" s="80" t="s">
        <v>162</v>
      </c>
      <c r="J224" s="3"/>
      <c r="K224" s="81" t="s">
        <v>887</v>
      </c>
      <c r="L224" s="82">
        <v>1501</v>
      </c>
      <c r="M224" s="83">
        <v>1019026758</v>
      </c>
      <c r="N224" s="84" t="s">
        <v>1186</v>
      </c>
      <c r="O224" s="85">
        <v>39200000</v>
      </c>
      <c r="P224" s="75"/>
      <c r="Q224" s="74"/>
      <c r="R224" s="74">
        <v>2</v>
      </c>
      <c r="S224" s="85">
        <v>16333333</v>
      </c>
      <c r="T224" s="85">
        <v>55533333</v>
      </c>
      <c r="U224" s="85">
        <v>16333333</v>
      </c>
      <c r="V224" s="88">
        <v>43125</v>
      </c>
      <c r="W224" s="88">
        <v>43137</v>
      </c>
      <c r="X224" s="88">
        <v>43378</v>
      </c>
      <c r="Y224" s="78">
        <v>240</v>
      </c>
      <c r="Z224" s="86">
        <v>101</v>
      </c>
      <c r="AA224" s="87"/>
      <c r="AB224" s="13"/>
      <c r="AC224" s="87"/>
      <c r="AD224" s="87"/>
      <c r="AE224" s="87" t="s">
        <v>1317</v>
      </c>
      <c r="AF224" s="26"/>
      <c r="AG224" s="27"/>
      <c r="AH224" s="27"/>
    </row>
    <row r="225" spans="1:34" ht="44.25" customHeight="1" x14ac:dyDescent="0.25">
      <c r="A225" s="77">
        <v>213</v>
      </c>
      <c r="B225" s="13">
        <v>2018</v>
      </c>
      <c r="C225" s="78" t="s">
        <v>499</v>
      </c>
      <c r="D225" s="78"/>
      <c r="E225" s="78"/>
      <c r="F225" s="78" t="s">
        <v>644</v>
      </c>
      <c r="G225" s="78" t="s">
        <v>629</v>
      </c>
      <c r="H225" s="79" t="s">
        <v>680</v>
      </c>
      <c r="I225" s="80" t="s">
        <v>162</v>
      </c>
      <c r="J225" s="3"/>
      <c r="K225" s="81" t="s">
        <v>887</v>
      </c>
      <c r="L225" s="82">
        <v>1501</v>
      </c>
      <c r="M225" s="83">
        <v>79937933</v>
      </c>
      <c r="N225" s="84" t="s">
        <v>1187</v>
      </c>
      <c r="O225" s="85">
        <v>27000000</v>
      </c>
      <c r="P225" s="75"/>
      <c r="Q225" s="74"/>
      <c r="R225" s="74">
        <v>1</v>
      </c>
      <c r="S225" s="85">
        <v>13500000</v>
      </c>
      <c r="T225" s="85">
        <v>40500000</v>
      </c>
      <c r="U225" s="85">
        <v>13500000</v>
      </c>
      <c r="V225" s="88">
        <v>43125</v>
      </c>
      <c r="W225" s="88">
        <v>43129</v>
      </c>
      <c r="X225" s="88">
        <v>43309</v>
      </c>
      <c r="Y225" s="78">
        <v>180</v>
      </c>
      <c r="Z225" s="86">
        <v>90</v>
      </c>
      <c r="AA225" s="87"/>
      <c r="AB225" s="13"/>
      <c r="AC225" s="87"/>
      <c r="AD225" s="87" t="s">
        <v>1316</v>
      </c>
      <c r="AE225" s="87"/>
      <c r="AF225" s="26"/>
      <c r="AG225" s="27"/>
      <c r="AH225" s="27"/>
    </row>
    <row r="226" spans="1:34" ht="44.25" customHeight="1" x14ac:dyDescent="0.25">
      <c r="A226" s="77">
        <v>214</v>
      </c>
      <c r="B226" s="13">
        <v>2018</v>
      </c>
      <c r="C226" s="78" t="s">
        <v>500</v>
      </c>
      <c r="D226" s="78"/>
      <c r="E226" s="78"/>
      <c r="F226" s="78" t="s">
        <v>644</v>
      </c>
      <c r="G226" s="78" t="s">
        <v>630</v>
      </c>
      <c r="H226" s="79" t="s">
        <v>775</v>
      </c>
      <c r="I226" s="80" t="s">
        <v>162</v>
      </c>
      <c r="J226" s="3"/>
      <c r="K226" s="81" t="s">
        <v>887</v>
      </c>
      <c r="L226" s="82">
        <v>1501</v>
      </c>
      <c r="M226" s="83">
        <v>1003496408</v>
      </c>
      <c r="N226" s="84" t="s">
        <v>1188</v>
      </c>
      <c r="O226" s="85">
        <v>24000000</v>
      </c>
      <c r="P226" s="75"/>
      <c r="Q226" s="74"/>
      <c r="R226" s="74">
        <v>1</v>
      </c>
      <c r="S226" s="85">
        <v>9200000</v>
      </c>
      <c r="T226" s="85">
        <v>33200000</v>
      </c>
      <c r="U226" s="85">
        <v>9200000</v>
      </c>
      <c r="V226" s="88">
        <v>43125</v>
      </c>
      <c r="W226" s="88">
        <v>43129</v>
      </c>
      <c r="X226" s="88">
        <v>43371</v>
      </c>
      <c r="Y226" s="78">
        <v>240</v>
      </c>
      <c r="Z226" s="86">
        <v>93</v>
      </c>
      <c r="AA226" s="87"/>
      <c r="AB226" s="13"/>
      <c r="AC226" s="87"/>
      <c r="AD226" s="87" t="s">
        <v>1316</v>
      </c>
      <c r="AE226" s="87"/>
      <c r="AF226" s="26"/>
      <c r="AG226" s="27"/>
      <c r="AH226" s="27"/>
    </row>
    <row r="227" spans="1:34" ht="44.25" customHeight="1" x14ac:dyDescent="0.25">
      <c r="A227" s="77">
        <v>215</v>
      </c>
      <c r="B227" s="13">
        <v>2018</v>
      </c>
      <c r="C227" s="78" t="s">
        <v>501</v>
      </c>
      <c r="D227" s="78"/>
      <c r="E227" s="78"/>
      <c r="F227" s="78" t="s">
        <v>644</v>
      </c>
      <c r="G227" s="78" t="s">
        <v>630</v>
      </c>
      <c r="H227" s="79" t="s">
        <v>759</v>
      </c>
      <c r="I227" s="80" t="s">
        <v>162</v>
      </c>
      <c r="J227" s="3"/>
      <c r="K227" s="81" t="s">
        <v>887</v>
      </c>
      <c r="L227" s="82">
        <v>1501</v>
      </c>
      <c r="M227" s="83">
        <v>1014264096</v>
      </c>
      <c r="N227" s="84" t="s">
        <v>1189</v>
      </c>
      <c r="O227" s="85">
        <v>14400000</v>
      </c>
      <c r="P227" s="75"/>
      <c r="Q227" s="74"/>
      <c r="R227" s="74">
        <v>1</v>
      </c>
      <c r="S227" s="85">
        <v>5400000</v>
      </c>
      <c r="T227" s="85">
        <v>19800000</v>
      </c>
      <c r="U227" s="85">
        <v>5400000</v>
      </c>
      <c r="V227" s="88">
        <v>43125</v>
      </c>
      <c r="W227" s="88">
        <v>43132</v>
      </c>
      <c r="X227" s="88">
        <v>43373</v>
      </c>
      <c r="Y227" s="78">
        <v>240</v>
      </c>
      <c r="Z227" s="86">
        <v>91</v>
      </c>
      <c r="AA227" s="87"/>
      <c r="AB227" s="13"/>
      <c r="AC227" s="87"/>
      <c r="AD227" s="87" t="s">
        <v>1316</v>
      </c>
      <c r="AE227" s="87"/>
      <c r="AF227" s="26"/>
      <c r="AG227" s="27"/>
      <c r="AH227" s="27"/>
    </row>
    <row r="228" spans="1:34" ht="44.25" customHeight="1" x14ac:dyDescent="0.25">
      <c r="A228" s="77">
        <v>216</v>
      </c>
      <c r="B228" s="13">
        <v>2018</v>
      </c>
      <c r="C228" s="78" t="s">
        <v>502</v>
      </c>
      <c r="D228" s="78"/>
      <c r="E228" s="78"/>
      <c r="F228" s="78" t="s">
        <v>644</v>
      </c>
      <c r="G228" s="78" t="s">
        <v>629</v>
      </c>
      <c r="H228" s="79" t="s">
        <v>680</v>
      </c>
      <c r="I228" s="80" t="s">
        <v>162</v>
      </c>
      <c r="J228" s="3"/>
      <c r="K228" s="81" t="s">
        <v>887</v>
      </c>
      <c r="L228" s="82">
        <v>1501</v>
      </c>
      <c r="M228" s="83" t="s">
        <v>930</v>
      </c>
      <c r="N228" s="84" t="s">
        <v>1190</v>
      </c>
      <c r="O228" s="85">
        <v>27000000</v>
      </c>
      <c r="P228" s="75"/>
      <c r="Q228" s="74"/>
      <c r="R228" s="74"/>
      <c r="S228" s="85">
        <v>0</v>
      </c>
      <c r="T228" s="85">
        <v>27000000</v>
      </c>
      <c r="U228" s="85">
        <v>0</v>
      </c>
      <c r="V228" s="88">
        <v>43125</v>
      </c>
      <c r="W228" s="88">
        <v>43133</v>
      </c>
      <c r="X228" s="88">
        <v>43313</v>
      </c>
      <c r="Y228" s="78">
        <v>180</v>
      </c>
      <c r="Z228" s="86">
        <v>0</v>
      </c>
      <c r="AA228" s="87"/>
      <c r="AB228" s="13"/>
      <c r="AC228" s="87"/>
      <c r="AD228" s="87" t="s">
        <v>1316</v>
      </c>
      <c r="AE228" s="87"/>
      <c r="AF228" s="26"/>
      <c r="AG228" s="27"/>
      <c r="AH228" s="27"/>
    </row>
    <row r="229" spans="1:34" ht="44.25" customHeight="1" x14ac:dyDescent="0.25">
      <c r="A229" s="77">
        <v>217</v>
      </c>
      <c r="B229" s="13">
        <v>2018</v>
      </c>
      <c r="C229" s="78" t="s">
        <v>503</v>
      </c>
      <c r="D229" s="78"/>
      <c r="E229" s="78"/>
      <c r="F229" s="78" t="s">
        <v>644</v>
      </c>
      <c r="G229" s="78" t="s">
        <v>630</v>
      </c>
      <c r="H229" s="79" t="s">
        <v>776</v>
      </c>
      <c r="I229" s="80" t="s">
        <v>162</v>
      </c>
      <c r="J229" s="3"/>
      <c r="K229" s="81" t="s">
        <v>889</v>
      </c>
      <c r="L229" s="82">
        <v>1490</v>
      </c>
      <c r="M229" s="83">
        <v>19220335</v>
      </c>
      <c r="N229" s="84" t="s">
        <v>1191</v>
      </c>
      <c r="O229" s="85">
        <v>17600000</v>
      </c>
      <c r="P229" s="75"/>
      <c r="Q229" s="74"/>
      <c r="R229" s="74">
        <v>1</v>
      </c>
      <c r="S229" s="85">
        <v>6746667</v>
      </c>
      <c r="T229" s="85">
        <v>24346667</v>
      </c>
      <c r="U229" s="85">
        <v>6746667</v>
      </c>
      <c r="V229" s="88">
        <v>43125</v>
      </c>
      <c r="W229" s="88">
        <v>43129</v>
      </c>
      <c r="X229" s="88">
        <v>43371</v>
      </c>
      <c r="Y229" s="78">
        <v>240</v>
      </c>
      <c r="Z229" s="86">
        <v>93</v>
      </c>
      <c r="AA229" s="87"/>
      <c r="AB229" s="13"/>
      <c r="AC229" s="87"/>
      <c r="AD229" s="87" t="s">
        <v>1316</v>
      </c>
      <c r="AE229" s="87"/>
      <c r="AF229" s="26"/>
      <c r="AG229" s="27"/>
      <c r="AH229" s="27"/>
    </row>
    <row r="230" spans="1:34" ht="44.25" customHeight="1" x14ac:dyDescent="0.25">
      <c r="A230" s="77">
        <v>218</v>
      </c>
      <c r="B230" s="13">
        <v>2018</v>
      </c>
      <c r="C230" s="78" t="s">
        <v>504</v>
      </c>
      <c r="D230" s="78"/>
      <c r="E230" s="78"/>
      <c r="F230" s="78" t="s">
        <v>644</v>
      </c>
      <c r="G230" s="78" t="s">
        <v>629</v>
      </c>
      <c r="H230" s="79" t="s">
        <v>769</v>
      </c>
      <c r="I230" s="80" t="s">
        <v>162</v>
      </c>
      <c r="J230" s="3"/>
      <c r="K230" s="81" t="s">
        <v>889</v>
      </c>
      <c r="L230" s="82">
        <v>1490</v>
      </c>
      <c r="M230" s="83">
        <v>1098637591</v>
      </c>
      <c r="N230" s="84" t="s">
        <v>1192</v>
      </c>
      <c r="O230" s="85">
        <v>35200000</v>
      </c>
      <c r="P230" s="75"/>
      <c r="Q230" s="74"/>
      <c r="R230" s="74">
        <v>1</v>
      </c>
      <c r="S230" s="85">
        <v>13346667</v>
      </c>
      <c r="T230" s="85">
        <v>48546667</v>
      </c>
      <c r="U230" s="85">
        <v>13346667</v>
      </c>
      <c r="V230" s="88">
        <v>43125</v>
      </c>
      <c r="W230" s="88">
        <v>43130</v>
      </c>
      <c r="X230" s="88">
        <v>43372</v>
      </c>
      <c r="Y230" s="78">
        <v>240</v>
      </c>
      <c r="Z230" s="86">
        <v>92</v>
      </c>
      <c r="AA230" s="87"/>
      <c r="AB230" s="13"/>
      <c r="AC230" s="87"/>
      <c r="AD230" s="87" t="s">
        <v>1316</v>
      </c>
      <c r="AE230" s="87"/>
      <c r="AF230" s="26"/>
      <c r="AG230" s="27"/>
      <c r="AH230" s="27"/>
    </row>
    <row r="231" spans="1:34" ht="44.25" customHeight="1" x14ac:dyDescent="0.25">
      <c r="A231" s="77">
        <v>219</v>
      </c>
      <c r="B231" s="13">
        <v>2018</v>
      </c>
      <c r="C231" s="78" t="s">
        <v>505</v>
      </c>
      <c r="D231" s="78"/>
      <c r="E231" s="78"/>
      <c r="F231" s="78" t="s">
        <v>644</v>
      </c>
      <c r="G231" s="78" t="s">
        <v>629</v>
      </c>
      <c r="H231" s="79" t="s">
        <v>772</v>
      </c>
      <c r="I231" s="80" t="s">
        <v>162</v>
      </c>
      <c r="J231" s="3"/>
      <c r="K231" s="81" t="s">
        <v>889</v>
      </c>
      <c r="L231" s="82">
        <v>1490</v>
      </c>
      <c r="M231" s="83">
        <v>73202903</v>
      </c>
      <c r="N231" s="84" t="s">
        <v>1193</v>
      </c>
      <c r="O231" s="85">
        <v>35200000</v>
      </c>
      <c r="P231" s="75"/>
      <c r="Q231" s="74"/>
      <c r="R231" s="74">
        <v>2</v>
      </c>
      <c r="S231" s="85">
        <v>15693333</v>
      </c>
      <c r="T231" s="85">
        <v>50893333</v>
      </c>
      <c r="U231" s="85">
        <v>15693333</v>
      </c>
      <c r="V231" s="88">
        <v>43126</v>
      </c>
      <c r="W231" s="88">
        <v>43129</v>
      </c>
      <c r="X231" s="88">
        <v>43371</v>
      </c>
      <c r="Y231" s="78">
        <v>240</v>
      </c>
      <c r="Z231" s="86">
        <v>108</v>
      </c>
      <c r="AA231" s="87"/>
      <c r="AB231" s="13"/>
      <c r="AC231" s="87"/>
      <c r="AD231" s="87" t="s">
        <v>1316</v>
      </c>
      <c r="AE231" s="87"/>
      <c r="AF231" s="26"/>
      <c r="AG231" s="27"/>
      <c r="AH231" s="27"/>
    </row>
    <row r="232" spans="1:34" ht="44.25" customHeight="1" x14ac:dyDescent="0.25">
      <c r="A232" s="77">
        <v>220</v>
      </c>
      <c r="B232" s="13">
        <v>2018</v>
      </c>
      <c r="C232" s="78" t="s">
        <v>506</v>
      </c>
      <c r="D232" s="78"/>
      <c r="E232" s="78"/>
      <c r="F232" s="78" t="s">
        <v>644</v>
      </c>
      <c r="G232" s="78" t="s">
        <v>630</v>
      </c>
      <c r="H232" s="79" t="s">
        <v>768</v>
      </c>
      <c r="I232" s="80" t="s">
        <v>162</v>
      </c>
      <c r="J232" s="3"/>
      <c r="K232" s="81" t="s">
        <v>889</v>
      </c>
      <c r="L232" s="82">
        <v>1490</v>
      </c>
      <c r="M232" s="83">
        <v>80003793</v>
      </c>
      <c r="N232" s="84" t="s">
        <v>1194</v>
      </c>
      <c r="O232" s="85">
        <v>12480000</v>
      </c>
      <c r="P232" s="75"/>
      <c r="Q232" s="74"/>
      <c r="R232" s="74"/>
      <c r="S232" s="85">
        <v>0</v>
      </c>
      <c r="T232" s="85">
        <v>12480000</v>
      </c>
      <c r="U232" s="85">
        <v>0</v>
      </c>
      <c r="V232" s="88">
        <v>43126</v>
      </c>
      <c r="W232" s="88">
        <v>43129</v>
      </c>
      <c r="X232" s="88">
        <v>43371</v>
      </c>
      <c r="Y232" s="78">
        <v>240</v>
      </c>
      <c r="Z232" s="86">
        <v>0</v>
      </c>
      <c r="AA232" s="87"/>
      <c r="AB232" s="13"/>
      <c r="AC232" s="87"/>
      <c r="AD232" s="87" t="s">
        <v>1316</v>
      </c>
      <c r="AE232" s="87"/>
      <c r="AF232" s="26"/>
      <c r="AG232" s="27"/>
      <c r="AH232" s="27"/>
    </row>
    <row r="233" spans="1:34" ht="44.25" customHeight="1" x14ac:dyDescent="0.25">
      <c r="A233" s="77">
        <v>221</v>
      </c>
      <c r="B233" s="13">
        <v>2018</v>
      </c>
      <c r="C233" s="78" t="s">
        <v>507</v>
      </c>
      <c r="D233" s="78"/>
      <c r="E233" s="78"/>
      <c r="F233" s="78" t="s">
        <v>644</v>
      </c>
      <c r="G233" s="78" t="s">
        <v>629</v>
      </c>
      <c r="H233" s="79" t="s">
        <v>777</v>
      </c>
      <c r="I233" s="80" t="s">
        <v>162</v>
      </c>
      <c r="J233" s="3"/>
      <c r="K233" s="81" t="s">
        <v>887</v>
      </c>
      <c r="L233" s="82">
        <v>1501</v>
      </c>
      <c r="M233" s="83">
        <v>80872360</v>
      </c>
      <c r="N233" s="84" t="s">
        <v>1195</v>
      </c>
      <c r="O233" s="85">
        <v>36000000</v>
      </c>
      <c r="P233" s="75"/>
      <c r="Q233" s="74"/>
      <c r="R233" s="74">
        <v>1</v>
      </c>
      <c r="S233" s="85">
        <v>13800000</v>
      </c>
      <c r="T233" s="85">
        <v>49800000</v>
      </c>
      <c r="U233" s="85">
        <v>13800000</v>
      </c>
      <c r="V233" s="88">
        <v>43126</v>
      </c>
      <c r="W233" s="88">
        <v>43129</v>
      </c>
      <c r="X233" s="88">
        <v>43371</v>
      </c>
      <c r="Y233" s="78">
        <v>240</v>
      </c>
      <c r="Z233" s="86">
        <v>93</v>
      </c>
      <c r="AA233" s="87"/>
      <c r="AB233" s="13"/>
      <c r="AC233" s="87"/>
      <c r="AD233" s="87" t="s">
        <v>1316</v>
      </c>
      <c r="AE233" s="87"/>
      <c r="AF233" s="26"/>
      <c r="AG233" s="27"/>
      <c r="AH233" s="27"/>
    </row>
    <row r="234" spans="1:34" ht="44.25" customHeight="1" x14ac:dyDescent="0.25">
      <c r="A234" s="77">
        <v>222</v>
      </c>
      <c r="B234" s="13">
        <v>2018</v>
      </c>
      <c r="C234" s="78" t="s">
        <v>508</v>
      </c>
      <c r="D234" s="78"/>
      <c r="E234" s="78"/>
      <c r="F234" s="78" t="s">
        <v>644</v>
      </c>
      <c r="G234" s="78" t="s">
        <v>630</v>
      </c>
      <c r="H234" s="79" t="s">
        <v>778</v>
      </c>
      <c r="I234" s="80" t="s">
        <v>162</v>
      </c>
      <c r="J234" s="3"/>
      <c r="K234" s="81" t="s">
        <v>889</v>
      </c>
      <c r="L234" s="82">
        <v>1490</v>
      </c>
      <c r="M234" s="83">
        <v>80132643</v>
      </c>
      <c r="N234" s="84" t="s">
        <v>1196</v>
      </c>
      <c r="O234" s="85">
        <v>17600000</v>
      </c>
      <c r="P234" s="75"/>
      <c r="Q234" s="74"/>
      <c r="R234" s="74">
        <v>1</v>
      </c>
      <c r="S234" s="85">
        <v>6746667</v>
      </c>
      <c r="T234" s="85">
        <v>24346667</v>
      </c>
      <c r="U234" s="85">
        <v>6746667</v>
      </c>
      <c r="V234" s="88">
        <v>43126</v>
      </c>
      <c r="W234" s="88">
        <v>43129</v>
      </c>
      <c r="X234" s="88">
        <v>43371</v>
      </c>
      <c r="Y234" s="78">
        <v>240</v>
      </c>
      <c r="Z234" s="86">
        <v>93</v>
      </c>
      <c r="AA234" s="87"/>
      <c r="AB234" s="13"/>
      <c r="AC234" s="87"/>
      <c r="AD234" s="87" t="s">
        <v>1316</v>
      </c>
      <c r="AE234" s="87"/>
      <c r="AF234" s="26"/>
      <c r="AG234" s="27"/>
      <c r="AH234" s="27"/>
    </row>
    <row r="235" spans="1:34" ht="44.25" customHeight="1" x14ac:dyDescent="0.25">
      <c r="A235" s="77">
        <v>223</v>
      </c>
      <c r="B235" s="13">
        <v>2018</v>
      </c>
      <c r="C235" s="78" t="s">
        <v>509</v>
      </c>
      <c r="D235" s="78"/>
      <c r="E235" s="78"/>
      <c r="F235" s="78" t="s">
        <v>644</v>
      </c>
      <c r="G235" s="78" t="s">
        <v>630</v>
      </c>
      <c r="H235" s="79" t="s">
        <v>779</v>
      </c>
      <c r="I235" s="80" t="s">
        <v>162</v>
      </c>
      <c r="J235" s="3"/>
      <c r="K235" s="81" t="s">
        <v>887</v>
      </c>
      <c r="L235" s="82">
        <v>1501</v>
      </c>
      <c r="M235" s="83">
        <v>1026262344</v>
      </c>
      <c r="N235" s="84" t="s">
        <v>1197</v>
      </c>
      <c r="O235" s="85">
        <v>16560000</v>
      </c>
      <c r="P235" s="75"/>
      <c r="Q235" s="74"/>
      <c r="R235" s="74">
        <v>2</v>
      </c>
      <c r="S235" s="85">
        <v>4140000</v>
      </c>
      <c r="T235" s="85">
        <v>20700000</v>
      </c>
      <c r="U235" s="85">
        <v>4140000</v>
      </c>
      <c r="V235" s="88">
        <v>43126</v>
      </c>
      <c r="W235" s="88">
        <v>43171</v>
      </c>
      <c r="X235" s="88">
        <v>43415</v>
      </c>
      <c r="Y235" s="78">
        <v>240</v>
      </c>
      <c r="Z235" s="86">
        <v>61</v>
      </c>
      <c r="AA235" s="87"/>
      <c r="AB235" s="13"/>
      <c r="AC235" s="87"/>
      <c r="AD235" s="87" t="s">
        <v>1316</v>
      </c>
      <c r="AE235" s="87"/>
      <c r="AF235" s="26"/>
      <c r="AG235" s="27"/>
      <c r="AH235" s="27"/>
    </row>
    <row r="236" spans="1:34" ht="44.25" customHeight="1" x14ac:dyDescent="0.25">
      <c r="A236" s="77">
        <v>224</v>
      </c>
      <c r="B236" s="13">
        <v>2018</v>
      </c>
      <c r="C236" s="78" t="s">
        <v>510</v>
      </c>
      <c r="D236" s="78"/>
      <c r="E236" s="78"/>
      <c r="F236" s="78" t="s">
        <v>644</v>
      </c>
      <c r="G236" s="78" t="s">
        <v>630</v>
      </c>
      <c r="H236" s="79" t="s">
        <v>780</v>
      </c>
      <c r="I236" s="80" t="s">
        <v>162</v>
      </c>
      <c r="J236" s="3"/>
      <c r="K236" s="81" t="s">
        <v>887</v>
      </c>
      <c r="L236" s="82">
        <v>1501</v>
      </c>
      <c r="M236" s="83">
        <v>53011564</v>
      </c>
      <c r="N236" s="84" t="s">
        <v>1198</v>
      </c>
      <c r="O236" s="85">
        <v>23680000</v>
      </c>
      <c r="P236" s="75"/>
      <c r="Q236" s="74"/>
      <c r="R236" s="74"/>
      <c r="S236" s="85">
        <v>0</v>
      </c>
      <c r="T236" s="85">
        <v>23680000</v>
      </c>
      <c r="U236" s="85">
        <v>0</v>
      </c>
      <c r="V236" s="88">
        <v>43126</v>
      </c>
      <c r="W236" s="88">
        <v>43227</v>
      </c>
      <c r="X236" s="88">
        <v>43471</v>
      </c>
      <c r="Y236" s="78">
        <v>240</v>
      </c>
      <c r="Z236" s="86">
        <v>0</v>
      </c>
      <c r="AA236" s="87"/>
      <c r="AB236" s="13"/>
      <c r="AC236" s="87"/>
      <c r="AD236" s="87" t="s">
        <v>1316</v>
      </c>
      <c r="AE236" s="87"/>
      <c r="AF236" s="26"/>
      <c r="AG236" s="27"/>
      <c r="AH236" s="27"/>
    </row>
    <row r="237" spans="1:34" ht="44.25" customHeight="1" x14ac:dyDescent="0.25">
      <c r="A237" s="77">
        <v>225</v>
      </c>
      <c r="B237" s="13">
        <v>2018</v>
      </c>
      <c r="C237" s="78" t="s">
        <v>511</v>
      </c>
      <c r="D237" s="78"/>
      <c r="E237" s="78"/>
      <c r="F237" s="78" t="s">
        <v>645</v>
      </c>
      <c r="G237" s="78" t="s">
        <v>631</v>
      </c>
      <c r="H237" s="79" t="s">
        <v>781</v>
      </c>
      <c r="I237" s="80" t="s">
        <v>161</v>
      </c>
      <c r="J237" s="3"/>
      <c r="K237" s="81" t="s">
        <v>896</v>
      </c>
      <c r="L237" s="82" t="s">
        <v>279</v>
      </c>
      <c r="M237" s="83" t="s">
        <v>931</v>
      </c>
      <c r="N237" s="84" t="s">
        <v>1199</v>
      </c>
      <c r="O237" s="85">
        <v>20400000</v>
      </c>
      <c r="P237" s="75"/>
      <c r="Q237" s="74"/>
      <c r="R237" s="74">
        <v>1</v>
      </c>
      <c r="S237" s="85">
        <v>10000000</v>
      </c>
      <c r="T237" s="85">
        <v>30400000</v>
      </c>
      <c r="U237" s="85">
        <v>10000000</v>
      </c>
      <c r="V237" s="88">
        <v>43174</v>
      </c>
      <c r="W237" s="88">
        <v>43179</v>
      </c>
      <c r="X237" s="88">
        <v>43362</v>
      </c>
      <c r="Y237" s="78">
        <v>180</v>
      </c>
      <c r="Z237" s="86">
        <v>101</v>
      </c>
      <c r="AA237" s="87"/>
      <c r="AB237" s="13"/>
      <c r="AC237" s="87"/>
      <c r="AD237" s="87"/>
      <c r="AE237" s="87" t="s">
        <v>1317</v>
      </c>
      <c r="AF237" s="26"/>
      <c r="AG237" s="27"/>
      <c r="AH237" s="27"/>
    </row>
    <row r="238" spans="1:34" ht="44.25" customHeight="1" x14ac:dyDescent="0.25">
      <c r="A238" s="77">
        <v>226</v>
      </c>
      <c r="B238" s="13">
        <v>2018</v>
      </c>
      <c r="C238" s="78" t="s">
        <v>512</v>
      </c>
      <c r="D238" s="78"/>
      <c r="E238" s="78"/>
      <c r="F238" s="78" t="s">
        <v>646</v>
      </c>
      <c r="G238" s="78" t="s">
        <v>632</v>
      </c>
      <c r="H238" s="79" t="s">
        <v>782</v>
      </c>
      <c r="I238" s="80" t="s">
        <v>162</v>
      </c>
      <c r="J238" s="3"/>
      <c r="K238" s="81" t="s">
        <v>887</v>
      </c>
      <c r="L238" s="82">
        <v>1501</v>
      </c>
      <c r="M238" s="83" t="s">
        <v>932</v>
      </c>
      <c r="N238" s="84" t="s">
        <v>1200</v>
      </c>
      <c r="O238" s="85">
        <v>210000000</v>
      </c>
      <c r="P238" s="75"/>
      <c r="Q238" s="74"/>
      <c r="R238" s="74"/>
      <c r="S238" s="85">
        <v>0</v>
      </c>
      <c r="T238" s="85">
        <v>210000000</v>
      </c>
      <c r="U238" s="85">
        <v>0</v>
      </c>
      <c r="V238" s="88">
        <v>43210</v>
      </c>
      <c r="W238" s="88">
        <v>43214</v>
      </c>
      <c r="X238" s="88">
        <v>43457</v>
      </c>
      <c r="Y238" s="78">
        <v>240</v>
      </c>
      <c r="Z238" s="86">
        <v>360</v>
      </c>
      <c r="AA238" s="87"/>
      <c r="AB238" s="13"/>
      <c r="AC238" s="87" t="s">
        <v>1318</v>
      </c>
      <c r="AD238" s="87"/>
      <c r="AE238" s="87"/>
      <c r="AF238" s="26"/>
      <c r="AG238" s="27"/>
      <c r="AH238" s="27"/>
    </row>
    <row r="239" spans="1:34" ht="44.25" customHeight="1" x14ac:dyDescent="0.25">
      <c r="A239" s="77">
        <v>227</v>
      </c>
      <c r="B239" s="13">
        <v>2018</v>
      </c>
      <c r="C239" s="78" t="s">
        <v>513</v>
      </c>
      <c r="D239" s="78"/>
      <c r="E239" s="78"/>
      <c r="F239" s="78" t="s">
        <v>647</v>
      </c>
      <c r="G239" s="78" t="s">
        <v>632</v>
      </c>
      <c r="H239" s="79" t="s">
        <v>783</v>
      </c>
      <c r="I239" s="80" t="s">
        <v>161</v>
      </c>
      <c r="J239" s="3"/>
      <c r="K239" s="81" t="s">
        <v>897</v>
      </c>
      <c r="L239" s="82" t="s">
        <v>279</v>
      </c>
      <c r="M239" s="83" t="s">
        <v>933</v>
      </c>
      <c r="N239" s="84" t="s">
        <v>1201</v>
      </c>
      <c r="O239" s="85">
        <v>765256005</v>
      </c>
      <c r="P239" s="75"/>
      <c r="Q239" s="74"/>
      <c r="R239" s="74">
        <v>2</v>
      </c>
      <c r="S239" s="85">
        <v>286971003</v>
      </c>
      <c r="T239" s="85">
        <v>1052227008</v>
      </c>
      <c r="U239" s="85">
        <v>286971003</v>
      </c>
      <c r="V239" s="88">
        <v>43244</v>
      </c>
      <c r="W239" s="88">
        <v>43250</v>
      </c>
      <c r="X239" s="88">
        <v>43494</v>
      </c>
      <c r="Y239" s="78">
        <v>240</v>
      </c>
      <c r="Z239" s="86">
        <v>90</v>
      </c>
      <c r="AA239" s="87"/>
      <c r="AB239" s="13"/>
      <c r="AC239" s="87"/>
      <c r="AD239" s="87" t="s">
        <v>1316</v>
      </c>
      <c r="AE239" s="87"/>
      <c r="AF239" s="26"/>
      <c r="AG239" s="27"/>
      <c r="AH239" s="27"/>
    </row>
    <row r="240" spans="1:34" ht="44.25" customHeight="1" x14ac:dyDescent="0.25">
      <c r="A240" s="77">
        <v>228</v>
      </c>
      <c r="B240" s="13">
        <v>2018</v>
      </c>
      <c r="C240" s="78" t="s">
        <v>514</v>
      </c>
      <c r="D240" s="78"/>
      <c r="E240" s="78"/>
      <c r="F240" s="78" t="s">
        <v>646</v>
      </c>
      <c r="G240" s="78" t="s">
        <v>632</v>
      </c>
      <c r="H240" s="79" t="s">
        <v>784</v>
      </c>
      <c r="I240" s="80" t="s">
        <v>161</v>
      </c>
      <c r="J240" s="3"/>
      <c r="K240" s="81" t="s">
        <v>897</v>
      </c>
      <c r="L240" s="82" t="s">
        <v>279</v>
      </c>
      <c r="M240" s="83" t="s">
        <v>934</v>
      </c>
      <c r="N240" s="84" t="s">
        <v>1202</v>
      </c>
      <c r="O240" s="85">
        <v>46800000</v>
      </c>
      <c r="P240" s="75"/>
      <c r="Q240" s="74"/>
      <c r="R240" s="74"/>
      <c r="S240" s="85">
        <v>0</v>
      </c>
      <c r="T240" s="85">
        <v>46800000</v>
      </c>
      <c r="U240" s="85">
        <v>0</v>
      </c>
      <c r="V240" s="88">
        <v>43266</v>
      </c>
      <c r="W240" s="88">
        <v>43271</v>
      </c>
      <c r="X240" s="88">
        <v>43604</v>
      </c>
      <c r="Y240" s="78">
        <v>330</v>
      </c>
      <c r="Z240" s="86">
        <v>0</v>
      </c>
      <c r="AA240" s="87"/>
      <c r="AB240" s="13"/>
      <c r="AC240" s="87"/>
      <c r="AD240" s="87" t="s">
        <v>1316</v>
      </c>
      <c r="AE240" s="87"/>
      <c r="AF240" s="26"/>
      <c r="AG240" s="27"/>
      <c r="AH240" s="27"/>
    </row>
    <row r="241" spans="1:34" ht="44.25" customHeight="1" x14ac:dyDescent="0.25">
      <c r="A241" s="77">
        <v>229</v>
      </c>
      <c r="B241" s="13">
        <v>2018</v>
      </c>
      <c r="C241" s="78" t="s">
        <v>514</v>
      </c>
      <c r="D241" s="78"/>
      <c r="E241" s="78"/>
      <c r="F241" s="78" t="s">
        <v>646</v>
      </c>
      <c r="G241" s="78" t="s">
        <v>632</v>
      </c>
      <c r="H241" s="79" t="s">
        <v>784</v>
      </c>
      <c r="I241" s="80" t="s">
        <v>162</v>
      </c>
      <c r="J241" s="3"/>
      <c r="K241" s="81" t="s">
        <v>889</v>
      </c>
      <c r="L241" s="82">
        <v>1490</v>
      </c>
      <c r="M241" s="83" t="s">
        <v>935</v>
      </c>
      <c r="N241" s="84" t="s">
        <v>1203</v>
      </c>
      <c r="O241" s="85">
        <v>170000000</v>
      </c>
      <c r="P241" s="75"/>
      <c r="Q241" s="74"/>
      <c r="R241" s="74">
        <v>1</v>
      </c>
      <c r="S241" s="85">
        <v>20000000</v>
      </c>
      <c r="T241" s="85">
        <v>190000000</v>
      </c>
      <c r="U241" s="85">
        <v>20000000</v>
      </c>
      <c r="V241" s="88">
        <v>43266</v>
      </c>
      <c r="W241" s="88">
        <v>43271</v>
      </c>
      <c r="X241" s="88">
        <v>43604</v>
      </c>
      <c r="Y241" s="78">
        <v>330</v>
      </c>
      <c r="Z241" s="86">
        <v>30</v>
      </c>
      <c r="AA241" s="87"/>
      <c r="AB241" s="13"/>
      <c r="AC241" s="87"/>
      <c r="AD241" s="87"/>
      <c r="AE241" s="87" t="s">
        <v>1317</v>
      </c>
      <c r="AF241" s="26"/>
      <c r="AG241" s="27"/>
      <c r="AH241" s="27"/>
    </row>
    <row r="242" spans="1:34" ht="44.25" customHeight="1" x14ac:dyDescent="0.25">
      <c r="A242" s="77">
        <v>230</v>
      </c>
      <c r="B242" s="13">
        <v>2018</v>
      </c>
      <c r="C242" s="78" t="s">
        <v>515</v>
      </c>
      <c r="D242" s="78"/>
      <c r="E242" s="78"/>
      <c r="F242" s="78" t="s">
        <v>647</v>
      </c>
      <c r="G242" s="78" t="s">
        <v>633</v>
      </c>
      <c r="H242" s="79" t="s">
        <v>785</v>
      </c>
      <c r="I242" s="80" t="s">
        <v>162</v>
      </c>
      <c r="J242" s="3"/>
      <c r="K242" s="81" t="s">
        <v>889</v>
      </c>
      <c r="L242" s="82">
        <v>1490</v>
      </c>
      <c r="M242" s="83" t="s">
        <v>936</v>
      </c>
      <c r="N242" s="84" t="s">
        <v>1204</v>
      </c>
      <c r="O242" s="85">
        <v>21915696460</v>
      </c>
      <c r="P242" s="75"/>
      <c r="Q242" s="74"/>
      <c r="R242" s="74">
        <v>1</v>
      </c>
      <c r="S242" s="85">
        <v>9817722538</v>
      </c>
      <c r="T242" s="85">
        <v>31733418998</v>
      </c>
      <c r="U242" s="85">
        <v>9817722538</v>
      </c>
      <c r="V242" s="88">
        <v>43326</v>
      </c>
      <c r="W242" s="88">
        <v>43445</v>
      </c>
      <c r="X242" s="88">
        <v>43871</v>
      </c>
      <c r="Y242" s="78">
        <v>420</v>
      </c>
      <c r="Z242" s="86">
        <v>0</v>
      </c>
      <c r="AA242" s="87"/>
      <c r="AB242" s="13"/>
      <c r="AC242" s="87" t="s">
        <v>1318</v>
      </c>
      <c r="AD242" s="87"/>
      <c r="AE242" s="87"/>
      <c r="AF242" s="26"/>
      <c r="AG242" s="27"/>
      <c r="AH242" s="27"/>
    </row>
    <row r="243" spans="1:34" ht="44.25" customHeight="1" x14ac:dyDescent="0.25">
      <c r="A243" s="77">
        <v>231</v>
      </c>
      <c r="B243" s="13">
        <v>2018</v>
      </c>
      <c r="C243" s="78" t="s">
        <v>516</v>
      </c>
      <c r="D243" s="78"/>
      <c r="E243" s="78"/>
      <c r="F243" s="78" t="s">
        <v>647</v>
      </c>
      <c r="G243" s="78" t="s">
        <v>632</v>
      </c>
      <c r="H243" s="79" t="s">
        <v>786</v>
      </c>
      <c r="I243" s="80" t="s">
        <v>162</v>
      </c>
      <c r="J243" s="3"/>
      <c r="K243" s="81" t="s">
        <v>890</v>
      </c>
      <c r="L243" s="82">
        <v>1480</v>
      </c>
      <c r="M243" s="83" t="s">
        <v>937</v>
      </c>
      <c r="N243" s="84" t="s">
        <v>1205</v>
      </c>
      <c r="O243" s="85">
        <v>711773170</v>
      </c>
      <c r="P243" s="75"/>
      <c r="Q243" s="74"/>
      <c r="R243" s="74"/>
      <c r="S243" s="85">
        <v>0</v>
      </c>
      <c r="T243" s="85">
        <v>711773170</v>
      </c>
      <c r="U243" s="85">
        <v>0</v>
      </c>
      <c r="V243" s="88">
        <v>43321</v>
      </c>
      <c r="W243" s="88">
        <v>43381</v>
      </c>
      <c r="X243" s="88">
        <v>43653</v>
      </c>
      <c r="Y243" s="78">
        <v>270</v>
      </c>
      <c r="Z243" s="86">
        <v>0</v>
      </c>
      <c r="AA243" s="87"/>
      <c r="AB243" s="13"/>
      <c r="AC243" s="87"/>
      <c r="AD243" s="87" t="s">
        <v>1316</v>
      </c>
      <c r="AE243" s="87"/>
      <c r="AF243" s="26"/>
      <c r="AG243" s="27"/>
      <c r="AH243" s="27"/>
    </row>
    <row r="244" spans="1:34" ht="44.25" customHeight="1" x14ac:dyDescent="0.25">
      <c r="A244" s="77">
        <v>232</v>
      </c>
      <c r="B244" s="13">
        <v>2018</v>
      </c>
      <c r="C244" s="78" t="s">
        <v>517</v>
      </c>
      <c r="D244" s="78"/>
      <c r="E244" s="78"/>
      <c r="F244" s="78" t="s">
        <v>646</v>
      </c>
      <c r="G244" s="78" t="s">
        <v>634</v>
      </c>
      <c r="H244" s="79" t="s">
        <v>787</v>
      </c>
      <c r="I244" s="80" t="s">
        <v>161</v>
      </c>
      <c r="J244" s="3"/>
      <c r="K244" s="81" t="s">
        <v>898</v>
      </c>
      <c r="L244" s="82" t="s">
        <v>279</v>
      </c>
      <c r="M244" s="83" t="s">
        <v>938</v>
      </c>
      <c r="N244" s="84" t="s">
        <v>1206</v>
      </c>
      <c r="O244" s="85">
        <v>114392458</v>
      </c>
      <c r="P244" s="75"/>
      <c r="Q244" s="74"/>
      <c r="R244" s="74">
        <v>2</v>
      </c>
      <c r="S244" s="85">
        <v>59586554</v>
      </c>
      <c r="T244" s="85">
        <v>173979012</v>
      </c>
      <c r="U244" s="85">
        <v>59586554</v>
      </c>
      <c r="V244" s="88">
        <v>43321</v>
      </c>
      <c r="W244" s="88">
        <v>43321</v>
      </c>
      <c r="X244" s="88">
        <v>43543</v>
      </c>
      <c r="Y244" s="78">
        <v>360</v>
      </c>
      <c r="Z244" s="86">
        <v>120</v>
      </c>
      <c r="AA244" s="87"/>
      <c r="AB244" s="13"/>
      <c r="AC244" s="87"/>
      <c r="AD244" s="87"/>
      <c r="AE244" s="87" t="s">
        <v>1317</v>
      </c>
      <c r="AF244" s="26"/>
      <c r="AG244" s="27"/>
      <c r="AH244" s="27"/>
    </row>
    <row r="245" spans="1:34" ht="44.25" customHeight="1" x14ac:dyDescent="0.25">
      <c r="A245" s="77">
        <v>232</v>
      </c>
      <c r="B245" s="13">
        <v>2018</v>
      </c>
      <c r="C245" s="78" t="s">
        <v>517</v>
      </c>
      <c r="D245" s="78"/>
      <c r="E245" s="78"/>
      <c r="F245" s="78" t="s">
        <v>646</v>
      </c>
      <c r="G245" s="78" t="s">
        <v>634</v>
      </c>
      <c r="H245" s="79" t="s">
        <v>787</v>
      </c>
      <c r="I245" s="80" t="s">
        <v>161</v>
      </c>
      <c r="J245" s="3"/>
      <c r="K245" s="81" t="s">
        <v>899</v>
      </c>
      <c r="L245" s="82" t="s">
        <v>279</v>
      </c>
      <c r="M245" s="83" t="s">
        <v>938</v>
      </c>
      <c r="N245" s="84" t="s">
        <v>1206</v>
      </c>
      <c r="O245" s="85">
        <v>6750045</v>
      </c>
      <c r="P245" s="75"/>
      <c r="Q245" s="74"/>
      <c r="R245" s="74"/>
      <c r="S245" s="85">
        <v>0</v>
      </c>
      <c r="T245" s="85">
        <v>6750045</v>
      </c>
      <c r="U245" s="85">
        <v>0</v>
      </c>
      <c r="V245" s="88">
        <v>43321</v>
      </c>
      <c r="W245" s="88">
        <v>43321</v>
      </c>
      <c r="X245" s="88">
        <v>43543</v>
      </c>
      <c r="Y245" s="78">
        <v>360</v>
      </c>
      <c r="Z245" s="86">
        <v>0</v>
      </c>
      <c r="AA245" s="87"/>
      <c r="AB245" s="13"/>
      <c r="AC245" s="87"/>
      <c r="AD245" s="87" t="s">
        <v>1316</v>
      </c>
      <c r="AE245" s="87"/>
      <c r="AF245" s="26"/>
      <c r="AG245" s="27"/>
      <c r="AH245" s="27"/>
    </row>
    <row r="246" spans="1:34" ht="44.25" customHeight="1" x14ac:dyDescent="0.25">
      <c r="A246" s="77">
        <v>233</v>
      </c>
      <c r="B246" s="13">
        <v>2018</v>
      </c>
      <c r="C246" s="78" t="s">
        <v>518</v>
      </c>
      <c r="D246" s="78"/>
      <c r="E246" s="78"/>
      <c r="F246" s="78" t="s">
        <v>645</v>
      </c>
      <c r="G246" s="78" t="s">
        <v>635</v>
      </c>
      <c r="H246" s="79" t="s">
        <v>788</v>
      </c>
      <c r="I246" s="80" t="s">
        <v>162</v>
      </c>
      <c r="J246" s="3"/>
      <c r="K246" s="81" t="s">
        <v>890</v>
      </c>
      <c r="L246" s="82">
        <v>1480</v>
      </c>
      <c r="M246" s="83" t="s">
        <v>939</v>
      </c>
      <c r="N246" s="84" t="s">
        <v>1207</v>
      </c>
      <c r="O246" s="85">
        <v>14999999</v>
      </c>
      <c r="P246" s="75"/>
      <c r="Q246" s="74"/>
      <c r="R246" s="74"/>
      <c r="S246" s="85">
        <v>0</v>
      </c>
      <c r="T246" s="85">
        <v>14999999</v>
      </c>
      <c r="U246" s="85">
        <v>0</v>
      </c>
      <c r="V246" s="88">
        <v>43333</v>
      </c>
      <c r="W246" s="88">
        <v>43381</v>
      </c>
      <c r="X246" s="88">
        <v>43684</v>
      </c>
      <c r="Y246" s="78">
        <v>300</v>
      </c>
      <c r="Z246" s="86">
        <v>0</v>
      </c>
      <c r="AA246" s="87"/>
      <c r="AB246" s="13"/>
      <c r="AC246" s="87"/>
      <c r="AD246" s="87" t="s">
        <v>1316</v>
      </c>
      <c r="AE246" s="87"/>
      <c r="AF246" s="26"/>
      <c r="AG246" s="27"/>
      <c r="AH246" s="27"/>
    </row>
    <row r="247" spans="1:34" ht="44.25" customHeight="1" x14ac:dyDescent="0.25">
      <c r="A247" s="77">
        <v>234</v>
      </c>
      <c r="B247" s="13">
        <v>2018</v>
      </c>
      <c r="C247" s="78" t="s">
        <v>519</v>
      </c>
      <c r="D247" s="78"/>
      <c r="E247" s="78"/>
      <c r="F247" s="78" t="s">
        <v>644</v>
      </c>
      <c r="G247" s="78" t="s">
        <v>630</v>
      </c>
      <c r="H247" s="79" t="s">
        <v>789</v>
      </c>
      <c r="I247" s="80" t="s">
        <v>162</v>
      </c>
      <c r="J247" s="3"/>
      <c r="K247" s="81" t="s">
        <v>894</v>
      </c>
      <c r="L247" s="82">
        <v>1529</v>
      </c>
      <c r="M247" s="83">
        <v>1019108999</v>
      </c>
      <c r="N247" s="84" t="s">
        <v>1208</v>
      </c>
      <c r="O247" s="85">
        <v>7500000</v>
      </c>
      <c r="P247" s="75"/>
      <c r="Q247" s="74"/>
      <c r="R247" s="74">
        <v>1</v>
      </c>
      <c r="S247" s="85">
        <v>3250000</v>
      </c>
      <c r="T247" s="85">
        <v>10750000</v>
      </c>
      <c r="U247" s="85">
        <v>3250000</v>
      </c>
      <c r="V247" s="88">
        <v>43329</v>
      </c>
      <c r="W247" s="88">
        <v>43334</v>
      </c>
      <c r="X247" s="88">
        <v>43425</v>
      </c>
      <c r="Y247" s="78">
        <v>90</v>
      </c>
      <c r="Z247" s="86">
        <v>40</v>
      </c>
      <c r="AA247" s="87"/>
      <c r="AB247" s="13"/>
      <c r="AC247" s="87"/>
      <c r="AD247" s="87" t="s">
        <v>1316</v>
      </c>
      <c r="AE247" s="87"/>
      <c r="AF247" s="26"/>
      <c r="AG247" s="27"/>
      <c r="AH247" s="27"/>
    </row>
    <row r="248" spans="1:34" ht="44.25" customHeight="1" x14ac:dyDescent="0.25">
      <c r="A248" s="77">
        <v>235</v>
      </c>
      <c r="B248" s="13">
        <v>2018</v>
      </c>
      <c r="C248" s="78" t="s">
        <v>520</v>
      </c>
      <c r="D248" s="78"/>
      <c r="E248" s="78"/>
      <c r="F248" s="78" t="s">
        <v>644</v>
      </c>
      <c r="G248" s="78" t="s">
        <v>629</v>
      </c>
      <c r="H248" s="79" t="s">
        <v>790</v>
      </c>
      <c r="I248" s="80" t="s">
        <v>162</v>
      </c>
      <c r="J248" s="3"/>
      <c r="K248" s="81" t="s">
        <v>887</v>
      </c>
      <c r="L248" s="82">
        <v>1501</v>
      </c>
      <c r="M248" s="83">
        <v>1122652599</v>
      </c>
      <c r="N248" s="84" t="s">
        <v>1209</v>
      </c>
      <c r="O248" s="85">
        <v>11850000</v>
      </c>
      <c r="P248" s="75"/>
      <c r="Q248" s="74"/>
      <c r="R248" s="74"/>
      <c r="S248" s="85">
        <v>5003333</v>
      </c>
      <c r="T248" s="85">
        <v>16853333</v>
      </c>
      <c r="U248" s="85">
        <v>5003333</v>
      </c>
      <c r="V248" s="88">
        <v>43329</v>
      </c>
      <c r="W248" s="88">
        <v>43335</v>
      </c>
      <c r="X248" s="88">
        <v>43426</v>
      </c>
      <c r="Y248" s="78">
        <v>90</v>
      </c>
      <c r="Z248" s="86">
        <v>39</v>
      </c>
      <c r="AA248" s="87"/>
      <c r="AB248" s="13"/>
      <c r="AC248" s="87"/>
      <c r="AD248" s="87" t="s">
        <v>1316</v>
      </c>
      <c r="AE248" s="87"/>
      <c r="AF248" s="26"/>
      <c r="AG248" s="27"/>
      <c r="AH248" s="27"/>
    </row>
    <row r="249" spans="1:34" ht="44.25" customHeight="1" x14ac:dyDescent="0.25">
      <c r="A249" s="77">
        <v>236</v>
      </c>
      <c r="B249" s="13">
        <v>2018</v>
      </c>
      <c r="C249" s="78" t="s">
        <v>521</v>
      </c>
      <c r="D249" s="78"/>
      <c r="E249" s="78"/>
      <c r="F249" s="78" t="s">
        <v>644</v>
      </c>
      <c r="G249" s="78" t="s">
        <v>630</v>
      </c>
      <c r="H249" s="79" t="s">
        <v>791</v>
      </c>
      <c r="I249" s="80" t="s">
        <v>162</v>
      </c>
      <c r="J249" s="3"/>
      <c r="K249" s="81" t="s">
        <v>894</v>
      </c>
      <c r="L249" s="82">
        <v>1529</v>
      </c>
      <c r="M249" s="83">
        <v>53090232</v>
      </c>
      <c r="N249" s="84" t="s">
        <v>1210</v>
      </c>
      <c r="O249" s="85">
        <v>6800000</v>
      </c>
      <c r="P249" s="75"/>
      <c r="Q249" s="74"/>
      <c r="R249" s="74">
        <v>1</v>
      </c>
      <c r="S249" s="85">
        <v>0</v>
      </c>
      <c r="T249" s="85">
        <v>6800000</v>
      </c>
      <c r="U249" s="85">
        <v>0</v>
      </c>
      <c r="V249" s="88">
        <v>43329</v>
      </c>
      <c r="W249" s="88">
        <v>43334</v>
      </c>
      <c r="X249" s="88">
        <v>43455</v>
      </c>
      <c r="Y249" s="78">
        <v>120</v>
      </c>
      <c r="Z249" s="86">
        <v>0</v>
      </c>
      <c r="AA249" s="87"/>
      <c r="AB249" s="13"/>
      <c r="AC249" s="87"/>
      <c r="AD249" s="87" t="s">
        <v>1316</v>
      </c>
      <c r="AE249" s="87"/>
      <c r="AF249" s="26"/>
      <c r="AG249" s="27"/>
      <c r="AH249" s="27"/>
    </row>
    <row r="250" spans="1:34" ht="44.25" customHeight="1" x14ac:dyDescent="0.25">
      <c r="A250" s="77">
        <v>237</v>
      </c>
      <c r="B250" s="13">
        <v>2018</v>
      </c>
      <c r="C250" s="78" t="s">
        <v>522</v>
      </c>
      <c r="D250" s="78"/>
      <c r="E250" s="78"/>
      <c r="F250" s="78" t="s">
        <v>644</v>
      </c>
      <c r="G250" s="78" t="s">
        <v>629</v>
      </c>
      <c r="H250" s="79" t="s">
        <v>790</v>
      </c>
      <c r="I250" s="80" t="s">
        <v>162</v>
      </c>
      <c r="J250" s="3"/>
      <c r="K250" s="81" t="s">
        <v>887</v>
      </c>
      <c r="L250" s="82">
        <v>1501</v>
      </c>
      <c r="M250" s="83">
        <v>52820142</v>
      </c>
      <c r="N250" s="84" t="s">
        <v>1211</v>
      </c>
      <c r="O250" s="85">
        <v>11850000</v>
      </c>
      <c r="P250" s="75"/>
      <c r="Q250" s="74"/>
      <c r="R250" s="74"/>
      <c r="S250" s="85">
        <v>0</v>
      </c>
      <c r="T250" s="85">
        <v>11850000</v>
      </c>
      <c r="U250" s="85">
        <v>0</v>
      </c>
      <c r="V250" s="88">
        <v>43333</v>
      </c>
      <c r="W250" s="88">
        <v>43335</v>
      </c>
      <c r="X250" s="88">
        <v>43426</v>
      </c>
      <c r="Y250" s="78">
        <v>90</v>
      </c>
      <c r="Z250" s="86">
        <v>0</v>
      </c>
      <c r="AA250" s="87"/>
      <c r="AB250" s="13"/>
      <c r="AC250" s="87"/>
      <c r="AD250" s="87" t="s">
        <v>1316</v>
      </c>
      <c r="AE250" s="87"/>
      <c r="AF250" s="26"/>
      <c r="AG250" s="27"/>
      <c r="AH250" s="27"/>
    </row>
    <row r="251" spans="1:34" ht="44.25" customHeight="1" x14ac:dyDescent="0.25">
      <c r="A251" s="77">
        <v>238</v>
      </c>
      <c r="B251" s="13">
        <v>2018</v>
      </c>
      <c r="C251" s="78" t="s">
        <v>523</v>
      </c>
      <c r="D251" s="78"/>
      <c r="E251" s="78"/>
      <c r="F251" s="78" t="s">
        <v>644</v>
      </c>
      <c r="G251" s="78" t="s">
        <v>629</v>
      </c>
      <c r="H251" s="79" t="s">
        <v>792</v>
      </c>
      <c r="I251" s="80" t="s">
        <v>162</v>
      </c>
      <c r="J251" s="3"/>
      <c r="K251" s="81" t="s">
        <v>887</v>
      </c>
      <c r="L251" s="82">
        <v>1501</v>
      </c>
      <c r="M251" s="83">
        <v>1107072827</v>
      </c>
      <c r="N251" s="84" t="s">
        <v>1212</v>
      </c>
      <c r="O251" s="85">
        <v>18600000</v>
      </c>
      <c r="P251" s="75"/>
      <c r="Q251" s="74"/>
      <c r="R251" s="74"/>
      <c r="S251" s="85">
        <v>0</v>
      </c>
      <c r="T251" s="85">
        <v>18600000</v>
      </c>
      <c r="U251" s="85">
        <v>0</v>
      </c>
      <c r="V251" s="88">
        <v>43347</v>
      </c>
      <c r="W251" s="88">
        <v>43349</v>
      </c>
      <c r="X251" s="88">
        <v>43470</v>
      </c>
      <c r="Y251" s="78">
        <v>120</v>
      </c>
      <c r="Z251" s="86">
        <v>0</v>
      </c>
      <c r="AA251" s="87"/>
      <c r="AB251" s="13"/>
      <c r="AC251" s="87"/>
      <c r="AD251" s="87" t="s">
        <v>1316</v>
      </c>
      <c r="AE251" s="87"/>
      <c r="AF251" s="26"/>
      <c r="AG251" s="27"/>
      <c r="AH251" s="27"/>
    </row>
    <row r="252" spans="1:34" ht="44.25" customHeight="1" x14ac:dyDescent="0.25">
      <c r="A252" s="77">
        <v>239</v>
      </c>
      <c r="B252" s="13">
        <v>2018</v>
      </c>
      <c r="C252" s="78" t="s">
        <v>524</v>
      </c>
      <c r="D252" s="78"/>
      <c r="E252" s="78"/>
      <c r="F252" s="78" t="s">
        <v>646</v>
      </c>
      <c r="G252" s="78" t="s">
        <v>636</v>
      </c>
      <c r="H252" s="79" t="s">
        <v>793</v>
      </c>
      <c r="I252" s="80" t="s">
        <v>162</v>
      </c>
      <c r="J252" s="3"/>
      <c r="K252" s="81" t="s">
        <v>889</v>
      </c>
      <c r="L252" s="82">
        <v>1490</v>
      </c>
      <c r="M252" s="83" t="s">
        <v>940</v>
      </c>
      <c r="N252" s="84" t="s">
        <v>1213</v>
      </c>
      <c r="O252" s="85">
        <v>30000000</v>
      </c>
      <c r="P252" s="75"/>
      <c r="Q252" s="74"/>
      <c r="R252" s="74"/>
      <c r="S252" s="85">
        <v>0</v>
      </c>
      <c r="T252" s="85">
        <v>30000000</v>
      </c>
      <c r="U252" s="85">
        <v>0</v>
      </c>
      <c r="V252" s="88">
        <v>43343</v>
      </c>
      <c r="W252" s="88">
        <v>43360</v>
      </c>
      <c r="X252" s="88">
        <v>43540</v>
      </c>
      <c r="Y252" s="78">
        <v>180</v>
      </c>
      <c r="Z252" s="86">
        <v>330</v>
      </c>
      <c r="AA252" s="87"/>
      <c r="AB252" s="13"/>
      <c r="AC252" s="87" t="s">
        <v>1318</v>
      </c>
      <c r="AD252" s="87"/>
      <c r="AE252" s="87"/>
      <c r="AF252" s="26"/>
      <c r="AG252" s="27"/>
      <c r="AH252" s="27"/>
    </row>
    <row r="253" spans="1:34" ht="44.25" customHeight="1" x14ac:dyDescent="0.25">
      <c r="A253" s="77">
        <v>240</v>
      </c>
      <c r="B253" s="13">
        <v>2018</v>
      </c>
      <c r="C253" s="78" t="s">
        <v>525</v>
      </c>
      <c r="D253" s="78"/>
      <c r="E253" s="78"/>
      <c r="F253" s="78" t="s">
        <v>648</v>
      </c>
      <c r="G253" s="78" t="s">
        <v>631</v>
      </c>
      <c r="H253" s="79" t="s">
        <v>794</v>
      </c>
      <c r="I253" s="80" t="s">
        <v>162</v>
      </c>
      <c r="J253" s="3"/>
      <c r="K253" s="81" t="s">
        <v>887</v>
      </c>
      <c r="L253" s="82">
        <v>1501</v>
      </c>
      <c r="M253" s="83" t="s">
        <v>941</v>
      </c>
      <c r="N253" s="84" t="s">
        <v>1214</v>
      </c>
      <c r="O253" s="85">
        <v>90000000</v>
      </c>
      <c r="P253" s="75"/>
      <c r="Q253" s="74"/>
      <c r="R253" s="74"/>
      <c r="S253" s="85">
        <v>0</v>
      </c>
      <c r="T253" s="85">
        <v>90000000</v>
      </c>
      <c r="U253" s="85">
        <v>0</v>
      </c>
      <c r="V253" s="88">
        <v>43353</v>
      </c>
      <c r="W253" s="88">
        <v>43357</v>
      </c>
      <c r="X253" s="88">
        <v>43598</v>
      </c>
      <c r="Y253" s="78">
        <v>240</v>
      </c>
      <c r="Z253" s="86">
        <v>137</v>
      </c>
      <c r="AA253" s="87"/>
      <c r="AB253" s="13"/>
      <c r="AC253" s="87" t="s">
        <v>1318</v>
      </c>
      <c r="AD253" s="87"/>
      <c r="AE253" s="87"/>
      <c r="AF253" s="26"/>
      <c r="AG253" s="27"/>
      <c r="AH253" s="27"/>
    </row>
    <row r="254" spans="1:34" ht="44.25" customHeight="1" x14ac:dyDescent="0.25">
      <c r="A254" s="77">
        <v>241</v>
      </c>
      <c r="B254" s="13">
        <v>2018</v>
      </c>
      <c r="C254" s="78" t="s">
        <v>526</v>
      </c>
      <c r="D254" s="78"/>
      <c r="E254" s="78"/>
      <c r="F254" s="78" t="s">
        <v>644</v>
      </c>
      <c r="G254" s="78" t="s">
        <v>629</v>
      </c>
      <c r="H254" s="79" t="s">
        <v>795</v>
      </c>
      <c r="I254" s="80" t="s">
        <v>162</v>
      </c>
      <c r="J254" s="3"/>
      <c r="K254" s="81" t="s">
        <v>887</v>
      </c>
      <c r="L254" s="82">
        <v>1501</v>
      </c>
      <c r="M254" s="83">
        <v>1140855703</v>
      </c>
      <c r="N254" s="84" t="s">
        <v>1215</v>
      </c>
      <c r="O254" s="85">
        <v>17966667</v>
      </c>
      <c r="P254" s="75"/>
      <c r="Q254" s="74"/>
      <c r="R254" s="74"/>
      <c r="S254" s="85">
        <v>0</v>
      </c>
      <c r="T254" s="85">
        <v>17966667</v>
      </c>
      <c r="U254" s="85">
        <v>0</v>
      </c>
      <c r="V254" s="88">
        <v>43354</v>
      </c>
      <c r="W254" s="88">
        <v>43354</v>
      </c>
      <c r="X254" s="88">
        <v>43465</v>
      </c>
      <c r="Y254" s="78">
        <v>90</v>
      </c>
      <c r="Z254" s="86">
        <v>0</v>
      </c>
      <c r="AA254" s="87"/>
      <c r="AB254" s="13"/>
      <c r="AC254" s="87"/>
      <c r="AD254" s="87" t="s">
        <v>1316</v>
      </c>
      <c r="AE254" s="87"/>
      <c r="AF254" s="26"/>
      <c r="AG254" s="27"/>
      <c r="AH254" s="27"/>
    </row>
    <row r="255" spans="1:34" ht="44.25" customHeight="1" x14ac:dyDescent="0.25">
      <c r="A255" s="77">
        <v>242</v>
      </c>
      <c r="B255" s="13">
        <v>2018</v>
      </c>
      <c r="C255" s="78" t="s">
        <v>527</v>
      </c>
      <c r="D255" s="78"/>
      <c r="E255" s="78"/>
      <c r="F255" s="78" t="s">
        <v>644</v>
      </c>
      <c r="G255" s="78" t="s">
        <v>629</v>
      </c>
      <c r="H255" s="79" t="s">
        <v>796</v>
      </c>
      <c r="I255" s="80" t="s">
        <v>162</v>
      </c>
      <c r="J255" s="3"/>
      <c r="K255" s="81" t="s">
        <v>887</v>
      </c>
      <c r="L255" s="82">
        <v>1501</v>
      </c>
      <c r="M255" s="83">
        <v>52489713</v>
      </c>
      <c r="N255" s="84" t="s">
        <v>1216</v>
      </c>
      <c r="O255" s="85">
        <v>19500000</v>
      </c>
      <c r="P255" s="75"/>
      <c r="Q255" s="74"/>
      <c r="R255" s="74">
        <v>1</v>
      </c>
      <c r="S255" s="85">
        <v>4333333</v>
      </c>
      <c r="T255" s="85">
        <v>23833333</v>
      </c>
      <c r="U255" s="85">
        <v>4333333</v>
      </c>
      <c r="V255" s="88">
        <v>43368</v>
      </c>
      <c r="W255" s="88">
        <v>43368</v>
      </c>
      <c r="X255" s="88">
        <v>43458</v>
      </c>
      <c r="Y255" s="78">
        <v>90</v>
      </c>
      <c r="Z255" s="86">
        <v>20</v>
      </c>
      <c r="AA255" s="87"/>
      <c r="AB255" s="13"/>
      <c r="AC255" s="87"/>
      <c r="AD255" s="87" t="s">
        <v>1316</v>
      </c>
      <c r="AE255" s="87"/>
      <c r="AF255" s="26"/>
      <c r="AG255" s="27"/>
      <c r="AH255" s="27"/>
    </row>
    <row r="256" spans="1:34" ht="44.25" customHeight="1" x14ac:dyDescent="0.25">
      <c r="A256" s="77">
        <v>243</v>
      </c>
      <c r="B256" s="13">
        <v>2018</v>
      </c>
      <c r="C256" s="78" t="s">
        <v>528</v>
      </c>
      <c r="D256" s="78"/>
      <c r="E256" s="78"/>
      <c r="F256" s="78" t="s">
        <v>644</v>
      </c>
      <c r="G256" s="78" t="s">
        <v>629</v>
      </c>
      <c r="H256" s="79" t="s">
        <v>797</v>
      </c>
      <c r="I256" s="80" t="s">
        <v>162</v>
      </c>
      <c r="J256" s="3"/>
      <c r="K256" s="81" t="s">
        <v>889</v>
      </c>
      <c r="L256" s="82">
        <v>1490</v>
      </c>
      <c r="M256" s="83">
        <v>22468429</v>
      </c>
      <c r="N256" s="84" t="s">
        <v>1217</v>
      </c>
      <c r="O256" s="85">
        <v>15900000</v>
      </c>
      <c r="P256" s="75"/>
      <c r="Q256" s="74"/>
      <c r="R256" s="74"/>
      <c r="S256" s="85">
        <v>0</v>
      </c>
      <c r="T256" s="85">
        <v>15900000</v>
      </c>
      <c r="U256" s="85">
        <v>0</v>
      </c>
      <c r="V256" s="88">
        <v>43369</v>
      </c>
      <c r="W256" s="88">
        <v>43370</v>
      </c>
      <c r="X256" s="88">
        <v>43460</v>
      </c>
      <c r="Y256" s="78">
        <v>90</v>
      </c>
      <c r="Z256" s="86">
        <v>0</v>
      </c>
      <c r="AA256" s="87"/>
      <c r="AB256" s="13"/>
      <c r="AC256" s="87"/>
      <c r="AD256" s="87" t="s">
        <v>1316</v>
      </c>
      <c r="AE256" s="87"/>
      <c r="AF256" s="26"/>
      <c r="AG256" s="27"/>
      <c r="AH256" s="27"/>
    </row>
    <row r="257" spans="1:34" ht="44.25" customHeight="1" x14ac:dyDescent="0.25">
      <c r="A257" s="77">
        <v>244</v>
      </c>
      <c r="B257" s="13">
        <v>2018</v>
      </c>
      <c r="C257" s="78" t="s">
        <v>529</v>
      </c>
      <c r="D257" s="78"/>
      <c r="E257" s="78"/>
      <c r="F257" s="78" t="s">
        <v>644</v>
      </c>
      <c r="G257" s="78" t="s">
        <v>629</v>
      </c>
      <c r="H257" s="79" t="s">
        <v>798</v>
      </c>
      <c r="I257" s="80" t="s">
        <v>162</v>
      </c>
      <c r="J257" s="3"/>
      <c r="K257" s="81" t="s">
        <v>889</v>
      </c>
      <c r="L257" s="82">
        <v>1490</v>
      </c>
      <c r="M257" s="83">
        <v>79053874</v>
      </c>
      <c r="N257" s="84" t="s">
        <v>1218</v>
      </c>
      <c r="O257" s="85">
        <v>19500000</v>
      </c>
      <c r="P257" s="75"/>
      <c r="Q257" s="74"/>
      <c r="R257" s="74">
        <v>1</v>
      </c>
      <c r="S257" s="85">
        <v>4333333</v>
      </c>
      <c r="T257" s="85">
        <v>23833333</v>
      </c>
      <c r="U257" s="85">
        <v>4333333</v>
      </c>
      <c r="V257" s="88">
        <v>43369</v>
      </c>
      <c r="W257" s="88">
        <v>43369</v>
      </c>
      <c r="X257" s="88">
        <v>43459</v>
      </c>
      <c r="Y257" s="78">
        <v>88</v>
      </c>
      <c r="Z257" s="86">
        <v>21</v>
      </c>
      <c r="AA257" s="87"/>
      <c r="AB257" s="13"/>
      <c r="AC257" s="87"/>
      <c r="AD257" s="87" t="s">
        <v>1316</v>
      </c>
      <c r="AE257" s="87"/>
      <c r="AF257" s="26"/>
      <c r="AG257" s="27"/>
      <c r="AH257" s="27"/>
    </row>
    <row r="258" spans="1:34" ht="44.25" customHeight="1" x14ac:dyDescent="0.25">
      <c r="A258" s="77">
        <v>245</v>
      </c>
      <c r="B258" s="13">
        <v>2018</v>
      </c>
      <c r="C258" s="78" t="s">
        <v>530</v>
      </c>
      <c r="D258" s="78"/>
      <c r="E258" s="78"/>
      <c r="F258" s="78" t="s">
        <v>644</v>
      </c>
      <c r="G258" s="78" t="s">
        <v>630</v>
      </c>
      <c r="H258" s="79" t="s">
        <v>799</v>
      </c>
      <c r="I258" s="80" t="s">
        <v>162</v>
      </c>
      <c r="J258" s="3"/>
      <c r="K258" s="81" t="s">
        <v>887</v>
      </c>
      <c r="L258" s="82">
        <v>1501</v>
      </c>
      <c r="M258" s="83">
        <v>79555494</v>
      </c>
      <c r="N258" s="84" t="s">
        <v>1219</v>
      </c>
      <c r="O258" s="85">
        <v>4929999</v>
      </c>
      <c r="P258" s="75"/>
      <c r="Q258" s="74"/>
      <c r="R258" s="74"/>
      <c r="S258" s="85">
        <v>0</v>
      </c>
      <c r="T258" s="85">
        <v>4929999</v>
      </c>
      <c r="U258" s="85">
        <v>0</v>
      </c>
      <c r="V258" s="88">
        <v>43377</v>
      </c>
      <c r="W258" s="88">
        <v>43377</v>
      </c>
      <c r="X258" s="88">
        <v>43465</v>
      </c>
      <c r="Y258" s="78">
        <v>88</v>
      </c>
      <c r="Z258" s="86">
        <v>0</v>
      </c>
      <c r="AA258" s="87"/>
      <c r="AB258" s="13"/>
      <c r="AC258" s="87"/>
      <c r="AD258" s="87" t="s">
        <v>1316</v>
      </c>
      <c r="AE258" s="87"/>
      <c r="AF258" s="26"/>
      <c r="AG258" s="27"/>
      <c r="AH258" s="27"/>
    </row>
    <row r="259" spans="1:34" ht="44.25" customHeight="1" x14ac:dyDescent="0.25">
      <c r="A259" s="77">
        <v>246</v>
      </c>
      <c r="B259" s="13">
        <v>2018</v>
      </c>
      <c r="C259" s="78" t="s">
        <v>531</v>
      </c>
      <c r="D259" s="78"/>
      <c r="E259" s="78"/>
      <c r="F259" s="78" t="s">
        <v>644</v>
      </c>
      <c r="G259" s="78" t="s">
        <v>630</v>
      </c>
      <c r="H259" s="79" t="s">
        <v>691</v>
      </c>
      <c r="I259" s="80" t="s">
        <v>162</v>
      </c>
      <c r="J259" s="3"/>
      <c r="K259" s="81" t="s">
        <v>887</v>
      </c>
      <c r="L259" s="82">
        <v>1501</v>
      </c>
      <c r="M259" s="83">
        <v>1019064626</v>
      </c>
      <c r="N259" s="84" t="s">
        <v>1220</v>
      </c>
      <c r="O259" s="85">
        <v>6003000</v>
      </c>
      <c r="P259" s="75"/>
      <c r="Q259" s="74"/>
      <c r="R259" s="74"/>
      <c r="S259" s="85">
        <v>0</v>
      </c>
      <c r="T259" s="85">
        <v>6003000</v>
      </c>
      <c r="U259" s="85">
        <v>0</v>
      </c>
      <c r="V259" s="88">
        <v>43377</v>
      </c>
      <c r="W259" s="88">
        <v>43377</v>
      </c>
      <c r="X259" s="88">
        <v>43465</v>
      </c>
      <c r="Y259" s="78">
        <v>88</v>
      </c>
      <c r="Z259" s="86">
        <v>0</v>
      </c>
      <c r="AA259" s="87"/>
      <c r="AB259" s="13"/>
      <c r="AC259" s="87"/>
      <c r="AD259" s="87" t="s">
        <v>1316</v>
      </c>
      <c r="AE259" s="87"/>
      <c r="AF259" s="26"/>
      <c r="AG259" s="27"/>
      <c r="AH259" s="27"/>
    </row>
    <row r="260" spans="1:34" ht="44.25" customHeight="1" x14ac:dyDescent="0.25">
      <c r="A260" s="77">
        <v>247</v>
      </c>
      <c r="B260" s="13">
        <v>2018</v>
      </c>
      <c r="C260" s="78" t="s">
        <v>532</v>
      </c>
      <c r="D260" s="78"/>
      <c r="E260" s="78"/>
      <c r="F260" s="78" t="s">
        <v>644</v>
      </c>
      <c r="G260" s="78" t="s">
        <v>629</v>
      </c>
      <c r="H260" s="79" t="s">
        <v>760</v>
      </c>
      <c r="I260" s="80" t="s">
        <v>162</v>
      </c>
      <c r="J260" s="3"/>
      <c r="K260" s="81" t="s">
        <v>887</v>
      </c>
      <c r="L260" s="82">
        <v>1501</v>
      </c>
      <c r="M260" s="83">
        <v>19455549</v>
      </c>
      <c r="N260" s="84" t="s">
        <v>1221</v>
      </c>
      <c r="O260" s="85">
        <v>14790000</v>
      </c>
      <c r="P260" s="75"/>
      <c r="Q260" s="74"/>
      <c r="R260" s="74"/>
      <c r="S260" s="85">
        <v>0</v>
      </c>
      <c r="T260" s="85">
        <v>14790000</v>
      </c>
      <c r="U260" s="85">
        <v>0</v>
      </c>
      <c r="V260" s="88">
        <v>43377</v>
      </c>
      <c r="W260" s="88">
        <v>43377</v>
      </c>
      <c r="X260" s="88">
        <v>43465</v>
      </c>
      <c r="Y260" s="78">
        <v>84</v>
      </c>
      <c r="Z260" s="86">
        <v>0</v>
      </c>
      <c r="AA260" s="87"/>
      <c r="AB260" s="13"/>
      <c r="AC260" s="87"/>
      <c r="AD260" s="87" t="s">
        <v>1316</v>
      </c>
      <c r="AE260" s="87"/>
      <c r="AF260" s="26"/>
      <c r="AG260" s="27"/>
      <c r="AH260" s="27"/>
    </row>
    <row r="261" spans="1:34" ht="44.25" customHeight="1" x14ac:dyDescent="0.25">
      <c r="A261" s="77">
        <v>248</v>
      </c>
      <c r="B261" s="13">
        <v>2018</v>
      </c>
      <c r="C261" s="78" t="s">
        <v>533</v>
      </c>
      <c r="D261" s="78"/>
      <c r="E261" s="78"/>
      <c r="F261" s="78" t="s">
        <v>644</v>
      </c>
      <c r="G261" s="78" t="s">
        <v>629</v>
      </c>
      <c r="H261" s="79" t="s">
        <v>680</v>
      </c>
      <c r="I261" s="80" t="s">
        <v>162</v>
      </c>
      <c r="J261" s="3"/>
      <c r="K261" s="81" t="s">
        <v>887</v>
      </c>
      <c r="L261" s="82">
        <v>1501</v>
      </c>
      <c r="M261" s="83">
        <v>1136880694</v>
      </c>
      <c r="N261" s="84" t="s">
        <v>1222</v>
      </c>
      <c r="O261" s="85">
        <v>12035000</v>
      </c>
      <c r="P261" s="75"/>
      <c r="Q261" s="74"/>
      <c r="R261" s="74"/>
      <c r="S261" s="85">
        <v>0</v>
      </c>
      <c r="T261" s="85">
        <v>12035000</v>
      </c>
      <c r="U261" s="85">
        <v>0</v>
      </c>
      <c r="V261" s="88">
        <v>43381</v>
      </c>
      <c r="W261" s="88">
        <v>43381</v>
      </c>
      <c r="X261" s="88">
        <v>43465</v>
      </c>
      <c r="Y261" s="78">
        <v>300</v>
      </c>
      <c r="Z261" s="86">
        <v>0</v>
      </c>
      <c r="AA261" s="87"/>
      <c r="AB261" s="13"/>
      <c r="AC261" s="87"/>
      <c r="AD261" s="87" t="s">
        <v>1316</v>
      </c>
      <c r="AE261" s="87"/>
      <c r="AF261" s="26"/>
      <c r="AG261" s="27"/>
      <c r="AH261" s="27"/>
    </row>
    <row r="262" spans="1:34" ht="44.25" customHeight="1" x14ac:dyDescent="0.25">
      <c r="A262" s="77">
        <v>249</v>
      </c>
      <c r="B262" s="13">
        <v>2018</v>
      </c>
      <c r="C262" s="78" t="s">
        <v>534</v>
      </c>
      <c r="D262" s="78"/>
      <c r="E262" s="78"/>
      <c r="F262" s="78" t="s">
        <v>647</v>
      </c>
      <c r="G262" s="78" t="s">
        <v>633</v>
      </c>
      <c r="H262" s="79" t="s">
        <v>800</v>
      </c>
      <c r="I262" s="80" t="s">
        <v>162</v>
      </c>
      <c r="J262" s="3"/>
      <c r="K262" s="81" t="s">
        <v>892</v>
      </c>
      <c r="L262" s="82">
        <v>1488</v>
      </c>
      <c r="M262" s="83" t="s">
        <v>942</v>
      </c>
      <c r="N262" s="84" t="s">
        <v>1223</v>
      </c>
      <c r="O262" s="85">
        <v>4200549122</v>
      </c>
      <c r="P262" s="75"/>
      <c r="Q262" s="74"/>
      <c r="R262" s="74"/>
      <c r="S262" s="85">
        <v>0</v>
      </c>
      <c r="T262" s="85">
        <v>4200549122</v>
      </c>
      <c r="U262" s="85">
        <v>0</v>
      </c>
      <c r="V262" s="88">
        <v>43290</v>
      </c>
      <c r="W262" s="88">
        <v>43462</v>
      </c>
      <c r="X262" s="88">
        <v>43765</v>
      </c>
      <c r="Y262" s="78">
        <v>81</v>
      </c>
      <c r="Z262" s="86">
        <v>0</v>
      </c>
      <c r="AA262" s="87"/>
      <c r="AB262" s="13"/>
      <c r="AC262" s="87" t="s">
        <v>1318</v>
      </c>
      <c r="AD262" s="87"/>
      <c r="AE262" s="87"/>
      <c r="AF262" s="26"/>
      <c r="AG262" s="27"/>
      <c r="AH262" s="27"/>
    </row>
    <row r="263" spans="1:34" ht="44.25" customHeight="1" x14ac:dyDescent="0.25">
      <c r="A263" s="77">
        <v>250</v>
      </c>
      <c r="B263" s="13">
        <v>2018</v>
      </c>
      <c r="C263" s="78" t="s">
        <v>535</v>
      </c>
      <c r="D263" s="78"/>
      <c r="E263" s="78"/>
      <c r="F263" s="78" t="s">
        <v>644</v>
      </c>
      <c r="G263" s="78" t="s">
        <v>629</v>
      </c>
      <c r="H263" s="79" t="s">
        <v>801</v>
      </c>
      <c r="I263" s="80" t="s">
        <v>162</v>
      </c>
      <c r="J263" s="3"/>
      <c r="K263" s="81" t="s">
        <v>887</v>
      </c>
      <c r="L263" s="82">
        <v>1501</v>
      </c>
      <c r="M263" s="83">
        <v>53123384</v>
      </c>
      <c r="N263" s="84" t="s">
        <v>1224</v>
      </c>
      <c r="O263" s="85">
        <v>12400000</v>
      </c>
      <c r="P263" s="75"/>
      <c r="Q263" s="74"/>
      <c r="R263" s="74"/>
      <c r="S263" s="85">
        <v>0</v>
      </c>
      <c r="T263" s="85">
        <v>12400000</v>
      </c>
      <c r="U263" s="85">
        <v>0</v>
      </c>
      <c r="V263" s="88">
        <v>43384</v>
      </c>
      <c r="W263" s="88">
        <v>43384</v>
      </c>
      <c r="X263" s="88">
        <v>43465</v>
      </c>
      <c r="Y263" s="78">
        <v>74</v>
      </c>
      <c r="Z263" s="86">
        <v>0</v>
      </c>
      <c r="AA263" s="87"/>
      <c r="AB263" s="13"/>
      <c r="AC263" s="87"/>
      <c r="AD263" s="87" t="s">
        <v>1316</v>
      </c>
      <c r="AE263" s="87"/>
      <c r="AF263" s="26"/>
      <c r="AG263" s="27"/>
      <c r="AH263" s="27"/>
    </row>
    <row r="264" spans="1:34" ht="44.25" customHeight="1" x14ac:dyDescent="0.25">
      <c r="A264" s="77">
        <v>251</v>
      </c>
      <c r="B264" s="13">
        <v>2018</v>
      </c>
      <c r="C264" s="78" t="s">
        <v>536</v>
      </c>
      <c r="D264" s="78"/>
      <c r="E264" s="78"/>
      <c r="F264" s="78" t="s">
        <v>644</v>
      </c>
      <c r="G264" s="78" t="s">
        <v>629</v>
      </c>
      <c r="H264" s="79" t="s">
        <v>802</v>
      </c>
      <c r="I264" s="80" t="s">
        <v>162</v>
      </c>
      <c r="J264" s="3"/>
      <c r="K264" s="81" t="s">
        <v>887</v>
      </c>
      <c r="L264" s="82">
        <v>1501</v>
      </c>
      <c r="M264" s="83">
        <v>79717414</v>
      </c>
      <c r="N264" s="84" t="s">
        <v>1225</v>
      </c>
      <c r="O264" s="85">
        <v>11923333</v>
      </c>
      <c r="P264" s="75"/>
      <c r="Q264" s="74"/>
      <c r="R264" s="74"/>
      <c r="S264" s="85">
        <v>0</v>
      </c>
      <c r="T264" s="85">
        <v>11923333</v>
      </c>
      <c r="U264" s="85">
        <v>0</v>
      </c>
      <c r="V264" s="88">
        <v>43391</v>
      </c>
      <c r="W264" s="88">
        <v>43391</v>
      </c>
      <c r="X264" s="88">
        <v>43465</v>
      </c>
      <c r="Y264" s="78">
        <v>80</v>
      </c>
      <c r="Z264" s="86">
        <v>0</v>
      </c>
      <c r="AA264" s="87"/>
      <c r="AB264" s="13"/>
      <c r="AC264" s="87"/>
      <c r="AD264" s="87" t="s">
        <v>1316</v>
      </c>
      <c r="AE264" s="87"/>
      <c r="AF264" s="26"/>
      <c r="AG264" s="27"/>
      <c r="AH264" s="27"/>
    </row>
    <row r="265" spans="1:34" ht="44.25" customHeight="1" x14ac:dyDescent="0.25">
      <c r="A265" s="77">
        <v>252</v>
      </c>
      <c r="B265" s="13">
        <v>2018</v>
      </c>
      <c r="C265" s="78" t="s">
        <v>537</v>
      </c>
      <c r="D265" s="78"/>
      <c r="E265" s="78"/>
      <c r="F265" s="78" t="s">
        <v>644</v>
      </c>
      <c r="G265" s="78" t="s">
        <v>629</v>
      </c>
      <c r="H265" s="79" t="s">
        <v>803</v>
      </c>
      <c r="I265" s="80" t="s">
        <v>162</v>
      </c>
      <c r="J265" s="3"/>
      <c r="K265" s="81" t="s">
        <v>892</v>
      </c>
      <c r="L265" s="82">
        <v>1488</v>
      </c>
      <c r="M265" s="83">
        <v>22869416</v>
      </c>
      <c r="N265" s="84" t="s">
        <v>1226</v>
      </c>
      <c r="O265" s="85">
        <v>13956667</v>
      </c>
      <c r="P265" s="75"/>
      <c r="Q265" s="74"/>
      <c r="R265" s="74"/>
      <c r="S265" s="85">
        <v>0</v>
      </c>
      <c r="T265" s="85">
        <v>13956667</v>
      </c>
      <c r="U265" s="85">
        <v>0</v>
      </c>
      <c r="V265" s="88">
        <v>43385</v>
      </c>
      <c r="W265" s="88">
        <v>43385</v>
      </c>
      <c r="X265" s="88">
        <v>43465</v>
      </c>
      <c r="Y265" s="78">
        <v>76</v>
      </c>
      <c r="Z265" s="86">
        <v>0</v>
      </c>
      <c r="AA265" s="87"/>
      <c r="AB265" s="13"/>
      <c r="AC265" s="87"/>
      <c r="AD265" s="87" t="s">
        <v>1316</v>
      </c>
      <c r="AE265" s="87"/>
      <c r="AF265" s="26"/>
      <c r="AG265" s="27"/>
      <c r="AH265" s="27"/>
    </row>
    <row r="266" spans="1:34" ht="44.25" customHeight="1" x14ac:dyDescent="0.25">
      <c r="A266" s="77">
        <v>253</v>
      </c>
      <c r="B266" s="13">
        <v>2018</v>
      </c>
      <c r="C266" s="78" t="s">
        <v>538</v>
      </c>
      <c r="D266" s="78"/>
      <c r="E266" s="78"/>
      <c r="F266" s="78" t="s">
        <v>644</v>
      </c>
      <c r="G266" s="78" t="s">
        <v>630</v>
      </c>
      <c r="H266" s="79" t="s">
        <v>804</v>
      </c>
      <c r="I266" s="80" t="s">
        <v>162</v>
      </c>
      <c r="J266" s="3"/>
      <c r="K266" s="81" t="s">
        <v>887</v>
      </c>
      <c r="L266" s="82">
        <v>1501</v>
      </c>
      <c r="M266" s="83">
        <v>52329865</v>
      </c>
      <c r="N266" s="84" t="s">
        <v>1227</v>
      </c>
      <c r="O266" s="85">
        <v>6450000</v>
      </c>
      <c r="P266" s="75"/>
      <c r="Q266" s="74"/>
      <c r="R266" s="74"/>
      <c r="S266" s="85">
        <v>0</v>
      </c>
      <c r="T266" s="85">
        <v>6450000</v>
      </c>
      <c r="U266" s="85">
        <v>0</v>
      </c>
      <c r="V266" s="88">
        <v>43389</v>
      </c>
      <c r="W266" s="88">
        <v>43389</v>
      </c>
      <c r="X266" s="88">
        <v>43465</v>
      </c>
      <c r="Y266" s="78">
        <v>76</v>
      </c>
      <c r="Z266" s="86">
        <v>0</v>
      </c>
      <c r="AA266" s="87"/>
      <c r="AB266" s="13"/>
      <c r="AC266" s="87"/>
      <c r="AD266" s="87" t="s">
        <v>1316</v>
      </c>
      <c r="AE266" s="87"/>
      <c r="AF266" s="26"/>
      <c r="AG266" s="27"/>
      <c r="AH266" s="27"/>
    </row>
    <row r="267" spans="1:34" ht="44.25" customHeight="1" x14ac:dyDescent="0.25">
      <c r="A267" s="77">
        <v>254</v>
      </c>
      <c r="B267" s="13">
        <v>2018</v>
      </c>
      <c r="C267" s="78" t="s">
        <v>539</v>
      </c>
      <c r="D267" s="78"/>
      <c r="E267" s="78"/>
      <c r="F267" s="78" t="s">
        <v>644</v>
      </c>
      <c r="G267" s="78" t="s">
        <v>630</v>
      </c>
      <c r="H267" s="79" t="s">
        <v>805</v>
      </c>
      <c r="I267" s="80" t="s">
        <v>162</v>
      </c>
      <c r="J267" s="3"/>
      <c r="K267" s="81" t="s">
        <v>887</v>
      </c>
      <c r="L267" s="82">
        <v>1501</v>
      </c>
      <c r="M267" s="83">
        <v>52833699</v>
      </c>
      <c r="N267" s="84" t="s">
        <v>1228</v>
      </c>
      <c r="O267" s="85">
        <v>4500000</v>
      </c>
      <c r="P267" s="75"/>
      <c r="Q267" s="74"/>
      <c r="R267" s="74"/>
      <c r="S267" s="85">
        <v>0</v>
      </c>
      <c r="T267" s="85">
        <v>4500000</v>
      </c>
      <c r="U267" s="85">
        <v>0</v>
      </c>
      <c r="V267" s="88">
        <v>43389</v>
      </c>
      <c r="W267" s="88">
        <v>43389</v>
      </c>
      <c r="X267" s="88">
        <v>43465</v>
      </c>
      <c r="Y267" s="78">
        <v>76</v>
      </c>
      <c r="Z267" s="86">
        <v>0</v>
      </c>
      <c r="AA267" s="87"/>
      <c r="AB267" s="13"/>
      <c r="AC267" s="87"/>
      <c r="AD267" s="87" t="s">
        <v>1316</v>
      </c>
      <c r="AE267" s="87"/>
      <c r="AF267" s="26"/>
      <c r="AG267" s="27"/>
      <c r="AH267" s="27"/>
    </row>
    <row r="268" spans="1:34" ht="44.25" customHeight="1" x14ac:dyDescent="0.25">
      <c r="A268" s="77">
        <v>255</v>
      </c>
      <c r="B268" s="13">
        <v>2018</v>
      </c>
      <c r="C268" s="78" t="s">
        <v>540</v>
      </c>
      <c r="D268" s="78"/>
      <c r="E268" s="78"/>
      <c r="F268" s="78" t="s">
        <v>644</v>
      </c>
      <c r="G268" s="78" t="s">
        <v>629</v>
      </c>
      <c r="H268" s="79" t="s">
        <v>680</v>
      </c>
      <c r="I268" s="80" t="s">
        <v>162</v>
      </c>
      <c r="J268" s="3"/>
      <c r="K268" s="81" t="s">
        <v>887</v>
      </c>
      <c r="L268" s="82">
        <v>1501</v>
      </c>
      <c r="M268" s="83">
        <v>1030586910</v>
      </c>
      <c r="N268" s="84" t="s">
        <v>1229</v>
      </c>
      <c r="O268" s="85">
        <v>10875000</v>
      </c>
      <c r="P268" s="75"/>
      <c r="Q268" s="74"/>
      <c r="R268" s="74"/>
      <c r="S268" s="85">
        <v>0</v>
      </c>
      <c r="T268" s="85">
        <v>10875000</v>
      </c>
      <c r="U268" s="85">
        <v>0</v>
      </c>
      <c r="V268" s="88">
        <v>43389</v>
      </c>
      <c r="W268" s="88">
        <v>43389</v>
      </c>
      <c r="X268" s="88">
        <v>43465</v>
      </c>
      <c r="Y268" s="78">
        <v>76</v>
      </c>
      <c r="Z268" s="86">
        <v>0</v>
      </c>
      <c r="AA268" s="87"/>
      <c r="AB268" s="13"/>
      <c r="AC268" s="87"/>
      <c r="AD268" s="87" t="s">
        <v>1316</v>
      </c>
      <c r="AE268" s="87"/>
      <c r="AF268" s="26"/>
      <c r="AG268" s="27"/>
      <c r="AH268" s="27"/>
    </row>
    <row r="269" spans="1:34" ht="44.25" customHeight="1" x14ac:dyDescent="0.25">
      <c r="A269" s="77">
        <v>256</v>
      </c>
      <c r="B269" s="13">
        <v>2018</v>
      </c>
      <c r="C269" s="78" t="s">
        <v>541</v>
      </c>
      <c r="D269" s="78"/>
      <c r="E269" s="78"/>
      <c r="F269" s="78" t="s">
        <v>644</v>
      </c>
      <c r="G269" s="78" t="s">
        <v>629</v>
      </c>
      <c r="H269" s="79" t="s">
        <v>806</v>
      </c>
      <c r="I269" s="80" t="s">
        <v>162</v>
      </c>
      <c r="J269" s="3"/>
      <c r="K269" s="81" t="s">
        <v>887</v>
      </c>
      <c r="L269" s="82">
        <v>1501</v>
      </c>
      <c r="M269" s="83">
        <v>80470482</v>
      </c>
      <c r="N269" s="84" t="s">
        <v>1230</v>
      </c>
      <c r="O269" s="85">
        <v>12750000</v>
      </c>
      <c r="P269" s="75"/>
      <c r="Q269" s="74"/>
      <c r="R269" s="74"/>
      <c r="S269" s="85">
        <v>0</v>
      </c>
      <c r="T269" s="85">
        <v>12750000</v>
      </c>
      <c r="U269" s="85">
        <v>0</v>
      </c>
      <c r="V269" s="88">
        <v>43389</v>
      </c>
      <c r="W269" s="88">
        <v>43389</v>
      </c>
      <c r="X269" s="88">
        <v>43465</v>
      </c>
      <c r="Y269" s="78">
        <v>76</v>
      </c>
      <c r="Z269" s="86">
        <v>0</v>
      </c>
      <c r="AA269" s="87"/>
      <c r="AB269" s="13"/>
      <c r="AC269" s="87"/>
      <c r="AD269" s="87" t="s">
        <v>1316</v>
      </c>
      <c r="AE269" s="87"/>
      <c r="AF269" s="26"/>
      <c r="AG269" s="27"/>
      <c r="AH269" s="27"/>
    </row>
    <row r="270" spans="1:34" ht="44.25" customHeight="1" x14ac:dyDescent="0.25">
      <c r="A270" s="77">
        <v>257</v>
      </c>
      <c r="B270" s="13">
        <v>2018</v>
      </c>
      <c r="C270" s="78" t="s">
        <v>542</v>
      </c>
      <c r="D270" s="78"/>
      <c r="E270" s="78"/>
      <c r="F270" s="78" t="s">
        <v>644</v>
      </c>
      <c r="G270" s="78" t="s">
        <v>629</v>
      </c>
      <c r="H270" s="79" t="s">
        <v>807</v>
      </c>
      <c r="I270" s="80" t="s">
        <v>162</v>
      </c>
      <c r="J270" s="3"/>
      <c r="K270" s="81" t="s">
        <v>887</v>
      </c>
      <c r="L270" s="82">
        <v>1501</v>
      </c>
      <c r="M270" s="83">
        <v>1030559898</v>
      </c>
      <c r="N270" s="84" t="s">
        <v>1231</v>
      </c>
      <c r="O270" s="85">
        <v>10875000</v>
      </c>
      <c r="P270" s="75"/>
      <c r="Q270" s="74"/>
      <c r="R270" s="74"/>
      <c r="S270" s="85">
        <v>0</v>
      </c>
      <c r="T270" s="85">
        <v>10875000</v>
      </c>
      <c r="U270" s="85">
        <v>0</v>
      </c>
      <c r="V270" s="88">
        <v>43389</v>
      </c>
      <c r="W270" s="88">
        <v>43389</v>
      </c>
      <c r="X270" s="88">
        <v>43465</v>
      </c>
      <c r="Y270" s="78">
        <v>76</v>
      </c>
      <c r="Z270" s="86">
        <v>0</v>
      </c>
      <c r="AA270" s="87"/>
      <c r="AB270" s="13"/>
      <c r="AC270" s="87"/>
      <c r="AD270" s="87" t="s">
        <v>1316</v>
      </c>
      <c r="AE270" s="87"/>
      <c r="AF270" s="26"/>
      <c r="AG270" s="27"/>
      <c r="AH270" s="27"/>
    </row>
    <row r="271" spans="1:34" ht="44.25" customHeight="1" x14ac:dyDescent="0.25">
      <c r="A271" s="77">
        <v>258</v>
      </c>
      <c r="B271" s="13">
        <v>2018</v>
      </c>
      <c r="C271" s="78" t="s">
        <v>543</v>
      </c>
      <c r="D271" s="78"/>
      <c r="E271" s="78"/>
      <c r="F271" s="78" t="s">
        <v>644</v>
      </c>
      <c r="G271" s="78" t="s">
        <v>630</v>
      </c>
      <c r="H271" s="79" t="s">
        <v>808</v>
      </c>
      <c r="I271" s="80" t="s">
        <v>162</v>
      </c>
      <c r="J271" s="3"/>
      <c r="K271" s="81" t="s">
        <v>887</v>
      </c>
      <c r="L271" s="82">
        <v>1501</v>
      </c>
      <c r="M271" s="83">
        <v>1014237290</v>
      </c>
      <c r="N271" s="84" t="s">
        <v>1232</v>
      </c>
      <c r="O271" s="85">
        <v>6450000</v>
      </c>
      <c r="P271" s="75"/>
      <c r="Q271" s="74"/>
      <c r="R271" s="74"/>
      <c r="S271" s="85">
        <v>0</v>
      </c>
      <c r="T271" s="85">
        <v>6450000</v>
      </c>
      <c r="U271" s="85">
        <v>0</v>
      </c>
      <c r="V271" s="88">
        <v>43389</v>
      </c>
      <c r="W271" s="88">
        <v>43389</v>
      </c>
      <c r="X271" s="88">
        <v>43465</v>
      </c>
      <c r="Y271" s="78">
        <v>74</v>
      </c>
      <c r="Z271" s="86">
        <v>0</v>
      </c>
      <c r="AA271" s="87"/>
      <c r="AB271" s="13"/>
      <c r="AC271" s="87"/>
      <c r="AD271" s="87" t="s">
        <v>1316</v>
      </c>
      <c r="AE271" s="87"/>
      <c r="AF271" s="26"/>
      <c r="AG271" s="27"/>
      <c r="AH271" s="27"/>
    </row>
    <row r="272" spans="1:34" ht="44.25" customHeight="1" x14ac:dyDescent="0.25">
      <c r="A272" s="77">
        <v>259</v>
      </c>
      <c r="B272" s="13">
        <v>2018</v>
      </c>
      <c r="C272" s="78" t="s">
        <v>544</v>
      </c>
      <c r="D272" s="78"/>
      <c r="E272" s="78"/>
      <c r="F272" s="78" t="s">
        <v>644</v>
      </c>
      <c r="G272" s="78" t="s">
        <v>630</v>
      </c>
      <c r="H272" s="79" t="s">
        <v>809</v>
      </c>
      <c r="I272" s="80" t="s">
        <v>162</v>
      </c>
      <c r="J272" s="3"/>
      <c r="K272" s="81" t="s">
        <v>887</v>
      </c>
      <c r="L272" s="82">
        <v>1501</v>
      </c>
      <c r="M272" s="83">
        <v>1001975223</v>
      </c>
      <c r="N272" s="84" t="s">
        <v>1233</v>
      </c>
      <c r="O272" s="85">
        <v>8516666</v>
      </c>
      <c r="P272" s="75"/>
      <c r="Q272" s="74"/>
      <c r="R272" s="74">
        <v>1</v>
      </c>
      <c r="S272" s="85">
        <v>1750000</v>
      </c>
      <c r="T272" s="85">
        <v>10266666</v>
      </c>
      <c r="U272" s="85">
        <v>1750000</v>
      </c>
      <c r="V272" s="88">
        <v>43391</v>
      </c>
      <c r="W272" s="88">
        <v>43391</v>
      </c>
      <c r="X272" s="88">
        <v>43465</v>
      </c>
      <c r="Y272" s="78">
        <v>76</v>
      </c>
      <c r="Z272" s="86">
        <v>15</v>
      </c>
      <c r="AA272" s="87"/>
      <c r="AB272" s="13"/>
      <c r="AC272" s="87"/>
      <c r="AD272" s="87" t="s">
        <v>1316</v>
      </c>
      <c r="AE272" s="87"/>
      <c r="AF272" s="26"/>
      <c r="AG272" s="27"/>
      <c r="AH272" s="27"/>
    </row>
    <row r="273" spans="1:34" ht="44.25" customHeight="1" x14ac:dyDescent="0.25">
      <c r="A273" s="77">
        <v>260</v>
      </c>
      <c r="B273" s="13">
        <v>2018</v>
      </c>
      <c r="C273" s="78" t="s">
        <v>545</v>
      </c>
      <c r="D273" s="78"/>
      <c r="E273" s="78"/>
      <c r="F273" s="78" t="s">
        <v>644</v>
      </c>
      <c r="G273" s="78" t="s">
        <v>629</v>
      </c>
      <c r="H273" s="79" t="s">
        <v>810</v>
      </c>
      <c r="I273" s="80" t="s">
        <v>162</v>
      </c>
      <c r="J273" s="3"/>
      <c r="K273" s="81" t="s">
        <v>887</v>
      </c>
      <c r="L273" s="82">
        <v>1501</v>
      </c>
      <c r="M273" s="83">
        <v>52007396</v>
      </c>
      <c r="N273" s="84" t="s">
        <v>1234</v>
      </c>
      <c r="O273" s="85">
        <v>9875000</v>
      </c>
      <c r="P273" s="75"/>
      <c r="Q273" s="74"/>
      <c r="R273" s="74"/>
      <c r="S273" s="85">
        <v>0</v>
      </c>
      <c r="T273" s="85">
        <v>9875000</v>
      </c>
      <c r="U273" s="85">
        <v>0</v>
      </c>
      <c r="V273" s="88">
        <v>43389</v>
      </c>
      <c r="W273" s="88">
        <v>43389</v>
      </c>
      <c r="X273" s="88">
        <v>43465</v>
      </c>
      <c r="Y273" s="78">
        <v>76</v>
      </c>
      <c r="Z273" s="86">
        <v>0</v>
      </c>
      <c r="AA273" s="87"/>
      <c r="AB273" s="13"/>
      <c r="AC273" s="87"/>
      <c r="AD273" s="87" t="s">
        <v>1316</v>
      </c>
      <c r="AE273" s="87"/>
      <c r="AF273" s="26"/>
      <c r="AG273" s="27"/>
      <c r="AH273" s="27"/>
    </row>
    <row r="274" spans="1:34" ht="44.25" customHeight="1" x14ac:dyDescent="0.25">
      <c r="A274" s="77">
        <v>261</v>
      </c>
      <c r="B274" s="13">
        <v>2018</v>
      </c>
      <c r="C274" s="78" t="s">
        <v>546</v>
      </c>
      <c r="D274" s="78"/>
      <c r="E274" s="78"/>
      <c r="F274" s="78" t="s">
        <v>644</v>
      </c>
      <c r="G274" s="78" t="s">
        <v>629</v>
      </c>
      <c r="H274" s="79" t="s">
        <v>811</v>
      </c>
      <c r="I274" s="80" t="s">
        <v>162</v>
      </c>
      <c r="J274" s="3"/>
      <c r="K274" s="81" t="s">
        <v>887</v>
      </c>
      <c r="L274" s="82">
        <v>1501</v>
      </c>
      <c r="M274" s="83">
        <v>1014216143</v>
      </c>
      <c r="N274" s="84" t="s">
        <v>1235</v>
      </c>
      <c r="O274" s="85">
        <v>12750000</v>
      </c>
      <c r="P274" s="75"/>
      <c r="Q274" s="74"/>
      <c r="R274" s="74"/>
      <c r="S274" s="85">
        <v>0</v>
      </c>
      <c r="T274" s="85">
        <v>12750000</v>
      </c>
      <c r="U274" s="85">
        <v>0</v>
      </c>
      <c r="V274" s="88">
        <v>43389</v>
      </c>
      <c r="W274" s="88">
        <v>43389</v>
      </c>
      <c r="X274" s="88">
        <v>43465</v>
      </c>
      <c r="Y274" s="78">
        <v>76</v>
      </c>
      <c r="Z274" s="86">
        <v>0</v>
      </c>
      <c r="AA274" s="87"/>
      <c r="AB274" s="13"/>
      <c r="AC274" s="87"/>
      <c r="AD274" s="87" t="s">
        <v>1316</v>
      </c>
      <c r="AE274" s="87"/>
      <c r="AF274" s="26"/>
      <c r="AG274" s="27"/>
      <c r="AH274" s="27"/>
    </row>
    <row r="275" spans="1:34" ht="44.25" customHeight="1" x14ac:dyDescent="0.25">
      <c r="A275" s="77">
        <v>262</v>
      </c>
      <c r="B275" s="13">
        <v>2018</v>
      </c>
      <c r="C275" s="78" t="s">
        <v>547</v>
      </c>
      <c r="D275" s="78"/>
      <c r="E275" s="78"/>
      <c r="F275" s="78" t="s">
        <v>644</v>
      </c>
      <c r="G275" s="78" t="s">
        <v>629</v>
      </c>
      <c r="H275" s="79" t="s">
        <v>810</v>
      </c>
      <c r="I275" s="80" t="s">
        <v>162</v>
      </c>
      <c r="J275" s="3"/>
      <c r="K275" s="81" t="s">
        <v>887</v>
      </c>
      <c r="L275" s="82">
        <v>1501</v>
      </c>
      <c r="M275" s="83">
        <v>35492155</v>
      </c>
      <c r="N275" s="84" t="s">
        <v>1236</v>
      </c>
      <c r="O275" s="85">
        <v>9875000</v>
      </c>
      <c r="P275" s="75"/>
      <c r="Q275" s="74"/>
      <c r="R275" s="74"/>
      <c r="S275" s="85">
        <v>0</v>
      </c>
      <c r="T275" s="85">
        <v>9875000</v>
      </c>
      <c r="U275" s="85">
        <v>0</v>
      </c>
      <c r="V275" s="88">
        <v>43389</v>
      </c>
      <c r="W275" s="88">
        <v>43389</v>
      </c>
      <c r="X275" s="88">
        <v>43465</v>
      </c>
      <c r="Y275" s="78">
        <v>74</v>
      </c>
      <c r="Z275" s="86">
        <v>0</v>
      </c>
      <c r="AA275" s="87"/>
      <c r="AB275" s="13"/>
      <c r="AC275" s="87"/>
      <c r="AD275" s="87" t="s">
        <v>1316</v>
      </c>
      <c r="AE275" s="87"/>
      <c r="AF275" s="26"/>
      <c r="AG275" s="27"/>
      <c r="AH275" s="27"/>
    </row>
    <row r="276" spans="1:34" ht="44.25" customHeight="1" x14ac:dyDescent="0.25">
      <c r="A276" s="77">
        <v>263</v>
      </c>
      <c r="B276" s="13">
        <v>2018</v>
      </c>
      <c r="C276" s="78" t="s">
        <v>548</v>
      </c>
      <c r="D276" s="78"/>
      <c r="E276" s="78"/>
      <c r="F276" s="78" t="s">
        <v>644</v>
      </c>
      <c r="G276" s="78" t="s">
        <v>630</v>
      </c>
      <c r="H276" s="79" t="s">
        <v>812</v>
      </c>
      <c r="I276" s="80" t="s">
        <v>162</v>
      </c>
      <c r="J276" s="3"/>
      <c r="K276" s="81" t="s">
        <v>887</v>
      </c>
      <c r="L276" s="82">
        <v>1501</v>
      </c>
      <c r="M276" s="83">
        <v>80799453</v>
      </c>
      <c r="N276" s="84" t="s">
        <v>1237</v>
      </c>
      <c r="O276" s="85">
        <v>4136667</v>
      </c>
      <c r="P276" s="75"/>
      <c r="Q276" s="74"/>
      <c r="R276" s="74"/>
      <c r="S276" s="85">
        <v>0</v>
      </c>
      <c r="T276" s="85">
        <v>4136667</v>
      </c>
      <c r="U276" s="85">
        <v>0</v>
      </c>
      <c r="V276" s="88">
        <v>43391</v>
      </c>
      <c r="W276" s="88">
        <v>43391</v>
      </c>
      <c r="X276" s="88">
        <v>43465</v>
      </c>
      <c r="Y276" s="78">
        <v>74</v>
      </c>
      <c r="Z276" s="86">
        <v>0</v>
      </c>
      <c r="AA276" s="87"/>
      <c r="AB276" s="13"/>
      <c r="AC276" s="87"/>
      <c r="AD276" s="87" t="s">
        <v>1316</v>
      </c>
      <c r="AE276" s="87"/>
      <c r="AF276" s="26"/>
      <c r="AG276" s="27"/>
      <c r="AH276" s="27"/>
    </row>
    <row r="277" spans="1:34" ht="44.25" customHeight="1" x14ac:dyDescent="0.25">
      <c r="A277" s="77">
        <v>264</v>
      </c>
      <c r="B277" s="13">
        <v>2018</v>
      </c>
      <c r="C277" s="78" t="s">
        <v>549</v>
      </c>
      <c r="D277" s="78"/>
      <c r="E277" s="78"/>
      <c r="F277" s="78" t="s">
        <v>644</v>
      </c>
      <c r="G277" s="78" t="s">
        <v>629</v>
      </c>
      <c r="H277" s="79" t="s">
        <v>680</v>
      </c>
      <c r="I277" s="80" t="s">
        <v>162</v>
      </c>
      <c r="J277" s="3"/>
      <c r="K277" s="81" t="s">
        <v>887</v>
      </c>
      <c r="L277" s="82">
        <v>1501</v>
      </c>
      <c r="M277" s="83">
        <v>1121817969</v>
      </c>
      <c r="N277" s="84" t="s">
        <v>1238</v>
      </c>
      <c r="O277" s="85">
        <v>10585000</v>
      </c>
      <c r="P277" s="75"/>
      <c r="Q277" s="74"/>
      <c r="R277" s="74"/>
      <c r="S277" s="85">
        <v>0</v>
      </c>
      <c r="T277" s="85">
        <v>10585000</v>
      </c>
      <c r="U277" s="85">
        <v>0</v>
      </c>
      <c r="V277" s="88">
        <v>43391</v>
      </c>
      <c r="W277" s="88">
        <v>43391</v>
      </c>
      <c r="X277" s="88">
        <v>43465</v>
      </c>
      <c r="Y277" s="78">
        <v>73</v>
      </c>
      <c r="Z277" s="86">
        <v>0</v>
      </c>
      <c r="AA277" s="87"/>
      <c r="AB277" s="13"/>
      <c r="AC277" s="87"/>
      <c r="AD277" s="87" t="s">
        <v>1316</v>
      </c>
      <c r="AE277" s="87"/>
      <c r="AF277" s="26"/>
      <c r="AG277" s="27"/>
      <c r="AH277" s="27"/>
    </row>
    <row r="278" spans="1:34" ht="44.25" customHeight="1" x14ac:dyDescent="0.25">
      <c r="A278" s="77">
        <v>265</v>
      </c>
      <c r="B278" s="13">
        <v>2018</v>
      </c>
      <c r="C278" s="78" t="s">
        <v>550</v>
      </c>
      <c r="D278" s="78"/>
      <c r="E278" s="78"/>
      <c r="F278" s="78" t="s">
        <v>644</v>
      </c>
      <c r="G278" s="78" t="s">
        <v>630</v>
      </c>
      <c r="H278" s="79" t="s">
        <v>813</v>
      </c>
      <c r="I278" s="80" t="s">
        <v>162</v>
      </c>
      <c r="J278" s="3"/>
      <c r="K278" s="81" t="s">
        <v>889</v>
      </c>
      <c r="L278" s="82">
        <v>1490</v>
      </c>
      <c r="M278" s="83">
        <v>1014243915</v>
      </c>
      <c r="N278" s="84" t="s">
        <v>1239</v>
      </c>
      <c r="O278" s="85">
        <v>4488000</v>
      </c>
      <c r="P278" s="75"/>
      <c r="Q278" s="74"/>
      <c r="R278" s="74"/>
      <c r="S278" s="85">
        <v>0</v>
      </c>
      <c r="T278" s="85">
        <v>4488000</v>
      </c>
      <c r="U278" s="85">
        <v>0</v>
      </c>
      <c r="V278" s="88">
        <v>43392</v>
      </c>
      <c r="W278" s="88">
        <v>43392</v>
      </c>
      <c r="X278" s="88">
        <v>43465</v>
      </c>
      <c r="Y278" s="78">
        <v>73</v>
      </c>
      <c r="Z278" s="86">
        <v>0</v>
      </c>
      <c r="AA278" s="87"/>
      <c r="AB278" s="13"/>
      <c r="AC278" s="87"/>
      <c r="AD278" s="87" t="s">
        <v>1316</v>
      </c>
      <c r="AE278" s="87"/>
      <c r="AF278" s="26"/>
      <c r="AG278" s="27"/>
      <c r="AH278" s="27"/>
    </row>
    <row r="279" spans="1:34" ht="44.25" customHeight="1" x14ac:dyDescent="0.25">
      <c r="A279" s="77">
        <v>266</v>
      </c>
      <c r="B279" s="13">
        <v>2018</v>
      </c>
      <c r="C279" s="78" t="s">
        <v>551</v>
      </c>
      <c r="D279" s="78"/>
      <c r="E279" s="78"/>
      <c r="F279" s="78" t="s">
        <v>644</v>
      </c>
      <c r="G279" s="78" t="s">
        <v>630</v>
      </c>
      <c r="H279" s="79" t="s">
        <v>814</v>
      </c>
      <c r="I279" s="80" t="s">
        <v>162</v>
      </c>
      <c r="J279" s="3"/>
      <c r="K279" s="81" t="s">
        <v>887</v>
      </c>
      <c r="L279" s="82">
        <v>1501</v>
      </c>
      <c r="M279" s="83">
        <v>1010182871</v>
      </c>
      <c r="N279" s="84" t="s">
        <v>1240</v>
      </c>
      <c r="O279" s="85">
        <v>5280000</v>
      </c>
      <c r="P279" s="75"/>
      <c r="Q279" s="74"/>
      <c r="R279" s="74"/>
      <c r="S279" s="85">
        <v>0</v>
      </c>
      <c r="T279" s="85">
        <v>5280000</v>
      </c>
      <c r="U279" s="85">
        <v>0</v>
      </c>
      <c r="V279" s="88">
        <v>43392</v>
      </c>
      <c r="W279" s="88">
        <v>43392</v>
      </c>
      <c r="X279" s="88">
        <v>43465</v>
      </c>
      <c r="Y279" s="78">
        <v>70</v>
      </c>
      <c r="Z279" s="86">
        <v>0</v>
      </c>
      <c r="AA279" s="87"/>
      <c r="AB279" s="13"/>
      <c r="AC279" s="87"/>
      <c r="AD279" s="87" t="s">
        <v>1316</v>
      </c>
      <c r="AE279" s="87"/>
      <c r="AF279" s="26"/>
      <c r="AG279" s="27"/>
      <c r="AH279" s="27"/>
    </row>
    <row r="280" spans="1:34" ht="44.25" customHeight="1" x14ac:dyDescent="0.25">
      <c r="A280" s="77">
        <v>267</v>
      </c>
      <c r="B280" s="13">
        <v>2018</v>
      </c>
      <c r="C280" s="78" t="s">
        <v>552</v>
      </c>
      <c r="D280" s="78"/>
      <c r="E280" s="78"/>
      <c r="F280" s="78" t="s">
        <v>644</v>
      </c>
      <c r="G280" s="78" t="s">
        <v>630</v>
      </c>
      <c r="H280" s="79" t="s">
        <v>815</v>
      </c>
      <c r="I280" s="80" t="s">
        <v>162</v>
      </c>
      <c r="J280" s="3"/>
      <c r="K280" s="81" t="s">
        <v>887</v>
      </c>
      <c r="L280" s="82">
        <v>1501</v>
      </c>
      <c r="M280" s="83">
        <v>1014216852</v>
      </c>
      <c r="N280" s="84" t="s">
        <v>1241</v>
      </c>
      <c r="O280" s="85">
        <v>5934000</v>
      </c>
      <c r="P280" s="75"/>
      <c r="Q280" s="74"/>
      <c r="R280" s="74"/>
      <c r="S280" s="85">
        <v>0</v>
      </c>
      <c r="T280" s="85">
        <v>5934000</v>
      </c>
      <c r="U280" s="85">
        <v>0</v>
      </c>
      <c r="V280" s="88">
        <v>43395</v>
      </c>
      <c r="W280" s="88">
        <v>43395</v>
      </c>
      <c r="X280" s="88">
        <v>43465</v>
      </c>
      <c r="Y280" s="78">
        <v>69</v>
      </c>
      <c r="Z280" s="86">
        <v>0</v>
      </c>
      <c r="AA280" s="87"/>
      <c r="AB280" s="13"/>
      <c r="AC280" s="87"/>
      <c r="AD280" s="87" t="s">
        <v>1316</v>
      </c>
      <c r="AE280" s="87"/>
      <c r="AF280" s="26"/>
      <c r="AG280" s="27"/>
      <c r="AH280" s="27"/>
    </row>
    <row r="281" spans="1:34" ht="44.25" customHeight="1" x14ac:dyDescent="0.25">
      <c r="A281" s="77">
        <v>268</v>
      </c>
      <c r="B281" s="13">
        <v>2018</v>
      </c>
      <c r="C281" s="78" t="s">
        <v>553</v>
      </c>
      <c r="D281" s="78"/>
      <c r="E281" s="78"/>
      <c r="F281" s="78" t="s">
        <v>644</v>
      </c>
      <c r="G281" s="78" t="s">
        <v>630</v>
      </c>
      <c r="H281" s="79" t="s">
        <v>816</v>
      </c>
      <c r="I281" s="80" t="s">
        <v>162</v>
      </c>
      <c r="J281" s="3"/>
      <c r="K281" s="81" t="s">
        <v>887</v>
      </c>
      <c r="L281" s="82">
        <v>1501</v>
      </c>
      <c r="M281" s="83">
        <v>1014195591</v>
      </c>
      <c r="N281" s="84" t="s">
        <v>1242</v>
      </c>
      <c r="O281" s="85">
        <v>5666667</v>
      </c>
      <c r="P281" s="75"/>
      <c r="Q281" s="74"/>
      <c r="R281" s="74"/>
      <c r="S281" s="85">
        <v>0</v>
      </c>
      <c r="T281" s="85">
        <v>5666667</v>
      </c>
      <c r="U281" s="85">
        <v>0</v>
      </c>
      <c r="V281" s="88">
        <v>43396</v>
      </c>
      <c r="W281" s="88">
        <v>43396</v>
      </c>
      <c r="X281" s="88">
        <v>43465</v>
      </c>
      <c r="Y281" s="78">
        <v>66</v>
      </c>
      <c r="Z281" s="86">
        <v>0</v>
      </c>
      <c r="AA281" s="87"/>
      <c r="AB281" s="13"/>
      <c r="AC281" s="87"/>
      <c r="AD281" s="87" t="s">
        <v>1316</v>
      </c>
      <c r="AE281" s="87"/>
      <c r="AF281" s="26"/>
      <c r="AG281" s="27"/>
      <c r="AH281" s="27"/>
    </row>
    <row r="282" spans="1:34" ht="44.25" customHeight="1" x14ac:dyDescent="0.25">
      <c r="A282" s="77">
        <v>269</v>
      </c>
      <c r="B282" s="13">
        <v>2018</v>
      </c>
      <c r="C282" s="78" t="s">
        <v>554</v>
      </c>
      <c r="D282" s="78"/>
      <c r="E282" s="78"/>
      <c r="F282" s="78" t="s">
        <v>644</v>
      </c>
      <c r="G282" s="78" t="s">
        <v>630</v>
      </c>
      <c r="H282" s="79" t="s">
        <v>740</v>
      </c>
      <c r="I282" s="80" t="s">
        <v>162</v>
      </c>
      <c r="J282" s="3"/>
      <c r="K282" s="81" t="s">
        <v>887</v>
      </c>
      <c r="L282" s="82">
        <v>1501</v>
      </c>
      <c r="M282" s="83">
        <v>53061856</v>
      </c>
      <c r="N282" s="84" t="s">
        <v>1243</v>
      </c>
      <c r="O282" s="85">
        <v>13000000</v>
      </c>
      <c r="P282" s="75"/>
      <c r="Q282" s="74"/>
      <c r="R282" s="74"/>
      <c r="S282" s="85">
        <v>0</v>
      </c>
      <c r="T282" s="85">
        <v>13000000</v>
      </c>
      <c r="U282" s="85">
        <v>0</v>
      </c>
      <c r="V282" s="88">
        <v>43399</v>
      </c>
      <c r="W282" s="88">
        <v>43399</v>
      </c>
      <c r="X282" s="88">
        <v>43465</v>
      </c>
      <c r="Y282" s="78">
        <v>66</v>
      </c>
      <c r="Z282" s="86">
        <v>0</v>
      </c>
      <c r="AA282" s="87"/>
      <c r="AB282" s="13"/>
      <c r="AC282" s="87"/>
      <c r="AD282" s="87" t="s">
        <v>1316</v>
      </c>
      <c r="AE282" s="87"/>
      <c r="AF282" s="26"/>
      <c r="AG282" s="27"/>
      <c r="AH282" s="27"/>
    </row>
    <row r="283" spans="1:34" ht="44.25" customHeight="1" x14ac:dyDescent="0.25">
      <c r="A283" s="77">
        <v>270</v>
      </c>
      <c r="B283" s="13">
        <v>2018</v>
      </c>
      <c r="C283" s="78" t="s">
        <v>555</v>
      </c>
      <c r="D283" s="78"/>
      <c r="E283" s="78"/>
      <c r="F283" s="78" t="s">
        <v>644</v>
      </c>
      <c r="G283" s="78" t="s">
        <v>630</v>
      </c>
      <c r="H283" s="79" t="s">
        <v>732</v>
      </c>
      <c r="I283" s="80" t="s">
        <v>162</v>
      </c>
      <c r="J283" s="3"/>
      <c r="K283" s="81" t="s">
        <v>887</v>
      </c>
      <c r="L283" s="82">
        <v>1501</v>
      </c>
      <c r="M283" s="83">
        <v>7703476</v>
      </c>
      <c r="N283" s="84" t="s">
        <v>1244</v>
      </c>
      <c r="O283" s="85">
        <v>9316667</v>
      </c>
      <c r="P283" s="75"/>
      <c r="Q283" s="74"/>
      <c r="R283" s="74"/>
      <c r="S283" s="85">
        <v>0</v>
      </c>
      <c r="T283" s="85">
        <v>9316667</v>
      </c>
      <c r="U283" s="85">
        <v>0</v>
      </c>
      <c r="V283" s="88">
        <v>43399</v>
      </c>
      <c r="W283" s="88">
        <v>43399</v>
      </c>
      <c r="X283" s="88">
        <v>43465</v>
      </c>
      <c r="Y283" s="78">
        <v>60</v>
      </c>
      <c r="Z283" s="86">
        <v>0</v>
      </c>
      <c r="AA283" s="87"/>
      <c r="AB283" s="13"/>
      <c r="AC283" s="87"/>
      <c r="AD283" s="87" t="s">
        <v>1316</v>
      </c>
      <c r="AE283" s="87"/>
      <c r="AF283" s="26"/>
      <c r="AG283" s="27"/>
      <c r="AH283" s="27"/>
    </row>
    <row r="284" spans="1:34" ht="44.25" customHeight="1" x14ac:dyDescent="0.25">
      <c r="A284" s="77">
        <v>271</v>
      </c>
      <c r="B284" s="13">
        <v>2018</v>
      </c>
      <c r="C284" s="78" t="s">
        <v>556</v>
      </c>
      <c r="D284" s="78"/>
      <c r="E284" s="78"/>
      <c r="F284" s="78" t="s">
        <v>644</v>
      </c>
      <c r="G284" s="78" t="s">
        <v>630</v>
      </c>
      <c r="H284" s="79" t="s">
        <v>817</v>
      </c>
      <c r="I284" s="80" t="s">
        <v>162</v>
      </c>
      <c r="J284" s="3"/>
      <c r="K284" s="81" t="s">
        <v>887</v>
      </c>
      <c r="L284" s="82">
        <v>1501</v>
      </c>
      <c r="M284" s="83">
        <v>52789590</v>
      </c>
      <c r="N284" s="84" t="s">
        <v>1245</v>
      </c>
      <c r="O284" s="85">
        <v>5074000</v>
      </c>
      <c r="P284" s="75"/>
      <c r="Q284" s="74"/>
      <c r="R284" s="74"/>
      <c r="S284" s="85">
        <v>0</v>
      </c>
      <c r="T284" s="85">
        <v>5074000</v>
      </c>
      <c r="U284" s="85">
        <v>0</v>
      </c>
      <c r="V284" s="88">
        <v>43405</v>
      </c>
      <c r="W284" s="88">
        <v>43405</v>
      </c>
      <c r="X284" s="88">
        <v>43465</v>
      </c>
      <c r="Y284" s="78">
        <v>330</v>
      </c>
      <c r="Z284" s="86">
        <v>0</v>
      </c>
      <c r="AA284" s="87"/>
      <c r="AB284" s="13"/>
      <c r="AC284" s="87"/>
      <c r="AD284" s="87" t="s">
        <v>1316</v>
      </c>
      <c r="AE284" s="87"/>
      <c r="AF284" s="26"/>
      <c r="AG284" s="27"/>
      <c r="AH284" s="27"/>
    </row>
    <row r="285" spans="1:34" ht="44.25" customHeight="1" x14ac:dyDescent="0.25">
      <c r="A285" s="77">
        <v>272</v>
      </c>
      <c r="B285" s="13">
        <v>2018</v>
      </c>
      <c r="C285" s="78" t="s">
        <v>557</v>
      </c>
      <c r="D285" s="78"/>
      <c r="E285" s="78"/>
      <c r="F285" s="78" t="s">
        <v>649</v>
      </c>
      <c r="G285" s="78" t="s">
        <v>635</v>
      </c>
      <c r="H285" s="79" t="s">
        <v>818</v>
      </c>
      <c r="I285" s="80" t="s">
        <v>162</v>
      </c>
      <c r="J285" s="3"/>
      <c r="K285" s="81" t="s">
        <v>892</v>
      </c>
      <c r="L285" s="82">
        <v>1488</v>
      </c>
      <c r="M285" s="83" t="s">
        <v>943</v>
      </c>
      <c r="N285" s="84" t="s">
        <v>1246</v>
      </c>
      <c r="O285" s="85">
        <v>419985689</v>
      </c>
      <c r="P285" s="75"/>
      <c r="Q285" s="74"/>
      <c r="R285" s="74">
        <v>1</v>
      </c>
      <c r="S285" s="85">
        <v>76361034.359999999</v>
      </c>
      <c r="T285" s="85">
        <v>496346723.36000001</v>
      </c>
      <c r="U285" s="85">
        <v>76361034.359999999</v>
      </c>
      <c r="V285" s="88">
        <v>43419</v>
      </c>
      <c r="W285" s="88">
        <v>43462</v>
      </c>
      <c r="X285" s="88">
        <v>43796</v>
      </c>
      <c r="Y285" s="78">
        <v>60</v>
      </c>
      <c r="Z285" s="86">
        <v>60</v>
      </c>
      <c r="AA285" s="87"/>
      <c r="AB285" s="13"/>
      <c r="AC285" s="87" t="s">
        <v>1318</v>
      </c>
      <c r="AD285" s="87"/>
      <c r="AE285" s="87"/>
      <c r="AF285" s="26"/>
      <c r="AG285" s="27"/>
      <c r="AH285" s="27"/>
    </row>
    <row r="286" spans="1:34" ht="44.25" customHeight="1" x14ac:dyDescent="0.25">
      <c r="A286" s="77">
        <v>273</v>
      </c>
      <c r="B286" s="13">
        <v>2018</v>
      </c>
      <c r="C286" s="78" t="s">
        <v>558</v>
      </c>
      <c r="D286" s="78"/>
      <c r="E286" s="78"/>
      <c r="F286" s="78" t="s">
        <v>644</v>
      </c>
      <c r="G286" s="78" t="s">
        <v>630</v>
      </c>
      <c r="H286" s="79" t="s">
        <v>819</v>
      </c>
      <c r="I286" s="80" t="s">
        <v>162</v>
      </c>
      <c r="J286" s="3"/>
      <c r="K286" s="81" t="s">
        <v>887</v>
      </c>
      <c r="L286" s="82">
        <v>1501</v>
      </c>
      <c r="M286" s="83">
        <v>80865061</v>
      </c>
      <c r="N286" s="84" t="s">
        <v>1247</v>
      </c>
      <c r="O286" s="85">
        <v>5074000</v>
      </c>
      <c r="P286" s="75"/>
      <c r="Q286" s="74"/>
      <c r="R286" s="74"/>
      <c r="S286" s="85">
        <v>0</v>
      </c>
      <c r="T286" s="85">
        <v>5074000</v>
      </c>
      <c r="U286" s="85">
        <v>0</v>
      </c>
      <c r="V286" s="88">
        <v>43405</v>
      </c>
      <c r="W286" s="88">
        <v>43405</v>
      </c>
      <c r="X286" s="88">
        <v>43463</v>
      </c>
      <c r="Y286" s="78">
        <v>45</v>
      </c>
      <c r="Z286" s="86">
        <v>0</v>
      </c>
      <c r="AA286" s="87"/>
      <c r="AB286" s="13"/>
      <c r="AC286" s="87"/>
      <c r="AD286" s="87" t="s">
        <v>1316</v>
      </c>
      <c r="AE286" s="87"/>
      <c r="AF286" s="26"/>
      <c r="AG286" s="27"/>
      <c r="AH286" s="27"/>
    </row>
    <row r="287" spans="1:34" ht="44.25" customHeight="1" x14ac:dyDescent="0.25">
      <c r="A287" s="77">
        <v>274</v>
      </c>
      <c r="B287" s="13">
        <v>2018</v>
      </c>
      <c r="C287" s="78" t="s">
        <v>559</v>
      </c>
      <c r="D287" s="78"/>
      <c r="E287" s="78"/>
      <c r="F287" s="78" t="s">
        <v>644</v>
      </c>
      <c r="G287" s="78" t="s">
        <v>629</v>
      </c>
      <c r="H287" s="79" t="s">
        <v>820</v>
      </c>
      <c r="I287" s="80" t="s">
        <v>162</v>
      </c>
      <c r="J287" s="3"/>
      <c r="K287" s="81" t="s">
        <v>887</v>
      </c>
      <c r="L287" s="82">
        <v>1501</v>
      </c>
      <c r="M287" s="83">
        <v>1014180831</v>
      </c>
      <c r="N287" s="84" t="s">
        <v>1248</v>
      </c>
      <c r="O287" s="85">
        <v>7500000</v>
      </c>
      <c r="P287" s="75"/>
      <c r="Q287" s="74"/>
      <c r="R287" s="74">
        <v>1</v>
      </c>
      <c r="S287" s="85">
        <v>3500000</v>
      </c>
      <c r="T287" s="85">
        <v>11000000</v>
      </c>
      <c r="U287" s="85">
        <v>3500000</v>
      </c>
      <c r="V287" s="88">
        <v>43412</v>
      </c>
      <c r="W287" s="88">
        <v>43412</v>
      </c>
      <c r="X287" s="88">
        <v>43456</v>
      </c>
      <c r="Y287" s="78">
        <v>360</v>
      </c>
      <c r="Z287" s="86">
        <v>22</v>
      </c>
      <c r="AA287" s="87"/>
      <c r="AB287" s="13"/>
      <c r="AC287" s="87"/>
      <c r="AD287" s="87" t="s">
        <v>1316</v>
      </c>
      <c r="AE287" s="87"/>
      <c r="AF287" s="26"/>
      <c r="AG287" s="27"/>
      <c r="AH287" s="27"/>
    </row>
    <row r="288" spans="1:34" ht="44.25" customHeight="1" x14ac:dyDescent="0.25">
      <c r="A288" s="77">
        <v>275</v>
      </c>
      <c r="B288" s="13">
        <v>2018</v>
      </c>
      <c r="C288" s="78" t="s">
        <v>560</v>
      </c>
      <c r="D288" s="78"/>
      <c r="E288" s="78"/>
      <c r="F288" s="78" t="s">
        <v>650</v>
      </c>
      <c r="G288" s="78" t="s">
        <v>637</v>
      </c>
      <c r="H288" s="79" t="s">
        <v>821</v>
      </c>
      <c r="I288" s="80" t="s">
        <v>161</v>
      </c>
      <c r="J288" s="3"/>
      <c r="K288" s="81" t="s">
        <v>897</v>
      </c>
      <c r="L288" s="82" t="s">
        <v>279</v>
      </c>
      <c r="M288" s="83" t="s">
        <v>944</v>
      </c>
      <c r="N288" s="84" t="s">
        <v>1249</v>
      </c>
      <c r="O288" s="85">
        <v>5552064</v>
      </c>
      <c r="P288" s="75"/>
      <c r="Q288" s="74"/>
      <c r="R288" s="74">
        <v>1</v>
      </c>
      <c r="S288" s="85">
        <v>2591112</v>
      </c>
      <c r="T288" s="85">
        <v>8143176</v>
      </c>
      <c r="U288" s="85">
        <v>2591112</v>
      </c>
      <c r="V288" s="88">
        <v>43420</v>
      </c>
      <c r="W288" s="88">
        <v>43454</v>
      </c>
      <c r="X288" s="88">
        <v>43818</v>
      </c>
      <c r="Y288" s="78">
        <v>45</v>
      </c>
      <c r="Z288" s="86">
        <v>0</v>
      </c>
      <c r="AA288" s="87"/>
      <c r="AB288" s="13"/>
      <c r="AC288" s="87" t="s">
        <v>1318</v>
      </c>
      <c r="AD288" s="87"/>
      <c r="AE288" s="87"/>
      <c r="AF288" s="26"/>
      <c r="AG288" s="27"/>
      <c r="AH288" s="27"/>
    </row>
    <row r="289" spans="1:34" ht="44.25" customHeight="1" x14ac:dyDescent="0.25">
      <c r="A289" s="77">
        <v>276</v>
      </c>
      <c r="B289" s="13">
        <v>2018</v>
      </c>
      <c r="C289" s="78" t="s">
        <v>561</v>
      </c>
      <c r="D289" s="78"/>
      <c r="E289" s="78"/>
      <c r="F289" s="78" t="s">
        <v>644</v>
      </c>
      <c r="G289" s="78" t="s">
        <v>629</v>
      </c>
      <c r="H289" s="79" t="s">
        <v>822</v>
      </c>
      <c r="I289" s="80" t="s">
        <v>162</v>
      </c>
      <c r="J289" s="3"/>
      <c r="K289" s="81" t="s">
        <v>887</v>
      </c>
      <c r="L289" s="82">
        <v>1501</v>
      </c>
      <c r="M289" s="83">
        <v>17199419</v>
      </c>
      <c r="N289" s="84" t="s">
        <v>1250</v>
      </c>
      <c r="O289" s="85">
        <v>9750000</v>
      </c>
      <c r="P289" s="75"/>
      <c r="Q289" s="74"/>
      <c r="R289" s="74"/>
      <c r="S289" s="85">
        <v>0</v>
      </c>
      <c r="T289" s="85">
        <v>9750000</v>
      </c>
      <c r="U289" s="85">
        <v>0</v>
      </c>
      <c r="V289" s="88">
        <v>43412</v>
      </c>
      <c r="W289" s="88">
        <v>43412</v>
      </c>
      <c r="X289" s="88">
        <v>43456</v>
      </c>
      <c r="Y289" s="78">
        <v>45</v>
      </c>
      <c r="Z289" s="86">
        <v>0</v>
      </c>
      <c r="AA289" s="87"/>
      <c r="AB289" s="13"/>
      <c r="AC289" s="87"/>
      <c r="AD289" s="87" t="s">
        <v>1316</v>
      </c>
      <c r="AE289" s="87"/>
      <c r="AF289" s="26"/>
      <c r="AG289" s="27"/>
      <c r="AH289" s="27"/>
    </row>
    <row r="290" spans="1:34" ht="44.25" customHeight="1" x14ac:dyDescent="0.25">
      <c r="A290" s="77">
        <v>277</v>
      </c>
      <c r="B290" s="13">
        <v>2018</v>
      </c>
      <c r="C290" s="78" t="s">
        <v>562</v>
      </c>
      <c r="D290" s="78"/>
      <c r="E290" s="78"/>
      <c r="F290" s="78" t="s">
        <v>644</v>
      </c>
      <c r="G290" s="78" t="s">
        <v>630</v>
      </c>
      <c r="H290" s="79" t="s">
        <v>823</v>
      </c>
      <c r="I290" s="80" t="s">
        <v>162</v>
      </c>
      <c r="J290" s="3"/>
      <c r="K290" s="81" t="s">
        <v>887</v>
      </c>
      <c r="L290" s="82">
        <v>1501</v>
      </c>
      <c r="M290" s="83">
        <v>52796030</v>
      </c>
      <c r="N290" s="84" t="s">
        <v>1251</v>
      </c>
      <c r="O290" s="85">
        <v>3870000</v>
      </c>
      <c r="P290" s="75"/>
      <c r="Q290" s="74"/>
      <c r="R290" s="74"/>
      <c r="S290" s="85">
        <v>0</v>
      </c>
      <c r="T290" s="85">
        <v>3870000</v>
      </c>
      <c r="U290" s="85">
        <v>0</v>
      </c>
      <c r="V290" s="88">
        <v>43412</v>
      </c>
      <c r="W290" s="88">
        <v>43412</v>
      </c>
      <c r="X290" s="88">
        <v>43456</v>
      </c>
      <c r="Y290" s="78">
        <v>45</v>
      </c>
      <c r="Z290" s="86">
        <v>0</v>
      </c>
      <c r="AA290" s="87"/>
      <c r="AB290" s="13"/>
      <c r="AC290" s="87"/>
      <c r="AD290" s="87" t="s">
        <v>1316</v>
      </c>
      <c r="AE290" s="87"/>
      <c r="AF290" s="26"/>
      <c r="AG290" s="27"/>
      <c r="AH290" s="27"/>
    </row>
    <row r="291" spans="1:34" ht="44.25" customHeight="1" x14ac:dyDescent="0.25">
      <c r="A291" s="77">
        <v>278</v>
      </c>
      <c r="B291" s="13">
        <v>2018</v>
      </c>
      <c r="C291" s="78" t="s">
        <v>563</v>
      </c>
      <c r="D291" s="78"/>
      <c r="E291" s="78"/>
      <c r="F291" s="78" t="s">
        <v>644</v>
      </c>
      <c r="G291" s="78" t="s">
        <v>629</v>
      </c>
      <c r="H291" s="79" t="s">
        <v>824</v>
      </c>
      <c r="I291" s="80" t="s">
        <v>162</v>
      </c>
      <c r="J291" s="3"/>
      <c r="K291" s="81" t="s">
        <v>887</v>
      </c>
      <c r="L291" s="82">
        <v>1501</v>
      </c>
      <c r="M291" s="83">
        <v>52309442</v>
      </c>
      <c r="N291" s="84" t="s">
        <v>1252</v>
      </c>
      <c r="O291" s="85">
        <v>6525000</v>
      </c>
      <c r="P291" s="75"/>
      <c r="Q291" s="74"/>
      <c r="R291" s="74"/>
      <c r="S291" s="85">
        <v>0</v>
      </c>
      <c r="T291" s="85">
        <v>6525000</v>
      </c>
      <c r="U291" s="85">
        <v>0</v>
      </c>
      <c r="V291" s="88">
        <v>43417</v>
      </c>
      <c r="W291" s="88">
        <v>43417</v>
      </c>
      <c r="X291" s="88">
        <v>43461</v>
      </c>
      <c r="Y291" s="78">
        <v>45</v>
      </c>
      <c r="Z291" s="86">
        <v>0</v>
      </c>
      <c r="AA291" s="87"/>
      <c r="AB291" s="13"/>
      <c r="AC291" s="87"/>
      <c r="AD291" s="87" t="s">
        <v>1316</v>
      </c>
      <c r="AE291" s="87"/>
      <c r="AF291" s="26"/>
      <c r="AG291" s="27"/>
      <c r="AH291" s="27"/>
    </row>
    <row r="292" spans="1:34" ht="44.25" customHeight="1" x14ac:dyDescent="0.25">
      <c r="A292" s="77">
        <v>279</v>
      </c>
      <c r="B292" s="13">
        <v>2018</v>
      </c>
      <c r="C292" s="78" t="s">
        <v>564</v>
      </c>
      <c r="D292" s="78"/>
      <c r="E292" s="78"/>
      <c r="F292" s="78" t="s">
        <v>644</v>
      </c>
      <c r="G292" s="78" t="s">
        <v>629</v>
      </c>
      <c r="H292" s="79" t="s">
        <v>825</v>
      </c>
      <c r="I292" s="80" t="s">
        <v>162</v>
      </c>
      <c r="J292" s="3"/>
      <c r="K292" s="81" t="s">
        <v>887</v>
      </c>
      <c r="L292" s="82">
        <v>1501</v>
      </c>
      <c r="M292" s="83">
        <v>91012155</v>
      </c>
      <c r="N292" s="84" t="s">
        <v>1253</v>
      </c>
      <c r="O292" s="85">
        <v>7350000</v>
      </c>
      <c r="P292" s="75"/>
      <c r="Q292" s="74"/>
      <c r="R292" s="74">
        <v>1</v>
      </c>
      <c r="S292" s="85">
        <v>3593333</v>
      </c>
      <c r="T292" s="85">
        <v>10943333</v>
      </c>
      <c r="U292" s="85">
        <v>3593333</v>
      </c>
      <c r="V292" s="88">
        <v>43413</v>
      </c>
      <c r="W292" s="88">
        <v>43413</v>
      </c>
      <c r="X292" s="88">
        <v>43457</v>
      </c>
      <c r="Y292" s="78">
        <v>45</v>
      </c>
      <c r="Z292" s="86">
        <v>23</v>
      </c>
      <c r="AA292" s="87"/>
      <c r="AB292" s="13"/>
      <c r="AC292" s="87"/>
      <c r="AD292" s="87" t="s">
        <v>1316</v>
      </c>
      <c r="AE292" s="87"/>
      <c r="AF292" s="26"/>
      <c r="AG292" s="27"/>
      <c r="AH292" s="27"/>
    </row>
    <row r="293" spans="1:34" ht="44.25" customHeight="1" x14ac:dyDescent="0.25">
      <c r="A293" s="77">
        <v>280</v>
      </c>
      <c r="B293" s="13">
        <v>2018</v>
      </c>
      <c r="C293" s="78" t="s">
        <v>565</v>
      </c>
      <c r="D293" s="78"/>
      <c r="E293" s="78"/>
      <c r="F293" s="78" t="s">
        <v>644</v>
      </c>
      <c r="G293" s="78" t="s">
        <v>630</v>
      </c>
      <c r="H293" s="79" t="s">
        <v>826</v>
      </c>
      <c r="I293" s="80" t="s">
        <v>162</v>
      </c>
      <c r="J293" s="3"/>
      <c r="K293" s="81" t="s">
        <v>887</v>
      </c>
      <c r="L293" s="82">
        <v>1501</v>
      </c>
      <c r="M293" s="83">
        <v>80269311</v>
      </c>
      <c r="N293" s="84" t="s">
        <v>1254</v>
      </c>
      <c r="O293" s="85">
        <v>2700000</v>
      </c>
      <c r="P293" s="75"/>
      <c r="Q293" s="74"/>
      <c r="R293" s="74"/>
      <c r="S293" s="85">
        <v>0</v>
      </c>
      <c r="T293" s="85">
        <v>2700000</v>
      </c>
      <c r="U293" s="85">
        <v>0</v>
      </c>
      <c r="V293" s="88">
        <v>43413</v>
      </c>
      <c r="W293" s="88">
        <v>43413</v>
      </c>
      <c r="X293" s="88">
        <v>43457</v>
      </c>
      <c r="Y293" s="78">
        <v>45</v>
      </c>
      <c r="Z293" s="86">
        <v>0</v>
      </c>
      <c r="AA293" s="87"/>
      <c r="AB293" s="13"/>
      <c r="AC293" s="87"/>
      <c r="AD293" s="87" t="s">
        <v>1316</v>
      </c>
      <c r="AE293" s="87"/>
      <c r="AF293" s="26"/>
      <c r="AG293" s="27"/>
      <c r="AH293" s="27"/>
    </row>
    <row r="294" spans="1:34" ht="44.25" customHeight="1" x14ac:dyDescent="0.25">
      <c r="A294" s="77">
        <v>281</v>
      </c>
      <c r="B294" s="13">
        <v>2018</v>
      </c>
      <c r="C294" s="78" t="s">
        <v>566</v>
      </c>
      <c r="D294" s="78"/>
      <c r="E294" s="78"/>
      <c r="F294" s="78" t="s">
        <v>644</v>
      </c>
      <c r="G294" s="78" t="s">
        <v>629</v>
      </c>
      <c r="H294" s="79" t="s">
        <v>827</v>
      </c>
      <c r="I294" s="80" t="s">
        <v>162</v>
      </c>
      <c r="J294" s="3"/>
      <c r="K294" s="81" t="s">
        <v>887</v>
      </c>
      <c r="L294" s="82">
        <v>1501</v>
      </c>
      <c r="M294" s="83">
        <v>35525948</v>
      </c>
      <c r="N294" s="84" t="s">
        <v>1255</v>
      </c>
      <c r="O294" s="85">
        <v>6525000</v>
      </c>
      <c r="P294" s="75"/>
      <c r="Q294" s="74"/>
      <c r="R294" s="74"/>
      <c r="S294" s="85">
        <v>0</v>
      </c>
      <c r="T294" s="85">
        <v>6525000</v>
      </c>
      <c r="U294" s="85">
        <v>0</v>
      </c>
      <c r="V294" s="88">
        <v>43413</v>
      </c>
      <c r="W294" s="88">
        <v>43413</v>
      </c>
      <c r="X294" s="88">
        <v>43457</v>
      </c>
      <c r="Y294" s="78">
        <v>45</v>
      </c>
      <c r="Z294" s="86">
        <v>0</v>
      </c>
      <c r="AA294" s="87"/>
      <c r="AB294" s="13"/>
      <c r="AC294" s="87"/>
      <c r="AD294" s="87" t="s">
        <v>1316</v>
      </c>
      <c r="AE294" s="87"/>
      <c r="AF294" s="26"/>
      <c r="AG294" s="27"/>
      <c r="AH294" s="27"/>
    </row>
    <row r="295" spans="1:34" ht="44.25" customHeight="1" x14ac:dyDescent="0.25">
      <c r="A295" s="77">
        <v>282</v>
      </c>
      <c r="B295" s="13">
        <v>2018</v>
      </c>
      <c r="C295" s="78" t="s">
        <v>567</v>
      </c>
      <c r="D295" s="78"/>
      <c r="E295" s="78"/>
      <c r="F295" s="78" t="s">
        <v>644</v>
      </c>
      <c r="G295" s="78" t="s">
        <v>629</v>
      </c>
      <c r="H295" s="79" t="s">
        <v>827</v>
      </c>
      <c r="I295" s="80" t="s">
        <v>162</v>
      </c>
      <c r="J295" s="3"/>
      <c r="K295" s="81" t="s">
        <v>887</v>
      </c>
      <c r="L295" s="82">
        <v>1501</v>
      </c>
      <c r="M295" s="83" t="s">
        <v>928</v>
      </c>
      <c r="N295" s="84" t="s">
        <v>1256</v>
      </c>
      <c r="O295" s="85">
        <v>6525000</v>
      </c>
      <c r="P295" s="75"/>
      <c r="Q295" s="74"/>
      <c r="R295" s="74"/>
      <c r="S295" s="85">
        <v>0</v>
      </c>
      <c r="T295" s="85">
        <v>6525000</v>
      </c>
      <c r="U295" s="85">
        <v>0</v>
      </c>
      <c r="V295" s="88">
        <v>43413</v>
      </c>
      <c r="W295" s="88">
        <v>43413</v>
      </c>
      <c r="X295" s="88">
        <v>43457</v>
      </c>
      <c r="Y295" s="78">
        <v>60</v>
      </c>
      <c r="Z295" s="86">
        <v>0</v>
      </c>
      <c r="AA295" s="87"/>
      <c r="AB295" s="13"/>
      <c r="AC295" s="87"/>
      <c r="AD295" s="87" t="s">
        <v>1316</v>
      </c>
      <c r="AE295" s="87"/>
      <c r="AF295" s="26"/>
      <c r="AG295" s="27"/>
      <c r="AH295" s="27"/>
    </row>
    <row r="296" spans="1:34" ht="44.25" customHeight="1" x14ac:dyDescent="0.25">
      <c r="A296" s="77">
        <v>283</v>
      </c>
      <c r="B296" s="13">
        <v>2018</v>
      </c>
      <c r="C296" s="78" t="s">
        <v>568</v>
      </c>
      <c r="D296" s="78"/>
      <c r="E296" s="78"/>
      <c r="F296" s="78" t="s">
        <v>647</v>
      </c>
      <c r="G296" s="78" t="s">
        <v>637</v>
      </c>
      <c r="H296" s="79" t="s">
        <v>828</v>
      </c>
      <c r="I296" s="80" t="s">
        <v>162</v>
      </c>
      <c r="J296" s="3"/>
      <c r="K296" s="81" t="s">
        <v>890</v>
      </c>
      <c r="L296" s="82">
        <v>1480</v>
      </c>
      <c r="M296" s="83" t="s">
        <v>945</v>
      </c>
      <c r="N296" s="84" t="s">
        <v>1257</v>
      </c>
      <c r="O296" s="85">
        <v>622861439</v>
      </c>
      <c r="P296" s="75"/>
      <c r="Q296" s="74"/>
      <c r="R296" s="74"/>
      <c r="S296" s="85">
        <v>0</v>
      </c>
      <c r="T296" s="85">
        <v>622861439</v>
      </c>
      <c r="U296" s="85">
        <v>0</v>
      </c>
      <c r="V296" s="88">
        <v>43419</v>
      </c>
      <c r="W296" s="88">
        <v>43427</v>
      </c>
      <c r="X296" s="88">
        <v>43487</v>
      </c>
      <c r="Y296" s="78">
        <v>45</v>
      </c>
      <c r="Z296" s="86">
        <v>0</v>
      </c>
      <c r="AA296" s="87"/>
      <c r="AB296" s="13"/>
      <c r="AC296" s="87"/>
      <c r="AD296" s="87" t="s">
        <v>1316</v>
      </c>
      <c r="AE296" s="87"/>
      <c r="AF296" s="26"/>
      <c r="AG296" s="27"/>
      <c r="AH296" s="27"/>
    </row>
    <row r="297" spans="1:34" ht="44.25" customHeight="1" x14ac:dyDescent="0.25">
      <c r="A297" s="77">
        <v>284</v>
      </c>
      <c r="B297" s="13">
        <v>2018</v>
      </c>
      <c r="C297" s="78" t="s">
        <v>569</v>
      </c>
      <c r="D297" s="78"/>
      <c r="E297" s="78"/>
      <c r="F297" s="78" t="s">
        <v>644</v>
      </c>
      <c r="G297" s="78" t="s">
        <v>630</v>
      </c>
      <c r="H297" s="79" t="s">
        <v>829</v>
      </c>
      <c r="I297" s="80" t="s">
        <v>162</v>
      </c>
      <c r="J297" s="3"/>
      <c r="K297" s="81" t="s">
        <v>887</v>
      </c>
      <c r="L297" s="82">
        <v>1501</v>
      </c>
      <c r="M297" s="83">
        <v>1014267867</v>
      </c>
      <c r="N297" s="84" t="s">
        <v>1258</v>
      </c>
      <c r="O297" s="85">
        <v>2700000</v>
      </c>
      <c r="P297" s="75"/>
      <c r="Q297" s="74"/>
      <c r="R297" s="74"/>
      <c r="S297" s="85">
        <v>0</v>
      </c>
      <c r="T297" s="85">
        <v>2700000</v>
      </c>
      <c r="U297" s="85">
        <v>0</v>
      </c>
      <c r="V297" s="88">
        <v>43419</v>
      </c>
      <c r="W297" s="88">
        <v>43419</v>
      </c>
      <c r="X297" s="88">
        <v>43463</v>
      </c>
      <c r="Y297" s="78">
        <v>330</v>
      </c>
      <c r="Z297" s="86">
        <v>0</v>
      </c>
      <c r="AA297" s="87"/>
      <c r="AB297" s="13"/>
      <c r="AC297" s="87"/>
      <c r="AD297" s="87" t="s">
        <v>1316</v>
      </c>
      <c r="AE297" s="87"/>
      <c r="AF297" s="26"/>
      <c r="AG297" s="27"/>
      <c r="AH297" s="27"/>
    </row>
    <row r="298" spans="1:34" ht="44.25" customHeight="1" x14ac:dyDescent="0.25">
      <c r="A298" s="77">
        <v>285</v>
      </c>
      <c r="B298" s="13">
        <v>2018</v>
      </c>
      <c r="C298" s="78" t="s">
        <v>570</v>
      </c>
      <c r="D298" s="78"/>
      <c r="E298" s="78"/>
      <c r="F298" s="78" t="s">
        <v>647</v>
      </c>
      <c r="G298" s="78" t="s">
        <v>637</v>
      </c>
      <c r="H298" s="79" t="s">
        <v>830</v>
      </c>
      <c r="I298" s="80" t="s">
        <v>162</v>
      </c>
      <c r="J298" s="3"/>
      <c r="K298" s="81" t="s">
        <v>900</v>
      </c>
      <c r="L298" s="82">
        <v>1498</v>
      </c>
      <c r="M298" s="83" t="s">
        <v>946</v>
      </c>
      <c r="N298" s="84" t="s">
        <v>1259</v>
      </c>
      <c r="O298" s="85">
        <v>1006491590</v>
      </c>
      <c r="P298" s="75"/>
      <c r="Q298" s="74"/>
      <c r="R298" s="74"/>
      <c r="S298" s="85">
        <v>0</v>
      </c>
      <c r="T298" s="85">
        <v>1006491590</v>
      </c>
      <c r="U298" s="85">
        <v>0</v>
      </c>
      <c r="V298" s="88">
        <v>43430</v>
      </c>
      <c r="W298" s="88">
        <v>43516</v>
      </c>
      <c r="X298" s="88">
        <v>43849</v>
      </c>
      <c r="Y298" s="78">
        <v>90</v>
      </c>
      <c r="Z298" s="86">
        <v>0</v>
      </c>
      <c r="AA298" s="87"/>
      <c r="AB298" s="13"/>
      <c r="AC298" s="87" t="s">
        <v>1318</v>
      </c>
      <c r="AD298" s="87"/>
      <c r="AE298" s="87"/>
      <c r="AF298" s="26"/>
      <c r="AG298" s="27"/>
      <c r="AH298" s="27"/>
    </row>
    <row r="299" spans="1:34" ht="44.25" customHeight="1" x14ac:dyDescent="0.25">
      <c r="A299" s="77">
        <v>286</v>
      </c>
      <c r="B299" s="13">
        <v>2018</v>
      </c>
      <c r="C299" s="78" t="s">
        <v>571</v>
      </c>
      <c r="D299" s="78"/>
      <c r="E299" s="78"/>
      <c r="F299" s="78" t="s">
        <v>645</v>
      </c>
      <c r="G299" s="78" t="s">
        <v>638</v>
      </c>
      <c r="H299" s="79" t="s">
        <v>831</v>
      </c>
      <c r="I299" s="80" t="s">
        <v>162</v>
      </c>
      <c r="J299" s="3"/>
      <c r="K299" s="81" t="s">
        <v>890</v>
      </c>
      <c r="L299" s="82">
        <v>1480</v>
      </c>
      <c r="M299" s="83" t="s">
        <v>947</v>
      </c>
      <c r="N299" s="84" t="s">
        <v>1260</v>
      </c>
      <c r="O299" s="85">
        <v>6800000</v>
      </c>
      <c r="P299" s="75"/>
      <c r="Q299" s="74"/>
      <c r="R299" s="74"/>
      <c r="S299" s="85">
        <v>0</v>
      </c>
      <c r="T299" s="85">
        <v>6800000</v>
      </c>
      <c r="U299" s="85">
        <v>0</v>
      </c>
      <c r="V299" s="88">
        <v>43425</v>
      </c>
      <c r="W299" s="88">
        <v>43427</v>
      </c>
      <c r="X299" s="88">
        <v>43518</v>
      </c>
      <c r="Y299" s="78">
        <v>35</v>
      </c>
      <c r="Z299" s="86">
        <v>0</v>
      </c>
      <c r="AA299" s="87"/>
      <c r="AB299" s="13"/>
      <c r="AC299" s="87"/>
      <c r="AD299" s="87" t="s">
        <v>1316</v>
      </c>
      <c r="AE299" s="87"/>
      <c r="AF299" s="26"/>
      <c r="AG299" s="27"/>
      <c r="AH299" s="27"/>
    </row>
    <row r="300" spans="1:34" ht="44.25" customHeight="1" x14ac:dyDescent="0.25">
      <c r="A300" s="77">
        <v>287</v>
      </c>
      <c r="B300" s="13">
        <v>2018</v>
      </c>
      <c r="C300" s="78" t="s">
        <v>572</v>
      </c>
      <c r="D300" s="78"/>
      <c r="E300" s="78"/>
      <c r="F300" s="78" t="s">
        <v>644</v>
      </c>
      <c r="G300" s="78" t="s">
        <v>629</v>
      </c>
      <c r="H300" s="79" t="s">
        <v>820</v>
      </c>
      <c r="I300" s="80" t="s">
        <v>162</v>
      </c>
      <c r="J300" s="3"/>
      <c r="K300" s="81" t="s">
        <v>887</v>
      </c>
      <c r="L300" s="82">
        <v>1501</v>
      </c>
      <c r="M300" s="83">
        <v>1081153267</v>
      </c>
      <c r="N300" s="84" t="s">
        <v>1261</v>
      </c>
      <c r="O300" s="85">
        <v>5666667</v>
      </c>
      <c r="P300" s="75"/>
      <c r="Q300" s="74"/>
      <c r="R300" s="74"/>
      <c r="S300" s="85">
        <v>0</v>
      </c>
      <c r="T300" s="85">
        <v>5666667</v>
      </c>
      <c r="U300" s="85">
        <v>0</v>
      </c>
      <c r="V300" s="88">
        <v>43431</v>
      </c>
      <c r="W300" s="88">
        <v>43431</v>
      </c>
      <c r="X300" s="88">
        <v>43465</v>
      </c>
      <c r="Y300" s="78">
        <v>35</v>
      </c>
      <c r="Z300" s="86">
        <v>0</v>
      </c>
      <c r="AA300" s="87"/>
      <c r="AB300" s="13"/>
      <c r="AC300" s="87"/>
      <c r="AD300" s="87" t="s">
        <v>1316</v>
      </c>
      <c r="AE300" s="87"/>
      <c r="AF300" s="26"/>
      <c r="AG300" s="27"/>
      <c r="AH300" s="27"/>
    </row>
    <row r="301" spans="1:34" ht="44.25" customHeight="1" x14ac:dyDescent="0.25">
      <c r="A301" s="77">
        <v>288</v>
      </c>
      <c r="B301" s="13">
        <v>2018</v>
      </c>
      <c r="C301" s="78" t="s">
        <v>573</v>
      </c>
      <c r="D301" s="78"/>
      <c r="E301" s="78"/>
      <c r="F301" s="78" t="s">
        <v>644</v>
      </c>
      <c r="G301" s="78" t="s">
        <v>630</v>
      </c>
      <c r="H301" s="79" t="s">
        <v>732</v>
      </c>
      <c r="I301" s="80" t="s">
        <v>162</v>
      </c>
      <c r="J301" s="3"/>
      <c r="K301" s="81" t="s">
        <v>887</v>
      </c>
      <c r="L301" s="82">
        <v>1501</v>
      </c>
      <c r="M301" s="83">
        <v>79911873</v>
      </c>
      <c r="N301" s="84" t="s">
        <v>1262</v>
      </c>
      <c r="O301" s="85">
        <v>4873333</v>
      </c>
      <c r="P301" s="75"/>
      <c r="Q301" s="74"/>
      <c r="R301" s="74"/>
      <c r="S301" s="85">
        <v>0</v>
      </c>
      <c r="T301" s="85">
        <v>4873333</v>
      </c>
      <c r="U301" s="85">
        <v>0</v>
      </c>
      <c r="V301" s="88">
        <v>43431</v>
      </c>
      <c r="W301" s="88">
        <v>43431</v>
      </c>
      <c r="X301" s="88">
        <v>43465</v>
      </c>
      <c r="Y301" s="78">
        <v>40</v>
      </c>
      <c r="Z301" s="86">
        <v>0</v>
      </c>
      <c r="AA301" s="87"/>
      <c r="AB301" s="13"/>
      <c r="AC301" s="87"/>
      <c r="AD301" s="87" t="s">
        <v>1316</v>
      </c>
      <c r="AE301" s="87"/>
      <c r="AF301" s="26"/>
      <c r="AG301" s="27"/>
      <c r="AH301" s="27"/>
    </row>
    <row r="302" spans="1:34" ht="44.25" customHeight="1" x14ac:dyDescent="0.25">
      <c r="A302" s="77">
        <v>289</v>
      </c>
      <c r="B302" s="13">
        <v>2018</v>
      </c>
      <c r="C302" s="78" t="s">
        <v>574</v>
      </c>
      <c r="D302" s="78"/>
      <c r="E302" s="78"/>
      <c r="F302" s="78" t="s">
        <v>644</v>
      </c>
      <c r="G302" s="78" t="s">
        <v>629</v>
      </c>
      <c r="H302" s="79" t="s">
        <v>704</v>
      </c>
      <c r="I302" s="80" t="s">
        <v>162</v>
      </c>
      <c r="J302" s="3"/>
      <c r="K302" s="81" t="s">
        <v>887</v>
      </c>
      <c r="L302" s="82">
        <v>1501</v>
      </c>
      <c r="M302" s="83">
        <v>80157911</v>
      </c>
      <c r="N302" s="84" t="s">
        <v>1263</v>
      </c>
      <c r="O302" s="85">
        <v>7800000</v>
      </c>
      <c r="P302" s="75"/>
      <c r="Q302" s="74"/>
      <c r="R302" s="74"/>
      <c r="S302" s="85">
        <v>0</v>
      </c>
      <c r="T302" s="85">
        <v>7800000</v>
      </c>
      <c r="U302" s="85">
        <v>0</v>
      </c>
      <c r="V302" s="88">
        <v>43426</v>
      </c>
      <c r="W302" s="88">
        <v>43426</v>
      </c>
      <c r="X302" s="88">
        <v>43465</v>
      </c>
      <c r="Y302" s="78">
        <v>60</v>
      </c>
      <c r="Z302" s="86">
        <v>0</v>
      </c>
      <c r="AA302" s="87"/>
      <c r="AB302" s="13"/>
      <c r="AC302" s="87"/>
      <c r="AD302" s="87" t="s">
        <v>1316</v>
      </c>
      <c r="AE302" s="87"/>
      <c r="AF302" s="26"/>
      <c r="AG302" s="27"/>
      <c r="AH302" s="27"/>
    </row>
    <row r="303" spans="1:34" ht="44.25" customHeight="1" x14ac:dyDescent="0.25">
      <c r="A303" s="77">
        <v>290</v>
      </c>
      <c r="B303" s="13">
        <v>2018</v>
      </c>
      <c r="C303" s="78" t="s">
        <v>575</v>
      </c>
      <c r="D303" s="78"/>
      <c r="E303" s="78"/>
      <c r="F303" s="78" t="s">
        <v>645</v>
      </c>
      <c r="G303" s="78" t="s">
        <v>639</v>
      </c>
      <c r="H303" s="79" t="s">
        <v>832</v>
      </c>
      <c r="I303" s="80" t="s">
        <v>161</v>
      </c>
      <c r="J303" s="3"/>
      <c r="K303" s="81" t="s">
        <v>901</v>
      </c>
      <c r="L303" s="82" t="s">
        <v>279</v>
      </c>
      <c r="M303" s="83" t="s">
        <v>948</v>
      </c>
      <c r="N303" s="84" t="s">
        <v>1264</v>
      </c>
      <c r="O303" s="85">
        <v>3080000</v>
      </c>
      <c r="P303" s="75"/>
      <c r="Q303" s="74"/>
      <c r="R303" s="74"/>
      <c r="S303" s="85">
        <v>0</v>
      </c>
      <c r="T303" s="85">
        <v>3080000</v>
      </c>
      <c r="U303" s="85">
        <v>0</v>
      </c>
      <c r="V303" s="88">
        <v>43430</v>
      </c>
      <c r="W303" s="88">
        <v>43431</v>
      </c>
      <c r="X303" s="88">
        <v>43491</v>
      </c>
      <c r="Y303" s="78">
        <v>33</v>
      </c>
      <c r="Z303" s="86">
        <v>0</v>
      </c>
      <c r="AA303" s="87"/>
      <c r="AB303" s="13"/>
      <c r="AC303" s="87"/>
      <c r="AD303" s="87" t="s">
        <v>1316</v>
      </c>
      <c r="AE303" s="87"/>
      <c r="AF303" s="26"/>
      <c r="AG303" s="27"/>
      <c r="AH303" s="27"/>
    </row>
    <row r="304" spans="1:34" ht="44.25" customHeight="1" x14ac:dyDescent="0.25">
      <c r="A304" s="77">
        <v>291</v>
      </c>
      <c r="B304" s="13">
        <v>2018</v>
      </c>
      <c r="C304" s="78" t="s">
        <v>576</v>
      </c>
      <c r="D304" s="78"/>
      <c r="E304" s="78"/>
      <c r="F304" s="78" t="s">
        <v>644</v>
      </c>
      <c r="G304" s="78" t="s">
        <v>629</v>
      </c>
      <c r="H304" s="79" t="s">
        <v>732</v>
      </c>
      <c r="I304" s="80" t="s">
        <v>162</v>
      </c>
      <c r="J304" s="3"/>
      <c r="K304" s="81" t="s">
        <v>887</v>
      </c>
      <c r="L304" s="82">
        <v>1501</v>
      </c>
      <c r="M304" s="83">
        <v>80199901</v>
      </c>
      <c r="N304" s="84" t="s">
        <v>1265</v>
      </c>
      <c r="O304" s="85">
        <v>4586667</v>
      </c>
      <c r="P304" s="75"/>
      <c r="Q304" s="74"/>
      <c r="R304" s="74"/>
      <c r="S304" s="85">
        <v>0</v>
      </c>
      <c r="T304" s="85">
        <v>4586667</v>
      </c>
      <c r="U304" s="85">
        <v>0</v>
      </c>
      <c r="V304" s="88">
        <v>43433</v>
      </c>
      <c r="W304" s="88">
        <v>43433</v>
      </c>
      <c r="X304" s="88">
        <v>43465</v>
      </c>
      <c r="Y304" s="78">
        <v>34</v>
      </c>
      <c r="Z304" s="86">
        <v>0</v>
      </c>
      <c r="AA304" s="87"/>
      <c r="AB304" s="13"/>
      <c r="AC304" s="87"/>
      <c r="AD304" s="87" t="s">
        <v>1316</v>
      </c>
      <c r="AE304" s="87"/>
      <c r="AF304" s="26"/>
      <c r="AG304" s="27"/>
      <c r="AH304" s="27"/>
    </row>
    <row r="305" spans="1:34" ht="44.25" customHeight="1" x14ac:dyDescent="0.25">
      <c r="A305" s="77">
        <v>292</v>
      </c>
      <c r="B305" s="13">
        <v>2018</v>
      </c>
      <c r="C305" s="78" t="s">
        <v>577</v>
      </c>
      <c r="D305" s="78"/>
      <c r="E305" s="78"/>
      <c r="F305" s="78" t="s">
        <v>644</v>
      </c>
      <c r="G305" s="78" t="s">
        <v>629</v>
      </c>
      <c r="H305" s="79" t="s">
        <v>833</v>
      </c>
      <c r="I305" s="80" t="s">
        <v>162</v>
      </c>
      <c r="J305" s="3"/>
      <c r="K305" s="81" t="s">
        <v>887</v>
      </c>
      <c r="L305" s="82">
        <v>1501</v>
      </c>
      <c r="M305" s="83">
        <v>1032360697</v>
      </c>
      <c r="N305" s="84" t="s">
        <v>1266</v>
      </c>
      <c r="O305" s="85">
        <v>5333333</v>
      </c>
      <c r="P305" s="75"/>
      <c r="Q305" s="74"/>
      <c r="R305" s="74"/>
      <c r="S305" s="85">
        <v>0</v>
      </c>
      <c r="T305" s="85">
        <v>5333333</v>
      </c>
      <c r="U305" s="85">
        <v>0</v>
      </c>
      <c r="V305" s="88">
        <v>43431</v>
      </c>
      <c r="W305" s="88">
        <v>43432</v>
      </c>
      <c r="X305" s="88">
        <v>43465</v>
      </c>
      <c r="Y305" s="78">
        <v>300</v>
      </c>
      <c r="Z305" s="86">
        <v>0</v>
      </c>
      <c r="AA305" s="87"/>
      <c r="AB305" s="13"/>
      <c r="AC305" s="87"/>
      <c r="AD305" s="87" t="s">
        <v>1316</v>
      </c>
      <c r="AE305" s="87"/>
      <c r="AF305" s="26"/>
      <c r="AG305" s="27"/>
      <c r="AH305" s="27"/>
    </row>
    <row r="306" spans="1:34" ht="44.25" customHeight="1" x14ac:dyDescent="0.25">
      <c r="A306" s="77">
        <v>293</v>
      </c>
      <c r="B306" s="13">
        <v>2018</v>
      </c>
      <c r="C306" s="78" t="s">
        <v>578</v>
      </c>
      <c r="D306" s="78"/>
      <c r="E306" s="78"/>
      <c r="F306" s="78" t="s">
        <v>646</v>
      </c>
      <c r="G306" s="78" t="s">
        <v>631</v>
      </c>
      <c r="H306" s="79" t="s">
        <v>834</v>
      </c>
      <c r="I306" s="80" t="s">
        <v>883</v>
      </c>
      <c r="J306" s="3"/>
      <c r="K306" s="81" t="s">
        <v>902</v>
      </c>
      <c r="L306" s="82" t="s">
        <v>912</v>
      </c>
      <c r="M306" s="83" t="s">
        <v>949</v>
      </c>
      <c r="N306" s="84" t="s">
        <v>1267</v>
      </c>
      <c r="O306" s="85">
        <v>76242719</v>
      </c>
      <c r="P306" s="75"/>
      <c r="Q306" s="74"/>
      <c r="R306" s="74"/>
      <c r="S306" s="85">
        <v>0</v>
      </c>
      <c r="T306" s="85">
        <v>76242719</v>
      </c>
      <c r="U306" s="85">
        <v>0</v>
      </c>
      <c r="V306" s="88">
        <v>43431</v>
      </c>
      <c r="W306" s="88">
        <v>43432</v>
      </c>
      <c r="X306" s="88">
        <v>43735</v>
      </c>
      <c r="Y306" s="78">
        <v>120</v>
      </c>
      <c r="Z306" s="86">
        <v>0</v>
      </c>
      <c r="AA306" s="87"/>
      <c r="AB306" s="13"/>
      <c r="AC306" s="87" t="s">
        <v>1318</v>
      </c>
      <c r="AD306" s="87"/>
      <c r="AE306" s="87"/>
      <c r="AF306" s="26"/>
      <c r="AG306" s="27"/>
      <c r="AH306" s="27"/>
    </row>
    <row r="307" spans="1:34" ht="44.25" customHeight="1" x14ac:dyDescent="0.25">
      <c r="A307" s="77">
        <v>294</v>
      </c>
      <c r="B307" s="13">
        <v>2018</v>
      </c>
      <c r="C307" s="78" t="s">
        <v>579</v>
      </c>
      <c r="D307" s="78"/>
      <c r="E307" s="78"/>
      <c r="F307" s="78" t="s">
        <v>648</v>
      </c>
      <c r="G307" s="78" t="s">
        <v>639</v>
      </c>
      <c r="H307" s="79" t="s">
        <v>835</v>
      </c>
      <c r="I307" s="80" t="s">
        <v>162</v>
      </c>
      <c r="J307" s="3"/>
      <c r="K307" s="81" t="s">
        <v>903</v>
      </c>
      <c r="L307" s="82">
        <v>1479</v>
      </c>
      <c r="M307" s="83" t="s">
        <v>950</v>
      </c>
      <c r="N307" s="84" t="s">
        <v>1268</v>
      </c>
      <c r="O307" s="85">
        <v>435345000</v>
      </c>
      <c r="P307" s="75"/>
      <c r="Q307" s="74"/>
      <c r="R307" s="74"/>
      <c r="S307" s="85">
        <v>0</v>
      </c>
      <c r="T307" s="85">
        <v>435345000</v>
      </c>
      <c r="U307" s="85">
        <v>0</v>
      </c>
      <c r="V307" s="88">
        <v>43445</v>
      </c>
      <c r="W307" s="88">
        <v>43500</v>
      </c>
      <c r="X307" s="88">
        <v>43619</v>
      </c>
      <c r="Y307" s="78">
        <v>29</v>
      </c>
      <c r="Z307" s="86">
        <v>0</v>
      </c>
      <c r="AA307" s="87"/>
      <c r="AB307" s="13"/>
      <c r="AC307" s="87"/>
      <c r="AD307" s="87" t="s">
        <v>1316</v>
      </c>
      <c r="AE307" s="87"/>
      <c r="AF307" s="26"/>
      <c r="AG307" s="27"/>
      <c r="AH307" s="27"/>
    </row>
    <row r="308" spans="1:34" ht="44.25" customHeight="1" x14ac:dyDescent="0.25">
      <c r="A308" s="77">
        <v>295</v>
      </c>
      <c r="B308" s="13">
        <v>2018</v>
      </c>
      <c r="C308" s="78" t="s">
        <v>580</v>
      </c>
      <c r="D308" s="78"/>
      <c r="E308" s="78"/>
      <c r="F308" s="78" t="s">
        <v>644</v>
      </c>
      <c r="G308" s="78" t="s">
        <v>630</v>
      </c>
      <c r="H308" s="79" t="s">
        <v>836</v>
      </c>
      <c r="I308" s="80" t="s">
        <v>162</v>
      </c>
      <c r="J308" s="3"/>
      <c r="K308" s="81" t="s">
        <v>891</v>
      </c>
      <c r="L308" s="82">
        <v>1495</v>
      </c>
      <c r="M308" s="83">
        <v>79887278</v>
      </c>
      <c r="N308" s="84" t="s">
        <v>1269</v>
      </c>
      <c r="O308" s="85">
        <v>3500000</v>
      </c>
      <c r="P308" s="75"/>
      <c r="Q308" s="74"/>
      <c r="R308" s="74"/>
      <c r="S308" s="85">
        <v>0</v>
      </c>
      <c r="T308" s="85">
        <v>3500000</v>
      </c>
      <c r="U308" s="85">
        <v>0</v>
      </c>
      <c r="V308" s="88">
        <v>43437</v>
      </c>
      <c r="W308" s="88">
        <v>43437</v>
      </c>
      <c r="X308" s="88">
        <v>43465</v>
      </c>
      <c r="Y308" s="78">
        <v>450</v>
      </c>
      <c r="Z308" s="86">
        <v>0</v>
      </c>
      <c r="AA308" s="87"/>
      <c r="AB308" s="13"/>
      <c r="AC308" s="87"/>
      <c r="AD308" s="87" t="s">
        <v>1316</v>
      </c>
      <c r="AE308" s="87"/>
      <c r="AF308" s="26"/>
      <c r="AG308" s="27"/>
      <c r="AH308" s="27"/>
    </row>
    <row r="309" spans="1:34" ht="44.25" customHeight="1" x14ac:dyDescent="0.25">
      <c r="A309" s="77">
        <v>296</v>
      </c>
      <c r="B309" s="13">
        <v>2018</v>
      </c>
      <c r="C309" s="78" t="s">
        <v>581</v>
      </c>
      <c r="D309" s="78"/>
      <c r="E309" s="78"/>
      <c r="F309" s="78" t="s">
        <v>649</v>
      </c>
      <c r="G309" s="78" t="s">
        <v>638</v>
      </c>
      <c r="H309" s="79" t="s">
        <v>837</v>
      </c>
      <c r="I309" s="80" t="s">
        <v>162</v>
      </c>
      <c r="J309" s="3"/>
      <c r="K309" s="81" t="s">
        <v>889</v>
      </c>
      <c r="L309" s="82">
        <v>1490</v>
      </c>
      <c r="M309" s="83" t="s">
        <v>951</v>
      </c>
      <c r="N309" s="84" t="s">
        <v>1270</v>
      </c>
      <c r="O309" s="85">
        <v>2849040530</v>
      </c>
      <c r="P309" s="75"/>
      <c r="Q309" s="74"/>
      <c r="R309" s="74"/>
      <c r="S309" s="85">
        <v>0</v>
      </c>
      <c r="T309" s="85">
        <v>2849040530</v>
      </c>
      <c r="U309" s="85">
        <v>0</v>
      </c>
      <c r="V309" s="88">
        <v>43438</v>
      </c>
      <c r="W309" s="88">
        <v>43445</v>
      </c>
      <c r="X309" s="88">
        <v>43900</v>
      </c>
      <c r="Y309" s="78">
        <v>25</v>
      </c>
      <c r="Z309" s="86">
        <v>0</v>
      </c>
      <c r="AA309" s="87"/>
      <c r="AB309" s="13"/>
      <c r="AC309" s="87" t="s">
        <v>1318</v>
      </c>
      <c r="AD309" s="87"/>
      <c r="AE309" s="87"/>
      <c r="AF309" s="26"/>
      <c r="AG309" s="27"/>
      <c r="AH309" s="27"/>
    </row>
    <row r="310" spans="1:34" ht="44.25" customHeight="1" x14ac:dyDescent="0.25">
      <c r="A310" s="77">
        <v>297</v>
      </c>
      <c r="B310" s="13">
        <v>2018</v>
      </c>
      <c r="C310" s="78" t="s">
        <v>582</v>
      </c>
      <c r="D310" s="78"/>
      <c r="E310" s="78"/>
      <c r="F310" s="78" t="s">
        <v>644</v>
      </c>
      <c r="G310" s="78" t="s">
        <v>629</v>
      </c>
      <c r="H310" s="79" t="s">
        <v>680</v>
      </c>
      <c r="I310" s="80" t="s">
        <v>162</v>
      </c>
      <c r="J310" s="3"/>
      <c r="K310" s="81" t="s">
        <v>887</v>
      </c>
      <c r="L310" s="82">
        <v>1501</v>
      </c>
      <c r="M310" s="83">
        <v>7143271</v>
      </c>
      <c r="N310" s="84" t="s">
        <v>1271</v>
      </c>
      <c r="O310" s="85">
        <v>3600000</v>
      </c>
      <c r="P310" s="75"/>
      <c r="Q310" s="74"/>
      <c r="R310" s="74"/>
      <c r="S310" s="85">
        <v>0</v>
      </c>
      <c r="T310" s="85">
        <v>3600000</v>
      </c>
      <c r="U310" s="85">
        <v>0</v>
      </c>
      <c r="V310" s="88">
        <v>43441</v>
      </c>
      <c r="W310" s="88">
        <v>43441</v>
      </c>
      <c r="X310" s="88">
        <v>43465</v>
      </c>
      <c r="Y310" s="78">
        <v>21</v>
      </c>
      <c r="Z310" s="86">
        <v>0</v>
      </c>
      <c r="AA310" s="87"/>
      <c r="AB310" s="13"/>
      <c r="AC310" s="87"/>
      <c r="AD310" s="87" t="s">
        <v>1316</v>
      </c>
      <c r="AE310" s="87"/>
      <c r="AF310" s="26"/>
      <c r="AG310" s="27"/>
      <c r="AH310" s="27"/>
    </row>
    <row r="311" spans="1:34" ht="44.25" customHeight="1" x14ac:dyDescent="0.25">
      <c r="A311" s="77">
        <v>298</v>
      </c>
      <c r="B311" s="13">
        <v>2018</v>
      </c>
      <c r="C311" s="78" t="s">
        <v>583</v>
      </c>
      <c r="D311" s="78"/>
      <c r="E311" s="78"/>
      <c r="F311" s="78" t="s">
        <v>644</v>
      </c>
      <c r="G311" s="78" t="s">
        <v>629</v>
      </c>
      <c r="H311" s="79" t="s">
        <v>838</v>
      </c>
      <c r="I311" s="80" t="s">
        <v>162</v>
      </c>
      <c r="J311" s="3"/>
      <c r="K311" s="81" t="s">
        <v>887</v>
      </c>
      <c r="L311" s="82">
        <v>1501</v>
      </c>
      <c r="M311" s="83">
        <v>12722653</v>
      </c>
      <c r="N311" s="84" t="s">
        <v>1175</v>
      </c>
      <c r="O311" s="85">
        <v>3400000</v>
      </c>
      <c r="P311" s="75"/>
      <c r="Q311" s="74"/>
      <c r="R311" s="74"/>
      <c r="S311" s="85">
        <v>0</v>
      </c>
      <c r="T311" s="85">
        <v>3400000</v>
      </c>
      <c r="U311" s="85">
        <v>0</v>
      </c>
      <c r="V311" s="88">
        <v>43445</v>
      </c>
      <c r="W311" s="88">
        <v>43445</v>
      </c>
      <c r="X311" s="88">
        <v>43465</v>
      </c>
      <c r="Y311" s="78">
        <v>22</v>
      </c>
      <c r="Z311" s="86">
        <v>0</v>
      </c>
      <c r="AA311" s="87"/>
      <c r="AB311" s="13"/>
      <c r="AC311" s="87"/>
      <c r="AD311" s="87" t="s">
        <v>1316</v>
      </c>
      <c r="AE311" s="87"/>
      <c r="AF311" s="26"/>
      <c r="AG311" s="27"/>
      <c r="AH311" s="27"/>
    </row>
    <row r="312" spans="1:34" ht="44.25" customHeight="1" x14ac:dyDescent="0.25">
      <c r="A312" s="77">
        <v>299</v>
      </c>
      <c r="B312" s="13">
        <v>2018</v>
      </c>
      <c r="C312" s="78" t="s">
        <v>584</v>
      </c>
      <c r="D312" s="78"/>
      <c r="E312" s="78"/>
      <c r="F312" s="78" t="s">
        <v>644</v>
      </c>
      <c r="G312" s="78" t="s">
        <v>629</v>
      </c>
      <c r="H312" s="79" t="s">
        <v>839</v>
      </c>
      <c r="I312" s="80" t="s">
        <v>162</v>
      </c>
      <c r="J312" s="3"/>
      <c r="K312" s="81" t="s">
        <v>887</v>
      </c>
      <c r="L312" s="82">
        <v>1501</v>
      </c>
      <c r="M312" s="83">
        <v>21233390</v>
      </c>
      <c r="N312" s="84" t="s">
        <v>1272</v>
      </c>
      <c r="O312" s="85">
        <v>4200000</v>
      </c>
      <c r="P312" s="75"/>
      <c r="Q312" s="74"/>
      <c r="R312" s="74"/>
      <c r="S312" s="85">
        <v>0</v>
      </c>
      <c r="T312" s="85">
        <v>4200000</v>
      </c>
      <c r="U312" s="85">
        <v>0</v>
      </c>
      <c r="V312" s="88">
        <v>43444</v>
      </c>
      <c r="W312" s="88">
        <v>43444</v>
      </c>
      <c r="X312" s="88">
        <v>43465</v>
      </c>
      <c r="Y312" s="78">
        <v>60</v>
      </c>
      <c r="Z312" s="86">
        <v>0</v>
      </c>
      <c r="AA312" s="87"/>
      <c r="AB312" s="13"/>
      <c r="AC312" s="87"/>
      <c r="AD312" s="87" t="s">
        <v>1316</v>
      </c>
      <c r="AE312" s="87"/>
      <c r="AF312" s="26"/>
      <c r="AG312" s="27"/>
      <c r="AH312" s="27"/>
    </row>
    <row r="313" spans="1:34" ht="44.25" customHeight="1" x14ac:dyDescent="0.25">
      <c r="A313" s="77">
        <v>300</v>
      </c>
      <c r="B313" s="13">
        <v>2018</v>
      </c>
      <c r="C313" s="78" t="s">
        <v>585</v>
      </c>
      <c r="D313" s="78"/>
      <c r="E313" s="78"/>
      <c r="F313" s="78" t="s">
        <v>645</v>
      </c>
      <c r="G313" s="78" t="s">
        <v>637</v>
      </c>
      <c r="H313" s="79" t="s">
        <v>840</v>
      </c>
      <c r="I313" s="80" t="s">
        <v>161</v>
      </c>
      <c r="J313" s="3"/>
      <c r="K313" s="81" t="s">
        <v>904</v>
      </c>
      <c r="L313" s="82" t="s">
        <v>279</v>
      </c>
      <c r="M313" s="83" t="s">
        <v>952</v>
      </c>
      <c r="N313" s="84" t="s">
        <v>1273</v>
      </c>
      <c r="O313" s="85">
        <v>5527500</v>
      </c>
      <c r="P313" s="75"/>
      <c r="Q313" s="74"/>
      <c r="R313" s="74"/>
      <c r="S313" s="85">
        <v>0</v>
      </c>
      <c r="T313" s="85">
        <v>5527500</v>
      </c>
      <c r="U313" s="85">
        <v>0</v>
      </c>
      <c r="V313" s="88">
        <v>43445</v>
      </c>
      <c r="W313" s="88">
        <v>43446</v>
      </c>
      <c r="X313" s="88">
        <v>43507</v>
      </c>
      <c r="Y313" s="78">
        <v>270</v>
      </c>
      <c r="Z313" s="86">
        <v>0</v>
      </c>
      <c r="AA313" s="87"/>
      <c r="AB313" s="13"/>
      <c r="AC313" s="87"/>
      <c r="AD313" s="87" t="s">
        <v>1316</v>
      </c>
      <c r="AE313" s="87"/>
      <c r="AF313" s="26"/>
      <c r="AG313" s="27"/>
      <c r="AH313" s="27"/>
    </row>
    <row r="314" spans="1:34" ht="44.25" customHeight="1" x14ac:dyDescent="0.25">
      <c r="A314" s="77">
        <v>301</v>
      </c>
      <c r="B314" s="13">
        <v>2018</v>
      </c>
      <c r="C314" s="78" t="s">
        <v>586</v>
      </c>
      <c r="D314" s="78"/>
      <c r="E314" s="78"/>
      <c r="F314" s="78" t="s">
        <v>647</v>
      </c>
      <c r="G314" s="78" t="s">
        <v>637</v>
      </c>
      <c r="H314" s="79" t="s">
        <v>841</v>
      </c>
      <c r="I314" s="80" t="s">
        <v>162</v>
      </c>
      <c r="J314" s="3"/>
      <c r="K314" s="81" t="s">
        <v>890</v>
      </c>
      <c r="L314" s="82">
        <v>1480</v>
      </c>
      <c r="M314" s="83">
        <v>830044030</v>
      </c>
      <c r="N314" s="84" t="s">
        <v>1274</v>
      </c>
      <c r="O314" s="85">
        <v>1073057873</v>
      </c>
      <c r="P314" s="75"/>
      <c r="Q314" s="74"/>
      <c r="R314" s="74"/>
      <c r="S314" s="85">
        <v>0</v>
      </c>
      <c r="T314" s="85">
        <v>1073057873</v>
      </c>
      <c r="U314" s="85">
        <v>0</v>
      </c>
      <c r="V314" s="88">
        <v>43458</v>
      </c>
      <c r="W314" s="88">
        <v>43531</v>
      </c>
      <c r="X314" s="88">
        <v>43805</v>
      </c>
      <c r="Y314" s="78">
        <v>360</v>
      </c>
      <c r="Z314" s="86">
        <v>0</v>
      </c>
      <c r="AA314" s="87"/>
      <c r="AB314" s="13"/>
      <c r="AC314" s="87" t="s">
        <v>1318</v>
      </c>
      <c r="AD314" s="87"/>
      <c r="AE314" s="87"/>
      <c r="AF314" s="26"/>
      <c r="AG314" s="27"/>
      <c r="AH314" s="27"/>
    </row>
    <row r="315" spans="1:34" ht="44.25" customHeight="1" x14ac:dyDescent="0.25">
      <c r="A315" s="77">
        <v>302</v>
      </c>
      <c r="B315" s="13">
        <v>2018</v>
      </c>
      <c r="C315" s="78" t="s">
        <v>587</v>
      </c>
      <c r="D315" s="78"/>
      <c r="E315" s="78"/>
      <c r="F315" s="78" t="s">
        <v>649</v>
      </c>
      <c r="G315" s="78" t="s">
        <v>638</v>
      </c>
      <c r="H315" s="79" t="s">
        <v>842</v>
      </c>
      <c r="I315" s="80" t="s">
        <v>162</v>
      </c>
      <c r="J315" s="3"/>
      <c r="K315" s="81" t="s">
        <v>900</v>
      </c>
      <c r="L315" s="82">
        <v>1498</v>
      </c>
      <c r="M315" s="83" t="s">
        <v>953</v>
      </c>
      <c r="N315" s="84" t="s">
        <v>1275</v>
      </c>
      <c r="O315" s="85">
        <v>111294000</v>
      </c>
      <c r="P315" s="75"/>
      <c r="Q315" s="74"/>
      <c r="R315" s="74"/>
      <c r="S315" s="85">
        <v>0</v>
      </c>
      <c r="T315" s="85">
        <v>111294000</v>
      </c>
      <c r="U315" s="85">
        <v>0</v>
      </c>
      <c r="V315" s="88">
        <v>43455</v>
      </c>
      <c r="W315" s="88">
        <v>43516</v>
      </c>
      <c r="X315" s="88">
        <v>43880</v>
      </c>
      <c r="Y315" s="78">
        <v>120</v>
      </c>
      <c r="Z315" s="86">
        <v>0</v>
      </c>
      <c r="AA315" s="87"/>
      <c r="AB315" s="13"/>
      <c r="AC315" s="87"/>
      <c r="AD315" s="87" t="s">
        <v>1316</v>
      </c>
      <c r="AE315" s="87"/>
      <c r="AF315" s="26"/>
      <c r="AG315" s="27"/>
      <c r="AH315" s="27"/>
    </row>
    <row r="316" spans="1:34" ht="44.25" customHeight="1" x14ac:dyDescent="0.25">
      <c r="A316" s="77">
        <v>303</v>
      </c>
      <c r="B316" s="13">
        <v>2018</v>
      </c>
      <c r="C316" s="78" t="s">
        <v>588</v>
      </c>
      <c r="D316" s="78"/>
      <c r="E316" s="78"/>
      <c r="F316" s="78" t="s">
        <v>646</v>
      </c>
      <c r="G316" s="78" t="s">
        <v>637</v>
      </c>
      <c r="H316" s="79" t="s">
        <v>843</v>
      </c>
      <c r="I316" s="80" t="s">
        <v>162</v>
      </c>
      <c r="J316" s="3"/>
      <c r="K316" s="81" t="s">
        <v>887</v>
      </c>
      <c r="L316" s="82">
        <v>1501</v>
      </c>
      <c r="M316" s="83" t="s">
        <v>954</v>
      </c>
      <c r="N316" s="84" t="s">
        <v>1276</v>
      </c>
      <c r="O316" s="85">
        <v>95252360</v>
      </c>
      <c r="P316" s="75"/>
      <c r="Q316" s="74"/>
      <c r="R316" s="74"/>
      <c r="S316" s="85">
        <v>0</v>
      </c>
      <c r="T316" s="85">
        <v>95252360</v>
      </c>
      <c r="U316" s="85">
        <v>0</v>
      </c>
      <c r="V316" s="88">
        <v>43454</v>
      </c>
      <c r="W316" s="88">
        <v>43509</v>
      </c>
      <c r="X316" s="88">
        <v>43628</v>
      </c>
      <c r="Y316" s="78">
        <v>240</v>
      </c>
      <c r="Z316" s="86">
        <v>0</v>
      </c>
      <c r="AA316" s="87"/>
      <c r="AB316" s="13"/>
      <c r="AC316" s="87"/>
      <c r="AD316" s="87" t="s">
        <v>1316</v>
      </c>
      <c r="AE316" s="87"/>
      <c r="AF316" s="26"/>
      <c r="AG316" s="27"/>
      <c r="AH316" s="27"/>
    </row>
    <row r="317" spans="1:34" ht="44.25" customHeight="1" x14ac:dyDescent="0.25">
      <c r="A317" s="77">
        <v>304</v>
      </c>
      <c r="B317" s="13">
        <v>2018</v>
      </c>
      <c r="C317" s="78" t="s">
        <v>589</v>
      </c>
      <c r="D317" s="78"/>
      <c r="E317" s="78"/>
      <c r="F317" s="78" t="s">
        <v>645</v>
      </c>
      <c r="G317" s="78" t="s">
        <v>631</v>
      </c>
      <c r="H317" s="79" t="s">
        <v>844</v>
      </c>
      <c r="I317" s="80" t="s">
        <v>161</v>
      </c>
      <c r="J317" s="3"/>
      <c r="K317" s="81" t="s">
        <v>905</v>
      </c>
      <c r="L317" s="82" t="s">
        <v>279</v>
      </c>
      <c r="M317" s="83" t="s">
        <v>955</v>
      </c>
      <c r="N317" s="84" t="s">
        <v>1277</v>
      </c>
      <c r="O317" s="85">
        <v>10252140</v>
      </c>
      <c r="P317" s="75"/>
      <c r="Q317" s="74"/>
      <c r="R317" s="74"/>
      <c r="S317" s="85">
        <v>0</v>
      </c>
      <c r="T317" s="85">
        <v>10252140</v>
      </c>
      <c r="U317" s="85">
        <v>0</v>
      </c>
      <c r="V317" s="88">
        <v>43458</v>
      </c>
      <c r="W317" s="88">
        <v>43670</v>
      </c>
      <c r="X317" s="88">
        <v>43913</v>
      </c>
      <c r="Y317" s="78">
        <v>180</v>
      </c>
      <c r="Z317" s="86">
        <v>0</v>
      </c>
      <c r="AA317" s="87"/>
      <c r="AB317" s="13"/>
      <c r="AC317" s="87" t="s">
        <v>1318</v>
      </c>
      <c r="AD317" s="87"/>
      <c r="AE317" s="87"/>
      <c r="AF317" s="26"/>
      <c r="AG317" s="27"/>
      <c r="AH317" s="27"/>
    </row>
    <row r="318" spans="1:34" ht="44.25" customHeight="1" x14ac:dyDescent="0.25">
      <c r="A318" s="77">
        <v>305</v>
      </c>
      <c r="B318" s="13">
        <v>2018</v>
      </c>
      <c r="C318" s="78" t="s">
        <v>590</v>
      </c>
      <c r="D318" s="78"/>
      <c r="E318" s="78"/>
      <c r="F318" s="78" t="s">
        <v>640</v>
      </c>
      <c r="G318" s="78" t="s">
        <v>640</v>
      </c>
      <c r="H318" s="79" t="s">
        <v>845</v>
      </c>
      <c r="I318" s="80" t="s">
        <v>162</v>
      </c>
      <c r="J318" s="3"/>
      <c r="K318" s="81" t="s">
        <v>895</v>
      </c>
      <c r="L318" s="82">
        <v>1477</v>
      </c>
      <c r="M318" s="83" t="s">
        <v>956</v>
      </c>
      <c r="N318" s="84" t="s">
        <v>1278</v>
      </c>
      <c r="O318" s="85">
        <v>351197170</v>
      </c>
      <c r="P318" s="75"/>
      <c r="Q318" s="74"/>
      <c r="R318" s="74"/>
      <c r="S318" s="85">
        <v>0</v>
      </c>
      <c r="T318" s="85">
        <v>351197170</v>
      </c>
      <c r="U318" s="85">
        <v>0</v>
      </c>
      <c r="V318" s="88">
        <v>43458</v>
      </c>
      <c r="W318" s="88">
        <v>43545</v>
      </c>
      <c r="X318" s="88">
        <v>43728</v>
      </c>
      <c r="Y318" s="78">
        <v>180</v>
      </c>
      <c r="Z318" s="86">
        <v>0</v>
      </c>
      <c r="AA318" s="87"/>
      <c r="AB318" s="13"/>
      <c r="AC318" s="87" t="s">
        <v>1318</v>
      </c>
      <c r="AD318" s="87"/>
      <c r="AE318" s="87"/>
      <c r="AF318" s="26"/>
      <c r="AG318" s="27"/>
      <c r="AH318" s="27"/>
    </row>
    <row r="319" spans="1:34" ht="44.25" customHeight="1" x14ac:dyDescent="0.25">
      <c r="A319" s="77">
        <v>306</v>
      </c>
      <c r="B319" s="13">
        <v>2018</v>
      </c>
      <c r="C319" s="78" t="s">
        <v>591</v>
      </c>
      <c r="D319" s="78"/>
      <c r="E319" s="78"/>
      <c r="F319" s="78" t="s">
        <v>646</v>
      </c>
      <c r="G319" s="78" t="s">
        <v>637</v>
      </c>
      <c r="H319" s="79" t="s">
        <v>846</v>
      </c>
      <c r="I319" s="80" t="s">
        <v>161</v>
      </c>
      <c r="J319" s="3"/>
      <c r="K319" s="81" t="s">
        <v>894</v>
      </c>
      <c r="L319" s="82">
        <v>1529</v>
      </c>
      <c r="M319" s="83" t="s">
        <v>957</v>
      </c>
      <c r="N319" s="84" t="s">
        <v>1279</v>
      </c>
      <c r="O319" s="85">
        <v>157739736</v>
      </c>
      <c r="P319" s="75"/>
      <c r="Q319" s="74"/>
      <c r="R319" s="74"/>
      <c r="S319" s="85">
        <v>0</v>
      </c>
      <c r="T319" s="85">
        <v>157739736</v>
      </c>
      <c r="U319" s="85">
        <v>0</v>
      </c>
      <c r="V319" s="88">
        <v>43460</v>
      </c>
      <c r="W319" s="88">
        <v>43521</v>
      </c>
      <c r="X319" s="88">
        <v>43701</v>
      </c>
      <c r="Y319" s="78">
        <v>300</v>
      </c>
      <c r="Z319" s="86">
        <v>0</v>
      </c>
      <c r="AA319" s="87"/>
      <c r="AB319" s="13"/>
      <c r="AC319" s="87"/>
      <c r="AD319" s="87" t="s">
        <v>1316</v>
      </c>
      <c r="AE319" s="87"/>
      <c r="AF319" s="26"/>
      <c r="AG319" s="27"/>
      <c r="AH319" s="27"/>
    </row>
    <row r="320" spans="1:34" ht="44.25" customHeight="1" x14ac:dyDescent="0.25">
      <c r="A320" s="77">
        <v>307</v>
      </c>
      <c r="B320" s="13">
        <v>2018</v>
      </c>
      <c r="C320" s="78" t="s">
        <v>592</v>
      </c>
      <c r="D320" s="78"/>
      <c r="E320" s="78"/>
      <c r="F320" s="78" t="s">
        <v>649</v>
      </c>
      <c r="G320" s="78" t="s">
        <v>638</v>
      </c>
      <c r="H320" s="79" t="s">
        <v>847</v>
      </c>
      <c r="I320" s="80" t="s">
        <v>162</v>
      </c>
      <c r="J320" s="3"/>
      <c r="K320" s="81" t="s">
        <v>890</v>
      </c>
      <c r="L320" s="82">
        <v>1480</v>
      </c>
      <c r="M320" s="83">
        <v>79624243</v>
      </c>
      <c r="N320" s="84" t="s">
        <v>1280</v>
      </c>
      <c r="O320" s="85">
        <v>53000000</v>
      </c>
      <c r="P320" s="75"/>
      <c r="Q320" s="74"/>
      <c r="R320" s="74"/>
      <c r="S320" s="85">
        <v>0</v>
      </c>
      <c r="T320" s="85">
        <v>53000000</v>
      </c>
      <c r="U320" s="85">
        <v>0</v>
      </c>
      <c r="V320" s="88">
        <v>43461</v>
      </c>
      <c r="W320" s="88">
        <v>43531</v>
      </c>
      <c r="X320" s="88">
        <v>43836</v>
      </c>
      <c r="Y320" s="78">
        <v>300</v>
      </c>
      <c r="Z320" s="86">
        <v>0</v>
      </c>
      <c r="AA320" s="87"/>
      <c r="AB320" s="13"/>
      <c r="AC320" s="87" t="s">
        <v>1318</v>
      </c>
      <c r="AD320" s="87"/>
      <c r="AE320" s="87"/>
      <c r="AF320" s="26"/>
      <c r="AG320" s="27"/>
      <c r="AH320" s="27"/>
    </row>
    <row r="321" spans="1:34" ht="44.25" customHeight="1" x14ac:dyDescent="0.25">
      <c r="A321" s="77" t="s">
        <v>287</v>
      </c>
      <c r="B321" s="13">
        <v>2018</v>
      </c>
      <c r="C321" s="78" t="s">
        <v>593</v>
      </c>
      <c r="D321" s="78"/>
      <c r="E321" s="78"/>
      <c r="F321" s="78" t="s">
        <v>649</v>
      </c>
      <c r="G321" s="78" t="s">
        <v>638</v>
      </c>
      <c r="H321" s="79" t="s">
        <v>848</v>
      </c>
      <c r="I321" s="80"/>
      <c r="J321" s="3"/>
      <c r="K321" s="81"/>
      <c r="L321" s="82"/>
      <c r="M321" s="83"/>
      <c r="N321" s="84"/>
      <c r="O321" s="85" t="s">
        <v>287</v>
      </c>
      <c r="P321" s="75"/>
      <c r="Q321" s="74"/>
      <c r="R321" s="74"/>
      <c r="S321" s="85">
        <v>0</v>
      </c>
      <c r="T321" s="85" t="e">
        <v>#VALUE!</v>
      </c>
      <c r="U321" s="85">
        <v>0</v>
      </c>
      <c r="V321" s="88"/>
      <c r="W321" s="88" t="s">
        <v>287</v>
      </c>
      <c r="X321" s="88" t="s">
        <v>287</v>
      </c>
      <c r="Y321" s="78"/>
      <c r="Z321" s="86"/>
      <c r="AA321" s="87" t="s">
        <v>287</v>
      </c>
      <c r="AB321" s="13"/>
      <c r="AC321" s="87"/>
      <c r="AD321" s="87"/>
      <c r="AE321" s="87"/>
      <c r="AF321" s="26"/>
      <c r="AG321" s="27"/>
      <c r="AH321" s="27"/>
    </row>
    <row r="322" spans="1:34" ht="44.25" customHeight="1" x14ac:dyDescent="0.25">
      <c r="A322" s="77" t="s">
        <v>287</v>
      </c>
      <c r="B322" s="13">
        <v>2018</v>
      </c>
      <c r="C322" s="78" t="s">
        <v>594</v>
      </c>
      <c r="D322" s="78"/>
      <c r="E322" s="78"/>
      <c r="F322" s="78" t="s">
        <v>649</v>
      </c>
      <c r="G322" s="78" t="s">
        <v>638</v>
      </c>
      <c r="H322" s="79" t="s">
        <v>849</v>
      </c>
      <c r="I322" s="80"/>
      <c r="J322" s="3"/>
      <c r="K322" s="81"/>
      <c r="L322" s="82"/>
      <c r="M322" s="83"/>
      <c r="N322" s="84"/>
      <c r="O322" s="85" t="s">
        <v>287</v>
      </c>
      <c r="P322" s="75"/>
      <c r="Q322" s="74"/>
      <c r="R322" s="74"/>
      <c r="S322" s="85">
        <v>0</v>
      </c>
      <c r="T322" s="85" t="e">
        <v>#VALUE!</v>
      </c>
      <c r="U322" s="85">
        <v>0</v>
      </c>
      <c r="V322" s="88"/>
      <c r="W322" s="88" t="s">
        <v>287</v>
      </c>
      <c r="X322" s="88" t="s">
        <v>287</v>
      </c>
      <c r="Y322" s="78"/>
      <c r="Z322" s="86"/>
      <c r="AA322" s="87" t="s">
        <v>287</v>
      </c>
      <c r="AB322" s="13"/>
      <c r="AC322" s="87"/>
      <c r="AD322" s="87"/>
      <c r="AE322" s="87"/>
      <c r="AF322" s="26"/>
      <c r="AG322" s="27"/>
      <c r="AH322" s="27"/>
    </row>
    <row r="323" spans="1:34" ht="44.25" customHeight="1" x14ac:dyDescent="0.25">
      <c r="A323" s="77">
        <v>308</v>
      </c>
      <c r="B323" s="13">
        <v>2018</v>
      </c>
      <c r="C323" s="78" t="s">
        <v>595</v>
      </c>
      <c r="D323" s="78"/>
      <c r="E323" s="78"/>
      <c r="F323" s="78" t="s">
        <v>645</v>
      </c>
      <c r="G323" s="78" t="s">
        <v>638</v>
      </c>
      <c r="H323" s="79" t="s">
        <v>850</v>
      </c>
      <c r="I323" s="80" t="s">
        <v>161</v>
      </c>
      <c r="J323" s="3"/>
      <c r="K323" s="81" t="s">
        <v>894</v>
      </c>
      <c r="L323" s="82">
        <v>1529</v>
      </c>
      <c r="M323" s="83">
        <v>79499411</v>
      </c>
      <c r="N323" s="84" t="s">
        <v>1281</v>
      </c>
      <c r="O323" s="85">
        <v>9100000</v>
      </c>
      <c r="P323" s="75"/>
      <c r="Q323" s="74"/>
      <c r="R323" s="74"/>
      <c r="S323" s="85">
        <v>0</v>
      </c>
      <c r="T323" s="85">
        <v>9100000</v>
      </c>
      <c r="U323" s="85">
        <v>0</v>
      </c>
      <c r="V323" s="88">
        <v>43462</v>
      </c>
      <c r="W323" s="88">
        <v>43542</v>
      </c>
      <c r="X323" s="88">
        <v>43755</v>
      </c>
      <c r="Y323" s="78">
        <v>210</v>
      </c>
      <c r="Z323" s="86">
        <v>0</v>
      </c>
      <c r="AA323" s="87"/>
      <c r="AB323" s="13"/>
      <c r="AC323" s="87" t="s">
        <v>1318</v>
      </c>
      <c r="AD323" s="87"/>
      <c r="AE323" s="87"/>
      <c r="AF323" s="26"/>
      <c r="AG323" s="27"/>
      <c r="AH323" s="27"/>
    </row>
    <row r="324" spans="1:34" ht="44.25" customHeight="1" x14ac:dyDescent="0.25">
      <c r="A324" s="77">
        <v>309</v>
      </c>
      <c r="B324" s="13">
        <v>2018</v>
      </c>
      <c r="C324" s="78" t="s">
        <v>596</v>
      </c>
      <c r="D324" s="78"/>
      <c r="E324" s="78"/>
      <c r="F324" s="78" t="s">
        <v>647</v>
      </c>
      <c r="G324" s="78" t="s">
        <v>641</v>
      </c>
      <c r="H324" s="79" t="s">
        <v>851</v>
      </c>
      <c r="I324" s="80" t="s">
        <v>162</v>
      </c>
      <c r="J324" s="3"/>
      <c r="K324" s="81" t="s">
        <v>893</v>
      </c>
      <c r="L324" s="82">
        <v>1500</v>
      </c>
      <c r="M324" s="83" t="s">
        <v>958</v>
      </c>
      <c r="N324" s="84" t="s">
        <v>1282</v>
      </c>
      <c r="O324" s="85">
        <v>638095962</v>
      </c>
      <c r="P324" s="75"/>
      <c r="Q324" s="74"/>
      <c r="R324" s="74"/>
      <c r="S324" s="85">
        <v>0</v>
      </c>
      <c r="T324" s="85">
        <v>638095962</v>
      </c>
      <c r="U324" s="85">
        <v>0</v>
      </c>
      <c r="V324" s="88">
        <v>43462</v>
      </c>
      <c r="W324" s="88">
        <v>43616</v>
      </c>
      <c r="X324" s="88">
        <v>43799</v>
      </c>
      <c r="Y324" s="78">
        <v>180</v>
      </c>
      <c r="Z324" s="86">
        <v>0</v>
      </c>
      <c r="AA324" s="87"/>
      <c r="AB324" s="13"/>
      <c r="AC324" s="87" t="s">
        <v>1318</v>
      </c>
      <c r="AD324" s="87"/>
      <c r="AE324" s="87"/>
      <c r="AF324" s="26"/>
      <c r="AG324" s="27"/>
      <c r="AH324" s="27"/>
    </row>
    <row r="325" spans="1:34" ht="44.25" customHeight="1" x14ac:dyDescent="0.25">
      <c r="A325" s="77">
        <v>310</v>
      </c>
      <c r="B325" s="13">
        <v>2018</v>
      </c>
      <c r="C325" s="78" t="s">
        <v>597</v>
      </c>
      <c r="D325" s="78"/>
      <c r="E325" s="78"/>
      <c r="F325" s="78" t="s">
        <v>645</v>
      </c>
      <c r="G325" s="78" t="s">
        <v>639</v>
      </c>
      <c r="H325" s="79" t="s">
        <v>852</v>
      </c>
      <c r="I325" s="80" t="s">
        <v>162</v>
      </c>
      <c r="J325" s="3"/>
      <c r="K325" s="81" t="s">
        <v>889</v>
      </c>
      <c r="L325" s="82">
        <v>1490</v>
      </c>
      <c r="M325" s="83" t="s">
        <v>959</v>
      </c>
      <c r="N325" s="84" t="s">
        <v>1283</v>
      </c>
      <c r="O325" s="85">
        <v>17392683</v>
      </c>
      <c r="P325" s="75"/>
      <c r="Q325" s="74"/>
      <c r="R325" s="74"/>
      <c r="S325" s="85">
        <v>0</v>
      </c>
      <c r="T325" s="85">
        <v>17392683</v>
      </c>
      <c r="U325" s="85">
        <v>0</v>
      </c>
      <c r="V325" s="88">
        <v>43462</v>
      </c>
      <c r="W325" s="88">
        <v>43516</v>
      </c>
      <c r="X325" s="88">
        <v>43574</v>
      </c>
      <c r="Y325" s="78">
        <v>60</v>
      </c>
      <c r="Z325" s="86">
        <v>0</v>
      </c>
      <c r="AA325" s="87"/>
      <c r="AB325" s="13"/>
      <c r="AC325" s="87"/>
      <c r="AD325" s="87" t="s">
        <v>1316</v>
      </c>
      <c r="AE325" s="87"/>
      <c r="AF325" s="26"/>
      <c r="AG325" s="27"/>
      <c r="AH325" s="27"/>
    </row>
    <row r="326" spans="1:34" ht="44.25" customHeight="1" x14ac:dyDescent="0.25">
      <c r="A326" s="77">
        <v>311</v>
      </c>
      <c r="B326" s="13">
        <v>2018</v>
      </c>
      <c r="C326" s="78" t="s">
        <v>598</v>
      </c>
      <c r="D326" s="78"/>
      <c r="E326" s="78"/>
      <c r="F326" s="78" t="s">
        <v>647</v>
      </c>
      <c r="G326" s="78" t="s">
        <v>641</v>
      </c>
      <c r="H326" s="79" t="s">
        <v>853</v>
      </c>
      <c r="I326" s="80" t="s">
        <v>162</v>
      </c>
      <c r="J326" s="3"/>
      <c r="K326" s="81" t="s">
        <v>906</v>
      </c>
      <c r="L326" s="82">
        <v>1468</v>
      </c>
      <c r="M326" s="83" t="s">
        <v>960</v>
      </c>
      <c r="N326" s="84" t="s">
        <v>1284</v>
      </c>
      <c r="O326" s="85">
        <v>232443605</v>
      </c>
      <c r="P326" s="75"/>
      <c r="Q326" s="74"/>
      <c r="R326" s="74"/>
      <c r="S326" s="85">
        <v>0</v>
      </c>
      <c r="T326" s="85">
        <v>232443605</v>
      </c>
      <c r="U326" s="85">
        <v>0</v>
      </c>
      <c r="V326" s="88">
        <v>43462</v>
      </c>
      <c r="W326" s="88">
        <v>43539</v>
      </c>
      <c r="X326" s="88">
        <v>43630</v>
      </c>
      <c r="Y326" s="78">
        <v>90</v>
      </c>
      <c r="Z326" s="86">
        <v>0</v>
      </c>
      <c r="AA326" s="87"/>
      <c r="AB326" s="13"/>
      <c r="AC326" s="87"/>
      <c r="AD326" s="87"/>
      <c r="AE326" s="87" t="s">
        <v>1319</v>
      </c>
      <c r="AF326" s="26"/>
      <c r="AG326" s="27"/>
      <c r="AH326" s="27"/>
    </row>
    <row r="327" spans="1:34" ht="44.25" customHeight="1" x14ac:dyDescent="0.25">
      <c r="A327" s="77">
        <v>312</v>
      </c>
      <c r="B327" s="13">
        <v>2018</v>
      </c>
      <c r="C327" s="78" t="s">
        <v>599</v>
      </c>
      <c r="D327" s="78"/>
      <c r="E327" s="78"/>
      <c r="F327" s="78" t="s">
        <v>646</v>
      </c>
      <c r="G327" s="78" t="s">
        <v>641</v>
      </c>
      <c r="H327" s="79" t="s">
        <v>854</v>
      </c>
      <c r="I327" s="80" t="s">
        <v>162</v>
      </c>
      <c r="J327" s="3"/>
      <c r="K327" s="81" t="s">
        <v>887</v>
      </c>
      <c r="L327" s="82">
        <v>1501</v>
      </c>
      <c r="M327" s="83" t="s">
        <v>961</v>
      </c>
      <c r="N327" s="84" t="s">
        <v>1285</v>
      </c>
      <c r="O327" s="85">
        <v>100000000</v>
      </c>
      <c r="P327" s="75"/>
      <c r="Q327" s="74"/>
      <c r="R327" s="74"/>
      <c r="S327" s="85">
        <v>0</v>
      </c>
      <c r="T327" s="85">
        <v>100000000</v>
      </c>
      <c r="U327" s="85">
        <v>0</v>
      </c>
      <c r="V327" s="88">
        <v>43462</v>
      </c>
      <c r="W327" s="88">
        <v>43523</v>
      </c>
      <c r="X327" s="88">
        <v>43703</v>
      </c>
      <c r="Y327" s="78">
        <v>180</v>
      </c>
      <c r="Z327" s="86">
        <v>90</v>
      </c>
      <c r="AA327" s="87"/>
      <c r="AB327" s="13"/>
      <c r="AC327" s="87" t="s">
        <v>1318</v>
      </c>
      <c r="AD327" s="87"/>
      <c r="AE327" s="87"/>
      <c r="AF327" s="26"/>
      <c r="AG327" s="27"/>
      <c r="AH327" s="27"/>
    </row>
    <row r="328" spans="1:34" ht="44.25" customHeight="1" x14ac:dyDescent="0.25">
      <c r="A328" s="77">
        <v>313</v>
      </c>
      <c r="B328" s="13">
        <v>2018</v>
      </c>
      <c r="C328" s="78" t="s">
        <v>600</v>
      </c>
      <c r="D328" s="78"/>
      <c r="E328" s="78"/>
      <c r="F328" s="78" t="s">
        <v>645</v>
      </c>
      <c r="G328" s="78" t="s">
        <v>638</v>
      </c>
      <c r="H328" s="79" t="s">
        <v>855</v>
      </c>
      <c r="I328" s="80" t="s">
        <v>162</v>
      </c>
      <c r="J328" s="3"/>
      <c r="K328" s="81" t="s">
        <v>906</v>
      </c>
      <c r="L328" s="82">
        <v>1468</v>
      </c>
      <c r="M328" s="83" t="s">
        <v>947</v>
      </c>
      <c r="N328" s="84" t="s">
        <v>1286</v>
      </c>
      <c r="O328" s="85">
        <v>8925000</v>
      </c>
      <c r="P328" s="75"/>
      <c r="Q328" s="74"/>
      <c r="R328" s="74"/>
      <c r="S328" s="85">
        <v>0</v>
      </c>
      <c r="T328" s="85">
        <v>8925000</v>
      </c>
      <c r="U328" s="85">
        <v>0</v>
      </c>
      <c r="V328" s="88">
        <v>43462</v>
      </c>
      <c r="W328" s="88">
        <v>43539</v>
      </c>
      <c r="X328" s="88">
        <v>43630</v>
      </c>
      <c r="Y328" s="78">
        <v>90</v>
      </c>
      <c r="Z328" s="86">
        <v>0</v>
      </c>
      <c r="AA328" s="87"/>
      <c r="AB328" s="13"/>
      <c r="AC328" s="87"/>
      <c r="AD328" s="87" t="s">
        <v>1316</v>
      </c>
      <c r="AE328" s="87"/>
      <c r="AF328" s="26"/>
      <c r="AG328" s="27"/>
      <c r="AH328" s="27"/>
    </row>
    <row r="329" spans="1:34" ht="44.25" customHeight="1" x14ac:dyDescent="0.25">
      <c r="A329" s="77">
        <v>314</v>
      </c>
      <c r="B329" s="13">
        <v>2018</v>
      </c>
      <c r="C329" s="78" t="s">
        <v>601</v>
      </c>
      <c r="D329" s="78"/>
      <c r="E329" s="78"/>
      <c r="F329" s="78" t="s">
        <v>646</v>
      </c>
      <c r="G329" s="78" t="s">
        <v>637</v>
      </c>
      <c r="H329" s="79" t="s">
        <v>856</v>
      </c>
      <c r="I329" s="80" t="s">
        <v>162</v>
      </c>
      <c r="J329" s="3"/>
      <c r="K329" s="81" t="s">
        <v>906</v>
      </c>
      <c r="L329" s="82">
        <v>1468</v>
      </c>
      <c r="M329" s="83" t="s">
        <v>962</v>
      </c>
      <c r="N329" s="84" t="s">
        <v>1287</v>
      </c>
      <c r="O329" s="85">
        <v>198631864</v>
      </c>
      <c r="P329" s="75"/>
      <c r="Q329" s="74"/>
      <c r="R329" s="74"/>
      <c r="S329" s="85">
        <v>0</v>
      </c>
      <c r="T329" s="85">
        <v>198631864</v>
      </c>
      <c r="U329" s="85">
        <v>0</v>
      </c>
      <c r="V329" s="88">
        <v>43461</v>
      </c>
      <c r="W329" s="88">
        <v>43522</v>
      </c>
      <c r="X329" s="88">
        <v>43702</v>
      </c>
      <c r="Y329" s="78">
        <v>180</v>
      </c>
      <c r="Z329" s="86">
        <v>0</v>
      </c>
      <c r="AA329" s="87"/>
      <c r="AB329" s="13"/>
      <c r="AC329" s="87"/>
      <c r="AD329" s="87" t="s">
        <v>1316</v>
      </c>
      <c r="AE329" s="87"/>
      <c r="AF329" s="26"/>
      <c r="AG329" s="27"/>
      <c r="AH329" s="27"/>
    </row>
    <row r="330" spans="1:34" ht="44.25" customHeight="1" x14ac:dyDescent="0.25">
      <c r="A330" s="77">
        <v>315</v>
      </c>
      <c r="B330" s="13">
        <v>2018</v>
      </c>
      <c r="C330" s="78" t="s">
        <v>602</v>
      </c>
      <c r="D330" s="78"/>
      <c r="E330" s="78"/>
      <c r="F330" s="78" t="s">
        <v>645</v>
      </c>
      <c r="G330" s="78" t="s">
        <v>638</v>
      </c>
      <c r="H330" s="79" t="s">
        <v>857</v>
      </c>
      <c r="I330" s="80" t="s">
        <v>162</v>
      </c>
      <c r="J330" s="3"/>
      <c r="K330" s="81" t="s">
        <v>906</v>
      </c>
      <c r="L330" s="82">
        <v>1468</v>
      </c>
      <c r="M330" s="83" t="s">
        <v>947</v>
      </c>
      <c r="N330" s="84" t="s">
        <v>1286</v>
      </c>
      <c r="O330" s="85">
        <v>16500000</v>
      </c>
      <c r="P330" s="75"/>
      <c r="Q330" s="74"/>
      <c r="R330" s="74"/>
      <c r="S330" s="85">
        <v>0</v>
      </c>
      <c r="T330" s="85">
        <v>16500000</v>
      </c>
      <c r="U330" s="85">
        <v>0</v>
      </c>
      <c r="V330" s="88">
        <v>43462</v>
      </c>
      <c r="W330" s="88">
        <v>43522</v>
      </c>
      <c r="X330" s="88">
        <v>43733</v>
      </c>
      <c r="Y330" s="78">
        <v>210</v>
      </c>
      <c r="Z330" s="86">
        <v>0</v>
      </c>
      <c r="AA330" s="87"/>
      <c r="AB330" s="13"/>
      <c r="AC330" s="87" t="s">
        <v>1318</v>
      </c>
      <c r="AD330" s="87"/>
      <c r="AE330" s="87"/>
      <c r="AF330" s="26"/>
      <c r="AG330" s="27"/>
      <c r="AH330" s="27"/>
    </row>
    <row r="331" spans="1:34" ht="44.25" customHeight="1" x14ac:dyDescent="0.25">
      <c r="A331" s="77">
        <v>316</v>
      </c>
      <c r="B331" s="13">
        <v>2018</v>
      </c>
      <c r="C331" s="78" t="s">
        <v>603</v>
      </c>
      <c r="D331" s="78"/>
      <c r="E331" s="78"/>
      <c r="F331" s="78" t="s">
        <v>647</v>
      </c>
      <c r="G331" s="78" t="s">
        <v>637</v>
      </c>
      <c r="H331" s="79" t="s">
        <v>858</v>
      </c>
      <c r="I331" s="80" t="s">
        <v>162</v>
      </c>
      <c r="J331" s="3"/>
      <c r="K331" s="81" t="s">
        <v>890</v>
      </c>
      <c r="L331" s="82">
        <v>1480</v>
      </c>
      <c r="M331" s="83">
        <v>900175374</v>
      </c>
      <c r="N331" s="84" t="s">
        <v>1288</v>
      </c>
      <c r="O331" s="85">
        <v>591979018</v>
      </c>
      <c r="P331" s="75"/>
      <c r="Q331" s="74"/>
      <c r="R331" s="74"/>
      <c r="S331" s="85">
        <v>0</v>
      </c>
      <c r="T331" s="85">
        <v>591979018</v>
      </c>
      <c r="U331" s="85">
        <v>0</v>
      </c>
      <c r="V331" s="88">
        <v>43462</v>
      </c>
      <c r="W331" s="88">
        <v>43543</v>
      </c>
      <c r="X331" s="88">
        <v>43726</v>
      </c>
      <c r="Y331" s="78">
        <v>180</v>
      </c>
      <c r="Z331" s="86">
        <v>75</v>
      </c>
      <c r="AA331" s="87"/>
      <c r="AB331" s="13"/>
      <c r="AC331" s="87" t="s">
        <v>1318</v>
      </c>
      <c r="AD331" s="87"/>
      <c r="AE331" s="87"/>
      <c r="AF331" s="26"/>
      <c r="AG331" s="27"/>
      <c r="AH331" s="27"/>
    </row>
    <row r="332" spans="1:34" ht="44.25" customHeight="1" x14ac:dyDescent="0.25">
      <c r="A332" s="77">
        <v>317</v>
      </c>
      <c r="B332" s="13">
        <v>2018</v>
      </c>
      <c r="C332" s="78" t="s">
        <v>604</v>
      </c>
      <c r="D332" s="78"/>
      <c r="E332" s="78"/>
      <c r="F332" s="78" t="s">
        <v>645</v>
      </c>
      <c r="G332" s="78" t="s">
        <v>638</v>
      </c>
      <c r="H332" s="79" t="s">
        <v>859</v>
      </c>
      <c r="I332" s="80" t="s">
        <v>162</v>
      </c>
      <c r="J332" s="3"/>
      <c r="K332" s="81" t="s">
        <v>890</v>
      </c>
      <c r="L332" s="82">
        <v>1480</v>
      </c>
      <c r="M332" s="83">
        <v>52268409</v>
      </c>
      <c r="N332" s="84" t="s">
        <v>1289</v>
      </c>
      <c r="O332" s="85">
        <v>17472000</v>
      </c>
      <c r="P332" s="75"/>
      <c r="Q332" s="74"/>
      <c r="R332" s="74">
        <v>1</v>
      </c>
      <c r="S332" s="85">
        <v>4992000</v>
      </c>
      <c r="T332" s="85">
        <v>22464000</v>
      </c>
      <c r="U332" s="85">
        <v>4992000</v>
      </c>
      <c r="V332" s="88">
        <v>43461</v>
      </c>
      <c r="W332" s="88">
        <v>43543</v>
      </c>
      <c r="X332" s="88">
        <v>43756</v>
      </c>
      <c r="Y332" s="78">
        <v>210</v>
      </c>
      <c r="Z332" s="86">
        <v>60</v>
      </c>
      <c r="AA332" s="87"/>
      <c r="AB332" s="13"/>
      <c r="AC332" s="87" t="s">
        <v>1318</v>
      </c>
      <c r="AD332" s="87"/>
      <c r="AE332" s="87"/>
      <c r="AF332" s="26"/>
      <c r="AG332" s="27"/>
      <c r="AH332" s="27"/>
    </row>
    <row r="333" spans="1:34" ht="44.25" customHeight="1" x14ac:dyDescent="0.25">
      <c r="A333" s="77">
        <v>318</v>
      </c>
      <c r="B333" s="13">
        <v>2018</v>
      </c>
      <c r="C333" s="78" t="s">
        <v>605</v>
      </c>
      <c r="D333" s="78"/>
      <c r="E333" s="78"/>
      <c r="F333" s="78" t="s">
        <v>647</v>
      </c>
      <c r="G333" s="78" t="s">
        <v>637</v>
      </c>
      <c r="H333" s="79" t="s">
        <v>860</v>
      </c>
      <c r="I333" s="80" t="s">
        <v>162</v>
      </c>
      <c r="J333" s="3"/>
      <c r="K333" s="81" t="s">
        <v>891</v>
      </c>
      <c r="L333" s="82">
        <v>1495</v>
      </c>
      <c r="M333" s="83" t="s">
        <v>963</v>
      </c>
      <c r="N333" s="84" t="s">
        <v>1290</v>
      </c>
      <c r="O333" s="85">
        <v>749737825</v>
      </c>
      <c r="P333" s="75"/>
      <c r="Q333" s="74"/>
      <c r="R333" s="74"/>
      <c r="S333" s="85">
        <v>0</v>
      </c>
      <c r="T333" s="85">
        <v>749737825</v>
      </c>
      <c r="U333" s="85">
        <v>0</v>
      </c>
      <c r="V333" s="88">
        <v>43462</v>
      </c>
      <c r="W333" s="88">
        <v>43551</v>
      </c>
      <c r="X333" s="88">
        <v>43825</v>
      </c>
      <c r="Y333" s="78">
        <v>270</v>
      </c>
      <c r="Z333" s="86">
        <v>0</v>
      </c>
      <c r="AA333" s="87"/>
      <c r="AB333" s="13"/>
      <c r="AC333" s="87" t="s">
        <v>1318</v>
      </c>
      <c r="AD333" s="87"/>
      <c r="AE333" s="87"/>
      <c r="AF333" s="26"/>
      <c r="AG333" s="27"/>
      <c r="AH333" s="27"/>
    </row>
    <row r="334" spans="1:34" ht="44.25" customHeight="1" x14ac:dyDescent="0.25">
      <c r="A334" s="77">
        <v>319</v>
      </c>
      <c r="B334" s="13">
        <v>2018</v>
      </c>
      <c r="C334" s="78" t="s">
        <v>606</v>
      </c>
      <c r="D334" s="78"/>
      <c r="E334" s="78"/>
      <c r="F334" s="78" t="s">
        <v>649</v>
      </c>
      <c r="G334" s="78" t="s">
        <v>642</v>
      </c>
      <c r="H334" s="79" t="s">
        <v>861</v>
      </c>
      <c r="I334" s="80" t="s">
        <v>162</v>
      </c>
      <c r="J334" s="3"/>
      <c r="K334" s="81" t="s">
        <v>894</v>
      </c>
      <c r="L334" s="82">
        <v>1529</v>
      </c>
      <c r="M334" s="83" t="s">
        <v>964</v>
      </c>
      <c r="N334" s="84" t="s">
        <v>1291</v>
      </c>
      <c r="O334" s="85">
        <v>127109677</v>
      </c>
      <c r="P334" s="75"/>
      <c r="Q334" s="74"/>
      <c r="R334" s="74"/>
      <c r="S334" s="85">
        <v>0</v>
      </c>
      <c r="T334" s="85">
        <v>127109677</v>
      </c>
      <c r="U334" s="85">
        <v>0</v>
      </c>
      <c r="V334" s="88">
        <v>43462</v>
      </c>
      <c r="W334" s="88">
        <v>43514</v>
      </c>
      <c r="X334" s="88">
        <v>43694</v>
      </c>
      <c r="Y334" s="78">
        <v>180</v>
      </c>
      <c r="Z334" s="86">
        <v>0</v>
      </c>
      <c r="AA334" s="87"/>
      <c r="AB334" s="13"/>
      <c r="AC334" s="87"/>
      <c r="AD334" s="87" t="s">
        <v>1316</v>
      </c>
      <c r="AE334" s="87"/>
      <c r="AF334" s="26"/>
      <c r="AG334" s="27"/>
      <c r="AH334" s="27"/>
    </row>
    <row r="335" spans="1:34" ht="44.25" customHeight="1" x14ac:dyDescent="0.25">
      <c r="A335" s="77">
        <v>320</v>
      </c>
      <c r="B335" s="13">
        <v>2018</v>
      </c>
      <c r="C335" s="78" t="s">
        <v>607</v>
      </c>
      <c r="D335" s="78"/>
      <c r="E335" s="78"/>
      <c r="F335" s="78" t="s">
        <v>649</v>
      </c>
      <c r="G335" s="78" t="s">
        <v>638</v>
      </c>
      <c r="H335" s="79" t="s">
        <v>862</v>
      </c>
      <c r="I335" s="80" t="s">
        <v>162</v>
      </c>
      <c r="J335" s="3"/>
      <c r="K335" s="81" t="s">
        <v>894</v>
      </c>
      <c r="L335" s="82">
        <v>1529</v>
      </c>
      <c r="M335" s="83" t="s">
        <v>965</v>
      </c>
      <c r="N335" s="84" t="s">
        <v>1292</v>
      </c>
      <c r="O335" s="85">
        <v>45817380</v>
      </c>
      <c r="P335" s="75"/>
      <c r="Q335" s="74"/>
      <c r="R335" s="74"/>
      <c r="S335" s="85">
        <v>0</v>
      </c>
      <c r="T335" s="85">
        <v>45817380</v>
      </c>
      <c r="U335" s="85">
        <v>0</v>
      </c>
      <c r="V335" s="88">
        <v>43462</v>
      </c>
      <c r="W335" s="88">
        <v>43514</v>
      </c>
      <c r="X335" s="88">
        <v>43694</v>
      </c>
      <c r="Y335" s="78">
        <v>180</v>
      </c>
      <c r="Z335" s="86">
        <v>0</v>
      </c>
      <c r="AA335" s="87"/>
      <c r="AB335" s="13"/>
      <c r="AC335" s="87"/>
      <c r="AD335" s="87" t="s">
        <v>1316</v>
      </c>
      <c r="AE335" s="87"/>
      <c r="AF335" s="26"/>
      <c r="AG335" s="27"/>
      <c r="AH335" s="27"/>
    </row>
    <row r="336" spans="1:34" ht="44.25" customHeight="1" x14ac:dyDescent="0.25">
      <c r="A336" s="77">
        <v>321</v>
      </c>
      <c r="B336" s="13">
        <v>2018</v>
      </c>
      <c r="C336" s="78" t="s">
        <v>608</v>
      </c>
      <c r="D336" s="78"/>
      <c r="E336" s="78"/>
      <c r="F336" s="78" t="s">
        <v>645</v>
      </c>
      <c r="G336" s="78" t="s">
        <v>638</v>
      </c>
      <c r="H336" s="79" t="s">
        <v>863</v>
      </c>
      <c r="I336" s="80" t="s">
        <v>162</v>
      </c>
      <c r="J336" s="3"/>
      <c r="K336" s="81" t="s">
        <v>895</v>
      </c>
      <c r="L336" s="82">
        <v>1477</v>
      </c>
      <c r="M336" s="83">
        <v>51732702</v>
      </c>
      <c r="N336" s="84" t="s">
        <v>1293</v>
      </c>
      <c r="O336" s="85">
        <v>21216830</v>
      </c>
      <c r="P336" s="75"/>
      <c r="Q336" s="74"/>
      <c r="R336" s="74"/>
      <c r="S336" s="85">
        <v>0</v>
      </c>
      <c r="T336" s="85">
        <v>21216830</v>
      </c>
      <c r="U336" s="85">
        <v>0</v>
      </c>
      <c r="V336" s="88">
        <v>43462</v>
      </c>
      <c r="W336" s="88">
        <v>43545</v>
      </c>
      <c r="X336" s="88">
        <v>43758</v>
      </c>
      <c r="Y336" s="78">
        <v>210</v>
      </c>
      <c r="Z336" s="86">
        <v>0</v>
      </c>
      <c r="AA336" s="87"/>
      <c r="AB336" s="13"/>
      <c r="AC336" s="87" t="s">
        <v>1318</v>
      </c>
      <c r="AD336" s="87"/>
      <c r="AE336" s="87"/>
      <c r="AF336" s="26"/>
      <c r="AG336" s="27"/>
      <c r="AH336" s="27"/>
    </row>
    <row r="337" spans="1:34" ht="44.25" customHeight="1" x14ac:dyDescent="0.25">
      <c r="A337" s="77">
        <v>322</v>
      </c>
      <c r="B337" s="13">
        <v>2018</v>
      </c>
      <c r="C337" s="78" t="s">
        <v>609</v>
      </c>
      <c r="D337" s="78"/>
      <c r="E337" s="78"/>
      <c r="F337" s="78" t="s">
        <v>645</v>
      </c>
      <c r="G337" s="78" t="s">
        <v>642</v>
      </c>
      <c r="H337" s="79" t="s">
        <v>864</v>
      </c>
      <c r="I337" s="80" t="s">
        <v>162</v>
      </c>
      <c r="J337" s="3"/>
      <c r="K337" s="81" t="s">
        <v>887</v>
      </c>
      <c r="L337" s="82">
        <v>1501</v>
      </c>
      <c r="M337" s="83" t="s">
        <v>966</v>
      </c>
      <c r="N337" s="84" t="s">
        <v>1294</v>
      </c>
      <c r="O337" s="85">
        <v>17869253</v>
      </c>
      <c r="P337" s="75"/>
      <c r="Q337" s="74"/>
      <c r="R337" s="74"/>
      <c r="S337" s="85">
        <v>0</v>
      </c>
      <c r="T337" s="85">
        <v>17869253</v>
      </c>
      <c r="U337" s="85">
        <v>0</v>
      </c>
      <c r="V337" s="88">
        <v>43462</v>
      </c>
      <c r="W337" s="88">
        <v>43510</v>
      </c>
      <c r="X337" s="88">
        <v>43598</v>
      </c>
      <c r="Y337" s="78">
        <v>90</v>
      </c>
      <c r="Z337" s="86">
        <v>0</v>
      </c>
      <c r="AA337" s="87"/>
      <c r="AB337" s="13"/>
      <c r="AC337" s="87"/>
      <c r="AD337" s="87" t="s">
        <v>1316</v>
      </c>
      <c r="AE337" s="87"/>
      <c r="AF337" s="26"/>
      <c r="AG337" s="27"/>
      <c r="AH337" s="27"/>
    </row>
    <row r="338" spans="1:34" ht="44.25" customHeight="1" x14ac:dyDescent="0.25">
      <c r="A338" s="77">
        <v>323</v>
      </c>
      <c r="B338" s="13">
        <v>2018</v>
      </c>
      <c r="C338" s="78" t="s">
        <v>610</v>
      </c>
      <c r="D338" s="78"/>
      <c r="E338" s="78"/>
      <c r="F338" s="78" t="s">
        <v>647</v>
      </c>
      <c r="G338" s="78" t="s">
        <v>637</v>
      </c>
      <c r="H338" s="79" t="s">
        <v>865</v>
      </c>
      <c r="I338" s="80" t="s">
        <v>162</v>
      </c>
      <c r="J338" s="3"/>
      <c r="K338" s="81" t="s">
        <v>894</v>
      </c>
      <c r="L338" s="82">
        <v>1529</v>
      </c>
      <c r="M338" s="83" t="s">
        <v>967</v>
      </c>
      <c r="N338" s="84" t="s">
        <v>1295</v>
      </c>
      <c r="O338" s="85">
        <v>308974575</v>
      </c>
      <c r="P338" s="75"/>
      <c r="Q338" s="74"/>
      <c r="R338" s="74"/>
      <c r="S338" s="85">
        <v>0</v>
      </c>
      <c r="T338" s="85">
        <v>308974575</v>
      </c>
      <c r="U338" s="85">
        <v>0</v>
      </c>
      <c r="V338" s="88">
        <v>43462</v>
      </c>
      <c r="W338" s="88">
        <v>43516</v>
      </c>
      <c r="X338" s="88">
        <v>43696</v>
      </c>
      <c r="Y338" s="78">
        <v>180</v>
      </c>
      <c r="Z338" s="86">
        <v>0</v>
      </c>
      <c r="AA338" s="87"/>
      <c r="AB338" s="13"/>
      <c r="AC338" s="87"/>
      <c r="AD338" s="87" t="s">
        <v>1316</v>
      </c>
      <c r="AE338" s="87"/>
      <c r="AF338" s="26"/>
      <c r="AG338" s="27"/>
      <c r="AH338" s="27"/>
    </row>
    <row r="339" spans="1:34" ht="44.25" customHeight="1" x14ac:dyDescent="0.25">
      <c r="A339" s="77">
        <v>324</v>
      </c>
      <c r="B339" s="13">
        <v>2018</v>
      </c>
      <c r="C339" s="78" t="s">
        <v>611</v>
      </c>
      <c r="D339" s="78"/>
      <c r="E339" s="78"/>
      <c r="F339" s="78" t="s">
        <v>649</v>
      </c>
      <c r="G339" s="78" t="s">
        <v>638</v>
      </c>
      <c r="H339" s="79" t="s">
        <v>866</v>
      </c>
      <c r="I339" s="80" t="s">
        <v>162</v>
      </c>
      <c r="J339" s="3"/>
      <c r="K339" s="81" t="s">
        <v>907</v>
      </c>
      <c r="L339" s="82">
        <v>1496</v>
      </c>
      <c r="M339" s="83" t="s">
        <v>968</v>
      </c>
      <c r="N339" s="84" t="s">
        <v>1296</v>
      </c>
      <c r="O339" s="85">
        <v>50000000</v>
      </c>
      <c r="P339" s="75"/>
      <c r="Q339" s="74"/>
      <c r="R339" s="74"/>
      <c r="S339" s="85">
        <v>0</v>
      </c>
      <c r="T339" s="85">
        <v>50000000</v>
      </c>
      <c r="U339" s="85">
        <v>0</v>
      </c>
      <c r="V339" s="88">
        <v>43461</v>
      </c>
      <c r="W339" s="88">
        <v>43563</v>
      </c>
      <c r="X339" s="88">
        <v>43837</v>
      </c>
      <c r="Y339" s="78">
        <v>270</v>
      </c>
      <c r="Z339" s="86">
        <v>0</v>
      </c>
      <c r="AA339" s="87"/>
      <c r="AB339" s="13"/>
      <c r="AC339" s="87" t="s">
        <v>1318</v>
      </c>
      <c r="AD339" s="87"/>
      <c r="AE339" s="87"/>
      <c r="AF339" s="26"/>
      <c r="AG339" s="27"/>
      <c r="AH339" s="27"/>
    </row>
    <row r="340" spans="1:34" ht="44.25" customHeight="1" x14ac:dyDescent="0.25">
      <c r="A340" s="77">
        <v>325</v>
      </c>
      <c r="B340" s="13">
        <v>2018</v>
      </c>
      <c r="C340" s="78" t="s">
        <v>612</v>
      </c>
      <c r="D340" s="78"/>
      <c r="E340" s="78"/>
      <c r="F340" s="78" t="s">
        <v>649</v>
      </c>
      <c r="G340" s="78" t="s">
        <v>638</v>
      </c>
      <c r="H340" s="79" t="s">
        <v>867</v>
      </c>
      <c r="I340" s="80" t="s">
        <v>162</v>
      </c>
      <c r="J340" s="3"/>
      <c r="K340" s="81" t="s">
        <v>894</v>
      </c>
      <c r="L340" s="82">
        <v>1529</v>
      </c>
      <c r="M340" s="83" t="s">
        <v>968</v>
      </c>
      <c r="N340" s="84" t="s">
        <v>1296</v>
      </c>
      <c r="O340" s="85">
        <v>37603354</v>
      </c>
      <c r="P340" s="75"/>
      <c r="Q340" s="74"/>
      <c r="R340" s="74"/>
      <c r="S340" s="85">
        <v>0</v>
      </c>
      <c r="T340" s="85">
        <v>37603354</v>
      </c>
      <c r="U340" s="85">
        <v>0</v>
      </c>
      <c r="V340" s="88">
        <v>43461</v>
      </c>
      <c r="W340" s="88">
        <v>43516</v>
      </c>
      <c r="X340" s="88">
        <v>43727</v>
      </c>
      <c r="Y340" s="78">
        <v>210</v>
      </c>
      <c r="Z340" s="86">
        <v>0</v>
      </c>
      <c r="AA340" s="87"/>
      <c r="AB340" s="13"/>
      <c r="AC340" s="87" t="s">
        <v>1318</v>
      </c>
      <c r="AD340" s="87"/>
      <c r="AE340" s="87"/>
      <c r="AF340" s="26"/>
      <c r="AG340" s="27"/>
      <c r="AH340" s="27"/>
    </row>
    <row r="341" spans="1:34" ht="44.25" customHeight="1" x14ac:dyDescent="0.25">
      <c r="A341" s="77" t="s">
        <v>287</v>
      </c>
      <c r="B341" s="13">
        <v>2018</v>
      </c>
      <c r="C341" s="78" t="s">
        <v>613</v>
      </c>
      <c r="D341" s="78"/>
      <c r="E341" s="78"/>
      <c r="F341" s="78" t="s">
        <v>649</v>
      </c>
      <c r="G341" s="78" t="s">
        <v>638</v>
      </c>
      <c r="H341" s="79" t="s">
        <v>868</v>
      </c>
      <c r="I341" s="80"/>
      <c r="J341" s="3"/>
      <c r="K341" s="81"/>
      <c r="L341" s="82"/>
      <c r="M341" s="83"/>
      <c r="N341" s="84" t="s">
        <v>1297</v>
      </c>
      <c r="O341" s="85" t="s">
        <v>287</v>
      </c>
      <c r="P341" s="75"/>
      <c r="Q341" s="74"/>
      <c r="R341" s="74"/>
      <c r="S341" s="85">
        <v>0</v>
      </c>
      <c r="T341" s="85" t="e">
        <v>#VALUE!</v>
      </c>
      <c r="U341" s="85">
        <v>0</v>
      </c>
      <c r="V341" s="88"/>
      <c r="W341" s="88" t="s">
        <v>287</v>
      </c>
      <c r="X341" s="88" t="s">
        <v>287</v>
      </c>
      <c r="Y341" s="78">
        <v>240</v>
      </c>
      <c r="Z341" s="86"/>
      <c r="AA341" s="87" t="s">
        <v>287</v>
      </c>
      <c r="AB341" s="13"/>
      <c r="AC341" s="87"/>
      <c r="AD341" s="87"/>
      <c r="AE341" s="87"/>
      <c r="AF341" s="26"/>
      <c r="AG341" s="27"/>
      <c r="AH341" s="27"/>
    </row>
    <row r="342" spans="1:34" ht="44.25" customHeight="1" x14ac:dyDescent="0.25">
      <c r="A342" s="77">
        <v>326</v>
      </c>
      <c r="B342" s="13">
        <v>2018</v>
      </c>
      <c r="C342" s="78" t="s">
        <v>614</v>
      </c>
      <c r="D342" s="78"/>
      <c r="E342" s="78"/>
      <c r="F342" s="78" t="s">
        <v>647</v>
      </c>
      <c r="G342" s="78" t="s">
        <v>637</v>
      </c>
      <c r="H342" s="79" t="s">
        <v>869</v>
      </c>
      <c r="I342" s="80" t="s">
        <v>162</v>
      </c>
      <c r="J342" s="3"/>
      <c r="K342" s="81" t="s">
        <v>907</v>
      </c>
      <c r="L342" s="82">
        <v>1496</v>
      </c>
      <c r="M342" s="83" t="s">
        <v>969</v>
      </c>
      <c r="N342" s="84" t="s">
        <v>1288</v>
      </c>
      <c r="O342" s="85">
        <v>506184955</v>
      </c>
      <c r="P342" s="75"/>
      <c r="Q342" s="74"/>
      <c r="R342" s="74"/>
      <c r="S342" s="85">
        <v>0</v>
      </c>
      <c r="T342" s="85">
        <v>506184955</v>
      </c>
      <c r="U342" s="85">
        <v>0</v>
      </c>
      <c r="V342" s="88">
        <v>43462</v>
      </c>
      <c r="W342" s="88">
        <v>43563</v>
      </c>
      <c r="X342" s="88">
        <v>43806</v>
      </c>
      <c r="Y342" s="78">
        <v>360</v>
      </c>
      <c r="Z342" s="86">
        <v>0</v>
      </c>
      <c r="AA342" s="87"/>
      <c r="AB342" s="13"/>
      <c r="AC342" s="87" t="s">
        <v>1318</v>
      </c>
      <c r="AD342" s="87"/>
      <c r="AE342" s="87"/>
      <c r="AF342" s="26"/>
      <c r="AG342" s="27"/>
      <c r="AH342" s="27"/>
    </row>
    <row r="343" spans="1:34" ht="44.25" customHeight="1" x14ac:dyDescent="0.25">
      <c r="A343" s="77" t="s">
        <v>287</v>
      </c>
      <c r="B343" s="13">
        <v>2018</v>
      </c>
      <c r="C343" s="78" t="s">
        <v>615</v>
      </c>
      <c r="D343" s="78"/>
      <c r="E343" s="78"/>
      <c r="F343" s="78" t="s">
        <v>646</v>
      </c>
      <c r="G343" s="78"/>
      <c r="H343" s="79" t="s">
        <v>870</v>
      </c>
      <c r="I343" s="80"/>
      <c r="J343" s="3"/>
      <c r="K343" s="81"/>
      <c r="L343" s="82"/>
      <c r="M343" s="83"/>
      <c r="N343" s="84" t="s">
        <v>1298</v>
      </c>
      <c r="O343" s="85" t="s">
        <v>287</v>
      </c>
      <c r="P343" s="75"/>
      <c r="Q343" s="74"/>
      <c r="R343" s="74"/>
      <c r="S343" s="85">
        <v>0</v>
      </c>
      <c r="T343" s="85" t="e">
        <v>#VALUE!</v>
      </c>
      <c r="U343" s="85">
        <v>0</v>
      </c>
      <c r="V343" s="88"/>
      <c r="W343" s="88" t="s">
        <v>287</v>
      </c>
      <c r="X343" s="88" t="s">
        <v>287</v>
      </c>
      <c r="Y343" s="78">
        <v>60</v>
      </c>
      <c r="Z343" s="86"/>
      <c r="AA343" s="87" t="s">
        <v>287</v>
      </c>
      <c r="AB343" s="13"/>
      <c r="AC343" s="87"/>
      <c r="AD343" s="87"/>
      <c r="AE343" s="87"/>
      <c r="AF343" s="26"/>
      <c r="AG343" s="27"/>
      <c r="AH343" s="27"/>
    </row>
    <row r="344" spans="1:34" ht="44.25" customHeight="1" x14ac:dyDescent="0.25">
      <c r="A344" s="77">
        <v>327</v>
      </c>
      <c r="B344" s="13">
        <v>2018</v>
      </c>
      <c r="C344" s="78" t="s">
        <v>616</v>
      </c>
      <c r="D344" s="78"/>
      <c r="E344" s="78"/>
      <c r="F344" s="78" t="s">
        <v>646</v>
      </c>
      <c r="G344" s="78" t="s">
        <v>641</v>
      </c>
      <c r="H344" s="79" t="s">
        <v>871</v>
      </c>
      <c r="I344" s="80" t="s">
        <v>162</v>
      </c>
      <c r="J344" s="3"/>
      <c r="K344" s="81" t="s">
        <v>887</v>
      </c>
      <c r="L344" s="82">
        <v>1501</v>
      </c>
      <c r="M344" s="83" t="s">
        <v>970</v>
      </c>
      <c r="N344" s="84" t="s">
        <v>1299</v>
      </c>
      <c r="O344" s="85">
        <v>110000000</v>
      </c>
      <c r="P344" s="75"/>
      <c r="Q344" s="74"/>
      <c r="R344" s="74">
        <v>1</v>
      </c>
      <c r="S344" s="85">
        <v>55000000</v>
      </c>
      <c r="T344" s="85">
        <v>165000000</v>
      </c>
      <c r="U344" s="85">
        <v>55000000</v>
      </c>
      <c r="V344" s="88">
        <v>43461</v>
      </c>
      <c r="W344" s="88">
        <v>43522</v>
      </c>
      <c r="X344" s="88">
        <v>43580</v>
      </c>
      <c r="Y344" s="78">
        <v>180</v>
      </c>
      <c r="Z344" s="86">
        <v>30</v>
      </c>
      <c r="AA344" s="87"/>
      <c r="AB344" s="13"/>
      <c r="AC344" s="87"/>
      <c r="AD344" s="87"/>
      <c r="AE344" s="87" t="s">
        <v>1319</v>
      </c>
      <c r="AF344" s="26"/>
      <c r="AG344" s="27"/>
      <c r="AH344" s="27"/>
    </row>
    <row r="345" spans="1:34" ht="44.25" customHeight="1" x14ac:dyDescent="0.25">
      <c r="A345" s="77">
        <v>328</v>
      </c>
      <c r="B345" s="13">
        <v>2018</v>
      </c>
      <c r="C345" s="78" t="s">
        <v>617</v>
      </c>
      <c r="D345" s="78"/>
      <c r="E345" s="78"/>
      <c r="F345" s="78" t="s">
        <v>647</v>
      </c>
      <c r="G345" s="78" t="s">
        <v>641</v>
      </c>
      <c r="H345" s="79" t="s">
        <v>872</v>
      </c>
      <c r="I345" s="80" t="s">
        <v>162</v>
      </c>
      <c r="J345" s="3"/>
      <c r="K345" s="81" t="s">
        <v>894</v>
      </c>
      <c r="L345" s="82">
        <v>1529</v>
      </c>
      <c r="M345" s="83" t="s">
        <v>971</v>
      </c>
      <c r="N345" s="84" t="s">
        <v>1300</v>
      </c>
      <c r="O345" s="85">
        <v>837232930</v>
      </c>
      <c r="P345" s="75"/>
      <c r="Q345" s="74"/>
      <c r="R345" s="74"/>
      <c r="S345" s="85">
        <v>0</v>
      </c>
      <c r="T345" s="85">
        <v>837232930</v>
      </c>
      <c r="U345" s="85">
        <v>0</v>
      </c>
      <c r="V345" s="88">
        <v>43462</v>
      </c>
      <c r="W345" s="88">
        <v>43662</v>
      </c>
      <c r="X345" s="88">
        <v>43845</v>
      </c>
      <c r="Y345" s="78">
        <v>360</v>
      </c>
      <c r="Z345" s="86">
        <v>0</v>
      </c>
      <c r="AA345" s="87"/>
      <c r="AB345" s="13"/>
      <c r="AC345" s="87" t="s">
        <v>1318</v>
      </c>
      <c r="AD345" s="87"/>
      <c r="AE345" s="87"/>
      <c r="AF345" s="26"/>
      <c r="AG345" s="27"/>
      <c r="AH345" s="27"/>
    </row>
    <row r="346" spans="1:34" ht="44.25" customHeight="1" x14ac:dyDescent="0.25">
      <c r="A346" s="77">
        <v>329</v>
      </c>
      <c r="B346" s="13">
        <v>2018</v>
      </c>
      <c r="C346" s="78" t="s">
        <v>618</v>
      </c>
      <c r="D346" s="78"/>
      <c r="E346" s="78"/>
      <c r="F346" s="78" t="s">
        <v>651</v>
      </c>
      <c r="G346" s="78" t="s">
        <v>637</v>
      </c>
      <c r="H346" s="79" t="s">
        <v>873</v>
      </c>
      <c r="I346" s="80" t="s">
        <v>162</v>
      </c>
      <c r="J346" s="3"/>
      <c r="K346" s="81" t="s">
        <v>889</v>
      </c>
      <c r="L346" s="82">
        <v>1490</v>
      </c>
      <c r="M346" s="83" t="s">
        <v>972</v>
      </c>
      <c r="N346" s="84" t="s">
        <v>1301</v>
      </c>
      <c r="O346" s="85">
        <v>117000000</v>
      </c>
      <c r="P346" s="75"/>
      <c r="Q346" s="74"/>
      <c r="R346" s="74"/>
      <c r="S346" s="85">
        <v>0</v>
      </c>
      <c r="T346" s="85">
        <v>117000000</v>
      </c>
      <c r="U346" s="85">
        <v>0</v>
      </c>
      <c r="V346" s="88">
        <v>43462</v>
      </c>
      <c r="W346" s="88">
        <v>43521</v>
      </c>
      <c r="X346" s="88">
        <v>43885</v>
      </c>
      <c r="Y346" s="78">
        <v>218</v>
      </c>
      <c r="Z346" s="86">
        <v>0</v>
      </c>
      <c r="AA346" s="87"/>
      <c r="AB346" s="13"/>
      <c r="AC346" s="87" t="s">
        <v>1318</v>
      </c>
      <c r="AD346" s="87"/>
      <c r="AE346" s="87"/>
      <c r="AF346" s="26"/>
      <c r="AG346" s="27"/>
      <c r="AH346" s="27"/>
    </row>
    <row r="347" spans="1:34" ht="44.25" customHeight="1" x14ac:dyDescent="0.25">
      <c r="A347" s="77">
        <v>26100</v>
      </c>
      <c r="B347" s="13">
        <v>2018</v>
      </c>
      <c r="C347" s="78" t="s">
        <v>619</v>
      </c>
      <c r="D347" s="78"/>
      <c r="E347" s="78"/>
      <c r="F347" s="78" t="s">
        <v>652</v>
      </c>
      <c r="G347" s="78" t="s">
        <v>643</v>
      </c>
      <c r="H347" s="79" t="s">
        <v>874</v>
      </c>
      <c r="I347" s="80" t="s">
        <v>884</v>
      </c>
      <c r="J347" s="3"/>
      <c r="K347" s="81" t="s">
        <v>908</v>
      </c>
      <c r="L347" s="82" t="s">
        <v>913</v>
      </c>
      <c r="M347" s="83" t="s">
        <v>973</v>
      </c>
      <c r="N347" s="84" t="s">
        <v>1302</v>
      </c>
      <c r="O347" s="85">
        <v>104469281</v>
      </c>
      <c r="P347" s="75"/>
      <c r="Q347" s="74"/>
      <c r="R347" s="74"/>
      <c r="S347" s="85">
        <v>0</v>
      </c>
      <c r="T347" s="85">
        <v>104469281</v>
      </c>
      <c r="U347" s="85">
        <v>0</v>
      </c>
      <c r="V347" s="88">
        <v>43161</v>
      </c>
      <c r="W347" s="88">
        <v>43161</v>
      </c>
      <c r="X347" s="88">
        <v>43380</v>
      </c>
      <c r="Y347" s="78">
        <v>360</v>
      </c>
      <c r="Z347" s="86">
        <v>0</v>
      </c>
      <c r="AA347" s="87"/>
      <c r="AB347" s="13"/>
      <c r="AC347" s="87"/>
      <c r="AD347" s="87"/>
      <c r="AE347" s="87" t="s">
        <v>1317</v>
      </c>
      <c r="AF347" s="26"/>
      <c r="AG347" s="27"/>
      <c r="AH347" s="27"/>
    </row>
    <row r="348" spans="1:34" ht="44.25" customHeight="1" x14ac:dyDescent="0.25">
      <c r="A348" s="77">
        <v>26148</v>
      </c>
      <c r="B348" s="13">
        <v>2018</v>
      </c>
      <c r="C348" s="78" t="s">
        <v>620</v>
      </c>
      <c r="D348" s="78"/>
      <c r="E348" s="78"/>
      <c r="F348" s="78" t="s">
        <v>652</v>
      </c>
      <c r="G348" s="78" t="s">
        <v>643</v>
      </c>
      <c r="H348" s="79" t="s">
        <v>875</v>
      </c>
      <c r="I348" s="80" t="s">
        <v>161</v>
      </c>
      <c r="J348" s="3"/>
      <c r="K348" s="81" t="s">
        <v>897</v>
      </c>
      <c r="L348" s="82" t="s">
        <v>279</v>
      </c>
      <c r="M348" s="83" t="s">
        <v>974</v>
      </c>
      <c r="N348" s="84" t="s">
        <v>1303</v>
      </c>
      <c r="O348" s="85">
        <v>349155993</v>
      </c>
      <c r="P348" s="75"/>
      <c r="Q348" s="74"/>
      <c r="R348" s="74">
        <v>1</v>
      </c>
      <c r="S348" s="85">
        <v>1039000</v>
      </c>
      <c r="T348" s="85">
        <v>350194993</v>
      </c>
      <c r="U348" s="85">
        <v>1039000</v>
      </c>
      <c r="V348" s="88">
        <v>43164</v>
      </c>
      <c r="W348" s="88">
        <v>43167</v>
      </c>
      <c r="X348" s="88">
        <v>43531</v>
      </c>
      <c r="Y348" s="78">
        <v>420</v>
      </c>
      <c r="Z348" s="86">
        <v>62</v>
      </c>
      <c r="AA348" s="87"/>
      <c r="AB348" s="13"/>
      <c r="AC348" s="87"/>
      <c r="AD348" s="87"/>
      <c r="AE348" s="87" t="s">
        <v>1317</v>
      </c>
      <c r="AF348" s="26"/>
      <c r="AG348" s="27"/>
      <c r="AH348" s="27"/>
    </row>
    <row r="349" spans="1:34" ht="44.25" customHeight="1" x14ac:dyDescent="0.25">
      <c r="A349" s="77">
        <v>28293</v>
      </c>
      <c r="B349" s="13">
        <v>2018</v>
      </c>
      <c r="C349" s="78" t="s">
        <v>621</v>
      </c>
      <c r="D349" s="78"/>
      <c r="E349" s="78"/>
      <c r="F349" s="78" t="s">
        <v>652</v>
      </c>
      <c r="G349" s="78" t="s">
        <v>643</v>
      </c>
      <c r="H349" s="79" t="s">
        <v>876</v>
      </c>
      <c r="I349" s="80" t="s">
        <v>885</v>
      </c>
      <c r="J349" s="3"/>
      <c r="K349" s="81" t="s">
        <v>909</v>
      </c>
      <c r="L349" s="82" t="s">
        <v>914</v>
      </c>
      <c r="M349" s="83">
        <v>8300013381</v>
      </c>
      <c r="N349" s="84" t="s">
        <v>1304</v>
      </c>
      <c r="O349" s="85">
        <v>35271053</v>
      </c>
      <c r="P349" s="75"/>
      <c r="Q349" s="74"/>
      <c r="R349" s="74"/>
      <c r="S349" s="85">
        <v>0</v>
      </c>
      <c r="T349" s="85">
        <v>35271053</v>
      </c>
      <c r="U349" s="85">
        <v>0</v>
      </c>
      <c r="V349" s="88">
        <v>43228</v>
      </c>
      <c r="W349" s="88">
        <v>43252</v>
      </c>
      <c r="X349" s="88">
        <v>43707</v>
      </c>
      <c r="Y349" s="78">
        <v>206</v>
      </c>
      <c r="Z349" s="86">
        <v>0</v>
      </c>
      <c r="AA349" s="87"/>
      <c r="AB349" s="13"/>
      <c r="AC349" s="87"/>
      <c r="AD349" s="87"/>
      <c r="AE349" s="87" t="s">
        <v>1319</v>
      </c>
      <c r="AF349" s="26"/>
      <c r="AG349" s="27"/>
      <c r="AH349" s="27"/>
    </row>
    <row r="350" spans="1:34" ht="44.25" customHeight="1" x14ac:dyDescent="0.25">
      <c r="A350" s="77">
        <v>28910</v>
      </c>
      <c r="B350" s="13">
        <v>2018</v>
      </c>
      <c r="C350" s="78" t="s">
        <v>622</v>
      </c>
      <c r="D350" s="78"/>
      <c r="E350" s="78"/>
      <c r="F350" s="78" t="s">
        <v>652</v>
      </c>
      <c r="G350" s="78" t="s">
        <v>643</v>
      </c>
      <c r="H350" s="79" t="s">
        <v>877</v>
      </c>
      <c r="I350" s="80" t="s">
        <v>884</v>
      </c>
      <c r="J350" s="3"/>
      <c r="K350" s="81" t="s">
        <v>910</v>
      </c>
      <c r="L350" s="82" t="s">
        <v>914</v>
      </c>
      <c r="M350" s="83">
        <v>8301139143</v>
      </c>
      <c r="N350" s="84" t="s">
        <v>1305</v>
      </c>
      <c r="O350" s="85">
        <v>44202953</v>
      </c>
      <c r="P350" s="75"/>
      <c r="Q350" s="74"/>
      <c r="R350" s="74"/>
      <c r="S350" s="85">
        <v>0</v>
      </c>
      <c r="T350" s="85">
        <v>44202953</v>
      </c>
      <c r="U350" s="85">
        <v>0</v>
      </c>
      <c r="V350" s="88">
        <v>43256</v>
      </c>
      <c r="W350" s="88">
        <v>43256</v>
      </c>
      <c r="X350" s="88">
        <v>43465</v>
      </c>
      <c r="Y350" s="78">
        <v>360</v>
      </c>
      <c r="Z350" s="86">
        <v>0</v>
      </c>
      <c r="AA350" s="87"/>
      <c r="AB350" s="13"/>
      <c r="AC350" s="87"/>
      <c r="AD350" s="87"/>
      <c r="AE350" s="87" t="s">
        <v>1317</v>
      </c>
      <c r="AF350" s="26"/>
      <c r="AG350" s="27"/>
      <c r="AH350" s="27"/>
    </row>
    <row r="351" spans="1:34" ht="44.25" customHeight="1" x14ac:dyDescent="0.25">
      <c r="A351" s="77">
        <v>28930</v>
      </c>
      <c r="B351" s="13">
        <v>2018</v>
      </c>
      <c r="C351" s="78" t="s">
        <v>623</v>
      </c>
      <c r="D351" s="78"/>
      <c r="E351" s="78"/>
      <c r="F351" s="78" t="s">
        <v>652</v>
      </c>
      <c r="G351" s="78" t="s">
        <v>643</v>
      </c>
      <c r="H351" s="79" t="s">
        <v>878</v>
      </c>
      <c r="I351" s="80" t="s">
        <v>886</v>
      </c>
      <c r="J351" s="3"/>
      <c r="K351" s="81" t="s">
        <v>886</v>
      </c>
      <c r="L351" s="82" t="s">
        <v>279</v>
      </c>
      <c r="M351" s="83" t="s">
        <v>975</v>
      </c>
      <c r="N351" s="84" t="s">
        <v>1306</v>
      </c>
      <c r="O351" s="85">
        <v>0</v>
      </c>
      <c r="P351" s="75"/>
      <c r="Q351" s="74"/>
      <c r="R351" s="74"/>
      <c r="S351" s="85">
        <v>0</v>
      </c>
      <c r="T351" s="85">
        <v>0</v>
      </c>
      <c r="U351" s="85">
        <v>0</v>
      </c>
      <c r="V351" s="88">
        <v>43257</v>
      </c>
      <c r="W351" s="88">
        <v>43257</v>
      </c>
      <c r="X351" s="88">
        <v>43677</v>
      </c>
      <c r="Y351" s="78">
        <v>150</v>
      </c>
      <c r="Z351" s="86">
        <v>0</v>
      </c>
      <c r="AA351" s="87"/>
      <c r="AB351" s="13"/>
      <c r="AC351" s="87"/>
      <c r="AD351" s="87" t="s">
        <v>1316</v>
      </c>
      <c r="AE351" s="87"/>
      <c r="AF351" s="26"/>
      <c r="AG351" s="27"/>
      <c r="AH351" s="27"/>
    </row>
    <row r="352" spans="1:34" ht="44.25" customHeight="1" x14ac:dyDescent="0.25">
      <c r="A352" s="77">
        <v>31765</v>
      </c>
      <c r="B352" s="13">
        <v>2018</v>
      </c>
      <c r="C352" s="78" t="s">
        <v>624</v>
      </c>
      <c r="D352" s="78"/>
      <c r="E352" s="78"/>
      <c r="F352" s="78" t="s">
        <v>652</v>
      </c>
      <c r="G352" s="78" t="s">
        <v>643</v>
      </c>
      <c r="H352" s="79" t="s">
        <v>879</v>
      </c>
      <c r="I352" s="80" t="s">
        <v>884</v>
      </c>
      <c r="J352" s="3"/>
      <c r="K352" s="81" t="s">
        <v>911</v>
      </c>
      <c r="L352" s="82" t="s">
        <v>912</v>
      </c>
      <c r="M352" s="83">
        <v>830095213</v>
      </c>
      <c r="N352" s="84" t="s">
        <v>1302</v>
      </c>
      <c r="O352" s="85">
        <v>58242716</v>
      </c>
      <c r="P352" s="75"/>
      <c r="Q352" s="74"/>
      <c r="R352" s="74"/>
      <c r="S352" s="85">
        <v>0</v>
      </c>
      <c r="T352" s="85">
        <v>58242716</v>
      </c>
      <c r="U352" s="85">
        <v>0</v>
      </c>
      <c r="V352" s="88">
        <v>43377</v>
      </c>
      <c r="W352" s="88">
        <v>43377</v>
      </c>
      <c r="X352" s="88">
        <v>43528</v>
      </c>
      <c r="Y352" s="78">
        <v>87</v>
      </c>
      <c r="Z352" s="86">
        <v>0</v>
      </c>
      <c r="AA352" s="87"/>
      <c r="AB352" s="13"/>
      <c r="AC352" s="87"/>
      <c r="AD352" s="87" t="s">
        <v>1316</v>
      </c>
      <c r="AE352" s="87"/>
      <c r="AF352" s="26"/>
      <c r="AG352" s="27"/>
      <c r="AH352" s="27"/>
    </row>
    <row r="353" spans="1:34" ht="44.25" customHeight="1" x14ac:dyDescent="0.25">
      <c r="A353" s="77">
        <v>32480</v>
      </c>
      <c r="B353" s="13">
        <v>2018</v>
      </c>
      <c r="C353" s="78" t="s">
        <v>625</v>
      </c>
      <c r="D353" s="78"/>
      <c r="E353" s="78"/>
      <c r="F353" s="78" t="s">
        <v>652</v>
      </c>
      <c r="G353" s="78" t="s">
        <v>643</v>
      </c>
      <c r="H353" s="79" t="s">
        <v>880</v>
      </c>
      <c r="I353" s="80" t="s">
        <v>162</v>
      </c>
      <c r="J353" s="3"/>
      <c r="K353" s="81" t="s">
        <v>891</v>
      </c>
      <c r="L353" s="82">
        <v>1495</v>
      </c>
      <c r="M353" s="83">
        <v>890916911</v>
      </c>
      <c r="N353" s="84" t="s">
        <v>1307</v>
      </c>
      <c r="O353" s="85">
        <v>259434252</v>
      </c>
      <c r="P353" s="75"/>
      <c r="Q353" s="74"/>
      <c r="R353" s="74"/>
      <c r="S353" s="85">
        <v>0</v>
      </c>
      <c r="T353" s="85">
        <v>259434252</v>
      </c>
      <c r="U353" s="85">
        <v>0</v>
      </c>
      <c r="V353" s="88">
        <v>43399</v>
      </c>
      <c r="W353" s="88">
        <v>43405</v>
      </c>
      <c r="X353" s="88">
        <v>43493</v>
      </c>
      <c r="Y353" s="78">
        <v>88</v>
      </c>
      <c r="Z353" s="86">
        <v>0</v>
      </c>
      <c r="AA353" s="87"/>
      <c r="AB353" s="13"/>
      <c r="AC353" s="87"/>
      <c r="AD353" s="87" t="s">
        <v>1316</v>
      </c>
      <c r="AE353" s="87"/>
      <c r="AF353" s="26"/>
      <c r="AG353" s="27"/>
      <c r="AH353" s="27"/>
    </row>
    <row r="354" spans="1:34" ht="44.25" customHeight="1" x14ac:dyDescent="0.25">
      <c r="A354" s="77">
        <v>32481</v>
      </c>
      <c r="B354" s="13">
        <v>2018</v>
      </c>
      <c r="C354" s="78" t="s">
        <v>625</v>
      </c>
      <c r="D354" s="78"/>
      <c r="E354" s="78"/>
      <c r="F354" s="78" t="s">
        <v>652</v>
      </c>
      <c r="G354" s="78" t="s">
        <v>643</v>
      </c>
      <c r="H354" s="79" t="s">
        <v>880</v>
      </c>
      <c r="I354" s="80" t="s">
        <v>162</v>
      </c>
      <c r="J354" s="3"/>
      <c r="K354" s="81" t="s">
        <v>891</v>
      </c>
      <c r="L354" s="82">
        <v>1495</v>
      </c>
      <c r="M354" s="83">
        <v>891410137</v>
      </c>
      <c r="N354" s="84" t="s">
        <v>1308</v>
      </c>
      <c r="O354" s="85">
        <v>601332500</v>
      </c>
      <c r="P354" s="75"/>
      <c r="Q354" s="74"/>
      <c r="R354" s="74"/>
      <c r="S354" s="85">
        <v>0</v>
      </c>
      <c r="T354" s="85">
        <v>601332500</v>
      </c>
      <c r="U354" s="85">
        <v>0</v>
      </c>
      <c r="V354" s="88">
        <v>43399</v>
      </c>
      <c r="W354" s="88">
        <v>43403</v>
      </c>
      <c r="X354" s="88">
        <v>43493</v>
      </c>
      <c r="Y354" s="78">
        <v>89</v>
      </c>
      <c r="Z354" s="86">
        <v>0</v>
      </c>
      <c r="AA354" s="87"/>
      <c r="AB354" s="13"/>
      <c r="AC354" s="87"/>
      <c r="AD354" s="87" t="s">
        <v>1316</v>
      </c>
      <c r="AE354" s="87"/>
      <c r="AF354" s="26"/>
      <c r="AG354" s="27"/>
      <c r="AH354" s="27"/>
    </row>
    <row r="355" spans="1:34" ht="44.25" customHeight="1" x14ac:dyDescent="0.25">
      <c r="A355" s="77">
        <v>32482</v>
      </c>
      <c r="B355" s="13">
        <v>2018</v>
      </c>
      <c r="C355" s="78" t="s">
        <v>626</v>
      </c>
      <c r="D355" s="78"/>
      <c r="E355" s="78"/>
      <c r="F355" s="78" t="s">
        <v>652</v>
      </c>
      <c r="G355" s="78" t="s">
        <v>643</v>
      </c>
      <c r="H355" s="79" t="s">
        <v>881</v>
      </c>
      <c r="I355" s="80" t="s">
        <v>162</v>
      </c>
      <c r="J355" s="3"/>
      <c r="K355" s="81" t="s">
        <v>891</v>
      </c>
      <c r="L355" s="82">
        <v>1495</v>
      </c>
      <c r="M355" s="83">
        <v>860025792</v>
      </c>
      <c r="N355" s="84" t="s">
        <v>1309</v>
      </c>
      <c r="O355" s="85">
        <v>471300400</v>
      </c>
      <c r="P355" s="75"/>
      <c r="Q355" s="74"/>
      <c r="R355" s="74"/>
      <c r="S355" s="85">
        <v>0</v>
      </c>
      <c r="T355" s="85">
        <v>471300400</v>
      </c>
      <c r="U355" s="85">
        <v>0</v>
      </c>
      <c r="V355" s="88">
        <v>43399</v>
      </c>
      <c r="W355" s="88">
        <v>43403</v>
      </c>
      <c r="X355" s="88">
        <v>43494</v>
      </c>
      <c r="Y355" s="78">
        <v>89</v>
      </c>
      <c r="Z355" s="86">
        <v>0</v>
      </c>
      <c r="AA355" s="87"/>
      <c r="AB355" s="13"/>
      <c r="AC355" s="87"/>
      <c r="AD355" s="87" t="s">
        <v>1316</v>
      </c>
      <c r="AE355" s="87"/>
      <c r="AF355" s="26"/>
      <c r="AG355" s="27"/>
      <c r="AH355" s="27"/>
    </row>
    <row r="356" spans="1:34" ht="44.25" customHeight="1" x14ac:dyDescent="0.25">
      <c r="A356" s="77">
        <v>32483</v>
      </c>
      <c r="B356" s="13">
        <v>2018</v>
      </c>
      <c r="C356" s="78" t="s">
        <v>626</v>
      </c>
      <c r="D356" s="78"/>
      <c r="E356" s="78"/>
      <c r="F356" s="78" t="s">
        <v>652</v>
      </c>
      <c r="G356" s="78" t="s">
        <v>643</v>
      </c>
      <c r="H356" s="79" t="s">
        <v>881</v>
      </c>
      <c r="I356" s="80" t="s">
        <v>162</v>
      </c>
      <c r="J356" s="3"/>
      <c r="K356" s="81" t="s">
        <v>891</v>
      </c>
      <c r="L356" s="82">
        <v>1495</v>
      </c>
      <c r="M356" s="83">
        <v>860025792</v>
      </c>
      <c r="N356" s="84" t="s">
        <v>1309</v>
      </c>
      <c r="O356" s="85">
        <v>228430800</v>
      </c>
      <c r="P356" s="75"/>
      <c r="Q356" s="74"/>
      <c r="R356" s="74"/>
      <c r="S356" s="85">
        <v>0</v>
      </c>
      <c r="T356" s="85">
        <v>228430800</v>
      </c>
      <c r="U356" s="85">
        <v>0</v>
      </c>
      <c r="V356" s="88">
        <v>43399</v>
      </c>
      <c r="W356" s="88">
        <v>43403</v>
      </c>
      <c r="X356" s="88">
        <v>43494</v>
      </c>
      <c r="Y356" s="78">
        <v>20</v>
      </c>
      <c r="Z356" s="86">
        <v>0</v>
      </c>
      <c r="AA356" s="87"/>
      <c r="AB356" s="13"/>
      <c r="AC356" s="87"/>
      <c r="AD356" s="87" t="s">
        <v>1316</v>
      </c>
      <c r="AE356" s="87"/>
      <c r="AF356" s="26"/>
      <c r="AG356" s="27"/>
      <c r="AH356" s="27"/>
    </row>
    <row r="357" spans="1:34" ht="44.25" customHeight="1" x14ac:dyDescent="0.25">
      <c r="A357" s="77">
        <v>33529</v>
      </c>
      <c r="B357" s="13">
        <v>2018</v>
      </c>
      <c r="C357" s="78" t="s">
        <v>627</v>
      </c>
      <c r="D357" s="78"/>
      <c r="E357" s="78"/>
      <c r="F357" s="78" t="s">
        <v>652</v>
      </c>
      <c r="G357" s="78" t="s">
        <v>643</v>
      </c>
      <c r="H357" s="79" t="s">
        <v>882</v>
      </c>
      <c r="I357" s="80" t="s">
        <v>162</v>
      </c>
      <c r="J357" s="3"/>
      <c r="K357" s="81" t="s">
        <v>887</v>
      </c>
      <c r="L357" s="82">
        <v>1501</v>
      </c>
      <c r="M357" s="83">
        <v>800230829</v>
      </c>
      <c r="N357" s="84" t="s">
        <v>1310</v>
      </c>
      <c r="O357" s="85">
        <v>118180180</v>
      </c>
      <c r="P357" s="75"/>
      <c r="Q357" s="74"/>
      <c r="R357" s="74"/>
      <c r="S357" s="85">
        <v>0</v>
      </c>
      <c r="T357" s="85">
        <v>118180180</v>
      </c>
      <c r="U357" s="85">
        <v>0</v>
      </c>
      <c r="V357" s="88">
        <v>43430</v>
      </c>
      <c r="W357" s="88">
        <v>43431</v>
      </c>
      <c r="X357" s="88">
        <v>43458</v>
      </c>
      <c r="Y357" s="78">
        <v>20</v>
      </c>
      <c r="Z357" s="86">
        <v>0</v>
      </c>
      <c r="AA357" s="87"/>
      <c r="AB357" s="13"/>
      <c r="AC357" s="87"/>
      <c r="AD357" s="87" t="s">
        <v>1316</v>
      </c>
      <c r="AE357" s="87"/>
      <c r="AF357" s="26"/>
      <c r="AG357" s="27"/>
      <c r="AH357" s="27"/>
    </row>
    <row r="358" spans="1:34" ht="44.25" customHeight="1" x14ac:dyDescent="0.25">
      <c r="A358" s="77">
        <v>33530</v>
      </c>
      <c r="B358" s="13">
        <v>2018</v>
      </c>
      <c r="C358" s="78" t="s">
        <v>627</v>
      </c>
      <c r="D358" s="78"/>
      <c r="E358" s="78"/>
      <c r="F358" s="78" t="s">
        <v>652</v>
      </c>
      <c r="G358" s="78" t="s">
        <v>643</v>
      </c>
      <c r="H358" s="79" t="s">
        <v>882</v>
      </c>
      <c r="I358" s="80" t="s">
        <v>162</v>
      </c>
      <c r="J358" s="3"/>
      <c r="K358" s="81" t="s">
        <v>887</v>
      </c>
      <c r="L358" s="82">
        <v>1501</v>
      </c>
      <c r="M358" s="83">
        <v>8300013381</v>
      </c>
      <c r="N358" s="84" t="s">
        <v>1304</v>
      </c>
      <c r="O358" s="85">
        <v>32499340</v>
      </c>
      <c r="P358" s="75"/>
      <c r="Q358" s="74"/>
      <c r="R358" s="74"/>
      <c r="S358" s="85">
        <v>0</v>
      </c>
      <c r="T358" s="85">
        <v>32499340</v>
      </c>
      <c r="U358" s="85">
        <v>0</v>
      </c>
      <c r="V358" s="88">
        <v>43430</v>
      </c>
      <c r="W358" s="88">
        <v>43431</v>
      </c>
      <c r="X358" s="88">
        <v>43458</v>
      </c>
      <c r="Y358" s="78">
        <v>20</v>
      </c>
      <c r="Z358" s="86">
        <v>0</v>
      </c>
      <c r="AA358" s="87"/>
      <c r="AB358" s="13"/>
      <c r="AC358" s="87"/>
      <c r="AD358" s="87" t="s">
        <v>1316</v>
      </c>
      <c r="AE358" s="87"/>
      <c r="AF358" s="26"/>
      <c r="AG358" s="27"/>
      <c r="AH358" s="27"/>
    </row>
    <row r="359" spans="1:34" ht="44.25" customHeight="1" x14ac:dyDescent="0.25">
      <c r="A359" s="77">
        <v>33531</v>
      </c>
      <c r="B359" s="13">
        <v>2018</v>
      </c>
      <c r="C359" s="78" t="s">
        <v>627</v>
      </c>
      <c r="D359" s="78"/>
      <c r="E359" s="78"/>
      <c r="F359" s="78" t="s">
        <v>652</v>
      </c>
      <c r="G359" s="78" t="s">
        <v>643</v>
      </c>
      <c r="H359" s="79" t="s">
        <v>882</v>
      </c>
      <c r="I359" s="80" t="s">
        <v>162</v>
      </c>
      <c r="J359" s="3"/>
      <c r="K359" s="81" t="s">
        <v>887</v>
      </c>
      <c r="L359" s="82">
        <v>1501</v>
      </c>
      <c r="M359" s="83">
        <v>900276997</v>
      </c>
      <c r="N359" s="84" t="s">
        <v>1311</v>
      </c>
      <c r="O359" s="85">
        <v>13173300</v>
      </c>
      <c r="P359" s="75"/>
      <c r="Q359" s="74"/>
      <c r="R359" s="74"/>
      <c r="S359" s="85">
        <v>0</v>
      </c>
      <c r="T359" s="85">
        <v>13173300</v>
      </c>
      <c r="U359" s="85">
        <v>0</v>
      </c>
      <c r="V359" s="88">
        <v>43430</v>
      </c>
      <c r="W359" s="88">
        <v>43431</v>
      </c>
      <c r="X359" s="88">
        <v>43458</v>
      </c>
      <c r="Y359" s="78">
        <v>20</v>
      </c>
      <c r="Z359" s="86">
        <v>0</v>
      </c>
      <c r="AA359" s="87"/>
      <c r="AB359" s="13"/>
      <c r="AC359" s="87"/>
      <c r="AD359" s="87" t="s">
        <v>1316</v>
      </c>
      <c r="AE359" s="87"/>
      <c r="AF359" s="26"/>
      <c r="AG359" s="27"/>
      <c r="AH359" s="27"/>
    </row>
    <row r="360" spans="1:34" ht="44.25" customHeight="1" x14ac:dyDescent="0.25">
      <c r="A360" s="77">
        <v>33532</v>
      </c>
      <c r="B360" s="13">
        <v>2018</v>
      </c>
      <c r="C360" s="78" t="s">
        <v>627</v>
      </c>
      <c r="D360" s="78"/>
      <c r="E360" s="78"/>
      <c r="F360" s="78" t="s">
        <v>652</v>
      </c>
      <c r="G360" s="78" t="s">
        <v>643</v>
      </c>
      <c r="H360" s="79" t="s">
        <v>882</v>
      </c>
      <c r="I360" s="80" t="s">
        <v>162</v>
      </c>
      <c r="J360" s="3"/>
      <c r="K360" s="81" t="s">
        <v>887</v>
      </c>
      <c r="L360" s="82">
        <v>1501</v>
      </c>
      <c r="M360" s="83">
        <v>830024826</v>
      </c>
      <c r="N360" s="84" t="s">
        <v>1312</v>
      </c>
      <c r="O360" s="85">
        <v>9524250</v>
      </c>
      <c r="P360" s="75"/>
      <c r="Q360" s="74"/>
      <c r="R360" s="74"/>
      <c r="S360" s="85">
        <v>0</v>
      </c>
      <c r="T360" s="85">
        <v>9524250</v>
      </c>
      <c r="U360" s="85">
        <v>0</v>
      </c>
      <c r="V360" s="88">
        <v>43430</v>
      </c>
      <c r="W360" s="88">
        <v>43431</v>
      </c>
      <c r="X360" s="88">
        <v>43458</v>
      </c>
      <c r="Y360" s="78">
        <v>20</v>
      </c>
      <c r="Z360" s="86">
        <v>0</v>
      </c>
      <c r="AA360" s="87"/>
      <c r="AB360" s="13"/>
      <c r="AC360" s="87"/>
      <c r="AD360" s="87" t="s">
        <v>1316</v>
      </c>
      <c r="AE360" s="87"/>
      <c r="AF360" s="26"/>
      <c r="AG360" s="27"/>
      <c r="AH360" s="27"/>
    </row>
    <row r="361" spans="1:34" ht="44.25" customHeight="1" x14ac:dyDescent="0.25">
      <c r="A361" s="77">
        <v>3028582018</v>
      </c>
      <c r="B361" s="13">
        <v>2018</v>
      </c>
      <c r="C361" s="78" t="s">
        <v>628</v>
      </c>
      <c r="D361" s="78"/>
      <c r="E361" s="78"/>
      <c r="F361" s="78" t="s">
        <v>644</v>
      </c>
      <c r="G361" s="78" t="s">
        <v>629</v>
      </c>
      <c r="H361" s="79" t="s">
        <v>683</v>
      </c>
      <c r="I361" s="80" t="s">
        <v>162</v>
      </c>
      <c r="J361" s="3"/>
      <c r="K361" s="81" t="s">
        <v>887</v>
      </c>
      <c r="L361" s="82">
        <v>1501</v>
      </c>
      <c r="M361" s="83">
        <v>12135273</v>
      </c>
      <c r="N361" s="84" t="s">
        <v>1313</v>
      </c>
      <c r="O361" s="85">
        <v>81950000</v>
      </c>
      <c r="P361" s="75"/>
      <c r="Q361" s="74"/>
      <c r="R361" s="74">
        <v>2</v>
      </c>
      <c r="S361" s="85">
        <v>7450000</v>
      </c>
      <c r="T361" s="85">
        <v>89400000</v>
      </c>
      <c r="U361" s="85">
        <v>7450000</v>
      </c>
      <c r="V361" s="88">
        <v>43112</v>
      </c>
      <c r="W361" s="88">
        <v>43116</v>
      </c>
      <c r="X361" s="88">
        <v>43449</v>
      </c>
      <c r="Y361" s="78">
        <v>330</v>
      </c>
      <c r="Z361" s="86">
        <v>31</v>
      </c>
      <c r="AA361" s="87"/>
      <c r="AB361" s="13"/>
      <c r="AC361" s="87"/>
      <c r="AD361" s="87" t="s">
        <v>1316</v>
      </c>
      <c r="AE361" s="87"/>
      <c r="AF361" s="26"/>
      <c r="AG361" s="27"/>
      <c r="AH361" s="27"/>
    </row>
  </sheetData>
  <sheetProtection algorithmName="SHA-512" hashValue="ItK17UP5skofLhJKXKdYnX7iX3jAFroGo8aimlqs1CFJ7Po4Wyo/TSj0l+IKV/7IjeCGOlogXf/vL7zZf8oi1g==" saltValue="Po2LoKmJkMs/9qGfmW+vdQ==" spinCount="100000" sheet="1" objects="1" scenarios="1" insertRows="0" deleteRows="0" selectLockedCells="1" sort="0" autoFilter="0"/>
  <autoFilter ref="A12:AK361"/>
  <mergeCells count="50">
    <mergeCell ref="A5:D5"/>
    <mergeCell ref="J3:K3"/>
    <mergeCell ref="AA9:AE9"/>
    <mergeCell ref="AE11:AE12"/>
    <mergeCell ref="AD11:AD12"/>
    <mergeCell ref="J5:K5"/>
    <mergeCell ref="V5:AF5"/>
    <mergeCell ref="A6:N6"/>
    <mergeCell ref="V6:AF6"/>
    <mergeCell ref="A7:D7"/>
    <mergeCell ref="F7:H7"/>
    <mergeCell ref="J7:N8"/>
    <mergeCell ref="V7:AF7"/>
    <mergeCell ref="A8:D8"/>
    <mergeCell ref="F8:H8"/>
    <mergeCell ref="V8:AF8"/>
    <mergeCell ref="A1:AF1"/>
    <mergeCell ref="A2:AF2"/>
    <mergeCell ref="A3:D3"/>
    <mergeCell ref="M3:N3"/>
    <mergeCell ref="A4:D4"/>
    <mergeCell ref="J4:K4"/>
    <mergeCell ref="V4:AF4"/>
    <mergeCell ref="U3:AF3"/>
    <mergeCell ref="C11:C12"/>
    <mergeCell ref="D11:D12"/>
    <mergeCell ref="J11:L11"/>
    <mergeCell ref="A11:A12"/>
    <mergeCell ref="AC11:AC12"/>
    <mergeCell ref="F11:F12"/>
    <mergeCell ref="H11:H12"/>
    <mergeCell ref="M11:N11"/>
    <mergeCell ref="O11:O12"/>
    <mergeCell ref="Q11:Q12"/>
    <mergeCell ref="S11:S12"/>
    <mergeCell ref="T11:T12"/>
    <mergeCell ref="U11:U12"/>
    <mergeCell ref="A9:N9"/>
    <mergeCell ref="O9:U9"/>
    <mergeCell ref="V9:Z9"/>
    <mergeCell ref="M10:N10"/>
    <mergeCell ref="D10:E10"/>
    <mergeCell ref="I10:K10"/>
    <mergeCell ref="AA10:AE10"/>
    <mergeCell ref="AF11:AF12"/>
    <mergeCell ref="V11:V12"/>
    <mergeCell ref="W11:W12"/>
    <mergeCell ref="X11:X12"/>
    <mergeCell ref="Y11:Y12"/>
    <mergeCell ref="AB11:AB12"/>
  </mergeCells>
  <dataValidations count="13">
    <dataValidation type="custom" allowBlank="1" showInputMessage="1" showErrorMessage="1" sqref="V5:AF5">
      <formula1>Vacio()</formula1>
    </dataValidation>
    <dataValidation type="list" allowBlank="1" showInputMessage="1" showErrorMessage="1" errorTitle="Error " error="Debe seleccionar una opción dentro de la lista_x000a_" sqref="F13:F154">
      <formula1>Mod</formula1>
    </dataValidation>
    <dataValidation type="whole" operator="greaterThan" allowBlank="1" showErrorMessage="1" errorTitle="Error " error="Debe digitar un número entero._x000a_" sqref="Y13:Z154">
      <formula1>0</formula1>
    </dataValidation>
    <dataValidation operator="greaterThan" allowBlank="1" showErrorMessage="1" errorTitle="Error" error="Debe digitar un número._x000a_" sqref="L13:L154"/>
    <dataValidation type="whole" allowBlank="1" showErrorMessage="1" errorTitle="Número de programa incorrecto" error="Debe ingresar el número de programa, para mayor información consulte el instructivo._x000a_" sqref="J13:J154">
      <formula1>0</formula1>
      <formula2>45</formula2>
    </dataValidation>
    <dataValidation type="whole" operator="greaterThan" allowBlank="1" showInputMessage="1" showErrorMessage="1" errorTitle="Error " error="Debe digitar un número sin cáracteres especiales (comas,puntos,guiones,espacios)._x000a_" sqref="O13:P154 U13:U154">
      <formula1>0</formula1>
    </dataValidation>
    <dataValidation type="whole" operator="greaterThan" showErrorMessage="1" errorTitle="Identificación incorrecta" error="El número de identificación no debe contener algún cáracter especial (coma, guión, punto, etc)_x000a_" sqref="M13:M154">
      <formula1>0</formula1>
    </dataValidation>
    <dataValidation type="whole" operator="lessThan" allowBlank="1" showErrorMessage="1" errorTitle="Error" error="Debe ser un número negativo. Ejemplo:-2,000,000_x000a_" sqref="Q13:Q154">
      <formula1>0</formula1>
    </dataValidation>
    <dataValidation type="whole" operator="greaterThan" allowBlank="1" showErrorMessage="1" errorTitle="Error " error="Debe digitar un número sin cáracteres especiales (puntos, comas, guiones, espacios,etc)._x000a_" sqref="S13:S154">
      <formula1>0</formula1>
    </dataValidation>
    <dataValidation type="date" operator="greaterThan" allowBlank="1" showErrorMessage="1" errorTitle="Error" error="Debe introducir una fecha en formato (DD/MM/AAAA)_x000a_" sqref="V13:X154">
      <formula1>18385</formula1>
    </dataValidation>
    <dataValidation showInputMessage="1" showErrorMessage="1" errorTitle="Tipo de contrato no permitido" error="El tipo de contrato debe corresponder a un número. Consulte el instructivo para más información_x000a_" sqref="E13:E154"/>
    <dataValidation type="list" allowBlank="1" showInputMessage="1" showErrorMessage="1" errorTitle="Error" error="Debe seleccionar un item de la lista_x000a_" sqref="I13:I154">
      <formula1>Afectación</formula1>
    </dataValidation>
    <dataValidation type="whole" operator="greaterThan" allowBlank="1" showErrorMessage="1" errorTitle="Error" error="Debe digitar un número sin cáracteres especiales (puntos, comas, guiones, espacios, etc)._x000a__x000a__x000a_" sqref="R13:R154">
      <formula1>0</formula1>
    </dataValidation>
  </dataValidations>
  <pageMargins left="0.15748031496062992" right="0.15748031496062992" top="0.74803149606299213" bottom="0.74803149606299213" header="0.31496062992125984" footer="0.31496062992125984"/>
  <pageSetup paperSize="14" scale="4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Botón 4">
              <controlPr defaultSize="0" print="0" autoFill="0" autoPict="0" macro="[0]!Prueba2">
                <anchor moveWithCells="1" sizeWithCells="1">
                  <from>
                    <xdr:col>1</xdr:col>
                    <xdr:colOff>161925</xdr:colOff>
                    <xdr:row>155</xdr:row>
                    <xdr:rowOff>85725</xdr:rowOff>
                  </from>
                  <to>
                    <xdr:col>3</xdr:col>
                    <xdr:colOff>390525</xdr:colOff>
                    <xdr:row>158</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Debe seleccionar alguna opción de los datos._x000a_">
          <x14:formula1>
            <xm:f>IF(OR(F13='Tipo '!$C$2,F13='Tipo '!$C$4,F13='Tipo '!$C$6,F13='Tipo '!$C$7),'Tipo '!$C$31,IF(F13='Tipo '!$C$5,SeleccionAbreviada,IF(F13='Tipo '!$C$3,ContratacionDirecta,IF(F13='Tipo '!$C$8,RegimenEspecial,""))))</xm:f>
          </x14:formula1>
          <xm:sqref>G13:G154</xm:sqref>
        </x14:dataValidation>
        <x14:dataValidation type="list" allowBlank="1" showInputMessage="1" showErrorMessage="1">
          <x14:formula1>
            <xm:f>'Tipo '!$A$2:$A$21</xm:f>
          </x14:formula1>
          <xm:sqref>D13:D155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C87"/>
  <sheetViews>
    <sheetView showGridLines="0" topLeftCell="A8" zoomScale="115" zoomScaleNormal="115" workbookViewId="0">
      <selection activeCell="A10" sqref="A10:C10"/>
    </sheetView>
  </sheetViews>
  <sheetFormatPr baseColWidth="10" defaultRowHeight="45.75" customHeight="1" x14ac:dyDescent="0.25"/>
  <cols>
    <col min="1" max="1" width="3.25" customWidth="1"/>
    <col min="2" max="2" width="27.75" customWidth="1"/>
    <col min="3" max="3" width="99" customWidth="1"/>
  </cols>
  <sheetData>
    <row r="1" spans="1:3" ht="45.75" customHeight="1" x14ac:dyDescent="0.25">
      <c r="A1" s="147" t="s">
        <v>230</v>
      </c>
      <c r="B1" s="147"/>
      <c r="C1" s="147"/>
    </row>
    <row r="2" spans="1:3" ht="24" customHeight="1" x14ac:dyDescent="0.25">
      <c r="A2" s="157" t="s">
        <v>22</v>
      </c>
      <c r="B2" s="158"/>
      <c r="C2" s="158"/>
    </row>
    <row r="3" spans="1:3" ht="45.75" customHeight="1" x14ac:dyDescent="0.25">
      <c r="A3" s="159" t="s">
        <v>168</v>
      </c>
      <c r="B3" s="159"/>
      <c r="C3" s="159"/>
    </row>
    <row r="4" spans="1:3" ht="45.75" customHeight="1" x14ac:dyDescent="0.25">
      <c r="A4" s="159" t="s">
        <v>254</v>
      </c>
      <c r="B4" s="159"/>
      <c r="C4" s="159"/>
    </row>
    <row r="5" spans="1:3" ht="16.5" customHeight="1" x14ac:dyDescent="0.25">
      <c r="A5" s="159" t="s">
        <v>169</v>
      </c>
      <c r="B5" s="159"/>
      <c r="C5" s="159"/>
    </row>
    <row r="6" spans="1:3" ht="18.75" customHeight="1" x14ac:dyDescent="0.25">
      <c r="A6" s="159" t="s">
        <v>23</v>
      </c>
      <c r="B6" s="159"/>
      <c r="C6" s="159"/>
    </row>
    <row r="7" spans="1:3" ht="54.75" customHeight="1" x14ac:dyDescent="0.25">
      <c r="A7" s="159" t="s">
        <v>255</v>
      </c>
      <c r="B7" s="159"/>
      <c r="C7" s="159"/>
    </row>
    <row r="8" spans="1:3" ht="66.75" customHeight="1" x14ac:dyDescent="0.25">
      <c r="A8" s="159" t="s">
        <v>273</v>
      </c>
      <c r="B8" s="159"/>
      <c r="C8" s="159"/>
    </row>
    <row r="9" spans="1:3" ht="69" customHeight="1" x14ac:dyDescent="0.25">
      <c r="A9" s="159" t="s">
        <v>225</v>
      </c>
      <c r="B9" s="159"/>
      <c r="C9" s="159"/>
    </row>
    <row r="10" spans="1:3" ht="47.25" customHeight="1" x14ac:dyDescent="0.25">
      <c r="A10" s="160" t="s">
        <v>239</v>
      </c>
      <c r="B10" s="160"/>
      <c r="C10" s="160"/>
    </row>
    <row r="11" spans="1:3" ht="18" customHeight="1" thickBot="1" x14ac:dyDescent="0.3">
      <c r="A11" s="30"/>
    </row>
    <row r="12" spans="1:3" ht="25.5" customHeight="1" thickBot="1" x14ac:dyDescent="0.3">
      <c r="A12" s="148" t="s">
        <v>170</v>
      </c>
      <c r="B12" s="149"/>
      <c r="C12" s="150"/>
    </row>
    <row r="13" spans="1:3" ht="24.75" customHeight="1" thickBot="1" x14ac:dyDescent="0.3">
      <c r="A13" s="44">
        <v>1</v>
      </c>
      <c r="B13" s="32" t="s">
        <v>24</v>
      </c>
      <c r="C13" s="32" t="s">
        <v>171</v>
      </c>
    </row>
    <row r="14" spans="1:3" ht="22.5" customHeight="1" thickBot="1" x14ac:dyDescent="0.3">
      <c r="A14" s="44">
        <v>2</v>
      </c>
      <c r="B14" s="32" t="s">
        <v>25</v>
      </c>
      <c r="C14" s="32" t="s">
        <v>172</v>
      </c>
    </row>
    <row r="15" spans="1:3" ht="34.5" customHeight="1" thickBot="1" x14ac:dyDescent="0.3">
      <c r="A15" s="44">
        <v>3</v>
      </c>
      <c r="B15" s="32" t="s">
        <v>26</v>
      </c>
      <c r="C15" s="76" t="s">
        <v>227</v>
      </c>
    </row>
    <row r="16" spans="1:3" ht="33" customHeight="1" thickBot="1" x14ac:dyDescent="0.3">
      <c r="A16" s="44">
        <v>4</v>
      </c>
      <c r="B16" s="32" t="s">
        <v>173</v>
      </c>
      <c r="C16" s="76" t="s">
        <v>228</v>
      </c>
    </row>
    <row r="17" spans="1:3" ht="36" customHeight="1" thickBot="1" x14ac:dyDescent="0.3">
      <c r="A17" s="44">
        <v>5</v>
      </c>
      <c r="B17" s="32" t="s">
        <v>27</v>
      </c>
      <c r="C17" s="76" t="s">
        <v>229</v>
      </c>
    </row>
    <row r="18" spans="1:3" ht="32.25" customHeight="1" thickBot="1" x14ac:dyDescent="0.3">
      <c r="A18" s="44">
        <v>6</v>
      </c>
      <c r="B18" s="32" t="s">
        <v>174</v>
      </c>
      <c r="C18" s="76" t="s">
        <v>231</v>
      </c>
    </row>
    <row r="19" spans="1:3" ht="45.75" customHeight="1" thickBot="1" x14ac:dyDescent="0.3">
      <c r="A19" s="44">
        <v>7</v>
      </c>
      <c r="B19" s="32" t="s">
        <v>28</v>
      </c>
      <c r="C19" s="32" t="s">
        <v>256</v>
      </c>
    </row>
    <row r="20" spans="1:3" ht="43.5" customHeight="1" thickBot="1" x14ac:dyDescent="0.3">
      <c r="A20" s="44">
        <v>8</v>
      </c>
      <c r="B20" s="32" t="s">
        <v>175</v>
      </c>
      <c r="C20" s="32" t="s">
        <v>257</v>
      </c>
    </row>
    <row r="21" spans="1:3" ht="45.75" customHeight="1" thickBot="1" x14ac:dyDescent="0.3">
      <c r="A21" s="44">
        <v>9</v>
      </c>
      <c r="B21" s="32" t="s">
        <v>176</v>
      </c>
      <c r="C21" s="32" t="s">
        <v>177</v>
      </c>
    </row>
    <row r="22" spans="1:3" ht="18" customHeight="1" thickBot="1" x14ac:dyDescent="0.3">
      <c r="A22" s="30"/>
    </row>
    <row r="23" spans="1:3" ht="24.75" customHeight="1" thickBot="1" x14ac:dyDescent="0.3">
      <c r="A23" s="148" t="s">
        <v>178</v>
      </c>
      <c r="B23" s="149"/>
      <c r="C23" s="150"/>
    </row>
    <row r="24" spans="1:3" ht="45.75" customHeight="1" x14ac:dyDescent="0.25">
      <c r="A24" s="161">
        <v>1</v>
      </c>
      <c r="B24" s="153" t="s">
        <v>29</v>
      </c>
      <c r="C24" s="71" t="s">
        <v>274</v>
      </c>
    </row>
    <row r="25" spans="1:3" ht="45.75" customHeight="1" thickBot="1" x14ac:dyDescent="0.3">
      <c r="A25" s="165"/>
      <c r="B25" s="154"/>
      <c r="C25" s="32" t="s">
        <v>232</v>
      </c>
    </row>
    <row r="26" spans="1:3" ht="18" customHeight="1" thickBot="1" x14ac:dyDescent="0.3">
      <c r="A26" s="44">
        <v>2</v>
      </c>
      <c r="B26" s="32" t="s">
        <v>54</v>
      </c>
      <c r="C26" s="32" t="s">
        <v>179</v>
      </c>
    </row>
    <row r="27" spans="1:3" ht="27" customHeight="1" thickBot="1" x14ac:dyDescent="0.3">
      <c r="A27" s="44">
        <v>3</v>
      </c>
      <c r="B27" s="72" t="s">
        <v>221</v>
      </c>
      <c r="C27" s="32" t="s">
        <v>233</v>
      </c>
    </row>
    <row r="28" spans="1:3" ht="69" customHeight="1" thickBot="1" x14ac:dyDescent="0.3">
      <c r="A28" s="161">
        <v>4</v>
      </c>
      <c r="B28" s="32" t="s">
        <v>180</v>
      </c>
      <c r="C28" s="72" t="s">
        <v>275</v>
      </c>
    </row>
    <row r="29" spans="1:3" ht="45.75" customHeight="1" thickBot="1" x14ac:dyDescent="0.3">
      <c r="A29" s="162"/>
      <c r="B29" s="32" t="s">
        <v>30</v>
      </c>
      <c r="C29" s="32" t="s">
        <v>181</v>
      </c>
    </row>
    <row r="30" spans="1:3" ht="53.25" customHeight="1" thickBot="1" x14ac:dyDescent="0.3">
      <c r="A30" s="162"/>
      <c r="B30" s="32" t="s">
        <v>31</v>
      </c>
      <c r="C30" s="32" t="s">
        <v>182</v>
      </c>
    </row>
    <row r="31" spans="1:3" ht="45.75" customHeight="1" x14ac:dyDescent="0.25">
      <c r="A31" s="162"/>
      <c r="B31" s="153" t="s">
        <v>32</v>
      </c>
      <c r="C31" s="33" t="s">
        <v>258</v>
      </c>
    </row>
    <row r="32" spans="1:3" ht="27.75" customHeight="1" thickBot="1" x14ac:dyDescent="0.3">
      <c r="A32" s="162"/>
      <c r="B32" s="154"/>
      <c r="C32" s="32" t="s">
        <v>259</v>
      </c>
    </row>
    <row r="33" spans="1:3" ht="45.75" customHeight="1" thickBot="1" x14ac:dyDescent="0.3">
      <c r="A33" s="162"/>
      <c r="B33" s="32" t="s">
        <v>33</v>
      </c>
      <c r="C33" s="32" t="s">
        <v>183</v>
      </c>
    </row>
    <row r="34" spans="1:3" ht="45.75" customHeight="1" thickBot="1" x14ac:dyDescent="0.3">
      <c r="A34" s="162"/>
      <c r="B34" s="32" t="s">
        <v>34</v>
      </c>
      <c r="C34" s="32" t="s">
        <v>184</v>
      </c>
    </row>
    <row r="35" spans="1:3" ht="54.75" customHeight="1" thickBot="1" x14ac:dyDescent="0.3">
      <c r="A35" s="162"/>
      <c r="B35" s="32" t="s">
        <v>35</v>
      </c>
      <c r="C35" s="32" t="s">
        <v>185</v>
      </c>
    </row>
    <row r="36" spans="1:3" s="1" customFormat="1" ht="45.75" customHeight="1" thickBot="1" x14ac:dyDescent="0.3">
      <c r="A36" s="162"/>
      <c r="B36" s="32" t="s">
        <v>36</v>
      </c>
      <c r="C36" s="32" t="s">
        <v>186</v>
      </c>
    </row>
    <row r="37" spans="1:3" s="1" customFormat="1" ht="32.25" customHeight="1" thickBot="1" x14ac:dyDescent="0.3">
      <c r="A37" s="162"/>
      <c r="B37" s="32" t="s">
        <v>37</v>
      </c>
      <c r="C37" s="32" t="s">
        <v>260</v>
      </c>
    </row>
    <row r="38" spans="1:3" s="1" customFormat="1" ht="33" customHeight="1" thickBot="1" x14ac:dyDescent="0.3">
      <c r="A38" s="162"/>
      <c r="B38" s="32" t="s">
        <v>38</v>
      </c>
      <c r="C38" s="32" t="s">
        <v>261</v>
      </c>
    </row>
    <row r="39" spans="1:3" ht="56.25" customHeight="1" thickBot="1" x14ac:dyDescent="0.3">
      <c r="A39" s="162"/>
      <c r="B39" s="32" t="s">
        <v>39</v>
      </c>
      <c r="C39" s="32" t="s">
        <v>187</v>
      </c>
    </row>
    <row r="40" spans="1:3" ht="41.25" customHeight="1" thickBot="1" x14ac:dyDescent="0.3">
      <c r="A40" s="162"/>
      <c r="B40" s="32" t="s">
        <v>40</v>
      </c>
      <c r="C40" s="32" t="s">
        <v>188</v>
      </c>
    </row>
    <row r="41" spans="1:3" ht="27" customHeight="1" thickBot="1" x14ac:dyDescent="0.3">
      <c r="A41" s="162"/>
      <c r="B41" s="32" t="s">
        <v>41</v>
      </c>
      <c r="C41" s="32" t="s">
        <v>262</v>
      </c>
    </row>
    <row r="42" spans="1:3" ht="33" customHeight="1" thickBot="1" x14ac:dyDescent="0.3">
      <c r="A42" s="162"/>
      <c r="B42" s="32" t="s">
        <v>42</v>
      </c>
      <c r="C42" s="32" t="s">
        <v>189</v>
      </c>
    </row>
    <row r="43" spans="1:3" ht="105.75" customHeight="1" thickBot="1" x14ac:dyDescent="0.3">
      <c r="A43" s="162"/>
      <c r="B43" s="32" t="s">
        <v>43</v>
      </c>
      <c r="C43" s="32" t="s">
        <v>263</v>
      </c>
    </row>
    <row r="44" spans="1:3" ht="45.75" customHeight="1" thickBot="1" x14ac:dyDescent="0.3">
      <c r="A44" s="162"/>
      <c r="B44" s="32" t="s">
        <v>44</v>
      </c>
      <c r="C44" s="32" t="s">
        <v>190</v>
      </c>
    </row>
    <row r="45" spans="1:3" ht="59.25" customHeight="1" thickBot="1" x14ac:dyDescent="0.3">
      <c r="A45" s="162"/>
      <c r="B45" s="32" t="s">
        <v>45</v>
      </c>
      <c r="C45" s="32" t="s">
        <v>191</v>
      </c>
    </row>
    <row r="46" spans="1:3" ht="55.5" customHeight="1" x14ac:dyDescent="0.25">
      <c r="A46" s="162"/>
      <c r="B46" s="33" t="s">
        <v>192</v>
      </c>
      <c r="C46" s="71" t="s">
        <v>276</v>
      </c>
    </row>
    <row r="47" spans="1:3" ht="32.25" customHeight="1" x14ac:dyDescent="0.25">
      <c r="A47" s="163"/>
      <c r="B47" s="43" t="s">
        <v>46</v>
      </c>
      <c r="C47" s="43" t="s">
        <v>193</v>
      </c>
    </row>
    <row r="48" spans="1:3" ht="15.75" customHeight="1" x14ac:dyDescent="0.25">
      <c r="A48" s="163"/>
      <c r="B48" s="43" t="s">
        <v>47</v>
      </c>
      <c r="C48" s="43" t="s">
        <v>48</v>
      </c>
    </row>
    <row r="49" spans="1:3" ht="30" customHeight="1" thickBot="1" x14ac:dyDescent="0.3">
      <c r="A49" s="164"/>
      <c r="B49" s="43" t="s">
        <v>237</v>
      </c>
      <c r="C49" s="43" t="s">
        <v>238</v>
      </c>
    </row>
    <row r="50" spans="1:3" ht="51.75" customHeight="1" x14ac:dyDescent="0.25">
      <c r="A50" s="166">
        <v>5</v>
      </c>
      <c r="B50" s="159" t="s">
        <v>7</v>
      </c>
      <c r="C50" s="73" t="s">
        <v>277</v>
      </c>
    </row>
    <row r="51" spans="1:3" ht="29.25" customHeight="1" thickBot="1" x14ac:dyDescent="0.3">
      <c r="A51" s="164"/>
      <c r="B51" s="159"/>
      <c r="C51" s="43" t="s">
        <v>194</v>
      </c>
    </row>
    <row r="52" spans="1:3" ht="45.75" customHeight="1" thickBot="1" x14ac:dyDescent="0.3">
      <c r="A52" s="44">
        <v>6</v>
      </c>
      <c r="B52" s="32" t="s">
        <v>102</v>
      </c>
      <c r="C52" s="32" t="s">
        <v>264</v>
      </c>
    </row>
    <row r="53" spans="1:3" ht="23.25" customHeight="1" thickBot="1" x14ac:dyDescent="0.3">
      <c r="A53" s="44">
        <v>7</v>
      </c>
      <c r="B53" s="32" t="s">
        <v>8</v>
      </c>
      <c r="C53" s="32" t="s">
        <v>195</v>
      </c>
    </row>
    <row r="54" spans="1:3" ht="45.75" customHeight="1" thickBot="1" x14ac:dyDescent="0.3">
      <c r="A54" s="161">
        <v>8</v>
      </c>
      <c r="B54" s="32" t="s">
        <v>164</v>
      </c>
      <c r="C54" s="32" t="s">
        <v>196</v>
      </c>
    </row>
    <row r="55" spans="1:3" ht="27.75" customHeight="1" x14ac:dyDescent="0.25">
      <c r="A55" s="162"/>
      <c r="B55" s="153" t="s">
        <v>197</v>
      </c>
      <c r="C55" s="33" t="s">
        <v>265</v>
      </c>
    </row>
    <row r="56" spans="1:3" ht="69" customHeight="1" thickBot="1" x14ac:dyDescent="0.3">
      <c r="A56" s="165"/>
      <c r="B56" s="154"/>
      <c r="C56" s="32" t="s">
        <v>240</v>
      </c>
    </row>
    <row r="57" spans="1:3" ht="72.75" customHeight="1" thickBot="1" x14ac:dyDescent="0.3">
      <c r="A57" s="44">
        <v>9</v>
      </c>
      <c r="B57" s="32" t="s">
        <v>198</v>
      </c>
      <c r="C57" s="32" t="s">
        <v>266</v>
      </c>
    </row>
    <row r="58" spans="1:3" ht="29.25" customHeight="1" thickBot="1" x14ac:dyDescent="0.3">
      <c r="A58" s="161">
        <v>10</v>
      </c>
      <c r="B58" s="32" t="s">
        <v>199</v>
      </c>
      <c r="C58" s="32" t="s">
        <v>200</v>
      </c>
    </row>
    <row r="59" spans="1:3" ht="22.5" customHeight="1" thickBot="1" x14ac:dyDescent="0.3">
      <c r="A59" s="165"/>
      <c r="B59" s="32" t="s">
        <v>201</v>
      </c>
      <c r="C59" s="32" t="s">
        <v>202</v>
      </c>
    </row>
    <row r="60" spans="1:3" ht="22.5" customHeight="1" thickBot="1" x14ac:dyDescent="0.3">
      <c r="A60" s="30"/>
    </row>
    <row r="61" spans="1:3" ht="28.5" customHeight="1" thickBot="1" x14ac:dyDescent="0.3">
      <c r="A61" s="148" t="s">
        <v>203</v>
      </c>
      <c r="B61" s="149"/>
      <c r="C61" s="150"/>
    </row>
    <row r="62" spans="1:3" ht="31.5" customHeight="1" x14ac:dyDescent="0.25">
      <c r="A62" s="151">
        <v>11</v>
      </c>
      <c r="B62" s="153" t="s">
        <v>204</v>
      </c>
      <c r="C62" s="33" t="s">
        <v>234</v>
      </c>
    </row>
    <row r="63" spans="1:3" ht="28.5" customHeight="1" x14ac:dyDescent="0.25">
      <c r="A63" s="155"/>
      <c r="B63" s="156"/>
      <c r="C63" s="33" t="s">
        <v>267</v>
      </c>
    </row>
    <row r="64" spans="1:3" ht="23.25" customHeight="1" thickBot="1" x14ac:dyDescent="0.3">
      <c r="A64" s="152"/>
      <c r="B64" s="154"/>
      <c r="C64" s="32" t="s">
        <v>205</v>
      </c>
    </row>
    <row r="65" spans="1:3" ht="27.75" customHeight="1" x14ac:dyDescent="0.25">
      <c r="A65" s="151">
        <v>12</v>
      </c>
      <c r="B65" s="153" t="s">
        <v>206</v>
      </c>
      <c r="C65" s="33" t="s">
        <v>207</v>
      </c>
    </row>
    <row r="66" spans="1:3" ht="23.25" customHeight="1" thickBot="1" x14ac:dyDescent="0.3">
      <c r="A66" s="152"/>
      <c r="B66" s="154"/>
      <c r="C66" s="32" t="s">
        <v>208</v>
      </c>
    </row>
    <row r="67" spans="1:3" ht="30.75" customHeight="1" thickBot="1" x14ac:dyDescent="0.3">
      <c r="A67" s="31">
        <v>13</v>
      </c>
      <c r="B67" s="32" t="s">
        <v>125</v>
      </c>
      <c r="C67" s="32" t="s">
        <v>241</v>
      </c>
    </row>
    <row r="68" spans="1:3" ht="31.5" customHeight="1" thickBot="1" x14ac:dyDescent="0.3">
      <c r="A68" s="31">
        <v>14</v>
      </c>
      <c r="B68" s="32" t="s">
        <v>209</v>
      </c>
      <c r="C68" s="32" t="s">
        <v>242</v>
      </c>
    </row>
    <row r="69" spans="1:3" ht="31.5" customHeight="1" thickBot="1" x14ac:dyDescent="0.3">
      <c r="A69" s="34">
        <v>15</v>
      </c>
      <c r="B69" s="35" t="s">
        <v>217</v>
      </c>
      <c r="C69" s="35" t="s">
        <v>268</v>
      </c>
    </row>
    <row r="70" spans="1:3" ht="39.75" customHeight="1" x14ac:dyDescent="0.25">
      <c r="A70" s="151">
        <v>16</v>
      </c>
      <c r="B70" s="153" t="s">
        <v>49</v>
      </c>
      <c r="C70" s="33" t="s">
        <v>218</v>
      </c>
    </row>
    <row r="71" spans="1:3" ht="58.5" customHeight="1" x14ac:dyDescent="0.25">
      <c r="A71" s="155"/>
      <c r="B71" s="156"/>
      <c r="C71" s="33" t="s">
        <v>269</v>
      </c>
    </row>
    <row r="72" spans="1:3" ht="43.5" customHeight="1" x14ac:dyDescent="0.25">
      <c r="A72" s="155"/>
      <c r="B72" s="156"/>
      <c r="C72" s="33" t="s">
        <v>252</v>
      </c>
    </row>
    <row r="73" spans="1:3" ht="31.5" customHeight="1" thickBot="1" x14ac:dyDescent="0.3">
      <c r="A73" s="152"/>
      <c r="B73" s="154"/>
      <c r="C73" s="32" t="s">
        <v>219</v>
      </c>
    </row>
    <row r="74" spans="1:3" ht="42" customHeight="1" thickBot="1" x14ac:dyDescent="0.3">
      <c r="A74" s="31">
        <v>17</v>
      </c>
      <c r="B74" s="32" t="s">
        <v>50</v>
      </c>
      <c r="C74" s="72" t="s">
        <v>278</v>
      </c>
    </row>
    <row r="75" spans="1:3" ht="18.75" customHeight="1" thickBot="1" x14ac:dyDescent="0.3">
      <c r="A75" s="30"/>
    </row>
    <row r="76" spans="1:3" ht="21" customHeight="1" thickBot="1" x14ac:dyDescent="0.3">
      <c r="A76" s="148" t="s">
        <v>210</v>
      </c>
      <c r="B76" s="149"/>
      <c r="C76" s="150"/>
    </row>
    <row r="77" spans="1:3" ht="27" customHeight="1" x14ac:dyDescent="0.25">
      <c r="A77" s="151">
        <v>18</v>
      </c>
      <c r="B77" s="153" t="s">
        <v>51</v>
      </c>
      <c r="C77" s="33" t="s">
        <v>270</v>
      </c>
    </row>
    <row r="78" spans="1:3" ht="28.5" customHeight="1" thickBot="1" x14ac:dyDescent="0.3">
      <c r="A78" s="152"/>
      <c r="B78" s="154"/>
      <c r="C78" s="32" t="s">
        <v>235</v>
      </c>
    </row>
    <row r="79" spans="1:3" ht="27.75" customHeight="1" thickBot="1" x14ac:dyDescent="0.3">
      <c r="A79" s="31">
        <v>19</v>
      </c>
      <c r="B79" s="32" t="s">
        <v>211</v>
      </c>
      <c r="C79" s="32" t="s">
        <v>271</v>
      </c>
    </row>
    <row r="80" spans="1:3" ht="28.5" customHeight="1" thickBot="1" x14ac:dyDescent="0.3">
      <c r="A80" s="31">
        <v>20</v>
      </c>
      <c r="B80" s="32" t="s">
        <v>212</v>
      </c>
      <c r="C80" s="32" t="s">
        <v>272</v>
      </c>
    </row>
    <row r="81" spans="1:3" ht="30" customHeight="1" thickBot="1" x14ac:dyDescent="0.3">
      <c r="A81" s="31">
        <v>21</v>
      </c>
      <c r="B81" s="32" t="s">
        <v>127</v>
      </c>
      <c r="C81" s="32" t="s">
        <v>213</v>
      </c>
    </row>
    <row r="82" spans="1:3" ht="32.25" customHeight="1" thickBot="1" x14ac:dyDescent="0.3">
      <c r="A82" s="31">
        <v>22</v>
      </c>
      <c r="B82" s="32" t="s">
        <v>214</v>
      </c>
      <c r="C82" s="32" t="s">
        <v>215</v>
      </c>
    </row>
    <row r="83" spans="1:3" ht="18" customHeight="1" thickBot="1" x14ac:dyDescent="0.3">
      <c r="A83" s="30"/>
    </row>
    <row r="84" spans="1:3" ht="24" customHeight="1" thickBot="1" x14ac:dyDescent="0.3">
      <c r="A84" s="148" t="s">
        <v>236</v>
      </c>
      <c r="B84" s="149"/>
      <c r="C84" s="150"/>
    </row>
    <row r="85" spans="1:3" ht="32.25" customHeight="1" thickBot="1" x14ac:dyDescent="0.3">
      <c r="A85" s="31">
        <v>23</v>
      </c>
      <c r="B85" s="32" t="s">
        <v>52</v>
      </c>
      <c r="C85" s="32" t="s">
        <v>216</v>
      </c>
    </row>
    <row r="86" spans="1:3" ht="71.25" customHeight="1" thickBot="1" x14ac:dyDescent="0.3">
      <c r="A86" s="31">
        <v>24</v>
      </c>
      <c r="B86" s="32" t="s">
        <v>53</v>
      </c>
      <c r="C86" s="32" t="s">
        <v>253</v>
      </c>
    </row>
    <row r="87" spans="1:3" ht="45.75" customHeight="1" x14ac:dyDescent="0.25">
      <c r="A87" s="30"/>
    </row>
  </sheetData>
  <mergeCells count="32">
    <mergeCell ref="A3:C3"/>
    <mergeCell ref="A28:A49"/>
    <mergeCell ref="A62:A64"/>
    <mergeCell ref="B62:B64"/>
    <mergeCell ref="A23:C23"/>
    <mergeCell ref="A24:A25"/>
    <mergeCell ref="B24:B25"/>
    <mergeCell ref="B31:B32"/>
    <mergeCell ref="A50:A51"/>
    <mergeCell ref="B50:B51"/>
    <mergeCell ref="A5:C5"/>
    <mergeCell ref="A54:A56"/>
    <mergeCell ref="B55:B56"/>
    <mergeCell ref="A58:A59"/>
    <mergeCell ref="A61:C61"/>
    <mergeCell ref="A12:C12"/>
    <mergeCell ref="A1:C1"/>
    <mergeCell ref="A76:C76"/>
    <mergeCell ref="A77:A78"/>
    <mergeCell ref="B77:B78"/>
    <mergeCell ref="A84:C84"/>
    <mergeCell ref="A70:A73"/>
    <mergeCell ref="B70:B73"/>
    <mergeCell ref="A65:A66"/>
    <mergeCell ref="B65:B66"/>
    <mergeCell ref="A2:C2"/>
    <mergeCell ref="A4:C4"/>
    <mergeCell ref="A10:C10"/>
    <mergeCell ref="A9:C9"/>
    <mergeCell ref="A8:C8"/>
    <mergeCell ref="A7:C7"/>
    <mergeCell ref="A6:C6"/>
  </mergeCells>
  <pageMargins left="0.43307086614173229" right="0.70866141732283472" top="0.62992125984251968" bottom="0.74803149606299213" header="0.31496062992125984" footer="0.31496062992125984"/>
  <pageSetup scale="7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C1:E57"/>
  <sheetViews>
    <sheetView zoomScale="85" zoomScaleNormal="85" workbookViewId="0">
      <pane ySplit="1" topLeftCell="A17" activePane="bottomLeft" state="frozen"/>
      <selection pane="bottomLeft" activeCell="XFA4" sqref="XFA4"/>
    </sheetView>
  </sheetViews>
  <sheetFormatPr baseColWidth="10" defaultRowHeight="15" x14ac:dyDescent="0.25"/>
  <cols>
    <col min="3" max="3" width="9.625" style="7" customWidth="1"/>
    <col min="4" max="4" width="57.125" style="2" customWidth="1"/>
  </cols>
  <sheetData>
    <row r="1" spans="3:4" ht="16.5" x14ac:dyDescent="0.3">
      <c r="C1" s="6" t="s">
        <v>55</v>
      </c>
      <c r="D1" s="4" t="s">
        <v>56</v>
      </c>
    </row>
    <row r="2" spans="3:4" ht="16.5" x14ac:dyDescent="0.3">
      <c r="C2" s="6">
        <v>1</v>
      </c>
      <c r="D2" s="5" t="s">
        <v>61</v>
      </c>
    </row>
    <row r="3" spans="3:4" ht="16.5" x14ac:dyDescent="0.3">
      <c r="C3" s="6">
        <v>2</v>
      </c>
      <c r="D3" s="5" t="s">
        <v>57</v>
      </c>
    </row>
    <row r="4" spans="3:4" ht="16.5" x14ac:dyDescent="0.3">
      <c r="C4" s="6">
        <v>3</v>
      </c>
      <c r="D4" s="5" t="s">
        <v>66</v>
      </c>
    </row>
    <row r="5" spans="3:4" ht="16.5" x14ac:dyDescent="0.3">
      <c r="C5" s="6">
        <v>4</v>
      </c>
      <c r="D5" s="5" t="s">
        <v>87</v>
      </c>
    </row>
    <row r="6" spans="3:4" ht="16.5" x14ac:dyDescent="0.3">
      <c r="C6" s="6">
        <v>5</v>
      </c>
      <c r="D6" s="5" t="s">
        <v>58</v>
      </c>
    </row>
    <row r="7" spans="3:4" ht="16.5" x14ac:dyDescent="0.3">
      <c r="C7" s="6">
        <v>6</v>
      </c>
      <c r="D7" s="5" t="s">
        <v>63</v>
      </c>
    </row>
    <row r="8" spans="3:4" ht="16.5" x14ac:dyDescent="0.3">
      <c r="C8" s="6">
        <v>7</v>
      </c>
      <c r="D8" s="5" t="s">
        <v>62</v>
      </c>
    </row>
    <row r="9" spans="3:4" ht="16.5" x14ac:dyDescent="0.3">
      <c r="C9" s="6">
        <v>8</v>
      </c>
      <c r="D9" s="5" t="s">
        <v>64</v>
      </c>
    </row>
    <row r="10" spans="3:4" ht="16.5" x14ac:dyDescent="0.3">
      <c r="C10" s="6">
        <v>9</v>
      </c>
      <c r="D10" s="5" t="s">
        <v>59</v>
      </c>
    </row>
    <row r="11" spans="3:4" ht="16.5" x14ac:dyDescent="0.3">
      <c r="C11" s="6">
        <v>10</v>
      </c>
      <c r="D11" s="5" t="s">
        <v>60</v>
      </c>
    </row>
    <row r="12" spans="3:4" ht="33" x14ac:dyDescent="0.3">
      <c r="C12" s="6">
        <v>11</v>
      </c>
      <c r="D12" s="5" t="s">
        <v>73</v>
      </c>
    </row>
    <row r="13" spans="3:4" ht="33" x14ac:dyDescent="0.3">
      <c r="C13" s="6">
        <v>12</v>
      </c>
      <c r="D13" s="5" t="s">
        <v>65</v>
      </c>
    </row>
    <row r="14" spans="3:4" ht="16.5" x14ac:dyDescent="0.3">
      <c r="C14" s="6">
        <v>13</v>
      </c>
      <c r="D14" s="5" t="s">
        <v>79</v>
      </c>
    </row>
    <row r="15" spans="3:4" ht="16.5" x14ac:dyDescent="0.3">
      <c r="C15" s="6">
        <v>14</v>
      </c>
      <c r="D15" s="5" t="s">
        <v>80</v>
      </c>
    </row>
    <row r="16" spans="3:4" ht="16.5" x14ac:dyDescent="0.3">
      <c r="C16" s="6">
        <v>15</v>
      </c>
      <c r="D16" s="5" t="s">
        <v>82</v>
      </c>
    </row>
    <row r="17" spans="3:4" ht="16.5" x14ac:dyDescent="0.3">
      <c r="C17" s="6">
        <v>16</v>
      </c>
      <c r="D17" s="5" t="s">
        <v>68</v>
      </c>
    </row>
    <row r="18" spans="3:4" ht="16.5" x14ac:dyDescent="0.3">
      <c r="C18" s="6">
        <v>17</v>
      </c>
      <c r="D18" s="5" t="s">
        <v>89</v>
      </c>
    </row>
    <row r="19" spans="3:4" ht="16.5" x14ac:dyDescent="0.3">
      <c r="C19" s="6">
        <v>18</v>
      </c>
      <c r="D19" s="5" t="s">
        <v>88</v>
      </c>
    </row>
    <row r="20" spans="3:4" ht="16.5" x14ac:dyDescent="0.3">
      <c r="C20" s="6">
        <v>19</v>
      </c>
      <c r="D20" s="5" t="s">
        <v>95</v>
      </c>
    </row>
    <row r="21" spans="3:4" ht="33" x14ac:dyDescent="0.3">
      <c r="C21" s="6">
        <v>20</v>
      </c>
      <c r="D21" s="5" t="s">
        <v>67</v>
      </c>
    </row>
    <row r="22" spans="3:4" ht="16.5" x14ac:dyDescent="0.3">
      <c r="C22" s="6">
        <v>21</v>
      </c>
      <c r="D22" s="5" t="s">
        <v>71</v>
      </c>
    </row>
    <row r="23" spans="3:4" ht="16.5" x14ac:dyDescent="0.3">
      <c r="C23" s="6">
        <v>22</v>
      </c>
      <c r="D23" s="5" t="s">
        <v>70</v>
      </c>
    </row>
    <row r="24" spans="3:4" ht="16.5" x14ac:dyDescent="0.3">
      <c r="C24" s="6">
        <v>23</v>
      </c>
      <c r="D24" s="5" t="s">
        <v>96</v>
      </c>
    </row>
    <row r="25" spans="3:4" ht="16.5" x14ac:dyDescent="0.3">
      <c r="C25" s="6">
        <v>24</v>
      </c>
      <c r="D25" s="5" t="s">
        <v>69</v>
      </c>
    </row>
    <row r="26" spans="3:4" ht="19.5" customHeight="1" x14ac:dyDescent="0.3">
      <c r="C26" s="6">
        <v>25</v>
      </c>
      <c r="D26" s="5" t="s">
        <v>72</v>
      </c>
    </row>
    <row r="27" spans="3:4" ht="19.5" customHeight="1" x14ac:dyDescent="0.3">
      <c r="C27" s="6">
        <v>26</v>
      </c>
      <c r="D27" s="5" t="s">
        <v>83</v>
      </c>
    </row>
    <row r="28" spans="3:4" ht="19.5" customHeight="1" x14ac:dyDescent="0.3">
      <c r="C28" s="6">
        <v>27</v>
      </c>
      <c r="D28" s="5" t="s">
        <v>85</v>
      </c>
    </row>
    <row r="29" spans="3:4" ht="19.5" customHeight="1" x14ac:dyDescent="0.3">
      <c r="C29" s="6">
        <v>28</v>
      </c>
      <c r="D29" s="5" t="s">
        <v>81</v>
      </c>
    </row>
    <row r="30" spans="3:4" ht="19.5" customHeight="1" x14ac:dyDescent="0.3">
      <c r="C30" s="6">
        <v>29</v>
      </c>
      <c r="D30" s="5" t="s">
        <v>92</v>
      </c>
    </row>
    <row r="31" spans="3:4" ht="19.5" customHeight="1" x14ac:dyDescent="0.3">
      <c r="C31" s="6">
        <v>30</v>
      </c>
      <c r="D31" s="5" t="s">
        <v>84</v>
      </c>
    </row>
    <row r="32" spans="3:4" ht="33" x14ac:dyDescent="0.3">
      <c r="C32" s="6">
        <v>31</v>
      </c>
      <c r="D32" s="5" t="s">
        <v>75</v>
      </c>
    </row>
    <row r="33" spans="3:4" ht="16.5" x14ac:dyDescent="0.3">
      <c r="C33" s="6">
        <v>32</v>
      </c>
      <c r="D33" s="5" t="s">
        <v>78</v>
      </c>
    </row>
    <row r="34" spans="3:4" ht="16.5" x14ac:dyDescent="0.3">
      <c r="C34" s="6">
        <v>33</v>
      </c>
      <c r="D34" s="5" t="s">
        <v>77</v>
      </c>
    </row>
    <row r="35" spans="3:4" ht="33" x14ac:dyDescent="0.3">
      <c r="C35" s="6">
        <v>34</v>
      </c>
      <c r="D35" s="5" t="s">
        <v>98</v>
      </c>
    </row>
    <row r="36" spans="3:4" ht="16.5" x14ac:dyDescent="0.3">
      <c r="C36" s="6">
        <v>35</v>
      </c>
      <c r="D36" s="5" t="s">
        <v>76</v>
      </c>
    </row>
    <row r="37" spans="3:4" ht="16.5" x14ac:dyDescent="0.3">
      <c r="C37" s="6">
        <v>36</v>
      </c>
      <c r="D37" s="5" t="s">
        <v>99</v>
      </c>
    </row>
    <row r="38" spans="3:4" ht="33" x14ac:dyDescent="0.3">
      <c r="C38" s="6">
        <v>37</v>
      </c>
      <c r="D38" s="5" t="s">
        <v>101</v>
      </c>
    </row>
    <row r="39" spans="3:4" ht="16.5" x14ac:dyDescent="0.3">
      <c r="C39" s="6">
        <v>38</v>
      </c>
      <c r="D39" s="5" t="s">
        <v>86</v>
      </c>
    </row>
    <row r="40" spans="3:4" ht="16.5" x14ac:dyDescent="0.3">
      <c r="C40" s="6">
        <v>39</v>
      </c>
      <c r="D40" s="5" t="s">
        <v>90</v>
      </c>
    </row>
    <row r="41" spans="3:4" ht="16.5" x14ac:dyDescent="0.3">
      <c r="C41" s="6">
        <v>40</v>
      </c>
      <c r="D41" s="5" t="s">
        <v>91</v>
      </c>
    </row>
    <row r="42" spans="3:4" ht="16.5" x14ac:dyDescent="0.3">
      <c r="C42" s="6">
        <v>41</v>
      </c>
      <c r="D42" s="5" t="s">
        <v>74</v>
      </c>
    </row>
    <row r="43" spans="3:4" ht="16.5" x14ac:dyDescent="0.3">
      <c r="C43" s="6">
        <v>42</v>
      </c>
      <c r="D43" s="5" t="s">
        <v>94</v>
      </c>
    </row>
    <row r="44" spans="3:4" ht="16.5" x14ac:dyDescent="0.3">
      <c r="C44" s="6">
        <v>43</v>
      </c>
      <c r="D44" s="5" t="s">
        <v>97</v>
      </c>
    </row>
    <row r="45" spans="3:4" ht="16.5" x14ac:dyDescent="0.3">
      <c r="C45" s="6">
        <v>44</v>
      </c>
      <c r="D45" s="5" t="s">
        <v>100</v>
      </c>
    </row>
    <row r="46" spans="3:4" ht="16.5" x14ac:dyDescent="0.3">
      <c r="C46" s="6">
        <v>45</v>
      </c>
      <c r="D46" s="5" t="s">
        <v>93</v>
      </c>
    </row>
    <row r="49" spans="4:5" ht="15" customHeight="1" x14ac:dyDescent="0.25"/>
    <row r="50" spans="4:5" ht="15" customHeight="1" x14ac:dyDescent="0.25"/>
    <row r="51" spans="4:5" ht="15" customHeight="1" x14ac:dyDescent="0.25"/>
    <row r="52" spans="4:5" ht="15" customHeight="1" x14ac:dyDescent="0.25"/>
    <row r="53" spans="4:5" ht="15" customHeight="1" x14ac:dyDescent="0.25"/>
    <row r="54" spans="4:5" ht="15" customHeight="1" x14ac:dyDescent="0.25">
      <c r="D54" s="20"/>
      <c r="E54" s="21"/>
    </row>
    <row r="55" spans="4:5" ht="16.5" x14ac:dyDescent="0.3">
      <c r="D55" s="22"/>
      <c r="E55" s="21"/>
    </row>
    <row r="56" spans="4:5" ht="16.5" x14ac:dyDescent="0.3">
      <c r="D56" s="22"/>
      <c r="E56" s="21"/>
    </row>
    <row r="57" spans="4:5" x14ac:dyDescent="0.25">
      <c r="D57" s="20"/>
      <c r="E57" s="21"/>
    </row>
  </sheetData>
  <autoFilter ref="C1:E54"/>
  <sortState ref="C2:D54">
    <sortCondition ref="C2:C54"/>
  </sortState>
  <pageMargins left="0.7" right="0.7" top="0.75" bottom="0.75" header="0.3" footer="0.3"/>
  <pageSetup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E31"/>
  <sheetViews>
    <sheetView topLeftCell="A25" workbookViewId="0">
      <selection activeCell="C30" sqref="C30"/>
    </sheetView>
  </sheetViews>
  <sheetFormatPr baseColWidth="10" defaultRowHeight="15" x14ac:dyDescent="0.25"/>
  <cols>
    <col min="1" max="1" width="6.375" customWidth="1"/>
    <col min="2" max="2" width="104" customWidth="1"/>
    <col min="3" max="3" width="35.25" customWidth="1"/>
  </cols>
  <sheetData>
    <row r="1" spans="1:5" x14ac:dyDescent="0.25">
      <c r="C1" s="38" t="s">
        <v>7</v>
      </c>
      <c r="D1" s="23" t="s">
        <v>167</v>
      </c>
    </row>
    <row r="2" spans="1:5" ht="15" customHeight="1" thickBot="1" x14ac:dyDescent="0.3">
      <c r="A2">
        <v>1</v>
      </c>
      <c r="B2" s="14" t="s">
        <v>134</v>
      </c>
      <c r="C2" s="36" t="s">
        <v>222</v>
      </c>
      <c r="D2" s="18" t="s">
        <v>161</v>
      </c>
      <c r="E2" s="14"/>
    </row>
    <row r="3" spans="1:5" ht="15" customHeight="1" x14ac:dyDescent="0.25">
      <c r="A3">
        <v>2</v>
      </c>
      <c r="B3" s="15" t="s">
        <v>135</v>
      </c>
      <c r="C3" s="37" t="s">
        <v>106</v>
      </c>
      <c r="D3" s="18" t="s">
        <v>162</v>
      </c>
      <c r="E3" s="9"/>
    </row>
    <row r="4" spans="1:5" ht="15" customHeight="1" x14ac:dyDescent="0.25">
      <c r="A4">
        <v>3</v>
      </c>
      <c r="B4" s="8" t="s">
        <v>136</v>
      </c>
      <c r="C4" s="37" t="s">
        <v>103</v>
      </c>
      <c r="D4" s="18" t="s">
        <v>163</v>
      </c>
      <c r="E4" s="9"/>
    </row>
    <row r="5" spans="1:5" ht="15" customHeight="1" x14ac:dyDescent="0.3">
      <c r="A5">
        <v>4</v>
      </c>
      <c r="B5" s="16" t="s">
        <v>137</v>
      </c>
      <c r="C5" s="37" t="s">
        <v>107</v>
      </c>
      <c r="D5" s="10"/>
      <c r="E5" s="11"/>
    </row>
    <row r="6" spans="1:5" ht="15" customHeight="1" x14ac:dyDescent="0.25">
      <c r="A6">
        <v>5</v>
      </c>
      <c r="B6" s="12" t="s">
        <v>133</v>
      </c>
      <c r="C6" s="37" t="s">
        <v>104</v>
      </c>
      <c r="D6" s="12"/>
      <c r="E6" s="12"/>
    </row>
    <row r="7" spans="1:5" ht="15" customHeight="1" x14ac:dyDescent="0.25">
      <c r="A7">
        <v>6</v>
      </c>
      <c r="B7" s="12" t="s">
        <v>138</v>
      </c>
      <c r="C7" s="37" t="s">
        <v>105</v>
      </c>
      <c r="D7" s="12"/>
      <c r="E7" s="12"/>
    </row>
    <row r="8" spans="1:5" ht="15" customHeight="1" x14ac:dyDescent="0.25">
      <c r="A8">
        <v>7</v>
      </c>
      <c r="B8" s="12" t="s">
        <v>139</v>
      </c>
      <c r="C8" s="37" t="s">
        <v>119</v>
      </c>
      <c r="D8" s="12"/>
      <c r="E8" s="12"/>
    </row>
    <row r="9" spans="1:5" ht="15" customHeight="1" x14ac:dyDescent="0.25">
      <c r="A9">
        <v>8</v>
      </c>
      <c r="B9" s="12" t="s">
        <v>140</v>
      </c>
      <c r="C9" s="12"/>
      <c r="D9" s="12"/>
      <c r="E9" s="12"/>
    </row>
    <row r="10" spans="1:5" ht="15" customHeight="1" x14ac:dyDescent="0.25">
      <c r="A10">
        <v>9</v>
      </c>
      <c r="B10" s="12" t="s">
        <v>141</v>
      </c>
      <c r="C10" s="14"/>
      <c r="D10" s="12"/>
      <c r="E10" s="12"/>
    </row>
    <row r="11" spans="1:5" ht="15" customHeight="1" x14ac:dyDescent="0.25">
      <c r="A11">
        <v>10</v>
      </c>
      <c r="B11" s="12" t="s">
        <v>142</v>
      </c>
      <c r="C11" s="39" t="s">
        <v>165</v>
      </c>
      <c r="D11" s="12"/>
      <c r="E11" s="12"/>
    </row>
    <row r="12" spans="1:5" ht="15" customHeight="1" x14ac:dyDescent="0.25">
      <c r="A12">
        <v>11</v>
      </c>
      <c r="B12" s="12" t="s">
        <v>143</v>
      </c>
      <c r="C12" s="17" t="s">
        <v>121</v>
      </c>
      <c r="D12" s="12"/>
      <c r="E12" s="12"/>
    </row>
    <row r="13" spans="1:5" ht="15" customHeight="1" x14ac:dyDescent="0.25">
      <c r="A13">
        <v>12</v>
      </c>
      <c r="B13" s="12" t="s">
        <v>144</v>
      </c>
      <c r="C13" s="17" t="s">
        <v>122</v>
      </c>
      <c r="D13" s="12"/>
      <c r="E13" s="12"/>
    </row>
    <row r="14" spans="1:5" ht="15" customHeight="1" x14ac:dyDescent="0.25">
      <c r="A14">
        <v>13</v>
      </c>
      <c r="B14" s="12" t="s">
        <v>145</v>
      </c>
      <c r="C14" s="17" t="s">
        <v>123</v>
      </c>
      <c r="D14" s="12"/>
      <c r="E14" s="12"/>
    </row>
    <row r="15" spans="1:5" ht="15" customHeight="1" x14ac:dyDescent="0.25">
      <c r="A15">
        <v>14</v>
      </c>
      <c r="B15" s="12" t="s">
        <v>146</v>
      </c>
      <c r="C15" s="17" t="s">
        <v>124</v>
      </c>
      <c r="D15" s="12"/>
      <c r="E15" s="12"/>
    </row>
    <row r="16" spans="1:5" ht="15" customHeight="1" x14ac:dyDescent="0.25">
      <c r="A16">
        <v>15</v>
      </c>
      <c r="B16" s="12" t="s">
        <v>147</v>
      </c>
      <c r="C16" s="12"/>
      <c r="D16" s="12"/>
      <c r="E16" s="12"/>
    </row>
    <row r="17" spans="1:5" ht="15" customHeight="1" x14ac:dyDescent="0.25">
      <c r="A17">
        <v>16</v>
      </c>
      <c r="B17" s="12" t="s">
        <v>148</v>
      </c>
      <c r="C17" s="40" t="s">
        <v>166</v>
      </c>
      <c r="D17" s="12"/>
      <c r="E17" s="12"/>
    </row>
    <row r="18" spans="1:5" ht="15" customHeight="1" x14ac:dyDescent="0.25">
      <c r="A18">
        <v>17</v>
      </c>
      <c r="B18" s="12" t="s">
        <v>149</v>
      </c>
      <c r="C18" s="17" t="s">
        <v>108</v>
      </c>
      <c r="D18" s="12"/>
      <c r="E18" s="12"/>
    </row>
    <row r="19" spans="1:5" ht="15" customHeight="1" x14ac:dyDescent="0.25">
      <c r="A19">
        <v>18</v>
      </c>
      <c r="B19" s="12" t="s">
        <v>150</v>
      </c>
      <c r="C19" s="17" t="s">
        <v>109</v>
      </c>
      <c r="D19" s="12"/>
      <c r="E19" s="12"/>
    </row>
    <row r="20" spans="1:5" ht="15" customHeight="1" x14ac:dyDescent="0.25">
      <c r="A20">
        <v>19</v>
      </c>
      <c r="B20" s="12" t="s">
        <v>151</v>
      </c>
      <c r="C20" s="17" t="s">
        <v>110</v>
      </c>
      <c r="D20" s="12"/>
      <c r="E20" s="12"/>
    </row>
    <row r="21" spans="1:5" s="41" customFormat="1" ht="45" x14ac:dyDescent="0.25">
      <c r="A21" s="41">
        <v>20</v>
      </c>
      <c r="B21" s="41" t="s">
        <v>226</v>
      </c>
      <c r="C21" s="42" t="s">
        <v>111</v>
      </c>
    </row>
    <row r="22" spans="1:5" s="41" customFormat="1" ht="30" x14ac:dyDescent="0.25">
      <c r="C22" s="42" t="s">
        <v>112</v>
      </c>
    </row>
    <row r="23" spans="1:5" s="41" customFormat="1" ht="45" x14ac:dyDescent="0.25">
      <c r="C23" s="42" t="s">
        <v>113</v>
      </c>
    </row>
    <row r="24" spans="1:5" s="41" customFormat="1" ht="30" x14ac:dyDescent="0.25">
      <c r="C24" s="42" t="s">
        <v>114</v>
      </c>
    </row>
    <row r="25" spans="1:5" s="41" customFormat="1" ht="75" x14ac:dyDescent="0.25">
      <c r="C25" s="42" t="s">
        <v>115</v>
      </c>
    </row>
    <row r="26" spans="1:5" s="41" customFormat="1" x14ac:dyDescent="0.25">
      <c r="C26" s="42" t="s">
        <v>116</v>
      </c>
    </row>
    <row r="27" spans="1:5" s="41" customFormat="1" ht="30" x14ac:dyDescent="0.25">
      <c r="C27" s="42" t="s">
        <v>117</v>
      </c>
    </row>
    <row r="28" spans="1:5" s="41" customFormat="1" x14ac:dyDescent="0.25">
      <c r="C28" s="42"/>
    </row>
    <row r="29" spans="1:5" x14ac:dyDescent="0.25">
      <c r="C29" s="42"/>
    </row>
    <row r="30" spans="1:5" x14ac:dyDescent="0.25">
      <c r="C30" s="17" t="s">
        <v>118</v>
      </c>
    </row>
    <row r="31" spans="1:5" x14ac:dyDescent="0.25">
      <c r="C31" s="19" t="s">
        <v>120</v>
      </c>
    </row>
  </sheetData>
  <pageMargins left="0.70866141732283472" right="0.70866141732283472" top="0.74803149606299213" bottom="0.74803149606299213" header="0.31496062992125984" footer="0.31496062992125984"/>
  <pageSetup scale="65"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6</vt:i4>
      </vt:variant>
    </vt:vector>
  </HeadingPairs>
  <TitlesOfParts>
    <vt:vector size="10" baseType="lpstr">
      <vt:lpstr>Formato a Dici 31 de 2018</vt:lpstr>
      <vt:lpstr>Instructivo</vt:lpstr>
      <vt:lpstr>Equivalencia BH-BMPT</vt:lpstr>
      <vt:lpstr>Tipo </vt:lpstr>
      <vt:lpstr>Afectación</vt:lpstr>
      <vt:lpstr>ContratacionDirecta</vt:lpstr>
      <vt:lpstr>Mod</vt:lpstr>
      <vt:lpstr>RegimenEspecial</vt:lpstr>
      <vt:lpstr>SeleccionAbreviada</vt:lpstr>
      <vt:lpstr>Vacio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dmorcad</dc:creator>
  <cp:lastModifiedBy>Yinna Carolina Bohorquez Gil</cp:lastModifiedBy>
  <cp:lastPrinted>2019-01-08T14:28:34Z</cp:lastPrinted>
  <dcterms:created xsi:type="dcterms:W3CDTF">2017-07-18T15:09:18Z</dcterms:created>
  <dcterms:modified xsi:type="dcterms:W3CDTF">2019-12-02T14:19:07Z</dcterms:modified>
</cp:coreProperties>
</file>