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226"/>
  <workbookPr/>
  <mc:AlternateContent xmlns:mc="http://schemas.openxmlformats.org/markup-compatibility/2006">
    <mc:Choice Requires="x15">
      <x15ac:absPath xmlns:x15ac="http://schemas.microsoft.com/office/spreadsheetml/2010/11/ac" url="C:\Users\Adriana\Desktop\"/>
    </mc:Choice>
  </mc:AlternateContent>
  <xr:revisionPtr revIDLastSave="0" documentId="8_{9A69B5F1-AC25-46AA-B3CC-8609F7811354}" xr6:coauthVersionLast="32" xr6:coauthVersionMax="32" xr10:uidLastSave="{00000000-0000-0000-0000-000000000000}"/>
  <bookViews>
    <workbookView xWindow="0" yWindow="0" windowWidth="16392" windowHeight="5328" activeTab="1" xr2:uid="{00000000-000D-0000-FFFF-FFFF00000000}"/>
  </bookViews>
  <sheets>
    <sheet name="Adquisiciones  " sheetId="2" r:id="rId1"/>
    <sheet name="Hoja1" sheetId="3" r:id="rId2"/>
  </sheets>
  <definedNames>
    <definedName name="_xlnm._FilterDatabase" localSheetId="0" hidden="1">'Adquisiciones  '!$A$2:$R$2</definedName>
  </definedNames>
  <calcPr calcId="171027"/>
</workbook>
</file>

<file path=xl/calcChain.xml><?xml version="1.0" encoding="utf-8"?>
<calcChain xmlns="http://schemas.openxmlformats.org/spreadsheetml/2006/main">
  <c r="D24" i="3" l="1"/>
  <c r="E24" i="3"/>
</calcChain>
</file>

<file path=xl/sharedStrings.xml><?xml version="1.0" encoding="utf-8"?>
<sst xmlns="http://schemas.openxmlformats.org/spreadsheetml/2006/main" count="1794" uniqueCount="350">
  <si>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</si>
  <si>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</si>
  <si>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</si>
  <si>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</si>
  <si>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</si>
  <si>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</si>
  <si>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</si>
  <si>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</si>
  <si>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</si>
  <si>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</si>
  <si>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</si>
  <si>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</si>
  <si>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</si>
  <si>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</si>
  <si>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</si>
  <si>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</si>
  <si>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</si>
  <si>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46171600</t>
  </si>
  <si>
    <t>ADQUISICIÓN Y ENTREGA DE  CAMARAS DE VIGILANCIA CON INTERCONECCIÓN AL SISTEMA DE MONITOREO DEL DISTRITO CAPITAL, POSTE, RED, SOPORTE TECNICO Y MANTENIMIENTO, EN MARCO DEL PROYECTO USAQUÉN, TU CASA SEGURA.</t>
  </si>
  <si>
    <t>Marzo</t>
  </si>
  <si>
    <t>Abril</t>
  </si>
  <si>
    <t>6</t>
  </si>
  <si>
    <t>Meses</t>
  </si>
  <si>
    <t>Seléccion abreviada - acuerdo marco</t>
  </si>
  <si>
    <t>No Aplica</t>
  </si>
  <si>
    <t>No</t>
  </si>
  <si>
    <t>NA</t>
  </si>
  <si>
    <t>AREA DE GESTION DE DESARROLLO LOCAL-ALUSA</t>
  </si>
  <si>
    <t>Distrito Capital de Bogotá - Bogotá</t>
  </si>
  <si>
    <t>ANGELO RUIZ</t>
  </si>
  <si>
    <t>6195088</t>
  </si>
  <si>
    <t>ANGELO.RUIZ@GOBIERNOBOGOTA.GOV.CO</t>
  </si>
  <si>
    <t>72103300; 72141100; 72102900; 49221500; 49241500; 56101600; 56101900</t>
  </si>
  <si>
    <t>REALIZAR POR EL SISTEMA DE PRECIOS UNITARIOS FIJOS SIN FORMULA DE REAJUSTE LA CONSTRUCCIÓN DE PARQUES CATALOGADOS COMO VECINALES Y DE BOLSILLO, EN LA LOCALIDAD DE USAQUÉN EN BOGOTÁ D.C. EN EL MARCO DEL PROYECTO PARQUE PARA TI, PARQUE PARA MI, PARQUE PARA TODOS</t>
  </si>
  <si>
    <t>Septiembre</t>
  </si>
  <si>
    <t>Octubre</t>
  </si>
  <si>
    <t>11</t>
  </si>
  <si>
    <t>Licitación pública</t>
  </si>
  <si>
    <t>ESTEBAN MARTÍNEZ</t>
  </si>
  <si>
    <t>ESTEBAN.MARTINEZ@GOBIERNOBOGOTA.GOV.CO</t>
  </si>
  <si>
    <t>72141000; 72141100; 72141600; 72103300</t>
  </si>
  <si>
    <t xml:space="preserve">“REALIZAR LAS OBRAS DE CONSERVACION DE LA MALLA VIAL EN LA LOCALIDAD DE USAQUÉN Y SU ESPACIO PÚBLICO, EN BOGOTÁ, D.C. A TRAVÉS DEL SISTEMA DE PRECIOS UNITARIOS FIJOS, SIN FORMULA DE AJUSTE Y A MONTO AGOTABLE". EN EL MARCO DEL PROYECTO REPARCHANDO ANDO </t>
  </si>
  <si>
    <t>Junio</t>
  </si>
  <si>
    <t>Julio</t>
  </si>
  <si>
    <t>ANGELICA CESPEDES</t>
  </si>
  <si>
    <t>ANGELICA.CESPEDES@GOBIERNOBOGOTA.GOV.CO</t>
  </si>
  <si>
    <t>“REALIZAR LAS OBRAS DE CONSTRUCCION DE LA MALLA VIAL EN LA LOCALIDAD DE USAQUÉN Y SU ESPACIO PÚBLICO, EN BOGOTÁ, D.C. A TRAVÉS DEL SISTEMA DE PRECIOS UNITARIOS FIJOS, SIN FORMULA DE AJUSTE Y A MONTO AGOTABLE". EN EL MARCO DEL PROYECTO REPARCHANDO ANDO</t>
  </si>
  <si>
    <t>Noviembre</t>
  </si>
  <si>
    <t>10</t>
  </si>
  <si>
    <t>60100000</t>
  </si>
  <si>
    <t>SUMINISTRO DE MATERIAL PEDAGÓGICO EN CENTROS DE ATENCIÓN ESCOLAR PARA NIÑOS EN CONDICIÓN DE DISCAPACIDAD EN EL MARCO DEL PROYECTO INCLUSIÓN EDUCATIVA PARA LA PAZ</t>
  </si>
  <si>
    <t>Mayo</t>
  </si>
  <si>
    <t>3</t>
  </si>
  <si>
    <t>MANUEL RIOS</t>
  </si>
  <si>
    <t>mrios_madiedo@yahoo.com.ar</t>
  </si>
  <si>
    <t>SUMINISTRO E INSTALACION DE PLATAFORMA SALVA ESCALERA PARA DOTACIÓN EN INSTITUCIONES EDUCATIVAS PÚBLICAS DE LA LOCALIDAD DE USAQUÉN EN EL MARCO DEL PROYECTO INCLUSIÓN EDUCATIVA PARA LA PAZ</t>
  </si>
  <si>
    <t>Selección abreviada menor cuantía</t>
  </si>
  <si>
    <t>mrios_madiego@yahoo.com.ar</t>
  </si>
  <si>
    <t>81101500</t>
  </si>
  <si>
    <t> EJECUCIÓN ADECUACIÓN OFICINA 705 PARA LA JUNTA ADMINISTRADORA LOCAL DE USAQUÉN UBICADA EN EL EDIFICIO KAIWA UBICADA EN LA LOCALIDAD 01 USAQUÉN PARA EL FUNCIONAMIENTO DE LA JUNTA ADMINISTRADORA LOCAL DE USAQUÉN</t>
  </si>
  <si>
    <t>2</t>
  </si>
  <si>
    <t xml:space="preserve">ESTEBAN MAHECHA. </t>
  </si>
  <si>
    <t>LUISALBURGOS@YAHOO.COM</t>
  </si>
  <si>
    <t>60101000; 60101100; 60101200; 60101300; 60101400; 60101600; 60101700; 60101800; 60101900; 60102000; 60102100; 60102200; 60102300; 60102400; 60102500; 60102600; 60102700; 60102800; 60102900; 60103000; 60103100; 60103200; 60103300; 60103400; 60103500; 60103600; 60103700; 60103800; 60103900; 60104000; 60104100; 60104200; 60104300; 60104400; 60104500; 60104600; 60104700; 60104800; 60104900; 60105000; 60105100; 60105200; 60105300; 60105400; 60105500; 60105600; 60105700; 60105800; 60105900; 60106000; 60106100; 60106200; 60106300; 60106400; 60106500; 60106600</t>
  </si>
  <si>
    <t>COMPRA DE KITS PEDAGÓGICOS PARA DOTACIÓN DE CENTROS DE ATENCIÓN A LA PRIMERA INFANCIA EN EL MARCO DEL PROYECTO JUGANDO POR LA PAZ</t>
  </si>
  <si>
    <t>PAOLA DIAZ</t>
  </si>
  <si>
    <t>MRIOS_MADIEDO@YAHOO.COM.AR</t>
  </si>
  <si>
    <t>92121500; 92121700</t>
  </si>
  <si>
    <t>“PRESTAR EL SERVICIO INTEGRAL DE VIGILANCIA Y SEGURIDAD PRIVADA PERMANENTE CON MEDIO HUMANO, CON ARMA Y MEDIOS TECNOLÓGICOS PARA TODOS LOS BIENES MUEBLES E INMUEBLES DE PROPIEDAD DE LA ALCALDÍA LOCAL DE USAQUÉN – FONDO DE DESARROLLO LOCAL DE USAQUÉN Y DE LAS QUE LEGALMENTE SEA O LLEGARE A SER RESPONSABLE”</t>
  </si>
  <si>
    <t>12</t>
  </si>
  <si>
    <t>JOSE VICENTE CUINTACO</t>
  </si>
  <si>
    <t>JOSE.CUINTACO@GOBIERNOBOGOTA.GOV.CO</t>
  </si>
  <si>
    <t>80101500</t>
  </si>
  <si>
    <t>REALIZAR LA INTERVENTORÍA TÉCNICA, ADMINISTRATIVA, FINANCIERA, AMBIENTAL Y SOCIAL A LAS OBRAS DE CONSERVACION DE LA MALLA VIAL EN LA LOCALIDAD DE USAQUÉN Y SU ESPACIO PÚBLICO, EN BOGOTÁ, D.C." EN EL MARCO DEL PROYECTO REPARCHANDO ANDO.</t>
  </si>
  <si>
    <t>Agosto</t>
  </si>
  <si>
    <t>Concurso de méritos abierto</t>
  </si>
  <si>
    <t>Distrito Capital de Bogotá</t>
  </si>
  <si>
    <t>ANGELICA.CESPEDES@gobiernobogota.gov.co</t>
  </si>
  <si>
    <t>81101500;</t>
  </si>
  <si>
    <t>CONTRATAR LA INTERVENTORIA TÉCNICA Y ADMINIATRATIVA PARA LA OBRA TEMPORAL DE LA SEDE ADMINISTRATIVA DE LA JUNTA ADMINISTRADORA LOCAL EN EL MARCO DEL PROYECTO BUEN GOBIERNO PARA TODOS.</t>
  </si>
  <si>
    <t>Enero</t>
  </si>
  <si>
    <t xml:space="preserve">Recursos propios </t>
  </si>
  <si>
    <t>ESTEBANMC93@GMAIL.COM</t>
  </si>
  <si>
    <t>CONTRATAR LA CONSULTORIA TÉCNICA PARA ESTABLECER SEGÚN LA NORMATIVIDAD VIGENTE EL POSIBLE REFORZAMIENTO ESTRUCTURAL O LA MEJOR ALTERNATIVA PARA MEJORAR LAS CONDICIONES ACTUALES DE LA SEDE DE LA JUNTA ADMINISTRADORA LOCAL DE USAQUEN EN EL MARCO DEL PROYECTO BUEN GOBIERNO PARA TODOS.</t>
  </si>
  <si>
    <t>4</t>
  </si>
  <si>
    <t>LUIS BURGOS</t>
  </si>
  <si>
    <t xml:space="preserve">CONTRATAR LA CONSULTORIA TÉCNICA PARA ESTABLECER EL MAPA DE NECESIDADES REQUERIDO POR LA JUNTA ADMINISTRADORA LOCAL Y DISEÑAR ARQUITECTÓNICAMENTE SEGUN LA NORMATIVIDAD APLICABLE EL LOTE DE LA ACTUAL SEDE DE LA JUNTA ADMINISTRADORA LOCAL DE USAQUEN  </t>
  </si>
  <si>
    <t xml:space="preserve">CONTRATAR EL ESTUDIO DE SUELOS NECESARIO PARA ESTABLECER LA CAPACIDAD PORTANTE DEL TERRENO DE LA ACTUAL SEDE DE LA JUNTA ADMINISTRADORA LOCAL.  </t>
  </si>
  <si>
    <t>REALIZAR LOS ESTUDIOS Y DISEÑOS PARA LA RECUPERACIÓN, REHABILITACIÓN Y RESTAURACIÓN DE ÁREAS EN LA LOCALIDAD DE USAQUÉN QUE SE ENCUENTREN EN LA ESTRUCTURA ECOLÓGICA PRINCIPAL PRINCIPALMENTE EN ZONAS DE ZMPA.</t>
  </si>
  <si>
    <t>PAULA PERDOMO</t>
  </si>
  <si>
    <t>PAULA.PERDOMO@GOBIERNOBOGOTA.GOV.CO</t>
  </si>
  <si>
    <t>CONTRATAR LA INTERVENTORIA AL DIAGNÓSTICO, DISEÑO Y ADECUACIÓN DE LOS SALONES COMUNALES PRIORIZADOS  COMO ALBERGUES TEMPORALES EN EL PLAN DISTRITAL DE GESTIÓN DEL RIESGO Y CAMBIO CLIMÁTICO, EN EL MARCO DEL PROYECTO TEJEDORES DE SOCIEDAD.</t>
  </si>
  <si>
    <t>9</t>
  </si>
  <si>
    <t>LUIS GERARDO ARIAS</t>
  </si>
  <si>
    <t>LUIS.ARIAS@GOBIERNOBOGOTA.GOV.CO</t>
  </si>
  <si>
    <t>80101600</t>
  </si>
  <si>
    <t>“REALIZAR LA INTERVENTORÍA TÉCNICA, ADMINISTRATIVA Y FINANCIERA AL  CONVENIO INTERADMINISTRATIVO   QUE SE CELEBRE ENTRE EL FONDO DE DESARROLLO LOCAL DE USAQUÉN Y LA SUBRED INTEGRADA DE SERVICIOS DE SALUD NORTE E.S.E. – UNIDAD PRESTADORA DE SERVICIOS DE SALUD USAQUÉN, PARA SUMINISTRAR  AYUDAS TÉCNICAS, QUE NO SE ENCUENTREN PREVISTAS O CUBIERTAS DENTRO DEL PLAN OBLIGATORIO DE SALUD POS, ACORDE A LAS CARACTERÍSTICAS Y NECESIDADES INDIVIDUALES DE LAS PERSONAS EN CONDICIÓN DE DISCAPACIDAD, SU FAMILIA, CUIDADOR O CUIDADORA Y REALIZAR  ACCIONES QUE CONTRIBUYAN AL MEJORAMIENTO DE LA CALIDAD DE VIDA DE LAS PERSONAS EN CONDICIÓN DE DISCAPACIDAD EN EL MARCO DEL PROYECTO ENTRE TODAS Y TODOS NOS CUIDAMOS.</t>
  </si>
  <si>
    <t>"REALIZAR LA INTERVENTORIA TECNICA, ADMNISTRATIVA, FINANCIERA Y JURIDICA DEL CONTRATO INTERADMINISTRATIVO No 114-2017, SUSCRITO CON LA UNIVERSIDAD DISTRITAL FRANCISCO JOSE DE CALDAS, PARA LA EJECUCION DE LOS COMPONENTES DE "ESCUELA DE FORMACION ARTISTICA, ESCUELA DE FORMACION DEPORTIVA Y ACTIVIDAD LUDICA Y FISICA PARA EL ADULTO MAYOR", DANDO ESTRICTO CUMPLIMIENTO A LOS ANEXOS TECNICOS Y PRESUPUESTALES EXIGIDOS POR EL FONDO DE DESARROLLO LOCAL DE USAQUEN" MARCO DEL PROYECTO EQUIDAD EN LA CULTURA, LA RECREACIÓN Y EL DEPORTE</t>
  </si>
  <si>
    <t>Febrero</t>
  </si>
  <si>
    <t>JOHN ERICK BELTRAN</t>
  </si>
  <si>
    <t>JOHN.BELTRAN@GOBIERNOBOGOTA.GOV.CO</t>
  </si>
  <si>
    <t>“REALIZAR LA INTERVENTORÍA TÉCNICA, ADMINISTRATIVA, FINANCIERA, AMBIENTAL Y SOCIAL A LAS OBRAS DE CONSTRUCCION DE LA MALLA VIAL EN LA LOCALIDAD DE USAQUÉN Y SU ESPACIO PÚBLICO, EN BOGOTÁ, D.C.". EN EL MARCO DEL PROYECTO REPARCHANDO ANDO</t>
  </si>
  <si>
    <t>“REALIZAR LA INTERVENTORÍA TÉCNICA, ADMINISTRATIVA, FINANCIERA, AMBIENTAL Y SOCIAL A LAS OBRAS DE CONSERVACION DE LA MALLA VIAL EN LA LOCALIDAD DE USAQUÉN Y SU ESPACIO PÚBLICO, EN BOGOTÁ, D.C." EN EL MARCO DEL PROYECTO REPARCHANDO ANDO.</t>
  </si>
  <si>
    <t>REALIZAR LA INTERVENTORÍA TÉCNICA, ADMINISTRATIVA, FINANCIERA, AMBIENTAL Y SOCIAL AL CONTRATO QUE TENDRÁ POR OBJETO REALIZAR POR EL SISTEMA DE PRECIOS UNITARIOS FIJOS SIN FORMULA DE REAJUSTE LA CONSTRUCCIÓN DE PARQUES CATALOGADOS COMO VECINALES Y DE BOLSILLO, EN LA LOCALIDAD DE USAQUÉN EN BOGOTÁ D.C. EN EL MARCO DEL PROYECTO PARQUE PARA TI, PARQUE PARA MI, PARQUE PARA TODOS</t>
  </si>
  <si>
    <t>93142001;</t>
  </si>
  <si>
    <t>CONTRATO DE INTERVENTORIA A LA CONSULTORÍA PARA REALIZAR ESTUDIOS DE REGULARIZACION URBANISTICA DE LOS DESARROLLOS BARRIALES PRIORIZADOS POR LA ALCALDIA LOCAL DE USAQUEN, EN EL MARCO DEL PROYECTO LEGALÍZATE.</t>
  </si>
  <si>
    <t>7</t>
  </si>
  <si>
    <t>DAVID REYES</t>
  </si>
  <si>
    <t>DAVID.REYES@GOBIERNOBOGOTA.GOV.CO</t>
  </si>
  <si>
    <t>“REALIZAR LOS ESTUDIOS Y DISEÑOS DE LOS PAVIMENTOS Y ANDENES DE SEGMENTOS DE LA MALLA VIAL LOCAL DE USAQUÉN, EN BOGOTÁ, D.C., EN MARCO DEL PROYECTO REPARCHANDO ANDO. EN EL MARCO DEL PROYECTO REPARCHANDO ANDO</t>
  </si>
  <si>
    <t>“REALIZAR LA INTERVENTORÍA TÉCNICA, ADMINISTRATIVA, FINANCIERA, AMBIENTAL Y SOCIAL A LA ELABORACIÓN, COMPLEMENTACIÓN Y/O ACTUALIZACIÓN DE ESTUDIOS Y DISEÑOS DE LA MALLA VIAL Y ESPACIO PÚBLICO DE LA LOCALIDAD DE USAQUÉN, EN EL MARCO DEL PROYECTO REPARCHANDO ANDO". EN EL MARCO DEL PROYECTO REPARCHANDO ANDO</t>
  </si>
  <si>
    <t>95111600</t>
  </si>
  <si>
    <t>REAILIZAR EL SUMINISTRO DE INSUMOS PARA EL EMEBELLECIMIENT DE DIFERENTES LOCACIONES DE ESPACIO PÚBLICO EN LA LOCALIDAD DE USAQUÉN</t>
  </si>
  <si>
    <t>93141701; 90141700</t>
  </si>
  <si>
    <t>TORNEO LOCAL DE NUEVAS TENDENCIAS DEPORTIVAS Y OLIMPIADAS COMUNALES 2018 EN EL MARCO DEL PROYECTO EQUIDAD EN LA CULTURA, LA RECREACIÓN Y EL DEPORTE</t>
  </si>
  <si>
    <t>90141603</t>
  </si>
  <si>
    <t>FESTIVAL DE LA DISCAPACIDAD, TORNEO LOCAL DE PATINAJE, AJEDREZ AL PARQUE Y TORNEO DE FÚTBOL 5, TORNEO DE FÚTBOL, EN EL MARCO DEL PROYECTO EQUIDAD EN LA CULTURA, LA RECREACIÓN Y EL DEPORTE</t>
  </si>
  <si>
    <t>93141701</t>
  </si>
  <si>
    <t>FESTIVAL DE LAS ARTES: CONTRATAR  UN OPERADOR PARA QUE DESARROLLE EL FESTIVAL DE LAS ARTES EN USAQUÉN, EN EL MARCO DEL PROYECTO EQUIDAD EN LA CULTURA, LA RECREACIÓN Y EL DEPORTE</t>
  </si>
  <si>
    <t>93141701;</t>
  </si>
  <si>
    <t>GALA DE HIP HOP: REALIZAR LA GALA DE HIP HOP USAQUÉN - SUBA, EN EL MARCO DEL PROYECTO EQUIDAD EN LA CULTURA, LA RECREACIÓN Y EL DEPORTE</t>
  </si>
  <si>
    <t xml:space="preserve">ADELANTAR LA EJECUCIÓN DEL EVENTO ARTISTICO Y CULTURAL: NAVIDAD EN USAQUÉN 2018. MARCO DEL PROYECTO EQUIDAD EN LA CULTURA, LA RECREACIÓN Y EL DEPORTE </t>
  </si>
  <si>
    <t xml:space="preserve">CONTRATAR UN OPERADOR PARA QUE ADELANTE LOS PROCESOS DE OPERACION LOGISTICA DEL EVENTO DENOMINADO CUMPLEAÑOS DE USAQUEN 2017, DE ACUERDO A LAS ESPECIFICACIONES TECNICAS DEFINIDAS POR LA ENTIDAD Y EL PROGRAMA 1570 "EQUIDAD EN LA CULTURA, LA RECREACION Y EL DEPORTE, DEL PLAN DE DESARROLLO LOCAL, USACA MEJOR PARA TODOS, USAQUEN CUENTA CONTIGO" </t>
  </si>
  <si>
    <t>CONTRATAR UN OPERADOR PARA QUE EJECUTE LOS EVENTOS RELACIONADOS CON ACCIONES AFIRMATIVAS  PARA  LA POBLACION  AFROCOLOMBIANA DE LA  LOCALIDAD  DE USAQUÉN, DE ACUERDO A LAS ESPECÍFICACIONES TÉCNICAS DEFINIDAS POR LA ENTIDAD "EQUIDAD EN LA CULTURA, LA RECREACIÓN Y EL DEPORTE" No. 1570 DEL PLAN DE DESARROLLO LOCAL, "USACA MEJOR PARA TODOS, USAQUÉN CUENTA CONTIGO"</t>
  </si>
  <si>
    <t>FESTIVAL POR LA VIDA Y LA PAZ EN USAQUÉN: REALIZAR EL FESTIVAL, EN EL MARCO DEL PROYECTO EQUIDAD EN LA CULTURA, LA RECREACIÓN Y EL DEPORTE.</t>
  </si>
  <si>
    <t>90141600</t>
  </si>
  <si>
    <t>CONTRATACION DEL OPERADOR QUE  SUMINISTRESTRE LAS SEMILLAS (INSUMOS AGRICOLAS ) DENTRO DEL COMPONENTE DE AGRICULTURA URBANA. EN EL MARCO DEL PROYECTO TE RECONOZCO</t>
  </si>
  <si>
    <t>1</t>
  </si>
  <si>
    <t>DIANA MENDOZA</t>
  </si>
  <si>
    <t>DIANA.MENDOZA@GOBIERNOBOGOTA.GOV.CO</t>
  </si>
  <si>
    <t>60141102; 60141108; 60141114</t>
  </si>
  <si>
    <t>REALIZAR LA COMPRA DE JUEGOS TRADICIONALES AUTOCTONOS, PARA LAS JORNADAS LUDICAS DE LOS BENEFICIARIOS DEL SUBSIDIO TIPO C . EN EL MARCO DEL PROYECTO TE RECONOZCO</t>
  </si>
  <si>
    <t>Mínima cuantía</t>
  </si>
  <si>
    <t>90101600; 90151802</t>
  </si>
  <si>
    <t>CONTRATAR LOS SERVICIOS INTEGRALES DE LOGÍSTICA, CATHERING Y SUMINISTRO DE ELEMENTOS PARA LA REALIZACIÓN  DEL PROCESO DE RENDICIÓN DE CUENTAS</t>
  </si>
  <si>
    <t>93140000</t>
  </si>
  <si>
    <t>CONTRATAR LA CAPACITACIÓN PARA EL FORTALECIMIENTO,  CONSOLIDACIÓN Y FORMACIÓN DE NUEVOS LIDERAZGOS, NUEVAS ORGANIZACIONES, JUNTAS DE ACCIÓN COMUNAL  Y VEEDURÍAS CIUDADANAS  Y ACOMPAÑAMIENTO EN PROCESOS DE DE VEEDURIA EN PROYECTOS LOCALES. EN EL MARCO DEL PROYECTO TEJEDORES DE SOCIEDAD.</t>
  </si>
  <si>
    <t>8</t>
  </si>
  <si>
    <t>CONTRATAR LOS SERVICIOS TÉCNICOS DE  FOMENTO AL EMPRENDIMIENTO  EN JUNTAS DE ACCIÓN COMUNAL  Y DEMÁS ORGANIZACIONES DE BASE, COMO MECANISMO DE FORTALECIMIENTO ORGANIZACIONAL EN LA LOCALIDAD DE USAQUÉN. EN ELMARCO DEL PROYECTO TEJEDORES DE SOCIEDAD.</t>
  </si>
  <si>
    <t>70111703</t>
  </si>
  <si>
    <t>“DISEÑAR, INSTALAR Y MANTENER DOS O TRES JARDINES VERTICALES EN LOS MUROS DE CERRAMIENTO PERIMETRAL DEFINIDOS POR LA ALCALDÍA LOCAL DE USAQUÉN, EN EL MARCO DE LA POLITICA DE ECOURBANISMO”. EN EL MARCO DEL PROYECTO TODOS SOMOS GUARDABOSQUES</t>
  </si>
  <si>
    <t>95121700</t>
  </si>
  <si>
    <t>CONTRATAR  LA ACTUALIZACIÓN DEL DIAGNÓSTICO, REALIZACIÓN DEL DISEÑO Y ADECUACIÓN DE LOS SALONES COMUNALES  DE LA LOCALIDAD, EN EL MARCO DEL PROYECTO TEJEDORES DE SOCIEDAD.</t>
  </si>
  <si>
    <t>55101500</t>
  </si>
  <si>
    <t>REALIZAR LA CONTRATACIÓN DE ELEMENTOS DE INFORMACIÓN PÚBLICA TALES COMO:  VALLAS INFORMATIVAS EN ÁREAS DE RESERVA Y ZONAS DE REASENTAMIENTOS, AVISOS PREVENTIVOS Y SELLOS  ECOLÒGICO EN EL MARCO DEL PROYECTO BUEN GOBIERNO PARA TODOS.</t>
  </si>
  <si>
    <t>LEIDY PEÑA</t>
  </si>
  <si>
    <t>LEIDY.PEÑA@GOBIERNOBOGOTA.GOV.CO</t>
  </si>
  <si>
    <t>86101810;</t>
  </si>
  <si>
    <t>CONVOCATORIA, CAPACITACIÓN,  EJECUCIÓN Y PREMIACIÓN DEL CONCURSO "ME PROYECTO" EN LOS GRUPOS DE GRADO 11, DE LOS COLEGIOS OFICIALES DE USAQUÉN, EN EL MARCO DEL PROYECTO “USACA, MARIPOSA VIOLETA” – NO. 1577 DEL PLAN DE DESARROLLO LOCAL, “USACA MEJOR PARA TODOS, USAQUÉN CUENTA CONTIGO.</t>
  </si>
  <si>
    <t>LINA GARCIA</t>
  </si>
  <si>
    <t>LINA.SIERRA@GOBIERNOBOGOTA.GOV.CO</t>
  </si>
  <si>
    <t>86101810</t>
  </si>
  <si>
    <t>CAPACITACIÓN A MUJERES LÍDERES DE LA LOCALIDAD EN LEY 1257 DE 2008, RUTA DE ATENCIÓN A MUJERES VÍCTIMAS Y DEFENSA PERSONAL, TENIENDO COMO PRODUCTO DE LA CAPACITACIÓN UNA CARTILLA CONSTRUÍDA DE FORMA COLECTIVA, QUE RESULTE EN UN INSTRUMENTO REPLICADOR DE LA INFORMACIÓN RECIBIDA POR LAS LIDERESAS. EN EL MARCO DEL PROYECTO USACA, MARIPOSA VIOLETA.</t>
  </si>
  <si>
    <t>78181701</t>
  </si>
  <si>
    <t xml:space="preserve">CONTRATAR EL SUMINISTRO DE COMBUSTIBLES Y LUBRICANTES PARA MOTOR EN SUS DIFERENTES TIPOS COMO SON: GASOLINA CORRIENTE, GASOLINA EXTRA Y ACPM,  PARA LOS  VEHÍCULOS Y MAQUINARIA A CARGO DEL FONDO DE DESARROLLO LOCAL DE USAQUÉN
</t>
  </si>
  <si>
    <t>MARTHA ALAYON</t>
  </si>
  <si>
    <t>MARTHA.ALAYON@GOBIERNOBOOGOTA.GOV.CO</t>
  </si>
  <si>
    <t>76111500</t>
  </si>
  <si>
    <t>PRESTAR EL SERVICIO DE ASEO Y CAFETERÍA INCLUIDO: RECURSO HUMANO, MAQUINARIA Y EQUIPOS NECESARIOS PARA EL DESARROLLO DEL PROCESO, ADEMÁS DEL SUMINISTRO DE INSUMOS PARA LAS DIFERENTES SEDES DE LA ALCALDÍA LOCAL DE USAQUÉN, INCLUIDA LA JUNTA ADMINISTRADORA LOCAL.”</t>
  </si>
  <si>
    <t>84131605</t>
  </si>
  <si>
    <t>CONTRATAR LOS SEGUROS QUE AMPAREN LOS INTERESES PATRIMONIALES ACTUALES Y FUTUROS, ASÍ COMO LOS BIENES DE PROPIEDAD DE LA ALCALDÍA LOCAL DE USAQUÉN QUE ESTÉN BAJO SU RESPONSABILIDAD Y CUSTODIA Y AQUELLOS QUE SEAN ADQUIRIDOS PARA DESARROLLAR LAS FUNCIONES INHERENTES A SU ACTIVIDAD Y CUALQUIER OTRA PÓLIZA DE SEGUROS QUE REQUIERA LA ENTIDAD EN EL DESARROLLO DE SU ACTIVIDAD” Y PÓLIZA COLECTIVA DE SEGURO DE VIDA PARA LOS EDILES DE LA LOCALIDAD DE USAQUÉN.</t>
  </si>
  <si>
    <t>81111500</t>
  </si>
  <si>
    <t xml:space="preserve">INSTALACION Y PUESTA EN FUNCIONAMIENTO DE CABLEADO ESTRUCTURADO (ELECTRICO NORMAL, REGULADO Y DE RED) EN NUEVAS SEDES DE LA ALCALDIA LOCAL DE USAQUEN </t>
  </si>
  <si>
    <t>EDGGAR LEON</t>
  </si>
  <si>
    <t>EDGAR.LEON@GOBIERNOBOGOTA.GOV.CO</t>
  </si>
  <si>
    <t>32131000</t>
  </si>
  <si>
    <t>ADQUISICIÓN Y PUESTA EN FUNCIONAMIENTO EQUIPOS DE COMPUTO, EQUIPOS ACTIVOS, SCANNER  E IMPRESORAS, SONIDO DE LA JAL PARA  LA ALCALDÍA LOCAL DE USAQUÉN</t>
  </si>
  <si>
    <t>86101500; 86101600; 86101800</t>
  </si>
  <si>
    <t>FORMACIÓN INTEGRAL EN CULTURA DEL AUTOCUIDADO</t>
  </si>
  <si>
    <t>MAYDA VELÁSQUEZ</t>
  </si>
  <si>
    <t>Alcalde_usaquen@gobiernobogota.gov.co</t>
  </si>
  <si>
    <t>80111600</t>
  </si>
  <si>
    <t>CONTRATACIÓN DE MANTENIMIENTO PREVENTIVO Y CORRECTIVO DE IMPRESORAS Y EQUIPOS DE COMPUTO, AIRES ACONDICIONADO Y DATA CENTER DE LA LOCALIDAD.</t>
  </si>
  <si>
    <t xml:space="preserve">CONTRATAR EL MANTENIMIENTO PREVENTIVO Y CORRECTIVO PLANTA TELEFÓNICA Y RED DE VOZ CON SUMINISTRO DE RESUPUESTOS Y ADQUISICIÓN DE TELEFONOS </t>
  </si>
  <si>
    <t>81112100</t>
  </si>
  <si>
    <t>CONTRATAR EL SERVICO DE INTERNET PARA LA ALCALDIA LOCAL DE USAQUEN</t>
  </si>
  <si>
    <t>82101500</t>
  </si>
  <si>
    <t xml:space="preserve">IMPRIMIR LA CARTILLA QUE RESULTE DEL PROCESO DE FORMACIÓN A MUJERES LIDERESAS DE LA LOCALIDAD. SEGÚN LOS DISEÑOS DE LA ALCALDÍA LOCAL DE USAQUÉN EN EL MARCO DEL PROYECTO USACA, MARIPOSA VIOLETA.
</t>
  </si>
  <si>
    <t>LINA GARCIA SIERRA</t>
  </si>
  <si>
    <t>78181507</t>
  </si>
  <si>
    <t>“CONTRATAR EL SERVICIO DE MANTENIMIENTO PREVENTIVO Y CORRECTIVO DEL PARQUE AUTOMOTOR DE PROPIEDAD DEL FONDO DE DESARROLLO LOCAL DE USAQUÉN, INCLUYENDO EL SUMINISTRO DE REPUESTOS E INSUMOS QUE CUBRAN TODOS LOS ASPECTOS TÉCNICOS, MECÁNICOS Y ELÉCTRICOS PARA EL CORRECTO FUNCIONAMIENTO Y OPTIMA SEGURIDAD DE LOS VEHÍCULOS”.</t>
  </si>
  <si>
    <t>46191601</t>
  </si>
  <si>
    <t>PRESTAR LOS SERVICIOS DE REVISIÓN MANTENIMIENTO, RECARGA Y ADQUISICIÓN DE EXTINTORES CON SOPORTES INSTALACIÓN Y SEÑALIZACIÓN NORMALIZADA PARA LOS EXTINTORES UBICADOS EN  LA ALCALDIA LOCAL DE USAQUEN</t>
  </si>
  <si>
    <t>31162800</t>
  </si>
  <si>
    <t>SUMINISTRAR ELEMENTOS GENERALES DE FERRETERIA PARA  LA ALCALDIA LOCAL DE USAQUEN</t>
  </si>
  <si>
    <t>82121500</t>
  </si>
  <si>
    <t>ADQUISICIÓN DE PAPELERÍA, SUMINISTROS Y UTILES DE OFICINA</t>
  </si>
  <si>
    <t>82121701;</t>
  </si>
  <si>
    <t>"PRESTAR LOS SERVICIOS DE FOTOCOPIADO, BAJO LA FIGURA DE OUTSOURCING PARA LA ALCALDÍA LOCAL DE USAQUÉN Y LA JUNTA ADMINISTRADORA LOCAL DE USAQUÉN, ASÍ COMO SU MANTENIMIENTO PREVENTIVO Y CORRECTIVO"</t>
  </si>
  <si>
    <t>44103105</t>
  </si>
  <si>
    <t>SUMINISTRAR TINTAS Y TÓNERS PARA LAS IMPRESORAS DE LA ALCALDIA  LOCAL DE USAQUÉN.</t>
  </si>
  <si>
    <t>90151802</t>
  </si>
  <si>
    <t>PRESTAR EL SERVICIO DE PUESTA EN MARCHA DE LA FERIA DE EMPRENDIMIENTOS, SUMINISTRANDO LOGÍSTICA, INFRAESTRUCTURA TEMPORAL, REFRIGERIOS, ALMUERZOS, STANDS E IMPRESOS, PARA CONMEMORAR EL DÍA INTERNACIONAL DE LA MUJER 2018, EN EL MARCO DEL PROYECTO DE INVERSIÓN NO.1577, USACA, MARIPOSA VIOLETA DEL PLAN DE DESARROLLO LOCAL “USACA MEJOR PARA TODOS, USAQUÉN CUENTA CONTIGO” 2017-2020</t>
  </si>
  <si>
    <t>90141700;</t>
  </si>
  <si>
    <t>“PRESTAR LOS SERVICIOS LOGÍSTICOS, PARA LA REALIZACIÓN DE ACTIVIDADES RECREO DEPORTIVAS RELACIONADAS A LA PREVENCIÓN DE TODA CLASE DE VIOLENCIA CONTRA LA MUJER EN LA LOCALIDAD DE USAQUÉN, EN EL MARCO DEL PROYECTO “USACA, MARIPOSA VIOLETA” – NO. 1577 DEL PLAN DE DESARROLLO LOCAL, “USACA MEJOR PARA TODOS, USAQUÉN CUENTA CONTIGO</t>
  </si>
  <si>
    <t>CONTRATAR LA INTERVENTORÍA  A LOS SERVICIOS TÉCNICOS DE  FOMENTO AL EMPRENDIMIENTO  EN JUNTAS DE ACCIÓN COMUNAL  Y DEMÁS ORGANIZACIONES DE BASE, COMO MECANISMO DE FORTALECIMIENTO ORGANIZACIONAL EN LA LOCALIDAD DE USAQUÉN.</t>
  </si>
  <si>
    <t>SUMINISTRO DE SILLAS DE RUEDAS TIPO CUIDADOR Y SILLS DE RUEDAS NEUROLOGICA BASCULANTE CON MESA DE TRABAJO ADAPTADO PARA DOTACIÓN EN INSTITUCIONES EDUCATIVAS PÚBLICAS DE LA LOCALIDAD DE USAQUÉN EN EL MARCO DEL PROYECTO INCLUSIÓN EDUCATIVA PARA LA PAZ</t>
  </si>
  <si>
    <t>SUMINISTRO DE PUBLICACIONES,  PIEZAS COMUNICATIVAS Y ELEMENTOS TECNOLÓGICOS PARA EL DESARROLLO DE EJERCICIOS PEDAGÓGICOS DE CONVIVENCIA Y CULTURA CIUDADANA.  EN MARCO DEL PROYECTO USAQUÉN, TU CASA SEGURA</t>
  </si>
  <si>
    <t>93141514</t>
  </si>
  <si>
    <t>REALIZAR ESTRATEGIAS PARA LA ELIMINACIÓN DE LA VIOLENCIAS DERIVADAS DEL ACOSO CALLEJERO. EN EL MARCO DEL PROYECTO USACA, MARIPOSA VIOLETA.</t>
  </si>
  <si>
    <t>85121608</t>
  </si>
  <si>
    <t>REALIZAR LA CONMEMORACIÓN DEL DÍA INTERNACIONAL DE ELIMINACIÓN DE TODAS LAS FORMAS DE VIOLENCIA CONTRA LA MUJER, CON SERVICIOS DE ATENCIÓN PSICOLÓGICA PARA MUJERES DURANTE LOS 16 DÍAS DE ACTIVISMO SIGUIENTES AL 25 DE NOVIEMBRE, ENTREGA DE LIBRETA CON INFORMACIÓN DE RUTAS DE ATENCIÓN A MUJERES VÍCTIMAS DE VIOLENCIA Y UNA CHARLA MAGISTRAL ABIERTA AL PÚBLICO SOBRE CONDUCTA SUICIDA. EN EL MARCO DEL PROYECTO USACA, MARIPOSA VIOLETA.</t>
  </si>
  <si>
    <t>93141509</t>
  </si>
  <si>
    <t>DIAGNÓSTICO DE FACTORES QUE DETERMINAN LA SEGURIDAD PARA LAS MUJERES EN EL ESPACIO PÚBLICO NOCTURNO EN LA LOCALIDAD DE USAQUÉN, EN EL MARCO DEL PROYECTO USACA, MARIPOSA VIOLETA.</t>
  </si>
  <si>
    <t>Contratación directa</t>
  </si>
  <si>
    <t>“CONTRATACIÓN DE PRESTACIONES DE SERVICIOS PROFESIONALES Y DE APOYO A LA GESTIÓN   EN  LA ALCALDÍA LOCAL DE USAQUÉN. EN EL MARCO DEL PROYECTO USAQUÉN, TU CASA SEGURA.</t>
  </si>
  <si>
    <t>CONVENIO INTERADMINISTRATIVO PARA LA IMPLEMENTACIÓN DEL PROYECTO DE PACIFICACIÓN Y PEATONALIZACIÓN DEL CENTRO FUNDACIONAL DE LA LOCALIDAD DE USAQUÉN EN BOGOTÁ D.C., EN EL MARCO DEL PROYECTO REPARCHANDO ANDO. EN EL MARCO DEL PROYECTO REPARCHANDO ANDO.</t>
  </si>
  <si>
    <t>“CONTRATACIÓN DE PRESTACIONES DE SERVICIOS PROFESIONALES Y DE APOYO A LA GESTIÓN   EN  LA ALCALDÍA LOCAL DE USAQUÉN,  EN EL MARCO DEL PROYECTO  REPARCHANDO ANDO. EN EL MARCO DEL PROYECTO REPARCHANDO ANDO.</t>
  </si>
  <si>
    <t>“CONTRATACIÓN DE PRESTACIONES DE SERVICIOS PROFESIONALES Y DE APOYO A LA GESTIÓN   EN  LA ALCALDÍA LOCAL DE USAQUÉN,  EN EL MARCO DEL PROYECTO LEGALIZATE</t>
  </si>
  <si>
    <t>81111600;</t>
  </si>
  <si>
    <t>“CONTRATACIÓN DE PRESTACIONES DE SERVICIOS PROFESIONALES Y DE APOYO A LA GESTIÓN   EN  LA ALCALDÍA LOCAL DE USAQUÉN,  EN EL MARCO DEL PROYECTO  PARQUE PARA TI, PARQUE PARA MI, PARQUE PARA TODOS</t>
  </si>
  <si>
    <t>“CONTRATACIÓN DE PRESTACIONES DE SERVICIOS PROFESIONALES Y DE APOYO A LA GESTIÓN   EN  LA ALCALDÍA LOCAL DE USAQUÉN,  EN EL MARCO DEL PROYECTO INCLUSIÓN EDUCATIVA PARA LA PAZ</t>
  </si>
  <si>
    <t>PAOLA DÍAZ</t>
  </si>
  <si>
    <t>PAOLA.DIAZ@GOBIERNOBOGOTA.GOV.CO</t>
  </si>
  <si>
    <t>“CONTRATACIÓN DE PRESTACIONES DE SERVICIOS PROFESIONALES Y DE APOYO A LA GESTIÓN   EN  LA ALCALDÍA LOCAL DE USAQUÉN,  EN EL MARCO DEL CUMPLIMIENTO DEL PROYECTO TE RECONOZCO</t>
  </si>
  <si>
    <t>“CONTRATACIÓN DE PRESTACIONES DE SERVICIOS PROFESIONALES Y DE APOYO A LA GESTIÓN   EN  LA ALCALDÍA LOCAL DE USAQUÉN,  EN EL MARCO DEL CUMPLIMIENTO DEL PROYECTO ENTRE TODOS Y TODAS NOS CUIDAMOS</t>
  </si>
  <si>
    <t>93131600;</t>
  </si>
  <si>
    <t>BENEFICIAR 950 ADULTOS MAYORES EN SITUACIÓN DE VULNERABILIDAD CON SUBSIDIOS TIPO C, EN EL MARCO DEL PROYECTO TE RECONOZCO</t>
  </si>
  <si>
    <t>"FORMULAR Y DESARROLLAR LOS PROCESOS DE ESCUELA DE FORMACIÓN ARTÍSTICA, ESCUELA DE FORMACICÓN DEPORTIVA Y CIUDADANOS ACTIVOS, CIUDADANOS FELICES  DIRIGIDAS A NIÑOS, NIÑAS, ADOLESCENTES, JOVENES, ADULTOS Y ADULTOS MAYORES DE LA LOCALIDAD, DE ACUERDO CON LOS LINEAMIENTOS ESTABLECIDOS EN LOS ESTUDIOS PREVIOS, ANEXO TÉCNICO Y PRESUPUESTO, DEFINIDOS POR EL FONDO DE DESARROLLO LOCAL DE USAQUÉN, PARA LA VIGENCIA 2017." MARCO DEL PROYECTO EQUIDAD EN LA CULTURA, LA RECREACIÓN Y EL DEPORTE</t>
  </si>
  <si>
    <t>5</t>
  </si>
  <si>
    <t>“CONTRATACIÓN DE PRESTACIONES DE SERVICIOS PROFESIONALES Y DE APOYO A LA GESTIÓN   EN  LA ALCALDÍA LOCAL DE USAQUÉN,  EN EL MARCO DEL PROYECTO EQUIDAD EN LA CULTURA, LA RECREACIÓN Y EL DEPORTE</t>
  </si>
  <si>
    <t>“CONTRATACIÓN DE PRESTACIONES DE SERVICIOS PROFESIONALES Y DE APOYO A LA GESTIÓN   EN  LA ALCALDÍA LOCAL DE USAQUÉN. EN EL MARCO DEL PROYECTO TEJEDORES DE SOCIEDAD</t>
  </si>
  <si>
    <t>“CONTRATACIÓN DE PRESTACIONES DE SERVICIOS PROFESIONALES Y DE APOYO A LA GESTIÓN   EN  LA ALCALDÍA LOCAL DE USAQUÉN,  EN EL MARCO DEL PROYECTO  REPARCHANDO ANDO. EN EL MARCO DEL PROYECTO TODOS SOMOS GUARDABOSQUES</t>
  </si>
  <si>
    <t>70111508; 70151701; 70111501</t>
  </si>
  <si>
    <t>IMPLEMENTACIÓN DE  DISEÑOS DE REHABILITACIÓN Y RESTAURACIÓN DE ÁREAS EN LA LOCALIDAD DE USAQUÉN QUE SE ENCUENTREN EN LA ESTRUCTURA ECOLÓGICA PRINCIPAL EN ESPECIAL EN ZONAS DE ZMPA. EN EL MARCO DEL PROYECTO TODOS SOMOS GUARDABOSQUES</t>
  </si>
  <si>
    <t>“CONTRATACIÓN DE PRESTACIONES DE SERVICIOS PROFESIONALES Y DE APOYO A LA GESTIÓN   EN  LA ALCALDÍA LOCAL DE USAQUÉN,  EN EL MARCO DEL PROYECTO  REPARCHANDO ANDO. EN EL MARCO DEL PROYECTO USACA, MARIPOSA VIOLETA.</t>
  </si>
  <si>
    <t>REALIZAR LA INTERVENCIÓN DE LOS ÁRBOLES QUE NECESITEN MANEJO SILVICULTURAL, EN LOS QUE SE INCLUYA DIAGNÓSTICO PARA EL MANEJO FITOSANITARIO, TALA Y MANTENIMIENTO GENERAL DE LOS INDIVIDUOS ÁRBOREOS EXISTENTES, Y SIEMBRA DE ARBOLADO JOVEN. EN EL MARCO DEL PROYECTO TODOS SOMOS GUARDABOSQUES</t>
  </si>
  <si>
    <t>83111603</t>
  </si>
  <si>
    <t>CONTRATO DE PRESTACIÓN DEL SERVICIO DE COMUNICACIÓN AVANTEL, DE RADIO, TELEFONÍA Y DATOS, VÍA TRUNKING IDEN, LAS 24 HORAS DEL DÍA, PARA LA PARTE OPERATIVA DE LA ALCADÍA LOCAL DE USAQUÉN</t>
  </si>
  <si>
    <t>CONVENIO INTERADMINISTRATIVO CON LA AGENCIA NACIONAL INMOBILIARIA VIRGIO BARCO PARA AUNAR ESFUERZOS PARA DESARROLLAR DE MANERA CONJUNTA LA FORMULACIÓN ESTRUCTURACIÓN Y EJECUCIÓN DEL PROYECTO DE GESTIÓN INMOBILIARIA INTEGRAL E INFRAESTRUCTURA FÍSICA PARA LA NUEVA INSTACIÓN DE LA ALCALDIA LOCAL DE USAQUEN</t>
  </si>
  <si>
    <t>“CONTRATACIÓN DE PRESTACIONES DE SERVICIOS PROFESIONALES Y DE APOYO A LA GESTIÓN   EN  LA ALCALDÍA LOCAL DE USAQUÉN,  EN EL MARCO DEL CUMPLIMIENTO DE LOS  PROGRAMAS Y PROYECTOS DEL PLAN DE DESARROLLO DE LA  ALCALDÍA LOCAL DE USAQUEN DE BOGOTÁ D.C.</t>
  </si>
  <si>
    <t>80131501</t>
  </si>
  <si>
    <t>ARRENDAMIENTO DE  SEDE PARA LA ALCALDIA LOCAL DE USAQUEN</t>
  </si>
  <si>
    <t>78102203</t>
  </si>
  <si>
    <t>PRESTAR LOS SERVICIOS DE RECOLECCIÓN, CURSO Y ENTREGA DE CORREO CERTIFICADO, CORRESPONDENCIA Y DEMÁS SERVICIOS POSTALES QUE REQUIERA LA ALCALDÍA LOCAL DE USAQUÉN Y SUS DEPENDENCIAS</t>
  </si>
  <si>
    <t>ESTEBAN MARTINEZ</t>
  </si>
  <si>
    <t>ESTEBAN.MARTINEZ@gobiernobogota.gov.co</t>
  </si>
  <si>
    <t>CONTRATACIÓN DE PRESTACIONES DE SERVICIOS PROFESIONALES Y DE APOYO A LA GESTIÓN   EN  LA ALCALDÍA LOCAL DE USAQUÉN,  EN EL MARCO DEL PROYECTO  REPARCHANDO ANDO. EN EL MARCO DEL PROYECTO REPARCHANDO ANDO.</t>
  </si>
  <si>
    <t>ANGELO.RUIZ@gobiernobogota.gov.co</t>
  </si>
  <si>
    <t>70111500; 70111600; 70111700; 70151800</t>
  </si>
  <si>
    <t>PAULA.PERDOMO@gobiernobogota.gov.co</t>
  </si>
  <si>
    <t>“CONTRATACIÓN DE PRESTACIONES DE SERVICIOS PROFESIONALES Y DE APOYO A LA GESTIÓN   EN  LA ALCALDÍA LOCAL DE USAQUÉN,  EN EL MARCO DEL CUMPLIMIENTO DEL PROYECTOS JUGANDO POR LA PAZ</t>
  </si>
  <si>
    <t>42241500; 42241600; 42241700; 42241800; 42241900; 42242000; 42242100; 42242300</t>
  </si>
  <si>
    <t>SUMINISTRAR  AYUDAS TÉCNICAS, QUE NO SE ENCUENTREN PREVISTAS O CUBIERTAS DENTRO DEL PLAN OBLIGATORIO DE SALUD POS, ACORDE CON LAS CARACTERÍSTICAS Y NECESIDADES INDIVIDUALES DE LAS PERSONAS EN CONDICIÓN DE DISCAPACIDAD, SU FAMILIA, CUIDADOR O CUIDADORA Y REALIZAR  ACCIONES QUE CONTRIBUYAN AL MEJORAMIENTO DE LA CALIDAD DE VIDA DE LAS PERSONAS EN CONDICIÓN DE DISCAPACIDAD, EN EL MARCO DEL PROYECTO ENTRE TODAS Y TODOS NOS CUIDAMOS.</t>
  </si>
  <si>
    <t>CONTRATACIÓN DE PRESTACIONES DE SERVICIOS PROFESIONALES Y DE APOYO A LA GESTIÓN   EN  LA ALCALDÍA LOCAL DE USAQUÉN,  EN EL MARCO DEL PROYECTO EDIFICANDO VIDAS</t>
  </si>
  <si>
    <t>PAOLA.DIAZ@gobiernobogota.gov.co</t>
  </si>
  <si>
    <t>DAVID.REYES@gobiernobogota.gov.co</t>
  </si>
  <si>
    <t>90151802; 82121500; 81141601; 90101500; 90101600; 90101700; 90101800; 50202300; 90151803; 93141500; 93141800; 80141607</t>
  </si>
  <si>
    <t>REALIZAR EL ACOMPAÑAMIENTO TÉCNICO, JURIDICO Y SOCIAL A LOS RESIDENTES DE LOS BARRIOS O DESARROLLOS URBANISTICOS PRIORIZADOS POR LA LOCALIDAD DE USAQUEN PARA ADELANTAR LOS PROCESOS DE DEMANDAS DE TITULACIÓN PREDIAL EN EL MARCO DEL PROYECTO LEGALIZATE</t>
  </si>
  <si>
    <t>93141500; 93141600; 93141700; 93141800; 93141900; 93142000; 93142100</t>
  </si>
  <si>
    <t>PUBLICACIONES Y PIEZAS COMUNICATIVAS PARA PREVENIR LA COMISIÓN DE CONDUCTAS DELICTIVAS Y COMPORTAMIENTOS CONTRARIOS A LA CONVIVENCIA. EN MARCO DEL PROYECTO USAQUÉN, TU CASA SEGURA</t>
  </si>
  <si>
    <t>86101700; 93141500</t>
  </si>
  <si>
    <t>DESARROLLAR UN EVENTO DE CONVIVENCIA ENCAMINADO A FORTALECER EL USO DEMOCRATICO DEL PARQUE EN EL MARCO DEL PROYECTO TU CASA SEGURA</t>
  </si>
  <si>
    <t>86101500; 86101600; 86101700; 86101800</t>
  </si>
  <si>
    <t xml:space="preserve">FORMACIÓN INTEGRAL EN LA CULTURA DEL AUTOCUIDADO. EN EL MARCO DEL PROYECTO DE INVERSIÓN NO.1577, USACA, MARIPOSA VIOLETA </t>
  </si>
  <si>
    <t>LIANA GARCIA SIERRA</t>
  </si>
  <si>
    <t>90101600; 90151800</t>
  </si>
  <si>
    <t>CONTRATAR LOS SERVICIOS INTEGRALES DE LOGÍSTICA, CATHERING Y SUMINISTRO DE ELEMENTOS PARA LA REALIZACIÓN PARA LA CELEBRACIÓN DEL DÍA COMUNAL DE USAQUÉN, EN EL MARCO DEL PROYECTO 1573 DENOMINADO TEJEDORES DE SOCIEDAD.</t>
  </si>
  <si>
    <t>LUIS ARIAS</t>
  </si>
  <si>
    <t>42171600; 42172000</t>
  </si>
  <si>
    <t>COMPRA DE DOTACIONES SALONES COMUNALES PRIORIZADOS  COMO ALBERGUES TEMPORALES EN EL PLAN DISTRITAL DE GESTIÓN DEL RIESGO Y CAMBIO CLIMÁTICO, EN EL MARCO DEL PROYECTO TEJEDORES DE SOCIEDAD</t>
  </si>
  <si>
    <t>72111000; 72111100; 72121100</t>
  </si>
  <si>
    <t>REALIZAR LA COMPRA VENTA DE MUEBLES PARA LA ADECUACIÓN DE LA OFICINA 705 UBICADA EN EL EDIFICIO KAIWA DE LA LOCALIDAD 01 USAQUEN, PARA EL FUNCIONAMIENTO DE JAL DE USAQUEN</t>
  </si>
  <si>
    <t>MAYDA VELASQUEZ</t>
  </si>
  <si>
    <t>25172500</t>
  </si>
  <si>
    <t>CONTRATAR EL SUMINISTRO DE LLANTAS PARA LOS VEHICULOS DEL FONDO DE DESARROLLO LOCAL DE USAQUEN</t>
  </si>
  <si>
    <t>84131600</t>
  </si>
  <si>
    <t>ASEGURAR LOS BIENES MUEBLES E INMUEBLES DE PROPIEDAD DEL FONDO DE DESARROLLO LOCAL DE USAQUEN - FDLUSA Y AQUELLOS QUE ESTEN BAJO SU RESPONSABILIDAD Y CUSTODIA Y AQUELLOS QUE SEAN ADQUIRIDOS PARA DESARROLLAR LAS FUNCIONES INHERENTES A SU ACTIVIDAD, ASI COMO LA EXPEDICION DE UNA POLIZA DE VIDA GRUPO PARA AMPARAR A LOS EDILES DE LA LOCALIDAD DE SUBA Y CUALQUIER OTRA POLIZA DE SEGUROS QUE REQUIERA LA ENTIDAD EN EL DESARROLLO DE SU ACTIVIDAD DE CONFORMIDAD CON LOS PLIEGOS DE CONDICIONES Y LA PROPUESTA PRESENTADA.</t>
  </si>
  <si>
    <t>72101500</t>
  </si>
  <si>
    <t>MANTENIMIENTO SEDE ALCALDÍA Y PARQUEADERO PARA UTILIZARLO COMO ALMACÉN DEL FDL</t>
  </si>
  <si>
    <t>80131500</t>
  </si>
  <si>
    <t>ARRENDAMIENTO DE OFICINA Y BODEGA PARA ALMACEN Y CENTRO DE RESERVA DEL FONDO DE DESARROLLO LOCAL DE USAQUE</t>
  </si>
  <si>
    <t>82101500; 82101501; 82101502; 82101505; 82101600</t>
  </si>
  <si>
    <t>CONTRATAR LOS SERVICIOS DE DIVULGACIÓN Y DIFUSIÓN DE TODAS LAS ACCIONES Y ACTIVIDADES DESARROLLADAS, MEDIANTE LA EMISIÓN Y PUBLICACIÓN DE CAMPAÑAS DE BIENES E INTERES PUBLICO, COMO TAMBIÉN EL SUMINISTRO DE MATERIAL POP NECESARIO PARA FORTALECER LAS CAMPAÑAS INTERNAS Y EXTERNAS DE LA ALCALDIA LOCAL DE USAQUEN</t>
  </si>
  <si>
    <t>FREDY AGUILAR</t>
  </si>
  <si>
    <t>FREGAR72@YAHOO.COM</t>
  </si>
  <si>
    <t>72141500</t>
  </si>
  <si>
    <t>ADELANTAR LAS OBRAS DE MITIGACIÓN NECESARIAS PARA GARANTIZAR LAS CONDICIONES SEGURIDAD DE FAMILIAS EXPUESTAS A CONDICIONES DE RIESGO POR REMOSION EN MASA DE LOS SUELOS INESTABLES EN LA LOCALIDAD,  EN EL MARCO DEL PROYECTO EDIFICANDO VIDAS.</t>
  </si>
  <si>
    <t>Localidad</t>
  </si>
  <si>
    <t>Usaquen</t>
  </si>
  <si>
    <t>Versión</t>
  </si>
  <si>
    <t>6 de 08/03/2018</t>
  </si>
  <si>
    <t>Presupuesto</t>
  </si>
  <si>
    <t>POAI</t>
  </si>
  <si>
    <t>Valor</t>
  </si>
  <si>
    <t>Pilar</t>
  </si>
  <si>
    <t>Programa</t>
  </si>
  <si>
    <t>Proyecto</t>
  </si>
  <si>
    <t>Pilar Igualdad de calidad de vida</t>
  </si>
  <si>
    <t>Igualdad y autonomía para una Bogotá incluyente</t>
  </si>
  <si>
    <t>1566 Entre todos y todas nos cuidamos</t>
  </si>
  <si>
    <t>Chapinero</t>
  </si>
  <si>
    <t>38 de 8/03/2018</t>
  </si>
  <si>
    <t>1295 Brindar acciones integrales, para personas con discapacidad y sus respectivos cuidadores</t>
  </si>
  <si>
    <t>No se encuentra presupuestado dentro del P.A.A.</t>
  </si>
  <si>
    <t>Santa Fe</t>
  </si>
  <si>
    <t xml:space="preserve"> 12 de 22/01/2018</t>
  </si>
  <si>
    <t>1316 Santa Fe incluyente</t>
  </si>
  <si>
    <t>San Cristóbal</t>
  </si>
  <si>
    <t>4 de 08/03/2018</t>
  </si>
  <si>
    <t>1502 Superando las barreras de la discapacidad en San Cristóbal</t>
  </si>
  <si>
    <t>Usme</t>
  </si>
  <si>
    <t>8 de 14/03/2018</t>
  </si>
  <si>
    <t>1404 Apoyo oportuno a personas en situación de discapacidad</t>
  </si>
  <si>
    <t>Tunjuelito</t>
  </si>
  <si>
    <t>1444 Tunjuelito comprometida con la población vulnerable</t>
  </si>
  <si>
    <t>Unica versión 15/01/2018</t>
  </si>
  <si>
    <t>Bosa</t>
  </si>
  <si>
    <t>Versión 4 de 25/01/2018</t>
  </si>
  <si>
    <t>1337 Bosa sin limites</t>
  </si>
  <si>
    <t>Fontibón</t>
  </si>
  <si>
    <t>14 de 27/02/2018</t>
  </si>
  <si>
    <t>1453 Fontibón, incluyente, digno y feliz para personas mayores y en condición de discapacidad</t>
  </si>
  <si>
    <t>Engativá</t>
  </si>
  <si>
    <t>15 de 06/03/2018</t>
  </si>
  <si>
    <t>1477 Ayudas para la calidad de vida de personas con discapacidad</t>
  </si>
  <si>
    <t>Suba</t>
  </si>
  <si>
    <t>02 de 16/01/2018</t>
  </si>
  <si>
    <t>1427 Suba digna e igualitaria</t>
  </si>
  <si>
    <t>1556 Apoyo dirigido a la población vulnerable adulto mayor y con condición de discapacidad de la localidad</t>
  </si>
  <si>
    <t>Barrios Unidos</t>
  </si>
  <si>
    <t>02 de 27/02/2018</t>
  </si>
  <si>
    <t>1354 Teusaquillo mejor con igualdad e inclusión</t>
  </si>
  <si>
    <t>Teusaquillo</t>
  </si>
  <si>
    <t>08 de 07/03/2018</t>
  </si>
  <si>
    <t>1491 Una asistencia mejor para todas las personas con discapacidad, mejorando su calidad de vida</t>
  </si>
  <si>
    <t>Los Mártires</t>
  </si>
  <si>
    <t>12 de 12/03/2018</t>
  </si>
  <si>
    <t>1431 Suministro de ayudas técnicas para personas con discapacidad</t>
  </si>
  <si>
    <t>Antonio Nariño</t>
  </si>
  <si>
    <t>27 de 01/03/2018</t>
  </si>
  <si>
    <t>1308 Fomento a la autonomía y la calidad de vida las personas con discapacidad y sus cuidadores</t>
  </si>
  <si>
    <t>Puente Aranda</t>
  </si>
  <si>
    <t>03 de 12/02/2018</t>
  </si>
  <si>
    <t>1387 Banco de ayudas técnicas</t>
  </si>
  <si>
    <t>La Candelaria</t>
  </si>
  <si>
    <t>05 de 26/01/2018</t>
  </si>
  <si>
    <t>1537 Ayudas técnicas a personas con discapacidad</t>
  </si>
  <si>
    <t>Rafael Uribe</t>
  </si>
  <si>
    <t>19 de 14/03/2018</t>
  </si>
  <si>
    <t>1417 Desarrollo en salud para una SONRISA nueva mejor para todos</t>
  </si>
  <si>
    <t>Ciudad Bolívar</t>
  </si>
  <si>
    <t>04 de 19/02/2018</t>
  </si>
  <si>
    <t>1334 Mejores oportunidades para la población vulnerable</t>
  </si>
  <si>
    <t>Sumapaz</t>
  </si>
  <si>
    <t>04 de 28/02/2018</t>
  </si>
  <si>
    <t>P.A.A.</t>
  </si>
  <si>
    <t>Kennedy</t>
  </si>
  <si>
    <t>1373 Fortalecimiento al mejoramiento de la calidad de vida</t>
  </si>
  <si>
    <t>17 de 22/02/2018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</si>
</sst>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quot;$&quot;\ * #,##0_-;\-&quot;$&quot;\ * #,##0_-;_-&quot;$&quot;\ * &quot;-&quot;_-;_-@_-"/>
    <numFmt numFmtId="165" formatCode="#,###\ &quot;COP&quot;"/>
    <numFmt numFmtId="166" formatCode="#,##0.00\ \€"/>
  </numFmts>
  <fonts count="10" x14ac:knownFonts="1">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b/>
      <sz val="11"/>
      <color rgb="FF3F3F3F"/>
      <name val="Calibri"/>
      <family val="2"/>
      <scheme val="minor"/>
    </font>
    <font>
      <b/>
      <sz val="12"/>
      <color theme="1"/>
      <name val="Arial"/>
      <family val="2"/>
    </font>
    <font>
      <b/>
      <sz val="12"/>
      <color rgb="FF3F3F3F"/>
      <name val="Calibri"/>
      <family val="2"/>
      <scheme val="minor"/>
    </font>
    <font>
      <sz val="12"/>
      <color theme="1"/>
      <name val="Arial"/>
      <family val="2"/>
    </font>
    <font>
      <b/>
      <sz val="10"/>
      <color theme="1"/>
      <name val="Arial"/>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rgb="FFF2F2F2"/>
      </patternFill>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3F3F3F"/>
      </left>
      <right style="thin">
        <color rgb="FF3F3F3F"/>
      </right>
      <top style="thin">
        <color rgb="FF3F3F3F"/>
      </top>
      <bottom style="thin">
        <color rgb="FF3F3F3F"/>
      </bottom>
      <diagonal/>
    </border>
  </borders>
  <cellStyleXfs count="27">
    <xf numFmtId="0" fontId="0" fillId="0" borderId="0"/>
    <xf numFmtId="9"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6"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6"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5" fillId="6" borderId="3" applyNumberFormat="0" applyAlignment="0" applyProtection="0"/>
  </cellStyleXfs>
  <cellXfs count="18">
    <xf numFmtId="0" fontId="0" fillId="0" borderId="0" xfId="0"/>
    <xf numFmtId="0" fontId="0" fillId="0" borderId="0" xfId="0" applyProtection="1">
      <protection locked="0"/>
    </xf>
    <xf numFmtId="0" fontId="2" fillId="3" borderId="2" xfId="7" applyBorder="1" applyProtection="1">
      <alignment horizontal="center" vertical="center"/>
    </xf>
    <xf numFmtId="0" fontId="2" fillId="3" borderId="0" xfId="7" applyProtection="1">
      <alignment horizontal="center" vertical="center"/>
    </xf>
    <xf numFmtId="49" fontId="1" fillId="0" borderId="0" xfId="13" applyProtection="1">
      <alignment horizontal="left" vertical="center"/>
      <protection locked="0"/>
    </xf>
    <xf numFmtId="165" fontId="0" fillId="0" borderId="0" xfId="2" applyFont="1" applyProtection="1">
      <protection locked="0"/>
    </xf>
    <xf numFmtId="0" fontId="6" fillId="0" borderId="0" xfId="0" applyFont="1"/>
    <xf numFmtId="0" fontId="7" fillId="6" borderId="1" xfId="26" applyFont="1" applyBorder="1" applyAlignment="1">
      <alignment horizontal="center" vertical="center"/>
    </xf>
    <xf numFmtId="164" fontId="7" fillId="6" borderId="1" xfId="26" applyNumberFormat="1" applyFont="1" applyBorder="1" applyAlignment="1">
      <alignment horizontal="right" vertical="center" wrapText="1"/>
    </xf>
    <xf numFmtId="164" fontId="7" fillId="6" borderId="1" xfId="26" applyNumberFormat="1" applyFont="1" applyBorder="1" applyAlignment="1">
      <alignment vertical="center"/>
    </xf>
    <xf numFmtId="0" fontId="7" fillId="6" borderId="1" xfId="26" applyFont="1" applyBorder="1" applyAlignment="1">
      <alignment horizontal="center" vertical="center" wrapText="1"/>
    </xf>
    <xf numFmtId="0" fontId="7" fillId="6" borderId="1" xfId="26" applyFont="1" applyBorder="1" applyAlignment="1">
      <alignment wrapText="1"/>
    </xf>
    <xf numFmtId="0" fontId="6" fillId="0" borderId="1" xfId="0" applyFont="1" applyBorder="1" applyAlignment="1">
      <alignment horizontal="center" vertical="center"/>
    </xf>
    <xf numFmtId="0" fontId="8" fillId="0" borderId="1" xfId="0" applyFont="1" applyBorder="1" applyAlignment="1">
      <alignment horizontal="center" vertical="center"/>
    </xf>
    <xf numFmtId="164" fontId="9" fillId="0" borderId="0" xfId="0" applyNumberFormat="1" applyFont="1"/>
    <xf numFmtId="0" fontId="3" fillId="2" borderId="1" xfId="6" applyProtection="1">
      <alignment horizontal="left" vertical="center"/>
    </xf>
    <xf numFmtId="0" fontId="0" fillId="0" borderId="0" xfId="0" applyProtection="1">
      <protection locked="0"/>
    </xf>
    <xf numFmtId="0" fontId="6" fillId="0" borderId="1" xfId="0" applyFont="1" applyBorder="1" applyAlignment="1">
      <alignment horizontal="center" vertical="center"/>
    </xf>
  </cellXfs>
  <cellStyles count="27">
    <cellStyle name="BodyStyle" xfId="13" xr:uid="{00000000-0005-0000-0000-000000000000}"/>
    <cellStyle name="BodyStyleBold" xfId="14" xr:uid="{00000000-0005-0000-0000-000001000000}"/>
    <cellStyle name="BodyStyleBoldRight" xfId="15" xr:uid="{00000000-0005-0000-0000-000002000000}"/>
    <cellStyle name="BodyStyleWithBorder" xfId="21" xr:uid="{00000000-0005-0000-0000-000003000000}"/>
    <cellStyle name="BorderThinBlack" xfId="25" xr:uid="{00000000-0005-0000-0000-000004000000}"/>
    <cellStyle name="Comma" xfId="4" xr:uid="{00000000-0005-0000-0000-000005000000}"/>
    <cellStyle name="Comma [0]" xfId="5" xr:uid="{00000000-0005-0000-0000-000006000000}"/>
    <cellStyle name="Currency" xfId="2" xr:uid="{00000000-0005-0000-0000-000007000000}"/>
    <cellStyle name="Currency [0]" xfId="3" xr:uid="{00000000-0005-0000-0000-000008000000}"/>
    <cellStyle name="DateStyle" xfId="17" xr:uid="{00000000-0005-0000-0000-000009000000}"/>
    <cellStyle name="DateTimeStyle" xfId="18" xr:uid="{00000000-0005-0000-0000-00000A000000}"/>
    <cellStyle name="Decimal" xfId="20" xr:uid="{00000000-0005-0000-0000-00000B000000}"/>
    <cellStyle name="DecimalWithBorder" xfId="24" xr:uid="{00000000-0005-0000-0000-00000C000000}"/>
    <cellStyle name="EuroCurrency" xfId="16" xr:uid="{00000000-0005-0000-0000-00000D000000}"/>
    <cellStyle name="EuroCurrencyWithBorder" xfId="22" xr:uid="{00000000-0005-0000-0000-00000E000000}"/>
    <cellStyle name="HeaderStyle" xfId="7" xr:uid="{00000000-0005-0000-0000-00000F000000}"/>
    <cellStyle name="HeaderSubTop" xfId="11" xr:uid="{00000000-0005-0000-0000-000010000000}"/>
    <cellStyle name="HeaderSubTopNoBold" xfId="12" xr:uid="{00000000-0005-0000-0000-000011000000}"/>
    <cellStyle name="HeaderTopBuyer" xfId="8" xr:uid="{00000000-0005-0000-0000-000012000000}"/>
    <cellStyle name="HeaderTopStyle" xfId="9" xr:uid="{00000000-0005-0000-0000-000013000000}"/>
    <cellStyle name="HeaderTopStyleAlignRight" xfId="10" xr:uid="{00000000-0005-0000-0000-000014000000}"/>
    <cellStyle name="MainTitle" xfId="6" xr:uid="{00000000-0005-0000-0000-000015000000}"/>
    <cellStyle name="Normal" xfId="0" builtinId="0"/>
    <cellStyle name="Numeric" xfId="19" xr:uid="{00000000-0005-0000-0000-000017000000}"/>
    <cellStyle name="NumericWithBorder" xfId="23" xr:uid="{00000000-0005-0000-0000-000018000000}"/>
    <cellStyle name="Percent" xfId="1" xr:uid="{00000000-0005-0000-0000-000019000000}"/>
    <cellStyle name="Salida" xfId="26"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13"/>
  <sheetViews>
    <sheetView workbookViewId="0">
      <selection activeCell="B7" sqref="B7"/>
    </sheetView>
  </sheetViews>
  <sheetFormatPr baseColWidth="10" defaultColWidth="22" defaultRowHeight="13.2" x14ac:dyDescent="0.25"/>
  <cols>
    <col min="1" max="1" width="22" style="1"/>
    <col min="2" max="2" width="34" style="1" customWidth="1"/>
    <col min="3" max="18" width="22" style="1"/>
  </cols>
  <sheetData>
    <row r="1" spans="1:17" ht="17.399999999999999" x14ac:dyDescent="0.25">
      <c r="A1" s="15" t="s">
        <v>0</v>
      </c>
      <c r="B1" s="16"/>
      <c r="C1" s="16"/>
      <c r="D1" s="16"/>
      <c r="E1" s="16"/>
      <c r="F1" s="16"/>
      <c r="G1" s="16"/>
      <c r="H1" s="16"/>
      <c r="I1" s="16"/>
      <c r="J1" s="16"/>
      <c r="K1" s="16"/>
      <c r="L1" s="16"/>
      <c r="M1" s="16"/>
      <c r="N1" s="16"/>
      <c r="O1" s="16"/>
      <c r="P1" s="16"/>
      <c r="Q1" s="16"/>
    </row>
    <row r="2" spans="1:17" x14ac:dyDescent="0.25">
      <c r="A2" s="2"/>
      <c r="B2" s="3" t="s">
        <v>1</v>
      </c>
      <c r="C2" s="3" t="s">
        <v>2</v>
      </c>
      <c r="D2" s="3" t="s">
        <v>3</v>
      </c>
      <c r="E2" s="3" t="s">
        <v>4</v>
      </c>
      <c r="F2" s="3" t="s">
        <v>5</v>
      </c>
      <c r="G2" s="3" t="s">
        <v>6</v>
      </c>
      <c r="H2" s="3" t="s">
        <v>7</v>
      </c>
      <c r="I2" s="3" t="s">
        <v>8</v>
      </c>
      <c r="J2" s="3" t="s">
        <v>9</v>
      </c>
      <c r="K2" s="3" t="s">
        <v>10</v>
      </c>
      <c r="L2" s="3" t="s">
        <v>11</v>
      </c>
      <c r="M2" s="3" t="s">
        <v>12</v>
      </c>
      <c r="N2" s="3" t="s">
        <v>13</v>
      </c>
      <c r="O2" s="3" t="s">
        <v>14</v>
      </c>
      <c r="P2" s="3" t="s">
        <v>15</v>
      </c>
      <c r="Q2" s="3" t="s">
        <v>16</v>
      </c>
    </row>
    <row r="3" spans="1:17" x14ac:dyDescent="0.25">
      <c r="A3" s="4" t="s">
        <v>17</v>
      </c>
      <c r="B3" s="4" t="s">
        <v>18</v>
      </c>
      <c r="C3" s="4" t="s">
        <v>19</v>
      </c>
      <c r="D3" s="4" t="s">
        <v>20</v>
      </c>
      <c r="E3" s="4" t="s">
        <v>21</v>
      </c>
      <c r="F3" s="4" t="s">
        <v>22</v>
      </c>
      <c r="G3" s="4" t="s">
        <v>23</v>
      </c>
      <c r="H3" s="4" t="s">
        <v>24</v>
      </c>
      <c r="I3" s="5">
        <v>2088749000</v>
      </c>
      <c r="J3" s="5">
        <v>2088749000</v>
      </c>
      <c r="K3" s="4" t="s">
        <v>25</v>
      </c>
      <c r="L3" s="4" t="s">
        <v>26</v>
      </c>
      <c r="M3" s="4" t="s">
        <v>27</v>
      </c>
      <c r="N3" s="4" t="s">
        <v>28</v>
      </c>
      <c r="O3" s="4" t="s">
        <v>29</v>
      </c>
      <c r="P3" s="4" t="s">
        <v>30</v>
      </c>
      <c r="Q3" s="4" t="s">
        <v>31</v>
      </c>
    </row>
    <row r="4" spans="1:17" x14ac:dyDescent="0.25">
      <c r="A4" s="4" t="s">
        <v>32</v>
      </c>
      <c r="B4" s="4" t="s">
        <v>33</v>
      </c>
      <c r="C4" s="4" t="s">
        <v>34</v>
      </c>
      <c r="D4" s="4" t="s">
        <v>35</v>
      </c>
      <c r="E4" s="4" t="s">
        <v>36</v>
      </c>
      <c r="F4" s="4" t="s">
        <v>22</v>
      </c>
      <c r="G4" s="4" t="s">
        <v>37</v>
      </c>
      <c r="H4" s="4" t="s">
        <v>24</v>
      </c>
      <c r="I4" s="5">
        <v>3185319000</v>
      </c>
      <c r="J4" s="5">
        <v>3185319000</v>
      </c>
      <c r="K4" s="4" t="s">
        <v>25</v>
      </c>
      <c r="L4" s="4" t="s">
        <v>26</v>
      </c>
      <c r="M4" s="4" t="s">
        <v>27</v>
      </c>
      <c r="N4" s="4" t="s">
        <v>28</v>
      </c>
      <c r="O4" s="4" t="s">
        <v>38</v>
      </c>
      <c r="P4" s="4" t="s">
        <v>30</v>
      </c>
      <c r="Q4" s="4" t="s">
        <v>39</v>
      </c>
    </row>
    <row r="5" spans="1:17" x14ac:dyDescent="0.25">
      <c r="A5" s="4" t="s">
        <v>40</v>
      </c>
      <c r="B5" s="4" t="s">
        <v>41</v>
      </c>
      <c r="C5" s="4" t="s">
        <v>42</v>
      </c>
      <c r="D5" s="4" t="s">
        <v>43</v>
      </c>
      <c r="E5" s="4" t="s">
        <v>21</v>
      </c>
      <c r="F5" s="4" t="s">
        <v>22</v>
      </c>
      <c r="G5" s="4" t="s">
        <v>37</v>
      </c>
      <c r="H5" s="4" t="s">
        <v>24</v>
      </c>
      <c r="I5" s="5">
        <v>3922939091</v>
      </c>
      <c r="J5" s="5">
        <v>3922939091</v>
      </c>
      <c r="K5" s="4" t="s">
        <v>25</v>
      </c>
      <c r="L5" s="4" t="s">
        <v>26</v>
      </c>
      <c r="M5" s="4" t="s">
        <v>27</v>
      </c>
      <c r="N5" s="4" t="s">
        <v>28</v>
      </c>
      <c r="O5" s="4" t="s">
        <v>44</v>
      </c>
      <c r="P5" s="4" t="s">
        <v>30</v>
      </c>
      <c r="Q5" s="4" t="s">
        <v>45</v>
      </c>
    </row>
    <row r="6" spans="1:17" x14ac:dyDescent="0.25">
      <c r="A6" s="4" t="s">
        <v>40</v>
      </c>
      <c r="B6" s="4" t="s">
        <v>46</v>
      </c>
      <c r="C6" s="4" t="s">
        <v>35</v>
      </c>
      <c r="D6" s="4" t="s">
        <v>47</v>
      </c>
      <c r="E6" s="4" t="s">
        <v>48</v>
      </c>
      <c r="F6" s="4" t="s">
        <v>22</v>
      </c>
      <c r="G6" s="4" t="s">
        <v>37</v>
      </c>
      <c r="H6" s="4" t="s">
        <v>24</v>
      </c>
      <c r="I6" s="5">
        <v>5320000000</v>
      </c>
      <c r="J6" s="5">
        <v>1000000000</v>
      </c>
      <c r="K6" s="4" t="s">
        <v>25</v>
      </c>
      <c r="L6" s="4" t="s">
        <v>26</v>
      </c>
      <c r="M6" s="4" t="s">
        <v>27</v>
      </c>
      <c r="N6" s="4" t="s">
        <v>28</v>
      </c>
      <c r="O6" s="4" t="s">
        <v>44</v>
      </c>
      <c r="P6" s="4" t="s">
        <v>30</v>
      </c>
      <c r="Q6" s="4" t="s">
        <v>45</v>
      </c>
    </row>
    <row r="7" spans="1:17" x14ac:dyDescent="0.25">
      <c r="A7" s="4" t="s">
        <v>49</v>
      </c>
      <c r="B7" s="4" t="s">
        <v>50</v>
      </c>
      <c r="C7" s="4" t="s">
        <v>20</v>
      </c>
      <c r="D7" s="4" t="s">
        <v>51</v>
      </c>
      <c r="E7" s="4" t="s">
        <v>52</v>
      </c>
      <c r="F7" s="4" t="s">
        <v>22</v>
      </c>
      <c r="G7" s="4" t="s">
        <v>37</v>
      </c>
      <c r="H7" s="4" t="s">
        <v>24</v>
      </c>
      <c r="I7" s="5">
        <v>372616000</v>
      </c>
      <c r="J7" s="5">
        <v>372616000</v>
      </c>
      <c r="K7" s="4" t="s">
        <v>25</v>
      </c>
      <c r="L7" s="4" t="s">
        <v>26</v>
      </c>
      <c r="M7" s="4" t="s">
        <v>27</v>
      </c>
      <c r="N7" s="4" t="s">
        <v>28</v>
      </c>
      <c r="O7" s="4" t="s">
        <v>53</v>
      </c>
      <c r="P7" s="4" t="s">
        <v>30</v>
      </c>
      <c r="Q7" s="4" t="s">
        <v>54</v>
      </c>
    </row>
    <row r="8" spans="1:17" x14ac:dyDescent="0.25">
      <c r="A8" s="4" t="s">
        <v>49</v>
      </c>
      <c r="B8" s="4" t="s">
        <v>55</v>
      </c>
      <c r="C8" s="4" t="s">
        <v>20</v>
      </c>
      <c r="D8" s="4" t="s">
        <v>51</v>
      </c>
      <c r="E8" s="4" t="s">
        <v>52</v>
      </c>
      <c r="F8" s="4" t="s">
        <v>22</v>
      </c>
      <c r="G8" s="4" t="s">
        <v>56</v>
      </c>
      <c r="H8" s="4" t="s">
        <v>24</v>
      </c>
      <c r="I8" s="5">
        <v>100000000</v>
      </c>
      <c r="J8" s="5">
        <v>100000000</v>
      </c>
      <c r="K8" s="4" t="s">
        <v>25</v>
      </c>
      <c r="L8" s="4" t="s">
        <v>26</v>
      </c>
      <c r="M8" s="4" t="s">
        <v>27</v>
      </c>
      <c r="N8" s="4" t="s">
        <v>28</v>
      </c>
      <c r="O8" s="4" t="s">
        <v>53</v>
      </c>
      <c r="P8" s="4" t="s">
        <v>30</v>
      </c>
      <c r="Q8" s="4" t="s">
        <v>57</v>
      </c>
    </row>
    <row r="9" spans="1:17" x14ac:dyDescent="0.25">
      <c r="A9" s="4" t="s">
        <v>58</v>
      </c>
      <c r="B9" s="4" t="s">
        <v>59</v>
      </c>
      <c r="C9" s="4" t="s">
        <v>19</v>
      </c>
      <c r="D9" s="4" t="s">
        <v>19</v>
      </c>
      <c r="E9" s="4" t="s">
        <v>60</v>
      </c>
      <c r="F9" s="4" t="s">
        <v>22</v>
      </c>
      <c r="G9" s="4" t="s">
        <v>37</v>
      </c>
      <c r="H9" s="4" t="s">
        <v>24</v>
      </c>
      <c r="I9" s="5">
        <v>107804699</v>
      </c>
      <c r="J9" s="5">
        <v>107804699</v>
      </c>
      <c r="K9" s="4" t="s">
        <v>25</v>
      </c>
      <c r="L9" s="4" t="s">
        <v>26</v>
      </c>
      <c r="M9" s="4" t="s">
        <v>27</v>
      </c>
      <c r="N9" s="4" t="s">
        <v>28</v>
      </c>
      <c r="O9" s="4" t="s">
        <v>61</v>
      </c>
      <c r="P9" s="4" t="s">
        <v>30</v>
      </c>
      <c r="Q9" s="4" t="s">
        <v>62</v>
      </c>
    </row>
    <row r="10" spans="1:17" x14ac:dyDescent="0.25">
      <c r="A10" s="4" t="s">
        <v>63</v>
      </c>
      <c r="B10" s="4" t="s">
        <v>64</v>
      </c>
      <c r="C10" s="4" t="s">
        <v>20</v>
      </c>
      <c r="D10" s="4" t="s">
        <v>51</v>
      </c>
      <c r="E10" s="4" t="s">
        <v>52</v>
      </c>
      <c r="F10" s="4" t="s">
        <v>22</v>
      </c>
      <c r="G10" s="4" t="s">
        <v>37</v>
      </c>
      <c r="H10" s="4" t="s">
        <v>24</v>
      </c>
      <c r="I10" s="5">
        <v>499174000</v>
      </c>
      <c r="J10" s="5">
        <v>499174000</v>
      </c>
      <c r="K10" s="4" t="s">
        <v>25</v>
      </c>
      <c r="L10" s="4" t="s">
        <v>26</v>
      </c>
      <c r="M10" s="4" t="s">
        <v>27</v>
      </c>
      <c r="N10" s="4" t="s">
        <v>0</v>
      </c>
      <c r="O10" s="4" t="s">
        <v>65</v>
      </c>
      <c r="P10" s="4" t="s">
        <v>30</v>
      </c>
      <c r="Q10" s="4" t="s">
        <v>66</v>
      </c>
    </row>
    <row r="11" spans="1:17" x14ac:dyDescent="0.25">
      <c r="A11" s="4" t="s">
        <v>67</v>
      </c>
      <c r="B11" s="4" t="s">
        <v>68</v>
      </c>
      <c r="C11" s="4" t="s">
        <v>19</v>
      </c>
      <c r="D11" s="4" t="s">
        <v>19</v>
      </c>
      <c r="E11" s="4" t="s">
        <v>69</v>
      </c>
      <c r="F11" s="4" t="s">
        <v>22</v>
      </c>
      <c r="G11" s="4" t="s">
        <v>37</v>
      </c>
      <c r="H11" s="4" t="s">
        <v>24</v>
      </c>
      <c r="I11" s="5">
        <v>672226378</v>
      </c>
      <c r="J11" s="5">
        <v>672226378</v>
      </c>
      <c r="K11" s="4" t="s">
        <v>25</v>
      </c>
      <c r="L11" s="4" t="s">
        <v>26</v>
      </c>
      <c r="M11" s="4" t="s">
        <v>27</v>
      </c>
      <c r="N11" s="4" t="s">
        <v>28</v>
      </c>
      <c r="O11" s="4" t="s">
        <v>70</v>
      </c>
      <c r="P11" s="4" t="s">
        <v>30</v>
      </c>
      <c r="Q11" s="4" t="s">
        <v>71</v>
      </c>
    </row>
    <row r="12" spans="1:17" x14ac:dyDescent="0.25">
      <c r="A12" s="4" t="s">
        <v>72</v>
      </c>
      <c r="B12" s="4" t="s">
        <v>73</v>
      </c>
      <c r="C12" s="4" t="s">
        <v>43</v>
      </c>
      <c r="D12" s="4" t="s">
        <v>74</v>
      </c>
      <c r="E12" s="4" t="s">
        <v>21</v>
      </c>
      <c r="F12" s="4" t="s">
        <v>22</v>
      </c>
      <c r="G12" s="4" t="s">
        <v>75</v>
      </c>
      <c r="H12" s="4" t="s">
        <v>24</v>
      </c>
      <c r="I12" s="5">
        <v>392293909</v>
      </c>
      <c r="J12" s="5">
        <v>392293909</v>
      </c>
      <c r="K12" s="4" t="s">
        <v>25</v>
      </c>
      <c r="L12" s="4" t="s">
        <v>26</v>
      </c>
      <c r="M12" s="4" t="s">
        <v>27</v>
      </c>
      <c r="N12" s="4" t="s">
        <v>76</v>
      </c>
      <c r="O12" s="4" t="s">
        <v>44</v>
      </c>
      <c r="P12" s="4" t="s">
        <v>30</v>
      </c>
      <c r="Q12" s="4" t="s">
        <v>77</v>
      </c>
    </row>
    <row r="13" spans="1:17" x14ac:dyDescent="0.25">
      <c r="A13" s="4" t="s">
        <v>78</v>
      </c>
      <c r="B13" s="4" t="s">
        <v>79</v>
      </c>
      <c r="C13" s="4" t="s">
        <v>80</v>
      </c>
      <c r="D13" s="4" t="s">
        <v>80</v>
      </c>
      <c r="E13" s="4" t="s">
        <v>60</v>
      </c>
      <c r="F13" s="4" t="s">
        <v>22</v>
      </c>
      <c r="G13" s="4" t="s">
        <v>75</v>
      </c>
      <c r="H13" s="4" t="s">
        <v>81</v>
      </c>
      <c r="I13" s="5">
        <v>30000000</v>
      </c>
      <c r="J13" s="5">
        <v>30000000</v>
      </c>
      <c r="K13" s="4" t="s">
        <v>25</v>
      </c>
      <c r="L13" s="4" t="s">
        <v>26</v>
      </c>
      <c r="M13" s="4" t="s">
        <v>27</v>
      </c>
      <c r="N13" s="4" t="s">
        <v>28</v>
      </c>
      <c r="O13" s="4" t="s">
        <v>61</v>
      </c>
      <c r="P13" s="4" t="s">
        <v>30</v>
      </c>
      <c r="Q13" s="4" t="s">
        <v>82</v>
      </c>
    </row>
    <row r="14" spans="1:17" x14ac:dyDescent="0.25">
      <c r="A14" s="4" t="s">
        <v>58</v>
      </c>
      <c r="B14" s="4" t="s">
        <v>83</v>
      </c>
      <c r="C14" s="4" t="s">
        <v>19</v>
      </c>
      <c r="D14" s="4" t="s">
        <v>20</v>
      </c>
      <c r="E14" s="4" t="s">
        <v>84</v>
      </c>
      <c r="F14" s="4" t="s">
        <v>22</v>
      </c>
      <c r="G14" s="4" t="s">
        <v>75</v>
      </c>
      <c r="H14" s="4" t="s">
        <v>24</v>
      </c>
      <c r="I14" s="5">
        <v>100000000</v>
      </c>
      <c r="J14" s="5">
        <v>100000000</v>
      </c>
      <c r="K14" s="4" t="s">
        <v>25</v>
      </c>
      <c r="L14" s="4" t="s">
        <v>26</v>
      </c>
      <c r="M14" s="4" t="s">
        <v>27</v>
      </c>
      <c r="N14" s="4" t="s">
        <v>28</v>
      </c>
      <c r="O14" s="4" t="s">
        <v>85</v>
      </c>
      <c r="P14" s="4" t="s">
        <v>30</v>
      </c>
      <c r="Q14" s="4" t="s">
        <v>62</v>
      </c>
    </row>
    <row r="15" spans="1:17" x14ac:dyDescent="0.25">
      <c r="A15" s="4" t="s">
        <v>58</v>
      </c>
      <c r="B15" s="4" t="s">
        <v>86</v>
      </c>
      <c r="C15" s="4" t="s">
        <v>20</v>
      </c>
      <c r="D15" s="4" t="s">
        <v>20</v>
      </c>
      <c r="E15" s="4" t="s">
        <v>84</v>
      </c>
      <c r="F15" s="4" t="s">
        <v>22</v>
      </c>
      <c r="G15" s="4" t="s">
        <v>75</v>
      </c>
      <c r="H15" s="4" t="s">
        <v>24</v>
      </c>
      <c r="I15" s="5">
        <v>100000000</v>
      </c>
      <c r="J15" s="5">
        <v>100000000</v>
      </c>
      <c r="K15" s="4" t="s">
        <v>25</v>
      </c>
      <c r="L15" s="4" t="s">
        <v>26</v>
      </c>
      <c r="M15" s="4" t="s">
        <v>27</v>
      </c>
      <c r="N15" s="4" t="s">
        <v>28</v>
      </c>
      <c r="O15" s="4" t="s">
        <v>85</v>
      </c>
      <c r="P15" s="4" t="s">
        <v>30</v>
      </c>
      <c r="Q15" s="4" t="s">
        <v>62</v>
      </c>
    </row>
    <row r="16" spans="1:17" x14ac:dyDescent="0.25">
      <c r="A16" s="4" t="s">
        <v>58</v>
      </c>
      <c r="B16" s="4" t="s">
        <v>87</v>
      </c>
      <c r="C16" s="4" t="s">
        <v>19</v>
      </c>
      <c r="D16" s="4" t="s">
        <v>19</v>
      </c>
      <c r="E16" s="4" t="s">
        <v>84</v>
      </c>
      <c r="F16" s="4" t="s">
        <v>22</v>
      </c>
      <c r="G16" s="4" t="s">
        <v>75</v>
      </c>
      <c r="H16" s="4" t="s">
        <v>24</v>
      </c>
      <c r="I16" s="5">
        <v>80000000</v>
      </c>
      <c r="J16" s="5">
        <v>80000000</v>
      </c>
      <c r="K16" s="4" t="s">
        <v>25</v>
      </c>
      <c r="L16" s="4" t="s">
        <v>26</v>
      </c>
      <c r="M16" s="4" t="s">
        <v>27</v>
      </c>
      <c r="N16" s="4" t="s">
        <v>28</v>
      </c>
      <c r="O16" s="4" t="s">
        <v>85</v>
      </c>
      <c r="P16" s="4" t="s">
        <v>30</v>
      </c>
      <c r="Q16" s="4" t="s">
        <v>62</v>
      </c>
    </row>
    <row r="17" spans="1:17" x14ac:dyDescent="0.25">
      <c r="A17" s="4" t="s">
        <v>58</v>
      </c>
      <c r="B17" s="4" t="s">
        <v>88</v>
      </c>
      <c r="C17" s="4" t="s">
        <v>20</v>
      </c>
      <c r="D17" s="4" t="s">
        <v>51</v>
      </c>
      <c r="E17" s="4" t="s">
        <v>21</v>
      </c>
      <c r="F17" s="4" t="s">
        <v>22</v>
      </c>
      <c r="G17" s="4" t="s">
        <v>75</v>
      </c>
      <c r="H17" s="4" t="s">
        <v>81</v>
      </c>
      <c r="I17" s="5">
        <v>70000000</v>
      </c>
      <c r="J17" s="5">
        <v>70000000</v>
      </c>
      <c r="K17" s="4" t="s">
        <v>25</v>
      </c>
      <c r="L17" s="4" t="s">
        <v>26</v>
      </c>
      <c r="M17" s="4" t="s">
        <v>27</v>
      </c>
      <c r="N17" s="4" t="s">
        <v>28</v>
      </c>
      <c r="O17" s="4" t="s">
        <v>89</v>
      </c>
      <c r="P17" s="4" t="s">
        <v>30</v>
      </c>
      <c r="Q17" s="4" t="s">
        <v>90</v>
      </c>
    </row>
    <row r="18" spans="1:17" x14ac:dyDescent="0.25">
      <c r="A18" s="4" t="s">
        <v>72</v>
      </c>
      <c r="B18" s="4" t="s">
        <v>91</v>
      </c>
      <c r="C18" s="4" t="s">
        <v>20</v>
      </c>
      <c r="D18" s="4" t="s">
        <v>51</v>
      </c>
      <c r="E18" s="4" t="s">
        <v>92</v>
      </c>
      <c r="F18" s="4" t="s">
        <v>22</v>
      </c>
      <c r="G18" s="4" t="s">
        <v>75</v>
      </c>
      <c r="H18" s="4" t="s">
        <v>24</v>
      </c>
      <c r="I18" s="5">
        <v>22075091</v>
      </c>
      <c r="J18" s="5">
        <v>22075091</v>
      </c>
      <c r="K18" s="4" t="s">
        <v>25</v>
      </c>
      <c r="L18" s="4" t="s">
        <v>26</v>
      </c>
      <c r="M18" s="4" t="s">
        <v>27</v>
      </c>
      <c r="N18" s="4" t="s">
        <v>28</v>
      </c>
      <c r="O18" s="4" t="s">
        <v>93</v>
      </c>
      <c r="P18" s="4" t="s">
        <v>30</v>
      </c>
      <c r="Q18" s="4" t="s">
        <v>94</v>
      </c>
    </row>
    <row r="19" spans="1:17" x14ac:dyDescent="0.25">
      <c r="A19" s="4" t="s">
        <v>95</v>
      </c>
      <c r="B19" s="4" t="s">
        <v>96</v>
      </c>
      <c r="C19" s="4" t="s">
        <v>42</v>
      </c>
      <c r="D19" s="4" t="s">
        <v>43</v>
      </c>
      <c r="E19" s="4" t="s">
        <v>36</v>
      </c>
      <c r="F19" s="4" t="s">
        <v>22</v>
      </c>
      <c r="G19" s="4" t="s">
        <v>75</v>
      </c>
      <c r="H19" s="4" t="s">
        <v>24</v>
      </c>
      <c r="I19" s="5">
        <v>58546300</v>
      </c>
      <c r="J19" s="5">
        <v>58546300</v>
      </c>
      <c r="K19" s="4" t="s">
        <v>25</v>
      </c>
      <c r="L19" s="4" t="s">
        <v>26</v>
      </c>
      <c r="M19" s="4" t="s">
        <v>27</v>
      </c>
      <c r="N19" s="4" t="s">
        <v>28</v>
      </c>
      <c r="O19" s="4" t="s">
        <v>53</v>
      </c>
      <c r="P19" s="4" t="s">
        <v>30</v>
      </c>
      <c r="Q19" s="4" t="s">
        <v>66</v>
      </c>
    </row>
    <row r="20" spans="1:17" x14ac:dyDescent="0.25">
      <c r="A20" s="4" t="s">
        <v>95</v>
      </c>
      <c r="B20" s="4" t="s">
        <v>97</v>
      </c>
      <c r="C20" s="4" t="s">
        <v>80</v>
      </c>
      <c r="D20" s="4" t="s">
        <v>98</v>
      </c>
      <c r="E20" s="4" t="s">
        <v>48</v>
      </c>
      <c r="F20" s="4" t="s">
        <v>22</v>
      </c>
      <c r="G20" s="4" t="s">
        <v>75</v>
      </c>
      <c r="H20" s="4" t="s">
        <v>24</v>
      </c>
      <c r="I20" s="5">
        <v>138000000</v>
      </c>
      <c r="J20" s="5">
        <v>138000000</v>
      </c>
      <c r="K20" s="4" t="s">
        <v>25</v>
      </c>
      <c r="L20" s="4" t="s">
        <v>26</v>
      </c>
      <c r="M20" s="4" t="s">
        <v>27</v>
      </c>
      <c r="N20" s="4" t="s">
        <v>28</v>
      </c>
      <c r="O20" s="4" t="s">
        <v>99</v>
      </c>
      <c r="P20" s="4" t="s">
        <v>30</v>
      </c>
      <c r="Q20" s="4" t="s">
        <v>100</v>
      </c>
    </row>
    <row r="21" spans="1:17" x14ac:dyDescent="0.25">
      <c r="A21" s="4" t="s">
        <v>58</v>
      </c>
      <c r="B21" s="4" t="s">
        <v>101</v>
      </c>
      <c r="C21" s="4" t="s">
        <v>35</v>
      </c>
      <c r="D21" s="4" t="s">
        <v>47</v>
      </c>
      <c r="E21" s="4" t="s">
        <v>48</v>
      </c>
      <c r="F21" s="4" t="s">
        <v>22</v>
      </c>
      <c r="G21" s="4" t="s">
        <v>75</v>
      </c>
      <c r="H21" s="4" t="s">
        <v>81</v>
      </c>
      <c r="I21" s="5">
        <v>425600000</v>
      </c>
      <c r="J21" s="5">
        <v>425600000</v>
      </c>
      <c r="K21" s="4" t="s">
        <v>25</v>
      </c>
      <c r="L21" s="4" t="s">
        <v>26</v>
      </c>
      <c r="M21" s="4" t="s">
        <v>27</v>
      </c>
      <c r="N21" s="4" t="s">
        <v>28</v>
      </c>
      <c r="O21" s="4" t="s">
        <v>44</v>
      </c>
      <c r="P21" s="4" t="s">
        <v>30</v>
      </c>
      <c r="Q21" s="4" t="s">
        <v>45</v>
      </c>
    </row>
    <row r="22" spans="1:17" x14ac:dyDescent="0.25">
      <c r="A22" s="4" t="s">
        <v>58</v>
      </c>
      <c r="B22" s="4" t="s">
        <v>102</v>
      </c>
      <c r="C22" s="4" t="s">
        <v>43</v>
      </c>
      <c r="D22" s="4" t="s">
        <v>74</v>
      </c>
      <c r="E22" s="4" t="s">
        <v>21</v>
      </c>
      <c r="F22" s="4" t="s">
        <v>22</v>
      </c>
      <c r="G22" s="4" t="s">
        <v>75</v>
      </c>
      <c r="H22" s="4" t="s">
        <v>24</v>
      </c>
      <c r="I22" s="5">
        <v>392293909</v>
      </c>
      <c r="J22" s="5">
        <v>392293909</v>
      </c>
      <c r="K22" s="4" t="s">
        <v>25</v>
      </c>
      <c r="L22" s="4" t="s">
        <v>26</v>
      </c>
      <c r="M22" s="4" t="s">
        <v>27</v>
      </c>
      <c r="N22" s="4" t="s">
        <v>28</v>
      </c>
      <c r="O22" s="4" t="s">
        <v>44</v>
      </c>
      <c r="P22" s="4" t="s">
        <v>30</v>
      </c>
      <c r="Q22" s="4" t="s">
        <v>45</v>
      </c>
    </row>
    <row r="23" spans="1:17" x14ac:dyDescent="0.25">
      <c r="A23" s="4" t="s">
        <v>58</v>
      </c>
      <c r="B23" s="4" t="s">
        <v>103</v>
      </c>
      <c r="C23" s="4" t="s">
        <v>35</v>
      </c>
      <c r="D23" s="4" t="s">
        <v>47</v>
      </c>
      <c r="E23" s="4" t="s">
        <v>36</v>
      </c>
      <c r="F23" s="4" t="s">
        <v>22</v>
      </c>
      <c r="G23" s="4" t="s">
        <v>75</v>
      </c>
      <c r="H23" s="4" t="s">
        <v>24</v>
      </c>
      <c r="I23" s="5">
        <v>354591000</v>
      </c>
      <c r="J23" s="5">
        <v>354591000</v>
      </c>
      <c r="K23" s="4" t="s">
        <v>25</v>
      </c>
      <c r="L23" s="4" t="s">
        <v>26</v>
      </c>
      <c r="M23" s="4" t="s">
        <v>27</v>
      </c>
      <c r="N23" s="4" t="s">
        <v>28</v>
      </c>
      <c r="O23" s="4" t="s">
        <v>38</v>
      </c>
      <c r="P23" s="4" t="s">
        <v>30</v>
      </c>
      <c r="Q23" s="4" t="s">
        <v>39</v>
      </c>
    </row>
    <row r="24" spans="1:17" x14ac:dyDescent="0.25">
      <c r="A24" s="4" t="s">
        <v>104</v>
      </c>
      <c r="B24" s="4" t="s">
        <v>105</v>
      </c>
      <c r="C24" s="4" t="s">
        <v>80</v>
      </c>
      <c r="D24" s="4" t="s">
        <v>98</v>
      </c>
      <c r="E24" s="4" t="s">
        <v>106</v>
      </c>
      <c r="F24" s="4" t="s">
        <v>22</v>
      </c>
      <c r="G24" s="4" t="s">
        <v>75</v>
      </c>
      <c r="H24" s="4" t="s">
        <v>81</v>
      </c>
      <c r="I24" s="5">
        <v>101920520</v>
      </c>
      <c r="J24" s="5">
        <v>101920520</v>
      </c>
      <c r="K24" s="4" t="s">
        <v>25</v>
      </c>
      <c r="L24" s="4" t="s">
        <v>26</v>
      </c>
      <c r="M24" s="4" t="s">
        <v>27</v>
      </c>
      <c r="N24" s="4" t="s">
        <v>28</v>
      </c>
      <c r="O24" s="4" t="s">
        <v>107</v>
      </c>
      <c r="P24" s="4" t="s">
        <v>30</v>
      </c>
      <c r="Q24" s="4" t="s">
        <v>108</v>
      </c>
    </row>
    <row r="25" spans="1:17" x14ac:dyDescent="0.25">
      <c r="A25" s="4" t="s">
        <v>58</v>
      </c>
      <c r="B25" s="4" t="s">
        <v>109</v>
      </c>
      <c r="C25" s="4" t="s">
        <v>19</v>
      </c>
      <c r="D25" s="4" t="s">
        <v>20</v>
      </c>
      <c r="E25" s="4" t="s">
        <v>84</v>
      </c>
      <c r="F25" s="4" t="s">
        <v>22</v>
      </c>
      <c r="G25" s="4" t="s">
        <v>75</v>
      </c>
      <c r="H25" s="4" t="s">
        <v>24</v>
      </c>
      <c r="I25" s="5">
        <v>500000000</v>
      </c>
      <c r="J25" s="5">
        <v>500000000</v>
      </c>
      <c r="K25" s="4" t="s">
        <v>25</v>
      </c>
      <c r="L25" s="4" t="s">
        <v>26</v>
      </c>
      <c r="M25" s="4" t="s">
        <v>27</v>
      </c>
      <c r="N25" s="4" t="s">
        <v>28</v>
      </c>
      <c r="O25" s="4" t="s">
        <v>44</v>
      </c>
      <c r="P25" s="4" t="s">
        <v>30</v>
      </c>
      <c r="Q25" s="4" t="s">
        <v>45</v>
      </c>
    </row>
    <row r="26" spans="1:17" x14ac:dyDescent="0.25">
      <c r="A26" s="4" t="s">
        <v>58</v>
      </c>
      <c r="B26" s="4" t="s">
        <v>110</v>
      </c>
      <c r="C26" s="4" t="s">
        <v>19</v>
      </c>
      <c r="D26" s="4" t="s">
        <v>20</v>
      </c>
      <c r="E26" s="4" t="s">
        <v>84</v>
      </c>
      <c r="F26" s="4" t="s">
        <v>22</v>
      </c>
      <c r="G26" s="4" t="s">
        <v>75</v>
      </c>
      <c r="H26" s="4" t="s">
        <v>24</v>
      </c>
      <c r="I26" s="5">
        <v>125000000</v>
      </c>
      <c r="J26" s="5">
        <v>125000000</v>
      </c>
      <c r="K26" s="4" t="s">
        <v>25</v>
      </c>
      <c r="L26" s="4" t="s">
        <v>26</v>
      </c>
      <c r="M26" s="4" t="s">
        <v>27</v>
      </c>
      <c r="N26" s="4" t="s">
        <v>28</v>
      </c>
      <c r="O26" s="4" t="s">
        <v>44</v>
      </c>
      <c r="P26" s="4" t="s">
        <v>30</v>
      </c>
      <c r="Q26" s="4" t="s">
        <v>45</v>
      </c>
    </row>
    <row r="27" spans="1:17" x14ac:dyDescent="0.25">
      <c r="A27" s="4" t="s">
        <v>111</v>
      </c>
      <c r="B27" s="4" t="s">
        <v>112</v>
      </c>
      <c r="C27" s="4" t="s">
        <v>42</v>
      </c>
      <c r="D27" s="4" t="s">
        <v>43</v>
      </c>
      <c r="E27" s="4" t="s">
        <v>21</v>
      </c>
      <c r="F27" s="4" t="s">
        <v>22</v>
      </c>
      <c r="G27" s="4" t="s">
        <v>56</v>
      </c>
      <c r="H27" s="4" t="s">
        <v>24</v>
      </c>
      <c r="I27" s="5">
        <v>200000000</v>
      </c>
      <c r="J27" s="5">
        <v>200000000</v>
      </c>
      <c r="K27" s="4" t="s">
        <v>25</v>
      </c>
      <c r="L27" s="4" t="s">
        <v>26</v>
      </c>
      <c r="M27" s="4" t="s">
        <v>27</v>
      </c>
      <c r="N27" s="4" t="s">
        <v>28</v>
      </c>
      <c r="O27" s="4" t="s">
        <v>38</v>
      </c>
      <c r="P27" s="4" t="s">
        <v>30</v>
      </c>
      <c r="Q27" s="4" t="s">
        <v>39</v>
      </c>
    </row>
    <row r="28" spans="1:17" x14ac:dyDescent="0.25">
      <c r="A28" s="4" t="s">
        <v>113</v>
      </c>
      <c r="B28" s="4" t="s">
        <v>114</v>
      </c>
      <c r="C28" s="4" t="s">
        <v>20</v>
      </c>
      <c r="D28" s="4" t="s">
        <v>51</v>
      </c>
      <c r="E28" s="4" t="s">
        <v>52</v>
      </c>
      <c r="F28" s="4" t="s">
        <v>22</v>
      </c>
      <c r="G28" s="4" t="s">
        <v>56</v>
      </c>
      <c r="H28" s="4" t="s">
        <v>24</v>
      </c>
      <c r="I28" s="5">
        <v>150000000</v>
      </c>
      <c r="J28" s="5">
        <v>150000000</v>
      </c>
      <c r="K28" s="4" t="s">
        <v>25</v>
      </c>
      <c r="L28" s="4" t="s">
        <v>26</v>
      </c>
      <c r="M28" s="4" t="s">
        <v>27</v>
      </c>
      <c r="N28" s="4" t="s">
        <v>28</v>
      </c>
      <c r="O28" s="4" t="s">
        <v>99</v>
      </c>
      <c r="P28" s="4" t="s">
        <v>30</v>
      </c>
      <c r="Q28" s="4" t="s">
        <v>100</v>
      </c>
    </row>
    <row r="29" spans="1:17" x14ac:dyDescent="0.25">
      <c r="A29" s="4" t="s">
        <v>115</v>
      </c>
      <c r="B29" s="4" t="s">
        <v>116</v>
      </c>
      <c r="C29" s="4" t="s">
        <v>19</v>
      </c>
      <c r="D29" s="4" t="s">
        <v>20</v>
      </c>
      <c r="E29" s="4" t="s">
        <v>52</v>
      </c>
      <c r="F29" s="4" t="s">
        <v>22</v>
      </c>
      <c r="G29" s="4" t="s">
        <v>56</v>
      </c>
      <c r="H29" s="4" t="s">
        <v>24</v>
      </c>
      <c r="I29" s="5">
        <v>180000000</v>
      </c>
      <c r="J29" s="5">
        <v>180000000</v>
      </c>
      <c r="K29" s="4" t="s">
        <v>25</v>
      </c>
      <c r="L29" s="4" t="s">
        <v>26</v>
      </c>
      <c r="M29" s="4" t="s">
        <v>27</v>
      </c>
      <c r="N29" s="4" t="s">
        <v>28</v>
      </c>
      <c r="O29" s="4" t="s">
        <v>99</v>
      </c>
      <c r="P29" s="4" t="s">
        <v>30</v>
      </c>
      <c r="Q29" s="4" t="s">
        <v>100</v>
      </c>
    </row>
    <row r="30" spans="1:17" x14ac:dyDescent="0.25">
      <c r="A30" s="4" t="s">
        <v>117</v>
      </c>
      <c r="B30" s="4" t="s">
        <v>118</v>
      </c>
      <c r="C30" s="4" t="s">
        <v>19</v>
      </c>
      <c r="D30" s="4" t="s">
        <v>20</v>
      </c>
      <c r="E30" s="4" t="s">
        <v>52</v>
      </c>
      <c r="F30" s="4" t="s">
        <v>22</v>
      </c>
      <c r="G30" s="4" t="s">
        <v>56</v>
      </c>
      <c r="H30" s="4" t="s">
        <v>24</v>
      </c>
      <c r="I30" s="5">
        <v>150000000</v>
      </c>
      <c r="J30" s="5">
        <v>150000000</v>
      </c>
      <c r="K30" s="4" t="s">
        <v>25</v>
      </c>
      <c r="L30" s="4" t="s">
        <v>26</v>
      </c>
      <c r="M30" s="4" t="s">
        <v>27</v>
      </c>
      <c r="N30" s="4" t="s">
        <v>28</v>
      </c>
      <c r="O30" s="4" t="s">
        <v>99</v>
      </c>
      <c r="P30" s="4" t="s">
        <v>30</v>
      </c>
      <c r="Q30" s="4" t="s">
        <v>100</v>
      </c>
    </row>
    <row r="31" spans="1:17" x14ac:dyDescent="0.25">
      <c r="A31" s="4" t="s">
        <v>119</v>
      </c>
      <c r="B31" s="4" t="s">
        <v>120</v>
      </c>
      <c r="C31" s="4" t="s">
        <v>51</v>
      </c>
      <c r="D31" s="4" t="s">
        <v>42</v>
      </c>
      <c r="E31" s="4" t="s">
        <v>52</v>
      </c>
      <c r="F31" s="4" t="s">
        <v>22</v>
      </c>
      <c r="G31" s="4" t="s">
        <v>56</v>
      </c>
      <c r="H31" s="4" t="s">
        <v>81</v>
      </c>
      <c r="I31" s="5">
        <v>30000000</v>
      </c>
      <c r="J31" s="5">
        <v>30000000</v>
      </c>
      <c r="K31" s="4" t="s">
        <v>25</v>
      </c>
      <c r="L31" s="4" t="s">
        <v>26</v>
      </c>
      <c r="M31" s="4" t="s">
        <v>27</v>
      </c>
      <c r="N31" s="4" t="s">
        <v>28</v>
      </c>
      <c r="O31" s="4" t="s">
        <v>99</v>
      </c>
      <c r="P31" s="4" t="s">
        <v>30</v>
      </c>
      <c r="Q31" s="4" t="s">
        <v>100</v>
      </c>
    </row>
    <row r="32" spans="1:17" x14ac:dyDescent="0.25">
      <c r="A32" s="4" t="s">
        <v>117</v>
      </c>
      <c r="B32" s="4" t="s">
        <v>121</v>
      </c>
      <c r="C32" s="4" t="s">
        <v>42</v>
      </c>
      <c r="D32" s="4" t="s">
        <v>43</v>
      </c>
      <c r="E32" s="4" t="s">
        <v>60</v>
      </c>
      <c r="F32" s="4" t="s">
        <v>22</v>
      </c>
      <c r="G32" s="4" t="s">
        <v>56</v>
      </c>
      <c r="H32" s="4" t="s">
        <v>24</v>
      </c>
      <c r="I32" s="5">
        <v>150000000</v>
      </c>
      <c r="J32" s="5">
        <v>150000000</v>
      </c>
      <c r="K32" s="4" t="s">
        <v>25</v>
      </c>
      <c r="L32" s="4" t="s">
        <v>26</v>
      </c>
      <c r="M32" s="4" t="s">
        <v>27</v>
      </c>
      <c r="N32" s="4" t="s">
        <v>28</v>
      </c>
      <c r="O32" s="4" t="s">
        <v>99</v>
      </c>
      <c r="P32" s="4" t="s">
        <v>30</v>
      </c>
      <c r="Q32" s="4" t="s">
        <v>100</v>
      </c>
    </row>
    <row r="33" spans="1:17" x14ac:dyDescent="0.25">
      <c r="A33" s="4" t="s">
        <v>117</v>
      </c>
      <c r="B33" s="4" t="s">
        <v>122</v>
      </c>
      <c r="C33" s="4" t="s">
        <v>42</v>
      </c>
      <c r="D33" s="4" t="s">
        <v>43</v>
      </c>
      <c r="E33" s="4" t="s">
        <v>60</v>
      </c>
      <c r="F33" s="4" t="s">
        <v>22</v>
      </c>
      <c r="G33" s="4" t="s">
        <v>56</v>
      </c>
      <c r="H33" s="4" t="s">
        <v>24</v>
      </c>
      <c r="I33" s="5">
        <v>100000000</v>
      </c>
      <c r="J33" s="5">
        <v>100000000</v>
      </c>
      <c r="K33" s="4" t="s">
        <v>25</v>
      </c>
      <c r="L33" s="4" t="s">
        <v>26</v>
      </c>
      <c r="M33" s="4" t="s">
        <v>27</v>
      </c>
      <c r="N33" s="4" t="s">
        <v>28</v>
      </c>
      <c r="O33" s="4" t="s">
        <v>99</v>
      </c>
      <c r="P33" s="4" t="s">
        <v>30</v>
      </c>
      <c r="Q33" s="4" t="s">
        <v>100</v>
      </c>
    </row>
    <row r="34" spans="1:17" x14ac:dyDescent="0.25">
      <c r="A34" s="4" t="s">
        <v>117</v>
      </c>
      <c r="B34" s="4" t="s">
        <v>123</v>
      </c>
      <c r="C34" s="4" t="s">
        <v>19</v>
      </c>
      <c r="D34" s="4" t="s">
        <v>20</v>
      </c>
      <c r="E34" s="4" t="s">
        <v>60</v>
      </c>
      <c r="F34" s="4" t="s">
        <v>22</v>
      </c>
      <c r="G34" s="4" t="s">
        <v>56</v>
      </c>
      <c r="H34" s="4" t="s">
        <v>24</v>
      </c>
      <c r="I34" s="5">
        <v>30000000</v>
      </c>
      <c r="J34" s="5">
        <v>30000000</v>
      </c>
      <c r="K34" s="4" t="s">
        <v>25</v>
      </c>
      <c r="L34" s="4" t="s">
        <v>26</v>
      </c>
      <c r="M34" s="4" t="s">
        <v>27</v>
      </c>
      <c r="N34" s="4" t="s">
        <v>28</v>
      </c>
      <c r="O34" s="4" t="s">
        <v>99</v>
      </c>
      <c r="P34" s="4" t="s">
        <v>30</v>
      </c>
      <c r="Q34" s="4" t="s">
        <v>100</v>
      </c>
    </row>
    <row r="35" spans="1:17" x14ac:dyDescent="0.25">
      <c r="A35" s="4" t="s">
        <v>117</v>
      </c>
      <c r="B35" s="4" t="s">
        <v>124</v>
      </c>
      <c r="C35" s="4" t="s">
        <v>42</v>
      </c>
      <c r="D35" s="4" t="s">
        <v>43</v>
      </c>
      <c r="E35" s="4" t="s">
        <v>60</v>
      </c>
      <c r="F35" s="4" t="s">
        <v>22</v>
      </c>
      <c r="G35" s="4" t="s">
        <v>56</v>
      </c>
      <c r="H35" s="4" t="s">
        <v>24</v>
      </c>
      <c r="I35" s="5">
        <v>50000000</v>
      </c>
      <c r="J35" s="5">
        <v>50000000</v>
      </c>
      <c r="K35" s="4" t="s">
        <v>25</v>
      </c>
      <c r="L35" s="4" t="s">
        <v>26</v>
      </c>
      <c r="M35" s="4" t="s">
        <v>27</v>
      </c>
      <c r="N35" s="4" t="s">
        <v>28</v>
      </c>
      <c r="O35" s="4" t="s">
        <v>99</v>
      </c>
      <c r="P35" s="4" t="s">
        <v>30</v>
      </c>
      <c r="Q35" s="4" t="s">
        <v>100</v>
      </c>
    </row>
    <row r="36" spans="1:17" x14ac:dyDescent="0.25">
      <c r="A36" s="4" t="s">
        <v>125</v>
      </c>
      <c r="B36" s="4" t="s">
        <v>126</v>
      </c>
      <c r="C36" s="4" t="s">
        <v>19</v>
      </c>
      <c r="D36" s="4" t="s">
        <v>20</v>
      </c>
      <c r="E36" s="4" t="s">
        <v>127</v>
      </c>
      <c r="F36" s="4" t="s">
        <v>22</v>
      </c>
      <c r="G36" s="4" t="s">
        <v>56</v>
      </c>
      <c r="H36" s="4" t="s">
        <v>24</v>
      </c>
      <c r="I36" s="5">
        <v>30360300</v>
      </c>
      <c r="J36" s="5">
        <v>30360300</v>
      </c>
      <c r="K36" s="4" t="s">
        <v>25</v>
      </c>
      <c r="L36" s="4" t="s">
        <v>26</v>
      </c>
      <c r="M36" s="4" t="s">
        <v>27</v>
      </c>
      <c r="N36" s="4" t="s">
        <v>28</v>
      </c>
      <c r="O36" s="4" t="s">
        <v>128</v>
      </c>
      <c r="P36" s="4" t="s">
        <v>30</v>
      </c>
      <c r="Q36" s="4" t="s">
        <v>129</v>
      </c>
    </row>
    <row r="37" spans="1:17" x14ac:dyDescent="0.25">
      <c r="A37" s="4" t="s">
        <v>130</v>
      </c>
      <c r="B37" s="4" t="s">
        <v>131</v>
      </c>
      <c r="C37" s="4" t="s">
        <v>19</v>
      </c>
      <c r="D37" s="4" t="s">
        <v>20</v>
      </c>
      <c r="E37" s="4" t="s">
        <v>127</v>
      </c>
      <c r="F37" s="4" t="s">
        <v>22</v>
      </c>
      <c r="G37" s="4" t="s">
        <v>132</v>
      </c>
      <c r="H37" s="4" t="s">
        <v>24</v>
      </c>
      <c r="I37" s="5">
        <v>20000000</v>
      </c>
      <c r="J37" s="5">
        <v>20000000</v>
      </c>
      <c r="K37" s="4" t="s">
        <v>25</v>
      </c>
      <c r="L37" s="4" t="s">
        <v>26</v>
      </c>
      <c r="M37" s="4" t="s">
        <v>27</v>
      </c>
      <c r="N37" s="4" t="s">
        <v>28</v>
      </c>
      <c r="O37" s="4" t="s">
        <v>128</v>
      </c>
      <c r="P37" s="4" t="s">
        <v>30</v>
      </c>
      <c r="Q37" s="4" t="s">
        <v>129</v>
      </c>
    </row>
    <row r="38" spans="1:17" x14ac:dyDescent="0.25">
      <c r="A38" s="4" t="s">
        <v>133</v>
      </c>
      <c r="B38" s="4" t="s">
        <v>134</v>
      </c>
      <c r="C38" s="4" t="s">
        <v>19</v>
      </c>
      <c r="D38" s="4" t="s">
        <v>19</v>
      </c>
      <c r="E38" s="4" t="s">
        <v>60</v>
      </c>
      <c r="F38" s="4" t="s">
        <v>22</v>
      </c>
      <c r="G38" s="4" t="s">
        <v>132</v>
      </c>
      <c r="H38" s="4" t="s">
        <v>24</v>
      </c>
      <c r="I38" s="5">
        <v>15000000</v>
      </c>
      <c r="J38" s="5">
        <v>15000000</v>
      </c>
      <c r="K38" s="4" t="s">
        <v>25</v>
      </c>
      <c r="L38" s="4" t="s">
        <v>26</v>
      </c>
      <c r="M38" s="4" t="s">
        <v>27</v>
      </c>
      <c r="N38" s="4" t="s">
        <v>28</v>
      </c>
      <c r="O38" s="4" t="s">
        <v>93</v>
      </c>
      <c r="P38" s="4" t="s">
        <v>30</v>
      </c>
      <c r="Q38" s="4" t="s">
        <v>94</v>
      </c>
    </row>
    <row r="39" spans="1:17" x14ac:dyDescent="0.25">
      <c r="A39" s="4" t="s">
        <v>135</v>
      </c>
      <c r="B39" s="4" t="s">
        <v>136</v>
      </c>
      <c r="C39" s="4" t="s">
        <v>19</v>
      </c>
      <c r="D39" s="4" t="s">
        <v>20</v>
      </c>
      <c r="E39" s="4" t="s">
        <v>137</v>
      </c>
      <c r="F39" s="4" t="s">
        <v>22</v>
      </c>
      <c r="G39" s="4" t="s">
        <v>56</v>
      </c>
      <c r="H39" s="4" t="s">
        <v>24</v>
      </c>
      <c r="I39" s="5">
        <v>110000000</v>
      </c>
      <c r="J39" s="5">
        <v>110000000</v>
      </c>
      <c r="K39" s="4" t="s">
        <v>25</v>
      </c>
      <c r="L39" s="4" t="s">
        <v>26</v>
      </c>
      <c r="M39" s="4" t="s">
        <v>27</v>
      </c>
      <c r="N39" s="4" t="s">
        <v>28</v>
      </c>
      <c r="O39" s="4" t="s">
        <v>93</v>
      </c>
      <c r="P39" s="4" t="s">
        <v>30</v>
      </c>
      <c r="Q39" s="4" t="s">
        <v>94</v>
      </c>
    </row>
    <row r="40" spans="1:17" x14ac:dyDescent="0.25">
      <c r="A40" s="4" t="s">
        <v>135</v>
      </c>
      <c r="B40" s="4" t="s">
        <v>138</v>
      </c>
      <c r="C40" s="4" t="s">
        <v>20</v>
      </c>
      <c r="D40" s="4" t="s">
        <v>51</v>
      </c>
      <c r="E40" s="4" t="s">
        <v>137</v>
      </c>
      <c r="F40" s="4" t="s">
        <v>22</v>
      </c>
      <c r="G40" s="4" t="s">
        <v>56</v>
      </c>
      <c r="H40" s="4" t="s">
        <v>24</v>
      </c>
      <c r="I40" s="5">
        <v>210000000</v>
      </c>
      <c r="J40" s="5">
        <v>210000000</v>
      </c>
      <c r="K40" s="4" t="s">
        <v>25</v>
      </c>
      <c r="L40" s="4" t="s">
        <v>26</v>
      </c>
      <c r="M40" s="4" t="s">
        <v>27</v>
      </c>
      <c r="N40" s="4" t="s">
        <v>28</v>
      </c>
      <c r="O40" s="4" t="s">
        <v>93</v>
      </c>
      <c r="P40" s="4" t="s">
        <v>30</v>
      </c>
      <c r="Q40" s="4" t="s">
        <v>94</v>
      </c>
    </row>
    <row r="41" spans="1:17" x14ac:dyDescent="0.25">
      <c r="A41" s="4" t="s">
        <v>139</v>
      </c>
      <c r="B41" s="4" t="s">
        <v>140</v>
      </c>
      <c r="C41" s="4" t="s">
        <v>19</v>
      </c>
      <c r="D41" s="4" t="s">
        <v>20</v>
      </c>
      <c r="E41" s="4" t="s">
        <v>69</v>
      </c>
      <c r="F41" s="4" t="s">
        <v>22</v>
      </c>
      <c r="G41" s="4" t="s">
        <v>56</v>
      </c>
      <c r="H41" s="4" t="s">
        <v>24</v>
      </c>
      <c r="I41" s="5">
        <v>139898371</v>
      </c>
      <c r="J41" s="5">
        <v>139898371</v>
      </c>
      <c r="K41" s="4" t="s">
        <v>25</v>
      </c>
      <c r="L41" s="4" t="s">
        <v>26</v>
      </c>
      <c r="M41" s="4" t="s">
        <v>27</v>
      </c>
      <c r="N41" s="4" t="s">
        <v>28</v>
      </c>
      <c r="O41" s="4" t="s">
        <v>89</v>
      </c>
      <c r="P41" s="4" t="s">
        <v>30</v>
      </c>
      <c r="Q41" s="4" t="s">
        <v>90</v>
      </c>
    </row>
    <row r="42" spans="1:17" x14ac:dyDescent="0.25">
      <c r="A42" s="4" t="s">
        <v>141</v>
      </c>
      <c r="B42" s="4" t="s">
        <v>142</v>
      </c>
      <c r="C42" s="4" t="s">
        <v>20</v>
      </c>
      <c r="D42" s="4" t="s">
        <v>51</v>
      </c>
      <c r="E42" s="4" t="s">
        <v>92</v>
      </c>
      <c r="F42" s="4" t="s">
        <v>22</v>
      </c>
      <c r="G42" s="4" t="s">
        <v>37</v>
      </c>
      <c r="H42" s="4" t="s">
        <v>24</v>
      </c>
      <c r="I42" s="5">
        <v>220750909</v>
      </c>
      <c r="J42" s="5">
        <v>220750909</v>
      </c>
      <c r="K42" s="4" t="s">
        <v>25</v>
      </c>
      <c r="L42" s="4" t="s">
        <v>26</v>
      </c>
      <c r="M42" s="4" t="s">
        <v>27</v>
      </c>
      <c r="N42" s="4" t="s">
        <v>28</v>
      </c>
      <c r="O42" s="4" t="s">
        <v>93</v>
      </c>
      <c r="P42" s="4" t="s">
        <v>30</v>
      </c>
      <c r="Q42" s="4" t="s">
        <v>94</v>
      </c>
    </row>
    <row r="43" spans="1:17" x14ac:dyDescent="0.25">
      <c r="A43" s="4" t="s">
        <v>143</v>
      </c>
      <c r="B43" s="4" t="s">
        <v>144</v>
      </c>
      <c r="C43" s="4" t="s">
        <v>19</v>
      </c>
      <c r="D43" s="4" t="s">
        <v>19</v>
      </c>
      <c r="E43" s="4" t="s">
        <v>84</v>
      </c>
      <c r="F43" s="4" t="s">
        <v>22</v>
      </c>
      <c r="G43" s="4" t="s">
        <v>56</v>
      </c>
      <c r="H43" s="4" t="s">
        <v>24</v>
      </c>
      <c r="I43" s="5">
        <v>153259224</v>
      </c>
      <c r="J43" s="5">
        <v>153259224</v>
      </c>
      <c r="K43" s="4" t="s">
        <v>25</v>
      </c>
      <c r="L43" s="4" t="s">
        <v>26</v>
      </c>
      <c r="M43" s="4" t="s">
        <v>27</v>
      </c>
      <c r="N43" s="4" t="s">
        <v>28</v>
      </c>
      <c r="O43" s="4" t="s">
        <v>145</v>
      </c>
      <c r="P43" s="4" t="s">
        <v>30</v>
      </c>
      <c r="Q43" s="4" t="s">
        <v>146</v>
      </c>
    </row>
    <row r="44" spans="1:17" x14ac:dyDescent="0.25">
      <c r="A44" s="4" t="s">
        <v>147</v>
      </c>
      <c r="B44" s="4" t="s">
        <v>148</v>
      </c>
      <c r="C44" s="4" t="s">
        <v>80</v>
      </c>
      <c r="D44" s="4" t="s">
        <v>80</v>
      </c>
      <c r="E44" s="4" t="s">
        <v>21</v>
      </c>
      <c r="F44" s="4" t="s">
        <v>22</v>
      </c>
      <c r="G44" s="4" t="s">
        <v>56</v>
      </c>
      <c r="H44" s="4" t="s">
        <v>81</v>
      </c>
      <c r="I44" s="5">
        <v>90000000</v>
      </c>
      <c r="J44" s="5">
        <v>90000000</v>
      </c>
      <c r="K44" s="4" t="s">
        <v>25</v>
      </c>
      <c r="L44" s="4" t="s">
        <v>26</v>
      </c>
      <c r="M44" s="4" t="s">
        <v>27</v>
      </c>
      <c r="N44" s="4" t="s">
        <v>28</v>
      </c>
      <c r="O44" s="4" t="s">
        <v>149</v>
      </c>
      <c r="P44" s="4" t="s">
        <v>30</v>
      </c>
      <c r="Q44" s="4" t="s">
        <v>150</v>
      </c>
    </row>
    <row r="45" spans="1:17" x14ac:dyDescent="0.25">
      <c r="A45" s="4" t="s">
        <v>151</v>
      </c>
      <c r="B45" s="4" t="s">
        <v>152</v>
      </c>
      <c r="C45" s="4" t="s">
        <v>51</v>
      </c>
      <c r="D45" s="4" t="s">
        <v>42</v>
      </c>
      <c r="E45" s="4" t="s">
        <v>60</v>
      </c>
      <c r="F45" s="4" t="s">
        <v>22</v>
      </c>
      <c r="G45" s="4" t="s">
        <v>56</v>
      </c>
      <c r="H45" s="4" t="s">
        <v>24</v>
      </c>
      <c r="I45" s="5">
        <v>90000000</v>
      </c>
      <c r="J45" s="5">
        <v>90000000</v>
      </c>
      <c r="K45" s="4" t="s">
        <v>25</v>
      </c>
      <c r="L45" s="4" t="s">
        <v>26</v>
      </c>
      <c r="M45" s="4" t="s">
        <v>27</v>
      </c>
      <c r="N45" s="4" t="s">
        <v>28</v>
      </c>
      <c r="O45" s="4" t="s">
        <v>149</v>
      </c>
      <c r="P45" s="4" t="s">
        <v>30</v>
      </c>
      <c r="Q45" s="4" t="s">
        <v>150</v>
      </c>
    </row>
    <row r="46" spans="1:17" x14ac:dyDescent="0.25">
      <c r="A46" s="4" t="s">
        <v>153</v>
      </c>
      <c r="B46" s="4" t="s">
        <v>154</v>
      </c>
      <c r="C46" s="4" t="s">
        <v>19</v>
      </c>
      <c r="D46" s="4" t="s">
        <v>20</v>
      </c>
      <c r="E46" s="4" t="s">
        <v>69</v>
      </c>
      <c r="F46" s="4" t="s">
        <v>22</v>
      </c>
      <c r="G46" s="4" t="s">
        <v>56</v>
      </c>
      <c r="H46" s="4" t="s">
        <v>24</v>
      </c>
      <c r="I46" s="5">
        <v>36500000</v>
      </c>
      <c r="J46" s="5">
        <v>36500000</v>
      </c>
      <c r="K46" s="4" t="s">
        <v>25</v>
      </c>
      <c r="L46" s="4" t="s">
        <v>26</v>
      </c>
      <c r="M46" s="4" t="s">
        <v>27</v>
      </c>
      <c r="N46" s="4" t="s">
        <v>28</v>
      </c>
      <c r="O46" s="4" t="s">
        <v>155</v>
      </c>
      <c r="P46" s="4" t="s">
        <v>30</v>
      </c>
      <c r="Q46" s="4" t="s">
        <v>156</v>
      </c>
    </row>
    <row r="47" spans="1:17" x14ac:dyDescent="0.25">
      <c r="A47" s="4" t="s">
        <v>157</v>
      </c>
      <c r="B47" s="4" t="s">
        <v>158</v>
      </c>
      <c r="C47" s="4" t="s">
        <v>98</v>
      </c>
      <c r="D47" s="4" t="s">
        <v>98</v>
      </c>
      <c r="E47" s="4" t="s">
        <v>106</v>
      </c>
      <c r="F47" s="4" t="s">
        <v>22</v>
      </c>
      <c r="G47" s="4" t="s">
        <v>23</v>
      </c>
      <c r="H47" s="4" t="s">
        <v>24</v>
      </c>
      <c r="I47" s="5">
        <v>180528638</v>
      </c>
      <c r="J47" s="5">
        <v>180528638</v>
      </c>
      <c r="K47" s="4" t="s">
        <v>25</v>
      </c>
      <c r="L47" s="4" t="s">
        <v>26</v>
      </c>
      <c r="M47" s="4" t="s">
        <v>27</v>
      </c>
      <c r="N47" s="4" t="s">
        <v>28</v>
      </c>
      <c r="O47" s="4" t="s">
        <v>155</v>
      </c>
      <c r="P47" s="4" t="s">
        <v>30</v>
      </c>
      <c r="Q47" s="4" t="s">
        <v>156</v>
      </c>
    </row>
    <row r="48" spans="1:17" x14ac:dyDescent="0.25">
      <c r="A48" s="4" t="s">
        <v>159</v>
      </c>
      <c r="B48" s="4" t="s">
        <v>160</v>
      </c>
      <c r="C48" s="4" t="s">
        <v>98</v>
      </c>
      <c r="D48" s="4" t="s">
        <v>19</v>
      </c>
      <c r="E48" s="4" t="s">
        <v>69</v>
      </c>
      <c r="F48" s="4" t="s">
        <v>22</v>
      </c>
      <c r="G48" s="4" t="s">
        <v>56</v>
      </c>
      <c r="H48" s="4" t="s">
        <v>24</v>
      </c>
      <c r="I48" s="5">
        <v>125000000</v>
      </c>
      <c r="J48" s="5">
        <v>125000000</v>
      </c>
      <c r="K48" s="4" t="s">
        <v>25</v>
      </c>
      <c r="L48" s="4" t="s">
        <v>26</v>
      </c>
      <c r="M48" s="4" t="s">
        <v>27</v>
      </c>
      <c r="N48" s="4" t="s">
        <v>28</v>
      </c>
      <c r="O48" s="4" t="s">
        <v>155</v>
      </c>
      <c r="P48" s="4" t="s">
        <v>30</v>
      </c>
      <c r="Q48" s="4" t="s">
        <v>156</v>
      </c>
    </row>
    <row r="49" spans="1:17" x14ac:dyDescent="0.25">
      <c r="A49" s="4" t="s">
        <v>161</v>
      </c>
      <c r="B49" s="4" t="s">
        <v>162</v>
      </c>
      <c r="C49" s="4" t="s">
        <v>43</v>
      </c>
      <c r="D49" s="4" t="s">
        <v>43</v>
      </c>
      <c r="E49" s="4" t="s">
        <v>60</v>
      </c>
      <c r="F49" s="4" t="s">
        <v>22</v>
      </c>
      <c r="G49" s="4" t="s">
        <v>56</v>
      </c>
      <c r="H49" s="4" t="s">
        <v>81</v>
      </c>
      <c r="I49" s="5">
        <v>300000000</v>
      </c>
      <c r="J49" s="5">
        <v>30000000</v>
      </c>
      <c r="K49" s="4" t="s">
        <v>25</v>
      </c>
      <c r="L49" s="4" t="s">
        <v>26</v>
      </c>
      <c r="M49" s="4" t="s">
        <v>27</v>
      </c>
      <c r="N49" s="4" t="s">
        <v>28</v>
      </c>
      <c r="O49" s="4" t="s">
        <v>163</v>
      </c>
      <c r="P49" s="4" t="s">
        <v>30</v>
      </c>
      <c r="Q49" s="4" t="s">
        <v>164</v>
      </c>
    </row>
    <row r="50" spans="1:17" x14ac:dyDescent="0.25">
      <c r="A50" s="4" t="s">
        <v>165</v>
      </c>
      <c r="B50" s="4" t="s">
        <v>166</v>
      </c>
      <c r="C50" s="4" t="s">
        <v>42</v>
      </c>
      <c r="D50" s="4" t="s">
        <v>43</v>
      </c>
      <c r="E50" s="4" t="s">
        <v>60</v>
      </c>
      <c r="F50" s="4" t="s">
        <v>22</v>
      </c>
      <c r="G50" s="4" t="s">
        <v>56</v>
      </c>
      <c r="H50" s="4" t="s">
        <v>24</v>
      </c>
      <c r="I50" s="5">
        <v>30000000</v>
      </c>
      <c r="J50" s="5">
        <v>30000000</v>
      </c>
      <c r="K50" s="4" t="s">
        <v>25</v>
      </c>
      <c r="L50" s="4" t="s">
        <v>26</v>
      </c>
      <c r="M50" s="4" t="s">
        <v>27</v>
      </c>
      <c r="N50" s="4" t="s">
        <v>28</v>
      </c>
      <c r="O50" s="4" t="s">
        <v>163</v>
      </c>
      <c r="P50" s="4" t="s">
        <v>30</v>
      </c>
      <c r="Q50" s="4" t="s">
        <v>164</v>
      </c>
    </row>
    <row r="51" spans="1:17" x14ac:dyDescent="0.25">
      <c r="A51" s="4" t="s">
        <v>167</v>
      </c>
      <c r="B51" s="4" t="s">
        <v>168</v>
      </c>
      <c r="C51" s="4" t="s">
        <v>20</v>
      </c>
      <c r="D51" s="4" t="s">
        <v>51</v>
      </c>
      <c r="E51" s="4" t="s">
        <v>21</v>
      </c>
      <c r="F51" s="4" t="s">
        <v>22</v>
      </c>
      <c r="G51" s="4" t="s">
        <v>56</v>
      </c>
      <c r="H51" s="4" t="s">
        <v>24</v>
      </c>
      <c r="I51" s="5">
        <v>110000000</v>
      </c>
      <c r="J51" s="5">
        <v>110000000</v>
      </c>
      <c r="K51" s="4" t="s">
        <v>25</v>
      </c>
      <c r="L51" s="4" t="s">
        <v>26</v>
      </c>
      <c r="M51" s="4" t="s">
        <v>27</v>
      </c>
      <c r="N51" s="4" t="s">
        <v>0</v>
      </c>
      <c r="O51" s="4" t="s">
        <v>169</v>
      </c>
      <c r="P51" s="4" t="s">
        <v>30</v>
      </c>
      <c r="Q51" s="4" t="s">
        <v>170</v>
      </c>
    </row>
    <row r="52" spans="1:17" x14ac:dyDescent="0.25">
      <c r="A52" s="4" t="s">
        <v>171</v>
      </c>
      <c r="B52" s="4" t="s">
        <v>172</v>
      </c>
      <c r="C52" s="4" t="s">
        <v>42</v>
      </c>
      <c r="D52" s="4" t="s">
        <v>43</v>
      </c>
      <c r="E52" s="4" t="s">
        <v>69</v>
      </c>
      <c r="F52" s="4" t="s">
        <v>22</v>
      </c>
      <c r="G52" s="4" t="s">
        <v>132</v>
      </c>
      <c r="H52" s="4" t="s">
        <v>24</v>
      </c>
      <c r="I52" s="5">
        <v>21000000</v>
      </c>
      <c r="J52" s="5">
        <v>21000000</v>
      </c>
      <c r="K52" s="4" t="s">
        <v>25</v>
      </c>
      <c r="L52" s="4" t="s">
        <v>26</v>
      </c>
      <c r="M52" s="4" t="s">
        <v>27</v>
      </c>
      <c r="N52" s="4" t="s">
        <v>28</v>
      </c>
      <c r="O52" s="4" t="s">
        <v>163</v>
      </c>
      <c r="P52" s="4" t="s">
        <v>30</v>
      </c>
      <c r="Q52" s="4" t="s">
        <v>164</v>
      </c>
    </row>
    <row r="53" spans="1:17" x14ac:dyDescent="0.25">
      <c r="A53" s="4" t="s">
        <v>171</v>
      </c>
      <c r="B53" s="4" t="s">
        <v>173</v>
      </c>
      <c r="C53" s="4" t="s">
        <v>51</v>
      </c>
      <c r="D53" s="4" t="s">
        <v>42</v>
      </c>
      <c r="E53" s="4" t="s">
        <v>69</v>
      </c>
      <c r="F53" s="4" t="s">
        <v>22</v>
      </c>
      <c r="G53" s="4" t="s">
        <v>132</v>
      </c>
      <c r="H53" s="4" t="s">
        <v>24</v>
      </c>
      <c r="I53" s="5">
        <v>15000000</v>
      </c>
      <c r="J53" s="5">
        <v>15000000</v>
      </c>
      <c r="K53" s="4" t="s">
        <v>25</v>
      </c>
      <c r="L53" s="4" t="s">
        <v>26</v>
      </c>
      <c r="M53" s="4" t="s">
        <v>27</v>
      </c>
      <c r="N53" s="4" t="s">
        <v>28</v>
      </c>
      <c r="O53" s="4" t="s">
        <v>163</v>
      </c>
      <c r="P53" s="4" t="s">
        <v>30</v>
      </c>
      <c r="Q53" s="4" t="s">
        <v>164</v>
      </c>
    </row>
    <row r="54" spans="1:17" x14ac:dyDescent="0.25">
      <c r="A54" s="4" t="s">
        <v>174</v>
      </c>
      <c r="B54" s="4" t="s">
        <v>175</v>
      </c>
      <c r="C54" s="4" t="s">
        <v>51</v>
      </c>
      <c r="D54" s="4" t="s">
        <v>51</v>
      </c>
      <c r="E54" s="4" t="s">
        <v>69</v>
      </c>
      <c r="F54" s="4" t="s">
        <v>22</v>
      </c>
      <c r="G54" s="4" t="s">
        <v>132</v>
      </c>
      <c r="H54" s="4" t="s">
        <v>24</v>
      </c>
      <c r="I54" s="5">
        <v>10000000</v>
      </c>
      <c r="J54" s="5">
        <v>10000000</v>
      </c>
      <c r="K54" s="4" t="s">
        <v>25</v>
      </c>
      <c r="L54" s="4" t="s">
        <v>26</v>
      </c>
      <c r="M54" s="4" t="s">
        <v>27</v>
      </c>
      <c r="N54" s="4" t="s">
        <v>28</v>
      </c>
      <c r="O54" s="4" t="s">
        <v>163</v>
      </c>
      <c r="P54" s="4" t="s">
        <v>30</v>
      </c>
      <c r="Q54" s="4" t="s">
        <v>164</v>
      </c>
    </row>
    <row r="55" spans="1:17" x14ac:dyDescent="0.25">
      <c r="A55" s="4" t="s">
        <v>176</v>
      </c>
      <c r="B55" s="4" t="s">
        <v>177</v>
      </c>
      <c r="C55" s="4" t="s">
        <v>74</v>
      </c>
      <c r="D55" s="4" t="s">
        <v>34</v>
      </c>
      <c r="E55" s="4" t="s">
        <v>60</v>
      </c>
      <c r="F55" s="4" t="s">
        <v>22</v>
      </c>
      <c r="G55" s="4" t="s">
        <v>132</v>
      </c>
      <c r="H55" s="4" t="s">
        <v>24</v>
      </c>
      <c r="I55" s="5">
        <v>21000000</v>
      </c>
      <c r="J55" s="5">
        <v>21000000</v>
      </c>
      <c r="K55" s="4" t="s">
        <v>25</v>
      </c>
      <c r="L55" s="4" t="s">
        <v>26</v>
      </c>
      <c r="M55" s="4" t="s">
        <v>27</v>
      </c>
      <c r="N55" s="4" t="s">
        <v>0</v>
      </c>
      <c r="O55" s="4" t="s">
        <v>178</v>
      </c>
      <c r="P55" s="4" t="s">
        <v>30</v>
      </c>
      <c r="Q55" s="4" t="s">
        <v>150</v>
      </c>
    </row>
    <row r="56" spans="1:17" x14ac:dyDescent="0.25">
      <c r="A56" s="4" t="s">
        <v>179</v>
      </c>
      <c r="B56" s="4" t="s">
        <v>180</v>
      </c>
      <c r="C56" s="4" t="s">
        <v>74</v>
      </c>
      <c r="D56" s="4" t="s">
        <v>74</v>
      </c>
      <c r="E56" s="4" t="s">
        <v>36</v>
      </c>
      <c r="F56" s="4" t="s">
        <v>22</v>
      </c>
      <c r="G56" s="4" t="s">
        <v>132</v>
      </c>
      <c r="H56" s="4" t="s">
        <v>24</v>
      </c>
      <c r="I56" s="5">
        <v>10000000</v>
      </c>
      <c r="J56" s="5">
        <v>10000000</v>
      </c>
      <c r="K56" s="4" t="s">
        <v>25</v>
      </c>
      <c r="L56" s="4" t="s">
        <v>26</v>
      </c>
      <c r="M56" s="4" t="s">
        <v>27</v>
      </c>
      <c r="N56" s="4" t="s">
        <v>28</v>
      </c>
      <c r="O56" s="4" t="s">
        <v>70</v>
      </c>
      <c r="P56" s="4" t="s">
        <v>30</v>
      </c>
      <c r="Q56" s="4" t="s">
        <v>71</v>
      </c>
    </row>
    <row r="57" spans="1:17" x14ac:dyDescent="0.25">
      <c r="A57" s="4" t="s">
        <v>181</v>
      </c>
      <c r="B57" s="4" t="s">
        <v>182</v>
      </c>
      <c r="C57" s="4" t="s">
        <v>19</v>
      </c>
      <c r="D57" s="4" t="s">
        <v>19</v>
      </c>
      <c r="E57" s="4" t="s">
        <v>69</v>
      </c>
      <c r="F57" s="4" t="s">
        <v>22</v>
      </c>
      <c r="G57" s="4" t="s">
        <v>132</v>
      </c>
      <c r="H57" s="4" t="s">
        <v>24</v>
      </c>
      <c r="I57" s="5">
        <v>2348667</v>
      </c>
      <c r="J57" s="5">
        <v>2348667</v>
      </c>
      <c r="K57" s="4" t="s">
        <v>25</v>
      </c>
      <c r="L57" s="4" t="s">
        <v>26</v>
      </c>
      <c r="M57" s="4" t="s">
        <v>27</v>
      </c>
      <c r="N57" s="4" t="s">
        <v>28</v>
      </c>
      <c r="O57" s="4" t="s">
        <v>155</v>
      </c>
      <c r="P57" s="4" t="s">
        <v>30</v>
      </c>
      <c r="Q57" s="4" t="s">
        <v>156</v>
      </c>
    </row>
    <row r="58" spans="1:17" x14ac:dyDescent="0.25">
      <c r="A58" s="4" t="s">
        <v>183</v>
      </c>
      <c r="B58" s="4" t="s">
        <v>184</v>
      </c>
      <c r="C58" s="4" t="s">
        <v>19</v>
      </c>
      <c r="D58" s="4" t="s">
        <v>20</v>
      </c>
      <c r="E58" s="4" t="s">
        <v>69</v>
      </c>
      <c r="F58" s="4" t="s">
        <v>22</v>
      </c>
      <c r="G58" s="4" t="s">
        <v>132</v>
      </c>
      <c r="H58" s="4" t="s">
        <v>24</v>
      </c>
      <c r="I58" s="5">
        <v>20000000</v>
      </c>
      <c r="J58" s="5">
        <v>20000000</v>
      </c>
      <c r="K58" s="4" t="s">
        <v>25</v>
      </c>
      <c r="L58" s="4" t="s">
        <v>26</v>
      </c>
      <c r="M58" s="4" t="s">
        <v>27</v>
      </c>
      <c r="N58" s="4" t="s">
        <v>28</v>
      </c>
      <c r="O58" s="4" t="s">
        <v>155</v>
      </c>
      <c r="P58" s="4" t="s">
        <v>30</v>
      </c>
      <c r="Q58" s="4" t="s">
        <v>156</v>
      </c>
    </row>
    <row r="59" spans="1:17" x14ac:dyDescent="0.25">
      <c r="A59" s="4" t="s">
        <v>185</v>
      </c>
      <c r="B59" s="4" t="s">
        <v>186</v>
      </c>
      <c r="C59" s="4" t="s">
        <v>19</v>
      </c>
      <c r="D59" s="4" t="s">
        <v>20</v>
      </c>
      <c r="E59" s="4" t="s">
        <v>69</v>
      </c>
      <c r="F59" s="4" t="s">
        <v>22</v>
      </c>
      <c r="G59" s="4" t="s">
        <v>132</v>
      </c>
      <c r="H59" s="4" t="s">
        <v>24</v>
      </c>
      <c r="I59" s="5">
        <v>21000000</v>
      </c>
      <c r="J59" s="5">
        <v>21000000</v>
      </c>
      <c r="K59" s="4" t="s">
        <v>25</v>
      </c>
      <c r="L59" s="4" t="s">
        <v>26</v>
      </c>
      <c r="M59" s="4" t="s">
        <v>27</v>
      </c>
      <c r="N59" s="4" t="s">
        <v>28</v>
      </c>
      <c r="O59" s="4" t="s">
        <v>155</v>
      </c>
      <c r="P59" s="4" t="s">
        <v>30</v>
      </c>
      <c r="Q59" s="4" t="s">
        <v>156</v>
      </c>
    </row>
    <row r="60" spans="1:17" x14ac:dyDescent="0.25">
      <c r="A60" s="4" t="s">
        <v>187</v>
      </c>
      <c r="B60" s="4" t="s">
        <v>188</v>
      </c>
      <c r="C60" s="4" t="s">
        <v>42</v>
      </c>
      <c r="D60" s="4" t="s">
        <v>42</v>
      </c>
      <c r="E60" s="4" t="s">
        <v>92</v>
      </c>
      <c r="F60" s="4" t="s">
        <v>22</v>
      </c>
      <c r="G60" s="4" t="s">
        <v>132</v>
      </c>
      <c r="H60" s="4" t="s">
        <v>81</v>
      </c>
      <c r="I60" s="5">
        <v>20000000</v>
      </c>
      <c r="J60" s="5">
        <v>20000000</v>
      </c>
      <c r="K60" s="4" t="s">
        <v>25</v>
      </c>
      <c r="L60" s="4" t="s">
        <v>26</v>
      </c>
      <c r="M60" s="4" t="s">
        <v>27</v>
      </c>
      <c r="N60" s="4" t="s">
        <v>28</v>
      </c>
      <c r="O60" s="4" t="s">
        <v>70</v>
      </c>
      <c r="P60" s="4" t="s">
        <v>30</v>
      </c>
      <c r="Q60" s="4" t="s">
        <v>71</v>
      </c>
    </row>
    <row r="61" spans="1:17" x14ac:dyDescent="0.25">
      <c r="A61" s="4" t="s">
        <v>189</v>
      </c>
      <c r="B61" s="4" t="s">
        <v>190</v>
      </c>
      <c r="C61" s="4" t="s">
        <v>19</v>
      </c>
      <c r="D61" s="4" t="s">
        <v>19</v>
      </c>
      <c r="E61" s="4" t="s">
        <v>69</v>
      </c>
      <c r="F61" s="4" t="s">
        <v>22</v>
      </c>
      <c r="G61" s="4" t="s">
        <v>132</v>
      </c>
      <c r="H61" s="4" t="s">
        <v>24</v>
      </c>
      <c r="I61" s="5">
        <v>21000000</v>
      </c>
      <c r="J61" s="5">
        <v>21000000</v>
      </c>
      <c r="K61" s="4" t="s">
        <v>25</v>
      </c>
      <c r="L61" s="4" t="s">
        <v>26</v>
      </c>
      <c r="M61" s="4" t="s">
        <v>27</v>
      </c>
      <c r="N61" s="4" t="s">
        <v>28</v>
      </c>
      <c r="O61" s="4" t="s">
        <v>155</v>
      </c>
      <c r="P61" s="4" t="s">
        <v>30</v>
      </c>
      <c r="Q61" s="4" t="s">
        <v>156</v>
      </c>
    </row>
    <row r="62" spans="1:17" x14ac:dyDescent="0.25">
      <c r="A62" s="4" t="s">
        <v>191</v>
      </c>
      <c r="B62" s="4" t="s">
        <v>192</v>
      </c>
      <c r="C62" s="4" t="s">
        <v>98</v>
      </c>
      <c r="D62" s="4" t="s">
        <v>19</v>
      </c>
      <c r="E62" s="4" t="s">
        <v>127</v>
      </c>
      <c r="F62" s="4" t="s">
        <v>22</v>
      </c>
      <c r="G62" s="4" t="s">
        <v>132</v>
      </c>
      <c r="H62" s="4" t="s">
        <v>81</v>
      </c>
      <c r="I62" s="5">
        <v>21000000</v>
      </c>
      <c r="J62" s="5">
        <v>21000000</v>
      </c>
      <c r="K62" s="4" t="s">
        <v>25</v>
      </c>
      <c r="L62" s="4" t="s">
        <v>26</v>
      </c>
      <c r="M62" s="4" t="s">
        <v>27</v>
      </c>
      <c r="N62" s="4" t="s">
        <v>28</v>
      </c>
      <c r="O62" s="4" t="s">
        <v>149</v>
      </c>
      <c r="P62" s="4" t="s">
        <v>30</v>
      </c>
      <c r="Q62" s="4" t="s">
        <v>150</v>
      </c>
    </row>
    <row r="63" spans="1:17" x14ac:dyDescent="0.25">
      <c r="A63" s="4" t="s">
        <v>193</v>
      </c>
      <c r="B63" s="4" t="s">
        <v>194</v>
      </c>
      <c r="C63" s="4" t="s">
        <v>98</v>
      </c>
      <c r="D63" s="4" t="s">
        <v>19</v>
      </c>
      <c r="E63" s="4" t="s">
        <v>127</v>
      </c>
      <c r="F63" s="4" t="s">
        <v>22</v>
      </c>
      <c r="G63" s="4" t="s">
        <v>132</v>
      </c>
      <c r="H63" s="4" t="s">
        <v>81</v>
      </c>
      <c r="I63" s="5">
        <v>20000000</v>
      </c>
      <c r="J63" s="5">
        <v>20000000</v>
      </c>
      <c r="K63" s="4" t="s">
        <v>25</v>
      </c>
      <c r="L63" s="4" t="s">
        <v>26</v>
      </c>
      <c r="M63" s="4" t="s">
        <v>27</v>
      </c>
      <c r="N63" s="4" t="s">
        <v>28</v>
      </c>
      <c r="O63" s="4" t="s">
        <v>149</v>
      </c>
      <c r="P63" s="4" t="s">
        <v>30</v>
      </c>
      <c r="Q63" s="4" t="s">
        <v>150</v>
      </c>
    </row>
    <row r="64" spans="1:17" x14ac:dyDescent="0.25">
      <c r="A64" s="4" t="s">
        <v>135</v>
      </c>
      <c r="B64" s="4" t="s">
        <v>195</v>
      </c>
      <c r="C64" s="4" t="s">
        <v>20</v>
      </c>
      <c r="D64" s="4" t="s">
        <v>42</v>
      </c>
      <c r="E64" s="4" t="s">
        <v>137</v>
      </c>
      <c r="F64" s="4" t="s">
        <v>22</v>
      </c>
      <c r="G64" s="4" t="s">
        <v>75</v>
      </c>
      <c r="H64" s="4" t="s">
        <v>24</v>
      </c>
      <c r="I64" s="5">
        <v>21000000</v>
      </c>
      <c r="J64" s="5">
        <v>21000000</v>
      </c>
      <c r="K64" s="4" t="s">
        <v>25</v>
      </c>
      <c r="L64" s="4" t="s">
        <v>26</v>
      </c>
      <c r="M64" s="4" t="s">
        <v>27</v>
      </c>
      <c r="N64" s="4" t="s">
        <v>28</v>
      </c>
      <c r="O64" s="4" t="s">
        <v>93</v>
      </c>
      <c r="P64" s="4" t="s">
        <v>30</v>
      </c>
      <c r="Q64" s="4" t="s">
        <v>94</v>
      </c>
    </row>
    <row r="65" spans="1:17" x14ac:dyDescent="0.25">
      <c r="A65" s="4" t="s">
        <v>49</v>
      </c>
      <c r="B65" s="4" t="s">
        <v>196</v>
      </c>
      <c r="C65" s="4" t="s">
        <v>20</v>
      </c>
      <c r="D65" s="4" t="s">
        <v>51</v>
      </c>
      <c r="E65" s="4" t="s">
        <v>52</v>
      </c>
      <c r="F65" s="4" t="s">
        <v>22</v>
      </c>
      <c r="G65" s="4" t="s">
        <v>132</v>
      </c>
      <c r="H65" s="4" t="s">
        <v>24</v>
      </c>
      <c r="I65" s="5">
        <v>10000000</v>
      </c>
      <c r="J65" s="5">
        <v>10000000</v>
      </c>
      <c r="K65" s="4" t="s">
        <v>25</v>
      </c>
      <c r="L65" s="4" t="s">
        <v>26</v>
      </c>
      <c r="M65" s="4" t="s">
        <v>27</v>
      </c>
      <c r="N65" s="4" t="s">
        <v>28</v>
      </c>
      <c r="O65" s="4" t="s">
        <v>53</v>
      </c>
      <c r="P65" s="4" t="s">
        <v>30</v>
      </c>
      <c r="Q65" s="4" t="s">
        <v>66</v>
      </c>
    </row>
    <row r="66" spans="1:17" x14ac:dyDescent="0.25">
      <c r="A66" s="4" t="s">
        <v>135</v>
      </c>
      <c r="B66" s="4" t="s">
        <v>197</v>
      </c>
      <c r="C66" s="4" t="s">
        <v>19</v>
      </c>
      <c r="D66" s="4" t="s">
        <v>20</v>
      </c>
      <c r="E66" s="4" t="s">
        <v>21</v>
      </c>
      <c r="F66" s="4" t="s">
        <v>22</v>
      </c>
      <c r="G66" s="4" t="s">
        <v>132</v>
      </c>
      <c r="H66" s="4" t="s">
        <v>24</v>
      </c>
      <c r="I66" s="5">
        <v>140000000</v>
      </c>
      <c r="J66" s="5">
        <v>140000000</v>
      </c>
      <c r="K66" s="4" t="s">
        <v>25</v>
      </c>
      <c r="L66" s="4" t="s">
        <v>26</v>
      </c>
      <c r="M66" s="4" t="s">
        <v>27</v>
      </c>
      <c r="N66" s="4" t="s">
        <v>28</v>
      </c>
      <c r="O66" s="4" t="s">
        <v>29</v>
      </c>
      <c r="P66" s="4" t="s">
        <v>30</v>
      </c>
      <c r="Q66" s="4" t="s">
        <v>31</v>
      </c>
    </row>
    <row r="67" spans="1:17" x14ac:dyDescent="0.25">
      <c r="A67" s="4" t="s">
        <v>198</v>
      </c>
      <c r="B67" s="4" t="s">
        <v>199</v>
      </c>
      <c r="C67" s="4" t="s">
        <v>34</v>
      </c>
      <c r="D67" s="4" t="s">
        <v>35</v>
      </c>
      <c r="E67" s="4" t="s">
        <v>21</v>
      </c>
      <c r="F67" s="4" t="s">
        <v>22</v>
      </c>
      <c r="G67" s="4" t="s">
        <v>132</v>
      </c>
      <c r="H67" s="4" t="s">
        <v>24</v>
      </c>
      <c r="I67" s="5">
        <v>203000000</v>
      </c>
      <c r="J67" s="5">
        <v>203000000</v>
      </c>
      <c r="K67" s="4" t="s">
        <v>25</v>
      </c>
      <c r="L67" s="4" t="s">
        <v>26</v>
      </c>
      <c r="M67" s="4" t="s">
        <v>27</v>
      </c>
      <c r="N67" s="4" t="s">
        <v>28</v>
      </c>
      <c r="O67" s="4" t="s">
        <v>149</v>
      </c>
      <c r="P67" s="4" t="s">
        <v>30</v>
      </c>
      <c r="Q67" s="4" t="s">
        <v>150</v>
      </c>
    </row>
    <row r="68" spans="1:17" x14ac:dyDescent="0.25">
      <c r="A68" s="4" t="s">
        <v>200</v>
      </c>
      <c r="B68" s="4" t="s">
        <v>201</v>
      </c>
      <c r="C68" s="4" t="s">
        <v>34</v>
      </c>
      <c r="D68" s="4" t="s">
        <v>35</v>
      </c>
      <c r="E68" s="4" t="s">
        <v>127</v>
      </c>
      <c r="F68" s="4" t="s">
        <v>22</v>
      </c>
      <c r="G68" s="4" t="s">
        <v>132</v>
      </c>
      <c r="H68" s="4" t="s">
        <v>81</v>
      </c>
      <c r="I68" s="5">
        <v>85000000</v>
      </c>
      <c r="J68" s="5">
        <v>85000000</v>
      </c>
      <c r="K68" s="4" t="s">
        <v>25</v>
      </c>
      <c r="L68" s="4" t="s">
        <v>26</v>
      </c>
      <c r="M68" s="4" t="s">
        <v>27</v>
      </c>
      <c r="N68" s="4" t="s">
        <v>28</v>
      </c>
      <c r="O68" s="4" t="s">
        <v>149</v>
      </c>
      <c r="P68" s="4" t="s">
        <v>30</v>
      </c>
      <c r="Q68" s="4" t="s">
        <v>150</v>
      </c>
    </row>
    <row r="69" spans="1:17" x14ac:dyDescent="0.25">
      <c r="A69" s="4" t="s">
        <v>202</v>
      </c>
      <c r="B69" s="4" t="s">
        <v>203</v>
      </c>
      <c r="C69" s="4" t="s">
        <v>43</v>
      </c>
      <c r="D69" s="4" t="s">
        <v>74</v>
      </c>
      <c r="E69" s="4" t="s">
        <v>84</v>
      </c>
      <c r="F69" s="4" t="s">
        <v>22</v>
      </c>
      <c r="G69" s="4" t="s">
        <v>204</v>
      </c>
      <c r="H69" s="4" t="s">
        <v>24</v>
      </c>
      <c r="I69" s="5">
        <v>90000000</v>
      </c>
      <c r="J69" s="5">
        <v>90000000</v>
      </c>
      <c r="K69" s="4" t="s">
        <v>25</v>
      </c>
      <c r="L69" s="4" t="s">
        <v>26</v>
      </c>
      <c r="M69" s="4" t="s">
        <v>27</v>
      </c>
      <c r="N69" s="4" t="s">
        <v>28</v>
      </c>
      <c r="O69" s="4" t="s">
        <v>149</v>
      </c>
      <c r="P69" s="4" t="s">
        <v>30</v>
      </c>
      <c r="Q69" s="4" t="s">
        <v>150</v>
      </c>
    </row>
    <row r="70" spans="1:17" x14ac:dyDescent="0.25">
      <c r="A70" s="4" t="s">
        <v>171</v>
      </c>
      <c r="B70" s="4" t="s">
        <v>205</v>
      </c>
      <c r="C70" s="4" t="s">
        <v>80</v>
      </c>
      <c r="D70" s="4" t="s">
        <v>80</v>
      </c>
      <c r="E70" s="4" t="s">
        <v>36</v>
      </c>
      <c r="F70" s="4" t="s">
        <v>22</v>
      </c>
      <c r="G70" s="4" t="s">
        <v>204</v>
      </c>
      <c r="H70" s="4" t="s">
        <v>81</v>
      </c>
      <c r="I70" s="5">
        <v>445107500</v>
      </c>
      <c r="J70" s="5">
        <v>445107500</v>
      </c>
      <c r="K70" s="4" t="s">
        <v>25</v>
      </c>
      <c r="L70" s="4" t="s">
        <v>26</v>
      </c>
      <c r="M70" s="4" t="s">
        <v>27</v>
      </c>
      <c r="N70" s="4" t="s">
        <v>28</v>
      </c>
      <c r="O70" s="4" t="s">
        <v>29</v>
      </c>
      <c r="P70" s="4" t="s">
        <v>30</v>
      </c>
      <c r="Q70" s="4" t="s">
        <v>31</v>
      </c>
    </row>
    <row r="71" spans="1:17" x14ac:dyDescent="0.25">
      <c r="A71" s="4" t="s">
        <v>58</v>
      </c>
      <c r="B71" s="4" t="s">
        <v>206</v>
      </c>
      <c r="C71" s="4" t="s">
        <v>42</v>
      </c>
      <c r="D71" s="4" t="s">
        <v>43</v>
      </c>
      <c r="E71" s="4" t="s">
        <v>69</v>
      </c>
      <c r="F71" s="4" t="s">
        <v>22</v>
      </c>
      <c r="G71" s="4" t="s">
        <v>204</v>
      </c>
      <c r="H71" s="4" t="s">
        <v>24</v>
      </c>
      <c r="I71" s="5">
        <v>4000000000</v>
      </c>
      <c r="J71" s="5">
        <v>4000000000</v>
      </c>
      <c r="K71" s="4" t="s">
        <v>25</v>
      </c>
      <c r="L71" s="4" t="s">
        <v>26</v>
      </c>
      <c r="M71" s="4" t="s">
        <v>27</v>
      </c>
      <c r="N71" s="4" t="s">
        <v>28</v>
      </c>
      <c r="O71" s="4" t="s">
        <v>44</v>
      </c>
      <c r="P71" s="4" t="s">
        <v>30</v>
      </c>
      <c r="Q71" s="4" t="s">
        <v>45</v>
      </c>
    </row>
    <row r="72" spans="1:17" x14ac:dyDescent="0.25">
      <c r="A72" s="4" t="s">
        <v>171</v>
      </c>
      <c r="B72" s="4" t="s">
        <v>207</v>
      </c>
      <c r="C72" s="4" t="s">
        <v>80</v>
      </c>
      <c r="D72" s="4" t="s">
        <v>80</v>
      </c>
      <c r="E72" s="4" t="s">
        <v>36</v>
      </c>
      <c r="F72" s="4" t="s">
        <v>22</v>
      </c>
      <c r="G72" s="4" t="s">
        <v>204</v>
      </c>
      <c r="H72" s="4" t="s">
        <v>81</v>
      </c>
      <c r="I72" s="5">
        <v>474865500</v>
      </c>
      <c r="J72" s="5">
        <v>474865500</v>
      </c>
      <c r="K72" s="4" t="s">
        <v>25</v>
      </c>
      <c r="L72" s="4" t="s">
        <v>26</v>
      </c>
      <c r="M72" s="4" t="s">
        <v>27</v>
      </c>
      <c r="N72" s="4" t="s">
        <v>28</v>
      </c>
      <c r="O72" s="4" t="s">
        <v>44</v>
      </c>
      <c r="P72" s="4" t="s">
        <v>30</v>
      </c>
      <c r="Q72" s="4" t="s">
        <v>45</v>
      </c>
    </row>
    <row r="73" spans="1:17" x14ac:dyDescent="0.25">
      <c r="A73" s="4" t="s">
        <v>171</v>
      </c>
      <c r="B73" s="4" t="s">
        <v>208</v>
      </c>
      <c r="C73" s="4" t="s">
        <v>80</v>
      </c>
      <c r="D73" s="4" t="s">
        <v>80</v>
      </c>
      <c r="E73" s="4" t="s">
        <v>36</v>
      </c>
      <c r="F73" s="4" t="s">
        <v>22</v>
      </c>
      <c r="G73" s="4" t="s">
        <v>204</v>
      </c>
      <c r="H73" s="4" t="s">
        <v>81</v>
      </c>
      <c r="I73" s="5">
        <v>66412500</v>
      </c>
      <c r="J73" s="5">
        <v>66412500</v>
      </c>
      <c r="K73" s="4" t="s">
        <v>25</v>
      </c>
      <c r="L73" s="4" t="s">
        <v>26</v>
      </c>
      <c r="M73" s="4" t="s">
        <v>27</v>
      </c>
      <c r="N73" s="4" t="s">
        <v>28</v>
      </c>
      <c r="O73" s="4" t="s">
        <v>107</v>
      </c>
      <c r="P73" s="4" t="s">
        <v>30</v>
      </c>
      <c r="Q73" s="4" t="s">
        <v>108</v>
      </c>
    </row>
    <row r="74" spans="1:17" x14ac:dyDescent="0.25">
      <c r="A74" s="4" t="s">
        <v>209</v>
      </c>
      <c r="B74" s="4" t="s">
        <v>210</v>
      </c>
      <c r="C74" s="4" t="s">
        <v>80</v>
      </c>
      <c r="D74" s="4" t="s">
        <v>80</v>
      </c>
      <c r="E74" s="4" t="s">
        <v>36</v>
      </c>
      <c r="F74" s="4" t="s">
        <v>22</v>
      </c>
      <c r="G74" s="4" t="s">
        <v>204</v>
      </c>
      <c r="H74" s="4" t="s">
        <v>81</v>
      </c>
      <c r="I74" s="5">
        <v>161550000</v>
      </c>
      <c r="J74" s="5">
        <v>161550000</v>
      </c>
      <c r="K74" s="4" t="s">
        <v>25</v>
      </c>
      <c r="L74" s="4" t="s">
        <v>26</v>
      </c>
      <c r="M74" s="4" t="s">
        <v>27</v>
      </c>
      <c r="N74" s="4" t="s">
        <v>28</v>
      </c>
      <c r="O74" s="4" t="s">
        <v>38</v>
      </c>
      <c r="P74" s="4" t="s">
        <v>30</v>
      </c>
      <c r="Q74" s="4" t="s">
        <v>39</v>
      </c>
    </row>
    <row r="75" spans="1:17" x14ac:dyDescent="0.25">
      <c r="A75" s="4" t="s">
        <v>171</v>
      </c>
      <c r="B75" s="4" t="s">
        <v>211</v>
      </c>
      <c r="C75" s="4" t="s">
        <v>80</v>
      </c>
      <c r="D75" s="4" t="s">
        <v>80</v>
      </c>
      <c r="E75" s="4" t="s">
        <v>36</v>
      </c>
      <c r="F75" s="4" t="s">
        <v>22</v>
      </c>
      <c r="G75" s="4" t="s">
        <v>204</v>
      </c>
      <c r="H75" s="4" t="s">
        <v>81</v>
      </c>
      <c r="I75" s="5">
        <v>28750000</v>
      </c>
      <c r="J75" s="5">
        <v>28750000</v>
      </c>
      <c r="K75" s="4" t="s">
        <v>25</v>
      </c>
      <c r="L75" s="4" t="s">
        <v>26</v>
      </c>
      <c r="M75" s="4" t="s">
        <v>27</v>
      </c>
      <c r="N75" s="4" t="s">
        <v>28</v>
      </c>
      <c r="O75" s="4" t="s">
        <v>212</v>
      </c>
      <c r="P75" s="4" t="s">
        <v>30</v>
      </c>
      <c r="Q75" s="4" t="s">
        <v>213</v>
      </c>
    </row>
    <row r="76" spans="1:17" x14ac:dyDescent="0.25">
      <c r="A76" s="4" t="s">
        <v>171</v>
      </c>
      <c r="B76" s="4" t="s">
        <v>214</v>
      </c>
      <c r="C76" s="4" t="s">
        <v>80</v>
      </c>
      <c r="D76" s="4" t="s">
        <v>80</v>
      </c>
      <c r="E76" s="4" t="s">
        <v>36</v>
      </c>
      <c r="F76" s="4" t="s">
        <v>22</v>
      </c>
      <c r="G76" s="4" t="s">
        <v>204</v>
      </c>
      <c r="H76" s="4" t="s">
        <v>81</v>
      </c>
      <c r="I76" s="5">
        <v>272900000</v>
      </c>
      <c r="J76" s="5">
        <v>272900000</v>
      </c>
      <c r="K76" s="4" t="s">
        <v>25</v>
      </c>
      <c r="L76" s="4" t="s">
        <v>26</v>
      </c>
      <c r="M76" s="4" t="s">
        <v>27</v>
      </c>
      <c r="N76" s="4" t="s">
        <v>28</v>
      </c>
      <c r="O76" s="4" t="s">
        <v>128</v>
      </c>
      <c r="P76" s="4" t="s">
        <v>30</v>
      </c>
      <c r="Q76" s="4" t="s">
        <v>129</v>
      </c>
    </row>
    <row r="77" spans="1:17" x14ac:dyDescent="0.25">
      <c r="A77" s="4" t="s">
        <v>171</v>
      </c>
      <c r="B77" s="4" t="s">
        <v>215</v>
      </c>
      <c r="C77" s="4" t="s">
        <v>80</v>
      </c>
      <c r="D77" s="4" t="s">
        <v>80</v>
      </c>
      <c r="E77" s="4" t="s">
        <v>36</v>
      </c>
      <c r="F77" s="4" t="s">
        <v>22</v>
      </c>
      <c r="G77" s="4" t="s">
        <v>204</v>
      </c>
      <c r="H77" s="4" t="s">
        <v>81</v>
      </c>
      <c r="I77" s="5">
        <v>28750000</v>
      </c>
      <c r="J77" s="5">
        <v>28750000</v>
      </c>
      <c r="K77" s="4" t="s">
        <v>25</v>
      </c>
      <c r="L77" s="4" t="s">
        <v>26</v>
      </c>
      <c r="M77" s="4" t="s">
        <v>27</v>
      </c>
      <c r="N77" s="4" t="s">
        <v>28</v>
      </c>
      <c r="O77" s="4" t="s">
        <v>93</v>
      </c>
      <c r="P77" s="4" t="s">
        <v>30</v>
      </c>
      <c r="Q77" s="4" t="s">
        <v>94</v>
      </c>
    </row>
    <row r="78" spans="1:17" x14ac:dyDescent="0.25">
      <c r="A78" s="4" t="s">
        <v>216</v>
      </c>
      <c r="B78" s="4" t="s">
        <v>217</v>
      </c>
      <c r="C78" s="4" t="s">
        <v>80</v>
      </c>
      <c r="D78" s="4" t="s">
        <v>80</v>
      </c>
      <c r="E78" s="4" t="s">
        <v>48</v>
      </c>
      <c r="F78" s="4" t="s">
        <v>22</v>
      </c>
      <c r="G78" s="4" t="s">
        <v>204</v>
      </c>
      <c r="H78" s="4" t="s">
        <v>81</v>
      </c>
      <c r="I78" s="5">
        <v>1391900000</v>
      </c>
      <c r="J78" s="5">
        <v>1391900000</v>
      </c>
      <c r="K78" s="4" t="s">
        <v>25</v>
      </c>
      <c r="L78" s="4" t="s">
        <v>26</v>
      </c>
      <c r="M78" s="4" t="s">
        <v>27</v>
      </c>
      <c r="N78" s="4" t="s">
        <v>28</v>
      </c>
      <c r="O78" s="4" t="s">
        <v>128</v>
      </c>
      <c r="P78" s="4" t="s">
        <v>30</v>
      </c>
      <c r="Q78" s="4" t="s">
        <v>129</v>
      </c>
    </row>
    <row r="79" spans="1:17" x14ac:dyDescent="0.25">
      <c r="A79" s="4" t="s">
        <v>117</v>
      </c>
      <c r="B79" s="4" t="s">
        <v>218</v>
      </c>
      <c r="C79" s="4" t="s">
        <v>20</v>
      </c>
      <c r="D79" s="4" t="s">
        <v>51</v>
      </c>
      <c r="E79" s="4" t="s">
        <v>219</v>
      </c>
      <c r="F79" s="4" t="s">
        <v>22</v>
      </c>
      <c r="G79" s="4" t="s">
        <v>204</v>
      </c>
      <c r="H79" s="4" t="s">
        <v>24</v>
      </c>
      <c r="I79" s="5">
        <v>1000000000</v>
      </c>
      <c r="J79" s="5">
        <v>1000000000</v>
      </c>
      <c r="K79" s="4" t="s">
        <v>25</v>
      </c>
      <c r="L79" s="4" t="s">
        <v>26</v>
      </c>
      <c r="M79" s="4" t="s">
        <v>27</v>
      </c>
      <c r="N79" s="4" t="s">
        <v>28</v>
      </c>
      <c r="O79" s="4" t="s">
        <v>99</v>
      </c>
      <c r="P79" s="4" t="s">
        <v>30</v>
      </c>
      <c r="Q79" s="4" t="s">
        <v>100</v>
      </c>
    </row>
    <row r="80" spans="1:17" x14ac:dyDescent="0.25">
      <c r="A80" s="4" t="s">
        <v>171</v>
      </c>
      <c r="B80" s="4" t="s">
        <v>220</v>
      </c>
      <c r="C80" s="4" t="s">
        <v>80</v>
      </c>
      <c r="D80" s="4" t="s">
        <v>80</v>
      </c>
      <c r="E80" s="4" t="s">
        <v>36</v>
      </c>
      <c r="F80" s="4" t="s">
        <v>22</v>
      </c>
      <c r="G80" s="4" t="s">
        <v>204</v>
      </c>
      <c r="H80" s="4" t="s">
        <v>81</v>
      </c>
      <c r="I80" s="5">
        <v>132825000</v>
      </c>
      <c r="J80" s="5">
        <v>132825000</v>
      </c>
      <c r="K80" s="4" t="s">
        <v>25</v>
      </c>
      <c r="L80" s="4" t="s">
        <v>26</v>
      </c>
      <c r="M80" s="4" t="s">
        <v>27</v>
      </c>
      <c r="N80" s="4" t="s">
        <v>28</v>
      </c>
      <c r="O80" s="4" t="s">
        <v>99</v>
      </c>
      <c r="P80" s="4" t="s">
        <v>30</v>
      </c>
      <c r="Q80" s="4" t="s">
        <v>100</v>
      </c>
    </row>
    <row r="81" spans="1:17" x14ac:dyDescent="0.25">
      <c r="A81" s="4" t="s">
        <v>171</v>
      </c>
      <c r="B81" s="4" t="s">
        <v>221</v>
      </c>
      <c r="C81" s="4" t="s">
        <v>80</v>
      </c>
      <c r="D81" s="4" t="s">
        <v>80</v>
      </c>
      <c r="E81" s="4" t="s">
        <v>36</v>
      </c>
      <c r="F81" s="4" t="s">
        <v>22</v>
      </c>
      <c r="G81" s="4" t="s">
        <v>204</v>
      </c>
      <c r="H81" s="4" t="s">
        <v>81</v>
      </c>
      <c r="I81" s="5">
        <v>177732500</v>
      </c>
      <c r="J81" s="5">
        <v>177732500</v>
      </c>
      <c r="K81" s="4" t="s">
        <v>25</v>
      </c>
      <c r="L81" s="4" t="s">
        <v>26</v>
      </c>
      <c r="M81" s="4" t="s">
        <v>27</v>
      </c>
      <c r="N81" s="4" t="s">
        <v>28</v>
      </c>
      <c r="O81" s="4" t="s">
        <v>93</v>
      </c>
      <c r="P81" s="4" t="s">
        <v>30</v>
      </c>
      <c r="Q81" s="4" t="s">
        <v>94</v>
      </c>
    </row>
    <row r="82" spans="1:17" x14ac:dyDescent="0.25">
      <c r="A82" s="4" t="s">
        <v>171</v>
      </c>
      <c r="B82" s="4" t="s">
        <v>222</v>
      </c>
      <c r="C82" s="4" t="s">
        <v>80</v>
      </c>
      <c r="D82" s="4" t="s">
        <v>80</v>
      </c>
      <c r="E82" s="4" t="s">
        <v>36</v>
      </c>
      <c r="F82" s="4" t="s">
        <v>22</v>
      </c>
      <c r="G82" s="4" t="s">
        <v>204</v>
      </c>
      <c r="H82" s="4" t="s">
        <v>81</v>
      </c>
      <c r="I82" s="5">
        <v>113850000</v>
      </c>
      <c r="J82" s="5">
        <v>113850000</v>
      </c>
      <c r="K82" s="4" t="s">
        <v>25</v>
      </c>
      <c r="L82" s="4" t="s">
        <v>26</v>
      </c>
      <c r="M82" s="4" t="s">
        <v>27</v>
      </c>
      <c r="N82" s="4" t="s">
        <v>28</v>
      </c>
      <c r="O82" s="4" t="s">
        <v>89</v>
      </c>
      <c r="P82" s="4" t="s">
        <v>30</v>
      </c>
      <c r="Q82" s="4" t="s">
        <v>90</v>
      </c>
    </row>
    <row r="83" spans="1:17" x14ac:dyDescent="0.25">
      <c r="A83" s="4" t="s">
        <v>223</v>
      </c>
      <c r="B83" s="4" t="s">
        <v>224</v>
      </c>
      <c r="C83" s="4" t="s">
        <v>35</v>
      </c>
      <c r="D83" s="4" t="s">
        <v>47</v>
      </c>
      <c r="E83" s="4" t="s">
        <v>48</v>
      </c>
      <c r="F83" s="4" t="s">
        <v>22</v>
      </c>
      <c r="G83" s="4" t="s">
        <v>204</v>
      </c>
      <c r="H83" s="4" t="s">
        <v>81</v>
      </c>
      <c r="I83" s="5">
        <v>157191162</v>
      </c>
      <c r="J83" s="5">
        <v>157191162</v>
      </c>
      <c r="K83" s="4" t="s">
        <v>25</v>
      </c>
      <c r="L83" s="4" t="s">
        <v>26</v>
      </c>
      <c r="M83" s="4" t="s">
        <v>27</v>
      </c>
      <c r="N83" s="4" t="s">
        <v>28</v>
      </c>
      <c r="O83" s="4" t="s">
        <v>89</v>
      </c>
      <c r="P83" s="4" t="s">
        <v>30</v>
      </c>
      <c r="Q83" s="4" t="s">
        <v>90</v>
      </c>
    </row>
    <row r="84" spans="1:17" x14ac:dyDescent="0.25">
      <c r="A84" s="4" t="s">
        <v>171</v>
      </c>
      <c r="B84" s="4" t="s">
        <v>225</v>
      </c>
      <c r="C84" s="4" t="s">
        <v>80</v>
      </c>
      <c r="D84" s="4" t="s">
        <v>80</v>
      </c>
      <c r="E84" s="4" t="s">
        <v>36</v>
      </c>
      <c r="F84" s="4" t="s">
        <v>22</v>
      </c>
      <c r="G84" s="4" t="s">
        <v>204</v>
      </c>
      <c r="H84" s="4" t="s">
        <v>81</v>
      </c>
      <c r="I84" s="5">
        <v>184800000</v>
      </c>
      <c r="J84" s="5">
        <v>184800000</v>
      </c>
      <c r="K84" s="4" t="s">
        <v>25</v>
      </c>
      <c r="L84" s="4" t="s">
        <v>26</v>
      </c>
      <c r="M84" s="4" t="s">
        <v>27</v>
      </c>
      <c r="N84" s="4" t="s">
        <v>28</v>
      </c>
      <c r="O84" s="4" t="s">
        <v>149</v>
      </c>
      <c r="P84" s="4" t="s">
        <v>30</v>
      </c>
      <c r="Q84" s="4" t="s">
        <v>150</v>
      </c>
    </row>
    <row r="85" spans="1:17" x14ac:dyDescent="0.25">
      <c r="A85" s="4" t="s">
        <v>223</v>
      </c>
      <c r="B85" s="4" t="s">
        <v>226</v>
      </c>
      <c r="C85" s="4" t="s">
        <v>43</v>
      </c>
      <c r="D85" s="4" t="s">
        <v>74</v>
      </c>
      <c r="E85" s="4" t="s">
        <v>137</v>
      </c>
      <c r="F85" s="4" t="s">
        <v>22</v>
      </c>
      <c r="G85" s="4" t="s">
        <v>204</v>
      </c>
      <c r="H85" s="4" t="s">
        <v>24</v>
      </c>
      <c r="I85" s="5">
        <v>87024843</v>
      </c>
      <c r="J85" s="5">
        <v>87024843</v>
      </c>
      <c r="K85" s="4" t="s">
        <v>25</v>
      </c>
      <c r="L85" s="4" t="s">
        <v>26</v>
      </c>
      <c r="M85" s="4" t="s">
        <v>27</v>
      </c>
      <c r="N85" s="4" t="s">
        <v>28</v>
      </c>
      <c r="O85" s="4" t="s">
        <v>89</v>
      </c>
      <c r="P85" s="4" t="s">
        <v>30</v>
      </c>
      <c r="Q85" s="4" t="s">
        <v>90</v>
      </c>
    </row>
    <row r="86" spans="1:17" x14ac:dyDescent="0.25">
      <c r="A86" s="4" t="s">
        <v>227</v>
      </c>
      <c r="B86" s="4" t="s">
        <v>228</v>
      </c>
      <c r="C86" s="4" t="s">
        <v>19</v>
      </c>
      <c r="D86" s="4" t="s">
        <v>20</v>
      </c>
      <c r="E86" s="4" t="s">
        <v>69</v>
      </c>
      <c r="F86" s="4" t="s">
        <v>22</v>
      </c>
      <c r="G86" s="4" t="s">
        <v>204</v>
      </c>
      <c r="H86" s="4" t="s">
        <v>24</v>
      </c>
      <c r="I86" s="5">
        <v>5000000</v>
      </c>
      <c r="J86" s="5">
        <v>5000000</v>
      </c>
      <c r="K86" s="4" t="s">
        <v>25</v>
      </c>
      <c r="L86" s="4" t="s">
        <v>26</v>
      </c>
      <c r="M86" s="4" t="s">
        <v>27</v>
      </c>
      <c r="N86" s="4" t="s">
        <v>28</v>
      </c>
      <c r="O86" s="4" t="s">
        <v>155</v>
      </c>
      <c r="P86" s="4" t="s">
        <v>30</v>
      </c>
      <c r="Q86" s="4" t="s">
        <v>156</v>
      </c>
    </row>
    <row r="87" spans="1:17" x14ac:dyDescent="0.25">
      <c r="A87" s="4" t="s">
        <v>58</v>
      </c>
      <c r="B87" s="4" t="s">
        <v>229</v>
      </c>
      <c r="C87" s="4" t="s">
        <v>42</v>
      </c>
      <c r="D87" s="4" t="s">
        <v>43</v>
      </c>
      <c r="E87" s="4" t="s">
        <v>127</v>
      </c>
      <c r="F87" s="4" t="s">
        <v>22</v>
      </c>
      <c r="G87" s="4" t="s">
        <v>204</v>
      </c>
      <c r="H87" s="4" t="s">
        <v>24</v>
      </c>
      <c r="I87" s="5">
        <v>1835683180</v>
      </c>
      <c r="J87" s="5">
        <v>1835683180</v>
      </c>
      <c r="K87" s="4" t="s">
        <v>25</v>
      </c>
      <c r="L87" s="4" t="s">
        <v>26</v>
      </c>
      <c r="M87" s="4" t="s">
        <v>27</v>
      </c>
      <c r="N87" s="4" t="s">
        <v>28</v>
      </c>
      <c r="O87" s="4" t="s">
        <v>61</v>
      </c>
      <c r="P87" s="4" t="s">
        <v>30</v>
      </c>
      <c r="Q87" s="4" t="s">
        <v>82</v>
      </c>
    </row>
    <row r="88" spans="1:17" x14ac:dyDescent="0.25">
      <c r="A88" s="4" t="s">
        <v>171</v>
      </c>
      <c r="B88" s="4" t="s">
        <v>230</v>
      </c>
      <c r="C88" s="4" t="s">
        <v>80</v>
      </c>
      <c r="D88" s="4" t="s">
        <v>80</v>
      </c>
      <c r="E88" s="4" t="s">
        <v>92</v>
      </c>
      <c r="F88" s="4" t="s">
        <v>22</v>
      </c>
      <c r="G88" s="4" t="s">
        <v>204</v>
      </c>
      <c r="H88" s="4" t="s">
        <v>24</v>
      </c>
      <c r="I88" s="5">
        <v>3389175000</v>
      </c>
      <c r="J88" s="5">
        <v>3389175000</v>
      </c>
      <c r="K88" s="4" t="s">
        <v>25</v>
      </c>
      <c r="L88" s="4" t="s">
        <v>26</v>
      </c>
      <c r="M88" s="4" t="s">
        <v>27</v>
      </c>
      <c r="N88" s="4" t="s">
        <v>28</v>
      </c>
      <c r="O88" s="4" t="s">
        <v>70</v>
      </c>
      <c r="P88" s="4" t="s">
        <v>30</v>
      </c>
      <c r="Q88" s="4" t="s">
        <v>71</v>
      </c>
    </row>
    <row r="89" spans="1:17" x14ac:dyDescent="0.25">
      <c r="A89" s="4" t="s">
        <v>231</v>
      </c>
      <c r="B89" s="4" t="s">
        <v>232</v>
      </c>
      <c r="C89" s="4" t="s">
        <v>43</v>
      </c>
      <c r="D89" s="4" t="s">
        <v>74</v>
      </c>
      <c r="E89" s="4" t="s">
        <v>69</v>
      </c>
      <c r="F89" s="4" t="s">
        <v>22</v>
      </c>
      <c r="G89" s="4" t="s">
        <v>204</v>
      </c>
      <c r="H89" s="4" t="s">
        <v>24</v>
      </c>
      <c r="I89" s="5">
        <v>144000000</v>
      </c>
      <c r="J89" s="5">
        <v>144000000</v>
      </c>
      <c r="K89" s="4" t="s">
        <v>25</v>
      </c>
      <c r="L89" s="4" t="s">
        <v>26</v>
      </c>
      <c r="M89" s="4" t="s">
        <v>27</v>
      </c>
      <c r="N89" s="4" t="s">
        <v>28</v>
      </c>
      <c r="O89" s="4" t="s">
        <v>70</v>
      </c>
      <c r="P89" s="4" t="s">
        <v>30</v>
      </c>
      <c r="Q89" s="4" t="s">
        <v>71</v>
      </c>
    </row>
    <row r="90" spans="1:17" x14ac:dyDescent="0.25">
      <c r="A90" s="4" t="s">
        <v>233</v>
      </c>
      <c r="B90" s="4" t="s">
        <v>234</v>
      </c>
      <c r="C90" s="4" t="s">
        <v>43</v>
      </c>
      <c r="D90" s="4" t="s">
        <v>74</v>
      </c>
      <c r="E90" s="4" t="s">
        <v>219</v>
      </c>
      <c r="F90" s="4" t="s">
        <v>22</v>
      </c>
      <c r="G90" s="4" t="s">
        <v>204</v>
      </c>
      <c r="H90" s="4" t="s">
        <v>24</v>
      </c>
      <c r="I90" s="5">
        <v>35000000</v>
      </c>
      <c r="J90" s="5">
        <v>35000000</v>
      </c>
      <c r="K90" s="4" t="s">
        <v>25</v>
      </c>
      <c r="L90" s="4" t="s">
        <v>26</v>
      </c>
      <c r="M90" s="4" t="s">
        <v>27</v>
      </c>
      <c r="N90" s="4" t="s">
        <v>28</v>
      </c>
      <c r="O90" s="4" t="s">
        <v>70</v>
      </c>
      <c r="P90" s="4" t="s">
        <v>30</v>
      </c>
      <c r="Q90" s="4" t="s">
        <v>71</v>
      </c>
    </row>
    <row r="91" spans="1:17" x14ac:dyDescent="0.25">
      <c r="A91" s="4" t="s">
        <v>171</v>
      </c>
      <c r="B91" s="4" t="s">
        <v>210</v>
      </c>
      <c r="C91" s="4" t="s">
        <v>80</v>
      </c>
      <c r="D91" s="4" t="s">
        <v>80</v>
      </c>
      <c r="E91" s="4" t="s">
        <v>36</v>
      </c>
      <c r="F91" s="4" t="s">
        <v>22</v>
      </c>
      <c r="G91" s="4" t="s">
        <v>204</v>
      </c>
      <c r="H91" s="4" t="s">
        <v>24</v>
      </c>
      <c r="I91" s="5">
        <v>195000000</v>
      </c>
      <c r="J91" s="5">
        <v>195000000</v>
      </c>
      <c r="K91" s="4" t="s">
        <v>25</v>
      </c>
      <c r="L91" s="4" t="s">
        <v>26</v>
      </c>
      <c r="M91" s="4" t="s">
        <v>27</v>
      </c>
      <c r="N91" s="4" t="s">
        <v>76</v>
      </c>
      <c r="O91" s="4" t="s">
        <v>235</v>
      </c>
      <c r="P91" s="4" t="s">
        <v>30</v>
      </c>
      <c r="Q91" s="4" t="s">
        <v>236</v>
      </c>
    </row>
    <row r="92" spans="1:17" x14ac:dyDescent="0.25">
      <c r="A92" s="4" t="s">
        <v>171</v>
      </c>
      <c r="B92" s="4" t="s">
        <v>237</v>
      </c>
      <c r="C92" s="4" t="s">
        <v>80</v>
      </c>
      <c r="D92" s="4" t="s">
        <v>80</v>
      </c>
      <c r="E92" s="4" t="s">
        <v>36</v>
      </c>
      <c r="F92" s="4" t="s">
        <v>22</v>
      </c>
      <c r="G92" s="4" t="s">
        <v>204</v>
      </c>
      <c r="H92" s="4" t="s">
        <v>24</v>
      </c>
      <c r="I92" s="5">
        <v>500755000</v>
      </c>
      <c r="J92" s="5">
        <v>500755000</v>
      </c>
      <c r="K92" s="4" t="s">
        <v>25</v>
      </c>
      <c r="L92" s="4" t="s">
        <v>26</v>
      </c>
      <c r="M92" s="4" t="s">
        <v>27</v>
      </c>
      <c r="N92" s="4" t="s">
        <v>76</v>
      </c>
      <c r="O92" s="4" t="s">
        <v>44</v>
      </c>
      <c r="P92" s="4" t="s">
        <v>30</v>
      </c>
      <c r="Q92" s="4" t="s">
        <v>77</v>
      </c>
    </row>
    <row r="93" spans="1:17" x14ac:dyDescent="0.25">
      <c r="A93" s="4" t="s">
        <v>171</v>
      </c>
      <c r="B93" s="4" t="s">
        <v>205</v>
      </c>
      <c r="C93" s="4" t="s">
        <v>80</v>
      </c>
      <c r="D93" s="4" t="s">
        <v>80</v>
      </c>
      <c r="E93" s="4" t="s">
        <v>36</v>
      </c>
      <c r="F93" s="4" t="s">
        <v>22</v>
      </c>
      <c r="G93" s="4" t="s">
        <v>204</v>
      </c>
      <c r="H93" s="4" t="s">
        <v>24</v>
      </c>
      <c r="I93" s="5">
        <v>510000000</v>
      </c>
      <c r="J93" s="5">
        <v>510000000</v>
      </c>
      <c r="K93" s="4" t="s">
        <v>25</v>
      </c>
      <c r="L93" s="4" t="s">
        <v>26</v>
      </c>
      <c r="M93" s="4" t="s">
        <v>27</v>
      </c>
      <c r="N93" s="4" t="s">
        <v>76</v>
      </c>
      <c r="O93" s="4" t="s">
        <v>29</v>
      </c>
      <c r="P93" s="4" t="s">
        <v>30</v>
      </c>
      <c r="Q93" s="4" t="s">
        <v>238</v>
      </c>
    </row>
    <row r="94" spans="1:17" x14ac:dyDescent="0.25">
      <c r="A94" s="4" t="s">
        <v>239</v>
      </c>
      <c r="B94" s="4" t="s">
        <v>226</v>
      </c>
      <c r="C94" s="4" t="s">
        <v>43</v>
      </c>
      <c r="D94" s="4" t="s">
        <v>74</v>
      </c>
      <c r="E94" s="4" t="s">
        <v>137</v>
      </c>
      <c r="F94" s="4" t="s">
        <v>22</v>
      </c>
      <c r="G94" s="4" t="s">
        <v>204</v>
      </c>
      <c r="H94" s="4" t="s">
        <v>24</v>
      </c>
      <c r="I94" s="5">
        <v>87024843</v>
      </c>
      <c r="J94" s="5">
        <v>87024843</v>
      </c>
      <c r="K94" s="4" t="s">
        <v>25</v>
      </c>
      <c r="L94" s="4" t="s">
        <v>26</v>
      </c>
      <c r="M94" s="4" t="s">
        <v>27</v>
      </c>
      <c r="N94" s="4" t="s">
        <v>76</v>
      </c>
      <c r="O94" s="4" t="s">
        <v>89</v>
      </c>
      <c r="P94" s="4" t="s">
        <v>30</v>
      </c>
      <c r="Q94" s="4" t="s">
        <v>240</v>
      </c>
    </row>
    <row r="95" spans="1:17" x14ac:dyDescent="0.25">
      <c r="A95" s="4" t="s">
        <v>171</v>
      </c>
      <c r="B95" s="4" t="s">
        <v>222</v>
      </c>
      <c r="C95" s="4" t="s">
        <v>80</v>
      </c>
      <c r="D95" s="4" t="s">
        <v>80</v>
      </c>
      <c r="E95" s="4" t="s">
        <v>36</v>
      </c>
      <c r="F95" s="4" t="s">
        <v>22</v>
      </c>
      <c r="G95" s="4" t="s">
        <v>204</v>
      </c>
      <c r="H95" s="4" t="s">
        <v>24</v>
      </c>
      <c r="I95" s="5">
        <v>115098624</v>
      </c>
      <c r="J95" s="5">
        <v>115098064</v>
      </c>
      <c r="K95" s="4" t="s">
        <v>25</v>
      </c>
      <c r="L95" s="4" t="s">
        <v>26</v>
      </c>
      <c r="M95" s="4" t="s">
        <v>27</v>
      </c>
      <c r="N95" s="4" t="s">
        <v>76</v>
      </c>
      <c r="O95" s="4" t="s">
        <v>89</v>
      </c>
      <c r="P95" s="4" t="s">
        <v>30</v>
      </c>
      <c r="Q95" s="4" t="s">
        <v>240</v>
      </c>
    </row>
    <row r="96" spans="1:17" x14ac:dyDescent="0.25">
      <c r="A96" s="4" t="s">
        <v>171</v>
      </c>
      <c r="B96" s="4" t="s">
        <v>241</v>
      </c>
      <c r="C96" s="4" t="s">
        <v>80</v>
      </c>
      <c r="D96" s="4" t="s">
        <v>80</v>
      </c>
      <c r="E96" s="4" t="s">
        <v>36</v>
      </c>
      <c r="F96" s="4" t="s">
        <v>22</v>
      </c>
      <c r="G96" s="4" t="s">
        <v>204</v>
      </c>
      <c r="H96" s="4" t="s">
        <v>24</v>
      </c>
      <c r="I96" s="5">
        <v>28750000</v>
      </c>
      <c r="J96" s="5">
        <v>28750000</v>
      </c>
      <c r="K96" s="4" t="s">
        <v>25</v>
      </c>
      <c r="L96" s="4" t="s">
        <v>26</v>
      </c>
      <c r="M96" s="4" t="s">
        <v>27</v>
      </c>
      <c r="N96" s="4" t="s">
        <v>0</v>
      </c>
      <c r="O96" s="4" t="s">
        <v>65</v>
      </c>
      <c r="P96" s="4" t="s">
        <v>30</v>
      </c>
      <c r="Q96" s="4" t="s">
        <v>213</v>
      </c>
    </row>
    <row r="97" spans="1:17" x14ac:dyDescent="0.25">
      <c r="A97" s="4" t="s">
        <v>242</v>
      </c>
      <c r="B97" s="4" t="s">
        <v>243</v>
      </c>
      <c r="C97" s="4" t="s">
        <v>42</v>
      </c>
      <c r="D97" s="4" t="s">
        <v>43</v>
      </c>
      <c r="E97" s="4" t="s">
        <v>36</v>
      </c>
      <c r="F97" s="4" t="s">
        <v>22</v>
      </c>
      <c r="G97" s="4" t="s">
        <v>204</v>
      </c>
      <c r="H97" s="4" t="s">
        <v>24</v>
      </c>
      <c r="I97" s="5">
        <v>526916700</v>
      </c>
      <c r="J97" s="5">
        <v>526916700</v>
      </c>
      <c r="K97" s="4" t="s">
        <v>25</v>
      </c>
      <c r="L97" s="4" t="s">
        <v>26</v>
      </c>
      <c r="M97" s="4" t="s">
        <v>27</v>
      </c>
      <c r="N97" s="4" t="s">
        <v>0</v>
      </c>
      <c r="O97" s="4" t="s">
        <v>53</v>
      </c>
      <c r="P97" s="4" t="s">
        <v>30</v>
      </c>
      <c r="Q97" s="4" t="s">
        <v>66</v>
      </c>
    </row>
    <row r="98" spans="1:17" x14ac:dyDescent="0.25">
      <c r="A98" s="4" t="s">
        <v>171</v>
      </c>
      <c r="B98" s="4" t="s">
        <v>244</v>
      </c>
      <c r="C98" s="4" t="s">
        <v>80</v>
      </c>
      <c r="D98" s="4" t="s">
        <v>80</v>
      </c>
      <c r="E98" s="4" t="s">
        <v>36</v>
      </c>
      <c r="F98" s="4" t="s">
        <v>22</v>
      </c>
      <c r="G98" s="4" t="s">
        <v>204</v>
      </c>
      <c r="H98" s="4" t="s">
        <v>24</v>
      </c>
      <c r="I98" s="5">
        <v>181125000</v>
      </c>
      <c r="J98" s="5">
        <v>181125000</v>
      </c>
      <c r="K98" s="4" t="s">
        <v>25</v>
      </c>
      <c r="L98" s="4" t="s">
        <v>26</v>
      </c>
      <c r="M98" s="4" t="s">
        <v>27</v>
      </c>
      <c r="N98" s="4" t="s">
        <v>28</v>
      </c>
      <c r="O98" s="4" t="s">
        <v>65</v>
      </c>
      <c r="P98" s="4" t="s">
        <v>30</v>
      </c>
      <c r="Q98" s="4" t="s">
        <v>245</v>
      </c>
    </row>
    <row r="99" spans="1:17" x14ac:dyDescent="0.25">
      <c r="A99" s="4" t="s">
        <v>171</v>
      </c>
      <c r="B99" s="4" t="s">
        <v>208</v>
      </c>
      <c r="C99" s="4" t="s">
        <v>80</v>
      </c>
      <c r="D99" s="4" t="s">
        <v>80</v>
      </c>
      <c r="E99" s="4" t="s">
        <v>36</v>
      </c>
      <c r="F99" s="4" t="s">
        <v>22</v>
      </c>
      <c r="G99" s="4" t="s">
        <v>204</v>
      </c>
      <c r="H99" s="4" t="s">
        <v>24</v>
      </c>
      <c r="I99" s="5">
        <v>112000000</v>
      </c>
      <c r="J99" s="5">
        <v>112000000</v>
      </c>
      <c r="K99" s="4" t="s">
        <v>25</v>
      </c>
      <c r="L99" s="4" t="s">
        <v>26</v>
      </c>
      <c r="M99" s="4" t="s">
        <v>27</v>
      </c>
      <c r="N99" s="4" t="s">
        <v>76</v>
      </c>
      <c r="O99" s="4" t="s">
        <v>107</v>
      </c>
      <c r="P99" s="4" t="s">
        <v>30</v>
      </c>
      <c r="Q99" s="4" t="s">
        <v>246</v>
      </c>
    </row>
    <row r="100" spans="1:17" x14ac:dyDescent="0.25">
      <c r="A100" s="4" t="s">
        <v>247</v>
      </c>
      <c r="B100" s="4" t="s">
        <v>248</v>
      </c>
      <c r="C100" s="4" t="s">
        <v>19</v>
      </c>
      <c r="D100" s="4" t="s">
        <v>20</v>
      </c>
      <c r="E100" s="4" t="s">
        <v>21</v>
      </c>
      <c r="F100" s="4" t="s">
        <v>22</v>
      </c>
      <c r="G100" s="4" t="s">
        <v>75</v>
      </c>
      <c r="H100" s="4" t="s">
        <v>24</v>
      </c>
      <c r="I100" s="5">
        <v>214120520</v>
      </c>
      <c r="J100" s="5">
        <v>214120520</v>
      </c>
      <c r="K100" s="4" t="s">
        <v>25</v>
      </c>
      <c r="L100" s="4" t="s">
        <v>26</v>
      </c>
      <c r="M100" s="4" t="s">
        <v>27</v>
      </c>
      <c r="N100" s="4" t="s">
        <v>0</v>
      </c>
      <c r="O100" s="4" t="s">
        <v>107</v>
      </c>
      <c r="P100" s="4" t="s">
        <v>30</v>
      </c>
      <c r="Q100" s="4" t="s">
        <v>108</v>
      </c>
    </row>
    <row r="101" spans="1:17" x14ac:dyDescent="0.25">
      <c r="A101" s="4" t="s">
        <v>249</v>
      </c>
      <c r="B101" s="4" t="s">
        <v>250</v>
      </c>
      <c r="C101" s="4" t="s">
        <v>51</v>
      </c>
      <c r="D101" s="4" t="s">
        <v>42</v>
      </c>
      <c r="E101" s="4" t="s">
        <v>21</v>
      </c>
      <c r="F101" s="4" t="s">
        <v>22</v>
      </c>
      <c r="G101" s="4" t="s">
        <v>56</v>
      </c>
      <c r="H101" s="4" t="s">
        <v>24</v>
      </c>
      <c r="I101" s="5">
        <v>102257000</v>
      </c>
      <c r="J101" s="5">
        <v>102257000</v>
      </c>
      <c r="K101" s="4" t="s">
        <v>25</v>
      </c>
      <c r="L101" s="4" t="s">
        <v>26</v>
      </c>
      <c r="M101" s="4" t="s">
        <v>27</v>
      </c>
      <c r="N101" s="4" t="s">
        <v>0</v>
      </c>
      <c r="O101" s="4" t="s">
        <v>29</v>
      </c>
      <c r="P101" s="4" t="s">
        <v>30</v>
      </c>
      <c r="Q101" s="4" t="s">
        <v>31</v>
      </c>
    </row>
    <row r="102" spans="1:17" x14ac:dyDescent="0.25">
      <c r="A102" s="4" t="s">
        <v>251</v>
      </c>
      <c r="B102" s="4" t="s">
        <v>252</v>
      </c>
      <c r="C102" s="4" t="s">
        <v>42</v>
      </c>
      <c r="D102" s="4" t="s">
        <v>43</v>
      </c>
      <c r="E102" s="4" t="s">
        <v>21</v>
      </c>
      <c r="F102" s="4" t="s">
        <v>22</v>
      </c>
      <c r="G102" s="4" t="s">
        <v>56</v>
      </c>
      <c r="H102" s="4" t="s">
        <v>24</v>
      </c>
      <c r="I102" s="5">
        <v>25000000</v>
      </c>
      <c r="J102" s="5">
        <v>25000000</v>
      </c>
      <c r="K102" s="4" t="s">
        <v>25</v>
      </c>
      <c r="L102" s="4" t="s">
        <v>26</v>
      </c>
      <c r="M102" s="4" t="s">
        <v>27</v>
      </c>
      <c r="N102" s="4" t="s">
        <v>0</v>
      </c>
      <c r="O102" s="4" t="s">
        <v>89</v>
      </c>
      <c r="P102" s="4" t="s">
        <v>30</v>
      </c>
      <c r="Q102" s="4" t="s">
        <v>90</v>
      </c>
    </row>
    <row r="103" spans="1:17" x14ac:dyDescent="0.25">
      <c r="A103" s="4" t="s">
        <v>253</v>
      </c>
      <c r="B103" s="4" t="s">
        <v>254</v>
      </c>
      <c r="C103" s="4" t="s">
        <v>20</v>
      </c>
      <c r="D103" s="4" t="s">
        <v>51</v>
      </c>
      <c r="E103" s="4" t="s">
        <v>60</v>
      </c>
      <c r="F103" s="4" t="s">
        <v>22</v>
      </c>
      <c r="G103" s="4" t="s">
        <v>56</v>
      </c>
      <c r="H103" s="4" t="s">
        <v>24</v>
      </c>
      <c r="I103" s="5">
        <v>110000000</v>
      </c>
      <c r="J103" s="5">
        <v>110000000</v>
      </c>
      <c r="K103" s="4" t="s">
        <v>25</v>
      </c>
      <c r="L103" s="4" t="s">
        <v>26</v>
      </c>
      <c r="M103" s="4" t="s">
        <v>27</v>
      </c>
      <c r="N103" s="4" t="s">
        <v>0</v>
      </c>
      <c r="O103" s="4" t="s">
        <v>255</v>
      </c>
      <c r="P103" s="4" t="s">
        <v>30</v>
      </c>
      <c r="Q103" s="4" t="s">
        <v>150</v>
      </c>
    </row>
    <row r="104" spans="1:17" x14ac:dyDescent="0.25">
      <c r="A104" s="4" t="s">
        <v>256</v>
      </c>
      <c r="B104" s="4" t="s">
        <v>257</v>
      </c>
      <c r="C104" s="4" t="s">
        <v>19</v>
      </c>
      <c r="D104" s="4" t="s">
        <v>20</v>
      </c>
      <c r="E104" s="4" t="s">
        <v>92</v>
      </c>
      <c r="F104" s="4" t="s">
        <v>22</v>
      </c>
      <c r="G104" s="4" t="s">
        <v>56</v>
      </c>
      <c r="H104" s="4" t="s">
        <v>24</v>
      </c>
      <c r="I104" s="5">
        <v>41600000</v>
      </c>
      <c r="J104" s="5">
        <v>41600000</v>
      </c>
      <c r="K104" s="4" t="s">
        <v>25</v>
      </c>
      <c r="L104" s="4" t="s">
        <v>26</v>
      </c>
      <c r="M104" s="4" t="s">
        <v>27</v>
      </c>
      <c r="N104" s="4" t="s">
        <v>0</v>
      </c>
      <c r="O104" s="4" t="s">
        <v>258</v>
      </c>
      <c r="P104" s="4" t="s">
        <v>30</v>
      </c>
      <c r="Q104" s="4" t="s">
        <v>94</v>
      </c>
    </row>
    <row r="105" spans="1:17" x14ac:dyDescent="0.25">
      <c r="A105" s="4" t="s">
        <v>259</v>
      </c>
      <c r="B105" s="4" t="s">
        <v>260</v>
      </c>
      <c r="C105" s="4" t="s">
        <v>43</v>
      </c>
      <c r="D105" s="4" t="s">
        <v>74</v>
      </c>
      <c r="E105" s="4" t="s">
        <v>60</v>
      </c>
      <c r="F105" s="4" t="s">
        <v>22</v>
      </c>
      <c r="G105" s="4" t="s">
        <v>132</v>
      </c>
      <c r="H105" s="4" t="s">
        <v>24</v>
      </c>
      <c r="I105" s="5">
        <v>20000000</v>
      </c>
      <c r="J105" s="5">
        <v>20000000</v>
      </c>
      <c r="K105" s="4" t="s">
        <v>25</v>
      </c>
      <c r="L105" s="4" t="s">
        <v>26</v>
      </c>
      <c r="M105" s="4" t="s">
        <v>27</v>
      </c>
      <c r="N105" s="4" t="s">
        <v>0</v>
      </c>
      <c r="O105" s="4" t="s">
        <v>258</v>
      </c>
      <c r="P105" s="4" t="s">
        <v>30</v>
      </c>
      <c r="Q105" s="4" t="s">
        <v>94</v>
      </c>
    </row>
    <row r="106" spans="1:17" x14ac:dyDescent="0.25">
      <c r="A106" s="4" t="s">
        <v>261</v>
      </c>
      <c r="B106" s="4" t="s">
        <v>262</v>
      </c>
      <c r="C106" s="4" t="s">
        <v>19</v>
      </c>
      <c r="D106" s="4" t="s">
        <v>19</v>
      </c>
      <c r="E106" s="4" t="s">
        <v>127</v>
      </c>
      <c r="F106" s="4" t="s">
        <v>22</v>
      </c>
      <c r="G106" s="4" t="s">
        <v>56</v>
      </c>
      <c r="H106" s="4" t="s">
        <v>24</v>
      </c>
      <c r="I106" s="5">
        <v>149856180</v>
      </c>
      <c r="J106" s="5">
        <v>149856180</v>
      </c>
      <c r="K106" s="4" t="s">
        <v>25</v>
      </c>
      <c r="L106" s="4" t="s">
        <v>26</v>
      </c>
      <c r="M106" s="4" t="s">
        <v>27</v>
      </c>
      <c r="N106" s="4" t="s">
        <v>0</v>
      </c>
      <c r="O106" s="4" t="s">
        <v>263</v>
      </c>
      <c r="P106" s="4" t="s">
        <v>30</v>
      </c>
      <c r="Q106" s="4" t="s">
        <v>170</v>
      </c>
    </row>
    <row r="107" spans="1:17" x14ac:dyDescent="0.25">
      <c r="A107" s="4" t="s">
        <v>264</v>
      </c>
      <c r="B107" s="4" t="s">
        <v>265</v>
      </c>
      <c r="C107" s="4" t="s">
        <v>20</v>
      </c>
      <c r="D107" s="4" t="s">
        <v>51</v>
      </c>
      <c r="E107" s="4" t="s">
        <v>137</v>
      </c>
      <c r="F107" s="4" t="s">
        <v>22</v>
      </c>
      <c r="G107" s="4" t="s">
        <v>132</v>
      </c>
      <c r="H107" s="4" t="s">
        <v>24</v>
      </c>
      <c r="I107" s="5">
        <v>5000000</v>
      </c>
      <c r="J107" s="5">
        <v>5000000</v>
      </c>
      <c r="K107" s="4" t="s">
        <v>25</v>
      </c>
      <c r="L107" s="4" t="s">
        <v>26</v>
      </c>
      <c r="M107" s="4" t="s">
        <v>27</v>
      </c>
      <c r="N107" s="4" t="s">
        <v>0</v>
      </c>
      <c r="O107" s="4" t="s">
        <v>70</v>
      </c>
      <c r="P107" s="4" t="s">
        <v>30</v>
      </c>
      <c r="Q107" s="4" t="s">
        <v>71</v>
      </c>
    </row>
    <row r="108" spans="1:17" x14ac:dyDescent="0.25">
      <c r="A108" s="4" t="s">
        <v>264</v>
      </c>
      <c r="B108" s="4" t="s">
        <v>265</v>
      </c>
      <c r="C108" s="4" t="s">
        <v>20</v>
      </c>
      <c r="D108" s="4" t="s">
        <v>51</v>
      </c>
      <c r="E108" s="4" t="s">
        <v>137</v>
      </c>
      <c r="F108" s="4" t="s">
        <v>22</v>
      </c>
      <c r="G108" s="4" t="s">
        <v>132</v>
      </c>
      <c r="H108" s="4" t="s">
        <v>24</v>
      </c>
      <c r="I108" s="5">
        <v>5000000</v>
      </c>
      <c r="J108" s="5">
        <v>5000000</v>
      </c>
      <c r="K108" s="4" t="s">
        <v>25</v>
      </c>
      <c r="L108" s="4" t="s">
        <v>26</v>
      </c>
      <c r="M108" s="4" t="s">
        <v>27</v>
      </c>
      <c r="N108" s="4" t="s">
        <v>0</v>
      </c>
      <c r="O108" s="4" t="s">
        <v>70</v>
      </c>
      <c r="P108" s="4" t="s">
        <v>30</v>
      </c>
      <c r="Q108" s="4" t="s">
        <v>71</v>
      </c>
    </row>
    <row r="109" spans="1:17" x14ac:dyDescent="0.25">
      <c r="A109" s="4" t="s">
        <v>266</v>
      </c>
      <c r="B109" s="4" t="s">
        <v>267</v>
      </c>
      <c r="C109" s="4" t="s">
        <v>34</v>
      </c>
      <c r="D109" s="4" t="s">
        <v>35</v>
      </c>
      <c r="E109" s="4" t="s">
        <v>69</v>
      </c>
      <c r="F109" s="4" t="s">
        <v>22</v>
      </c>
      <c r="G109" s="4" t="s">
        <v>56</v>
      </c>
      <c r="H109" s="4" t="s">
        <v>24</v>
      </c>
      <c r="I109" s="5">
        <v>126000000</v>
      </c>
      <c r="J109" s="5">
        <v>126000000</v>
      </c>
      <c r="K109" s="4" t="s">
        <v>25</v>
      </c>
      <c r="L109" s="4" t="s">
        <v>26</v>
      </c>
      <c r="M109" s="4" t="s">
        <v>27</v>
      </c>
      <c r="N109" s="4" t="s">
        <v>0</v>
      </c>
      <c r="O109" s="4" t="s">
        <v>155</v>
      </c>
      <c r="P109" s="4" t="s">
        <v>30</v>
      </c>
      <c r="Q109" s="4" t="s">
        <v>156</v>
      </c>
    </row>
    <row r="110" spans="1:17" x14ac:dyDescent="0.25">
      <c r="A110" s="4" t="s">
        <v>268</v>
      </c>
      <c r="B110" s="4" t="s">
        <v>269</v>
      </c>
      <c r="C110" s="4" t="s">
        <v>43</v>
      </c>
      <c r="D110" s="4" t="s">
        <v>74</v>
      </c>
      <c r="E110" s="4" t="s">
        <v>21</v>
      </c>
      <c r="F110" s="4" t="s">
        <v>22</v>
      </c>
      <c r="G110" s="4" t="s">
        <v>56</v>
      </c>
      <c r="H110" s="4" t="s">
        <v>24</v>
      </c>
      <c r="I110" s="5">
        <v>182492317</v>
      </c>
      <c r="J110" s="5">
        <v>182492317</v>
      </c>
      <c r="K110" s="4" t="s">
        <v>25</v>
      </c>
      <c r="L110" s="4" t="s">
        <v>26</v>
      </c>
      <c r="M110" s="4" t="s">
        <v>27</v>
      </c>
      <c r="N110" s="4" t="s">
        <v>0</v>
      </c>
      <c r="O110" s="4" t="s">
        <v>85</v>
      </c>
      <c r="P110" s="4" t="s">
        <v>30</v>
      </c>
      <c r="Q110" s="4" t="s">
        <v>62</v>
      </c>
    </row>
    <row r="111" spans="1:17" x14ac:dyDescent="0.25">
      <c r="A111" s="4" t="s">
        <v>270</v>
      </c>
      <c r="B111" s="4" t="s">
        <v>271</v>
      </c>
      <c r="C111" s="4" t="s">
        <v>20</v>
      </c>
      <c r="D111" s="4" t="s">
        <v>51</v>
      </c>
      <c r="E111" s="4" t="s">
        <v>219</v>
      </c>
      <c r="F111" s="4" t="s">
        <v>22</v>
      </c>
      <c r="G111" s="4" t="s">
        <v>204</v>
      </c>
      <c r="H111" s="4" t="s">
        <v>24</v>
      </c>
      <c r="I111" s="5">
        <v>40000000</v>
      </c>
      <c r="J111" s="5">
        <v>40000000</v>
      </c>
      <c r="K111" s="4" t="s">
        <v>25</v>
      </c>
      <c r="L111" s="4" t="s">
        <v>26</v>
      </c>
      <c r="M111" s="4" t="s">
        <v>27</v>
      </c>
      <c r="N111" s="4" t="s">
        <v>0</v>
      </c>
      <c r="O111" s="4" t="s">
        <v>65</v>
      </c>
      <c r="P111" s="4" t="s">
        <v>30</v>
      </c>
      <c r="Q111" s="4" t="s">
        <v>213</v>
      </c>
    </row>
    <row r="112" spans="1:17" x14ac:dyDescent="0.25">
      <c r="A112" s="4" t="s">
        <v>272</v>
      </c>
      <c r="B112" s="4" t="s">
        <v>273</v>
      </c>
      <c r="C112" s="4" t="s">
        <v>20</v>
      </c>
      <c r="D112" s="4" t="s">
        <v>51</v>
      </c>
      <c r="E112" s="4" t="s">
        <v>21</v>
      </c>
      <c r="F112" s="4" t="s">
        <v>22</v>
      </c>
      <c r="G112" s="4" t="s">
        <v>56</v>
      </c>
      <c r="H112" s="4" t="s">
        <v>24</v>
      </c>
      <c r="I112" s="5">
        <v>25000000</v>
      </c>
      <c r="J112" s="5">
        <v>25000000</v>
      </c>
      <c r="K112" s="4" t="s">
        <v>25</v>
      </c>
      <c r="L112" s="4" t="s">
        <v>26</v>
      </c>
      <c r="M112" s="4" t="s">
        <v>27</v>
      </c>
      <c r="N112" s="4" t="s">
        <v>0</v>
      </c>
      <c r="O112" s="4" t="s">
        <v>274</v>
      </c>
      <c r="P112" s="4" t="s">
        <v>30</v>
      </c>
      <c r="Q112" s="4" t="s">
        <v>275</v>
      </c>
    </row>
    <row r="113" spans="1:17" x14ac:dyDescent="0.25">
      <c r="A113" s="4" t="s">
        <v>276</v>
      </c>
      <c r="B113" s="4" t="s">
        <v>277</v>
      </c>
      <c r="C113" s="4" t="s">
        <v>20</v>
      </c>
      <c r="D113" s="4" t="s">
        <v>51</v>
      </c>
      <c r="E113" s="4" t="s">
        <v>21</v>
      </c>
      <c r="F113" s="4" t="s">
        <v>22</v>
      </c>
      <c r="G113" s="4" t="s">
        <v>37</v>
      </c>
      <c r="H113" s="4" t="s">
        <v>24</v>
      </c>
      <c r="I113" s="5">
        <v>743751000</v>
      </c>
      <c r="J113" s="5">
        <v>743751000</v>
      </c>
      <c r="K113" s="4" t="s">
        <v>25</v>
      </c>
      <c r="L113" s="4" t="s">
        <v>26</v>
      </c>
      <c r="M113" s="4" t="s">
        <v>27</v>
      </c>
      <c r="N113" s="4" t="s">
        <v>0</v>
      </c>
      <c r="O113" s="4" t="s">
        <v>107</v>
      </c>
      <c r="P113" s="4" t="s">
        <v>30</v>
      </c>
      <c r="Q113" s="4" t="s">
        <v>108</v>
      </c>
    </row>
  </sheetData>
  <autoFilter ref="A2:R2" xr:uid="{00000000-0009-0000-0000-000000000000}"/>
  <mergeCells count="1">
    <mergeCell ref="A1:Q1"/>
  </mergeCells>
  <pageMargins left="0.75" right="0.75" top="1" bottom="1" header="0.5" footer="0.5"/>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24"/>
  <sheetViews>
    <sheetView tabSelected="1" workbookViewId="0">
      <selection activeCell="F25" sqref="F25"/>
    </sheetView>
  </sheetViews>
  <sheetFormatPr baseColWidth="10" defaultRowHeight="13.2" x14ac:dyDescent="0.25"/>
  <cols>
    <col min="1" max="1" width="9.109375" customWidth="1"/>
    <col min="2" max="2" width="16.6640625" customWidth="1"/>
    <col min="3" max="3" width="20.44140625" customWidth="1"/>
    <col min="4" max="4" width="20.6640625" customWidth="1"/>
    <col min="5" max="5" width="21.6640625" bestFit="1" customWidth="1"/>
    <col min="6" max="6" width="26.44140625" customWidth="1"/>
    <col min="7" max="7" width="37.44140625" customWidth="1"/>
    <col min="8" max="8" width="50.109375" customWidth="1"/>
  </cols>
  <sheetData>
    <row r="2" spans="2:8" ht="15.6" x14ac:dyDescent="0.3">
      <c r="B2" s="6"/>
      <c r="C2" s="17" t="s">
        <v>346</v>
      </c>
      <c r="D2" s="17"/>
      <c r="E2" s="17" t="s">
        <v>283</v>
      </c>
      <c r="F2" s="17"/>
      <c r="G2" s="17"/>
      <c r="H2" s="17"/>
    </row>
    <row r="3" spans="2:8" ht="15.6" x14ac:dyDescent="0.25">
      <c r="B3" s="13" t="s">
        <v>278</v>
      </c>
      <c r="C3" s="12" t="s">
        <v>280</v>
      </c>
      <c r="D3" s="12" t="s">
        <v>282</v>
      </c>
      <c r="E3" s="12" t="s">
        <v>284</v>
      </c>
      <c r="F3" s="12" t="s">
        <v>285</v>
      </c>
      <c r="G3" s="12" t="s">
        <v>286</v>
      </c>
      <c r="H3" s="12" t="s">
        <v>287</v>
      </c>
    </row>
    <row r="4" spans="2:8" ht="31.2" x14ac:dyDescent="0.25">
      <c r="B4" s="7" t="s">
        <v>279</v>
      </c>
      <c r="C4" s="7" t="s">
        <v>281</v>
      </c>
      <c r="D4" s="8">
        <v>526916700</v>
      </c>
      <c r="E4" s="9">
        <v>614213000</v>
      </c>
      <c r="F4" s="10" t="s">
        <v>288</v>
      </c>
      <c r="G4" s="10" t="s">
        <v>289</v>
      </c>
      <c r="H4" s="10" t="s">
        <v>290</v>
      </c>
    </row>
    <row r="5" spans="2:8" ht="46.8" x14ac:dyDescent="0.25">
      <c r="B5" s="7" t="s">
        <v>291</v>
      </c>
      <c r="C5" s="7" t="s">
        <v>292</v>
      </c>
      <c r="D5" s="10" t="s">
        <v>294</v>
      </c>
      <c r="E5" s="9">
        <v>162140000</v>
      </c>
      <c r="F5" s="10" t="s">
        <v>288</v>
      </c>
      <c r="G5" s="10" t="s">
        <v>289</v>
      </c>
      <c r="H5" s="10" t="s">
        <v>293</v>
      </c>
    </row>
    <row r="6" spans="2:8" ht="31.2" x14ac:dyDescent="0.25">
      <c r="B6" s="7" t="s">
        <v>295</v>
      </c>
      <c r="C6" s="7" t="s">
        <v>296</v>
      </c>
      <c r="D6" s="8">
        <v>380000000</v>
      </c>
      <c r="E6" s="9">
        <v>380000000</v>
      </c>
      <c r="F6" s="10" t="s">
        <v>288</v>
      </c>
      <c r="G6" s="10" t="s">
        <v>289</v>
      </c>
      <c r="H6" s="10" t="s">
        <v>297</v>
      </c>
    </row>
    <row r="7" spans="2:8" ht="31.2" x14ac:dyDescent="0.25">
      <c r="B7" s="7" t="s">
        <v>298</v>
      </c>
      <c r="C7" s="7" t="s">
        <v>299</v>
      </c>
      <c r="D7" s="8">
        <v>1400000000</v>
      </c>
      <c r="E7" s="9">
        <v>1400000000</v>
      </c>
      <c r="F7" s="10" t="s">
        <v>288</v>
      </c>
      <c r="G7" s="10" t="s">
        <v>289</v>
      </c>
      <c r="H7" s="10" t="s">
        <v>300</v>
      </c>
    </row>
    <row r="8" spans="2:8" ht="46.8" x14ac:dyDescent="0.25">
      <c r="B8" s="7" t="s">
        <v>301</v>
      </c>
      <c r="C8" s="7" t="s">
        <v>302</v>
      </c>
      <c r="D8" s="10" t="s">
        <v>294</v>
      </c>
      <c r="E8" s="9">
        <v>504821000</v>
      </c>
      <c r="F8" s="10" t="s">
        <v>288</v>
      </c>
      <c r="G8" s="10" t="s">
        <v>289</v>
      </c>
      <c r="H8" s="10" t="s">
        <v>303</v>
      </c>
    </row>
    <row r="9" spans="2:8" ht="46.8" x14ac:dyDescent="0.25">
      <c r="B9" s="7" t="s">
        <v>304</v>
      </c>
      <c r="C9" s="10" t="s">
        <v>306</v>
      </c>
      <c r="D9" s="10" t="s">
        <v>294</v>
      </c>
      <c r="E9" s="9">
        <v>2092920000</v>
      </c>
      <c r="F9" s="10" t="s">
        <v>288</v>
      </c>
      <c r="G9" s="10" t="s">
        <v>289</v>
      </c>
      <c r="H9" s="10" t="s">
        <v>305</v>
      </c>
    </row>
    <row r="10" spans="2:8" ht="31.2" x14ac:dyDescent="0.25">
      <c r="B10" s="7" t="s">
        <v>307</v>
      </c>
      <c r="C10" s="10" t="s">
        <v>308</v>
      </c>
      <c r="D10" s="8">
        <v>2015000000</v>
      </c>
      <c r="E10" s="9">
        <v>2300000000</v>
      </c>
      <c r="F10" s="10" t="s">
        <v>288</v>
      </c>
      <c r="G10" s="10" t="s">
        <v>289</v>
      </c>
      <c r="H10" s="10" t="s">
        <v>309</v>
      </c>
    </row>
    <row r="11" spans="2:8" ht="31.2" x14ac:dyDescent="0.25">
      <c r="B11" s="7" t="s">
        <v>347</v>
      </c>
      <c r="C11" s="10" t="s">
        <v>349</v>
      </c>
      <c r="D11" s="8">
        <v>844956000</v>
      </c>
      <c r="E11" s="9">
        <v>900000000</v>
      </c>
      <c r="F11" s="10" t="s">
        <v>288</v>
      </c>
      <c r="G11" s="10" t="s">
        <v>289</v>
      </c>
      <c r="H11" s="10" t="s">
        <v>348</v>
      </c>
    </row>
    <row r="12" spans="2:8" ht="31.2" x14ac:dyDescent="0.25">
      <c r="B12" s="7" t="s">
        <v>310</v>
      </c>
      <c r="C12" s="7" t="s">
        <v>311</v>
      </c>
      <c r="D12" s="8">
        <v>430735000</v>
      </c>
      <c r="E12" s="9">
        <v>482335000</v>
      </c>
      <c r="F12" s="10" t="s">
        <v>288</v>
      </c>
      <c r="G12" s="10" t="s">
        <v>289</v>
      </c>
      <c r="H12" s="10" t="s">
        <v>312</v>
      </c>
    </row>
    <row r="13" spans="2:8" ht="31.2" x14ac:dyDescent="0.25">
      <c r="B13" s="7" t="s">
        <v>313</v>
      </c>
      <c r="C13" s="7" t="s">
        <v>314</v>
      </c>
      <c r="D13" s="8">
        <v>372434000</v>
      </c>
      <c r="E13" s="9">
        <v>427734000</v>
      </c>
      <c r="F13" s="10" t="s">
        <v>288</v>
      </c>
      <c r="G13" s="10" t="s">
        <v>289</v>
      </c>
      <c r="H13" s="10" t="s">
        <v>315</v>
      </c>
    </row>
    <row r="14" spans="2:8" ht="31.2" x14ac:dyDescent="0.25">
      <c r="B14" s="7" t="s">
        <v>316</v>
      </c>
      <c r="C14" s="7" t="s">
        <v>317</v>
      </c>
      <c r="D14" s="8">
        <v>1568500000</v>
      </c>
      <c r="E14" s="9">
        <v>1640000000</v>
      </c>
      <c r="F14" s="10" t="s">
        <v>288</v>
      </c>
      <c r="G14" s="10" t="s">
        <v>289</v>
      </c>
      <c r="H14" s="10" t="s">
        <v>318</v>
      </c>
    </row>
    <row r="15" spans="2:8" ht="46.8" x14ac:dyDescent="0.3">
      <c r="B15" s="10" t="s">
        <v>320</v>
      </c>
      <c r="C15" s="7" t="s">
        <v>321</v>
      </c>
      <c r="D15" s="8">
        <v>300000000</v>
      </c>
      <c r="E15" s="9">
        <v>350000000</v>
      </c>
      <c r="F15" s="10" t="s">
        <v>288</v>
      </c>
      <c r="G15" s="10" t="s">
        <v>289</v>
      </c>
      <c r="H15" s="11" t="s">
        <v>319</v>
      </c>
    </row>
    <row r="16" spans="2:8" ht="31.2" x14ac:dyDescent="0.3">
      <c r="B16" s="7" t="s">
        <v>323</v>
      </c>
      <c r="C16" s="7" t="s">
        <v>324</v>
      </c>
      <c r="D16" s="8">
        <v>156000000</v>
      </c>
      <c r="E16" s="9">
        <v>200000000</v>
      </c>
      <c r="F16" s="10" t="s">
        <v>288</v>
      </c>
      <c r="G16" s="10" t="s">
        <v>289</v>
      </c>
      <c r="H16" s="11" t="s">
        <v>322</v>
      </c>
    </row>
    <row r="17" spans="2:8" ht="31.2" x14ac:dyDescent="0.3">
      <c r="B17" s="7" t="s">
        <v>326</v>
      </c>
      <c r="C17" s="7" t="s">
        <v>327</v>
      </c>
      <c r="D17" s="8">
        <v>238000000</v>
      </c>
      <c r="E17" s="9">
        <v>250000000</v>
      </c>
      <c r="F17" s="10" t="s">
        <v>288</v>
      </c>
      <c r="G17" s="10" t="s">
        <v>289</v>
      </c>
      <c r="H17" s="11" t="s">
        <v>325</v>
      </c>
    </row>
    <row r="18" spans="2:8" ht="31.2" x14ac:dyDescent="0.3">
      <c r="B18" s="10" t="s">
        <v>329</v>
      </c>
      <c r="C18" s="7" t="s">
        <v>330</v>
      </c>
      <c r="D18" s="8">
        <v>130000000</v>
      </c>
      <c r="E18" s="9">
        <v>130000000</v>
      </c>
      <c r="F18" s="10" t="s">
        <v>288</v>
      </c>
      <c r="G18" s="10" t="s">
        <v>289</v>
      </c>
      <c r="H18" s="11" t="s">
        <v>328</v>
      </c>
    </row>
    <row r="19" spans="2:8" ht="31.2" x14ac:dyDescent="0.3">
      <c r="B19" s="10" t="s">
        <v>332</v>
      </c>
      <c r="C19" s="7" t="s">
        <v>333</v>
      </c>
      <c r="D19" s="8">
        <v>217500000</v>
      </c>
      <c r="E19" s="9">
        <v>230000000</v>
      </c>
      <c r="F19" s="10" t="s">
        <v>288</v>
      </c>
      <c r="G19" s="10" t="s">
        <v>289</v>
      </c>
      <c r="H19" s="11" t="s">
        <v>331</v>
      </c>
    </row>
    <row r="20" spans="2:8" ht="31.2" x14ac:dyDescent="0.3">
      <c r="B20" s="10" t="s">
        <v>335</v>
      </c>
      <c r="C20" s="7" t="s">
        <v>336</v>
      </c>
      <c r="D20" s="8">
        <v>99000000</v>
      </c>
      <c r="E20" s="9">
        <v>110000000</v>
      </c>
      <c r="F20" s="10" t="s">
        <v>288</v>
      </c>
      <c r="G20" s="10" t="s">
        <v>289</v>
      </c>
      <c r="H20" s="11" t="s">
        <v>334</v>
      </c>
    </row>
    <row r="21" spans="2:8" ht="31.2" x14ac:dyDescent="0.3">
      <c r="B21" s="10" t="s">
        <v>338</v>
      </c>
      <c r="C21" s="7" t="s">
        <v>339</v>
      </c>
      <c r="D21" s="8">
        <v>713280000</v>
      </c>
      <c r="E21" s="9">
        <v>730280000</v>
      </c>
      <c r="F21" s="10" t="s">
        <v>288</v>
      </c>
      <c r="G21" s="10" t="s">
        <v>289</v>
      </c>
      <c r="H21" s="11" t="s">
        <v>337</v>
      </c>
    </row>
    <row r="22" spans="2:8" ht="31.2" x14ac:dyDescent="0.3">
      <c r="B22" s="10" t="s">
        <v>341</v>
      </c>
      <c r="C22" s="7" t="s">
        <v>342</v>
      </c>
      <c r="D22" s="8">
        <v>396661152</v>
      </c>
      <c r="E22" s="9">
        <v>428175000</v>
      </c>
      <c r="F22" s="10" t="s">
        <v>288</v>
      </c>
      <c r="G22" s="10" t="s">
        <v>289</v>
      </c>
      <c r="H22" s="11" t="s">
        <v>340</v>
      </c>
    </row>
    <row r="23" spans="2:8" ht="31.2" x14ac:dyDescent="0.3">
      <c r="B23" s="10" t="s">
        <v>344</v>
      </c>
      <c r="C23" s="7" t="s">
        <v>345</v>
      </c>
      <c r="D23" s="8">
        <v>70000000</v>
      </c>
      <c r="E23" s="9">
        <v>70000000</v>
      </c>
      <c r="F23" s="10" t="s">
        <v>288</v>
      </c>
      <c r="G23" s="10" t="s">
        <v>289</v>
      </c>
      <c r="H23" s="11" t="s">
        <v>343</v>
      </c>
    </row>
    <row r="24" spans="2:8" x14ac:dyDescent="0.25">
      <c r="D24" s="14">
        <f>SUM(D4:D23)</f>
        <v>9858982852</v>
      </c>
      <c r="E24" s="14">
        <f>SUM(E4:E23)</f>
        <v>13402618000</v>
      </c>
    </row>
  </sheetData>
  <mergeCells count="2">
    <mergeCell ref="E2:H2"/>
    <mergeCell ref="C2:D2"/>
  </mergeCells>
  <printOptions verticalCentered="1"/>
  <pageMargins left="0.19685039370078741" right="0.51181102362204722" top="0.15748031496062992" bottom="0.35433070866141736" header="0.11811023622047245" footer="0.31496062992125984"/>
  <pageSetup scale="65"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Adquisiciones  </vt:lpstr>
      <vt:lpstr>Hoja1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Nelson Jair Pena Gama</dc:creator>
  <cp:keywords/>
  <dc:description/>
  <cp:lastModifiedBy>Adriana</cp:lastModifiedBy>
  <cp:lastPrinted>2018-03-15T14:04:47Z</cp:lastPrinted>
  <dcterms:created xsi:type="dcterms:W3CDTF">2018-03-14T21:38:01Z</dcterms:created>
  <dcterms:modified xsi:type="dcterms:W3CDTF">2018-04-18T11:14:57Z</dcterms:modified>
  <cp:category/>
  <cp:contentStatus/>
</cp:coreProperties>
</file>