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GIO\Desktop\2019\RC 2018\CONSOLIDADO RC 2018\RC 2017 LISTOS\5 USME 2018\"/>
    </mc:Choice>
  </mc:AlternateContent>
  <bookViews>
    <workbookView xWindow="0" yWindow="0" windowWidth="28800" windowHeight="12000"/>
  </bookViews>
  <sheets>
    <sheet name="Formato a Dici 31 de 2018" sheetId="1" r:id="rId1"/>
    <sheet name="Instructivo" sheetId="2" r:id="rId2"/>
    <sheet name="Equivalencia BH-BMPT" sheetId="3" r:id="rId3"/>
    <sheet name="Tipo " sheetId="4" r:id="rId4"/>
  </sheets>
  <definedNames>
    <definedName name="_xlnm._FilterDatabase" localSheetId="2" hidden="1">'Equivalencia BH-BMPT'!$C$1:$E$54</definedName>
    <definedName name="_xlnm._FilterDatabase" localSheetId="0" hidden="1">'Formato a Dici 31 de 2018'!$A$13:$AK$1656</definedName>
    <definedName name="Afectación">'Tipo '!$D$2:$D$4</definedName>
    <definedName name="ContratacionDirecta">'Tipo '!$C$18:$C$27</definedName>
    <definedName name="Mod">'Tipo '!$C$2:$C$8</definedName>
    <definedName name="RegimenEspecial">'Tipo '!$C$29:$C$30</definedName>
    <definedName name="SeleccionAbreviada">'Tipo '!$C$12:$C$15</definedName>
    <definedName name="Vacio">'Formato a Dici 31 de 2018'!$AJ$14</definedName>
  </definedNames>
  <calcPr calcId="191029"/>
  <fileRecoveryPr autoRecover="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148" i="1" l="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2" i="1"/>
  <c r="K513" i="1"/>
  <c r="K514" i="1"/>
  <c r="K515" i="1"/>
  <c r="K516" i="1"/>
  <c r="K517" i="1"/>
  <c r="K518" i="1"/>
  <c r="K519" i="1"/>
  <c r="K520" i="1"/>
  <c r="K521" i="1"/>
  <c r="K522" i="1"/>
  <c r="K523" i="1"/>
  <c r="K524" i="1"/>
  <c r="K525" i="1"/>
  <c r="K526" i="1"/>
  <c r="K527" i="1"/>
  <c r="K528" i="1"/>
  <c r="K529" i="1"/>
  <c r="K530" i="1"/>
  <c r="K531" i="1"/>
  <c r="K532" i="1"/>
  <c r="K533" i="1"/>
  <c r="K534" i="1"/>
  <c r="K535" i="1"/>
  <c r="K536" i="1"/>
  <c r="K537" i="1"/>
  <c r="K538" i="1"/>
  <c r="K539" i="1"/>
  <c r="K540" i="1"/>
  <c r="K541" i="1"/>
  <c r="K542" i="1"/>
  <c r="K543" i="1"/>
  <c r="K544" i="1"/>
  <c r="K545" i="1"/>
  <c r="K546" i="1"/>
  <c r="K547" i="1"/>
  <c r="K548" i="1"/>
  <c r="K549" i="1"/>
  <c r="K550" i="1"/>
  <c r="K551" i="1"/>
  <c r="K552" i="1"/>
  <c r="K553" i="1"/>
  <c r="K554" i="1"/>
  <c r="K555" i="1"/>
  <c r="K556" i="1"/>
  <c r="K557" i="1"/>
  <c r="K558" i="1"/>
  <c r="K559" i="1"/>
  <c r="K560" i="1"/>
  <c r="K561" i="1"/>
  <c r="K562" i="1"/>
  <c r="K563" i="1"/>
  <c r="K564" i="1"/>
  <c r="K565" i="1"/>
  <c r="K566" i="1"/>
  <c r="K567" i="1"/>
  <c r="K568" i="1"/>
  <c r="K569" i="1"/>
  <c r="K570" i="1"/>
  <c r="K571" i="1"/>
  <c r="K572" i="1"/>
  <c r="K573" i="1"/>
  <c r="K574" i="1"/>
  <c r="K575" i="1"/>
  <c r="K576" i="1"/>
  <c r="K577" i="1"/>
  <c r="K578" i="1"/>
  <c r="K579" i="1"/>
  <c r="K580" i="1"/>
  <c r="K581" i="1"/>
  <c r="K582" i="1"/>
  <c r="K583" i="1"/>
  <c r="K584" i="1"/>
  <c r="K585" i="1"/>
  <c r="K586" i="1"/>
  <c r="K587" i="1"/>
  <c r="K588" i="1"/>
  <c r="K589" i="1"/>
  <c r="K590" i="1"/>
  <c r="K591" i="1"/>
  <c r="K592" i="1"/>
  <c r="K593" i="1"/>
  <c r="K594" i="1"/>
  <c r="K595" i="1"/>
  <c r="K596" i="1"/>
  <c r="K597" i="1"/>
  <c r="K598" i="1"/>
  <c r="K599" i="1"/>
  <c r="K600" i="1"/>
  <c r="K601" i="1"/>
  <c r="K602" i="1"/>
  <c r="K603" i="1"/>
  <c r="K604" i="1"/>
  <c r="K605" i="1"/>
  <c r="K606" i="1"/>
  <c r="K607" i="1"/>
  <c r="K608" i="1"/>
  <c r="K609" i="1"/>
  <c r="K610" i="1"/>
  <c r="K611" i="1"/>
  <c r="K612" i="1"/>
  <c r="K613" i="1"/>
  <c r="K614" i="1"/>
  <c r="K615" i="1"/>
  <c r="K616" i="1"/>
  <c r="K617" i="1"/>
  <c r="K618" i="1"/>
  <c r="K619" i="1"/>
  <c r="K620" i="1"/>
  <c r="K621" i="1"/>
  <c r="K622" i="1"/>
  <c r="K623" i="1"/>
  <c r="K624" i="1"/>
  <c r="K625" i="1"/>
  <c r="K626" i="1"/>
  <c r="K627" i="1"/>
  <c r="K628" i="1"/>
  <c r="K629" i="1"/>
  <c r="K630" i="1"/>
  <c r="K631" i="1"/>
  <c r="K632" i="1"/>
  <c r="K633" i="1"/>
  <c r="K634" i="1"/>
  <c r="K635" i="1"/>
  <c r="K636" i="1"/>
  <c r="K637" i="1"/>
  <c r="K638" i="1"/>
  <c r="K639" i="1"/>
  <c r="K640" i="1"/>
  <c r="K641" i="1"/>
  <c r="K642" i="1"/>
  <c r="K643" i="1"/>
  <c r="K644" i="1"/>
  <c r="K645" i="1"/>
  <c r="K646" i="1"/>
  <c r="K647" i="1"/>
  <c r="K648" i="1"/>
  <c r="K649" i="1"/>
  <c r="K650" i="1"/>
  <c r="K651" i="1"/>
  <c r="K652" i="1"/>
  <c r="K653" i="1"/>
  <c r="K654" i="1"/>
  <c r="K655" i="1"/>
  <c r="K656" i="1"/>
  <c r="K657" i="1"/>
  <c r="K658" i="1"/>
  <c r="K659" i="1"/>
  <c r="K660" i="1"/>
  <c r="K661" i="1"/>
  <c r="K662" i="1"/>
  <c r="K663" i="1"/>
  <c r="K664" i="1"/>
  <c r="K665" i="1"/>
  <c r="K666" i="1"/>
  <c r="K667" i="1"/>
  <c r="K668" i="1"/>
  <c r="K669" i="1"/>
  <c r="K670" i="1"/>
  <c r="K671" i="1"/>
  <c r="K672" i="1"/>
  <c r="K673" i="1"/>
  <c r="K674" i="1"/>
  <c r="K675" i="1"/>
  <c r="K676" i="1"/>
  <c r="K677" i="1"/>
  <c r="K678" i="1"/>
  <c r="K679" i="1"/>
  <c r="K680" i="1"/>
  <c r="K681" i="1"/>
  <c r="K682" i="1"/>
  <c r="K683" i="1"/>
  <c r="K684" i="1"/>
  <c r="K685" i="1"/>
  <c r="K686" i="1"/>
  <c r="K687" i="1"/>
  <c r="K688" i="1"/>
  <c r="K689" i="1"/>
  <c r="K690" i="1"/>
  <c r="K691" i="1"/>
  <c r="K692" i="1"/>
  <c r="K693" i="1"/>
  <c r="K694" i="1"/>
  <c r="K695" i="1"/>
  <c r="K696" i="1"/>
  <c r="K697" i="1"/>
  <c r="K698" i="1"/>
  <c r="K699" i="1"/>
  <c r="K700" i="1"/>
  <c r="K701" i="1"/>
  <c r="K702" i="1"/>
  <c r="K703" i="1"/>
  <c r="K704" i="1"/>
  <c r="K705" i="1"/>
  <c r="K706" i="1"/>
  <c r="K707" i="1"/>
  <c r="K708" i="1"/>
  <c r="K709" i="1"/>
  <c r="K710" i="1"/>
  <c r="K711" i="1"/>
  <c r="K712" i="1"/>
  <c r="K713" i="1"/>
  <c r="K714" i="1"/>
  <c r="K715" i="1"/>
  <c r="K716" i="1"/>
  <c r="K717" i="1"/>
  <c r="K718" i="1"/>
  <c r="K719" i="1"/>
  <c r="K720" i="1"/>
  <c r="K721" i="1"/>
  <c r="K722" i="1"/>
  <c r="K723" i="1"/>
  <c r="K724" i="1"/>
  <c r="K725" i="1"/>
  <c r="K726" i="1"/>
  <c r="K727" i="1"/>
  <c r="K728" i="1"/>
  <c r="K729" i="1"/>
  <c r="K730" i="1"/>
  <c r="K731" i="1"/>
  <c r="K732" i="1"/>
  <c r="K733" i="1"/>
  <c r="K734" i="1"/>
  <c r="K735" i="1"/>
  <c r="K736" i="1"/>
  <c r="K737" i="1"/>
  <c r="K738" i="1"/>
  <c r="K739" i="1"/>
  <c r="K740" i="1"/>
  <c r="K741" i="1"/>
  <c r="K742" i="1"/>
  <c r="K743" i="1"/>
  <c r="K744" i="1"/>
  <c r="K745" i="1"/>
  <c r="K746" i="1"/>
  <c r="K747" i="1"/>
  <c r="K748" i="1"/>
  <c r="K749" i="1"/>
  <c r="K750" i="1"/>
  <c r="K751" i="1"/>
  <c r="K752" i="1"/>
  <c r="K753" i="1"/>
  <c r="K754" i="1"/>
  <c r="K755" i="1"/>
  <c r="K756" i="1"/>
  <c r="K757" i="1"/>
  <c r="K758" i="1"/>
  <c r="K759" i="1"/>
  <c r="K760" i="1"/>
  <c r="K761" i="1"/>
  <c r="K762" i="1"/>
  <c r="K763" i="1"/>
  <c r="K764" i="1"/>
  <c r="K765" i="1"/>
  <c r="K766" i="1"/>
  <c r="K767" i="1"/>
  <c r="K768" i="1"/>
  <c r="K769" i="1"/>
  <c r="K770" i="1"/>
  <c r="K771" i="1"/>
  <c r="K772" i="1"/>
  <c r="K773" i="1"/>
  <c r="K774" i="1"/>
  <c r="K775" i="1"/>
  <c r="K776" i="1"/>
  <c r="K777" i="1"/>
  <c r="K778" i="1"/>
  <c r="K779" i="1"/>
  <c r="K780" i="1"/>
  <c r="K781" i="1"/>
  <c r="K782" i="1"/>
  <c r="K783" i="1"/>
  <c r="K784" i="1"/>
  <c r="K785" i="1"/>
  <c r="K786" i="1"/>
  <c r="K787" i="1"/>
  <c r="K788" i="1"/>
  <c r="K789" i="1"/>
  <c r="K790" i="1"/>
  <c r="K791" i="1"/>
  <c r="K792" i="1"/>
  <c r="K793" i="1"/>
  <c r="K794" i="1"/>
  <c r="K795" i="1"/>
  <c r="K796" i="1"/>
  <c r="K797" i="1"/>
  <c r="K798" i="1"/>
  <c r="K799" i="1"/>
  <c r="K800" i="1"/>
  <c r="K801" i="1"/>
  <c r="K802" i="1"/>
  <c r="K803" i="1"/>
  <c r="K804" i="1"/>
  <c r="K805" i="1"/>
  <c r="K806" i="1"/>
  <c r="K807" i="1"/>
  <c r="K808" i="1"/>
  <c r="K809" i="1"/>
  <c r="K810" i="1"/>
  <c r="K811" i="1"/>
  <c r="K812" i="1"/>
  <c r="K813" i="1"/>
  <c r="K814" i="1"/>
  <c r="K815" i="1"/>
  <c r="K816" i="1"/>
  <c r="K817" i="1"/>
  <c r="K818" i="1"/>
  <c r="K819" i="1"/>
  <c r="K820" i="1"/>
  <c r="K821" i="1"/>
  <c r="K822" i="1"/>
  <c r="K823" i="1"/>
  <c r="K824" i="1"/>
  <c r="K825" i="1"/>
  <c r="K826" i="1"/>
  <c r="K827" i="1"/>
  <c r="K828" i="1"/>
  <c r="K829" i="1"/>
  <c r="K830" i="1"/>
  <c r="K831" i="1"/>
  <c r="K832" i="1"/>
  <c r="K833" i="1"/>
  <c r="K834" i="1"/>
  <c r="K835" i="1"/>
  <c r="K836" i="1"/>
  <c r="K837" i="1"/>
  <c r="K838" i="1"/>
  <c r="K839" i="1"/>
  <c r="K840" i="1"/>
  <c r="K841" i="1"/>
  <c r="K842" i="1"/>
  <c r="K843" i="1"/>
  <c r="K844" i="1"/>
  <c r="K845" i="1"/>
  <c r="K846" i="1"/>
  <c r="K847" i="1"/>
  <c r="K848" i="1"/>
  <c r="K849" i="1"/>
  <c r="K850" i="1"/>
  <c r="K851" i="1"/>
  <c r="K852" i="1"/>
  <c r="K853" i="1"/>
  <c r="K854" i="1"/>
  <c r="K855" i="1"/>
  <c r="K856" i="1"/>
  <c r="K857" i="1"/>
  <c r="K858" i="1"/>
  <c r="K859" i="1"/>
  <c r="K860" i="1"/>
  <c r="K861" i="1"/>
  <c r="K862" i="1"/>
  <c r="K863" i="1"/>
  <c r="K864" i="1"/>
  <c r="K865" i="1"/>
  <c r="K866" i="1"/>
  <c r="K867" i="1"/>
  <c r="K868" i="1"/>
  <c r="K869" i="1"/>
  <c r="K870" i="1"/>
  <c r="K871" i="1"/>
  <c r="K872" i="1"/>
  <c r="K873" i="1"/>
  <c r="K874" i="1"/>
  <c r="K875" i="1"/>
  <c r="K876" i="1"/>
  <c r="K877" i="1"/>
  <c r="K878" i="1"/>
  <c r="K879" i="1"/>
  <c r="K880" i="1"/>
  <c r="K881" i="1"/>
  <c r="K882" i="1"/>
  <c r="K883" i="1"/>
  <c r="K884" i="1"/>
  <c r="K885" i="1"/>
  <c r="K886" i="1"/>
  <c r="K887" i="1"/>
  <c r="K888" i="1"/>
  <c r="K889" i="1"/>
  <c r="K890" i="1"/>
  <c r="K891" i="1"/>
  <c r="K892" i="1"/>
  <c r="K893" i="1"/>
  <c r="K894" i="1"/>
  <c r="K895" i="1"/>
  <c r="K896" i="1"/>
  <c r="K897" i="1"/>
  <c r="K898" i="1"/>
  <c r="K899" i="1"/>
  <c r="K900" i="1"/>
  <c r="K901" i="1"/>
  <c r="K902" i="1"/>
  <c r="K903" i="1"/>
  <c r="K904" i="1"/>
  <c r="K905" i="1"/>
  <c r="K906" i="1"/>
  <c r="K907" i="1"/>
  <c r="K908" i="1"/>
  <c r="K909" i="1"/>
  <c r="K910" i="1"/>
  <c r="K911" i="1"/>
  <c r="K912" i="1"/>
  <c r="K913" i="1"/>
  <c r="K914" i="1"/>
  <c r="K915" i="1"/>
  <c r="K916" i="1"/>
  <c r="K917" i="1"/>
  <c r="K918" i="1"/>
  <c r="K919" i="1"/>
  <c r="K920" i="1"/>
  <c r="K921" i="1"/>
  <c r="K922" i="1"/>
  <c r="K923" i="1"/>
  <c r="K924" i="1"/>
  <c r="K925" i="1"/>
  <c r="K926" i="1"/>
  <c r="K927" i="1"/>
  <c r="K928" i="1"/>
  <c r="K929" i="1"/>
  <c r="K930" i="1"/>
  <c r="K931" i="1"/>
  <c r="K932" i="1"/>
  <c r="K933" i="1"/>
  <c r="K934" i="1"/>
  <c r="K935" i="1"/>
  <c r="K936" i="1"/>
  <c r="K937" i="1"/>
  <c r="K938" i="1"/>
  <c r="K939" i="1"/>
  <c r="K940" i="1"/>
  <c r="K941" i="1"/>
  <c r="K942" i="1"/>
  <c r="K943" i="1"/>
  <c r="K944" i="1"/>
  <c r="K945" i="1"/>
  <c r="K946" i="1"/>
  <c r="K947" i="1"/>
  <c r="K948" i="1"/>
  <c r="K949" i="1"/>
  <c r="K950" i="1"/>
  <c r="K951" i="1"/>
  <c r="K952" i="1"/>
  <c r="K953" i="1"/>
  <c r="K954" i="1"/>
  <c r="K955" i="1"/>
  <c r="K956" i="1"/>
  <c r="K957" i="1"/>
  <c r="K958" i="1"/>
  <c r="K959" i="1"/>
  <c r="K960" i="1"/>
  <c r="K961" i="1"/>
  <c r="K962" i="1"/>
  <c r="K963" i="1"/>
  <c r="K964" i="1"/>
  <c r="K965" i="1"/>
  <c r="K966" i="1"/>
  <c r="K967" i="1"/>
  <c r="K968" i="1"/>
  <c r="K969" i="1"/>
  <c r="K970" i="1"/>
  <c r="K971" i="1"/>
  <c r="K972" i="1"/>
  <c r="K973" i="1"/>
  <c r="K974" i="1"/>
  <c r="K975" i="1"/>
  <c r="K976" i="1"/>
  <c r="K977" i="1"/>
  <c r="K978" i="1"/>
  <c r="K979" i="1"/>
  <c r="K980" i="1"/>
  <c r="K981" i="1"/>
  <c r="K982" i="1"/>
  <c r="K983" i="1"/>
  <c r="K984" i="1"/>
  <c r="K985" i="1"/>
  <c r="K986" i="1"/>
  <c r="K987" i="1"/>
  <c r="K988" i="1"/>
  <c r="K989" i="1"/>
  <c r="K990" i="1"/>
  <c r="K991" i="1"/>
  <c r="K992" i="1"/>
  <c r="K993" i="1"/>
  <c r="K994" i="1"/>
  <c r="K995" i="1"/>
  <c r="K996" i="1"/>
  <c r="K997" i="1"/>
  <c r="K998" i="1"/>
  <c r="K999" i="1"/>
  <c r="K1000" i="1"/>
  <c r="K1001" i="1"/>
  <c r="K1002" i="1"/>
  <c r="K1003" i="1"/>
  <c r="K1004" i="1"/>
  <c r="K1005" i="1"/>
  <c r="K1006" i="1"/>
  <c r="K1007" i="1"/>
  <c r="K1008" i="1"/>
  <c r="K1009" i="1"/>
  <c r="K1010" i="1"/>
  <c r="K1011" i="1"/>
  <c r="K1012" i="1"/>
  <c r="K1013" i="1"/>
  <c r="K1014" i="1"/>
  <c r="K1015" i="1"/>
  <c r="K1016" i="1"/>
  <c r="K1017" i="1"/>
  <c r="K1018" i="1"/>
  <c r="K1019" i="1"/>
  <c r="K1020" i="1"/>
  <c r="K1021" i="1"/>
  <c r="K1022" i="1"/>
  <c r="K1023" i="1"/>
  <c r="K1024" i="1"/>
  <c r="K1025" i="1"/>
  <c r="K1026" i="1"/>
  <c r="K1027" i="1"/>
  <c r="K1028" i="1"/>
  <c r="K1029" i="1"/>
  <c r="K1030" i="1"/>
  <c r="K1031" i="1"/>
  <c r="K1032" i="1"/>
  <c r="K1033" i="1"/>
  <c r="K1034" i="1"/>
  <c r="K1035" i="1"/>
  <c r="K1036" i="1"/>
  <c r="K1037" i="1"/>
  <c r="K1038" i="1"/>
  <c r="K1039" i="1"/>
  <c r="K1040" i="1"/>
  <c r="K1041" i="1"/>
  <c r="K1042" i="1"/>
  <c r="K1043" i="1"/>
  <c r="K1044" i="1"/>
  <c r="K1045" i="1"/>
  <c r="K1046" i="1"/>
  <c r="K1047" i="1"/>
  <c r="K1048" i="1"/>
  <c r="K1049" i="1"/>
  <c r="K1050" i="1"/>
  <c r="K1051" i="1"/>
  <c r="K1052" i="1"/>
  <c r="K1053" i="1"/>
  <c r="K1054" i="1"/>
  <c r="K1055" i="1"/>
  <c r="K1056" i="1"/>
  <c r="K1057" i="1"/>
  <c r="K1058" i="1"/>
  <c r="K1059" i="1"/>
  <c r="K1060" i="1"/>
  <c r="K1061" i="1"/>
  <c r="K1062" i="1"/>
  <c r="K1063" i="1"/>
  <c r="K1064" i="1"/>
  <c r="K1065" i="1"/>
  <c r="K1066" i="1"/>
  <c r="K1067" i="1"/>
  <c r="K1068" i="1"/>
  <c r="K1069" i="1"/>
  <c r="K1070" i="1"/>
  <c r="K1071" i="1"/>
  <c r="K1072" i="1"/>
  <c r="K1073" i="1"/>
  <c r="K1074" i="1"/>
  <c r="K1075" i="1"/>
  <c r="K1076" i="1"/>
  <c r="K1077" i="1"/>
  <c r="K1078" i="1"/>
  <c r="K1079" i="1"/>
  <c r="K1080" i="1"/>
  <c r="K1081" i="1"/>
  <c r="K1082" i="1"/>
  <c r="K1083" i="1"/>
  <c r="K1084" i="1"/>
  <c r="K1085" i="1"/>
  <c r="K1086" i="1"/>
  <c r="K1087" i="1"/>
  <c r="K1088" i="1"/>
  <c r="K1089" i="1"/>
  <c r="K1090" i="1"/>
  <c r="K1091" i="1"/>
  <c r="K1092" i="1"/>
  <c r="K1093" i="1"/>
  <c r="K1094" i="1"/>
  <c r="K1095" i="1"/>
  <c r="K1096" i="1"/>
  <c r="K1097" i="1"/>
  <c r="K1098" i="1"/>
  <c r="K1099" i="1"/>
  <c r="K1100" i="1"/>
  <c r="K1101" i="1"/>
  <c r="K1102" i="1"/>
  <c r="K1103" i="1"/>
  <c r="K1104" i="1"/>
  <c r="K1105" i="1"/>
  <c r="K1106" i="1"/>
  <c r="K1107" i="1"/>
  <c r="K1108" i="1"/>
  <c r="K1109" i="1"/>
  <c r="K1110" i="1"/>
  <c r="K1111" i="1"/>
  <c r="K1112" i="1"/>
  <c r="K1113" i="1"/>
  <c r="K1114" i="1"/>
  <c r="K1115" i="1"/>
  <c r="K1116" i="1"/>
  <c r="K1117" i="1"/>
  <c r="K1118" i="1"/>
  <c r="K1119" i="1"/>
  <c r="K1120" i="1"/>
  <c r="K1121" i="1"/>
  <c r="K1122" i="1"/>
  <c r="K1123" i="1"/>
  <c r="K1124" i="1"/>
  <c r="K1125" i="1"/>
  <c r="K1126" i="1"/>
  <c r="K1127" i="1"/>
  <c r="K1128" i="1"/>
  <c r="K1129" i="1"/>
  <c r="K1130" i="1"/>
  <c r="K1131" i="1"/>
  <c r="K1132" i="1"/>
  <c r="K1133" i="1"/>
  <c r="K1134" i="1"/>
  <c r="K1135" i="1"/>
  <c r="K1136" i="1"/>
  <c r="K1137" i="1"/>
  <c r="K1138" i="1"/>
  <c r="K1139" i="1"/>
  <c r="K1140" i="1"/>
  <c r="K1141" i="1"/>
  <c r="K1142" i="1"/>
  <c r="K1143" i="1"/>
  <c r="K1144" i="1"/>
  <c r="K1145" i="1"/>
  <c r="K1146" i="1"/>
  <c r="K1147" i="1"/>
  <c r="K1148" i="1"/>
  <c r="K1149" i="1"/>
  <c r="K1150" i="1"/>
  <c r="K1151" i="1"/>
  <c r="K1152" i="1"/>
  <c r="K1153" i="1"/>
  <c r="K1154" i="1"/>
  <c r="K1155" i="1"/>
  <c r="K1156" i="1"/>
  <c r="K1157" i="1"/>
  <c r="K1158" i="1"/>
  <c r="K1159" i="1"/>
  <c r="K1160" i="1"/>
  <c r="K1161" i="1"/>
  <c r="K1162" i="1"/>
  <c r="K1163" i="1"/>
  <c r="K1164" i="1"/>
  <c r="K1165" i="1"/>
  <c r="K1166" i="1"/>
  <c r="K1167" i="1"/>
  <c r="K1168" i="1"/>
  <c r="K1169" i="1"/>
  <c r="K1170" i="1"/>
  <c r="K1171" i="1"/>
  <c r="K1172" i="1"/>
  <c r="K1173" i="1"/>
  <c r="K1174" i="1"/>
  <c r="K1175" i="1"/>
  <c r="K1176" i="1"/>
  <c r="K1177" i="1"/>
  <c r="K1178" i="1"/>
  <c r="K1179" i="1"/>
  <c r="K1180" i="1"/>
  <c r="K1181" i="1"/>
  <c r="K1182" i="1"/>
  <c r="K1183" i="1"/>
  <c r="K1184" i="1"/>
  <c r="K1185" i="1"/>
  <c r="K1186" i="1"/>
  <c r="K1187" i="1"/>
  <c r="K1188" i="1"/>
  <c r="K1189" i="1"/>
  <c r="K1190" i="1"/>
  <c r="K1191" i="1"/>
  <c r="K1192" i="1"/>
  <c r="K1193" i="1"/>
  <c r="K1194" i="1"/>
  <c r="K1195" i="1"/>
  <c r="K1196" i="1"/>
  <c r="K1197" i="1"/>
  <c r="K1198" i="1"/>
  <c r="K1199" i="1"/>
  <c r="K1200" i="1"/>
  <c r="K1201" i="1"/>
  <c r="K1202" i="1"/>
  <c r="K1203" i="1"/>
  <c r="K1204" i="1"/>
  <c r="K1205" i="1"/>
  <c r="K1206" i="1"/>
  <c r="K1207" i="1"/>
  <c r="K1208" i="1"/>
  <c r="K1209" i="1"/>
  <c r="K1210" i="1"/>
  <c r="K1211" i="1"/>
  <c r="K1212" i="1"/>
  <c r="K1213" i="1"/>
  <c r="K1214" i="1"/>
  <c r="K1215" i="1"/>
  <c r="K1216" i="1"/>
  <c r="K1217" i="1"/>
  <c r="K1218" i="1"/>
  <c r="K1219" i="1"/>
  <c r="K1220" i="1"/>
  <c r="K1221" i="1"/>
  <c r="K1222" i="1"/>
  <c r="K1223" i="1"/>
  <c r="K1224" i="1"/>
  <c r="K1225" i="1"/>
  <c r="K1226" i="1"/>
  <c r="K1227" i="1"/>
  <c r="K1228" i="1"/>
  <c r="K1229" i="1"/>
  <c r="K1230" i="1"/>
  <c r="K1231" i="1"/>
  <c r="K1232" i="1"/>
  <c r="K1233" i="1"/>
  <c r="K1234" i="1"/>
  <c r="K1235" i="1"/>
  <c r="K1236" i="1"/>
  <c r="K1237" i="1"/>
  <c r="K1238" i="1"/>
  <c r="K1239" i="1"/>
  <c r="K1240" i="1"/>
  <c r="K1241" i="1"/>
  <c r="K1242" i="1"/>
  <c r="K1243" i="1"/>
  <c r="K1244" i="1"/>
  <c r="K1245" i="1"/>
  <c r="K1246" i="1"/>
  <c r="K1247" i="1"/>
  <c r="K1248" i="1"/>
  <c r="K1249" i="1"/>
  <c r="K1250" i="1"/>
  <c r="K1251" i="1"/>
  <c r="K1252" i="1"/>
  <c r="K1253" i="1"/>
  <c r="K1254" i="1"/>
  <c r="K1255" i="1"/>
  <c r="K1256" i="1"/>
  <c r="K1257" i="1"/>
  <c r="K1258" i="1"/>
  <c r="K1259" i="1"/>
  <c r="K1260" i="1"/>
  <c r="K1261" i="1"/>
  <c r="K1262" i="1"/>
  <c r="K1263" i="1"/>
  <c r="K1264" i="1"/>
  <c r="K1265" i="1"/>
  <c r="K1266" i="1"/>
  <c r="K1267" i="1"/>
  <c r="K1268" i="1"/>
  <c r="K1269" i="1"/>
  <c r="K1270" i="1"/>
  <c r="K1271" i="1"/>
  <c r="K1272" i="1"/>
  <c r="K1273" i="1"/>
  <c r="K1274" i="1"/>
  <c r="K1275" i="1"/>
  <c r="K1276" i="1"/>
  <c r="K1277" i="1"/>
  <c r="K1278" i="1"/>
  <c r="K1279" i="1"/>
  <c r="K1280" i="1"/>
  <c r="K1281" i="1"/>
  <c r="K1282" i="1"/>
  <c r="K1283" i="1"/>
  <c r="K1284" i="1"/>
  <c r="K1285" i="1"/>
  <c r="K1286" i="1"/>
  <c r="K1287" i="1"/>
  <c r="K1288" i="1"/>
  <c r="K1289" i="1"/>
  <c r="K1290" i="1"/>
  <c r="K1291" i="1"/>
  <c r="K1292" i="1"/>
  <c r="K1293" i="1"/>
  <c r="K1294" i="1"/>
  <c r="K1295" i="1"/>
  <c r="K1296" i="1"/>
  <c r="K1297" i="1"/>
  <c r="K1298" i="1"/>
  <c r="K1299" i="1"/>
  <c r="K1300" i="1"/>
  <c r="K1301" i="1"/>
  <c r="K1302" i="1"/>
  <c r="K1303" i="1"/>
  <c r="K1304" i="1"/>
  <c r="K1305" i="1"/>
  <c r="K1306" i="1"/>
  <c r="K1307" i="1"/>
  <c r="K1308" i="1"/>
  <c r="K1309" i="1"/>
  <c r="K1310" i="1"/>
  <c r="K1311" i="1"/>
  <c r="K1312" i="1"/>
  <c r="K1313" i="1"/>
  <c r="K1314" i="1"/>
  <c r="K1315" i="1"/>
  <c r="K1316" i="1"/>
  <c r="K1317" i="1"/>
  <c r="K1318" i="1"/>
  <c r="K1319" i="1"/>
  <c r="K1320" i="1"/>
  <c r="K1321" i="1"/>
  <c r="K1322" i="1"/>
  <c r="K1323" i="1"/>
  <c r="K1324" i="1"/>
  <c r="K1325" i="1"/>
  <c r="K1326" i="1"/>
  <c r="K1327" i="1"/>
  <c r="K1328" i="1"/>
  <c r="K1329" i="1"/>
  <c r="K1330" i="1"/>
  <c r="K1331" i="1"/>
  <c r="K1332" i="1"/>
  <c r="K1333" i="1"/>
  <c r="K1334" i="1"/>
  <c r="K1335" i="1"/>
  <c r="K1336" i="1"/>
  <c r="K1337" i="1"/>
  <c r="K1338" i="1"/>
  <c r="K1339" i="1"/>
  <c r="K1340" i="1"/>
  <c r="K1341" i="1"/>
  <c r="K1342" i="1"/>
  <c r="K1343" i="1"/>
  <c r="K1344" i="1"/>
  <c r="K1345" i="1"/>
  <c r="K1346" i="1"/>
  <c r="K1347" i="1"/>
  <c r="K1348" i="1"/>
  <c r="K1349" i="1"/>
  <c r="K1350" i="1"/>
  <c r="K1351" i="1"/>
  <c r="K1352" i="1"/>
  <c r="K1353" i="1"/>
  <c r="K1354" i="1"/>
  <c r="K1355" i="1"/>
  <c r="K1356" i="1"/>
  <c r="K1357" i="1"/>
  <c r="K1358" i="1"/>
  <c r="K1359" i="1"/>
  <c r="K1360" i="1"/>
  <c r="K1361" i="1"/>
  <c r="K1362" i="1"/>
  <c r="K1363" i="1"/>
  <c r="K1364" i="1"/>
  <c r="K1365" i="1"/>
  <c r="K1366" i="1"/>
  <c r="K1367" i="1"/>
  <c r="K1368" i="1"/>
  <c r="K1369" i="1"/>
  <c r="K1370" i="1"/>
  <c r="K1371" i="1"/>
  <c r="K1372" i="1"/>
  <c r="K1373" i="1"/>
  <c r="K1374" i="1"/>
  <c r="K1375" i="1"/>
  <c r="K1376" i="1"/>
  <c r="K1377" i="1"/>
  <c r="K1378" i="1"/>
  <c r="K1379" i="1"/>
  <c r="K1380" i="1"/>
  <c r="K1381" i="1"/>
  <c r="K1382" i="1"/>
  <c r="K1383" i="1"/>
  <c r="K1384" i="1"/>
  <c r="K1385" i="1"/>
  <c r="K1386" i="1"/>
  <c r="K1387" i="1"/>
  <c r="K1388" i="1"/>
  <c r="K1389" i="1"/>
  <c r="K1390" i="1"/>
  <c r="K1391" i="1"/>
  <c r="K1392" i="1"/>
  <c r="K1393" i="1"/>
  <c r="K1394" i="1"/>
  <c r="K1395" i="1"/>
  <c r="K1396" i="1"/>
  <c r="K1397" i="1"/>
  <c r="K1398" i="1"/>
  <c r="K1399" i="1"/>
  <c r="K1400" i="1"/>
  <c r="K1401" i="1"/>
  <c r="K1402" i="1"/>
  <c r="K1403" i="1"/>
  <c r="K1404" i="1"/>
  <c r="K1405" i="1"/>
  <c r="K1406" i="1"/>
  <c r="K1407" i="1"/>
  <c r="K1408" i="1"/>
  <c r="K1409" i="1"/>
  <c r="K1410" i="1"/>
  <c r="K1411" i="1"/>
  <c r="K1412" i="1"/>
  <c r="K1413" i="1"/>
  <c r="K1414" i="1"/>
  <c r="K1415" i="1"/>
  <c r="K1416" i="1"/>
  <c r="K1417" i="1"/>
  <c r="K1418" i="1"/>
  <c r="K1419" i="1"/>
  <c r="K1420" i="1"/>
  <c r="K1421" i="1"/>
  <c r="K1422" i="1"/>
  <c r="K1423" i="1"/>
  <c r="K1424" i="1"/>
  <c r="K1425" i="1"/>
  <c r="K1426" i="1"/>
  <c r="K1427" i="1"/>
  <c r="K1428" i="1"/>
  <c r="K1429" i="1"/>
  <c r="K1430" i="1"/>
  <c r="K1431" i="1"/>
  <c r="K1432" i="1"/>
  <c r="K1433" i="1"/>
  <c r="K1434" i="1"/>
  <c r="K1435" i="1"/>
  <c r="K1436" i="1"/>
  <c r="K1437" i="1"/>
  <c r="K1438" i="1"/>
  <c r="K1439" i="1"/>
  <c r="K1440" i="1"/>
  <c r="K1441" i="1"/>
  <c r="K1442" i="1"/>
  <c r="K1443" i="1"/>
  <c r="K1444" i="1"/>
  <c r="K1445" i="1"/>
  <c r="K1446" i="1"/>
  <c r="K1447" i="1"/>
  <c r="K1448" i="1"/>
  <c r="K1449" i="1"/>
  <c r="K1450" i="1"/>
  <c r="K1451" i="1"/>
  <c r="K1452" i="1"/>
  <c r="K1453" i="1"/>
  <c r="K1454" i="1"/>
  <c r="K1455" i="1"/>
  <c r="K1456" i="1"/>
  <c r="K1457" i="1"/>
  <c r="K1458" i="1"/>
  <c r="K1459" i="1"/>
  <c r="K1460" i="1"/>
  <c r="K1461" i="1"/>
  <c r="K1462" i="1"/>
  <c r="K1463" i="1"/>
  <c r="K1464" i="1"/>
  <c r="K1465" i="1"/>
  <c r="K1466" i="1"/>
  <c r="K1467" i="1"/>
  <c r="K1468" i="1"/>
  <c r="K1469" i="1"/>
  <c r="K1470" i="1"/>
  <c r="K1471" i="1"/>
  <c r="K1472" i="1"/>
  <c r="K1473" i="1"/>
  <c r="K1474" i="1"/>
  <c r="K1475" i="1"/>
  <c r="K1476" i="1"/>
  <c r="K1477" i="1"/>
  <c r="K1478" i="1"/>
  <c r="K1479" i="1"/>
  <c r="K1480" i="1"/>
  <c r="K1481" i="1"/>
  <c r="K1482" i="1"/>
  <c r="K1483" i="1"/>
  <c r="K1484" i="1"/>
  <c r="K1485" i="1"/>
  <c r="K1486" i="1"/>
  <c r="K1487" i="1"/>
  <c r="K1488" i="1"/>
  <c r="K1489" i="1"/>
  <c r="K1490" i="1"/>
  <c r="K1491" i="1"/>
  <c r="K1492" i="1"/>
  <c r="K1493" i="1"/>
  <c r="K1494" i="1"/>
  <c r="K1495" i="1"/>
  <c r="K1496" i="1"/>
  <c r="K1497" i="1"/>
  <c r="K1498" i="1"/>
  <c r="K1499" i="1"/>
  <c r="K1500" i="1"/>
  <c r="K1501" i="1"/>
  <c r="K1502" i="1"/>
  <c r="K1503" i="1"/>
  <c r="K1504" i="1"/>
  <c r="K1505" i="1"/>
  <c r="K1506" i="1"/>
  <c r="K1507" i="1"/>
  <c r="K1508" i="1"/>
  <c r="K1509" i="1"/>
  <c r="K1510" i="1"/>
  <c r="K1511" i="1"/>
  <c r="K1512" i="1"/>
  <c r="K1513" i="1"/>
  <c r="K1514" i="1"/>
  <c r="K1515" i="1"/>
  <c r="K1516" i="1"/>
  <c r="K1517" i="1"/>
  <c r="K1518" i="1"/>
  <c r="K1519" i="1"/>
  <c r="K1520" i="1"/>
  <c r="K1521" i="1"/>
  <c r="K1522" i="1"/>
  <c r="K1523" i="1"/>
  <c r="K1524" i="1"/>
  <c r="K1525" i="1"/>
  <c r="K1526" i="1"/>
  <c r="K1527" i="1"/>
  <c r="K1528" i="1"/>
  <c r="K1529" i="1"/>
  <c r="K1530" i="1"/>
  <c r="K1531" i="1"/>
  <c r="K1532" i="1"/>
  <c r="K1533" i="1"/>
  <c r="K1534" i="1"/>
  <c r="K1535" i="1"/>
  <c r="K1536" i="1"/>
  <c r="K1537" i="1"/>
  <c r="K1538" i="1"/>
  <c r="K1539" i="1"/>
  <c r="K1540" i="1"/>
  <c r="K1541" i="1"/>
  <c r="K1542" i="1"/>
  <c r="K1543" i="1"/>
  <c r="K1544" i="1"/>
  <c r="K1545" i="1"/>
  <c r="K1546" i="1"/>
  <c r="K1547" i="1"/>
  <c r="K1548" i="1"/>
  <c r="K1549" i="1"/>
  <c r="K1550" i="1"/>
  <c r="K1551" i="1"/>
  <c r="K1552" i="1"/>
  <c r="K1553" i="1"/>
  <c r="K1554" i="1"/>
  <c r="K1555" i="1"/>
  <c r="K1556" i="1"/>
  <c r="K1557" i="1"/>
  <c r="K1558" i="1"/>
  <c r="K1559" i="1"/>
  <c r="K1560" i="1"/>
  <c r="K1561" i="1"/>
  <c r="K1562" i="1"/>
  <c r="K1563" i="1"/>
  <c r="K1564" i="1"/>
  <c r="K1565" i="1"/>
  <c r="K1566" i="1"/>
  <c r="K1567" i="1"/>
  <c r="K1568" i="1"/>
  <c r="K1569" i="1"/>
  <c r="K1570" i="1"/>
  <c r="K1571" i="1"/>
  <c r="K1572" i="1"/>
  <c r="K1573" i="1"/>
  <c r="K1574" i="1"/>
  <c r="K1575" i="1"/>
  <c r="K1576" i="1"/>
  <c r="K1577" i="1"/>
  <c r="K1578" i="1"/>
  <c r="K1579" i="1"/>
  <c r="K1580" i="1"/>
  <c r="K1581" i="1"/>
  <c r="K1582" i="1"/>
  <c r="K1583" i="1"/>
  <c r="K1584" i="1"/>
  <c r="K1585" i="1"/>
  <c r="K1586" i="1"/>
  <c r="K1587" i="1"/>
  <c r="K1588" i="1"/>
  <c r="K1589" i="1"/>
  <c r="K1590" i="1"/>
  <c r="K1591" i="1"/>
  <c r="K1592" i="1"/>
  <c r="K1593" i="1"/>
  <c r="K1594" i="1"/>
  <c r="K1595" i="1"/>
  <c r="K1596" i="1"/>
  <c r="K1597" i="1"/>
  <c r="K1598" i="1"/>
  <c r="K1599" i="1"/>
  <c r="K1600" i="1"/>
  <c r="K1601" i="1"/>
  <c r="K1602" i="1"/>
  <c r="K1603" i="1"/>
  <c r="K1604" i="1"/>
  <c r="K1605" i="1"/>
  <c r="K1606" i="1"/>
  <c r="K1607" i="1"/>
  <c r="K1608" i="1"/>
  <c r="K1609" i="1"/>
  <c r="K1610" i="1"/>
  <c r="K1611" i="1"/>
  <c r="K1612" i="1"/>
  <c r="K1613" i="1"/>
  <c r="K1614" i="1"/>
  <c r="K1615" i="1"/>
  <c r="K1616" i="1"/>
  <c r="K1617" i="1"/>
  <c r="K1618" i="1"/>
  <c r="K1619" i="1"/>
  <c r="K1620" i="1"/>
  <c r="K1621" i="1"/>
  <c r="K1622" i="1"/>
  <c r="K1623" i="1"/>
  <c r="K1624" i="1"/>
  <c r="K1625" i="1"/>
  <c r="K1626" i="1"/>
  <c r="K1627" i="1"/>
  <c r="K1628" i="1"/>
  <c r="K1629" i="1"/>
  <c r="K1630" i="1"/>
  <c r="K1631" i="1"/>
  <c r="K1632" i="1"/>
  <c r="K1633" i="1"/>
  <c r="K1634" i="1"/>
  <c r="K1635" i="1"/>
  <c r="K1636" i="1"/>
  <c r="K1637" i="1"/>
  <c r="K1638" i="1"/>
  <c r="K1639" i="1"/>
  <c r="K1640" i="1"/>
  <c r="K1641" i="1"/>
  <c r="K1642" i="1"/>
  <c r="K1643" i="1"/>
  <c r="K1644" i="1"/>
  <c r="K1645" i="1"/>
  <c r="K1646" i="1"/>
  <c r="K1647" i="1"/>
  <c r="K1648" i="1"/>
  <c r="K1649" i="1"/>
  <c r="K1650" i="1"/>
  <c r="K1651" i="1"/>
  <c r="K1652" i="1"/>
  <c r="K1653" i="1"/>
  <c r="K1654" i="1"/>
  <c r="K1655" i="1"/>
  <c r="K1656" i="1"/>
  <c r="AH148" i="1"/>
  <c r="T148" i="1"/>
  <c r="AF148" i="1" s="1"/>
  <c r="E148" i="1"/>
  <c r="E365" i="1" l="1"/>
  <c r="T365" i="1"/>
  <c r="AF365" i="1" s="1"/>
  <c r="AH365" i="1"/>
  <c r="T362" i="1"/>
  <c r="E364" i="1" l="1"/>
  <c r="E362" i="1"/>
  <c r="E361" i="1"/>
  <c r="E359" i="1"/>
  <c r="T359" i="1"/>
  <c r="E358" i="1"/>
  <c r="E357" i="1"/>
  <c r="E356" i="1"/>
  <c r="E355" i="1"/>
  <c r="AH318" i="1" l="1"/>
  <c r="T318" i="1" l="1"/>
  <c r="AF318" i="1" s="1"/>
  <c r="E318" i="1"/>
  <c r="T156" i="1" l="1"/>
  <c r="E14" i="1" l="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60" i="1"/>
  <c r="E363"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870" i="1"/>
  <c r="E871" i="1"/>
  <c r="E872" i="1"/>
  <c r="E873" i="1"/>
  <c r="E874" i="1"/>
  <c r="E875" i="1"/>
  <c r="E876" i="1"/>
  <c r="E877" i="1"/>
  <c r="E878" i="1"/>
  <c r="E879" i="1"/>
  <c r="E880" i="1"/>
  <c r="E881" i="1"/>
  <c r="E882" i="1"/>
  <c r="E883" i="1"/>
  <c r="E884" i="1"/>
  <c r="E885" i="1"/>
  <c r="E886" i="1"/>
  <c r="E887" i="1"/>
  <c r="E888" i="1"/>
  <c r="E889" i="1"/>
  <c r="E890" i="1"/>
  <c r="E891" i="1"/>
  <c r="E892" i="1"/>
  <c r="E893" i="1"/>
  <c r="E894" i="1"/>
  <c r="E895" i="1"/>
  <c r="E896" i="1"/>
  <c r="E897" i="1"/>
  <c r="E898" i="1"/>
  <c r="E899" i="1"/>
  <c r="E900" i="1"/>
  <c r="E901" i="1"/>
  <c r="E902" i="1"/>
  <c r="E903" i="1"/>
  <c r="E904" i="1"/>
  <c r="E905" i="1"/>
  <c r="E906" i="1"/>
  <c r="E907" i="1"/>
  <c r="E908" i="1"/>
  <c r="E909" i="1"/>
  <c r="E910" i="1"/>
  <c r="E911" i="1"/>
  <c r="E912" i="1"/>
  <c r="E913" i="1"/>
  <c r="E914" i="1"/>
  <c r="E915" i="1"/>
  <c r="E916" i="1"/>
  <c r="E917" i="1"/>
  <c r="E918" i="1"/>
  <c r="E919" i="1"/>
  <c r="E920" i="1"/>
  <c r="E921" i="1"/>
  <c r="E922" i="1"/>
  <c r="E923" i="1"/>
  <c r="E924" i="1"/>
  <c r="E925" i="1"/>
  <c r="E926" i="1"/>
  <c r="E927" i="1"/>
  <c r="E928" i="1"/>
  <c r="E929" i="1"/>
  <c r="E930" i="1"/>
  <c r="E931" i="1"/>
  <c r="E932" i="1"/>
  <c r="E933" i="1"/>
  <c r="E934" i="1"/>
  <c r="E935" i="1"/>
  <c r="E936" i="1"/>
  <c r="E937" i="1"/>
  <c r="E938" i="1"/>
  <c r="E939" i="1"/>
  <c r="E940" i="1"/>
  <c r="E941" i="1"/>
  <c r="E942" i="1"/>
  <c r="E943" i="1"/>
  <c r="E944" i="1"/>
  <c r="E945" i="1"/>
  <c r="E946" i="1"/>
  <c r="E947" i="1"/>
  <c r="E948" i="1"/>
  <c r="E949" i="1"/>
  <c r="E950" i="1"/>
  <c r="E951" i="1"/>
  <c r="E952" i="1"/>
  <c r="E953" i="1"/>
  <c r="E954" i="1"/>
  <c r="E955" i="1"/>
  <c r="E956" i="1"/>
  <c r="E957" i="1"/>
  <c r="E958" i="1"/>
  <c r="E959" i="1"/>
  <c r="E960" i="1"/>
  <c r="E961" i="1"/>
  <c r="E962" i="1"/>
  <c r="E963" i="1"/>
  <c r="E964" i="1"/>
  <c r="E965" i="1"/>
  <c r="E966" i="1"/>
  <c r="E967" i="1"/>
  <c r="E968" i="1"/>
  <c r="E969" i="1"/>
  <c r="E970" i="1"/>
  <c r="E971" i="1"/>
  <c r="E972" i="1"/>
  <c r="E973" i="1"/>
  <c r="E974" i="1"/>
  <c r="E975" i="1"/>
  <c r="E976" i="1"/>
  <c r="E977" i="1"/>
  <c r="E978" i="1"/>
  <c r="E979" i="1"/>
  <c r="E980" i="1"/>
  <c r="E981" i="1"/>
  <c r="E982" i="1"/>
  <c r="E983" i="1"/>
  <c r="E984" i="1"/>
  <c r="E985" i="1"/>
  <c r="E986" i="1"/>
  <c r="E987" i="1"/>
  <c r="E988" i="1"/>
  <c r="E989" i="1"/>
  <c r="E990" i="1"/>
  <c r="E991" i="1"/>
  <c r="E992" i="1"/>
  <c r="E993" i="1"/>
  <c r="E994" i="1"/>
  <c r="E995" i="1"/>
  <c r="E996" i="1"/>
  <c r="E997" i="1"/>
  <c r="E998" i="1"/>
  <c r="E999" i="1"/>
  <c r="E1000" i="1"/>
  <c r="E1001" i="1"/>
  <c r="E1002" i="1"/>
  <c r="E1003" i="1"/>
  <c r="E1004" i="1"/>
  <c r="E1005" i="1"/>
  <c r="E1006" i="1"/>
  <c r="E1007" i="1"/>
  <c r="E1008" i="1"/>
  <c r="E1009" i="1"/>
  <c r="E1010" i="1"/>
  <c r="E1011" i="1"/>
  <c r="E1012" i="1"/>
  <c r="E1013" i="1"/>
  <c r="E1014" i="1"/>
  <c r="E1015" i="1"/>
  <c r="E1016" i="1"/>
  <c r="E1017" i="1"/>
  <c r="E1018" i="1"/>
  <c r="E1019" i="1"/>
  <c r="E1020" i="1"/>
  <c r="E1021" i="1"/>
  <c r="E1022" i="1"/>
  <c r="E1023" i="1"/>
  <c r="E1024" i="1"/>
  <c r="E1025" i="1"/>
  <c r="E1026" i="1"/>
  <c r="E1027" i="1"/>
  <c r="E1028" i="1"/>
  <c r="E1029" i="1"/>
  <c r="E1030" i="1"/>
  <c r="E1031" i="1"/>
  <c r="E1032" i="1"/>
  <c r="E1033" i="1"/>
  <c r="E1034" i="1"/>
  <c r="E1035" i="1"/>
  <c r="E1036" i="1"/>
  <c r="E1037" i="1"/>
  <c r="E1038" i="1"/>
  <c r="E1039" i="1"/>
  <c r="E1040" i="1"/>
  <c r="E1041" i="1"/>
  <c r="E1042" i="1"/>
  <c r="E1043" i="1"/>
  <c r="E1044" i="1"/>
  <c r="E1045" i="1"/>
  <c r="E1046" i="1"/>
  <c r="E1047" i="1"/>
  <c r="E1048" i="1"/>
  <c r="E1049" i="1"/>
  <c r="E1050" i="1"/>
  <c r="E1051" i="1"/>
  <c r="E1052" i="1"/>
  <c r="E1053" i="1"/>
  <c r="E1054" i="1"/>
  <c r="E1055" i="1"/>
  <c r="E1056" i="1"/>
  <c r="E1057" i="1"/>
  <c r="E1058" i="1"/>
  <c r="E1059" i="1"/>
  <c r="E1060" i="1"/>
  <c r="E1061" i="1"/>
  <c r="E1062" i="1"/>
  <c r="E1063" i="1"/>
  <c r="E1064" i="1"/>
  <c r="E1065" i="1"/>
  <c r="E1066" i="1"/>
  <c r="E1067" i="1"/>
  <c r="E1068" i="1"/>
  <c r="E1069" i="1"/>
  <c r="E1070" i="1"/>
  <c r="E1071" i="1"/>
  <c r="E1072" i="1"/>
  <c r="E1073" i="1"/>
  <c r="E1074" i="1"/>
  <c r="E1075" i="1"/>
  <c r="E1076" i="1"/>
  <c r="E1077" i="1"/>
  <c r="E1078" i="1"/>
  <c r="E1079" i="1"/>
  <c r="E1080" i="1"/>
  <c r="E1081" i="1"/>
  <c r="E1082" i="1"/>
  <c r="E1083" i="1"/>
  <c r="E1084" i="1"/>
  <c r="E1085" i="1"/>
  <c r="E1086" i="1"/>
  <c r="E1087" i="1"/>
  <c r="E1088" i="1"/>
  <c r="E1089" i="1"/>
  <c r="E1090" i="1"/>
  <c r="E1091" i="1"/>
  <c r="E1092" i="1"/>
  <c r="E1093" i="1"/>
  <c r="E1094" i="1"/>
  <c r="E1095" i="1"/>
  <c r="E1096" i="1"/>
  <c r="E1097" i="1"/>
  <c r="E1098" i="1"/>
  <c r="E1099" i="1"/>
  <c r="E1100" i="1"/>
  <c r="E1101" i="1"/>
  <c r="E1102" i="1"/>
  <c r="E1103" i="1"/>
  <c r="E1104" i="1"/>
  <c r="E1105" i="1"/>
  <c r="E1106" i="1"/>
  <c r="E1107" i="1"/>
  <c r="E1108" i="1"/>
  <c r="E1109" i="1"/>
  <c r="E1110" i="1"/>
  <c r="E1111" i="1"/>
  <c r="E1112" i="1"/>
  <c r="E1113" i="1"/>
  <c r="E1114" i="1"/>
  <c r="E1115" i="1"/>
  <c r="E1116" i="1"/>
  <c r="E1117" i="1"/>
  <c r="E1118" i="1"/>
  <c r="E1119" i="1"/>
  <c r="E1120" i="1"/>
  <c r="E1121" i="1"/>
  <c r="E1122" i="1"/>
  <c r="E1123" i="1"/>
  <c r="E1124" i="1"/>
  <c r="E1125" i="1"/>
  <c r="E1126" i="1"/>
  <c r="E1127" i="1"/>
  <c r="E1128" i="1"/>
  <c r="E1129" i="1"/>
  <c r="E1130" i="1"/>
  <c r="E1131" i="1"/>
  <c r="E1132" i="1"/>
  <c r="E1133" i="1"/>
  <c r="E1134" i="1"/>
  <c r="E1135" i="1"/>
  <c r="E1136" i="1"/>
  <c r="E1137" i="1"/>
  <c r="E1138" i="1"/>
  <c r="E1139" i="1"/>
  <c r="E1140" i="1"/>
  <c r="E1141" i="1"/>
  <c r="E1142" i="1"/>
  <c r="E1143" i="1"/>
  <c r="E1144" i="1"/>
  <c r="E1145" i="1"/>
  <c r="E1146" i="1"/>
  <c r="E1147" i="1"/>
  <c r="E1148" i="1"/>
  <c r="E1149" i="1"/>
  <c r="E1150" i="1"/>
  <c r="E1151" i="1"/>
  <c r="E1152" i="1"/>
  <c r="E1153" i="1"/>
  <c r="E1154" i="1"/>
  <c r="E1155" i="1"/>
  <c r="E1156" i="1"/>
  <c r="E1157" i="1"/>
  <c r="E1158" i="1"/>
  <c r="E1159" i="1"/>
  <c r="E1160" i="1"/>
  <c r="E1161" i="1"/>
  <c r="E1162" i="1"/>
  <c r="E1163" i="1"/>
  <c r="E1164" i="1"/>
  <c r="E1165" i="1"/>
  <c r="E1166" i="1"/>
  <c r="E1167" i="1"/>
  <c r="E1168" i="1"/>
  <c r="E1169" i="1"/>
  <c r="E1170" i="1"/>
  <c r="E1171" i="1"/>
  <c r="E1172" i="1"/>
  <c r="E1173" i="1"/>
  <c r="E1174" i="1"/>
  <c r="E1175" i="1"/>
  <c r="E1176" i="1"/>
  <c r="E1177" i="1"/>
  <c r="E1178" i="1"/>
  <c r="E1179" i="1"/>
  <c r="E1180" i="1"/>
  <c r="E1181" i="1"/>
  <c r="E1182" i="1"/>
  <c r="E1183" i="1"/>
  <c r="E1184" i="1"/>
  <c r="E1185" i="1"/>
  <c r="E1186" i="1"/>
  <c r="E1187" i="1"/>
  <c r="E1188" i="1"/>
  <c r="E1189" i="1"/>
  <c r="E1190" i="1"/>
  <c r="E1191" i="1"/>
  <c r="E1192" i="1"/>
  <c r="E1193" i="1"/>
  <c r="E1194" i="1"/>
  <c r="E1195" i="1"/>
  <c r="E1196" i="1"/>
  <c r="E1197" i="1"/>
  <c r="E1198" i="1"/>
  <c r="E1199" i="1"/>
  <c r="E1200" i="1"/>
  <c r="E1201" i="1"/>
  <c r="E1202" i="1"/>
  <c r="E1203" i="1"/>
  <c r="E1204" i="1"/>
  <c r="E1205" i="1"/>
  <c r="E1206" i="1"/>
  <c r="E1207" i="1"/>
  <c r="E1208" i="1"/>
  <c r="E1209" i="1"/>
  <c r="E1210" i="1"/>
  <c r="E1211" i="1"/>
  <c r="E1212" i="1"/>
  <c r="E1213" i="1"/>
  <c r="E1214" i="1"/>
  <c r="E1215" i="1"/>
  <c r="E1216" i="1"/>
  <c r="E1217" i="1"/>
  <c r="E1218" i="1"/>
  <c r="E1219" i="1"/>
  <c r="E1220" i="1"/>
  <c r="E1221" i="1"/>
  <c r="E1222" i="1"/>
  <c r="E1223" i="1"/>
  <c r="E1224" i="1"/>
  <c r="E1225" i="1"/>
  <c r="E1226" i="1"/>
  <c r="E1227" i="1"/>
  <c r="E1228" i="1"/>
  <c r="E1229" i="1"/>
  <c r="E1230" i="1"/>
  <c r="E1231" i="1"/>
  <c r="E1232" i="1"/>
  <c r="E1233" i="1"/>
  <c r="E1234" i="1"/>
  <c r="E1235" i="1"/>
  <c r="E1236" i="1"/>
  <c r="E1237" i="1"/>
  <c r="E1238" i="1"/>
  <c r="E1239" i="1"/>
  <c r="E1240" i="1"/>
  <c r="E1241" i="1"/>
  <c r="E1242" i="1"/>
  <c r="E1243" i="1"/>
  <c r="E1244" i="1"/>
  <c r="E1245" i="1"/>
  <c r="E1246" i="1"/>
  <c r="E1247" i="1"/>
  <c r="E1248" i="1"/>
  <c r="E1249" i="1"/>
  <c r="E1250" i="1"/>
  <c r="E1251" i="1"/>
  <c r="E1252" i="1"/>
  <c r="E1253" i="1"/>
  <c r="E1254" i="1"/>
  <c r="E1255" i="1"/>
  <c r="E1256" i="1"/>
  <c r="E1257" i="1"/>
  <c r="E1258" i="1"/>
  <c r="E1259" i="1"/>
  <c r="E1260" i="1"/>
  <c r="E1261" i="1"/>
  <c r="E1262" i="1"/>
  <c r="E1263" i="1"/>
  <c r="E1264" i="1"/>
  <c r="E1265" i="1"/>
  <c r="E1266" i="1"/>
  <c r="E1267" i="1"/>
  <c r="E1268" i="1"/>
  <c r="E1269" i="1"/>
  <c r="E1270" i="1"/>
  <c r="E1271" i="1"/>
  <c r="E1272" i="1"/>
  <c r="E1273" i="1"/>
  <c r="E1274" i="1"/>
  <c r="E1275" i="1"/>
  <c r="E1276" i="1"/>
  <c r="E1277" i="1"/>
  <c r="E1278" i="1"/>
  <c r="E1279" i="1"/>
  <c r="E1280" i="1"/>
  <c r="E1281" i="1"/>
  <c r="E1282" i="1"/>
  <c r="E1283" i="1"/>
  <c r="E1284" i="1"/>
  <c r="E1285" i="1"/>
  <c r="E1286" i="1"/>
  <c r="E1287" i="1"/>
  <c r="E1288" i="1"/>
  <c r="E1289" i="1"/>
  <c r="E1290" i="1"/>
  <c r="E1291" i="1"/>
  <c r="E1292" i="1"/>
  <c r="E1293" i="1"/>
  <c r="E1294" i="1"/>
  <c r="E1295" i="1"/>
  <c r="E1296" i="1"/>
  <c r="E1297" i="1"/>
  <c r="E1298" i="1"/>
  <c r="E1299" i="1"/>
  <c r="E1300" i="1"/>
  <c r="E1301" i="1"/>
  <c r="E1302" i="1"/>
  <c r="E1303" i="1"/>
  <c r="E1304" i="1"/>
  <c r="E1305" i="1"/>
  <c r="E1306" i="1"/>
  <c r="E1307" i="1"/>
  <c r="E1308" i="1"/>
  <c r="E1309" i="1"/>
  <c r="E1310" i="1"/>
  <c r="E1311" i="1"/>
  <c r="E1312" i="1"/>
  <c r="E1313" i="1"/>
  <c r="E1314" i="1"/>
  <c r="E1315" i="1"/>
  <c r="E1316" i="1"/>
  <c r="E1317" i="1"/>
  <c r="E1318" i="1"/>
  <c r="E1319" i="1"/>
  <c r="E1320" i="1"/>
  <c r="E1321" i="1"/>
  <c r="E1322" i="1"/>
  <c r="E1323" i="1"/>
  <c r="E1324" i="1"/>
  <c r="E1325" i="1"/>
  <c r="E1326" i="1"/>
  <c r="E1327" i="1"/>
  <c r="E1328" i="1"/>
  <c r="E1329" i="1"/>
  <c r="E1330" i="1"/>
  <c r="E1331" i="1"/>
  <c r="E1332" i="1"/>
  <c r="E1333" i="1"/>
  <c r="E1334" i="1"/>
  <c r="E1335" i="1"/>
  <c r="E1336" i="1"/>
  <c r="E1337" i="1"/>
  <c r="E1338" i="1"/>
  <c r="E1339" i="1"/>
  <c r="E1340" i="1"/>
  <c r="E1341" i="1"/>
  <c r="E1342" i="1"/>
  <c r="E1343" i="1"/>
  <c r="E1344" i="1"/>
  <c r="E1345" i="1"/>
  <c r="E1346" i="1"/>
  <c r="E1347" i="1"/>
  <c r="E1348" i="1"/>
  <c r="E1349" i="1"/>
  <c r="E1350" i="1"/>
  <c r="E1351" i="1"/>
  <c r="E1352" i="1"/>
  <c r="E1353" i="1"/>
  <c r="E1354" i="1"/>
  <c r="E1355" i="1"/>
  <c r="E1356" i="1"/>
  <c r="E1357" i="1"/>
  <c r="E1358" i="1"/>
  <c r="E1359" i="1"/>
  <c r="E1360" i="1"/>
  <c r="E1361" i="1"/>
  <c r="E1362" i="1"/>
  <c r="E1363" i="1"/>
  <c r="E1364" i="1"/>
  <c r="E1365" i="1"/>
  <c r="E1366" i="1"/>
  <c r="E1367" i="1"/>
  <c r="E1368" i="1"/>
  <c r="E1369" i="1"/>
  <c r="E1370" i="1"/>
  <c r="E1371" i="1"/>
  <c r="E1372" i="1"/>
  <c r="E1373" i="1"/>
  <c r="E1374" i="1"/>
  <c r="E1375" i="1"/>
  <c r="E1376" i="1"/>
  <c r="E1377" i="1"/>
  <c r="E1378" i="1"/>
  <c r="E1379" i="1"/>
  <c r="E1380" i="1"/>
  <c r="E1381" i="1"/>
  <c r="E1382" i="1"/>
  <c r="E1383" i="1"/>
  <c r="E1384" i="1"/>
  <c r="E1385" i="1"/>
  <c r="E1386" i="1"/>
  <c r="E1387" i="1"/>
  <c r="E1388" i="1"/>
  <c r="E1389" i="1"/>
  <c r="E1390" i="1"/>
  <c r="E1391" i="1"/>
  <c r="E1392" i="1"/>
  <c r="E1393" i="1"/>
  <c r="E1394" i="1"/>
  <c r="E1395" i="1"/>
  <c r="E1396" i="1"/>
  <c r="E1397" i="1"/>
  <c r="E1398" i="1"/>
  <c r="E1399" i="1"/>
  <c r="E1400" i="1"/>
  <c r="E1401" i="1"/>
  <c r="E1402" i="1"/>
  <c r="E1403" i="1"/>
  <c r="E1404" i="1"/>
  <c r="E1405" i="1"/>
  <c r="E1406" i="1"/>
  <c r="E1407" i="1"/>
  <c r="E1408" i="1"/>
  <c r="E1409" i="1"/>
  <c r="E1410" i="1"/>
  <c r="E1411" i="1"/>
  <c r="E1412" i="1"/>
  <c r="E1413" i="1"/>
  <c r="E1414" i="1"/>
  <c r="E1415" i="1"/>
  <c r="E1416" i="1"/>
  <c r="E1417" i="1"/>
  <c r="E1418" i="1"/>
  <c r="E1419" i="1"/>
  <c r="E1420" i="1"/>
  <c r="E1421" i="1"/>
  <c r="E1422" i="1"/>
  <c r="E1423" i="1"/>
  <c r="E1424" i="1"/>
  <c r="E1425" i="1"/>
  <c r="E1426" i="1"/>
  <c r="E1427" i="1"/>
  <c r="E1428" i="1"/>
  <c r="E1429" i="1"/>
  <c r="E1430" i="1"/>
  <c r="E1431" i="1"/>
  <c r="E1432" i="1"/>
  <c r="E1433" i="1"/>
  <c r="E1434" i="1"/>
  <c r="E1435" i="1"/>
  <c r="E1436" i="1"/>
  <c r="E1437" i="1"/>
  <c r="E1438" i="1"/>
  <c r="E1439" i="1"/>
  <c r="E1440" i="1"/>
  <c r="E1441" i="1"/>
  <c r="E1442" i="1"/>
  <c r="E1443" i="1"/>
  <c r="E1444" i="1"/>
  <c r="E1445" i="1"/>
  <c r="E1446" i="1"/>
  <c r="E1447" i="1"/>
  <c r="E1448" i="1"/>
  <c r="E1449" i="1"/>
  <c r="E1450" i="1"/>
  <c r="E1451" i="1"/>
  <c r="E1452" i="1"/>
  <c r="E1453" i="1"/>
  <c r="E1454" i="1"/>
  <c r="E1455" i="1"/>
  <c r="E1456" i="1"/>
  <c r="E1457" i="1"/>
  <c r="E1458" i="1"/>
  <c r="E1459" i="1"/>
  <c r="E1460" i="1"/>
  <c r="E1461" i="1"/>
  <c r="E1462" i="1"/>
  <c r="E1463" i="1"/>
  <c r="E1464" i="1"/>
  <c r="E1465" i="1"/>
  <c r="E1466" i="1"/>
  <c r="E1467" i="1"/>
  <c r="E1468" i="1"/>
  <c r="E1469" i="1"/>
  <c r="E1470" i="1"/>
  <c r="E1471" i="1"/>
  <c r="E1472" i="1"/>
  <c r="E1473" i="1"/>
  <c r="E1474" i="1"/>
  <c r="E1475" i="1"/>
  <c r="E1476" i="1"/>
  <c r="E1477" i="1"/>
  <c r="E1478" i="1"/>
  <c r="E1479" i="1"/>
  <c r="E1480" i="1"/>
  <c r="E1481" i="1"/>
  <c r="E1482" i="1"/>
  <c r="E1483" i="1"/>
  <c r="E1484" i="1"/>
  <c r="E1485" i="1"/>
  <c r="E1486" i="1"/>
  <c r="E1487" i="1"/>
  <c r="E1488" i="1"/>
  <c r="E1489" i="1"/>
  <c r="E1490" i="1"/>
  <c r="E1491" i="1"/>
  <c r="E1492" i="1"/>
  <c r="E1493" i="1"/>
  <c r="E1494" i="1"/>
  <c r="E1495" i="1"/>
  <c r="E1496" i="1"/>
  <c r="E1497" i="1"/>
  <c r="E1498" i="1"/>
  <c r="E1499" i="1"/>
  <c r="E1500" i="1"/>
  <c r="E1501" i="1"/>
  <c r="E1502" i="1"/>
  <c r="E1503" i="1"/>
  <c r="E1504" i="1"/>
  <c r="E1505" i="1"/>
  <c r="E1506" i="1"/>
  <c r="E1507" i="1"/>
  <c r="E1508" i="1"/>
  <c r="E1509" i="1"/>
  <c r="E1510" i="1"/>
  <c r="E1511" i="1"/>
  <c r="E1512" i="1"/>
  <c r="E1513" i="1"/>
  <c r="E1514" i="1"/>
  <c r="E1515" i="1"/>
  <c r="E1516" i="1"/>
  <c r="E1517" i="1"/>
  <c r="E1518" i="1"/>
  <c r="E1519" i="1"/>
  <c r="E1520" i="1"/>
  <c r="E1521" i="1"/>
  <c r="E1522" i="1"/>
  <c r="E1523" i="1"/>
  <c r="E1524" i="1"/>
  <c r="E1525" i="1"/>
  <c r="E1526" i="1"/>
  <c r="E1527" i="1"/>
  <c r="E1528" i="1"/>
  <c r="E1529" i="1"/>
  <c r="E1530" i="1"/>
  <c r="E1531" i="1"/>
  <c r="E1532" i="1"/>
  <c r="E1533" i="1"/>
  <c r="E1534" i="1"/>
  <c r="E1535" i="1"/>
  <c r="E1536" i="1"/>
  <c r="E1537" i="1"/>
  <c r="E1538" i="1"/>
  <c r="E1539" i="1"/>
  <c r="E1540" i="1"/>
  <c r="E1541" i="1"/>
  <c r="E1542" i="1"/>
  <c r="E1543" i="1"/>
  <c r="E1544" i="1"/>
  <c r="E1545" i="1"/>
  <c r="E1546" i="1"/>
  <c r="E1547" i="1"/>
  <c r="E1548" i="1"/>
  <c r="E1549" i="1"/>
  <c r="E1550" i="1"/>
  <c r="E1551" i="1"/>
  <c r="E1552" i="1"/>
  <c r="E1553" i="1"/>
  <c r="E1554" i="1"/>
  <c r="E1555" i="1"/>
  <c r="E1556" i="1"/>
  <c r="E1557" i="1"/>
  <c r="E1558" i="1"/>
  <c r="E1559" i="1"/>
  <c r="E1560" i="1"/>
  <c r="E1561" i="1"/>
  <c r="E1562" i="1"/>
  <c r="E1563" i="1"/>
  <c r="E1564" i="1"/>
  <c r="E1565" i="1"/>
  <c r="E1566" i="1"/>
  <c r="E1567" i="1"/>
  <c r="E1568" i="1"/>
  <c r="E1569" i="1"/>
  <c r="E1570" i="1"/>
  <c r="E1571" i="1"/>
  <c r="E1572" i="1"/>
  <c r="E1573" i="1"/>
  <c r="E1574" i="1"/>
  <c r="E1575" i="1"/>
  <c r="E1576" i="1"/>
  <c r="E1577" i="1"/>
  <c r="E1578" i="1"/>
  <c r="E1579" i="1"/>
  <c r="E1580" i="1"/>
  <c r="E1581" i="1"/>
  <c r="E1582" i="1"/>
  <c r="E1583" i="1"/>
  <c r="E1584" i="1"/>
  <c r="E1585" i="1"/>
  <c r="E1586" i="1"/>
  <c r="E1587" i="1"/>
  <c r="E1588" i="1"/>
  <c r="E1589" i="1"/>
  <c r="E1590" i="1"/>
  <c r="E1591" i="1"/>
  <c r="E1592" i="1"/>
  <c r="E1593" i="1"/>
  <c r="E1594" i="1"/>
  <c r="E1595" i="1"/>
  <c r="E1596" i="1"/>
  <c r="E1597" i="1"/>
  <c r="E1598" i="1"/>
  <c r="E1599" i="1"/>
  <c r="E1600" i="1"/>
  <c r="E1601" i="1"/>
  <c r="E1602" i="1"/>
  <c r="E1603" i="1"/>
  <c r="E1604" i="1"/>
  <c r="E1605" i="1"/>
  <c r="E1606" i="1"/>
  <c r="E1607" i="1"/>
  <c r="E1608" i="1"/>
  <c r="E1609" i="1"/>
  <c r="E1610" i="1"/>
  <c r="E1611" i="1"/>
  <c r="E1612" i="1"/>
  <c r="E1613" i="1"/>
  <c r="E1614" i="1"/>
  <c r="E1615" i="1"/>
  <c r="E1616" i="1"/>
  <c r="E1617" i="1"/>
  <c r="E1618" i="1"/>
  <c r="E1619" i="1"/>
  <c r="E1620" i="1"/>
  <c r="E1621" i="1"/>
  <c r="E1622" i="1"/>
  <c r="E1623" i="1"/>
  <c r="E1624" i="1"/>
  <c r="E1625" i="1"/>
  <c r="E1626" i="1"/>
  <c r="E1627" i="1"/>
  <c r="E1628" i="1"/>
  <c r="E1629" i="1"/>
  <c r="E1630" i="1"/>
  <c r="E1631" i="1"/>
  <c r="E1632" i="1"/>
  <c r="E1633" i="1"/>
  <c r="E1634" i="1"/>
  <c r="E1635" i="1"/>
  <c r="E1636" i="1"/>
  <c r="E1637" i="1"/>
  <c r="E1638" i="1"/>
  <c r="E1639" i="1"/>
  <c r="E1640" i="1"/>
  <c r="E1641" i="1"/>
  <c r="E1642" i="1"/>
  <c r="E1643" i="1"/>
  <c r="E1644" i="1"/>
  <c r="E1645" i="1"/>
  <c r="E1646" i="1"/>
  <c r="E1647" i="1"/>
  <c r="E1648" i="1"/>
  <c r="E1649" i="1"/>
  <c r="E1650" i="1"/>
  <c r="E1651" i="1"/>
  <c r="E1652" i="1"/>
  <c r="E1653" i="1"/>
  <c r="E1654" i="1"/>
  <c r="E1655" i="1"/>
  <c r="E1656" i="1"/>
  <c r="AH20" i="1" l="1"/>
  <c r="T20" i="1"/>
  <c r="AF20" i="1" s="1"/>
  <c r="K20" i="1"/>
  <c r="AH19" i="1"/>
  <c r="T19" i="1"/>
  <c r="AF19" i="1" s="1"/>
  <c r="K19" i="1"/>
  <c r="AH18" i="1"/>
  <c r="T18" i="1"/>
  <c r="AF18" i="1" s="1"/>
  <c r="K18" i="1"/>
  <c r="T14" i="1" l="1"/>
  <c r="T1653" i="1"/>
  <c r="AF1653" i="1" s="1"/>
  <c r="T1652" i="1"/>
  <c r="AF1652" i="1" s="1"/>
  <c r="T1651" i="1"/>
  <c r="AF1651" i="1" s="1"/>
  <c r="T1656" i="1"/>
  <c r="AF1656" i="1" s="1"/>
  <c r="T1655" i="1"/>
  <c r="AF1655" i="1" s="1"/>
  <c r="T1654" i="1" l="1"/>
  <c r="AF1654" i="1" s="1"/>
  <c r="T1650" i="1"/>
  <c r="AF1650" i="1" s="1"/>
  <c r="T1649" i="1"/>
  <c r="AF1649" i="1" s="1"/>
  <c r="T1648" i="1"/>
  <c r="AF1648" i="1" s="1"/>
  <c r="T1647" i="1"/>
  <c r="AF1647" i="1" s="1"/>
  <c r="T1646" i="1"/>
  <c r="AF1646" i="1" s="1"/>
  <c r="AH21" i="1"/>
  <c r="T21" i="1"/>
  <c r="AF21" i="1" s="1"/>
  <c r="K21" i="1"/>
  <c r="AH17" i="1"/>
  <c r="T17" i="1"/>
  <c r="AF17" i="1" s="1"/>
  <c r="K17" i="1"/>
  <c r="AH833" i="1" l="1"/>
  <c r="T833" i="1"/>
  <c r="AF833" i="1" s="1"/>
  <c r="AH832" i="1"/>
  <c r="T832" i="1"/>
  <c r="AF832" i="1" s="1"/>
  <c r="AH831" i="1"/>
  <c r="T831" i="1"/>
  <c r="AF831" i="1" s="1"/>
  <c r="AH830" i="1"/>
  <c r="T830" i="1"/>
  <c r="AF830" i="1" s="1"/>
  <c r="AH829" i="1"/>
  <c r="T829" i="1"/>
  <c r="AF829" i="1" s="1"/>
  <c r="AH828" i="1"/>
  <c r="T828" i="1"/>
  <c r="AF828" i="1" s="1"/>
  <c r="AH827" i="1"/>
  <c r="T827" i="1"/>
  <c r="AF827" i="1" s="1"/>
  <c r="AH826" i="1"/>
  <c r="T826" i="1"/>
  <c r="AF826" i="1" s="1"/>
  <c r="AH825" i="1"/>
  <c r="T825" i="1"/>
  <c r="AF825" i="1" s="1"/>
  <c r="AH824" i="1"/>
  <c r="T824" i="1"/>
  <c r="AF824" i="1" s="1"/>
  <c r="AH823" i="1"/>
  <c r="T823" i="1"/>
  <c r="AF823" i="1" s="1"/>
  <c r="AH822" i="1"/>
  <c r="T822" i="1"/>
  <c r="AF822" i="1" s="1"/>
  <c r="AH821" i="1"/>
  <c r="T821" i="1"/>
  <c r="AF821" i="1" s="1"/>
  <c r="AH820" i="1"/>
  <c r="T820" i="1"/>
  <c r="AF820" i="1" s="1"/>
  <c r="AH819" i="1"/>
  <c r="T819" i="1"/>
  <c r="AF819" i="1" s="1"/>
  <c r="AH818" i="1"/>
  <c r="T818" i="1"/>
  <c r="AF818" i="1" s="1"/>
  <c r="AH817" i="1"/>
  <c r="T817" i="1"/>
  <c r="AF817" i="1" s="1"/>
  <c r="AH816" i="1"/>
  <c r="T816" i="1"/>
  <c r="AF816" i="1" s="1"/>
  <c r="AH815" i="1"/>
  <c r="T815" i="1"/>
  <c r="AF815" i="1" s="1"/>
  <c r="AH814" i="1"/>
  <c r="T814" i="1"/>
  <c r="AF814" i="1" s="1"/>
  <c r="AH813" i="1"/>
  <c r="T813" i="1"/>
  <c r="AF813" i="1" s="1"/>
  <c r="AH812" i="1"/>
  <c r="T812" i="1"/>
  <c r="AF812" i="1" s="1"/>
  <c r="AH811" i="1"/>
  <c r="T811" i="1"/>
  <c r="AF811" i="1" s="1"/>
  <c r="AH810" i="1"/>
  <c r="T810" i="1"/>
  <c r="AF810" i="1" s="1"/>
  <c r="AH809" i="1"/>
  <c r="T809" i="1"/>
  <c r="AF809" i="1" s="1"/>
  <c r="AH808" i="1"/>
  <c r="T808" i="1"/>
  <c r="AF808" i="1" s="1"/>
  <c r="AH807" i="1"/>
  <c r="T807" i="1"/>
  <c r="AF807" i="1" s="1"/>
  <c r="AH806" i="1"/>
  <c r="T806" i="1"/>
  <c r="AF806" i="1" s="1"/>
  <c r="AH805" i="1"/>
  <c r="T805" i="1"/>
  <c r="AF805" i="1" s="1"/>
  <c r="AH804" i="1"/>
  <c r="T804" i="1"/>
  <c r="AF804" i="1" s="1"/>
  <c r="AH803" i="1"/>
  <c r="T803" i="1"/>
  <c r="AF803" i="1" s="1"/>
  <c r="AH802" i="1"/>
  <c r="T802" i="1"/>
  <c r="AF802" i="1" s="1"/>
  <c r="AH801" i="1"/>
  <c r="T801" i="1"/>
  <c r="AF801" i="1" s="1"/>
  <c r="AH800" i="1"/>
  <c r="T800" i="1"/>
  <c r="AF800" i="1" s="1"/>
  <c r="AH799" i="1"/>
  <c r="T799" i="1"/>
  <c r="AF799" i="1" s="1"/>
  <c r="AH798" i="1"/>
  <c r="T798" i="1"/>
  <c r="AF798" i="1" s="1"/>
  <c r="AH797" i="1"/>
  <c r="T797" i="1"/>
  <c r="AF797" i="1" s="1"/>
  <c r="AH796" i="1"/>
  <c r="T796" i="1"/>
  <c r="AF796" i="1" s="1"/>
  <c r="AH795" i="1"/>
  <c r="T795" i="1"/>
  <c r="AF795" i="1" s="1"/>
  <c r="AH794" i="1"/>
  <c r="T794" i="1"/>
  <c r="AF794" i="1" s="1"/>
  <c r="AH793" i="1"/>
  <c r="T793" i="1"/>
  <c r="AF793" i="1" s="1"/>
  <c r="AH792" i="1"/>
  <c r="T792" i="1"/>
  <c r="AF792" i="1" s="1"/>
  <c r="AH791" i="1"/>
  <c r="T791" i="1"/>
  <c r="AF791" i="1" s="1"/>
  <c r="AH790" i="1"/>
  <c r="T790" i="1"/>
  <c r="AF790" i="1" s="1"/>
  <c r="AH789" i="1"/>
  <c r="T789" i="1"/>
  <c r="AF789" i="1" s="1"/>
  <c r="AH788" i="1"/>
  <c r="T788" i="1"/>
  <c r="AF788" i="1" s="1"/>
  <c r="AH787" i="1"/>
  <c r="T787" i="1"/>
  <c r="AF787" i="1" s="1"/>
  <c r="AH786" i="1"/>
  <c r="T786" i="1"/>
  <c r="AF786" i="1" s="1"/>
  <c r="AH785" i="1"/>
  <c r="T785" i="1"/>
  <c r="AF785" i="1" s="1"/>
  <c r="AH784" i="1"/>
  <c r="T784" i="1"/>
  <c r="AF784" i="1" s="1"/>
  <c r="AH783" i="1"/>
  <c r="T783" i="1"/>
  <c r="AF783" i="1" s="1"/>
  <c r="AH782" i="1"/>
  <c r="T782" i="1"/>
  <c r="AF782" i="1" s="1"/>
  <c r="AH781" i="1"/>
  <c r="T781" i="1"/>
  <c r="AF781" i="1" s="1"/>
  <c r="AH780" i="1"/>
  <c r="T780" i="1"/>
  <c r="AF780" i="1" s="1"/>
  <c r="AH779" i="1"/>
  <c r="T779" i="1"/>
  <c r="AF779" i="1" s="1"/>
  <c r="AH778" i="1"/>
  <c r="T778" i="1"/>
  <c r="AF778" i="1" s="1"/>
  <c r="AH777" i="1"/>
  <c r="T777" i="1"/>
  <c r="AF777" i="1" s="1"/>
  <c r="AH776" i="1"/>
  <c r="T776" i="1"/>
  <c r="AF776" i="1" s="1"/>
  <c r="AH775" i="1"/>
  <c r="T775" i="1"/>
  <c r="AF775" i="1" s="1"/>
  <c r="AH774" i="1"/>
  <c r="T774" i="1"/>
  <c r="AF774" i="1" s="1"/>
  <c r="AH773" i="1"/>
  <c r="T773" i="1"/>
  <c r="AF773" i="1" s="1"/>
  <c r="AH772" i="1"/>
  <c r="T772" i="1"/>
  <c r="AF772" i="1" s="1"/>
  <c r="AH771" i="1"/>
  <c r="T771" i="1"/>
  <c r="AF771" i="1" s="1"/>
  <c r="AH770" i="1"/>
  <c r="T770" i="1"/>
  <c r="AF770" i="1" s="1"/>
  <c r="AH769" i="1"/>
  <c r="T769" i="1"/>
  <c r="AF769" i="1" s="1"/>
  <c r="AH768" i="1"/>
  <c r="T768" i="1"/>
  <c r="AF768" i="1" s="1"/>
  <c r="AH767" i="1"/>
  <c r="T767" i="1"/>
  <c r="AF767" i="1" s="1"/>
  <c r="AH766" i="1"/>
  <c r="T766" i="1"/>
  <c r="AF766" i="1" s="1"/>
  <c r="AH765" i="1"/>
  <c r="T765" i="1"/>
  <c r="AF765" i="1" s="1"/>
  <c r="AH764" i="1"/>
  <c r="T764" i="1"/>
  <c r="AF764" i="1" s="1"/>
  <c r="AH763" i="1"/>
  <c r="T763" i="1"/>
  <c r="AF763" i="1" s="1"/>
  <c r="AH762" i="1"/>
  <c r="T762" i="1"/>
  <c r="AF762" i="1" s="1"/>
  <c r="AH761" i="1"/>
  <c r="T761" i="1"/>
  <c r="AF761" i="1" s="1"/>
  <c r="AH760" i="1"/>
  <c r="T760" i="1"/>
  <c r="AF760" i="1" s="1"/>
  <c r="AH759" i="1"/>
  <c r="T759" i="1"/>
  <c r="AF759" i="1" s="1"/>
  <c r="AH758" i="1"/>
  <c r="T758" i="1"/>
  <c r="AF758" i="1" s="1"/>
  <c r="AH757" i="1"/>
  <c r="T757" i="1"/>
  <c r="AF757" i="1" s="1"/>
  <c r="AH756" i="1"/>
  <c r="T756" i="1"/>
  <c r="AF756" i="1" s="1"/>
  <c r="AH755" i="1"/>
  <c r="T755" i="1"/>
  <c r="AF755" i="1" s="1"/>
  <c r="AH754" i="1"/>
  <c r="T754" i="1"/>
  <c r="AF754" i="1" s="1"/>
  <c r="AH753" i="1"/>
  <c r="T753" i="1"/>
  <c r="AF753" i="1" s="1"/>
  <c r="AH752" i="1"/>
  <c r="T752" i="1"/>
  <c r="AF752" i="1" s="1"/>
  <c r="AH751" i="1"/>
  <c r="T751" i="1"/>
  <c r="AF751" i="1" s="1"/>
  <c r="AH750" i="1"/>
  <c r="T750" i="1"/>
  <c r="AF750" i="1" s="1"/>
  <c r="AH749" i="1"/>
  <c r="T749" i="1"/>
  <c r="AF749" i="1" s="1"/>
  <c r="AH748" i="1"/>
  <c r="T748" i="1"/>
  <c r="AF748" i="1" s="1"/>
  <c r="AH747" i="1"/>
  <c r="T747" i="1"/>
  <c r="AF747" i="1" s="1"/>
  <c r="AH746" i="1"/>
  <c r="T746" i="1"/>
  <c r="AF746" i="1" s="1"/>
  <c r="AH745" i="1"/>
  <c r="T745" i="1"/>
  <c r="AF745" i="1" s="1"/>
  <c r="AH744" i="1"/>
  <c r="T744" i="1"/>
  <c r="AF744" i="1" s="1"/>
  <c r="AH743" i="1"/>
  <c r="T743" i="1"/>
  <c r="AF743" i="1" s="1"/>
  <c r="AH742" i="1"/>
  <c r="T742" i="1"/>
  <c r="AF742" i="1" s="1"/>
  <c r="AH741" i="1"/>
  <c r="T741" i="1"/>
  <c r="AF741" i="1" s="1"/>
  <c r="AH740" i="1"/>
  <c r="T740" i="1"/>
  <c r="AF740" i="1" s="1"/>
  <c r="AH739" i="1"/>
  <c r="T739" i="1"/>
  <c r="AF739" i="1" s="1"/>
  <c r="AH738" i="1"/>
  <c r="T738" i="1"/>
  <c r="AF738" i="1" s="1"/>
  <c r="AH737" i="1"/>
  <c r="T737" i="1"/>
  <c r="AF737" i="1" s="1"/>
  <c r="AH736" i="1"/>
  <c r="T736" i="1"/>
  <c r="AF736" i="1" s="1"/>
  <c r="AH735" i="1"/>
  <c r="T735" i="1"/>
  <c r="AF735" i="1" s="1"/>
  <c r="AH734" i="1"/>
  <c r="T734" i="1"/>
  <c r="AF734" i="1" s="1"/>
  <c r="AH733" i="1"/>
  <c r="T733" i="1"/>
  <c r="AF733" i="1" s="1"/>
  <c r="AH732" i="1"/>
  <c r="T732" i="1"/>
  <c r="AF732" i="1" s="1"/>
  <c r="AH731" i="1"/>
  <c r="T731" i="1"/>
  <c r="AF731" i="1" s="1"/>
  <c r="AH730" i="1"/>
  <c r="T730" i="1"/>
  <c r="AF730" i="1" s="1"/>
  <c r="AH729" i="1"/>
  <c r="T729" i="1"/>
  <c r="AF729" i="1" s="1"/>
  <c r="AH728" i="1"/>
  <c r="T728" i="1"/>
  <c r="AF728" i="1" s="1"/>
  <c r="AH727" i="1"/>
  <c r="T727" i="1"/>
  <c r="AF727" i="1" s="1"/>
  <c r="AH726" i="1"/>
  <c r="T726" i="1"/>
  <c r="AF726" i="1" s="1"/>
  <c r="AH725" i="1"/>
  <c r="T725" i="1"/>
  <c r="AF725" i="1" s="1"/>
  <c r="AH724" i="1"/>
  <c r="T724" i="1"/>
  <c r="AF724" i="1" s="1"/>
  <c r="AH723" i="1"/>
  <c r="T723" i="1"/>
  <c r="AF723" i="1" s="1"/>
  <c r="AH722" i="1"/>
  <c r="T722" i="1"/>
  <c r="AF722" i="1" s="1"/>
  <c r="AH721" i="1"/>
  <c r="T721" i="1"/>
  <c r="AF721" i="1" s="1"/>
  <c r="AH720" i="1"/>
  <c r="T720" i="1"/>
  <c r="AF720" i="1" s="1"/>
  <c r="AH719" i="1"/>
  <c r="T719" i="1"/>
  <c r="AF719" i="1" s="1"/>
  <c r="AH718" i="1"/>
  <c r="T718" i="1"/>
  <c r="AF718" i="1" s="1"/>
  <c r="AH717" i="1"/>
  <c r="T717" i="1"/>
  <c r="AF717" i="1" s="1"/>
  <c r="AH716" i="1"/>
  <c r="T716" i="1"/>
  <c r="AF716" i="1" s="1"/>
  <c r="AH715" i="1"/>
  <c r="T715" i="1"/>
  <c r="AF715" i="1" s="1"/>
  <c r="AH714" i="1"/>
  <c r="T714" i="1"/>
  <c r="AF714" i="1" s="1"/>
  <c r="AH713" i="1"/>
  <c r="T713" i="1"/>
  <c r="AF713" i="1" s="1"/>
  <c r="AH712" i="1"/>
  <c r="T712" i="1"/>
  <c r="AF712" i="1" s="1"/>
  <c r="AH711" i="1"/>
  <c r="T711" i="1"/>
  <c r="AF711" i="1" s="1"/>
  <c r="AH710" i="1"/>
  <c r="T710" i="1"/>
  <c r="AF710" i="1" s="1"/>
  <c r="AH709" i="1"/>
  <c r="T709" i="1"/>
  <c r="AF709" i="1" s="1"/>
  <c r="AH708" i="1"/>
  <c r="T708" i="1"/>
  <c r="AF708" i="1" s="1"/>
  <c r="AH707" i="1"/>
  <c r="T707" i="1"/>
  <c r="AF707" i="1" s="1"/>
  <c r="AH706" i="1"/>
  <c r="T706" i="1"/>
  <c r="AF706" i="1" s="1"/>
  <c r="AH705" i="1"/>
  <c r="T705" i="1"/>
  <c r="AF705" i="1" s="1"/>
  <c r="AH704" i="1"/>
  <c r="T704" i="1"/>
  <c r="AF704" i="1" s="1"/>
  <c r="AH703" i="1"/>
  <c r="T703" i="1"/>
  <c r="AF703" i="1" s="1"/>
  <c r="AH702" i="1"/>
  <c r="T702" i="1"/>
  <c r="AF702" i="1" s="1"/>
  <c r="AH701" i="1"/>
  <c r="T701" i="1"/>
  <c r="AF701" i="1" s="1"/>
  <c r="AH700" i="1"/>
  <c r="T700" i="1"/>
  <c r="AF700" i="1" s="1"/>
  <c r="AH699" i="1"/>
  <c r="T699" i="1"/>
  <c r="AF699" i="1" s="1"/>
  <c r="AH698" i="1"/>
  <c r="T698" i="1"/>
  <c r="AF698" i="1" s="1"/>
  <c r="AH697" i="1"/>
  <c r="T697" i="1"/>
  <c r="AF697" i="1" s="1"/>
  <c r="AH696" i="1"/>
  <c r="T696" i="1"/>
  <c r="AF696" i="1" s="1"/>
  <c r="AH695" i="1"/>
  <c r="T695" i="1"/>
  <c r="AF695" i="1" s="1"/>
  <c r="AH694" i="1"/>
  <c r="T694" i="1"/>
  <c r="AF694" i="1" s="1"/>
  <c r="AH693" i="1"/>
  <c r="T693" i="1"/>
  <c r="AF693" i="1" s="1"/>
  <c r="AH692" i="1"/>
  <c r="T692" i="1"/>
  <c r="AF692" i="1" s="1"/>
  <c r="AH691" i="1"/>
  <c r="T691" i="1"/>
  <c r="AF691" i="1" s="1"/>
  <c r="AH690" i="1"/>
  <c r="T690" i="1"/>
  <c r="AF690" i="1" s="1"/>
  <c r="AH689" i="1"/>
  <c r="T689" i="1"/>
  <c r="AF689" i="1" s="1"/>
  <c r="AH688" i="1"/>
  <c r="T688" i="1"/>
  <c r="AF688" i="1" s="1"/>
  <c r="AH687" i="1"/>
  <c r="T687" i="1"/>
  <c r="AF687" i="1" s="1"/>
  <c r="AH686" i="1"/>
  <c r="T686" i="1"/>
  <c r="AF686" i="1" s="1"/>
  <c r="AH685" i="1"/>
  <c r="T685" i="1"/>
  <c r="AF685" i="1" s="1"/>
  <c r="AH684" i="1"/>
  <c r="T684" i="1"/>
  <c r="AF684" i="1" s="1"/>
  <c r="AH683" i="1"/>
  <c r="T683" i="1"/>
  <c r="AF683" i="1" s="1"/>
  <c r="AH682" i="1"/>
  <c r="T682" i="1"/>
  <c r="AF682" i="1" s="1"/>
  <c r="AH681" i="1"/>
  <c r="T681" i="1"/>
  <c r="AF681" i="1" s="1"/>
  <c r="AH680" i="1"/>
  <c r="T680" i="1"/>
  <c r="AF680" i="1" s="1"/>
  <c r="AH679" i="1"/>
  <c r="T679" i="1"/>
  <c r="AF679" i="1" s="1"/>
  <c r="AH678" i="1"/>
  <c r="T678" i="1"/>
  <c r="AF678" i="1" s="1"/>
  <c r="AH677" i="1"/>
  <c r="T677" i="1"/>
  <c r="AF677" i="1" s="1"/>
  <c r="AH676" i="1"/>
  <c r="T676" i="1"/>
  <c r="AF676" i="1" s="1"/>
  <c r="AH675" i="1"/>
  <c r="T675" i="1"/>
  <c r="AF675" i="1" s="1"/>
  <c r="AH674" i="1"/>
  <c r="T674" i="1"/>
  <c r="AF674" i="1" s="1"/>
  <c r="AH673" i="1"/>
  <c r="T673" i="1"/>
  <c r="AF673" i="1" s="1"/>
  <c r="AH672" i="1"/>
  <c r="T672" i="1"/>
  <c r="AF672" i="1" s="1"/>
  <c r="AH671" i="1"/>
  <c r="T671" i="1"/>
  <c r="AF671" i="1" s="1"/>
  <c r="AH670" i="1"/>
  <c r="T670" i="1"/>
  <c r="AF670" i="1" s="1"/>
  <c r="AH669" i="1"/>
  <c r="T669" i="1"/>
  <c r="AF669" i="1" s="1"/>
  <c r="AH668" i="1"/>
  <c r="T668" i="1"/>
  <c r="AF668" i="1" s="1"/>
  <c r="AH667" i="1"/>
  <c r="T667" i="1"/>
  <c r="AF667" i="1" s="1"/>
  <c r="AH666" i="1"/>
  <c r="T666" i="1"/>
  <c r="AF666" i="1" s="1"/>
  <c r="AH665" i="1"/>
  <c r="T665" i="1"/>
  <c r="AF665" i="1" s="1"/>
  <c r="AH664" i="1"/>
  <c r="T664" i="1"/>
  <c r="AF664" i="1" s="1"/>
  <c r="AH663" i="1"/>
  <c r="T663" i="1"/>
  <c r="AF663" i="1" s="1"/>
  <c r="AH662" i="1"/>
  <c r="T662" i="1"/>
  <c r="AF662" i="1" s="1"/>
  <c r="AH661" i="1"/>
  <c r="T661" i="1"/>
  <c r="AF661" i="1" s="1"/>
  <c r="AH660" i="1"/>
  <c r="T660" i="1"/>
  <c r="AF660" i="1" s="1"/>
  <c r="AH659" i="1"/>
  <c r="T659" i="1"/>
  <c r="AF659" i="1" s="1"/>
  <c r="AH658" i="1"/>
  <c r="T658" i="1"/>
  <c r="AF658" i="1" s="1"/>
  <c r="AH657" i="1"/>
  <c r="T657" i="1"/>
  <c r="AF657" i="1" s="1"/>
  <c r="AH656" i="1"/>
  <c r="T656" i="1"/>
  <c r="AF656" i="1" s="1"/>
  <c r="AH655" i="1"/>
  <c r="T655" i="1"/>
  <c r="AF655" i="1" s="1"/>
  <c r="AH654" i="1"/>
  <c r="T654" i="1"/>
  <c r="AF654" i="1" s="1"/>
  <c r="AH653" i="1"/>
  <c r="T653" i="1"/>
  <c r="AF653" i="1" s="1"/>
  <c r="AH652" i="1"/>
  <c r="T652" i="1"/>
  <c r="AF652" i="1" s="1"/>
  <c r="AH651" i="1"/>
  <c r="T651" i="1"/>
  <c r="AF651" i="1" s="1"/>
  <c r="AH650" i="1"/>
  <c r="T650" i="1"/>
  <c r="AF650" i="1" s="1"/>
  <c r="AH649" i="1"/>
  <c r="T649" i="1"/>
  <c r="AF649" i="1" s="1"/>
  <c r="AH648" i="1"/>
  <c r="T648" i="1"/>
  <c r="AF648" i="1" s="1"/>
  <c r="AH647" i="1"/>
  <c r="T647" i="1"/>
  <c r="AF647" i="1" s="1"/>
  <c r="AH646" i="1"/>
  <c r="T646" i="1"/>
  <c r="AF646" i="1" s="1"/>
  <c r="AH645" i="1"/>
  <c r="T645" i="1"/>
  <c r="AF645" i="1" s="1"/>
  <c r="AH644" i="1"/>
  <c r="T644" i="1"/>
  <c r="AF644" i="1" s="1"/>
  <c r="AH643" i="1"/>
  <c r="T643" i="1"/>
  <c r="AF643" i="1" s="1"/>
  <c r="AH642" i="1"/>
  <c r="T642" i="1"/>
  <c r="AF642" i="1" s="1"/>
  <c r="AH641" i="1"/>
  <c r="T641" i="1"/>
  <c r="AF641" i="1" s="1"/>
  <c r="AH640" i="1"/>
  <c r="T640" i="1"/>
  <c r="AF640" i="1" s="1"/>
  <c r="AH639" i="1"/>
  <c r="T639" i="1"/>
  <c r="AF639" i="1" s="1"/>
  <c r="AH638" i="1"/>
  <c r="T638" i="1"/>
  <c r="AF638" i="1" s="1"/>
  <c r="AH637" i="1"/>
  <c r="T637" i="1"/>
  <c r="AF637" i="1" s="1"/>
  <c r="AH636" i="1"/>
  <c r="T636" i="1"/>
  <c r="AF636" i="1" s="1"/>
  <c r="AH635" i="1"/>
  <c r="T635" i="1"/>
  <c r="AF635" i="1" s="1"/>
  <c r="AH634" i="1"/>
  <c r="T634" i="1"/>
  <c r="AF634" i="1" s="1"/>
  <c r="AH633" i="1"/>
  <c r="T633" i="1"/>
  <c r="AF633" i="1" s="1"/>
  <c r="AH632" i="1"/>
  <c r="T632" i="1"/>
  <c r="AF632" i="1" s="1"/>
  <c r="AH631" i="1"/>
  <c r="T631" i="1"/>
  <c r="AF631" i="1" s="1"/>
  <c r="AH630" i="1"/>
  <c r="T630" i="1"/>
  <c r="AF630" i="1" s="1"/>
  <c r="AH629" i="1"/>
  <c r="T629" i="1"/>
  <c r="AF629" i="1" s="1"/>
  <c r="AH628" i="1"/>
  <c r="T628" i="1"/>
  <c r="AF628" i="1" s="1"/>
  <c r="AH627" i="1"/>
  <c r="T627" i="1"/>
  <c r="AF627" i="1" s="1"/>
  <c r="AH626" i="1"/>
  <c r="T626" i="1"/>
  <c r="AF626" i="1" s="1"/>
  <c r="AH625" i="1"/>
  <c r="T625" i="1"/>
  <c r="AF625" i="1" s="1"/>
  <c r="AH624" i="1"/>
  <c r="T624" i="1"/>
  <c r="AF624" i="1" s="1"/>
  <c r="AH623" i="1"/>
  <c r="T623" i="1"/>
  <c r="AF623" i="1" s="1"/>
  <c r="AH622" i="1"/>
  <c r="T622" i="1"/>
  <c r="AF622" i="1" s="1"/>
  <c r="AH621" i="1"/>
  <c r="T621" i="1"/>
  <c r="AF621" i="1" s="1"/>
  <c r="AH620" i="1"/>
  <c r="T620" i="1"/>
  <c r="AF620" i="1" s="1"/>
  <c r="AH619" i="1"/>
  <c r="T619" i="1"/>
  <c r="AF619" i="1" s="1"/>
  <c r="AH618" i="1"/>
  <c r="T618" i="1"/>
  <c r="AF618" i="1" s="1"/>
  <c r="AH617" i="1"/>
  <c r="T617" i="1"/>
  <c r="AF617" i="1" s="1"/>
  <c r="AH616" i="1"/>
  <c r="T616" i="1"/>
  <c r="AF616" i="1" s="1"/>
  <c r="AH615" i="1"/>
  <c r="T615" i="1"/>
  <c r="AF615" i="1" s="1"/>
  <c r="AH614" i="1"/>
  <c r="T614" i="1"/>
  <c r="AF614" i="1" s="1"/>
  <c r="AH613" i="1"/>
  <c r="T613" i="1"/>
  <c r="AF613" i="1" s="1"/>
  <c r="AH612" i="1"/>
  <c r="T612" i="1"/>
  <c r="AF612" i="1" s="1"/>
  <c r="AH611" i="1"/>
  <c r="T611" i="1"/>
  <c r="AF611" i="1" s="1"/>
  <c r="AH610" i="1"/>
  <c r="T610" i="1"/>
  <c r="AF610" i="1" s="1"/>
  <c r="AH609" i="1"/>
  <c r="T609" i="1"/>
  <c r="AF609" i="1" s="1"/>
  <c r="AH608" i="1"/>
  <c r="T608" i="1"/>
  <c r="AF608" i="1" s="1"/>
  <c r="AH607" i="1"/>
  <c r="T607" i="1"/>
  <c r="AF607" i="1" s="1"/>
  <c r="AH606" i="1"/>
  <c r="T606" i="1"/>
  <c r="AF606" i="1" s="1"/>
  <c r="AH605" i="1"/>
  <c r="T605" i="1"/>
  <c r="AF605" i="1" s="1"/>
  <c r="AH604" i="1"/>
  <c r="T604" i="1"/>
  <c r="AF604" i="1" s="1"/>
  <c r="AH603" i="1"/>
  <c r="T603" i="1"/>
  <c r="AF603" i="1" s="1"/>
  <c r="AH602" i="1"/>
  <c r="T602" i="1"/>
  <c r="AF602" i="1" s="1"/>
  <c r="AH601" i="1"/>
  <c r="T601" i="1"/>
  <c r="AF601" i="1" s="1"/>
  <c r="AH600" i="1"/>
  <c r="T600" i="1"/>
  <c r="AF600" i="1" s="1"/>
  <c r="AH599" i="1"/>
  <c r="T599" i="1"/>
  <c r="AF599" i="1" s="1"/>
  <c r="AH598" i="1"/>
  <c r="T598" i="1"/>
  <c r="AF598" i="1" s="1"/>
  <c r="AH597" i="1"/>
  <c r="T597" i="1"/>
  <c r="AF597" i="1" s="1"/>
  <c r="AH596" i="1"/>
  <c r="T596" i="1"/>
  <c r="AF596" i="1" s="1"/>
  <c r="AH595" i="1"/>
  <c r="T595" i="1"/>
  <c r="AF595" i="1" s="1"/>
  <c r="AH594" i="1"/>
  <c r="T594" i="1"/>
  <c r="AF594" i="1" s="1"/>
  <c r="AH593" i="1"/>
  <c r="T593" i="1"/>
  <c r="AF593" i="1" s="1"/>
  <c r="AH592" i="1"/>
  <c r="T592" i="1"/>
  <c r="AF592" i="1" s="1"/>
  <c r="AH591" i="1"/>
  <c r="T591" i="1"/>
  <c r="AF591" i="1" s="1"/>
  <c r="AH590" i="1"/>
  <c r="T590" i="1"/>
  <c r="AF590" i="1" s="1"/>
  <c r="AH589" i="1"/>
  <c r="T589" i="1"/>
  <c r="AF589" i="1" s="1"/>
  <c r="AH588" i="1"/>
  <c r="T588" i="1"/>
  <c r="AF588" i="1" s="1"/>
  <c r="AH587" i="1"/>
  <c r="T587" i="1"/>
  <c r="AF587" i="1" s="1"/>
  <c r="AH586" i="1"/>
  <c r="T586" i="1"/>
  <c r="AF586" i="1" s="1"/>
  <c r="AH585" i="1"/>
  <c r="T585" i="1"/>
  <c r="AF585" i="1" s="1"/>
  <c r="AH584" i="1"/>
  <c r="T584" i="1"/>
  <c r="AF584" i="1" s="1"/>
  <c r="AH583" i="1"/>
  <c r="T583" i="1"/>
  <c r="AF583" i="1" s="1"/>
  <c r="AH582" i="1"/>
  <c r="T582" i="1"/>
  <c r="AF582" i="1" s="1"/>
  <c r="AH581" i="1"/>
  <c r="T581" i="1"/>
  <c r="AF581" i="1" s="1"/>
  <c r="AH580" i="1"/>
  <c r="T580" i="1"/>
  <c r="AF580" i="1" s="1"/>
  <c r="AH579" i="1"/>
  <c r="T579" i="1"/>
  <c r="AF579" i="1" s="1"/>
  <c r="AH578" i="1"/>
  <c r="T578" i="1"/>
  <c r="AF578" i="1" s="1"/>
  <c r="AH577" i="1"/>
  <c r="T577" i="1"/>
  <c r="AF577" i="1" s="1"/>
  <c r="AH576" i="1"/>
  <c r="T576" i="1"/>
  <c r="AF576" i="1" s="1"/>
  <c r="AH575" i="1"/>
  <c r="T575" i="1"/>
  <c r="AF575" i="1" s="1"/>
  <c r="AH574" i="1"/>
  <c r="T574" i="1"/>
  <c r="AF574" i="1" s="1"/>
  <c r="AH573" i="1"/>
  <c r="T573" i="1"/>
  <c r="AF573" i="1" s="1"/>
  <c r="AH572" i="1"/>
  <c r="T572" i="1"/>
  <c r="AF572" i="1" s="1"/>
  <c r="AH571" i="1"/>
  <c r="T571" i="1"/>
  <c r="AF571" i="1" s="1"/>
  <c r="AH570" i="1"/>
  <c r="T570" i="1"/>
  <c r="AF570" i="1" s="1"/>
  <c r="AH569" i="1"/>
  <c r="T569" i="1"/>
  <c r="AF569" i="1" s="1"/>
  <c r="AH568" i="1"/>
  <c r="T568" i="1"/>
  <c r="AF568" i="1" s="1"/>
  <c r="AH567" i="1"/>
  <c r="T567" i="1"/>
  <c r="AF567" i="1" s="1"/>
  <c r="AH566" i="1"/>
  <c r="T566" i="1"/>
  <c r="AF566" i="1" s="1"/>
  <c r="AH565" i="1"/>
  <c r="T565" i="1"/>
  <c r="AF565" i="1" s="1"/>
  <c r="AH564" i="1"/>
  <c r="T564" i="1"/>
  <c r="AF564" i="1" s="1"/>
  <c r="AH563" i="1"/>
  <c r="T563" i="1"/>
  <c r="AF563" i="1" s="1"/>
  <c r="AH562" i="1"/>
  <c r="T562" i="1"/>
  <c r="AF562" i="1" s="1"/>
  <c r="AH561" i="1"/>
  <c r="T561" i="1"/>
  <c r="AF561" i="1" s="1"/>
  <c r="AH560" i="1"/>
  <c r="T560" i="1"/>
  <c r="AF560" i="1" s="1"/>
  <c r="AH559" i="1"/>
  <c r="T559" i="1"/>
  <c r="AF559" i="1" s="1"/>
  <c r="AH558" i="1"/>
  <c r="T558" i="1"/>
  <c r="AF558" i="1" s="1"/>
  <c r="AH557" i="1"/>
  <c r="T557" i="1"/>
  <c r="AF557" i="1" s="1"/>
  <c r="AH556" i="1"/>
  <c r="T556" i="1"/>
  <c r="AF556" i="1" s="1"/>
  <c r="AH555" i="1"/>
  <c r="T555" i="1"/>
  <c r="AF555" i="1" s="1"/>
  <c r="AH554" i="1"/>
  <c r="T554" i="1"/>
  <c r="AF554" i="1" s="1"/>
  <c r="AH553" i="1"/>
  <c r="T553" i="1"/>
  <c r="AF553" i="1" s="1"/>
  <c r="AH552" i="1"/>
  <c r="T552" i="1"/>
  <c r="AF552" i="1" s="1"/>
  <c r="AH551" i="1"/>
  <c r="T551" i="1"/>
  <c r="AF551" i="1" s="1"/>
  <c r="AH550" i="1"/>
  <c r="T550" i="1"/>
  <c r="AF550" i="1" s="1"/>
  <c r="AH549" i="1"/>
  <c r="T549" i="1"/>
  <c r="AF549" i="1" s="1"/>
  <c r="AH548" i="1"/>
  <c r="T548" i="1"/>
  <c r="AF548" i="1" s="1"/>
  <c r="AH547" i="1"/>
  <c r="T547" i="1"/>
  <c r="AF547" i="1" s="1"/>
  <c r="AH546" i="1"/>
  <c r="T546" i="1"/>
  <c r="AF546" i="1" s="1"/>
  <c r="AH545" i="1"/>
  <c r="T545" i="1"/>
  <c r="AF545" i="1" s="1"/>
  <c r="AH544" i="1"/>
  <c r="T544" i="1"/>
  <c r="AF544" i="1" s="1"/>
  <c r="AH543" i="1"/>
  <c r="T543" i="1"/>
  <c r="AF543" i="1" s="1"/>
  <c r="AH542" i="1"/>
  <c r="T542" i="1"/>
  <c r="AF542" i="1" s="1"/>
  <c r="AH541" i="1"/>
  <c r="T541" i="1"/>
  <c r="AF541" i="1" s="1"/>
  <c r="AH540" i="1"/>
  <c r="T540" i="1"/>
  <c r="AF540" i="1" s="1"/>
  <c r="AH539" i="1"/>
  <c r="T539" i="1"/>
  <c r="AF539" i="1" s="1"/>
  <c r="AH538" i="1"/>
  <c r="T538" i="1"/>
  <c r="AF538" i="1" s="1"/>
  <c r="AH537" i="1"/>
  <c r="T537" i="1"/>
  <c r="AF537" i="1" s="1"/>
  <c r="AH536" i="1"/>
  <c r="T536" i="1"/>
  <c r="AF536" i="1" s="1"/>
  <c r="AH535" i="1"/>
  <c r="T535" i="1"/>
  <c r="AF535" i="1" s="1"/>
  <c r="AH534" i="1"/>
  <c r="T534" i="1"/>
  <c r="AF534" i="1" s="1"/>
  <c r="AH533" i="1"/>
  <c r="T533" i="1"/>
  <c r="AF533" i="1" s="1"/>
  <c r="AH532" i="1"/>
  <c r="T532" i="1"/>
  <c r="AF532" i="1" s="1"/>
  <c r="AH531" i="1"/>
  <c r="T531" i="1"/>
  <c r="AF531" i="1" s="1"/>
  <c r="AH530" i="1"/>
  <c r="T530" i="1"/>
  <c r="AF530" i="1" s="1"/>
  <c r="AH529" i="1"/>
  <c r="T529" i="1"/>
  <c r="AF529" i="1" s="1"/>
  <c r="AH528" i="1"/>
  <c r="T528" i="1"/>
  <c r="AF528" i="1" s="1"/>
  <c r="AH527" i="1"/>
  <c r="T527" i="1"/>
  <c r="AF527" i="1" s="1"/>
  <c r="AH526" i="1"/>
  <c r="T526" i="1"/>
  <c r="AF526" i="1" s="1"/>
  <c r="AH525" i="1"/>
  <c r="T525" i="1"/>
  <c r="AF525" i="1" s="1"/>
  <c r="AH524" i="1"/>
  <c r="T524" i="1"/>
  <c r="AF524" i="1" s="1"/>
  <c r="AH523" i="1"/>
  <c r="T523" i="1"/>
  <c r="AF523" i="1" s="1"/>
  <c r="AH522" i="1"/>
  <c r="T522" i="1"/>
  <c r="AF522" i="1" s="1"/>
  <c r="AH521" i="1"/>
  <c r="T521" i="1"/>
  <c r="AF521" i="1" s="1"/>
  <c r="AH520" i="1"/>
  <c r="T520" i="1"/>
  <c r="AF520" i="1" s="1"/>
  <c r="AH519" i="1"/>
  <c r="T519" i="1"/>
  <c r="AF519" i="1" s="1"/>
  <c r="AH518" i="1"/>
  <c r="T518" i="1"/>
  <c r="AF518" i="1" s="1"/>
  <c r="AH517" i="1"/>
  <c r="T517" i="1"/>
  <c r="AF517" i="1" s="1"/>
  <c r="AH516" i="1"/>
  <c r="T516" i="1"/>
  <c r="AF516" i="1" s="1"/>
  <c r="AH515" i="1"/>
  <c r="T515" i="1"/>
  <c r="AF515" i="1" s="1"/>
  <c r="AH514" i="1"/>
  <c r="T514" i="1"/>
  <c r="AF514" i="1" s="1"/>
  <c r="AH513" i="1"/>
  <c r="T513" i="1"/>
  <c r="AF513" i="1" s="1"/>
  <c r="AH512" i="1"/>
  <c r="T512" i="1"/>
  <c r="AF512" i="1" s="1"/>
  <c r="AH511" i="1"/>
  <c r="T511" i="1"/>
  <c r="AF511" i="1" s="1"/>
  <c r="AH510" i="1"/>
  <c r="T510" i="1"/>
  <c r="AF510" i="1" s="1"/>
  <c r="AH509" i="1"/>
  <c r="T509" i="1"/>
  <c r="AF509" i="1" s="1"/>
  <c r="AH508" i="1"/>
  <c r="T508" i="1"/>
  <c r="AF508" i="1" s="1"/>
  <c r="AH507" i="1"/>
  <c r="T507" i="1"/>
  <c r="AF507" i="1" s="1"/>
  <c r="AH506" i="1"/>
  <c r="T506" i="1"/>
  <c r="AF506" i="1" s="1"/>
  <c r="AH505" i="1"/>
  <c r="T505" i="1"/>
  <c r="AF505" i="1" s="1"/>
  <c r="AH504" i="1"/>
  <c r="T504" i="1"/>
  <c r="AF504" i="1" s="1"/>
  <c r="AH503" i="1"/>
  <c r="T503" i="1"/>
  <c r="AF503" i="1" s="1"/>
  <c r="AH502" i="1"/>
  <c r="T502" i="1"/>
  <c r="AF502" i="1" s="1"/>
  <c r="AH501" i="1"/>
  <c r="T501" i="1"/>
  <c r="AF501" i="1" s="1"/>
  <c r="AH500" i="1"/>
  <c r="T500" i="1"/>
  <c r="AF500" i="1" s="1"/>
  <c r="AH499" i="1"/>
  <c r="T499" i="1"/>
  <c r="AF499" i="1" s="1"/>
  <c r="AH498" i="1"/>
  <c r="T498" i="1"/>
  <c r="AF498" i="1" s="1"/>
  <c r="AH497" i="1"/>
  <c r="T497" i="1"/>
  <c r="AF497" i="1" s="1"/>
  <c r="AH496" i="1"/>
  <c r="T496" i="1"/>
  <c r="AF496" i="1" s="1"/>
  <c r="AH495" i="1"/>
  <c r="T495" i="1"/>
  <c r="AF495" i="1" s="1"/>
  <c r="AH494" i="1"/>
  <c r="T494" i="1"/>
  <c r="AF494" i="1" s="1"/>
  <c r="AH493" i="1"/>
  <c r="T493" i="1"/>
  <c r="AF493" i="1" s="1"/>
  <c r="AH492" i="1"/>
  <c r="T492" i="1"/>
  <c r="AF492" i="1" s="1"/>
  <c r="AH491" i="1"/>
  <c r="T491" i="1"/>
  <c r="AF491" i="1" s="1"/>
  <c r="AH490" i="1"/>
  <c r="T490" i="1"/>
  <c r="AF490" i="1" s="1"/>
  <c r="AH489" i="1"/>
  <c r="T489" i="1"/>
  <c r="AF489" i="1" s="1"/>
  <c r="AH488" i="1"/>
  <c r="T488" i="1"/>
  <c r="AF488" i="1" s="1"/>
  <c r="AH487" i="1"/>
  <c r="T487" i="1"/>
  <c r="AF487" i="1" s="1"/>
  <c r="AH486" i="1"/>
  <c r="T486" i="1"/>
  <c r="AF486" i="1" s="1"/>
  <c r="AH485" i="1"/>
  <c r="T485" i="1"/>
  <c r="AF485" i="1" s="1"/>
  <c r="AH484" i="1"/>
  <c r="T484" i="1"/>
  <c r="AF484" i="1" s="1"/>
  <c r="AH483" i="1"/>
  <c r="T483" i="1"/>
  <c r="AF483" i="1" s="1"/>
  <c r="AH482" i="1"/>
  <c r="T482" i="1"/>
  <c r="AF482" i="1" s="1"/>
  <c r="AH481" i="1"/>
  <c r="T481" i="1"/>
  <c r="AF481" i="1" s="1"/>
  <c r="AH480" i="1"/>
  <c r="T480" i="1"/>
  <c r="AF480" i="1" s="1"/>
  <c r="AH479" i="1"/>
  <c r="T479" i="1"/>
  <c r="AF479" i="1" s="1"/>
  <c r="AH478" i="1"/>
  <c r="T478" i="1"/>
  <c r="AF478" i="1" s="1"/>
  <c r="AH477" i="1"/>
  <c r="T477" i="1"/>
  <c r="AF477" i="1" s="1"/>
  <c r="AH476" i="1"/>
  <c r="T476" i="1"/>
  <c r="AF476" i="1" s="1"/>
  <c r="AH475" i="1"/>
  <c r="T475" i="1"/>
  <c r="AF475" i="1" s="1"/>
  <c r="AH474" i="1"/>
  <c r="T474" i="1"/>
  <c r="AF474" i="1" s="1"/>
  <c r="AH473" i="1"/>
  <c r="T473" i="1"/>
  <c r="AF473" i="1" s="1"/>
  <c r="AH472" i="1"/>
  <c r="T472" i="1"/>
  <c r="AF472" i="1" s="1"/>
  <c r="AH471" i="1"/>
  <c r="T471" i="1"/>
  <c r="AF471" i="1" s="1"/>
  <c r="AH470" i="1"/>
  <c r="T470" i="1"/>
  <c r="AF470" i="1" s="1"/>
  <c r="AH469" i="1"/>
  <c r="T469" i="1"/>
  <c r="AF469" i="1" s="1"/>
  <c r="AH468" i="1"/>
  <c r="T468" i="1"/>
  <c r="AF468" i="1" s="1"/>
  <c r="AH467" i="1"/>
  <c r="T467" i="1"/>
  <c r="AF467" i="1" s="1"/>
  <c r="AH466" i="1"/>
  <c r="T466" i="1"/>
  <c r="AF466" i="1" s="1"/>
  <c r="AH465" i="1"/>
  <c r="T465" i="1"/>
  <c r="AF465" i="1" s="1"/>
  <c r="AH464" i="1"/>
  <c r="T464" i="1"/>
  <c r="AF464" i="1" s="1"/>
  <c r="AH463" i="1"/>
  <c r="T463" i="1"/>
  <c r="AF463" i="1" s="1"/>
  <c r="AH462" i="1"/>
  <c r="T462" i="1"/>
  <c r="AF462" i="1" s="1"/>
  <c r="AH461" i="1"/>
  <c r="T461" i="1"/>
  <c r="AF461" i="1" s="1"/>
  <c r="AH460" i="1"/>
  <c r="T460" i="1"/>
  <c r="AF460" i="1" s="1"/>
  <c r="AH459" i="1"/>
  <c r="T459" i="1"/>
  <c r="AF459" i="1" s="1"/>
  <c r="AH458" i="1"/>
  <c r="T458" i="1"/>
  <c r="AF458" i="1" s="1"/>
  <c r="AH457" i="1"/>
  <c r="T457" i="1"/>
  <c r="AF457" i="1" s="1"/>
  <c r="AH456" i="1"/>
  <c r="T456" i="1"/>
  <c r="AF456" i="1" s="1"/>
  <c r="AH455" i="1"/>
  <c r="T455" i="1"/>
  <c r="AF455" i="1" s="1"/>
  <c r="AH454" i="1"/>
  <c r="T454" i="1"/>
  <c r="AF454" i="1" s="1"/>
  <c r="AH453" i="1"/>
  <c r="T453" i="1"/>
  <c r="AF453" i="1" s="1"/>
  <c r="AH452" i="1"/>
  <c r="T452" i="1"/>
  <c r="AF452" i="1" s="1"/>
  <c r="AH451" i="1"/>
  <c r="T451" i="1"/>
  <c r="AF451" i="1" s="1"/>
  <c r="AH450" i="1"/>
  <c r="T450" i="1"/>
  <c r="AF450" i="1" s="1"/>
  <c r="AH449" i="1"/>
  <c r="T449" i="1"/>
  <c r="AF449" i="1" s="1"/>
  <c r="AH448" i="1"/>
  <c r="T448" i="1"/>
  <c r="AF448" i="1" s="1"/>
  <c r="AH447" i="1"/>
  <c r="T447" i="1"/>
  <c r="AF447" i="1" s="1"/>
  <c r="AH446" i="1"/>
  <c r="T446" i="1"/>
  <c r="AF446" i="1" s="1"/>
  <c r="AH445" i="1"/>
  <c r="T445" i="1"/>
  <c r="AF445" i="1" s="1"/>
  <c r="AH444" i="1"/>
  <c r="T444" i="1"/>
  <c r="AF444" i="1" s="1"/>
  <c r="AH443" i="1"/>
  <c r="T443" i="1"/>
  <c r="AF443" i="1" s="1"/>
  <c r="AH442" i="1"/>
  <c r="T442" i="1"/>
  <c r="AF442" i="1" s="1"/>
  <c r="AH441" i="1"/>
  <c r="T441" i="1"/>
  <c r="AF441" i="1" s="1"/>
  <c r="AH440" i="1"/>
  <c r="T440" i="1"/>
  <c r="AF440" i="1" s="1"/>
  <c r="AH439" i="1"/>
  <c r="T439" i="1"/>
  <c r="AF439" i="1" s="1"/>
  <c r="AH438" i="1"/>
  <c r="T438" i="1"/>
  <c r="AF438" i="1" s="1"/>
  <c r="AH437" i="1"/>
  <c r="T437" i="1"/>
  <c r="AF437" i="1" s="1"/>
  <c r="AH436" i="1"/>
  <c r="T436" i="1"/>
  <c r="AF436" i="1" s="1"/>
  <c r="AH435" i="1"/>
  <c r="T435" i="1"/>
  <c r="AF435" i="1" s="1"/>
  <c r="AH434" i="1"/>
  <c r="T434" i="1"/>
  <c r="AF434" i="1" s="1"/>
  <c r="AH433" i="1"/>
  <c r="T433" i="1"/>
  <c r="AF433" i="1" s="1"/>
  <c r="AH432" i="1"/>
  <c r="T432" i="1"/>
  <c r="AF432" i="1" s="1"/>
  <c r="AH431" i="1"/>
  <c r="T431" i="1"/>
  <c r="AF431" i="1" s="1"/>
  <c r="AH430" i="1"/>
  <c r="T430" i="1"/>
  <c r="AF430" i="1" s="1"/>
  <c r="AH429" i="1"/>
  <c r="T429" i="1"/>
  <c r="AF429" i="1" s="1"/>
  <c r="AH428" i="1"/>
  <c r="T428" i="1"/>
  <c r="AF428" i="1" s="1"/>
  <c r="AH427" i="1"/>
  <c r="T427" i="1"/>
  <c r="AF427" i="1" s="1"/>
  <c r="AH426" i="1"/>
  <c r="T426" i="1"/>
  <c r="AF426" i="1" s="1"/>
  <c r="AH425" i="1"/>
  <c r="T425" i="1"/>
  <c r="AF425" i="1" s="1"/>
  <c r="AH424" i="1"/>
  <c r="T424" i="1"/>
  <c r="AF424" i="1" s="1"/>
  <c r="AH423" i="1"/>
  <c r="T423" i="1"/>
  <c r="AF423" i="1" s="1"/>
  <c r="AH422" i="1"/>
  <c r="T422" i="1"/>
  <c r="AF422" i="1" s="1"/>
  <c r="AH421" i="1"/>
  <c r="T421" i="1"/>
  <c r="AF421" i="1" s="1"/>
  <c r="AH420" i="1"/>
  <c r="T420" i="1"/>
  <c r="AF420" i="1" s="1"/>
  <c r="AH419" i="1"/>
  <c r="T419" i="1"/>
  <c r="AF419" i="1" s="1"/>
  <c r="AH418" i="1"/>
  <c r="T418" i="1"/>
  <c r="AF418" i="1" s="1"/>
  <c r="AH417" i="1"/>
  <c r="T417" i="1"/>
  <c r="AF417" i="1" s="1"/>
  <c r="AH416" i="1"/>
  <c r="T416" i="1"/>
  <c r="AF416" i="1" s="1"/>
  <c r="AH415" i="1"/>
  <c r="T415" i="1"/>
  <c r="AF415" i="1" s="1"/>
  <c r="AH414" i="1"/>
  <c r="T414" i="1"/>
  <c r="AF414" i="1" s="1"/>
  <c r="AH413" i="1"/>
  <c r="T413" i="1"/>
  <c r="AF413" i="1" s="1"/>
  <c r="AH412" i="1"/>
  <c r="T412" i="1"/>
  <c r="AF412" i="1" s="1"/>
  <c r="AH411" i="1"/>
  <c r="T411" i="1"/>
  <c r="AF411" i="1" s="1"/>
  <c r="AH410" i="1"/>
  <c r="T410" i="1"/>
  <c r="AF410" i="1" s="1"/>
  <c r="AH409" i="1"/>
  <c r="T409" i="1"/>
  <c r="AF409" i="1" s="1"/>
  <c r="AH408" i="1"/>
  <c r="T408" i="1"/>
  <c r="AF408" i="1" s="1"/>
  <c r="AH407" i="1"/>
  <c r="T407" i="1"/>
  <c r="AF407" i="1" s="1"/>
  <c r="AH406" i="1"/>
  <c r="T406" i="1"/>
  <c r="AF406" i="1" s="1"/>
  <c r="AH405" i="1"/>
  <c r="T405" i="1"/>
  <c r="AF405" i="1" s="1"/>
  <c r="AH404" i="1"/>
  <c r="T404" i="1"/>
  <c r="AF404" i="1" s="1"/>
  <c r="AH403" i="1"/>
  <c r="T403" i="1"/>
  <c r="AF403" i="1" s="1"/>
  <c r="AH402" i="1"/>
  <c r="T402" i="1"/>
  <c r="AF402" i="1" s="1"/>
  <c r="AH401" i="1"/>
  <c r="T401" i="1"/>
  <c r="AF401" i="1" s="1"/>
  <c r="AH400" i="1"/>
  <c r="T400" i="1"/>
  <c r="AF400" i="1" s="1"/>
  <c r="AH399" i="1"/>
  <c r="T399" i="1"/>
  <c r="AF399" i="1" s="1"/>
  <c r="AH398" i="1"/>
  <c r="T398" i="1"/>
  <c r="AF398" i="1" s="1"/>
  <c r="AH397" i="1"/>
  <c r="T397" i="1"/>
  <c r="AF397" i="1" s="1"/>
  <c r="AH396" i="1"/>
  <c r="T396" i="1"/>
  <c r="AF396" i="1" s="1"/>
  <c r="AH395" i="1"/>
  <c r="T395" i="1"/>
  <c r="AF395" i="1" s="1"/>
  <c r="AH394" i="1"/>
  <c r="T394" i="1"/>
  <c r="AF394" i="1" s="1"/>
  <c r="AH393" i="1"/>
  <c r="T393" i="1"/>
  <c r="AF393" i="1" s="1"/>
  <c r="AH392" i="1"/>
  <c r="T392" i="1"/>
  <c r="AF392" i="1" s="1"/>
  <c r="AH391" i="1"/>
  <c r="T391" i="1"/>
  <c r="AF391" i="1" s="1"/>
  <c r="AH390" i="1"/>
  <c r="T390" i="1"/>
  <c r="AF390" i="1" s="1"/>
  <c r="AH389" i="1"/>
  <c r="T389" i="1"/>
  <c r="AF389" i="1" s="1"/>
  <c r="AH388" i="1"/>
  <c r="T388" i="1"/>
  <c r="AF388" i="1" s="1"/>
  <c r="AH387" i="1"/>
  <c r="T387" i="1"/>
  <c r="AF387" i="1" s="1"/>
  <c r="AH386" i="1"/>
  <c r="T386" i="1"/>
  <c r="AF386" i="1" s="1"/>
  <c r="AH385" i="1"/>
  <c r="T385" i="1"/>
  <c r="AF385" i="1" s="1"/>
  <c r="AH384" i="1"/>
  <c r="T384" i="1"/>
  <c r="AF384" i="1" s="1"/>
  <c r="AH383" i="1"/>
  <c r="T383" i="1"/>
  <c r="AF383" i="1" s="1"/>
  <c r="AH382" i="1"/>
  <c r="T382" i="1"/>
  <c r="AF382" i="1" s="1"/>
  <c r="AH381" i="1"/>
  <c r="T381" i="1"/>
  <c r="AF381" i="1" s="1"/>
  <c r="AH380" i="1"/>
  <c r="T380" i="1"/>
  <c r="AF380" i="1" s="1"/>
  <c r="AH379" i="1"/>
  <c r="T379" i="1"/>
  <c r="AF379" i="1" s="1"/>
  <c r="AH378" i="1"/>
  <c r="T378" i="1"/>
  <c r="AF378" i="1" s="1"/>
  <c r="AH377" i="1"/>
  <c r="T377" i="1"/>
  <c r="AF377" i="1" s="1"/>
  <c r="AH376" i="1"/>
  <c r="T376" i="1"/>
  <c r="AF376" i="1" s="1"/>
  <c r="AH375" i="1"/>
  <c r="T375" i="1"/>
  <c r="AF375" i="1" s="1"/>
  <c r="AH374" i="1"/>
  <c r="T374" i="1"/>
  <c r="AF374" i="1" s="1"/>
  <c r="AH373" i="1"/>
  <c r="T373" i="1"/>
  <c r="AF373" i="1" s="1"/>
  <c r="AH372" i="1"/>
  <c r="T372" i="1"/>
  <c r="AF372" i="1" s="1"/>
  <c r="AH371" i="1"/>
  <c r="T371" i="1"/>
  <c r="AF371" i="1" s="1"/>
  <c r="AH370" i="1"/>
  <c r="T370" i="1"/>
  <c r="AF370" i="1" s="1"/>
  <c r="AH369" i="1"/>
  <c r="T369" i="1"/>
  <c r="AF369" i="1" s="1"/>
  <c r="AH368" i="1"/>
  <c r="T368" i="1"/>
  <c r="AF368" i="1" s="1"/>
  <c r="AH367" i="1"/>
  <c r="T367" i="1"/>
  <c r="AF367" i="1" s="1"/>
  <c r="AH366" i="1"/>
  <c r="T366" i="1"/>
  <c r="AF366" i="1" s="1"/>
  <c r="AH364" i="1"/>
  <c r="T364" i="1"/>
  <c r="AF364" i="1" s="1"/>
  <c r="AH363" i="1"/>
  <c r="T363" i="1"/>
  <c r="AF363" i="1" s="1"/>
  <c r="AH362" i="1"/>
  <c r="AF362" i="1"/>
  <c r="AH361" i="1"/>
  <c r="T361" i="1"/>
  <c r="AF361" i="1" s="1"/>
  <c r="AH360" i="1"/>
  <c r="T360" i="1"/>
  <c r="AF360" i="1" s="1"/>
  <c r="AH359" i="1"/>
  <c r="AF359" i="1"/>
  <c r="AH358" i="1"/>
  <c r="T358" i="1"/>
  <c r="AF358" i="1" s="1"/>
  <c r="AH357" i="1"/>
  <c r="T357" i="1"/>
  <c r="AF357" i="1" s="1"/>
  <c r="AH356" i="1"/>
  <c r="T356" i="1"/>
  <c r="AF356" i="1" s="1"/>
  <c r="AH355" i="1"/>
  <c r="T355" i="1"/>
  <c r="AF355" i="1" s="1"/>
  <c r="AH354" i="1"/>
  <c r="T354" i="1"/>
  <c r="AF354" i="1" s="1"/>
  <c r="AH353" i="1"/>
  <c r="T353" i="1"/>
  <c r="AF353" i="1" s="1"/>
  <c r="AH352" i="1"/>
  <c r="T352" i="1"/>
  <c r="AF352" i="1" s="1"/>
  <c r="AH351" i="1"/>
  <c r="T351" i="1"/>
  <c r="AF351" i="1" s="1"/>
  <c r="AH350" i="1"/>
  <c r="T350" i="1"/>
  <c r="AF350" i="1" s="1"/>
  <c r="AH349" i="1"/>
  <c r="T349" i="1"/>
  <c r="AF349" i="1" s="1"/>
  <c r="AH348" i="1"/>
  <c r="T348" i="1"/>
  <c r="AF348" i="1" s="1"/>
  <c r="AH347" i="1"/>
  <c r="T347" i="1"/>
  <c r="AF347" i="1" s="1"/>
  <c r="AH346" i="1"/>
  <c r="T346" i="1"/>
  <c r="AF346" i="1" s="1"/>
  <c r="AH345" i="1"/>
  <c r="T345" i="1"/>
  <c r="AF345" i="1" s="1"/>
  <c r="AH344" i="1"/>
  <c r="T344" i="1"/>
  <c r="AF344" i="1" s="1"/>
  <c r="AH343" i="1"/>
  <c r="T343" i="1"/>
  <c r="AF343" i="1" s="1"/>
  <c r="AH342" i="1"/>
  <c r="T342" i="1"/>
  <c r="AF342" i="1" s="1"/>
  <c r="AH341" i="1"/>
  <c r="T341" i="1"/>
  <c r="AF341" i="1" s="1"/>
  <c r="AH340" i="1"/>
  <c r="T340" i="1"/>
  <c r="AF340" i="1" s="1"/>
  <c r="AH339" i="1"/>
  <c r="T339" i="1"/>
  <c r="AF339" i="1" s="1"/>
  <c r="AH338" i="1"/>
  <c r="T338" i="1"/>
  <c r="AF338" i="1" s="1"/>
  <c r="AH337" i="1"/>
  <c r="T337" i="1"/>
  <c r="AF337" i="1" s="1"/>
  <c r="AH336" i="1"/>
  <c r="T336" i="1"/>
  <c r="AF336" i="1" s="1"/>
  <c r="AH335" i="1"/>
  <c r="T335" i="1"/>
  <c r="AF335" i="1" s="1"/>
  <c r="AH334" i="1"/>
  <c r="T334" i="1"/>
  <c r="AF334" i="1" s="1"/>
  <c r="AH333" i="1"/>
  <c r="T333" i="1"/>
  <c r="AF333" i="1" s="1"/>
  <c r="AH332" i="1"/>
  <c r="T332" i="1"/>
  <c r="AF332" i="1" s="1"/>
  <c r="AH331" i="1"/>
  <c r="T331" i="1"/>
  <c r="AF331" i="1" s="1"/>
  <c r="AH330" i="1"/>
  <c r="T330" i="1"/>
  <c r="AF330" i="1" s="1"/>
  <c r="AH329" i="1"/>
  <c r="T329" i="1"/>
  <c r="AF329" i="1" s="1"/>
  <c r="AH328" i="1"/>
  <c r="T328" i="1"/>
  <c r="AF328" i="1" s="1"/>
  <c r="AH327" i="1"/>
  <c r="T327" i="1"/>
  <c r="AF327" i="1" s="1"/>
  <c r="AH326" i="1"/>
  <c r="T326" i="1"/>
  <c r="AF326" i="1" s="1"/>
  <c r="AH325" i="1"/>
  <c r="T325" i="1"/>
  <c r="AF325" i="1" s="1"/>
  <c r="AH324" i="1"/>
  <c r="T324" i="1"/>
  <c r="AF324" i="1" s="1"/>
  <c r="AH323" i="1"/>
  <c r="T323" i="1"/>
  <c r="AF323" i="1" s="1"/>
  <c r="AH322" i="1"/>
  <c r="T322" i="1"/>
  <c r="AF322" i="1" s="1"/>
  <c r="AH321" i="1"/>
  <c r="T321" i="1"/>
  <c r="AF321" i="1" s="1"/>
  <c r="AH320" i="1"/>
  <c r="T320" i="1"/>
  <c r="AF320" i="1" s="1"/>
  <c r="AH319" i="1"/>
  <c r="T319" i="1"/>
  <c r="AF319" i="1" s="1"/>
  <c r="AH317" i="1"/>
  <c r="T317" i="1"/>
  <c r="AF317" i="1" s="1"/>
  <c r="AH316" i="1"/>
  <c r="T316" i="1"/>
  <c r="AF316" i="1" s="1"/>
  <c r="AH315" i="1"/>
  <c r="T315" i="1"/>
  <c r="AF315" i="1" s="1"/>
  <c r="AH314" i="1"/>
  <c r="T314" i="1"/>
  <c r="AF314" i="1" s="1"/>
  <c r="AH313" i="1"/>
  <c r="T313" i="1"/>
  <c r="AF313" i="1" s="1"/>
  <c r="AH312" i="1"/>
  <c r="T312" i="1"/>
  <c r="AF312" i="1" s="1"/>
  <c r="AH311" i="1"/>
  <c r="T311" i="1"/>
  <c r="AF311" i="1" s="1"/>
  <c r="AH310" i="1"/>
  <c r="T310" i="1"/>
  <c r="AF310" i="1" s="1"/>
  <c r="AH309" i="1"/>
  <c r="T309" i="1"/>
  <c r="AF309" i="1" s="1"/>
  <c r="AH308" i="1"/>
  <c r="T308" i="1"/>
  <c r="AF308" i="1" s="1"/>
  <c r="AH307" i="1"/>
  <c r="T307" i="1"/>
  <c r="AF307" i="1" s="1"/>
  <c r="AH306" i="1"/>
  <c r="T306" i="1"/>
  <c r="AF306" i="1" s="1"/>
  <c r="AH305" i="1"/>
  <c r="T305" i="1"/>
  <c r="AF305" i="1" s="1"/>
  <c r="AH304" i="1"/>
  <c r="T304" i="1"/>
  <c r="AF304" i="1" s="1"/>
  <c r="AH303" i="1"/>
  <c r="T303" i="1"/>
  <c r="AF303" i="1" s="1"/>
  <c r="AH302" i="1"/>
  <c r="T302" i="1"/>
  <c r="AF302" i="1" s="1"/>
  <c r="AH301" i="1"/>
  <c r="T301" i="1"/>
  <c r="AF301" i="1" s="1"/>
  <c r="AH300" i="1"/>
  <c r="T300" i="1"/>
  <c r="AF300" i="1" s="1"/>
  <c r="AH299" i="1"/>
  <c r="T299" i="1"/>
  <c r="AF299" i="1" s="1"/>
  <c r="AH298" i="1"/>
  <c r="T298" i="1"/>
  <c r="AF298" i="1" s="1"/>
  <c r="AH297" i="1"/>
  <c r="T297" i="1"/>
  <c r="AF297" i="1" s="1"/>
  <c r="AH296" i="1"/>
  <c r="T296" i="1"/>
  <c r="AF296" i="1" s="1"/>
  <c r="AH295" i="1"/>
  <c r="T295" i="1"/>
  <c r="AF295" i="1" s="1"/>
  <c r="AH294" i="1"/>
  <c r="T294" i="1"/>
  <c r="AF294" i="1" s="1"/>
  <c r="AH293" i="1"/>
  <c r="T293" i="1"/>
  <c r="AF293" i="1" s="1"/>
  <c r="AH292" i="1"/>
  <c r="T292" i="1"/>
  <c r="AF292" i="1" s="1"/>
  <c r="AH291" i="1"/>
  <c r="T291" i="1"/>
  <c r="AF291" i="1" s="1"/>
  <c r="AH290" i="1"/>
  <c r="T290" i="1"/>
  <c r="AF290" i="1" s="1"/>
  <c r="AH289" i="1"/>
  <c r="T289" i="1"/>
  <c r="AF289" i="1" s="1"/>
  <c r="AH288" i="1"/>
  <c r="T288" i="1"/>
  <c r="AF288" i="1" s="1"/>
  <c r="AH287" i="1"/>
  <c r="T287" i="1"/>
  <c r="AF287" i="1" s="1"/>
  <c r="AH286" i="1"/>
  <c r="T286" i="1"/>
  <c r="AF286" i="1" s="1"/>
  <c r="AH285" i="1"/>
  <c r="T285" i="1"/>
  <c r="AF285" i="1" s="1"/>
  <c r="AH284" i="1"/>
  <c r="T284" i="1"/>
  <c r="AF284" i="1" s="1"/>
  <c r="AH283" i="1"/>
  <c r="T283" i="1"/>
  <c r="AF283" i="1" s="1"/>
  <c r="AH282" i="1"/>
  <c r="T282" i="1"/>
  <c r="AF282" i="1" s="1"/>
  <c r="AH281" i="1"/>
  <c r="T281" i="1"/>
  <c r="AF281" i="1" s="1"/>
  <c r="AH280" i="1"/>
  <c r="T280" i="1"/>
  <c r="AF280" i="1" s="1"/>
  <c r="AH279" i="1"/>
  <c r="T279" i="1"/>
  <c r="AF279" i="1" s="1"/>
  <c r="AH278" i="1"/>
  <c r="T278" i="1"/>
  <c r="AF278" i="1" s="1"/>
  <c r="AH277" i="1"/>
  <c r="T277" i="1"/>
  <c r="AF277" i="1" s="1"/>
  <c r="AH276" i="1"/>
  <c r="T276" i="1"/>
  <c r="AF276" i="1" s="1"/>
  <c r="AH275" i="1"/>
  <c r="T275" i="1"/>
  <c r="AF275" i="1" s="1"/>
  <c r="AH274" i="1"/>
  <c r="T274" i="1"/>
  <c r="AF274" i="1" s="1"/>
  <c r="AH273" i="1"/>
  <c r="T273" i="1"/>
  <c r="AF273" i="1" s="1"/>
  <c r="AH272" i="1"/>
  <c r="T272" i="1"/>
  <c r="AF272" i="1" s="1"/>
  <c r="AH271" i="1"/>
  <c r="T271" i="1"/>
  <c r="AF271" i="1" s="1"/>
  <c r="AH270" i="1"/>
  <c r="T270" i="1"/>
  <c r="AF270" i="1" s="1"/>
  <c r="AH269" i="1"/>
  <c r="T269" i="1"/>
  <c r="AF269" i="1" s="1"/>
  <c r="AH268" i="1"/>
  <c r="T268" i="1"/>
  <c r="AF268" i="1" s="1"/>
  <c r="AH267" i="1"/>
  <c r="T267" i="1"/>
  <c r="AF267" i="1" s="1"/>
  <c r="AH266" i="1"/>
  <c r="T266" i="1"/>
  <c r="AF266" i="1" s="1"/>
  <c r="AH265" i="1"/>
  <c r="T265" i="1"/>
  <c r="AF265" i="1" s="1"/>
  <c r="AH264" i="1"/>
  <c r="T264" i="1"/>
  <c r="AF264" i="1" s="1"/>
  <c r="AH263" i="1"/>
  <c r="T263" i="1"/>
  <c r="AF263" i="1" s="1"/>
  <c r="AH262" i="1"/>
  <c r="T262" i="1"/>
  <c r="AF262" i="1" s="1"/>
  <c r="AH261" i="1"/>
  <c r="T261" i="1"/>
  <c r="AF261" i="1" s="1"/>
  <c r="AH260" i="1"/>
  <c r="T260" i="1"/>
  <c r="AF260" i="1" s="1"/>
  <c r="AH259" i="1"/>
  <c r="T259" i="1"/>
  <c r="AF259" i="1" s="1"/>
  <c r="AH258" i="1"/>
  <c r="T258" i="1"/>
  <c r="AF258" i="1" s="1"/>
  <c r="AH257" i="1"/>
  <c r="T257" i="1"/>
  <c r="AF257" i="1" s="1"/>
  <c r="AH256" i="1"/>
  <c r="T256" i="1"/>
  <c r="AF256" i="1" s="1"/>
  <c r="AH255" i="1"/>
  <c r="T255" i="1"/>
  <c r="AF255" i="1" s="1"/>
  <c r="AH254" i="1"/>
  <c r="T254" i="1"/>
  <c r="AF254" i="1" s="1"/>
  <c r="AH253" i="1"/>
  <c r="T253" i="1"/>
  <c r="AF253" i="1" s="1"/>
  <c r="AH252" i="1"/>
  <c r="T252" i="1"/>
  <c r="AF252" i="1" s="1"/>
  <c r="AH251" i="1"/>
  <c r="T251" i="1"/>
  <c r="AF251" i="1" s="1"/>
  <c r="AH250" i="1"/>
  <c r="T250" i="1"/>
  <c r="AF250" i="1" s="1"/>
  <c r="AH249" i="1"/>
  <c r="T249" i="1"/>
  <c r="AF249" i="1" s="1"/>
  <c r="AH248" i="1"/>
  <c r="T248" i="1"/>
  <c r="AF248" i="1" s="1"/>
  <c r="AH247" i="1"/>
  <c r="T247" i="1"/>
  <c r="AF247" i="1" s="1"/>
  <c r="AH246" i="1"/>
  <c r="T246" i="1"/>
  <c r="AF246" i="1" s="1"/>
  <c r="AH245" i="1"/>
  <c r="T245" i="1"/>
  <c r="AF245" i="1" s="1"/>
  <c r="AH244" i="1"/>
  <c r="T244" i="1"/>
  <c r="AF244" i="1" s="1"/>
  <c r="AH243" i="1"/>
  <c r="T243" i="1"/>
  <c r="AF243" i="1" s="1"/>
  <c r="AH242" i="1"/>
  <c r="T242" i="1"/>
  <c r="AF242" i="1" s="1"/>
  <c r="AH241" i="1"/>
  <c r="T241" i="1"/>
  <c r="AF241" i="1" s="1"/>
  <c r="AH240" i="1"/>
  <c r="T240" i="1"/>
  <c r="AF240" i="1" s="1"/>
  <c r="AH239" i="1"/>
  <c r="T239" i="1"/>
  <c r="AF239" i="1" s="1"/>
  <c r="AH238" i="1"/>
  <c r="T238" i="1"/>
  <c r="AF238" i="1" s="1"/>
  <c r="AH237" i="1"/>
  <c r="T237" i="1"/>
  <c r="AF237" i="1" s="1"/>
  <c r="AH236" i="1"/>
  <c r="T236" i="1"/>
  <c r="AF236" i="1" s="1"/>
  <c r="AH235" i="1"/>
  <c r="T235" i="1"/>
  <c r="AF235" i="1" s="1"/>
  <c r="AH234" i="1"/>
  <c r="T234" i="1"/>
  <c r="AF234" i="1" s="1"/>
  <c r="AH233" i="1"/>
  <c r="T233" i="1"/>
  <c r="AF233" i="1" s="1"/>
  <c r="AH232" i="1"/>
  <c r="T232" i="1"/>
  <c r="AF232" i="1" s="1"/>
  <c r="AH231" i="1"/>
  <c r="T231" i="1"/>
  <c r="AF231" i="1" s="1"/>
  <c r="AH230" i="1"/>
  <c r="T230" i="1"/>
  <c r="AF230" i="1" s="1"/>
  <c r="AH229" i="1"/>
  <c r="T229" i="1"/>
  <c r="AF229" i="1" s="1"/>
  <c r="AH228" i="1"/>
  <c r="T228" i="1"/>
  <c r="AF228" i="1" s="1"/>
  <c r="AH227" i="1"/>
  <c r="T227" i="1"/>
  <c r="AF227" i="1" s="1"/>
  <c r="AH226" i="1"/>
  <c r="T226" i="1"/>
  <c r="AF226" i="1" s="1"/>
  <c r="AH225" i="1"/>
  <c r="T225" i="1"/>
  <c r="AF225" i="1" s="1"/>
  <c r="AH224" i="1"/>
  <c r="T224" i="1"/>
  <c r="AF224" i="1" s="1"/>
  <c r="AH223" i="1"/>
  <c r="T223" i="1"/>
  <c r="AF223" i="1" s="1"/>
  <c r="AH222" i="1"/>
  <c r="T222" i="1"/>
  <c r="AF222" i="1" s="1"/>
  <c r="AH221" i="1"/>
  <c r="T221" i="1"/>
  <c r="AF221" i="1" s="1"/>
  <c r="AH220" i="1"/>
  <c r="T220" i="1"/>
  <c r="AF220" i="1" s="1"/>
  <c r="AH219" i="1"/>
  <c r="T219" i="1"/>
  <c r="AF219" i="1" s="1"/>
  <c r="AH218" i="1"/>
  <c r="T218" i="1"/>
  <c r="AF218" i="1" s="1"/>
  <c r="AH217" i="1"/>
  <c r="T217" i="1"/>
  <c r="AF217" i="1" s="1"/>
  <c r="AH216" i="1"/>
  <c r="T216" i="1"/>
  <c r="AF216" i="1" s="1"/>
  <c r="AH215" i="1"/>
  <c r="T215" i="1"/>
  <c r="AF215" i="1" s="1"/>
  <c r="AH214" i="1"/>
  <c r="T214" i="1"/>
  <c r="AF214" i="1" s="1"/>
  <c r="AH213" i="1"/>
  <c r="T213" i="1"/>
  <c r="AF213" i="1" s="1"/>
  <c r="AH212" i="1"/>
  <c r="T212" i="1"/>
  <c r="AF212" i="1" s="1"/>
  <c r="AH211" i="1"/>
  <c r="T211" i="1"/>
  <c r="AF211" i="1" s="1"/>
  <c r="AH210" i="1"/>
  <c r="T210" i="1"/>
  <c r="AF210" i="1" s="1"/>
  <c r="AH209" i="1"/>
  <c r="T209" i="1"/>
  <c r="AF209" i="1" s="1"/>
  <c r="AH208" i="1"/>
  <c r="T208" i="1"/>
  <c r="AF208" i="1" s="1"/>
  <c r="AH207" i="1"/>
  <c r="T207" i="1"/>
  <c r="AF207" i="1" s="1"/>
  <c r="AH206" i="1"/>
  <c r="T206" i="1"/>
  <c r="AF206" i="1" s="1"/>
  <c r="AH205" i="1"/>
  <c r="T205" i="1"/>
  <c r="AF205" i="1" s="1"/>
  <c r="AH204" i="1"/>
  <c r="T204" i="1"/>
  <c r="AF204" i="1" s="1"/>
  <c r="AH203" i="1"/>
  <c r="T203" i="1"/>
  <c r="AF203" i="1" s="1"/>
  <c r="AH202" i="1"/>
  <c r="T202" i="1"/>
  <c r="AF202" i="1" s="1"/>
  <c r="AH201" i="1"/>
  <c r="T201" i="1"/>
  <c r="AF201" i="1" s="1"/>
  <c r="AH200" i="1"/>
  <c r="T200" i="1"/>
  <c r="AF200" i="1" s="1"/>
  <c r="AH199" i="1"/>
  <c r="T199" i="1"/>
  <c r="AF199" i="1" s="1"/>
  <c r="AH198" i="1"/>
  <c r="T198" i="1"/>
  <c r="AF198" i="1" s="1"/>
  <c r="AH197" i="1"/>
  <c r="T197" i="1"/>
  <c r="AF197" i="1" s="1"/>
  <c r="AH196" i="1"/>
  <c r="T196" i="1"/>
  <c r="AF196" i="1" s="1"/>
  <c r="AH195" i="1"/>
  <c r="T195" i="1"/>
  <c r="AF195" i="1" s="1"/>
  <c r="AH194" i="1"/>
  <c r="T194" i="1"/>
  <c r="AF194" i="1" s="1"/>
  <c r="AH193" i="1"/>
  <c r="T193" i="1"/>
  <c r="AF193" i="1" s="1"/>
  <c r="AH192" i="1"/>
  <c r="T192" i="1"/>
  <c r="AF192" i="1" s="1"/>
  <c r="AH191" i="1"/>
  <c r="T191" i="1"/>
  <c r="AF191" i="1" s="1"/>
  <c r="AH190" i="1"/>
  <c r="T190" i="1"/>
  <c r="AF190" i="1" s="1"/>
  <c r="AH189" i="1"/>
  <c r="T189" i="1"/>
  <c r="AF189" i="1" s="1"/>
  <c r="AH188" i="1"/>
  <c r="T188" i="1"/>
  <c r="AF188" i="1" s="1"/>
  <c r="AH187" i="1"/>
  <c r="T187" i="1"/>
  <c r="AF187" i="1" s="1"/>
  <c r="AH186" i="1"/>
  <c r="T186" i="1"/>
  <c r="AF186" i="1" s="1"/>
  <c r="AH185" i="1"/>
  <c r="T185" i="1"/>
  <c r="AF185" i="1" s="1"/>
  <c r="AH184" i="1"/>
  <c r="T184" i="1"/>
  <c r="AF184" i="1" s="1"/>
  <c r="AH183" i="1"/>
  <c r="T183" i="1"/>
  <c r="AF183" i="1" s="1"/>
  <c r="AH182" i="1"/>
  <c r="T182" i="1"/>
  <c r="AF182" i="1" s="1"/>
  <c r="AH181" i="1"/>
  <c r="T181" i="1"/>
  <c r="AF181" i="1" s="1"/>
  <c r="AH180" i="1"/>
  <c r="T180" i="1"/>
  <c r="AF180" i="1" s="1"/>
  <c r="AH179" i="1"/>
  <c r="T179" i="1"/>
  <c r="AF179" i="1" s="1"/>
  <c r="AH178" i="1"/>
  <c r="T178" i="1"/>
  <c r="AF178" i="1" s="1"/>
  <c r="AH177" i="1"/>
  <c r="T177" i="1"/>
  <c r="AF177" i="1" s="1"/>
  <c r="AH176" i="1"/>
  <c r="T176" i="1"/>
  <c r="AF176" i="1" s="1"/>
  <c r="AH175" i="1"/>
  <c r="T175" i="1"/>
  <c r="AF175" i="1" s="1"/>
  <c r="AH174" i="1"/>
  <c r="T174" i="1"/>
  <c r="AF174" i="1" s="1"/>
  <c r="AH173" i="1"/>
  <c r="T173" i="1"/>
  <c r="AF173" i="1" s="1"/>
  <c r="AH172" i="1"/>
  <c r="T172" i="1"/>
  <c r="AF172" i="1" s="1"/>
  <c r="AH171" i="1"/>
  <c r="T171" i="1"/>
  <c r="AF171" i="1" s="1"/>
  <c r="AH170" i="1"/>
  <c r="T170" i="1"/>
  <c r="AF170" i="1" s="1"/>
  <c r="AH169" i="1"/>
  <c r="T169" i="1"/>
  <c r="AF169" i="1" s="1"/>
  <c r="AH168" i="1"/>
  <c r="T168" i="1"/>
  <c r="AF168" i="1" s="1"/>
  <c r="AH167" i="1"/>
  <c r="T167" i="1"/>
  <c r="AF167" i="1" s="1"/>
  <c r="AH166" i="1"/>
  <c r="T166" i="1"/>
  <c r="AF166" i="1" s="1"/>
  <c r="AH165" i="1"/>
  <c r="T165" i="1"/>
  <c r="AF165" i="1" s="1"/>
  <c r="AH164" i="1"/>
  <c r="T164" i="1"/>
  <c r="AF164" i="1" s="1"/>
  <c r="AH163" i="1"/>
  <c r="T163" i="1"/>
  <c r="AF163" i="1" s="1"/>
  <c r="AH162" i="1"/>
  <c r="T162" i="1"/>
  <c r="AF162" i="1" s="1"/>
  <c r="AH161" i="1"/>
  <c r="T161" i="1"/>
  <c r="AF161" i="1" s="1"/>
  <c r="AH160" i="1"/>
  <c r="T160" i="1"/>
  <c r="AF160" i="1" s="1"/>
  <c r="AH159" i="1"/>
  <c r="T159" i="1"/>
  <c r="AF159" i="1" s="1"/>
  <c r="AH158" i="1"/>
  <c r="T158" i="1"/>
  <c r="AF158" i="1" s="1"/>
  <c r="AH157" i="1"/>
  <c r="T157" i="1"/>
  <c r="AF157" i="1" s="1"/>
  <c r="AH156" i="1"/>
  <c r="AF156" i="1"/>
  <c r="AH155" i="1"/>
  <c r="T155" i="1"/>
  <c r="AF155" i="1" s="1"/>
  <c r="AH154" i="1"/>
  <c r="T154" i="1"/>
  <c r="AF154" i="1" s="1"/>
  <c r="AH153" i="1"/>
  <c r="T153" i="1"/>
  <c r="AF153" i="1" s="1"/>
  <c r="AH152" i="1"/>
  <c r="T152" i="1"/>
  <c r="AF152" i="1" s="1"/>
  <c r="AH151" i="1"/>
  <c r="T151" i="1"/>
  <c r="AF151" i="1" s="1"/>
  <c r="AH150" i="1"/>
  <c r="T150" i="1"/>
  <c r="AF150" i="1" s="1"/>
  <c r="AH149" i="1"/>
  <c r="T149" i="1"/>
  <c r="AF149" i="1" s="1"/>
  <c r="AH147" i="1"/>
  <c r="T147" i="1"/>
  <c r="AF147" i="1" s="1"/>
  <c r="K147" i="1"/>
  <c r="AH146" i="1"/>
  <c r="T146" i="1"/>
  <c r="AF146" i="1" s="1"/>
  <c r="K146" i="1"/>
  <c r="AH145" i="1"/>
  <c r="T145" i="1"/>
  <c r="AF145" i="1" s="1"/>
  <c r="K145" i="1"/>
  <c r="AH144" i="1"/>
  <c r="T144" i="1"/>
  <c r="AF144" i="1" s="1"/>
  <c r="K144" i="1"/>
  <c r="AH143" i="1"/>
  <c r="T143" i="1"/>
  <c r="AF143" i="1" s="1"/>
  <c r="K143" i="1"/>
  <c r="AH142" i="1"/>
  <c r="T142" i="1"/>
  <c r="AF142" i="1" s="1"/>
  <c r="K142" i="1"/>
  <c r="AH141" i="1"/>
  <c r="T141" i="1"/>
  <c r="AF141" i="1" s="1"/>
  <c r="K141" i="1"/>
  <c r="AH140" i="1"/>
  <c r="T140" i="1"/>
  <c r="AF140" i="1" s="1"/>
  <c r="K140" i="1"/>
  <c r="AH139" i="1"/>
  <c r="T139" i="1"/>
  <c r="AF139" i="1" s="1"/>
  <c r="K139" i="1"/>
  <c r="AH138" i="1"/>
  <c r="T138" i="1"/>
  <c r="AF138" i="1" s="1"/>
  <c r="K138" i="1"/>
  <c r="AH137" i="1"/>
  <c r="T137" i="1"/>
  <c r="AF137" i="1" s="1"/>
  <c r="K137" i="1"/>
  <c r="AH136" i="1"/>
  <c r="T136" i="1"/>
  <c r="AF136" i="1" s="1"/>
  <c r="K136" i="1"/>
  <c r="AH135" i="1"/>
  <c r="T135" i="1"/>
  <c r="AF135" i="1" s="1"/>
  <c r="K135" i="1"/>
  <c r="AH134" i="1"/>
  <c r="T134" i="1"/>
  <c r="AF134" i="1" s="1"/>
  <c r="K134" i="1"/>
  <c r="AH133" i="1"/>
  <c r="T133" i="1"/>
  <c r="AF133" i="1" s="1"/>
  <c r="K133" i="1"/>
  <c r="AH132" i="1"/>
  <c r="T132" i="1"/>
  <c r="AF132" i="1" s="1"/>
  <c r="K132" i="1"/>
  <c r="AH131" i="1"/>
  <c r="T131" i="1"/>
  <c r="AF131" i="1" s="1"/>
  <c r="K131" i="1"/>
  <c r="AH130" i="1"/>
  <c r="T130" i="1"/>
  <c r="AF130" i="1" s="1"/>
  <c r="K130" i="1"/>
  <c r="AH129" i="1"/>
  <c r="T129" i="1"/>
  <c r="AF129" i="1" s="1"/>
  <c r="K129" i="1"/>
  <c r="AH128" i="1"/>
  <c r="T128" i="1"/>
  <c r="AF128" i="1" s="1"/>
  <c r="K128" i="1"/>
  <c r="AH127" i="1"/>
  <c r="T127" i="1"/>
  <c r="AF127" i="1" s="1"/>
  <c r="K127" i="1"/>
  <c r="AH126" i="1"/>
  <c r="T126" i="1"/>
  <c r="AF126" i="1" s="1"/>
  <c r="K126" i="1"/>
  <c r="AH125" i="1"/>
  <c r="T125" i="1"/>
  <c r="AF125" i="1" s="1"/>
  <c r="K125" i="1"/>
  <c r="AH124" i="1"/>
  <c r="T124" i="1"/>
  <c r="AF124" i="1" s="1"/>
  <c r="K124" i="1"/>
  <c r="AH123" i="1"/>
  <c r="T123" i="1"/>
  <c r="AF123" i="1" s="1"/>
  <c r="K123" i="1"/>
  <c r="AH122" i="1"/>
  <c r="T122" i="1"/>
  <c r="AF122" i="1" s="1"/>
  <c r="K122" i="1"/>
  <c r="AH121" i="1"/>
  <c r="T121" i="1"/>
  <c r="AF121" i="1" s="1"/>
  <c r="K121" i="1"/>
  <c r="AH120" i="1"/>
  <c r="T120" i="1"/>
  <c r="AF120" i="1" s="1"/>
  <c r="K120" i="1"/>
  <c r="AH119" i="1"/>
  <c r="T119" i="1"/>
  <c r="AF119" i="1" s="1"/>
  <c r="K119" i="1"/>
  <c r="AH118" i="1"/>
  <c r="T118" i="1"/>
  <c r="AF118" i="1" s="1"/>
  <c r="K118" i="1"/>
  <c r="AH117" i="1"/>
  <c r="T117" i="1"/>
  <c r="AF117" i="1" s="1"/>
  <c r="K117" i="1"/>
  <c r="AH116" i="1"/>
  <c r="T116" i="1"/>
  <c r="AF116" i="1" s="1"/>
  <c r="K116" i="1"/>
  <c r="AH115" i="1"/>
  <c r="T115" i="1"/>
  <c r="AF115" i="1" s="1"/>
  <c r="K115" i="1"/>
  <c r="AH114" i="1"/>
  <c r="T114" i="1"/>
  <c r="AF114" i="1" s="1"/>
  <c r="K114" i="1"/>
  <c r="AH113" i="1"/>
  <c r="T113" i="1"/>
  <c r="AF113" i="1" s="1"/>
  <c r="K113" i="1"/>
  <c r="AH112" i="1"/>
  <c r="T112" i="1"/>
  <c r="AF112" i="1" s="1"/>
  <c r="K112" i="1"/>
  <c r="AH111" i="1"/>
  <c r="T111" i="1"/>
  <c r="AF111" i="1" s="1"/>
  <c r="K111" i="1"/>
  <c r="AH110" i="1"/>
  <c r="T110" i="1"/>
  <c r="AF110" i="1" s="1"/>
  <c r="K110" i="1"/>
  <c r="AH109" i="1"/>
  <c r="T109" i="1"/>
  <c r="AF109" i="1" s="1"/>
  <c r="K109" i="1"/>
  <c r="AH108" i="1"/>
  <c r="T108" i="1"/>
  <c r="AF108" i="1" s="1"/>
  <c r="K108" i="1"/>
  <c r="AH107" i="1"/>
  <c r="T107" i="1"/>
  <c r="AF107" i="1" s="1"/>
  <c r="K107" i="1"/>
  <c r="AH106" i="1"/>
  <c r="T106" i="1"/>
  <c r="AF106" i="1" s="1"/>
  <c r="K106" i="1"/>
  <c r="AH105" i="1"/>
  <c r="T105" i="1"/>
  <c r="AF105" i="1" s="1"/>
  <c r="K105" i="1"/>
  <c r="AH104" i="1"/>
  <c r="T104" i="1"/>
  <c r="AF104" i="1" s="1"/>
  <c r="K104" i="1"/>
  <c r="AH103" i="1"/>
  <c r="T103" i="1"/>
  <c r="AF103" i="1" s="1"/>
  <c r="K103" i="1"/>
  <c r="AH102" i="1"/>
  <c r="T102" i="1"/>
  <c r="AF102" i="1" s="1"/>
  <c r="K102" i="1"/>
  <c r="AH101" i="1"/>
  <c r="T101" i="1"/>
  <c r="AF101" i="1" s="1"/>
  <c r="K101" i="1"/>
  <c r="AH100" i="1"/>
  <c r="T100" i="1"/>
  <c r="AF100" i="1" s="1"/>
  <c r="K100" i="1"/>
  <c r="AH99" i="1"/>
  <c r="T99" i="1"/>
  <c r="AF99" i="1" s="1"/>
  <c r="K99" i="1"/>
  <c r="AH98" i="1"/>
  <c r="T98" i="1"/>
  <c r="AF98" i="1" s="1"/>
  <c r="K98" i="1"/>
  <c r="AH97" i="1"/>
  <c r="T97" i="1"/>
  <c r="AF97" i="1" s="1"/>
  <c r="K97" i="1"/>
  <c r="AH96" i="1"/>
  <c r="T96" i="1"/>
  <c r="AF96" i="1" s="1"/>
  <c r="K96" i="1"/>
  <c r="AH95" i="1"/>
  <c r="T95" i="1"/>
  <c r="AF95" i="1" s="1"/>
  <c r="K95" i="1"/>
  <c r="AH94" i="1"/>
  <c r="T94" i="1"/>
  <c r="AF94" i="1" s="1"/>
  <c r="K94" i="1"/>
  <c r="AH93" i="1"/>
  <c r="T93" i="1"/>
  <c r="AF93" i="1" s="1"/>
  <c r="K93" i="1"/>
  <c r="AH92" i="1"/>
  <c r="T92" i="1"/>
  <c r="AF92" i="1" s="1"/>
  <c r="K92" i="1"/>
  <c r="AH91" i="1"/>
  <c r="T91" i="1"/>
  <c r="AF91" i="1" s="1"/>
  <c r="K91" i="1"/>
  <c r="AH90" i="1"/>
  <c r="T90" i="1"/>
  <c r="AF90" i="1" s="1"/>
  <c r="K90" i="1"/>
  <c r="AH89" i="1"/>
  <c r="T89" i="1"/>
  <c r="AF89" i="1" s="1"/>
  <c r="K89" i="1"/>
  <c r="AH88" i="1"/>
  <c r="T88" i="1"/>
  <c r="AF88" i="1" s="1"/>
  <c r="K88" i="1"/>
  <c r="AH87" i="1"/>
  <c r="T87" i="1"/>
  <c r="AF87" i="1" s="1"/>
  <c r="K87" i="1"/>
  <c r="AH86" i="1"/>
  <c r="T86" i="1"/>
  <c r="AF86" i="1" s="1"/>
  <c r="K86" i="1"/>
  <c r="AH85" i="1"/>
  <c r="T85" i="1"/>
  <c r="AF85" i="1" s="1"/>
  <c r="K85" i="1"/>
  <c r="AH84" i="1"/>
  <c r="T84" i="1"/>
  <c r="AF84" i="1" s="1"/>
  <c r="K84" i="1"/>
  <c r="AH83" i="1"/>
  <c r="T83" i="1"/>
  <c r="AF83" i="1" s="1"/>
  <c r="K83" i="1"/>
  <c r="AH82" i="1"/>
  <c r="T82" i="1"/>
  <c r="AF82" i="1" s="1"/>
  <c r="K82" i="1"/>
  <c r="AH81" i="1"/>
  <c r="T81" i="1"/>
  <c r="AF81" i="1" s="1"/>
  <c r="K81" i="1"/>
  <c r="AH80" i="1"/>
  <c r="T80" i="1"/>
  <c r="AF80" i="1" s="1"/>
  <c r="K80" i="1"/>
  <c r="AH79" i="1"/>
  <c r="T79" i="1"/>
  <c r="AF79" i="1" s="1"/>
  <c r="K79" i="1"/>
  <c r="AH78" i="1"/>
  <c r="T78" i="1"/>
  <c r="AF78" i="1" s="1"/>
  <c r="K78" i="1"/>
  <c r="AH77" i="1"/>
  <c r="T77" i="1"/>
  <c r="AF77" i="1" s="1"/>
  <c r="K77" i="1"/>
  <c r="AH76" i="1"/>
  <c r="T76" i="1"/>
  <c r="AF76" i="1" s="1"/>
  <c r="K76" i="1"/>
  <c r="AH75" i="1"/>
  <c r="T75" i="1"/>
  <c r="AF75" i="1" s="1"/>
  <c r="K75" i="1"/>
  <c r="AH74" i="1"/>
  <c r="T74" i="1"/>
  <c r="AF74" i="1" s="1"/>
  <c r="K74" i="1"/>
  <c r="AH73" i="1"/>
  <c r="T73" i="1"/>
  <c r="AF73" i="1" s="1"/>
  <c r="K73" i="1"/>
  <c r="AH72" i="1"/>
  <c r="T72" i="1"/>
  <c r="AF72" i="1" s="1"/>
  <c r="K72" i="1"/>
  <c r="AH71" i="1"/>
  <c r="T71" i="1"/>
  <c r="AF71" i="1" s="1"/>
  <c r="K71" i="1"/>
  <c r="AH70" i="1"/>
  <c r="T70" i="1"/>
  <c r="AF70" i="1" s="1"/>
  <c r="K70" i="1"/>
  <c r="AH69" i="1"/>
  <c r="T69" i="1"/>
  <c r="AF69" i="1" s="1"/>
  <c r="K69" i="1"/>
  <c r="AH68" i="1"/>
  <c r="T68" i="1"/>
  <c r="AF68" i="1" s="1"/>
  <c r="K68" i="1"/>
  <c r="AH67" i="1"/>
  <c r="T67" i="1"/>
  <c r="AF67" i="1" s="1"/>
  <c r="K67" i="1"/>
  <c r="AH66" i="1"/>
  <c r="T66" i="1"/>
  <c r="AF66" i="1" s="1"/>
  <c r="K66" i="1"/>
  <c r="AH65" i="1"/>
  <c r="T65" i="1"/>
  <c r="AF65" i="1" s="1"/>
  <c r="K65" i="1"/>
  <c r="AH64" i="1"/>
  <c r="T64" i="1"/>
  <c r="AF64" i="1" s="1"/>
  <c r="K64" i="1"/>
  <c r="AH63" i="1"/>
  <c r="T63" i="1"/>
  <c r="AF63" i="1" s="1"/>
  <c r="K63" i="1"/>
  <c r="AH62" i="1"/>
  <c r="T62" i="1"/>
  <c r="AF62" i="1" s="1"/>
  <c r="K62" i="1"/>
  <c r="AH61" i="1"/>
  <c r="T61" i="1"/>
  <c r="AF61" i="1" s="1"/>
  <c r="K61" i="1"/>
  <c r="AH60" i="1"/>
  <c r="T60" i="1"/>
  <c r="AF60" i="1" s="1"/>
  <c r="K60" i="1"/>
  <c r="AH59" i="1"/>
  <c r="T59" i="1"/>
  <c r="AF59" i="1" s="1"/>
  <c r="K59" i="1"/>
  <c r="AH58" i="1"/>
  <c r="T58" i="1"/>
  <c r="AF58" i="1" s="1"/>
  <c r="K58" i="1"/>
  <c r="AH57" i="1"/>
  <c r="T57" i="1"/>
  <c r="AF57" i="1" s="1"/>
  <c r="K57" i="1"/>
  <c r="AH56" i="1"/>
  <c r="T56" i="1"/>
  <c r="AF56" i="1" s="1"/>
  <c r="K56" i="1"/>
  <c r="AH55" i="1"/>
  <c r="T55" i="1"/>
  <c r="AF55" i="1" s="1"/>
  <c r="K55" i="1"/>
  <c r="AH54" i="1"/>
  <c r="T54" i="1"/>
  <c r="AF54" i="1" s="1"/>
  <c r="K54" i="1"/>
  <c r="AH53" i="1"/>
  <c r="T53" i="1"/>
  <c r="AF53" i="1" s="1"/>
  <c r="K53" i="1"/>
  <c r="AH52" i="1"/>
  <c r="T52" i="1"/>
  <c r="AF52" i="1" s="1"/>
  <c r="K52" i="1"/>
  <c r="AH51" i="1"/>
  <c r="T51" i="1"/>
  <c r="AF51" i="1" s="1"/>
  <c r="K51" i="1"/>
  <c r="AH50" i="1"/>
  <c r="T50" i="1"/>
  <c r="AF50" i="1" s="1"/>
  <c r="K50" i="1"/>
  <c r="AH49" i="1"/>
  <c r="T49" i="1"/>
  <c r="AF49" i="1" s="1"/>
  <c r="K49" i="1"/>
  <c r="AH48" i="1"/>
  <c r="T48" i="1"/>
  <c r="AF48" i="1" s="1"/>
  <c r="K48" i="1"/>
  <c r="AH47" i="1"/>
  <c r="T47" i="1"/>
  <c r="AF47" i="1" s="1"/>
  <c r="K47" i="1"/>
  <c r="AH46" i="1"/>
  <c r="T46" i="1"/>
  <c r="AF46" i="1" s="1"/>
  <c r="K46" i="1"/>
  <c r="AH45" i="1"/>
  <c r="T45" i="1"/>
  <c r="AF45" i="1" s="1"/>
  <c r="K45" i="1"/>
  <c r="AH44" i="1"/>
  <c r="T44" i="1"/>
  <c r="AF44" i="1" s="1"/>
  <c r="K44" i="1"/>
  <c r="AH43" i="1"/>
  <c r="T43" i="1"/>
  <c r="AF43" i="1" s="1"/>
  <c r="K43" i="1"/>
  <c r="AH42" i="1"/>
  <c r="T42" i="1"/>
  <c r="AF42" i="1" s="1"/>
  <c r="K42" i="1"/>
  <c r="AH41" i="1"/>
  <c r="T41" i="1"/>
  <c r="AF41" i="1" s="1"/>
  <c r="K41" i="1"/>
  <c r="AH40" i="1"/>
  <c r="T40" i="1"/>
  <c r="AF40" i="1" s="1"/>
  <c r="K40" i="1"/>
  <c r="AH39" i="1"/>
  <c r="T39" i="1"/>
  <c r="AF39" i="1" s="1"/>
  <c r="K39" i="1"/>
  <c r="AH38" i="1"/>
  <c r="T38" i="1"/>
  <c r="AF38" i="1" s="1"/>
  <c r="K38" i="1"/>
  <c r="AH37" i="1"/>
  <c r="T37" i="1"/>
  <c r="AF37" i="1" s="1"/>
  <c r="K37" i="1"/>
  <c r="AH36" i="1"/>
  <c r="T36" i="1"/>
  <c r="AF36" i="1" s="1"/>
  <c r="K36" i="1"/>
  <c r="AH35" i="1"/>
  <c r="T35" i="1"/>
  <c r="AF35" i="1" s="1"/>
  <c r="K35" i="1"/>
  <c r="AH34" i="1"/>
  <c r="T34" i="1"/>
  <c r="AF34" i="1" s="1"/>
  <c r="K34" i="1"/>
  <c r="AH33" i="1"/>
  <c r="T33" i="1"/>
  <c r="AF33" i="1" s="1"/>
  <c r="K33" i="1"/>
  <c r="AH32" i="1"/>
  <c r="T32" i="1"/>
  <c r="AF32" i="1" s="1"/>
  <c r="K32" i="1"/>
  <c r="AH31" i="1"/>
  <c r="T31" i="1"/>
  <c r="AF31" i="1" s="1"/>
  <c r="K31" i="1"/>
  <c r="AH30" i="1"/>
  <c r="T30" i="1"/>
  <c r="AF30" i="1" s="1"/>
  <c r="K30" i="1"/>
  <c r="AH29" i="1"/>
  <c r="T29" i="1"/>
  <c r="AF29" i="1" s="1"/>
  <c r="K29" i="1"/>
  <c r="AH28" i="1"/>
  <c r="T28" i="1"/>
  <c r="AF28" i="1" s="1"/>
  <c r="K28" i="1"/>
  <c r="AH27" i="1"/>
  <c r="T27" i="1"/>
  <c r="AF27" i="1" s="1"/>
  <c r="K27" i="1"/>
  <c r="AH26" i="1"/>
  <c r="T26" i="1"/>
  <c r="AF26" i="1" s="1"/>
  <c r="K26" i="1"/>
  <c r="AH25" i="1"/>
  <c r="T25" i="1"/>
  <c r="AF25" i="1" s="1"/>
  <c r="K25" i="1"/>
  <c r="AH24" i="1"/>
  <c r="T24" i="1"/>
  <c r="AF24" i="1" s="1"/>
  <c r="K24" i="1"/>
  <c r="AH23" i="1"/>
  <c r="T23" i="1"/>
  <c r="AF23" i="1" s="1"/>
  <c r="K23" i="1"/>
  <c r="AH22" i="1"/>
  <c r="T22" i="1"/>
  <c r="AF22" i="1" s="1"/>
  <c r="K22" i="1"/>
  <c r="AH16" i="1"/>
  <c r="T16" i="1"/>
  <c r="AF16" i="1" s="1"/>
  <c r="K16" i="1"/>
  <c r="AH15" i="1"/>
  <c r="T15" i="1"/>
  <c r="AF15" i="1" s="1"/>
  <c r="K15" i="1"/>
  <c r="AH1239" i="1"/>
  <c r="T1239" i="1"/>
  <c r="AF1239" i="1" s="1"/>
  <c r="AH1238" i="1"/>
  <c r="T1238" i="1"/>
  <c r="AF1238" i="1" s="1"/>
  <c r="AH1237" i="1"/>
  <c r="T1237" i="1"/>
  <c r="AF1237" i="1" s="1"/>
  <c r="AH1236" i="1"/>
  <c r="T1236" i="1"/>
  <c r="AF1236" i="1" s="1"/>
  <c r="AH1235" i="1"/>
  <c r="T1235" i="1"/>
  <c r="AF1235" i="1" s="1"/>
  <c r="AH1234" i="1"/>
  <c r="T1234" i="1"/>
  <c r="AF1234" i="1" s="1"/>
  <c r="AH1233" i="1"/>
  <c r="T1233" i="1"/>
  <c r="AF1233" i="1" s="1"/>
  <c r="AH1232" i="1"/>
  <c r="T1232" i="1"/>
  <c r="AF1232" i="1" s="1"/>
  <c r="AH1231" i="1"/>
  <c r="T1231" i="1"/>
  <c r="AF1231" i="1" s="1"/>
  <c r="AH1230" i="1"/>
  <c r="T1230" i="1"/>
  <c r="AF1230" i="1" s="1"/>
  <c r="AH1229" i="1"/>
  <c r="T1229" i="1"/>
  <c r="AF1229" i="1" s="1"/>
  <c r="AH1228" i="1"/>
  <c r="T1228" i="1"/>
  <c r="AF1228" i="1" s="1"/>
  <c r="AH1227" i="1"/>
  <c r="T1227" i="1"/>
  <c r="AF1227" i="1" s="1"/>
  <c r="AH1226" i="1"/>
  <c r="T1226" i="1"/>
  <c r="AF1226" i="1" s="1"/>
  <c r="AH1225" i="1"/>
  <c r="T1225" i="1"/>
  <c r="AF1225" i="1" s="1"/>
  <c r="AH1224" i="1"/>
  <c r="T1224" i="1"/>
  <c r="AF1224" i="1" s="1"/>
  <c r="AH1223" i="1"/>
  <c r="T1223" i="1"/>
  <c r="AF1223" i="1" s="1"/>
  <c r="AH1222" i="1"/>
  <c r="T1222" i="1"/>
  <c r="AF1222" i="1" s="1"/>
  <c r="AH1221" i="1"/>
  <c r="T1221" i="1"/>
  <c r="AF1221" i="1" s="1"/>
  <c r="AH1220" i="1"/>
  <c r="T1220" i="1"/>
  <c r="AF1220" i="1" s="1"/>
  <c r="AH1219" i="1"/>
  <c r="T1219" i="1"/>
  <c r="AF1219" i="1" s="1"/>
  <c r="AH1218" i="1"/>
  <c r="T1218" i="1"/>
  <c r="AF1218" i="1" s="1"/>
  <c r="AH1217" i="1"/>
  <c r="T1217" i="1"/>
  <c r="AF1217" i="1" s="1"/>
  <c r="AH1216" i="1"/>
  <c r="T1216" i="1"/>
  <c r="AF1216" i="1" s="1"/>
  <c r="AH1215" i="1"/>
  <c r="T1215" i="1"/>
  <c r="AF1215" i="1" s="1"/>
  <c r="AH1214" i="1"/>
  <c r="T1214" i="1"/>
  <c r="AF1214" i="1" s="1"/>
  <c r="AH1213" i="1"/>
  <c r="T1213" i="1"/>
  <c r="AF1213" i="1" s="1"/>
  <c r="AH1212" i="1"/>
  <c r="T1212" i="1"/>
  <c r="AF1212" i="1" s="1"/>
  <c r="AH1211" i="1"/>
  <c r="T1211" i="1"/>
  <c r="AF1211" i="1" s="1"/>
  <c r="AH1210" i="1"/>
  <c r="T1210" i="1"/>
  <c r="AF1210" i="1" s="1"/>
  <c r="AH1209" i="1"/>
  <c r="T1209" i="1"/>
  <c r="AF1209" i="1" s="1"/>
  <c r="AH1208" i="1"/>
  <c r="T1208" i="1"/>
  <c r="AF1208" i="1" s="1"/>
  <c r="AH1207" i="1"/>
  <c r="T1207" i="1"/>
  <c r="AF1207" i="1" s="1"/>
  <c r="AH1206" i="1"/>
  <c r="T1206" i="1"/>
  <c r="AF1206" i="1" s="1"/>
  <c r="AH1205" i="1"/>
  <c r="T1205" i="1"/>
  <c r="AF1205" i="1" s="1"/>
  <c r="AH1204" i="1"/>
  <c r="T1204" i="1"/>
  <c r="AF1204" i="1" s="1"/>
  <c r="AH1203" i="1"/>
  <c r="T1203" i="1"/>
  <c r="AF1203" i="1" s="1"/>
  <c r="AH1202" i="1"/>
  <c r="T1202" i="1"/>
  <c r="AF1202" i="1" s="1"/>
  <c r="AH1201" i="1"/>
  <c r="T1201" i="1"/>
  <c r="AF1201" i="1" s="1"/>
  <c r="AH1200" i="1"/>
  <c r="T1200" i="1"/>
  <c r="AF1200" i="1" s="1"/>
  <c r="AH1199" i="1"/>
  <c r="T1199" i="1"/>
  <c r="AF1199" i="1" s="1"/>
  <c r="AH1198" i="1"/>
  <c r="T1198" i="1"/>
  <c r="AF1198" i="1" s="1"/>
  <c r="AH1197" i="1"/>
  <c r="T1197" i="1"/>
  <c r="AF1197" i="1" s="1"/>
  <c r="AH1196" i="1"/>
  <c r="T1196" i="1"/>
  <c r="AF1196" i="1" s="1"/>
  <c r="AH1195" i="1"/>
  <c r="T1195" i="1"/>
  <c r="AF1195" i="1" s="1"/>
  <c r="AH1194" i="1"/>
  <c r="T1194" i="1"/>
  <c r="AF1194" i="1" s="1"/>
  <c r="AH1193" i="1"/>
  <c r="T1193" i="1"/>
  <c r="AF1193" i="1" s="1"/>
  <c r="AH1192" i="1"/>
  <c r="T1192" i="1"/>
  <c r="AF1192" i="1" s="1"/>
  <c r="AH1191" i="1"/>
  <c r="T1191" i="1"/>
  <c r="AF1191" i="1" s="1"/>
  <c r="AH1190" i="1"/>
  <c r="T1190" i="1"/>
  <c r="AF1190" i="1" s="1"/>
  <c r="AH1189" i="1"/>
  <c r="T1189" i="1"/>
  <c r="AF1189" i="1" s="1"/>
  <c r="AH1188" i="1"/>
  <c r="T1188" i="1"/>
  <c r="AF1188" i="1" s="1"/>
  <c r="AH1187" i="1"/>
  <c r="T1187" i="1"/>
  <c r="AF1187" i="1" s="1"/>
  <c r="AH1186" i="1"/>
  <c r="T1186" i="1"/>
  <c r="AF1186" i="1" s="1"/>
  <c r="AH1185" i="1"/>
  <c r="T1185" i="1"/>
  <c r="AF1185" i="1" s="1"/>
  <c r="AH1184" i="1"/>
  <c r="T1184" i="1"/>
  <c r="AF1184" i="1" s="1"/>
  <c r="AH1183" i="1"/>
  <c r="T1183" i="1"/>
  <c r="AF1183" i="1" s="1"/>
  <c r="AH1182" i="1"/>
  <c r="T1182" i="1"/>
  <c r="AF1182" i="1" s="1"/>
  <c r="AH1181" i="1"/>
  <c r="T1181" i="1"/>
  <c r="AF1181" i="1" s="1"/>
  <c r="AH1180" i="1"/>
  <c r="T1180" i="1"/>
  <c r="AF1180" i="1" s="1"/>
  <c r="AH1179" i="1"/>
  <c r="T1179" i="1"/>
  <c r="AF1179" i="1" s="1"/>
  <c r="AH1178" i="1"/>
  <c r="T1178" i="1"/>
  <c r="AF1178" i="1" s="1"/>
  <c r="AH1177" i="1"/>
  <c r="T1177" i="1"/>
  <c r="AF1177" i="1" s="1"/>
  <c r="AH1176" i="1"/>
  <c r="T1176" i="1"/>
  <c r="AF1176" i="1" s="1"/>
  <c r="AH1175" i="1"/>
  <c r="T1175" i="1"/>
  <c r="AF1175" i="1" s="1"/>
  <c r="AH1174" i="1"/>
  <c r="T1174" i="1"/>
  <c r="AF1174" i="1" s="1"/>
  <c r="AH1173" i="1"/>
  <c r="T1173" i="1"/>
  <c r="AF1173" i="1" s="1"/>
  <c r="AH1172" i="1"/>
  <c r="T1172" i="1"/>
  <c r="AF1172" i="1" s="1"/>
  <c r="AH1171" i="1"/>
  <c r="T1171" i="1"/>
  <c r="AF1171" i="1" s="1"/>
  <c r="AH1170" i="1"/>
  <c r="T1170" i="1"/>
  <c r="AF1170" i="1" s="1"/>
  <c r="AH1169" i="1"/>
  <c r="T1169" i="1"/>
  <c r="AF1169" i="1" s="1"/>
  <c r="AH1168" i="1"/>
  <c r="T1168" i="1"/>
  <c r="AF1168" i="1" s="1"/>
  <c r="AH1167" i="1"/>
  <c r="T1167" i="1"/>
  <c r="AF1167" i="1" s="1"/>
  <c r="AH1166" i="1"/>
  <c r="T1166" i="1"/>
  <c r="AF1166" i="1" s="1"/>
  <c r="AH1165" i="1"/>
  <c r="T1165" i="1"/>
  <c r="AF1165" i="1" s="1"/>
  <c r="AH1164" i="1"/>
  <c r="T1164" i="1"/>
  <c r="AF1164" i="1" s="1"/>
  <c r="AH1163" i="1"/>
  <c r="T1163" i="1"/>
  <c r="AF1163" i="1" s="1"/>
  <c r="AH1162" i="1"/>
  <c r="T1162" i="1"/>
  <c r="AF1162" i="1" s="1"/>
  <c r="AH1161" i="1"/>
  <c r="T1161" i="1"/>
  <c r="AF1161" i="1" s="1"/>
  <c r="AH1160" i="1"/>
  <c r="T1160" i="1"/>
  <c r="AF1160" i="1" s="1"/>
  <c r="AH1159" i="1"/>
  <c r="T1159" i="1"/>
  <c r="AF1159" i="1" s="1"/>
  <c r="AH1158" i="1"/>
  <c r="T1158" i="1"/>
  <c r="AF1158" i="1" s="1"/>
  <c r="AH1157" i="1"/>
  <c r="T1157" i="1"/>
  <c r="AF1157" i="1" s="1"/>
  <c r="AH1156" i="1"/>
  <c r="T1156" i="1"/>
  <c r="AF1156" i="1" s="1"/>
  <c r="AH1155" i="1"/>
  <c r="T1155" i="1"/>
  <c r="AF1155" i="1" s="1"/>
  <c r="AH1154" i="1"/>
  <c r="T1154" i="1"/>
  <c r="AF1154" i="1" s="1"/>
  <c r="AH1153" i="1"/>
  <c r="T1153" i="1"/>
  <c r="AF1153" i="1" s="1"/>
  <c r="AH1152" i="1"/>
  <c r="T1152" i="1"/>
  <c r="AF1152" i="1" s="1"/>
  <c r="AH1151" i="1"/>
  <c r="T1151" i="1"/>
  <c r="AF1151" i="1" s="1"/>
  <c r="AH1150" i="1"/>
  <c r="T1150" i="1"/>
  <c r="AF1150" i="1" s="1"/>
  <c r="AH1149" i="1"/>
  <c r="T1149" i="1"/>
  <c r="AF1149" i="1" s="1"/>
  <c r="AH1148" i="1"/>
  <c r="T1148" i="1"/>
  <c r="AF1148" i="1" s="1"/>
  <c r="AH1147" i="1"/>
  <c r="T1147" i="1"/>
  <c r="AF1147" i="1" s="1"/>
  <c r="AH1146" i="1"/>
  <c r="T1146" i="1"/>
  <c r="AF1146" i="1" s="1"/>
  <c r="AH1145" i="1"/>
  <c r="T1145" i="1"/>
  <c r="AF1145" i="1" s="1"/>
  <c r="AH1144" i="1"/>
  <c r="T1144" i="1"/>
  <c r="AF1144" i="1" s="1"/>
  <c r="AH1143" i="1"/>
  <c r="T1143" i="1"/>
  <c r="AF1143" i="1" s="1"/>
  <c r="AH1142" i="1"/>
  <c r="T1142" i="1"/>
  <c r="AF1142" i="1" s="1"/>
  <c r="AH1141" i="1"/>
  <c r="T1141" i="1"/>
  <c r="AF1141" i="1" s="1"/>
  <c r="AH1140" i="1"/>
  <c r="T1140" i="1"/>
  <c r="AF1140" i="1" s="1"/>
  <c r="AH1139" i="1"/>
  <c r="T1139" i="1"/>
  <c r="AF1139" i="1" s="1"/>
  <c r="AH1138" i="1"/>
  <c r="T1138" i="1"/>
  <c r="AF1138" i="1" s="1"/>
  <c r="AH1137" i="1"/>
  <c r="T1137" i="1"/>
  <c r="AF1137" i="1" s="1"/>
  <c r="AH1136" i="1"/>
  <c r="T1136" i="1"/>
  <c r="AF1136" i="1" s="1"/>
  <c r="AH1135" i="1"/>
  <c r="T1135" i="1"/>
  <c r="AF1135" i="1" s="1"/>
  <c r="AH1134" i="1"/>
  <c r="T1134" i="1"/>
  <c r="AF1134" i="1" s="1"/>
  <c r="AH1133" i="1"/>
  <c r="T1133" i="1"/>
  <c r="AF1133" i="1" s="1"/>
  <c r="AH1132" i="1"/>
  <c r="T1132" i="1"/>
  <c r="AF1132" i="1" s="1"/>
  <c r="AH1131" i="1"/>
  <c r="T1131" i="1"/>
  <c r="AF1131" i="1" s="1"/>
  <c r="AH1130" i="1"/>
  <c r="T1130" i="1"/>
  <c r="AF1130" i="1" s="1"/>
  <c r="AH1129" i="1"/>
  <c r="T1129" i="1"/>
  <c r="AF1129" i="1" s="1"/>
  <c r="AH1128" i="1"/>
  <c r="T1128" i="1"/>
  <c r="AF1128" i="1" s="1"/>
  <c r="AH1127" i="1"/>
  <c r="T1127" i="1"/>
  <c r="AF1127" i="1" s="1"/>
  <c r="AH1126" i="1"/>
  <c r="T1126" i="1"/>
  <c r="AF1126" i="1" s="1"/>
  <c r="AH1125" i="1"/>
  <c r="T1125" i="1"/>
  <c r="AF1125" i="1" s="1"/>
  <c r="AH1124" i="1"/>
  <c r="T1124" i="1"/>
  <c r="AF1124" i="1" s="1"/>
  <c r="AH1123" i="1"/>
  <c r="T1123" i="1"/>
  <c r="AF1123" i="1" s="1"/>
  <c r="AH1122" i="1"/>
  <c r="T1122" i="1"/>
  <c r="AF1122" i="1" s="1"/>
  <c r="AH1121" i="1"/>
  <c r="T1121" i="1"/>
  <c r="AF1121" i="1" s="1"/>
  <c r="AH1120" i="1"/>
  <c r="T1120" i="1"/>
  <c r="AF1120" i="1" s="1"/>
  <c r="AH1119" i="1"/>
  <c r="T1119" i="1"/>
  <c r="AF1119" i="1" s="1"/>
  <c r="AH1118" i="1"/>
  <c r="T1118" i="1"/>
  <c r="AF1118" i="1" s="1"/>
  <c r="AH1117" i="1"/>
  <c r="T1117" i="1"/>
  <c r="AF1117" i="1" s="1"/>
  <c r="AH1116" i="1"/>
  <c r="T1116" i="1"/>
  <c r="AF1116" i="1" s="1"/>
  <c r="AH1115" i="1"/>
  <c r="T1115" i="1"/>
  <c r="AF1115" i="1" s="1"/>
  <c r="AH1114" i="1"/>
  <c r="T1114" i="1"/>
  <c r="AF1114" i="1" s="1"/>
  <c r="AH1113" i="1"/>
  <c r="T1113" i="1"/>
  <c r="AF1113" i="1" s="1"/>
  <c r="AH1112" i="1"/>
  <c r="T1112" i="1"/>
  <c r="AF1112" i="1" s="1"/>
  <c r="AH1111" i="1"/>
  <c r="T1111" i="1"/>
  <c r="AF1111" i="1" s="1"/>
  <c r="AH1110" i="1"/>
  <c r="T1110" i="1"/>
  <c r="AF1110" i="1" s="1"/>
  <c r="AH1109" i="1"/>
  <c r="T1109" i="1"/>
  <c r="AF1109" i="1" s="1"/>
  <c r="AH1108" i="1"/>
  <c r="T1108" i="1"/>
  <c r="AF1108" i="1" s="1"/>
  <c r="AH1107" i="1"/>
  <c r="T1107" i="1"/>
  <c r="AF1107" i="1" s="1"/>
  <c r="AH1106" i="1"/>
  <c r="T1106" i="1"/>
  <c r="AF1106" i="1" s="1"/>
  <c r="AH1105" i="1"/>
  <c r="T1105" i="1"/>
  <c r="AF1105" i="1" s="1"/>
  <c r="AH1104" i="1"/>
  <c r="T1104" i="1"/>
  <c r="AF1104" i="1" s="1"/>
  <c r="AH1103" i="1"/>
  <c r="T1103" i="1"/>
  <c r="AF1103" i="1" s="1"/>
  <c r="AH1102" i="1"/>
  <c r="T1102" i="1"/>
  <c r="AF1102" i="1" s="1"/>
  <c r="AH1101" i="1"/>
  <c r="T1101" i="1"/>
  <c r="AF1101" i="1" s="1"/>
  <c r="AH1100" i="1"/>
  <c r="T1100" i="1"/>
  <c r="AF1100" i="1" s="1"/>
  <c r="AH1099" i="1"/>
  <c r="T1099" i="1"/>
  <c r="AF1099" i="1" s="1"/>
  <c r="AH1098" i="1"/>
  <c r="T1098" i="1"/>
  <c r="AF1098" i="1" s="1"/>
  <c r="AH1097" i="1"/>
  <c r="T1097" i="1"/>
  <c r="AF1097" i="1" s="1"/>
  <c r="AH1096" i="1"/>
  <c r="T1096" i="1"/>
  <c r="AF1096" i="1" s="1"/>
  <c r="AH1095" i="1"/>
  <c r="T1095" i="1"/>
  <c r="AF1095" i="1" s="1"/>
  <c r="AH1094" i="1"/>
  <c r="T1094" i="1"/>
  <c r="AF1094" i="1" s="1"/>
  <c r="AH1093" i="1"/>
  <c r="T1093" i="1"/>
  <c r="AF1093" i="1" s="1"/>
  <c r="AH1092" i="1"/>
  <c r="T1092" i="1"/>
  <c r="AF1092" i="1" s="1"/>
  <c r="AH1091" i="1"/>
  <c r="T1091" i="1"/>
  <c r="AF1091" i="1" s="1"/>
  <c r="AH1090" i="1"/>
  <c r="T1090" i="1"/>
  <c r="AF1090" i="1" s="1"/>
  <c r="AH1089" i="1"/>
  <c r="T1089" i="1"/>
  <c r="AF1089" i="1" s="1"/>
  <c r="AH1088" i="1"/>
  <c r="T1088" i="1"/>
  <c r="AF1088" i="1" s="1"/>
  <c r="AH1087" i="1"/>
  <c r="T1087" i="1"/>
  <c r="AF1087" i="1" s="1"/>
  <c r="AH1086" i="1"/>
  <c r="T1086" i="1"/>
  <c r="AF1086" i="1" s="1"/>
  <c r="AH1085" i="1"/>
  <c r="T1085" i="1"/>
  <c r="AF1085" i="1" s="1"/>
  <c r="AH1084" i="1"/>
  <c r="T1084" i="1"/>
  <c r="AF1084" i="1" s="1"/>
  <c r="AH1083" i="1"/>
  <c r="T1083" i="1"/>
  <c r="AF1083" i="1" s="1"/>
  <c r="AH1082" i="1"/>
  <c r="T1082" i="1"/>
  <c r="AF1082" i="1" s="1"/>
  <c r="AH1081" i="1"/>
  <c r="T1081" i="1"/>
  <c r="AF1081" i="1" s="1"/>
  <c r="AH1080" i="1"/>
  <c r="T1080" i="1"/>
  <c r="AF1080" i="1" s="1"/>
  <c r="AH1079" i="1"/>
  <c r="T1079" i="1"/>
  <c r="AF1079" i="1" s="1"/>
  <c r="AH1078" i="1"/>
  <c r="T1078" i="1"/>
  <c r="AF1078" i="1" s="1"/>
  <c r="AH1077" i="1"/>
  <c r="T1077" i="1"/>
  <c r="AF1077" i="1" s="1"/>
  <c r="AH1076" i="1"/>
  <c r="T1076" i="1"/>
  <c r="AF1076" i="1" s="1"/>
  <c r="AH1075" i="1"/>
  <c r="T1075" i="1"/>
  <c r="AF1075" i="1" s="1"/>
  <c r="AH1074" i="1"/>
  <c r="T1074" i="1"/>
  <c r="AF1074" i="1" s="1"/>
  <c r="AH1073" i="1"/>
  <c r="T1073" i="1"/>
  <c r="AF1073" i="1" s="1"/>
  <c r="AH1072" i="1"/>
  <c r="T1072" i="1"/>
  <c r="AF1072" i="1" s="1"/>
  <c r="AH1071" i="1"/>
  <c r="T1071" i="1"/>
  <c r="AF1071" i="1" s="1"/>
  <c r="AH1070" i="1"/>
  <c r="T1070" i="1"/>
  <c r="AF1070" i="1" s="1"/>
  <c r="AH1069" i="1"/>
  <c r="T1069" i="1"/>
  <c r="AF1069" i="1" s="1"/>
  <c r="AH1068" i="1"/>
  <c r="T1068" i="1"/>
  <c r="AF1068" i="1" s="1"/>
  <c r="AH1067" i="1"/>
  <c r="T1067" i="1"/>
  <c r="AF1067" i="1" s="1"/>
  <c r="AH1066" i="1"/>
  <c r="T1066" i="1"/>
  <c r="AF1066" i="1" s="1"/>
  <c r="AH1065" i="1"/>
  <c r="T1065" i="1"/>
  <c r="AF1065" i="1" s="1"/>
  <c r="AH1064" i="1"/>
  <c r="T1064" i="1"/>
  <c r="AF1064" i="1" s="1"/>
  <c r="AH1063" i="1"/>
  <c r="T1063" i="1"/>
  <c r="AF1063" i="1" s="1"/>
  <c r="AH1062" i="1"/>
  <c r="T1062" i="1"/>
  <c r="AF1062" i="1" s="1"/>
  <c r="AH1061" i="1"/>
  <c r="T1061" i="1"/>
  <c r="AF1061" i="1" s="1"/>
  <c r="AH1060" i="1"/>
  <c r="T1060" i="1"/>
  <c r="AF1060" i="1" s="1"/>
  <c r="AH1059" i="1"/>
  <c r="T1059" i="1"/>
  <c r="AF1059" i="1" s="1"/>
  <c r="AH1058" i="1"/>
  <c r="T1058" i="1"/>
  <c r="AF1058" i="1" s="1"/>
  <c r="AH1057" i="1"/>
  <c r="T1057" i="1"/>
  <c r="AF1057" i="1" s="1"/>
  <c r="AH1056" i="1"/>
  <c r="T1056" i="1"/>
  <c r="AF1056" i="1" s="1"/>
  <c r="AH1055" i="1"/>
  <c r="T1055" i="1"/>
  <c r="AF1055" i="1" s="1"/>
  <c r="AH1054" i="1"/>
  <c r="T1054" i="1"/>
  <c r="AF1054" i="1" s="1"/>
  <c r="AH1053" i="1"/>
  <c r="T1053" i="1"/>
  <c r="AF1053" i="1" s="1"/>
  <c r="AH1052" i="1"/>
  <c r="T1052" i="1"/>
  <c r="AF1052" i="1" s="1"/>
  <c r="AH1051" i="1"/>
  <c r="T1051" i="1"/>
  <c r="AF1051" i="1" s="1"/>
  <c r="AH1050" i="1"/>
  <c r="T1050" i="1"/>
  <c r="AF1050" i="1" s="1"/>
  <c r="AH1049" i="1"/>
  <c r="T1049" i="1"/>
  <c r="AF1049" i="1" s="1"/>
  <c r="AH1048" i="1"/>
  <c r="T1048" i="1"/>
  <c r="AF1048" i="1" s="1"/>
  <c r="AH1047" i="1"/>
  <c r="T1047" i="1"/>
  <c r="AF1047" i="1" s="1"/>
  <c r="AH1046" i="1"/>
  <c r="T1046" i="1"/>
  <c r="AF1046" i="1" s="1"/>
  <c r="AH1045" i="1"/>
  <c r="T1045" i="1"/>
  <c r="AF1045" i="1" s="1"/>
  <c r="AH1044" i="1"/>
  <c r="T1044" i="1"/>
  <c r="AF1044" i="1" s="1"/>
  <c r="AH1043" i="1"/>
  <c r="T1043" i="1"/>
  <c r="AF1043" i="1" s="1"/>
  <c r="AH1042" i="1"/>
  <c r="T1042" i="1"/>
  <c r="AF1042" i="1" s="1"/>
  <c r="AH1041" i="1"/>
  <c r="T1041" i="1"/>
  <c r="AF1041" i="1" s="1"/>
  <c r="AH1040" i="1"/>
  <c r="T1040" i="1"/>
  <c r="AF1040" i="1" s="1"/>
  <c r="AH1039" i="1"/>
  <c r="T1039" i="1"/>
  <c r="AF1039" i="1" s="1"/>
  <c r="AH1038" i="1"/>
  <c r="T1038" i="1"/>
  <c r="AF1038" i="1" s="1"/>
  <c r="AH1037" i="1"/>
  <c r="T1037" i="1"/>
  <c r="AF1037" i="1" s="1"/>
  <c r="AH1036" i="1"/>
  <c r="T1036" i="1"/>
  <c r="AF1036" i="1" s="1"/>
  <c r="AH1035" i="1"/>
  <c r="T1035" i="1"/>
  <c r="AF1035" i="1" s="1"/>
  <c r="AH1034" i="1"/>
  <c r="T1034" i="1"/>
  <c r="AF1034" i="1" s="1"/>
  <c r="AH1033" i="1"/>
  <c r="T1033" i="1"/>
  <c r="AF1033" i="1" s="1"/>
  <c r="AH1032" i="1"/>
  <c r="T1032" i="1"/>
  <c r="AF1032" i="1" s="1"/>
  <c r="AH1031" i="1"/>
  <c r="T1031" i="1"/>
  <c r="AF1031" i="1" s="1"/>
  <c r="AH1030" i="1"/>
  <c r="T1030" i="1"/>
  <c r="AF1030" i="1" s="1"/>
  <c r="AH1029" i="1"/>
  <c r="T1029" i="1"/>
  <c r="AF1029" i="1" s="1"/>
  <c r="AH1028" i="1"/>
  <c r="T1028" i="1"/>
  <c r="AF1028" i="1" s="1"/>
  <c r="AH1027" i="1"/>
  <c r="T1027" i="1"/>
  <c r="AF1027" i="1" s="1"/>
  <c r="AH1026" i="1"/>
  <c r="T1026" i="1"/>
  <c r="AF1026" i="1" s="1"/>
  <c r="AH1025" i="1"/>
  <c r="T1025" i="1"/>
  <c r="AF1025" i="1" s="1"/>
  <c r="AH1024" i="1"/>
  <c r="T1024" i="1"/>
  <c r="AF1024" i="1" s="1"/>
  <c r="AH1023" i="1"/>
  <c r="T1023" i="1"/>
  <c r="AF1023" i="1" s="1"/>
  <c r="AH1022" i="1"/>
  <c r="T1022" i="1"/>
  <c r="AF1022" i="1" s="1"/>
  <c r="AH1021" i="1"/>
  <c r="T1021" i="1"/>
  <c r="AF1021" i="1" s="1"/>
  <c r="AH1020" i="1"/>
  <c r="T1020" i="1"/>
  <c r="AF1020" i="1" s="1"/>
  <c r="AH1019" i="1"/>
  <c r="T1019" i="1"/>
  <c r="AF1019" i="1" s="1"/>
  <c r="AH1018" i="1"/>
  <c r="T1018" i="1"/>
  <c r="AF1018" i="1" s="1"/>
  <c r="AH1017" i="1"/>
  <c r="T1017" i="1"/>
  <c r="AF1017" i="1" s="1"/>
  <c r="AH1016" i="1"/>
  <c r="T1016" i="1"/>
  <c r="AF1016" i="1" s="1"/>
  <c r="AH1015" i="1"/>
  <c r="T1015" i="1"/>
  <c r="AF1015" i="1" s="1"/>
  <c r="AH1014" i="1"/>
  <c r="T1014" i="1"/>
  <c r="AF1014" i="1" s="1"/>
  <c r="AH1013" i="1"/>
  <c r="T1013" i="1"/>
  <c r="AF1013" i="1" s="1"/>
  <c r="AH1012" i="1"/>
  <c r="T1012" i="1"/>
  <c r="AF1012" i="1" s="1"/>
  <c r="AH1011" i="1"/>
  <c r="T1011" i="1"/>
  <c r="AF1011" i="1" s="1"/>
  <c r="AH1010" i="1"/>
  <c r="T1010" i="1"/>
  <c r="AF1010" i="1" s="1"/>
  <c r="AH1009" i="1"/>
  <c r="T1009" i="1"/>
  <c r="AF1009" i="1" s="1"/>
  <c r="AH1008" i="1"/>
  <c r="T1008" i="1"/>
  <c r="AF1008" i="1" s="1"/>
  <c r="AH1007" i="1"/>
  <c r="T1007" i="1"/>
  <c r="AF1007" i="1" s="1"/>
  <c r="AH1006" i="1"/>
  <c r="T1006" i="1"/>
  <c r="AF1006" i="1" s="1"/>
  <c r="AH1005" i="1"/>
  <c r="T1005" i="1"/>
  <c r="AF1005" i="1" s="1"/>
  <c r="AH1004" i="1"/>
  <c r="T1004" i="1"/>
  <c r="AF1004" i="1" s="1"/>
  <c r="AH1003" i="1"/>
  <c r="T1003" i="1"/>
  <c r="AF1003" i="1" s="1"/>
  <c r="AH1002" i="1"/>
  <c r="T1002" i="1"/>
  <c r="AF1002" i="1" s="1"/>
  <c r="AH1001" i="1"/>
  <c r="T1001" i="1"/>
  <c r="AF1001" i="1" s="1"/>
  <c r="AH1000" i="1"/>
  <c r="T1000" i="1"/>
  <c r="AF1000" i="1" s="1"/>
  <c r="AH999" i="1"/>
  <c r="T999" i="1"/>
  <c r="AF999" i="1" s="1"/>
  <c r="AH998" i="1"/>
  <c r="T998" i="1"/>
  <c r="AF998" i="1" s="1"/>
  <c r="AH997" i="1"/>
  <c r="T997" i="1"/>
  <c r="AF997" i="1" s="1"/>
  <c r="AH996" i="1"/>
  <c r="T996" i="1"/>
  <c r="AF996" i="1" s="1"/>
  <c r="AH995" i="1"/>
  <c r="T995" i="1"/>
  <c r="AF995" i="1" s="1"/>
  <c r="AH994" i="1"/>
  <c r="T994" i="1"/>
  <c r="AF994" i="1" s="1"/>
  <c r="AH993" i="1"/>
  <c r="T993" i="1"/>
  <c r="AF993" i="1" s="1"/>
  <c r="AH992" i="1"/>
  <c r="T992" i="1"/>
  <c r="AF992" i="1" s="1"/>
  <c r="AH991" i="1"/>
  <c r="T991" i="1"/>
  <c r="AF991" i="1" s="1"/>
  <c r="AH990" i="1"/>
  <c r="T990" i="1"/>
  <c r="AF990" i="1" s="1"/>
  <c r="AH989" i="1"/>
  <c r="T989" i="1"/>
  <c r="AF989" i="1" s="1"/>
  <c r="AH988" i="1"/>
  <c r="T988" i="1"/>
  <c r="AF988" i="1" s="1"/>
  <c r="AH987" i="1"/>
  <c r="T987" i="1"/>
  <c r="AF987" i="1" s="1"/>
  <c r="AH986" i="1"/>
  <c r="T986" i="1"/>
  <c r="AF986" i="1" s="1"/>
  <c r="AH985" i="1"/>
  <c r="T985" i="1"/>
  <c r="AF985" i="1" s="1"/>
  <c r="AH984" i="1"/>
  <c r="T984" i="1"/>
  <c r="AF984" i="1" s="1"/>
  <c r="AH983" i="1"/>
  <c r="T983" i="1"/>
  <c r="AF983" i="1" s="1"/>
  <c r="AH982" i="1"/>
  <c r="T982" i="1"/>
  <c r="AF982" i="1" s="1"/>
  <c r="AH981" i="1"/>
  <c r="T981" i="1"/>
  <c r="AF981" i="1" s="1"/>
  <c r="AH980" i="1"/>
  <c r="T980" i="1"/>
  <c r="AF980" i="1" s="1"/>
  <c r="AH979" i="1"/>
  <c r="T979" i="1"/>
  <c r="AF979" i="1" s="1"/>
  <c r="AH978" i="1"/>
  <c r="T978" i="1"/>
  <c r="AF978" i="1" s="1"/>
  <c r="AH977" i="1"/>
  <c r="T977" i="1"/>
  <c r="AF977" i="1" s="1"/>
  <c r="AH976" i="1"/>
  <c r="T976" i="1"/>
  <c r="AF976" i="1" s="1"/>
  <c r="AH975" i="1"/>
  <c r="T975" i="1"/>
  <c r="AF975" i="1" s="1"/>
  <c r="AH974" i="1"/>
  <c r="T974" i="1"/>
  <c r="AF974" i="1" s="1"/>
  <c r="AH973" i="1"/>
  <c r="T973" i="1"/>
  <c r="AF973" i="1" s="1"/>
  <c r="AH972" i="1"/>
  <c r="T972" i="1"/>
  <c r="AF972" i="1" s="1"/>
  <c r="AH971" i="1"/>
  <c r="T971" i="1"/>
  <c r="AF971" i="1" s="1"/>
  <c r="AH970" i="1"/>
  <c r="T970" i="1"/>
  <c r="AF970" i="1" s="1"/>
  <c r="AH969" i="1"/>
  <c r="T969" i="1"/>
  <c r="AF969" i="1" s="1"/>
  <c r="AH968" i="1"/>
  <c r="T968" i="1"/>
  <c r="AF968" i="1" s="1"/>
  <c r="AH967" i="1"/>
  <c r="T967" i="1"/>
  <c r="AF967" i="1" s="1"/>
  <c r="AH966" i="1"/>
  <c r="T966" i="1"/>
  <c r="AF966" i="1" s="1"/>
  <c r="AH965" i="1"/>
  <c r="T965" i="1"/>
  <c r="AF965" i="1" s="1"/>
  <c r="AH964" i="1"/>
  <c r="T964" i="1"/>
  <c r="AF964" i="1" s="1"/>
  <c r="AH963" i="1"/>
  <c r="T963" i="1"/>
  <c r="AF963" i="1" s="1"/>
  <c r="AH962" i="1"/>
  <c r="T962" i="1"/>
  <c r="AF962" i="1" s="1"/>
  <c r="AH961" i="1"/>
  <c r="T961" i="1"/>
  <c r="AF961" i="1" s="1"/>
  <c r="AH960" i="1"/>
  <c r="T960" i="1"/>
  <c r="AF960" i="1" s="1"/>
  <c r="AH959" i="1"/>
  <c r="T959" i="1"/>
  <c r="AF959" i="1" s="1"/>
  <c r="AH958" i="1"/>
  <c r="T958" i="1"/>
  <c r="AF958" i="1" s="1"/>
  <c r="AH957" i="1"/>
  <c r="T957" i="1"/>
  <c r="AF957" i="1" s="1"/>
  <c r="AH956" i="1"/>
  <c r="T956" i="1"/>
  <c r="AF956" i="1" s="1"/>
  <c r="AH955" i="1"/>
  <c r="T955" i="1"/>
  <c r="AF955" i="1" s="1"/>
  <c r="AH954" i="1"/>
  <c r="T954" i="1"/>
  <c r="AF954" i="1" s="1"/>
  <c r="AH953" i="1"/>
  <c r="T953" i="1"/>
  <c r="AF953" i="1" s="1"/>
  <c r="AH952" i="1"/>
  <c r="T952" i="1"/>
  <c r="AF952" i="1" s="1"/>
  <c r="AH951" i="1"/>
  <c r="T951" i="1"/>
  <c r="AF951" i="1" s="1"/>
  <c r="AH950" i="1"/>
  <c r="T950" i="1"/>
  <c r="AF950" i="1" s="1"/>
  <c r="AH949" i="1"/>
  <c r="T949" i="1"/>
  <c r="AF949" i="1" s="1"/>
  <c r="AH948" i="1"/>
  <c r="T948" i="1"/>
  <c r="AF948" i="1" s="1"/>
  <c r="AH947" i="1"/>
  <c r="T947" i="1"/>
  <c r="AF947" i="1" s="1"/>
  <c r="AH946" i="1"/>
  <c r="T946" i="1"/>
  <c r="AF946" i="1" s="1"/>
  <c r="AH945" i="1"/>
  <c r="T945" i="1"/>
  <c r="AF945" i="1" s="1"/>
  <c r="AH944" i="1"/>
  <c r="T944" i="1"/>
  <c r="AF944" i="1" s="1"/>
  <c r="AH943" i="1"/>
  <c r="T943" i="1"/>
  <c r="AF943" i="1" s="1"/>
  <c r="AH942" i="1"/>
  <c r="T942" i="1"/>
  <c r="AF942" i="1" s="1"/>
  <c r="AH941" i="1"/>
  <c r="T941" i="1"/>
  <c r="AF941" i="1" s="1"/>
  <c r="AH940" i="1"/>
  <c r="T940" i="1"/>
  <c r="AF940" i="1" s="1"/>
  <c r="AH939" i="1"/>
  <c r="T939" i="1"/>
  <c r="AF939" i="1" s="1"/>
  <c r="AH938" i="1"/>
  <c r="T938" i="1"/>
  <c r="AF938" i="1" s="1"/>
  <c r="AH937" i="1"/>
  <c r="T937" i="1"/>
  <c r="AF937" i="1" s="1"/>
  <c r="AH936" i="1"/>
  <c r="T936" i="1"/>
  <c r="AF936" i="1" s="1"/>
  <c r="AH935" i="1"/>
  <c r="T935" i="1"/>
  <c r="AF935" i="1" s="1"/>
  <c r="AH934" i="1"/>
  <c r="T934" i="1"/>
  <c r="AF934" i="1" s="1"/>
  <c r="AH933" i="1"/>
  <c r="T933" i="1"/>
  <c r="AF933" i="1" s="1"/>
  <c r="AH932" i="1"/>
  <c r="T932" i="1"/>
  <c r="AF932" i="1" s="1"/>
  <c r="AH931" i="1"/>
  <c r="T931" i="1"/>
  <c r="AF931" i="1" s="1"/>
  <c r="AH930" i="1"/>
  <c r="T930" i="1"/>
  <c r="AF930" i="1" s="1"/>
  <c r="AH929" i="1"/>
  <c r="T929" i="1"/>
  <c r="AF929" i="1" s="1"/>
  <c r="AH928" i="1"/>
  <c r="T928" i="1"/>
  <c r="AF928" i="1" s="1"/>
  <c r="AH927" i="1"/>
  <c r="T927" i="1"/>
  <c r="AF927" i="1" s="1"/>
  <c r="AH926" i="1"/>
  <c r="T926" i="1"/>
  <c r="AF926" i="1" s="1"/>
  <c r="AH925" i="1"/>
  <c r="T925" i="1"/>
  <c r="AF925" i="1" s="1"/>
  <c r="AH924" i="1"/>
  <c r="T924" i="1"/>
  <c r="AF924" i="1" s="1"/>
  <c r="AH923" i="1"/>
  <c r="T923" i="1"/>
  <c r="AF923" i="1" s="1"/>
  <c r="AH922" i="1"/>
  <c r="T922" i="1"/>
  <c r="AF922" i="1" s="1"/>
  <c r="AH921" i="1"/>
  <c r="T921" i="1"/>
  <c r="AF921" i="1" s="1"/>
  <c r="AH920" i="1"/>
  <c r="T920" i="1"/>
  <c r="AF920" i="1" s="1"/>
  <c r="AH919" i="1"/>
  <c r="T919" i="1"/>
  <c r="AF919" i="1" s="1"/>
  <c r="AH918" i="1"/>
  <c r="T918" i="1"/>
  <c r="AF918" i="1" s="1"/>
  <c r="AH917" i="1"/>
  <c r="T917" i="1"/>
  <c r="AF917" i="1" s="1"/>
  <c r="AH916" i="1"/>
  <c r="T916" i="1"/>
  <c r="AF916" i="1" s="1"/>
  <c r="AH915" i="1"/>
  <c r="T915" i="1"/>
  <c r="AF915" i="1" s="1"/>
  <c r="AH914" i="1"/>
  <c r="T914" i="1"/>
  <c r="AF914" i="1" s="1"/>
  <c r="AH913" i="1"/>
  <c r="T913" i="1"/>
  <c r="AF913" i="1" s="1"/>
  <c r="AH912" i="1"/>
  <c r="T912" i="1"/>
  <c r="AF912" i="1" s="1"/>
  <c r="AH911" i="1"/>
  <c r="T911" i="1"/>
  <c r="AF911" i="1" s="1"/>
  <c r="AH910" i="1"/>
  <c r="T910" i="1"/>
  <c r="AF910" i="1" s="1"/>
  <c r="AH909" i="1"/>
  <c r="T909" i="1"/>
  <c r="AF909" i="1" s="1"/>
  <c r="AH908" i="1"/>
  <c r="T908" i="1"/>
  <c r="AF908" i="1" s="1"/>
  <c r="AH907" i="1"/>
  <c r="T907" i="1"/>
  <c r="AF907" i="1" s="1"/>
  <c r="AH906" i="1"/>
  <c r="T906" i="1"/>
  <c r="AF906" i="1" s="1"/>
  <c r="AH905" i="1"/>
  <c r="T905" i="1"/>
  <c r="AF905" i="1" s="1"/>
  <c r="AH904" i="1"/>
  <c r="T904" i="1"/>
  <c r="AF904" i="1" s="1"/>
  <c r="AH903" i="1"/>
  <c r="T903" i="1"/>
  <c r="AF903" i="1" s="1"/>
  <c r="AH902" i="1"/>
  <c r="T902" i="1"/>
  <c r="AF902" i="1" s="1"/>
  <c r="AH901" i="1"/>
  <c r="T901" i="1"/>
  <c r="AF901" i="1" s="1"/>
  <c r="AH900" i="1"/>
  <c r="T900" i="1"/>
  <c r="AF900" i="1" s="1"/>
  <c r="AH899" i="1"/>
  <c r="T899" i="1"/>
  <c r="AF899" i="1" s="1"/>
  <c r="AH898" i="1"/>
  <c r="T898" i="1"/>
  <c r="AF898" i="1" s="1"/>
  <c r="AH897" i="1"/>
  <c r="T897" i="1"/>
  <c r="AF897" i="1" s="1"/>
  <c r="AH896" i="1"/>
  <c r="T896" i="1"/>
  <c r="AF896" i="1" s="1"/>
  <c r="AH895" i="1"/>
  <c r="T895" i="1"/>
  <c r="AF895" i="1" s="1"/>
  <c r="AH894" i="1"/>
  <c r="T894" i="1"/>
  <c r="AF894" i="1" s="1"/>
  <c r="AH893" i="1"/>
  <c r="T893" i="1"/>
  <c r="AF893" i="1" s="1"/>
  <c r="AH892" i="1"/>
  <c r="T892" i="1"/>
  <c r="AF892" i="1" s="1"/>
  <c r="AH891" i="1"/>
  <c r="T891" i="1"/>
  <c r="AF891" i="1" s="1"/>
  <c r="AH890" i="1"/>
  <c r="T890" i="1"/>
  <c r="AF890" i="1" s="1"/>
  <c r="AH889" i="1"/>
  <c r="T889" i="1"/>
  <c r="AF889" i="1" s="1"/>
  <c r="AH888" i="1"/>
  <c r="T888" i="1"/>
  <c r="AF888" i="1" s="1"/>
  <c r="AH887" i="1"/>
  <c r="T887" i="1"/>
  <c r="AF887" i="1" s="1"/>
  <c r="AH886" i="1"/>
  <c r="T886" i="1"/>
  <c r="AF886" i="1" s="1"/>
  <c r="AH885" i="1"/>
  <c r="T885" i="1"/>
  <c r="AF885" i="1" s="1"/>
  <c r="AH884" i="1"/>
  <c r="T884" i="1"/>
  <c r="AF884" i="1" s="1"/>
  <c r="AH883" i="1"/>
  <c r="T883" i="1"/>
  <c r="AF883" i="1" s="1"/>
  <c r="AH882" i="1"/>
  <c r="T882" i="1"/>
  <c r="AF882" i="1" s="1"/>
  <c r="AH881" i="1"/>
  <c r="T881" i="1"/>
  <c r="AF881" i="1" s="1"/>
  <c r="AH880" i="1"/>
  <c r="T880" i="1"/>
  <c r="AF880" i="1" s="1"/>
  <c r="AH879" i="1"/>
  <c r="T879" i="1"/>
  <c r="AF879" i="1" s="1"/>
  <c r="AH878" i="1"/>
  <c r="T878" i="1"/>
  <c r="AF878" i="1" s="1"/>
  <c r="AH877" i="1"/>
  <c r="T877" i="1"/>
  <c r="AF877" i="1" s="1"/>
  <c r="AH876" i="1"/>
  <c r="T876" i="1"/>
  <c r="AF876" i="1" s="1"/>
  <c r="AH875" i="1"/>
  <c r="T875" i="1"/>
  <c r="AF875" i="1" s="1"/>
  <c r="AH874" i="1"/>
  <c r="T874" i="1"/>
  <c r="AF874" i="1" s="1"/>
  <c r="AH873" i="1"/>
  <c r="T873" i="1"/>
  <c r="AF873" i="1" s="1"/>
  <c r="AH872" i="1"/>
  <c r="T872" i="1"/>
  <c r="AF872" i="1" s="1"/>
  <c r="AH871" i="1"/>
  <c r="T871" i="1"/>
  <c r="AF871" i="1" s="1"/>
  <c r="AH870" i="1"/>
  <c r="T870" i="1"/>
  <c r="AF870" i="1" s="1"/>
  <c r="AH869" i="1"/>
  <c r="T869" i="1"/>
  <c r="AF869" i="1" s="1"/>
  <c r="AH868" i="1"/>
  <c r="T868" i="1"/>
  <c r="AF868" i="1" s="1"/>
  <c r="AH867" i="1"/>
  <c r="T867" i="1"/>
  <c r="AF867" i="1" s="1"/>
  <c r="AH866" i="1"/>
  <c r="T866" i="1"/>
  <c r="AF866" i="1" s="1"/>
  <c r="AH865" i="1"/>
  <c r="T865" i="1"/>
  <c r="AF865" i="1" s="1"/>
  <c r="AH864" i="1"/>
  <c r="T864" i="1"/>
  <c r="AF864" i="1" s="1"/>
  <c r="AH863" i="1"/>
  <c r="T863" i="1"/>
  <c r="AF863" i="1" s="1"/>
  <c r="AH862" i="1"/>
  <c r="T862" i="1"/>
  <c r="AF862" i="1" s="1"/>
  <c r="AH861" i="1"/>
  <c r="T861" i="1"/>
  <c r="AF861" i="1" s="1"/>
  <c r="AH860" i="1"/>
  <c r="T860" i="1"/>
  <c r="AF860" i="1" s="1"/>
  <c r="AH859" i="1"/>
  <c r="T859" i="1"/>
  <c r="AF859" i="1" s="1"/>
  <c r="AH858" i="1"/>
  <c r="T858" i="1"/>
  <c r="AF858" i="1" s="1"/>
  <c r="AH857" i="1"/>
  <c r="T857" i="1"/>
  <c r="AF857" i="1" s="1"/>
  <c r="AH856" i="1"/>
  <c r="T856" i="1"/>
  <c r="AF856" i="1" s="1"/>
  <c r="AH855" i="1"/>
  <c r="T855" i="1"/>
  <c r="AF855" i="1" s="1"/>
  <c r="AH854" i="1"/>
  <c r="T854" i="1"/>
  <c r="AF854" i="1" s="1"/>
  <c r="AH853" i="1"/>
  <c r="T853" i="1"/>
  <c r="AF853" i="1" s="1"/>
  <c r="AH852" i="1"/>
  <c r="T852" i="1"/>
  <c r="AF852" i="1" s="1"/>
  <c r="AH851" i="1"/>
  <c r="T851" i="1"/>
  <c r="AF851" i="1" s="1"/>
  <c r="AH850" i="1"/>
  <c r="T850" i="1"/>
  <c r="AF850" i="1" s="1"/>
  <c r="AH849" i="1"/>
  <c r="T849" i="1"/>
  <c r="AF849" i="1" s="1"/>
  <c r="AH848" i="1"/>
  <c r="T848" i="1"/>
  <c r="AF848" i="1" s="1"/>
  <c r="AH847" i="1"/>
  <c r="T847" i="1"/>
  <c r="AF847" i="1" s="1"/>
  <c r="AH846" i="1"/>
  <c r="T846" i="1"/>
  <c r="AF846" i="1" s="1"/>
  <c r="AH845" i="1"/>
  <c r="T845" i="1"/>
  <c r="AF845" i="1" s="1"/>
  <c r="AH844" i="1"/>
  <c r="T844" i="1"/>
  <c r="AF844" i="1" s="1"/>
  <c r="AH843" i="1"/>
  <c r="T843" i="1"/>
  <c r="AF843" i="1" s="1"/>
  <c r="AH842" i="1"/>
  <c r="T842" i="1"/>
  <c r="AF842" i="1" s="1"/>
  <c r="AH841" i="1"/>
  <c r="T841" i="1"/>
  <c r="AF841" i="1" s="1"/>
  <c r="AH840" i="1"/>
  <c r="T840" i="1"/>
  <c r="AF840" i="1" s="1"/>
  <c r="AH839" i="1"/>
  <c r="T839" i="1"/>
  <c r="AF839" i="1" s="1"/>
  <c r="AH838" i="1"/>
  <c r="T838" i="1"/>
  <c r="AF838" i="1" s="1"/>
  <c r="AH837" i="1"/>
  <c r="T837" i="1"/>
  <c r="AF837" i="1" s="1"/>
  <c r="AH836" i="1"/>
  <c r="T836" i="1"/>
  <c r="AF836" i="1" s="1"/>
  <c r="AH835" i="1"/>
  <c r="T835" i="1"/>
  <c r="AF835" i="1" s="1"/>
  <c r="AH834" i="1"/>
  <c r="T834" i="1"/>
  <c r="AF834" i="1" s="1"/>
  <c r="AH1297" i="1"/>
  <c r="T1297" i="1"/>
  <c r="AF1297" i="1" s="1"/>
  <c r="AH1296" i="1"/>
  <c r="T1296" i="1"/>
  <c r="AF1296" i="1" s="1"/>
  <c r="AH1295" i="1"/>
  <c r="T1295" i="1"/>
  <c r="AF1295" i="1" s="1"/>
  <c r="AH1294" i="1"/>
  <c r="T1294" i="1"/>
  <c r="AF1294" i="1" s="1"/>
  <c r="AH1293" i="1"/>
  <c r="T1293" i="1"/>
  <c r="AF1293" i="1" s="1"/>
  <c r="AH1292" i="1"/>
  <c r="T1292" i="1"/>
  <c r="AF1292" i="1" s="1"/>
  <c r="AH1291" i="1"/>
  <c r="T1291" i="1"/>
  <c r="AF1291" i="1" s="1"/>
  <c r="AH1290" i="1"/>
  <c r="T1290" i="1"/>
  <c r="AF1290" i="1" s="1"/>
  <c r="AH1289" i="1"/>
  <c r="T1289" i="1"/>
  <c r="AF1289" i="1" s="1"/>
  <c r="AH1288" i="1"/>
  <c r="T1288" i="1"/>
  <c r="AF1288" i="1" s="1"/>
  <c r="AH1287" i="1"/>
  <c r="T1287" i="1"/>
  <c r="AF1287" i="1" s="1"/>
  <c r="AH1286" i="1"/>
  <c r="T1286" i="1"/>
  <c r="AF1286" i="1" s="1"/>
  <c r="AH1285" i="1"/>
  <c r="T1285" i="1"/>
  <c r="AF1285" i="1" s="1"/>
  <c r="AH1284" i="1"/>
  <c r="T1284" i="1"/>
  <c r="AF1284" i="1" s="1"/>
  <c r="AH1283" i="1"/>
  <c r="T1283" i="1"/>
  <c r="AF1283" i="1" s="1"/>
  <c r="AH1282" i="1"/>
  <c r="T1282" i="1"/>
  <c r="AF1282" i="1" s="1"/>
  <c r="AH1281" i="1"/>
  <c r="T1281" i="1"/>
  <c r="AF1281" i="1" s="1"/>
  <c r="AH1280" i="1"/>
  <c r="T1280" i="1"/>
  <c r="AF1280" i="1" s="1"/>
  <c r="AH1279" i="1"/>
  <c r="T1279" i="1"/>
  <c r="AF1279" i="1" s="1"/>
  <c r="AH1278" i="1"/>
  <c r="T1278" i="1"/>
  <c r="AF1278" i="1" s="1"/>
  <c r="AH1277" i="1"/>
  <c r="T1277" i="1"/>
  <c r="AF1277" i="1" s="1"/>
  <c r="AH1276" i="1"/>
  <c r="T1276" i="1"/>
  <c r="AF1276" i="1" s="1"/>
  <c r="AH1275" i="1"/>
  <c r="T1275" i="1"/>
  <c r="AF1275" i="1" s="1"/>
  <c r="AH1274" i="1"/>
  <c r="T1274" i="1"/>
  <c r="AF1274" i="1" s="1"/>
  <c r="AH1273" i="1"/>
  <c r="T1273" i="1"/>
  <c r="AF1273" i="1" s="1"/>
  <c r="AH1272" i="1"/>
  <c r="T1272" i="1"/>
  <c r="AF1272" i="1" s="1"/>
  <c r="AH1271" i="1"/>
  <c r="T1271" i="1"/>
  <c r="AF1271" i="1" s="1"/>
  <c r="AH1270" i="1"/>
  <c r="T1270" i="1"/>
  <c r="AF1270" i="1" s="1"/>
  <c r="AH1269" i="1"/>
  <c r="T1269" i="1"/>
  <c r="AF1269" i="1" s="1"/>
  <c r="AH1268" i="1"/>
  <c r="T1268" i="1"/>
  <c r="AF1268" i="1" s="1"/>
  <c r="AH1267" i="1"/>
  <c r="T1267" i="1"/>
  <c r="AF1267" i="1" s="1"/>
  <c r="AH1266" i="1"/>
  <c r="T1266" i="1"/>
  <c r="AF1266" i="1" s="1"/>
  <c r="AH1265" i="1"/>
  <c r="T1265" i="1"/>
  <c r="AF1265" i="1" s="1"/>
  <c r="AH1264" i="1"/>
  <c r="T1264" i="1"/>
  <c r="AF1264" i="1" s="1"/>
  <c r="AH1263" i="1"/>
  <c r="T1263" i="1"/>
  <c r="AF1263" i="1" s="1"/>
  <c r="AH1262" i="1"/>
  <c r="T1262" i="1"/>
  <c r="AF1262" i="1" s="1"/>
  <c r="AH1261" i="1"/>
  <c r="T1261" i="1"/>
  <c r="AF1261" i="1" s="1"/>
  <c r="AH1260" i="1"/>
  <c r="T1260" i="1"/>
  <c r="AF1260" i="1" s="1"/>
  <c r="AH1259" i="1"/>
  <c r="T1259" i="1"/>
  <c r="AF1259" i="1" s="1"/>
  <c r="AH1258" i="1"/>
  <c r="T1258" i="1"/>
  <c r="AF1258" i="1" s="1"/>
  <c r="AH1257" i="1"/>
  <c r="T1257" i="1"/>
  <c r="AF1257" i="1" s="1"/>
  <c r="AH1256" i="1"/>
  <c r="T1256" i="1"/>
  <c r="AF1256" i="1" s="1"/>
  <c r="AH1255" i="1"/>
  <c r="T1255" i="1"/>
  <c r="AF1255" i="1" s="1"/>
  <c r="AH1254" i="1"/>
  <c r="T1254" i="1"/>
  <c r="AF1254" i="1" s="1"/>
  <c r="AH1253" i="1"/>
  <c r="T1253" i="1"/>
  <c r="AF1253" i="1" s="1"/>
  <c r="AH1252" i="1"/>
  <c r="T1252" i="1"/>
  <c r="AF1252" i="1" s="1"/>
  <c r="AH1251" i="1"/>
  <c r="T1251" i="1"/>
  <c r="AF1251" i="1" s="1"/>
  <c r="AH1250" i="1"/>
  <c r="T1250" i="1"/>
  <c r="AF1250" i="1" s="1"/>
  <c r="AH1249" i="1"/>
  <c r="T1249" i="1"/>
  <c r="AF1249" i="1" s="1"/>
  <c r="AH1248" i="1"/>
  <c r="T1248" i="1"/>
  <c r="AF1248" i="1" s="1"/>
  <c r="AH1247" i="1"/>
  <c r="T1247" i="1"/>
  <c r="AF1247" i="1" s="1"/>
  <c r="AH1246" i="1"/>
  <c r="T1246" i="1"/>
  <c r="AF1246" i="1" s="1"/>
  <c r="AH1245" i="1"/>
  <c r="T1245" i="1"/>
  <c r="AF1245" i="1" s="1"/>
  <c r="AH1244" i="1"/>
  <c r="T1244" i="1"/>
  <c r="AF1244" i="1" s="1"/>
  <c r="AH1243" i="1"/>
  <c r="T1243" i="1"/>
  <c r="AF1243" i="1" s="1"/>
  <c r="AH1242" i="1"/>
  <c r="T1242" i="1"/>
  <c r="AF1242" i="1" s="1"/>
  <c r="AH1241" i="1"/>
  <c r="T1241" i="1"/>
  <c r="AF1241" i="1" s="1"/>
  <c r="AH1240" i="1"/>
  <c r="T1240" i="1"/>
  <c r="AF1240" i="1" s="1"/>
  <c r="AH1355" i="1"/>
  <c r="T1355" i="1"/>
  <c r="AF1355" i="1" s="1"/>
  <c r="AH1354" i="1"/>
  <c r="T1354" i="1"/>
  <c r="AF1354" i="1" s="1"/>
  <c r="AH1353" i="1"/>
  <c r="T1353" i="1"/>
  <c r="AF1353" i="1" s="1"/>
  <c r="AH1352" i="1"/>
  <c r="T1352" i="1"/>
  <c r="AF1352" i="1" s="1"/>
  <c r="AH1351" i="1"/>
  <c r="T1351" i="1"/>
  <c r="AF1351" i="1" s="1"/>
  <c r="AH1350" i="1"/>
  <c r="T1350" i="1"/>
  <c r="AF1350" i="1" s="1"/>
  <c r="AH1349" i="1"/>
  <c r="T1349" i="1"/>
  <c r="AF1349" i="1" s="1"/>
  <c r="AH1348" i="1"/>
  <c r="T1348" i="1"/>
  <c r="AF1348" i="1" s="1"/>
  <c r="AH1347" i="1"/>
  <c r="T1347" i="1"/>
  <c r="AF1347" i="1" s="1"/>
  <c r="AH1346" i="1"/>
  <c r="T1346" i="1"/>
  <c r="AF1346" i="1" s="1"/>
  <c r="AH1345" i="1"/>
  <c r="T1345" i="1"/>
  <c r="AF1345" i="1" s="1"/>
  <c r="AH1344" i="1"/>
  <c r="T1344" i="1"/>
  <c r="AF1344" i="1" s="1"/>
  <c r="AH1343" i="1"/>
  <c r="T1343" i="1"/>
  <c r="AF1343" i="1" s="1"/>
  <c r="AH1342" i="1"/>
  <c r="T1342" i="1"/>
  <c r="AF1342" i="1" s="1"/>
  <c r="AH1341" i="1"/>
  <c r="T1341" i="1"/>
  <c r="AF1341" i="1" s="1"/>
  <c r="AH1340" i="1"/>
  <c r="T1340" i="1"/>
  <c r="AF1340" i="1" s="1"/>
  <c r="AH1339" i="1"/>
  <c r="T1339" i="1"/>
  <c r="AF1339" i="1" s="1"/>
  <c r="AH1338" i="1"/>
  <c r="T1338" i="1"/>
  <c r="AF1338" i="1" s="1"/>
  <c r="AH1337" i="1"/>
  <c r="T1337" i="1"/>
  <c r="AF1337" i="1" s="1"/>
  <c r="AH1336" i="1"/>
  <c r="T1336" i="1"/>
  <c r="AF1336" i="1" s="1"/>
  <c r="AH1335" i="1"/>
  <c r="T1335" i="1"/>
  <c r="AF1335" i="1" s="1"/>
  <c r="AH1334" i="1"/>
  <c r="T1334" i="1"/>
  <c r="AF1334" i="1" s="1"/>
  <c r="AH1333" i="1"/>
  <c r="T1333" i="1"/>
  <c r="AF1333" i="1" s="1"/>
  <c r="AH1332" i="1"/>
  <c r="T1332" i="1"/>
  <c r="AF1332" i="1" s="1"/>
  <c r="AH1331" i="1"/>
  <c r="T1331" i="1"/>
  <c r="AF1331" i="1" s="1"/>
  <c r="AH1330" i="1"/>
  <c r="T1330" i="1"/>
  <c r="AF1330" i="1" s="1"/>
  <c r="AH1329" i="1"/>
  <c r="T1329" i="1"/>
  <c r="AF1329" i="1" s="1"/>
  <c r="AH1328" i="1"/>
  <c r="T1328" i="1"/>
  <c r="AF1328" i="1" s="1"/>
  <c r="AH1327" i="1"/>
  <c r="T1327" i="1"/>
  <c r="AF1327" i="1" s="1"/>
  <c r="AH1326" i="1"/>
  <c r="T1326" i="1"/>
  <c r="AF1326" i="1" s="1"/>
  <c r="AH1325" i="1"/>
  <c r="T1325" i="1"/>
  <c r="AF1325" i="1" s="1"/>
  <c r="AH1324" i="1"/>
  <c r="T1324" i="1"/>
  <c r="AF1324" i="1" s="1"/>
  <c r="AH1323" i="1"/>
  <c r="T1323" i="1"/>
  <c r="AF1323" i="1" s="1"/>
  <c r="AH1322" i="1"/>
  <c r="T1322" i="1"/>
  <c r="AF1322" i="1" s="1"/>
  <c r="AH1321" i="1"/>
  <c r="T1321" i="1"/>
  <c r="AF1321" i="1" s="1"/>
  <c r="AH1320" i="1"/>
  <c r="T1320" i="1"/>
  <c r="AF1320" i="1" s="1"/>
  <c r="AH1319" i="1"/>
  <c r="T1319" i="1"/>
  <c r="AF1319" i="1" s="1"/>
  <c r="AH1318" i="1"/>
  <c r="T1318" i="1"/>
  <c r="AF1318" i="1" s="1"/>
  <c r="AH1317" i="1"/>
  <c r="T1317" i="1"/>
  <c r="AF1317" i="1" s="1"/>
  <c r="AH1316" i="1"/>
  <c r="T1316" i="1"/>
  <c r="AF1316" i="1" s="1"/>
  <c r="AH1315" i="1"/>
  <c r="T1315" i="1"/>
  <c r="AF1315" i="1" s="1"/>
  <c r="AH1314" i="1"/>
  <c r="T1314" i="1"/>
  <c r="AF1314" i="1" s="1"/>
  <c r="AH1313" i="1"/>
  <c r="T1313" i="1"/>
  <c r="AF1313" i="1" s="1"/>
  <c r="AH1312" i="1"/>
  <c r="T1312" i="1"/>
  <c r="AF1312" i="1" s="1"/>
  <c r="AH1311" i="1"/>
  <c r="T1311" i="1"/>
  <c r="AF1311" i="1" s="1"/>
  <c r="AH1310" i="1"/>
  <c r="T1310" i="1"/>
  <c r="AF1310" i="1" s="1"/>
  <c r="AH1309" i="1"/>
  <c r="T1309" i="1"/>
  <c r="AF1309" i="1" s="1"/>
  <c r="AH1308" i="1"/>
  <c r="T1308" i="1"/>
  <c r="AF1308" i="1" s="1"/>
  <c r="AH1307" i="1"/>
  <c r="T1307" i="1"/>
  <c r="AF1307" i="1" s="1"/>
  <c r="AH1306" i="1"/>
  <c r="T1306" i="1"/>
  <c r="AF1306" i="1" s="1"/>
  <c r="AH1305" i="1"/>
  <c r="T1305" i="1"/>
  <c r="AF1305" i="1" s="1"/>
  <c r="AH1304" i="1"/>
  <c r="T1304" i="1"/>
  <c r="AF1304" i="1" s="1"/>
  <c r="AH1303" i="1"/>
  <c r="T1303" i="1"/>
  <c r="AF1303" i="1" s="1"/>
  <c r="AH1302" i="1"/>
  <c r="T1302" i="1"/>
  <c r="AF1302" i="1" s="1"/>
  <c r="AH1301" i="1"/>
  <c r="T1301" i="1"/>
  <c r="AF1301" i="1" s="1"/>
  <c r="AH1300" i="1"/>
  <c r="T1300" i="1"/>
  <c r="AF1300" i="1" s="1"/>
  <c r="AH1299" i="1"/>
  <c r="T1299" i="1"/>
  <c r="AF1299" i="1" s="1"/>
  <c r="AH1298" i="1"/>
  <c r="T1298" i="1"/>
  <c r="AF1298" i="1" s="1"/>
  <c r="AH1413" i="1"/>
  <c r="T1413" i="1"/>
  <c r="AF1413" i="1" s="1"/>
  <c r="AH1412" i="1"/>
  <c r="T1412" i="1"/>
  <c r="AF1412" i="1" s="1"/>
  <c r="AH1411" i="1"/>
  <c r="T1411" i="1"/>
  <c r="AF1411" i="1" s="1"/>
  <c r="AH1410" i="1"/>
  <c r="T1410" i="1"/>
  <c r="AF1410" i="1" s="1"/>
  <c r="AH1409" i="1"/>
  <c r="T1409" i="1"/>
  <c r="AF1409" i="1" s="1"/>
  <c r="AH1408" i="1"/>
  <c r="T1408" i="1"/>
  <c r="AF1408" i="1" s="1"/>
  <c r="AH1407" i="1"/>
  <c r="T1407" i="1"/>
  <c r="AF1407" i="1" s="1"/>
  <c r="AH1406" i="1"/>
  <c r="T1406" i="1"/>
  <c r="AF1406" i="1" s="1"/>
  <c r="AH1405" i="1"/>
  <c r="T1405" i="1"/>
  <c r="AF1405" i="1" s="1"/>
  <c r="AH1404" i="1"/>
  <c r="T1404" i="1"/>
  <c r="AF1404" i="1" s="1"/>
  <c r="AH1403" i="1"/>
  <c r="T1403" i="1"/>
  <c r="AF1403" i="1" s="1"/>
  <c r="AH1402" i="1"/>
  <c r="T1402" i="1"/>
  <c r="AF1402" i="1" s="1"/>
  <c r="AH1401" i="1"/>
  <c r="T1401" i="1"/>
  <c r="AF1401" i="1" s="1"/>
  <c r="AH1400" i="1"/>
  <c r="T1400" i="1"/>
  <c r="AF1400" i="1" s="1"/>
  <c r="AH1399" i="1"/>
  <c r="T1399" i="1"/>
  <c r="AF1399" i="1" s="1"/>
  <c r="AH1398" i="1"/>
  <c r="T1398" i="1"/>
  <c r="AF1398" i="1" s="1"/>
  <c r="AH1397" i="1"/>
  <c r="T1397" i="1"/>
  <c r="AF1397" i="1" s="1"/>
  <c r="AH1396" i="1"/>
  <c r="T1396" i="1"/>
  <c r="AF1396" i="1" s="1"/>
  <c r="AH1395" i="1"/>
  <c r="T1395" i="1"/>
  <c r="AF1395" i="1" s="1"/>
  <c r="AH1394" i="1"/>
  <c r="T1394" i="1"/>
  <c r="AF1394" i="1" s="1"/>
  <c r="AH1393" i="1"/>
  <c r="T1393" i="1"/>
  <c r="AF1393" i="1" s="1"/>
  <c r="AH1392" i="1"/>
  <c r="T1392" i="1"/>
  <c r="AF1392" i="1" s="1"/>
  <c r="AH1391" i="1"/>
  <c r="T1391" i="1"/>
  <c r="AF1391" i="1" s="1"/>
  <c r="AH1390" i="1"/>
  <c r="T1390" i="1"/>
  <c r="AF1390" i="1" s="1"/>
  <c r="AH1389" i="1"/>
  <c r="T1389" i="1"/>
  <c r="AF1389" i="1" s="1"/>
  <c r="AH1388" i="1"/>
  <c r="T1388" i="1"/>
  <c r="AF1388" i="1" s="1"/>
  <c r="AH1387" i="1"/>
  <c r="T1387" i="1"/>
  <c r="AF1387" i="1" s="1"/>
  <c r="AH1386" i="1"/>
  <c r="T1386" i="1"/>
  <c r="AF1386" i="1" s="1"/>
  <c r="AH1385" i="1"/>
  <c r="T1385" i="1"/>
  <c r="AF1385" i="1" s="1"/>
  <c r="AH1384" i="1"/>
  <c r="T1384" i="1"/>
  <c r="AF1384" i="1" s="1"/>
  <c r="AH1383" i="1"/>
  <c r="T1383" i="1"/>
  <c r="AF1383" i="1" s="1"/>
  <c r="AH1382" i="1"/>
  <c r="T1382" i="1"/>
  <c r="AF1382" i="1" s="1"/>
  <c r="AH1381" i="1"/>
  <c r="T1381" i="1"/>
  <c r="AF1381" i="1" s="1"/>
  <c r="AH1380" i="1"/>
  <c r="T1380" i="1"/>
  <c r="AF1380" i="1" s="1"/>
  <c r="AH1379" i="1"/>
  <c r="T1379" i="1"/>
  <c r="AF1379" i="1" s="1"/>
  <c r="AH1378" i="1"/>
  <c r="T1378" i="1"/>
  <c r="AF1378" i="1" s="1"/>
  <c r="AH1377" i="1"/>
  <c r="T1377" i="1"/>
  <c r="AF1377" i="1" s="1"/>
  <c r="AH1376" i="1"/>
  <c r="T1376" i="1"/>
  <c r="AF1376" i="1" s="1"/>
  <c r="AH1375" i="1"/>
  <c r="T1375" i="1"/>
  <c r="AF1375" i="1" s="1"/>
  <c r="AH1374" i="1"/>
  <c r="T1374" i="1"/>
  <c r="AF1374" i="1" s="1"/>
  <c r="AH1373" i="1"/>
  <c r="T1373" i="1"/>
  <c r="AF1373" i="1" s="1"/>
  <c r="AH1372" i="1"/>
  <c r="T1372" i="1"/>
  <c r="AF1372" i="1" s="1"/>
  <c r="AH1371" i="1"/>
  <c r="T1371" i="1"/>
  <c r="AF1371" i="1" s="1"/>
  <c r="AH1370" i="1"/>
  <c r="T1370" i="1"/>
  <c r="AF1370" i="1" s="1"/>
  <c r="AH1369" i="1"/>
  <c r="T1369" i="1"/>
  <c r="AF1369" i="1" s="1"/>
  <c r="AH1368" i="1"/>
  <c r="T1368" i="1"/>
  <c r="AF1368" i="1" s="1"/>
  <c r="AH1367" i="1"/>
  <c r="T1367" i="1"/>
  <c r="AF1367" i="1" s="1"/>
  <c r="AH1366" i="1"/>
  <c r="T1366" i="1"/>
  <c r="AF1366" i="1" s="1"/>
  <c r="AH1365" i="1"/>
  <c r="T1365" i="1"/>
  <c r="AF1365" i="1" s="1"/>
  <c r="AH1364" i="1"/>
  <c r="T1364" i="1"/>
  <c r="AF1364" i="1" s="1"/>
  <c r="AH1363" i="1"/>
  <c r="T1363" i="1"/>
  <c r="AF1363" i="1" s="1"/>
  <c r="AH1362" i="1"/>
  <c r="T1362" i="1"/>
  <c r="AF1362" i="1" s="1"/>
  <c r="AH1361" i="1"/>
  <c r="T1361" i="1"/>
  <c r="AF1361" i="1" s="1"/>
  <c r="AH1360" i="1"/>
  <c r="T1360" i="1"/>
  <c r="AF1360" i="1" s="1"/>
  <c r="AH1359" i="1"/>
  <c r="T1359" i="1"/>
  <c r="AF1359" i="1" s="1"/>
  <c r="AH1358" i="1"/>
  <c r="T1358" i="1"/>
  <c r="AF1358" i="1" s="1"/>
  <c r="AH1357" i="1"/>
  <c r="T1357" i="1"/>
  <c r="AF1357" i="1" s="1"/>
  <c r="AH1356" i="1"/>
  <c r="T1356" i="1"/>
  <c r="AF1356" i="1" s="1"/>
  <c r="AH1471" i="1"/>
  <c r="T1471" i="1"/>
  <c r="AF1471" i="1" s="1"/>
  <c r="AH1470" i="1"/>
  <c r="T1470" i="1"/>
  <c r="AF1470" i="1" s="1"/>
  <c r="AH1469" i="1"/>
  <c r="T1469" i="1"/>
  <c r="AF1469" i="1" s="1"/>
  <c r="AH1468" i="1"/>
  <c r="T1468" i="1"/>
  <c r="AF1468" i="1" s="1"/>
  <c r="AH1467" i="1"/>
  <c r="T1467" i="1"/>
  <c r="AF1467" i="1" s="1"/>
  <c r="AH1466" i="1"/>
  <c r="T1466" i="1"/>
  <c r="AF1466" i="1" s="1"/>
  <c r="AH1465" i="1"/>
  <c r="T1465" i="1"/>
  <c r="AF1465" i="1" s="1"/>
  <c r="AH1464" i="1"/>
  <c r="T1464" i="1"/>
  <c r="AF1464" i="1" s="1"/>
  <c r="AH1463" i="1"/>
  <c r="T1463" i="1"/>
  <c r="AF1463" i="1" s="1"/>
  <c r="AH1462" i="1"/>
  <c r="T1462" i="1"/>
  <c r="AF1462" i="1" s="1"/>
  <c r="AH1461" i="1"/>
  <c r="T1461" i="1"/>
  <c r="AF1461" i="1" s="1"/>
  <c r="AH1460" i="1"/>
  <c r="T1460" i="1"/>
  <c r="AF1460" i="1" s="1"/>
  <c r="AH1459" i="1"/>
  <c r="T1459" i="1"/>
  <c r="AF1459" i="1" s="1"/>
  <c r="AH1458" i="1"/>
  <c r="T1458" i="1"/>
  <c r="AF1458" i="1" s="1"/>
  <c r="AH1457" i="1"/>
  <c r="T1457" i="1"/>
  <c r="AF1457" i="1" s="1"/>
  <c r="AH1456" i="1"/>
  <c r="T1456" i="1"/>
  <c r="AF1456" i="1" s="1"/>
  <c r="AH1455" i="1"/>
  <c r="T1455" i="1"/>
  <c r="AF1455" i="1" s="1"/>
  <c r="AH1454" i="1"/>
  <c r="T1454" i="1"/>
  <c r="AF1454" i="1" s="1"/>
  <c r="AH1453" i="1"/>
  <c r="T1453" i="1"/>
  <c r="AF1453" i="1" s="1"/>
  <c r="AH1452" i="1"/>
  <c r="T1452" i="1"/>
  <c r="AF1452" i="1" s="1"/>
  <c r="AH1451" i="1"/>
  <c r="T1451" i="1"/>
  <c r="AF1451" i="1" s="1"/>
  <c r="AH1450" i="1"/>
  <c r="T1450" i="1"/>
  <c r="AF1450" i="1" s="1"/>
  <c r="AH1449" i="1"/>
  <c r="T1449" i="1"/>
  <c r="AF1449" i="1" s="1"/>
  <c r="AH1448" i="1"/>
  <c r="T1448" i="1"/>
  <c r="AF1448" i="1" s="1"/>
  <c r="AH1447" i="1"/>
  <c r="T1447" i="1"/>
  <c r="AF1447" i="1" s="1"/>
  <c r="AH1446" i="1"/>
  <c r="T1446" i="1"/>
  <c r="AF1446" i="1" s="1"/>
  <c r="AH1445" i="1"/>
  <c r="T1445" i="1"/>
  <c r="AF1445" i="1" s="1"/>
  <c r="AH1444" i="1"/>
  <c r="T1444" i="1"/>
  <c r="AF1444" i="1" s="1"/>
  <c r="AH1443" i="1"/>
  <c r="T1443" i="1"/>
  <c r="AF1443" i="1" s="1"/>
  <c r="AH1442" i="1"/>
  <c r="T1442" i="1"/>
  <c r="AF1442" i="1" s="1"/>
  <c r="AH1441" i="1"/>
  <c r="T1441" i="1"/>
  <c r="AF1441" i="1" s="1"/>
  <c r="AH1440" i="1"/>
  <c r="T1440" i="1"/>
  <c r="AF1440" i="1" s="1"/>
  <c r="AH1439" i="1"/>
  <c r="T1439" i="1"/>
  <c r="AF1439" i="1" s="1"/>
  <c r="AH1438" i="1"/>
  <c r="T1438" i="1"/>
  <c r="AF1438" i="1" s="1"/>
  <c r="AH1437" i="1"/>
  <c r="T1437" i="1"/>
  <c r="AF1437" i="1" s="1"/>
  <c r="AH1436" i="1"/>
  <c r="T1436" i="1"/>
  <c r="AF1436" i="1" s="1"/>
  <c r="AH1435" i="1"/>
  <c r="T1435" i="1"/>
  <c r="AF1435" i="1" s="1"/>
  <c r="AH1434" i="1"/>
  <c r="T1434" i="1"/>
  <c r="AF1434" i="1" s="1"/>
  <c r="AH1433" i="1"/>
  <c r="T1433" i="1"/>
  <c r="AF1433" i="1" s="1"/>
  <c r="AH1432" i="1"/>
  <c r="T1432" i="1"/>
  <c r="AF1432" i="1" s="1"/>
  <c r="AH1431" i="1"/>
  <c r="T1431" i="1"/>
  <c r="AF1431" i="1" s="1"/>
  <c r="AH1430" i="1"/>
  <c r="T1430" i="1"/>
  <c r="AF1430" i="1" s="1"/>
  <c r="AH1429" i="1"/>
  <c r="T1429" i="1"/>
  <c r="AF1429" i="1" s="1"/>
  <c r="AH1428" i="1"/>
  <c r="T1428" i="1"/>
  <c r="AF1428" i="1" s="1"/>
  <c r="AH1427" i="1"/>
  <c r="T1427" i="1"/>
  <c r="AF1427" i="1" s="1"/>
  <c r="AH1426" i="1"/>
  <c r="T1426" i="1"/>
  <c r="AF1426" i="1" s="1"/>
  <c r="AH1425" i="1"/>
  <c r="T1425" i="1"/>
  <c r="AF1425" i="1" s="1"/>
  <c r="AH1424" i="1"/>
  <c r="T1424" i="1"/>
  <c r="AF1424" i="1" s="1"/>
  <c r="AH1423" i="1"/>
  <c r="T1423" i="1"/>
  <c r="AF1423" i="1" s="1"/>
  <c r="AH1422" i="1"/>
  <c r="T1422" i="1"/>
  <c r="AF1422" i="1" s="1"/>
  <c r="AH1421" i="1"/>
  <c r="T1421" i="1"/>
  <c r="AF1421" i="1" s="1"/>
  <c r="AH1420" i="1"/>
  <c r="T1420" i="1"/>
  <c r="AF1420" i="1" s="1"/>
  <c r="AH1419" i="1"/>
  <c r="T1419" i="1"/>
  <c r="AF1419" i="1" s="1"/>
  <c r="AH1418" i="1"/>
  <c r="T1418" i="1"/>
  <c r="AF1418" i="1" s="1"/>
  <c r="AH1417" i="1"/>
  <c r="T1417" i="1"/>
  <c r="AF1417" i="1" s="1"/>
  <c r="AH1416" i="1"/>
  <c r="T1416" i="1"/>
  <c r="AF1416" i="1" s="1"/>
  <c r="AH1415" i="1"/>
  <c r="T1415" i="1"/>
  <c r="AF1415" i="1" s="1"/>
  <c r="AH1414" i="1"/>
  <c r="T1414" i="1"/>
  <c r="AF1414" i="1" s="1"/>
  <c r="AH1529" i="1"/>
  <c r="T1529" i="1"/>
  <c r="AF1529" i="1" s="1"/>
  <c r="AH1528" i="1"/>
  <c r="T1528" i="1"/>
  <c r="AF1528" i="1" s="1"/>
  <c r="AH1527" i="1"/>
  <c r="T1527" i="1"/>
  <c r="AF1527" i="1" s="1"/>
  <c r="AH1526" i="1"/>
  <c r="T1526" i="1"/>
  <c r="AF1526" i="1" s="1"/>
  <c r="AH1525" i="1"/>
  <c r="T1525" i="1"/>
  <c r="AF1525" i="1" s="1"/>
  <c r="AH1524" i="1"/>
  <c r="T1524" i="1"/>
  <c r="AF1524" i="1" s="1"/>
  <c r="AH1523" i="1"/>
  <c r="T1523" i="1"/>
  <c r="AF1523" i="1" s="1"/>
  <c r="AH1522" i="1"/>
  <c r="T1522" i="1"/>
  <c r="AF1522" i="1" s="1"/>
  <c r="AH1521" i="1"/>
  <c r="T1521" i="1"/>
  <c r="AF1521" i="1" s="1"/>
  <c r="AH1520" i="1"/>
  <c r="T1520" i="1"/>
  <c r="AF1520" i="1" s="1"/>
  <c r="AH1519" i="1"/>
  <c r="T1519" i="1"/>
  <c r="AF1519" i="1" s="1"/>
  <c r="AH1518" i="1"/>
  <c r="T1518" i="1"/>
  <c r="AF1518" i="1" s="1"/>
  <c r="AH1517" i="1"/>
  <c r="T1517" i="1"/>
  <c r="AF1517" i="1" s="1"/>
  <c r="AH1516" i="1"/>
  <c r="T1516" i="1"/>
  <c r="AF1516" i="1" s="1"/>
  <c r="AH1515" i="1"/>
  <c r="T1515" i="1"/>
  <c r="AF1515" i="1" s="1"/>
  <c r="AH1514" i="1"/>
  <c r="T1514" i="1"/>
  <c r="AF1514" i="1" s="1"/>
  <c r="AH1513" i="1"/>
  <c r="T1513" i="1"/>
  <c r="AF1513" i="1" s="1"/>
  <c r="AH1512" i="1"/>
  <c r="T1512" i="1"/>
  <c r="AF1512" i="1" s="1"/>
  <c r="AH1511" i="1"/>
  <c r="T1511" i="1"/>
  <c r="AF1511" i="1" s="1"/>
  <c r="AH1510" i="1"/>
  <c r="T1510" i="1"/>
  <c r="AF1510" i="1" s="1"/>
  <c r="AH1509" i="1"/>
  <c r="T1509" i="1"/>
  <c r="AF1509" i="1" s="1"/>
  <c r="AH1508" i="1"/>
  <c r="T1508" i="1"/>
  <c r="AF1508" i="1" s="1"/>
  <c r="AH1507" i="1"/>
  <c r="T1507" i="1"/>
  <c r="AF1507" i="1" s="1"/>
  <c r="AH1506" i="1"/>
  <c r="T1506" i="1"/>
  <c r="AF1506" i="1" s="1"/>
  <c r="AH1505" i="1"/>
  <c r="T1505" i="1"/>
  <c r="AF1505" i="1" s="1"/>
  <c r="AH1504" i="1"/>
  <c r="T1504" i="1"/>
  <c r="AF1504" i="1" s="1"/>
  <c r="AH1503" i="1"/>
  <c r="T1503" i="1"/>
  <c r="AF1503" i="1" s="1"/>
  <c r="AH1502" i="1"/>
  <c r="T1502" i="1"/>
  <c r="AF1502" i="1" s="1"/>
  <c r="AH1501" i="1"/>
  <c r="T1501" i="1"/>
  <c r="AF1501" i="1" s="1"/>
  <c r="AH1500" i="1"/>
  <c r="T1500" i="1"/>
  <c r="AF1500" i="1" s="1"/>
  <c r="AH1499" i="1"/>
  <c r="T1499" i="1"/>
  <c r="AF1499" i="1" s="1"/>
  <c r="AH1498" i="1"/>
  <c r="T1498" i="1"/>
  <c r="AF1498" i="1" s="1"/>
  <c r="AH1497" i="1"/>
  <c r="T1497" i="1"/>
  <c r="AF1497" i="1" s="1"/>
  <c r="AH1496" i="1"/>
  <c r="T1496" i="1"/>
  <c r="AF1496" i="1" s="1"/>
  <c r="AH1495" i="1"/>
  <c r="T1495" i="1"/>
  <c r="AF1495" i="1" s="1"/>
  <c r="AH1494" i="1"/>
  <c r="T1494" i="1"/>
  <c r="AF1494" i="1" s="1"/>
  <c r="AH1493" i="1"/>
  <c r="T1493" i="1"/>
  <c r="AF1493" i="1" s="1"/>
  <c r="AH1492" i="1"/>
  <c r="T1492" i="1"/>
  <c r="AF1492" i="1" s="1"/>
  <c r="AH1491" i="1"/>
  <c r="T1491" i="1"/>
  <c r="AF1491" i="1" s="1"/>
  <c r="AH1490" i="1"/>
  <c r="T1490" i="1"/>
  <c r="AF1490" i="1" s="1"/>
  <c r="AH1489" i="1"/>
  <c r="T1489" i="1"/>
  <c r="AF1489" i="1" s="1"/>
  <c r="AH1488" i="1"/>
  <c r="T1488" i="1"/>
  <c r="AF1488" i="1" s="1"/>
  <c r="AH1487" i="1"/>
  <c r="T1487" i="1"/>
  <c r="AF1487" i="1" s="1"/>
  <c r="AH1486" i="1"/>
  <c r="T1486" i="1"/>
  <c r="AF1486" i="1" s="1"/>
  <c r="AH1485" i="1"/>
  <c r="T1485" i="1"/>
  <c r="AF1485" i="1" s="1"/>
  <c r="AH1484" i="1"/>
  <c r="T1484" i="1"/>
  <c r="AF1484" i="1" s="1"/>
  <c r="AH1483" i="1"/>
  <c r="T1483" i="1"/>
  <c r="AF1483" i="1" s="1"/>
  <c r="AH1482" i="1"/>
  <c r="T1482" i="1"/>
  <c r="AF1482" i="1" s="1"/>
  <c r="AH1481" i="1"/>
  <c r="T1481" i="1"/>
  <c r="AF1481" i="1" s="1"/>
  <c r="AH1480" i="1"/>
  <c r="T1480" i="1"/>
  <c r="AF1480" i="1" s="1"/>
  <c r="AH1479" i="1"/>
  <c r="T1479" i="1"/>
  <c r="AF1479" i="1" s="1"/>
  <c r="AH1478" i="1"/>
  <c r="T1478" i="1"/>
  <c r="AF1478" i="1" s="1"/>
  <c r="AH1477" i="1"/>
  <c r="T1477" i="1"/>
  <c r="AF1477" i="1" s="1"/>
  <c r="AH1476" i="1"/>
  <c r="T1476" i="1"/>
  <c r="AF1476" i="1" s="1"/>
  <c r="AH1475" i="1"/>
  <c r="T1475" i="1"/>
  <c r="AF1475" i="1" s="1"/>
  <c r="AH1474" i="1"/>
  <c r="T1474" i="1"/>
  <c r="AF1474" i="1" s="1"/>
  <c r="AH1473" i="1"/>
  <c r="T1473" i="1"/>
  <c r="AF1473" i="1" s="1"/>
  <c r="AH1472" i="1"/>
  <c r="T1472" i="1"/>
  <c r="AF1472" i="1" s="1"/>
  <c r="AH1587" i="1"/>
  <c r="T1587" i="1"/>
  <c r="AF1587" i="1" s="1"/>
  <c r="AH1586" i="1"/>
  <c r="T1586" i="1"/>
  <c r="AF1586" i="1" s="1"/>
  <c r="AH1585" i="1"/>
  <c r="T1585" i="1"/>
  <c r="AF1585" i="1" s="1"/>
  <c r="AH1584" i="1"/>
  <c r="T1584" i="1"/>
  <c r="AF1584" i="1" s="1"/>
  <c r="AH1583" i="1"/>
  <c r="T1583" i="1"/>
  <c r="AF1583" i="1" s="1"/>
  <c r="AH1582" i="1"/>
  <c r="T1582" i="1"/>
  <c r="AF1582" i="1" s="1"/>
  <c r="AH1581" i="1"/>
  <c r="T1581" i="1"/>
  <c r="AF1581" i="1" s="1"/>
  <c r="AH1580" i="1"/>
  <c r="T1580" i="1"/>
  <c r="AF1580" i="1" s="1"/>
  <c r="AH1579" i="1"/>
  <c r="T1579" i="1"/>
  <c r="AF1579" i="1" s="1"/>
  <c r="AH1578" i="1"/>
  <c r="T1578" i="1"/>
  <c r="AF1578" i="1" s="1"/>
  <c r="AH1577" i="1"/>
  <c r="T1577" i="1"/>
  <c r="AF1577" i="1" s="1"/>
  <c r="AH1576" i="1"/>
  <c r="T1576" i="1"/>
  <c r="AF1576" i="1" s="1"/>
  <c r="AH1575" i="1"/>
  <c r="T1575" i="1"/>
  <c r="AF1575" i="1" s="1"/>
  <c r="AH1574" i="1"/>
  <c r="T1574" i="1"/>
  <c r="AF1574" i="1" s="1"/>
  <c r="AH1573" i="1"/>
  <c r="T1573" i="1"/>
  <c r="AF1573" i="1" s="1"/>
  <c r="AH1572" i="1"/>
  <c r="T1572" i="1"/>
  <c r="AF1572" i="1" s="1"/>
  <c r="AH1571" i="1"/>
  <c r="T1571" i="1"/>
  <c r="AF1571" i="1" s="1"/>
  <c r="AH1570" i="1"/>
  <c r="T1570" i="1"/>
  <c r="AF1570" i="1" s="1"/>
  <c r="AH1569" i="1"/>
  <c r="T1569" i="1"/>
  <c r="AF1569" i="1" s="1"/>
  <c r="AH1568" i="1"/>
  <c r="T1568" i="1"/>
  <c r="AF1568" i="1" s="1"/>
  <c r="AH1567" i="1"/>
  <c r="T1567" i="1"/>
  <c r="AF1567" i="1" s="1"/>
  <c r="AH1566" i="1"/>
  <c r="T1566" i="1"/>
  <c r="AF1566" i="1" s="1"/>
  <c r="AH1565" i="1"/>
  <c r="T1565" i="1"/>
  <c r="AF1565" i="1" s="1"/>
  <c r="AH1564" i="1"/>
  <c r="T1564" i="1"/>
  <c r="AF1564" i="1" s="1"/>
  <c r="AH1563" i="1"/>
  <c r="T1563" i="1"/>
  <c r="AF1563" i="1" s="1"/>
  <c r="AH1562" i="1"/>
  <c r="T1562" i="1"/>
  <c r="AF1562" i="1" s="1"/>
  <c r="AH1561" i="1"/>
  <c r="T1561" i="1"/>
  <c r="AF1561" i="1" s="1"/>
  <c r="AH1560" i="1"/>
  <c r="T1560" i="1"/>
  <c r="AF1560" i="1" s="1"/>
  <c r="AH1559" i="1"/>
  <c r="T1559" i="1"/>
  <c r="AF1559" i="1" s="1"/>
  <c r="AH1558" i="1"/>
  <c r="T1558" i="1"/>
  <c r="AF1558" i="1" s="1"/>
  <c r="AH1557" i="1"/>
  <c r="T1557" i="1"/>
  <c r="AF1557" i="1" s="1"/>
  <c r="AH1556" i="1"/>
  <c r="T1556" i="1"/>
  <c r="AF1556" i="1" s="1"/>
  <c r="AH1555" i="1"/>
  <c r="T1555" i="1"/>
  <c r="AF1555" i="1" s="1"/>
  <c r="AH1554" i="1"/>
  <c r="T1554" i="1"/>
  <c r="AF1554" i="1" s="1"/>
  <c r="AH1553" i="1"/>
  <c r="T1553" i="1"/>
  <c r="AF1553" i="1" s="1"/>
  <c r="AH1552" i="1"/>
  <c r="T1552" i="1"/>
  <c r="AF1552" i="1" s="1"/>
  <c r="AH1551" i="1"/>
  <c r="T1551" i="1"/>
  <c r="AF1551" i="1" s="1"/>
  <c r="AH1550" i="1"/>
  <c r="T1550" i="1"/>
  <c r="AF1550" i="1" s="1"/>
  <c r="AH1549" i="1"/>
  <c r="T1549" i="1"/>
  <c r="AF1549" i="1" s="1"/>
  <c r="AH1548" i="1"/>
  <c r="T1548" i="1"/>
  <c r="AF1548" i="1" s="1"/>
  <c r="AH1547" i="1"/>
  <c r="T1547" i="1"/>
  <c r="AF1547" i="1" s="1"/>
  <c r="AH1546" i="1"/>
  <c r="T1546" i="1"/>
  <c r="AF1546" i="1" s="1"/>
  <c r="AH1545" i="1"/>
  <c r="T1545" i="1"/>
  <c r="AF1545" i="1" s="1"/>
  <c r="AH1544" i="1"/>
  <c r="T1544" i="1"/>
  <c r="AF1544" i="1" s="1"/>
  <c r="AH1543" i="1"/>
  <c r="T1543" i="1"/>
  <c r="AF1543" i="1" s="1"/>
  <c r="AH1542" i="1"/>
  <c r="T1542" i="1"/>
  <c r="AF1542" i="1" s="1"/>
  <c r="AH1541" i="1"/>
  <c r="T1541" i="1"/>
  <c r="AF1541" i="1" s="1"/>
  <c r="AH1540" i="1"/>
  <c r="T1540" i="1"/>
  <c r="AF1540" i="1" s="1"/>
  <c r="AH1539" i="1"/>
  <c r="T1539" i="1"/>
  <c r="AF1539" i="1" s="1"/>
  <c r="AH1538" i="1"/>
  <c r="T1538" i="1"/>
  <c r="AF1538" i="1" s="1"/>
  <c r="AH1537" i="1"/>
  <c r="T1537" i="1"/>
  <c r="AF1537" i="1" s="1"/>
  <c r="AH1536" i="1"/>
  <c r="T1536" i="1"/>
  <c r="AF1536" i="1" s="1"/>
  <c r="AH1535" i="1"/>
  <c r="T1535" i="1"/>
  <c r="AF1535" i="1" s="1"/>
  <c r="AH1534" i="1"/>
  <c r="T1534" i="1"/>
  <c r="AF1534" i="1" s="1"/>
  <c r="AH1533" i="1"/>
  <c r="T1533" i="1"/>
  <c r="AF1533" i="1" s="1"/>
  <c r="AH1532" i="1"/>
  <c r="T1532" i="1"/>
  <c r="AF1532" i="1" s="1"/>
  <c r="AH1531" i="1"/>
  <c r="T1531" i="1"/>
  <c r="AF1531" i="1" s="1"/>
  <c r="AH1530" i="1"/>
  <c r="T1530" i="1"/>
  <c r="AF1530" i="1" s="1"/>
  <c r="AH1625" i="1"/>
  <c r="T1625" i="1"/>
  <c r="AF1625" i="1" s="1"/>
  <c r="AH1624" i="1"/>
  <c r="T1624" i="1"/>
  <c r="AF1624" i="1" s="1"/>
  <c r="AH1623" i="1"/>
  <c r="T1623" i="1"/>
  <c r="AF1623" i="1" s="1"/>
  <c r="AH1622" i="1"/>
  <c r="T1622" i="1"/>
  <c r="AF1622" i="1" s="1"/>
  <c r="AH1621" i="1"/>
  <c r="T1621" i="1"/>
  <c r="AF1621" i="1" s="1"/>
  <c r="K14" i="1"/>
  <c r="AF14" i="1"/>
  <c r="AH14" i="1"/>
  <c r="T1588" i="1"/>
  <c r="AF1588" i="1" s="1"/>
  <c r="AH1588" i="1"/>
  <c r="T1589" i="1"/>
  <c r="AF1589" i="1" s="1"/>
  <c r="AH1589" i="1"/>
  <c r="T1590" i="1"/>
  <c r="AF1590" i="1" s="1"/>
  <c r="AH1590" i="1"/>
  <c r="T1591" i="1"/>
  <c r="AF1591" i="1" s="1"/>
  <c r="AH1591" i="1"/>
  <c r="T1592" i="1"/>
  <c r="AF1592" i="1" s="1"/>
  <c r="AH1592" i="1"/>
  <c r="T1593" i="1"/>
  <c r="AF1593" i="1" s="1"/>
  <c r="AH1593" i="1"/>
  <c r="T1594" i="1"/>
  <c r="AF1594" i="1" s="1"/>
  <c r="AH1594" i="1"/>
  <c r="T1595" i="1"/>
  <c r="AF1595" i="1" s="1"/>
  <c r="AH1595" i="1"/>
  <c r="T1596" i="1"/>
  <c r="AF1596" i="1" s="1"/>
  <c r="AH1596" i="1"/>
  <c r="T1597" i="1"/>
  <c r="AF1597" i="1" s="1"/>
  <c r="AH1597" i="1"/>
  <c r="T1598" i="1"/>
  <c r="AF1598" i="1" s="1"/>
  <c r="AH1598" i="1"/>
  <c r="T1599" i="1"/>
  <c r="AF1599" i="1" s="1"/>
  <c r="AH1599" i="1"/>
  <c r="T1600" i="1"/>
  <c r="AF1600" i="1" s="1"/>
  <c r="AH1600" i="1"/>
  <c r="T1601" i="1"/>
  <c r="AF1601" i="1" s="1"/>
  <c r="AH1601" i="1"/>
  <c r="T1602" i="1"/>
  <c r="AF1602" i="1" s="1"/>
  <c r="AH1602" i="1"/>
  <c r="T1603" i="1"/>
  <c r="AF1603" i="1" s="1"/>
  <c r="AH1603" i="1"/>
  <c r="T1604" i="1"/>
  <c r="AF1604" i="1" s="1"/>
  <c r="AH1604" i="1"/>
  <c r="T1605" i="1"/>
  <c r="AF1605" i="1" s="1"/>
  <c r="AH1605" i="1"/>
  <c r="T1606" i="1"/>
  <c r="AF1606" i="1" s="1"/>
  <c r="AH1606" i="1"/>
  <c r="T1607" i="1"/>
  <c r="AF1607" i="1" s="1"/>
  <c r="AH1607" i="1"/>
  <c r="T1608" i="1"/>
  <c r="AF1608" i="1" s="1"/>
  <c r="AH1608" i="1"/>
  <c r="T1609" i="1"/>
  <c r="AF1609" i="1" s="1"/>
  <c r="AH1609" i="1"/>
  <c r="T1610" i="1"/>
  <c r="AF1610" i="1" s="1"/>
  <c r="AH1610" i="1"/>
  <c r="T1611" i="1"/>
  <c r="AF1611" i="1" s="1"/>
  <c r="AH1611" i="1"/>
  <c r="T1612" i="1"/>
  <c r="AF1612" i="1" s="1"/>
  <c r="AH1612" i="1"/>
  <c r="T1613" i="1"/>
  <c r="AF1613" i="1" s="1"/>
  <c r="AH1613" i="1"/>
  <c r="T1614" i="1"/>
  <c r="AF1614" i="1" s="1"/>
  <c r="AH1614" i="1"/>
  <c r="T1615" i="1"/>
  <c r="AF1615" i="1" s="1"/>
  <c r="AH1615" i="1"/>
  <c r="T1616" i="1"/>
  <c r="AF1616" i="1" s="1"/>
  <c r="AH1616" i="1"/>
  <c r="T1617" i="1"/>
  <c r="AF1617" i="1" s="1"/>
  <c r="AH1617" i="1"/>
  <c r="T1618" i="1"/>
  <c r="AF1618" i="1" s="1"/>
  <c r="AH1618" i="1"/>
  <c r="T1619" i="1"/>
  <c r="AF1619" i="1" s="1"/>
  <c r="AH1619" i="1"/>
  <c r="T1620" i="1"/>
  <c r="AF1620" i="1" s="1"/>
  <c r="AH1620" i="1"/>
  <c r="T1626" i="1"/>
  <c r="AF1626" i="1" s="1"/>
  <c r="AH1626" i="1"/>
  <c r="T1627" i="1"/>
  <c r="AF1627" i="1" s="1"/>
  <c r="AH1627" i="1"/>
  <c r="T1628" i="1"/>
  <c r="AF1628" i="1" s="1"/>
  <c r="AH1628" i="1"/>
  <c r="T1629" i="1"/>
  <c r="AF1629" i="1" s="1"/>
  <c r="AH1629" i="1"/>
  <c r="T1630" i="1"/>
  <c r="AF1630" i="1" s="1"/>
  <c r="AH1630" i="1"/>
  <c r="T1631" i="1"/>
  <c r="AF1631" i="1" s="1"/>
  <c r="AH1631" i="1"/>
  <c r="T1632" i="1"/>
  <c r="AF1632" i="1" s="1"/>
  <c r="AH1632" i="1"/>
  <c r="T1633" i="1"/>
  <c r="AF1633" i="1" s="1"/>
  <c r="AH1633" i="1"/>
  <c r="T1634" i="1"/>
  <c r="AF1634" i="1" s="1"/>
  <c r="AH1634" i="1"/>
  <c r="T1635" i="1"/>
  <c r="AF1635" i="1" s="1"/>
  <c r="AH1635" i="1"/>
  <c r="T1636" i="1"/>
  <c r="AF1636" i="1" s="1"/>
  <c r="AH1636" i="1"/>
  <c r="T1637" i="1"/>
  <c r="AF1637" i="1" s="1"/>
  <c r="AH1637" i="1"/>
  <c r="T1638" i="1"/>
  <c r="AF1638" i="1" s="1"/>
  <c r="AH1638" i="1"/>
  <c r="T1639" i="1"/>
  <c r="AF1639" i="1" s="1"/>
  <c r="AH1639" i="1"/>
  <c r="T1640" i="1"/>
  <c r="AF1640" i="1" s="1"/>
  <c r="AH1640" i="1"/>
  <c r="T1641" i="1"/>
  <c r="AF1641" i="1" s="1"/>
  <c r="AH1641" i="1"/>
  <c r="T1642" i="1"/>
  <c r="AF1642" i="1" s="1"/>
  <c r="AH1642" i="1"/>
  <c r="T1643" i="1"/>
  <c r="AF1643" i="1" s="1"/>
  <c r="AH1643" i="1"/>
  <c r="T1644" i="1"/>
  <c r="AF1644" i="1" s="1"/>
  <c r="AH1644" i="1"/>
  <c r="T1645" i="1"/>
  <c r="AF1645" i="1" s="1"/>
  <c r="T1657" i="1" l="1"/>
  <c r="T1663" i="1"/>
</calcChain>
</file>

<file path=xl/sharedStrings.xml><?xml version="1.0" encoding="utf-8"?>
<sst xmlns="http://schemas.openxmlformats.org/spreadsheetml/2006/main" count="2813" uniqueCount="1155">
  <si>
    <t>VEEDURIA DISTRITAL - RENDICION DE CUENTAS DE LA GESTION CONTRACTUAL EN EL DISTRITO CAPITAL (Acuerdo 380 de 2009)</t>
  </si>
  <si>
    <t>1- INFORMACION GENERAL</t>
  </si>
  <si>
    <t>2- INFORMACION FINANCIERA</t>
  </si>
  <si>
    <t xml:space="preserve">3 - PLAZOS </t>
  </si>
  <si>
    <t xml:space="preserve">4 - ESTADO </t>
  </si>
  <si>
    <t>5. %  Avance y/o cumplimiento</t>
  </si>
  <si>
    <t>Número Contrato</t>
  </si>
  <si>
    <t>Modalidad de Selección</t>
  </si>
  <si>
    <t>Objeto</t>
  </si>
  <si>
    <t>Presupuesto</t>
  </si>
  <si>
    <t>Contratista</t>
  </si>
  <si>
    <t>Giros
(Valor en pesos)</t>
  </si>
  <si>
    <t>Fecha de suscripción (DD/MM/AAAA)</t>
  </si>
  <si>
    <t>Fecha de inicio (DD/MM/AAAA)</t>
  </si>
  <si>
    <t>Fecha de terminación (DD/MM/AAAA)</t>
  </si>
  <si>
    <t>Prórroga</t>
  </si>
  <si>
    <t>En Ejecución</t>
  </si>
  <si>
    <t>Terminado</t>
  </si>
  <si>
    <t>Liquidado</t>
  </si>
  <si>
    <t>% Avance y/o Cumplimiento</t>
  </si>
  <si>
    <t>Número Programa</t>
  </si>
  <si>
    <t>Número Proyecto</t>
  </si>
  <si>
    <t>TOTALES</t>
  </si>
  <si>
    <t>OBSERVACIONES INICIALES</t>
  </si>
  <si>
    <t>Diligencie la totalidad de celdas requeridas.</t>
  </si>
  <si>
    <t>Entidad</t>
  </si>
  <si>
    <t>Sector</t>
  </si>
  <si>
    <t>Presupuesto Disponible Inversión Directa</t>
  </si>
  <si>
    <t>Presupuesto Disponible Funcionamiento</t>
  </si>
  <si>
    <t>Presupuesto Disponible Operación</t>
  </si>
  <si>
    <t>Número de Contrato</t>
  </si>
  <si>
    <t>1. Obra :</t>
  </si>
  <si>
    <t>2. Consultoría:</t>
  </si>
  <si>
    <t>3. Interventoría:</t>
  </si>
  <si>
    <t>4. Contrato de Prestación de servicios:</t>
  </si>
  <si>
    <t>5. Contrato de Prestación de servicios profesionales y de apoyo a la gestión:</t>
  </si>
  <si>
    <t>6. Compraventa de bienes muebles:</t>
  </si>
  <si>
    <t>7. Compraventa de bienes inmuebles:</t>
  </si>
  <si>
    <t>8. Arrendamiento de bienes muebles</t>
  </si>
  <si>
    <t>9. Arrendamiento de bienes inmuebles:</t>
  </si>
  <si>
    <t>10. Seguros:</t>
  </si>
  <si>
    <t>11. Suministro:</t>
  </si>
  <si>
    <t>12. Empréstitos:</t>
  </si>
  <si>
    <t>13. Fiducia mercantil o encargo fiduciario:</t>
  </si>
  <si>
    <t>14. Concesión:</t>
  </si>
  <si>
    <t>15. Convenios de cooperación:</t>
  </si>
  <si>
    <t>16. Convenios/Contratos interadministrativos:</t>
  </si>
  <si>
    <t>18. Asociaciones Público Privadas:</t>
  </si>
  <si>
    <t>19. Otros:</t>
  </si>
  <si>
    <t>Los demás tipos de contratos que no se encuentren definidos en las anteriores tipologías.</t>
  </si>
  <si>
    <t>Valor Final</t>
  </si>
  <si>
    <t>Giros</t>
  </si>
  <si>
    <t>Fecha de Suscripción</t>
  </si>
  <si>
    <t>Estado</t>
  </si>
  <si>
    <t>% Avance y/o cumplimiento</t>
  </si>
  <si>
    <t>Año</t>
  </si>
  <si>
    <t>Cod_BMT</t>
  </si>
  <si>
    <t>Programa - Bogotá Mejor para Todos</t>
  </si>
  <si>
    <t>Desarrollo integral desde la gestación hasta la adolescencia</t>
  </si>
  <si>
    <t>Desarrollo integral para la felicidad y el ejercicio de la ciudadanía</t>
  </si>
  <si>
    <t>Atención integral y eficiente en salud</t>
  </si>
  <si>
    <t>Modernización de la infraestructura física y tecnológica en salud</t>
  </si>
  <si>
    <t>Prevención y atención de la maternidad y la paternidad tempranas</t>
  </si>
  <si>
    <t>Inclusión educativa para la equidad</t>
  </si>
  <si>
    <t>Calidad educativa para todos</t>
  </si>
  <si>
    <t>Acceso con calidad a la educación superior</t>
  </si>
  <si>
    <t>Mujeres protagonistas, activas y empoderadas en el cierre de brechas de género</t>
  </si>
  <si>
    <t>Igualdad y autonomía para una Bogotá incluyente</t>
  </si>
  <si>
    <t>Fortalecimiento del Sistema de Protección Integral a Mujeres Víctimas de Violencia - SOFIA</t>
  </si>
  <si>
    <t>Integración social para una ciudad de oportunidades</t>
  </si>
  <si>
    <t>Equipo por la educación para el reencuentro, la reconciliación y la paz</t>
  </si>
  <si>
    <t>Bogotá vive los derechos humanos</t>
  </si>
  <si>
    <t>Justicia para todos: consolidación del Sistema Distrital de Justicia</t>
  </si>
  <si>
    <t>Cambio cultural y construcción del tejido social para la vida</t>
  </si>
  <si>
    <t>Mejores oportunidades para el desarrollo a través de la cultura, la recreación y el deporte</t>
  </si>
  <si>
    <t>Desarrollo rural sostenible</t>
  </si>
  <si>
    <t>Fundamentar el desarrollo económico en la generación y uso del conocimiento para mejorar la competitividad de la Ciudad Región</t>
  </si>
  <si>
    <t>Bogotá, ciudad inteligente</t>
  </si>
  <si>
    <t>Elevar la eficiencia de los mercados de la ciudad</t>
  </si>
  <si>
    <t>Generar alternativas de ingreso y empleo de mejor calidad</t>
  </si>
  <si>
    <t>Infraestructura para el desarrollo del hábitat</t>
  </si>
  <si>
    <t>Intervenciones integrales del hábitat</t>
  </si>
  <si>
    <t>Suelo para reducir el déficit habitacional de suelo urbanizable, vivienda y soportes urbanos</t>
  </si>
  <si>
    <t>Recuperación, incorporación, vida urbana y control de la ilegalidad</t>
  </si>
  <si>
    <t>Información relevante e integral para la planeación territorial</t>
  </si>
  <si>
    <t>Financiación para el Desarrollo Territorial</t>
  </si>
  <si>
    <t>Proyectos urbanos integrales con visión de ciudad</t>
  </si>
  <si>
    <t>Recuperación y manejo de la Estructura Ecológica Principal</t>
  </si>
  <si>
    <t>Familias protegidas y adaptadas al cambio climático</t>
  </si>
  <si>
    <t>Mejor movilidad para todos</t>
  </si>
  <si>
    <t>Espacio público, derecho de todos</t>
  </si>
  <si>
    <t>Ambiente sano para la equidad y disfrute del ciudadano</t>
  </si>
  <si>
    <t>Gestión de la huella ambiental urbana</t>
  </si>
  <si>
    <t>Articulación regional y planeación integral del transporte</t>
  </si>
  <si>
    <t>Gobernanza e influencia local, regional e internacional</t>
  </si>
  <si>
    <t>Transparencia, gestión pública y servicio a la ciudadanía</t>
  </si>
  <si>
    <t>Seguridad y convivencia para todos</t>
  </si>
  <si>
    <t>Bogotá mejor para las víctimas, la paz y la reconciliación</t>
  </si>
  <si>
    <t>Modernización institucional</t>
  </si>
  <si>
    <t>Mejorar y fortalecer el recaudo tributario de la ciudad e impulsar el uso de mecanismos de vinculación de capital privado</t>
  </si>
  <si>
    <t>Bogotá, una ciudad digital</t>
  </si>
  <si>
    <t>Gobierno y ciudadanía digital</t>
  </si>
  <si>
    <t>Consolidar el turismo como factor de desarrollo, confianza y felicidad para Bogotá Región</t>
  </si>
  <si>
    <t>Procedimiento o causal</t>
  </si>
  <si>
    <t xml:space="preserve">Contratación mínima cuantia </t>
  </si>
  <si>
    <t>Licitación pública</t>
  </si>
  <si>
    <t xml:space="preserve">Régimen privado </t>
  </si>
  <si>
    <t>Contratación directa</t>
  </si>
  <si>
    <t xml:space="preserve">Selección abreviada </t>
  </si>
  <si>
    <t>Urgencia manifiesta</t>
  </si>
  <si>
    <t>Contratación de empréstitos</t>
  </si>
  <si>
    <t>Contratos interadministrativos</t>
  </si>
  <si>
    <t>Contratación de bienes y servicios en el sector Defensa y en el Departamento Administrativo de Seguridad, DAS</t>
  </si>
  <si>
    <t>Contratos para el desarrollo de actividades científicas y tecnológicas</t>
  </si>
  <si>
    <t>Contratos de encargo fiduciario que celebren las entidades territoriales cuando inician el Acuerdo de Reestructuración de Pasivos</t>
  </si>
  <si>
    <t>Cuando no exista pluralidad de oferentes en el mercado</t>
  </si>
  <si>
    <t>Prestación de servicios profesionales y de apoyo a la gestión, o para la ejecución de trabajos artísticos que sólo puedan encomendarse a determinadas personas naturales;</t>
  </si>
  <si>
    <t>El arrendamiento o adquisición de inmuebles</t>
  </si>
  <si>
    <t>Contratación de bienes y servicios de la Dirección Nacional de Inteligencia (DNI)</t>
  </si>
  <si>
    <t>Decreto 92 de 2017</t>
  </si>
  <si>
    <t>Regimen especial</t>
  </si>
  <si>
    <t>No aplica</t>
  </si>
  <si>
    <t xml:space="preserve">Subasta inversa </t>
  </si>
  <si>
    <t>Bolsas de productos</t>
  </si>
  <si>
    <t xml:space="preserve">Acuerdo marco de precios </t>
  </si>
  <si>
    <t xml:space="preserve">Selección abreviada por menor cuantía </t>
  </si>
  <si>
    <t>Valor total reducciones (En valor negativo)</t>
  </si>
  <si>
    <t xml:space="preserve">Valor total de adiciones </t>
  </si>
  <si>
    <t>Plazo en días</t>
  </si>
  <si>
    <t>Prorroga en días</t>
  </si>
  <si>
    <t>Nombre del contratista</t>
  </si>
  <si>
    <t>Valor Inicial del contrato</t>
  </si>
  <si>
    <t>Celebrado o por iniciar</t>
  </si>
  <si>
    <t>Equivalencia número de programa</t>
  </si>
  <si>
    <t>CONTRATOS DE PRESTACIÓN DE SERVICIOS PROFESIONALES Y DE APOYO A LA GESTIÓN</t>
  </si>
  <si>
    <t>OBRA PÚBLICA</t>
  </si>
  <si>
    <t>CONSULTORÍA</t>
  </si>
  <si>
    <t>INTERVENTORÍA</t>
  </si>
  <si>
    <t>CONTRATOS DE PRESTACIÓN DE SERVICIOS</t>
  </si>
  <si>
    <t>COMPRAVENTA DE BIENES MUEBLES</t>
  </si>
  <si>
    <t>COMPRAVENTA DE BIENES INMUEBLES</t>
  </si>
  <si>
    <t>ARRENDAMIENTO DE BIENES MUEBLES</t>
  </si>
  <si>
    <t>ARRENDAMIENTO DE BIENES INMUEBLES</t>
  </si>
  <si>
    <t>SEGUROS</t>
  </si>
  <si>
    <t>SUMINISTRO</t>
  </si>
  <si>
    <t>EMPRESTITOS</t>
  </si>
  <si>
    <t>FIDUCIA MERCANTIL O ENCARGO FIDUCIARIO</t>
  </si>
  <si>
    <t xml:space="preserve">CONCESIÓN </t>
  </si>
  <si>
    <t>CONVENIOS DE COOPERACION</t>
  </si>
  <si>
    <t>CONTRATOS INTERADMINISTRATIVOS</t>
  </si>
  <si>
    <t xml:space="preserve">CONVENIOS DE APOYO Y/O CONVENIOS DE ASOCIACIÓN </t>
  </si>
  <si>
    <t>ASOCIACIONES PÚBLICO PRIVADAS</t>
  </si>
  <si>
    <t>OTROS</t>
  </si>
  <si>
    <t xml:space="preserve">Equivalencia Tipo de contrato </t>
  </si>
  <si>
    <t>Cargo:</t>
  </si>
  <si>
    <t>Dependencia</t>
  </si>
  <si>
    <t xml:space="preserve">Teléfono: </t>
  </si>
  <si>
    <t>Correo Electrónico</t>
  </si>
  <si>
    <t xml:space="preserve">Tipo de Contrato        </t>
  </si>
  <si>
    <t xml:space="preserve">Valor Final </t>
  </si>
  <si>
    <t>Número  de Identificación
del contratista</t>
  </si>
  <si>
    <t>Anulado</t>
  </si>
  <si>
    <t>Funcionamiento</t>
  </si>
  <si>
    <t>Inversión</t>
  </si>
  <si>
    <t>Operación</t>
  </si>
  <si>
    <t xml:space="preserve">Afectación </t>
  </si>
  <si>
    <t>selección abreviada</t>
  </si>
  <si>
    <t>contratacion directa</t>
  </si>
  <si>
    <t>afectacion</t>
  </si>
  <si>
    <t>Recomendamos leer cuidadosamente y poner en práctica las instrucciones que se explican en este instructivo. De la calidad de la información que se registre, depende en gran medida la calidad del informe de rendición de cuentas de la Gestión Contractual que presenta el Alcalde Mayor, consolidado por la Veeduría Distrital.</t>
  </si>
  <si>
    <t>La información que se registre en la base, debe coincidir con los reportes realizados en PREDIS y en el SECOP</t>
  </si>
  <si>
    <t>ENCABEZADO DEL FORMATO</t>
  </si>
  <si>
    <t>Indique el nombre completo de la Entidad.</t>
  </si>
  <si>
    <t>Relacione el sector al cual pertenece la Entidad.</t>
  </si>
  <si>
    <t xml:space="preserve">Presupuesto comprometido de inversión </t>
  </si>
  <si>
    <t xml:space="preserve">Presupuesto comprometido funcionamiento </t>
  </si>
  <si>
    <t>Presupuesto comprometido operación mediante contratos:</t>
  </si>
  <si>
    <t>Nombre de quien diligencia el formato:</t>
  </si>
  <si>
    <t>Indique el nombre completo, cargo, número de teléfono con extensión y correo electrónico del funcionario que diligencia el formato y que posteriormente realizará los ajustes y aclaraciones a que haya lugar por solicitud de la Veeduría Distrital.</t>
  </si>
  <si>
    <t>1- INFORMACIÓN GENERAL</t>
  </si>
  <si>
    <t>Registre el año de celebración del contrato.</t>
  </si>
  <si>
    <t>Tipo de Contrato:</t>
  </si>
  <si>
    <t xml:space="preserve">Son contratos de obra los que celebren las entidades estatales para la construcción, mantenimiento, instalación y, en general, para la realización de cualquier otro trabajo material sobre bienes inmuebles, cualquiera que sea la modalidad de ejecución y pago. Numeral 1 del Artículo 32 de la Ley 80 de 1993. </t>
  </si>
  <si>
    <t xml:space="preserve">Aquellos que celebran las entidades estatales, referidos a los estudios necesarios para la ejecución de proyectos de inversión, de diagnósticos, prefactibilidad o factibilidad para programas o proyectos específicos, así como a las asesorías técnicas de coordinación, control y supervisión. Numeral 2 del Artículo 32 de la Ley 80 de 1993. </t>
  </si>
  <si>
    <t>Son contratos de prestación de servicios los que celebren las entidades estatales para desarrollar actividades relacionadas con la administración o funcionamiento de la entidad. Numeral 3 del Artículo 32 de la Ley 80 de 1993.</t>
  </si>
  <si>
    <t>Corresponden a aquellos de naturaleza intelectual diferentes a los de consultoría que se derivan del cumplimiento de las funciones de la entidad estatal; así como los relacionados con actividades operativas, logísticas, o asistenciales. Art. 2.2.1.2.1.4.9, Decreto 1082 de 2015</t>
  </si>
  <si>
    <t>Son aquellos contratos donde se transfiere el dominio de un bien mueble (aquellos susceptibles de ser trasladadas de un lugar a otro sin alterar ni su forma ni su esencia, tal es el caso del mobiliario y equipo de oficina, maquinaria, automóviles, etc.), cuya ejecución se agota de manera instantánea. Artículo 660, Código Civil.</t>
  </si>
  <si>
    <t>Son aquellos contratos donde se transfiere el dominio de un bien inmueble (todos aquellos bienes considerados bienes raíces, por tener de común la circunstancia de estar íntimamente ligados al suelo, unidos de modo inseparable, física o jurídicamente, al terreno). Artículo 656, Código Civil.</t>
  </si>
  <si>
    <t xml:space="preserve">El seguro es un contrato, en virtud del cual una persona jurídica llamada asegurador, asume, a cambio de una prima, un riesgo que le es trasladado por una persona natural o jurídica llamado tomador y en el cual éste tiene un interés asegurable, con el fin de indemnizarlo, en el evento de que ocurra la realización del riesgo amparado. de conformidad con el Título V, del Libro Cuarto del Código de Comercio </t>
  </si>
  <si>
    <t>El suministro es el contrato por el cual una parte se obliga, a cambio de una contraprestación, a cumplir en favor de otra, en forma independiente, prestaciones periódicas o continuadas de cosas o servicios. Artículo 968, Código de Comercio</t>
  </si>
  <si>
    <t>Son contratos que tienen por objeto la administración o el manejo de los recursos vinculados a los contratos que tales entidades celebren. Numeral 5 de Articulo 32 de la Ley 80 de 1993.</t>
  </si>
  <si>
    <t>Son aquellos mediante los cuales se formaliza la asistencia, ayuda, auxilio, soporte o colaboración entre entidades de una misma nación, de distintos países o por parte de organizaciones internacionales de naturaleza pública o privada a favor de entidades públicas. Artículo 20 de la ley 1150</t>
  </si>
  <si>
    <t>El convenio interadministrativo es el negocio jurídico en el cual están presentes dos entidades públicas en desarrollo de relaciones interadministrativas cuyo objeto es coordinar, cooperar, colaborar o distribuir competencias en la realización de funciones administrativas de interés común a los sujetos negóciales. Artículo 95 de la ley 489 de 1998.</t>
  </si>
  <si>
    <t>17. Convenios de Apoyo y/o Convenios de Asociación:</t>
  </si>
  <si>
    <t>Los contratos con personas naturales o jurídicas que se celebran en desarrollo de lo dispuesto en el Decreto 1508 de 2012.</t>
  </si>
  <si>
    <t>Para las adiciones a contratos de años anteriores se debe diligenciar la modalidad de selección del contrato adicionado o modificado</t>
  </si>
  <si>
    <t>Registre el objeto del contrato.</t>
  </si>
  <si>
    <t>Registre la afectación según la clasificación de cuentas del presupuesto de gastos. Funcionamiento, Inversión y Operación, esta última aplica únicamente para entidades de régimen privado. La celda solamente permite registrar estas tres opciones.</t>
  </si>
  <si>
    <t>Número Programa:</t>
  </si>
  <si>
    <t>Número Proyecto:</t>
  </si>
  <si>
    <t>Número de Identificación del contratista:</t>
  </si>
  <si>
    <t xml:space="preserve">Indicar el número de identificación del contratista persona natural o jurídica con quien se suscribió el contrato, sin digito de verificación (DV), el formato de celda no permite guiones, puntos o comas, solo números. </t>
  </si>
  <si>
    <t>Nombre del Contratista</t>
  </si>
  <si>
    <t>Indicar el nombre del contratista, persona natural o jurídica.</t>
  </si>
  <si>
    <t>2- INFORMACIÓN FINANCIERA</t>
  </si>
  <si>
    <t xml:space="preserve">Valor Inicial </t>
  </si>
  <si>
    <t>Excluya las reservas de apropiación y cuentas por pagar.</t>
  </si>
  <si>
    <t xml:space="preserve">Número de reducciones </t>
  </si>
  <si>
    <t>Diligencie esta columna solo en el caso de reducciones, reintegros, liberaciones, saldos a favor o cualquier factor que disminuya el valor de los contratos con cargo a la vigencia.</t>
  </si>
  <si>
    <t>Registre en esta celda la cantidad de reducciones que se realizaron al contrato.</t>
  </si>
  <si>
    <t xml:space="preserve">Número de adiciones </t>
  </si>
  <si>
    <t>3- PLAZOS</t>
  </si>
  <si>
    <t>Fecha de inicio</t>
  </si>
  <si>
    <t>Fecha de terminación</t>
  </si>
  <si>
    <t>Esta columna contiene el plazo inicial del contrato con el número total de días a ejecutar (sólo número de días, no mes, no texto).</t>
  </si>
  <si>
    <t>Prórroga en días</t>
  </si>
  <si>
    <t>En caso de presentarse este evento, indicar en días, el tiempo por el cual se prorrogó el contrato a partir de la fecha inicial de terminación (sólo número de días, no mes, no texto).</t>
  </si>
  <si>
    <t>Marque con una X en la respectiva columna si el contrato se encuentra Anulado, Por Iniciar, En Ejecución, Terminado o Liquidado.</t>
  </si>
  <si>
    <t>Valor total de adiciones</t>
  </si>
  <si>
    <t>Esta columna se encuentra formulada y bloqueada, sí el valor final no coincide, es porque están mal diligenciadas las columnas valor inicial, valor de reducciones y/o valor de adiciones. En tal caso se debe verificar dicha información.</t>
  </si>
  <si>
    <t>Las bases donde dichos valores no coincidan serán devueltas por la Veeduría Distrital a cada entidad para los respectivos ajustes.</t>
  </si>
  <si>
    <t>INFORMACION GENERAL DE CONTRATACION ENTIDADES DISTRITALES -  ENERO 1 A DICIEMBRE 31 DE 2018</t>
  </si>
  <si>
    <t>Número de proceso contractual</t>
  </si>
  <si>
    <t>Concurso de méritos</t>
  </si>
  <si>
    <t>Número de reducciones</t>
  </si>
  <si>
    <t>Número de adiciones</t>
  </si>
  <si>
    <t>Una vez incluidos todos los contratos de la vigencia 2018, a continuación diligencie las filas con la información correspondiente a las adiciones efectuadas con cargo a la vigencia 2018 de contratos suscritos en vigencias anteriores. 
La información general: modalidad de selección, tipología contractual, objeto, entre otros, debe corresponder a la información del contrato inicial que fue adicionado o modificado. Para estos casos el valor final del contrato es el mismo valor de la adición realizada en la vigencia 2018, no debe sumar el valor inicial del contrato de otras vigencias.</t>
  </si>
  <si>
    <t>OTROS GASTOS</t>
  </si>
  <si>
    <t>Indique el valor total del presupuesto disponible de inversión directa, de acuerdo con el PREDIS, a 31 de diciembre de 2018. http://www.shd.gov.co/shd/informes-presupuestales</t>
  </si>
  <si>
    <t>Escriba el valor total del presupuesto comprometido de inversión directa, de acuerdo con el PREDIS a 31 de diciembre de 2018. http://www.shd.gov.co/shd/informes-presupuestales</t>
  </si>
  <si>
    <t>Indique el valor total del presupuesto de funcionamiento disponible, de acuerdo con el PREDIS a 31 de diciembre de 2018. http://www.shd.gov.co/shd/informes-presupuestales</t>
  </si>
  <si>
    <t>INSTRUCTIVO PARA DILIGENCIAMIENTO DEL FORMATO DE RENDICIÓN DE CUENTAS A 31 DE DICIEMBRE DE 2018</t>
  </si>
  <si>
    <t>Escriba el monto del presupuesto de funcionamiento, comprometido mediante contratos, de acuerdo con el PREDIS a 31 de diciembre de 2018. http://www.shd.gov.co/shd/informes-presupuestales</t>
  </si>
  <si>
    <t>Una vez terminado el registro de los contratos con cargo a la vigencia 2018, en las siguientes filas registre la información correspondiente a las adiciones efectuadas con cargo a la vigencia 2018 de contratos suscritos en vigencias anteriores, especificando el año de suscripción en la columna dos.</t>
  </si>
  <si>
    <t>Relacione el número de proceso con el cual se encuentra publicado el contrato en el SECOP. Ejemplo 005-FDLU-2018.</t>
  </si>
  <si>
    <t>Registre el valor inicial del contrato con cargo a la vigencia 2018, el formato de celda no permite guiones, puntos, comas o texto escrito. Esta columna solo debe contener información numérica.</t>
  </si>
  <si>
    <t>Para las adiciones a contratos de años anteriores se debe registrar en esta columna la fecha de suscripción de la adición en la vigencia 2018.</t>
  </si>
  <si>
    <t>4- ESTADO A 31 DE DICIEMBRE DE 2018</t>
  </si>
  <si>
    <t>20. Otros gastos</t>
  </si>
  <si>
    <t>En caso de haber realizado apropiaciones presupuestales en la vigencia 2018 a través de resoluciones, caja menor, honorarios ediles, servicios públicos, entre otros.</t>
  </si>
  <si>
    <t>En caso de haber realizado apropiaciones presupuestales en la vigencia 2018 a través de resoluciones, caja menor, honorarios ediles, servicios públicos, debe relacionar dicha información al final de la base, indicando de que se trata la apropiación y el programa a que corresponde, para estos casos en la columna tipo de contrato marque 20 que corresponde a otros gastos, deje en blanco la columna de modalidad de selección.</t>
  </si>
  <si>
    <t>Identifíquelo de acuerdo con el código presupuestal del plan de desarrollo Bogotá Mejor Para Todos. Si un mismo contrato afecta más de un código presupuestal discrimine el contrato por cada código que afecte en filas separadas. Si se registra el número del programa (de 1 a 45), automáticamente en la columna siguiente aparece el nombre del mismo. Recuerde que al sumar los valores finales de cada programa deben coincidir con los valores reportados en PREDIS a 31 de diciembre de 2018. http://www.shd.gov.co/shd/informes-presupuestales</t>
  </si>
  <si>
    <t>Registre el valor total de las reducciones (negativo -) que se realizaron al contrato, el formato de celda no permite guiones, puntos, comas o texto escrito. Esta columna solo debe contener información numérica.</t>
  </si>
  <si>
    <t>Diligencie esta columna, solo en el caso de que se hayan hecho, la cantidad de adiciones al valor inicial que aumenten el valor del contrato con cargo a la vigencia.</t>
  </si>
  <si>
    <t>3. Presupuesto Disponible Inversión directa PREDIS:</t>
  </si>
  <si>
    <t>4. Presupuesto comprometido de inversión según PREDIS :</t>
  </si>
  <si>
    <t>7. Presupuesto Disponible Operación (Regimen Privado):</t>
  </si>
  <si>
    <t>8. Presupuesto comprometido operación mediante contratos:</t>
  </si>
  <si>
    <t>1. Entidad:</t>
  </si>
  <si>
    <t>2. Sector:</t>
  </si>
  <si>
    <t>5. Presupuesto Disponible Funcionamiento PREDIS:</t>
  </si>
  <si>
    <t>6. Presupuesto comprometido funcionamiento según PREDIS</t>
  </si>
  <si>
    <t>9. Nombre de quien diligencia el formato:</t>
  </si>
  <si>
    <t>En algunos casos cuando los valores no coinciden con PREDIS debe especificarse al final del formato en qué está representada la diferencia (Otros gastos) discriminando los conceptos por Programa y Proyecto de inversión, con sus respectivos valores.</t>
  </si>
  <si>
    <t>Indica el porcentaje de avance o de cumplimiento del mismo en términos presupuestales, es decir lo efectivamente pagado al contratista. Si no se ha iniciado la ejecución, él porcentaje de avance es 0%. La celda se encuentra formulada y protegida. Es la relación entre el valor de los giros y el valor final del contrato. Si el porcentaje de avance no coincide, se debe revisar los valores que se registraron en estas columnas. Este porcentaje en ningún caso puede ser superior a 100%</t>
  </si>
  <si>
    <t>La base en Excel a diligenciar es inmodificable, debe utilizar una versión Excel 2010 o posteriores, la versión 2007 no habilita los macros. La base no permite que se incluyan columnas con otro tipo de información que la Veeduría Distrital no está solicitando o que se cambie el formato de celda establecido. Tenga en cuenta que muchas celdas están bloqueadas y/o solo permiten el registro de una información determinada.</t>
  </si>
  <si>
    <t>Se debe tener en cuenta que para insertar una o varias filas, debe seleccionar una fila (shift+espacio) que no sea la primera fila del formato fila 14, posteriormente copie toda la fila (Control +c), seguidamente seleccione el numero de filas a insertar, desde 1 o las que usted requiera, por ultimo aplique Control+. Si usted no sigue este procedimiento, las filas que copie no tendrán el formato que tienen las demás celdas y no podrá diligenciar la información preestablecida que ya trae la base Excel.</t>
  </si>
  <si>
    <t>Coloque el monto del presupuesto de operación disponible, de acuerdo con el PREDIS, a 31 de diciembre de 2018. Los gastos de operación corresponden solamente a aquellas entidades de régimen de contratación privado. http://www.shd.gov.co/shd/informes-presupuestales</t>
  </si>
  <si>
    <t>Escriba el monto del presupuesto de operación comprometido mediante contratos a 31 de diciembre de 2018. Los gastos de operación corresponden solamente a aquellas entidades de régimen de contratación privado. http://www.shd.gov.co/shd/informes-presupuestales</t>
  </si>
  <si>
    <t>Son también contratos de consultoría los que tienen por objeto la Interventoría, asesoría, gerencia de obras o de proyectos, dirección, programación y la ejecución de diseños, planos, anteproyectos y proyectos. Numeral 2 del Artículo 32 de la Ley 80 de 1993.</t>
  </si>
  <si>
    <t>El contrato de Interventoría tiene por objeto la supervisión, seguimiento y vigilancia a la ejecución material de un contrato principal.</t>
  </si>
  <si>
    <t>Es un contrato que tiene por objeto, conceder el uso y goce de un bien mueble a cambio de un precio determinado. Artículo 1974 Código Civil.</t>
  </si>
  <si>
    <t>Es un contrato que tiene por objeto, conceder el uso y goce de un bien inmueble a cambio de un precio determinado. Artículo 2.2.1.2.1.4.11 Decreto 1082 de 2015</t>
  </si>
  <si>
    <t xml:space="preserve">Son contratos de empréstito los que tienen por objeto proveer a la entidad estatal contratante de recursos en moneda nacional o extranjera con plazo para su pago. Artículo 7, Decreto 2681 de 1996. </t>
  </si>
  <si>
    <t xml:space="preserve">Este contrato tiene por objeto otorgar a una persona llamada CONCESIONARIO la prestación, operación, explotación, organización o gestión, total o parcial, de un servicio público, o la construcción, explotación o conservación total o parcial, de una obra o bien destinados al servicio o uso público, así como todas aquellas actividades necesarias para la adecuada prestación o funcionamiento de la obra o servicio por cuenta y riesgo del CONCESIONARIO, y bajo la vigilancia y control de la entidad concedente, a cambio de una remuneración que puede consistir en derechos, tarifas, tasas, valorización, o en la participación que se le otorgue en la explotación del bien, obra o servicio, o en una suma periódica, única o porcentual, y en general, en cualquier otra modalidad de contraprestación que las partes acuerden. Numeral 4 del Artículo 32 de la Ley 80 de 1993 </t>
  </si>
  <si>
    <t xml:space="preserve">Esta columna solo se diligencia para las modalidades de selección abreviada y contratación directa. Al ubicarse en la celda, se despliega una lista de procedimientos o causales, de las cuales debe seleccionar la indicada. El formato no permite incluir procedimientos o causales diferentes a las señaladas en la lista desplegable. </t>
  </si>
  <si>
    <t>Si en la columna anterior “Afectación”, indicó funcionamiento u operación deje en blanco el número de programa, es decir esta columna solamente aplica para Inversión.</t>
  </si>
  <si>
    <t xml:space="preserve">Indique el código presupuestal con el que se identifica el proyecto. Si un mismo contrato afecta más de un proyecto, discriminar el contrato por cada proyecto que afecte en filas separadas. Ejemplo el código 3-3-1-15-07-42-1202 corresponde según PREDIS al proyecto Promoción y Defensa de los Derechos Humanos desde una perspectiva de género y del posconflicto Servicio Integral a La Ciudadanía. Solo registre el código no el nombre del proyecto.
</t>
  </si>
  <si>
    <t xml:space="preserve">En el caso de adiciones a contratos de años anteriores, no diligencie esta columna, solamente la columna 15 "Adiciones" </t>
  </si>
  <si>
    <t>Registre el valor total de las adiciones que se realizaron al contrato, el formato de celda no permite guiones, puntos, comas o texto escrito. Esta columna solo debe contener información numérica.</t>
  </si>
  <si>
    <t xml:space="preserve">La sumatoria de la columna 16 (valor final) filtrada por apropiación: Inversión, funcionamiento u operación, o filtrada según el programa del Plan de Desarrollo, deberá coincidir con los rubro registrados en el encabezado del formato 4, Presupuesto comprometido de inversión según PREDIS, este valor debe coincidir a la vez con los informes de ejecución presupuestal del PREDIS. </t>
  </si>
  <si>
    <t>Relacionar la fecha en que se suscribió el contrato original. La celda solo admite el formato Día/Mes/Año así 25/02/2018.</t>
  </si>
  <si>
    <t>Indicar la fecha de inicio del contrato. Para las adiciones a contratos de años anteriores se debe diligenciar la fecha de inicio de la adición en la vigencia 2018. La celda solo admite el formato Día/Mes/Año así 25/02/2018.</t>
  </si>
  <si>
    <t>Indicar la fecha efectiva de terminación del contrato. La celda solo admite el formato Día/Mes/Año así 25/02/2018.</t>
  </si>
  <si>
    <t xml:space="preserve">En primer lugar diligencie toda la información correspondiente a los contratos suscritos con cargo a la vigencia 2018. Tenga en cuenta que si el valor del contrato corresponde a dos apropiaciones diferentes (Inversión o funcionamiento) o a dos programas diferentes del plan de desarrollo, debe desagregar dichos valores en diferentes filas. Por ejemplo sin un contrato por un valor de $25.000.000, cuenta $10.000.000 apropiados por funcionamiento y $15.000.000 apropiados por inversión, la información debe estar en filas diferentes, igual sucede para el caso en que los $15000000 se desagregaran en diferentes programas, se deben diligenciar el número de filas necesarias, de acuerdo al número de programas del que provengan los recursos. </t>
  </si>
  <si>
    <t>En estricto orden consecutivo (1, 2, 3 y así sucesivamente, hasta llegar al último contrato suscrito durante la vigencia) registre el número del contrato en orden consecutivo; se hace necesario registrar también los contratos que fueron anulados.  Se debe indicar tal situación en la columna 23 (Estado).</t>
  </si>
  <si>
    <t>En esta columna solamente escriba el NUMERO de uno de los 19 tipos de contratos relacionados a continuación, al digitar el numero de tipo de contrato, en la columna equivalencia tipo de contrato, aparecerá automáticamente el tipo. Ejemplo si usted digita el número 2, automáticamente en la siguiente columna (equivalencia tipo de contrato) aparecerá el tipo Consultoría. Para el caso del tipo 20 Otros gastos, solo se utiliza para los gastos descritos más adelante.</t>
  </si>
  <si>
    <t>Los contratos que en desarrollo de lo dispuesto en el segundo inciso del artículo 355 de la Constitución Política celebren la Nación, los Departamentos, Distritos y Municipios con entidades privadas sin ánimo de lucro y de reconocida idoneidad, con el propósito de impulsar programas y actividades de interés público. Reglamentado mediante Decreto 92 de 2017.</t>
  </si>
  <si>
    <t>Al ubicarse en la celda, se despliega una lista de modalidades de selección, de las cuales debe seleccionar la indicada. El formato no permite incluir modalidades diferentes a las señaladas en la lista desplegable.  Para aquellas entidades con régimen privado, deben seleccionar ésta modalidad.</t>
  </si>
  <si>
    <t>En esta columna se debe registrar el valor de los giros a la fecha de corte del presente informe, 31 de diciembre de 2018, el formato de celda no permite guiones, puntos, comas o texto escrito. Esta columna solo debe contener información numérica y no debe ser superior al valor final (columna 16).</t>
  </si>
  <si>
    <t>.</t>
  </si>
  <si>
    <t>ALCALDIA LOCAL DE USME</t>
  </si>
  <si>
    <t>GOBIERNO</t>
  </si>
  <si>
    <t>CD-001-FDLU-2018</t>
  </si>
  <si>
    <t>CD-002-FDLU-2018</t>
  </si>
  <si>
    <t>CD-003-FDLU-2018</t>
  </si>
  <si>
    <t>CD-004-FDLU-2018</t>
  </si>
  <si>
    <t>CD-005-FDLU-2018</t>
  </si>
  <si>
    <t>CD-006-FDLU-2018</t>
  </si>
  <si>
    <t>CD-007-FDLU-2018</t>
  </si>
  <si>
    <t>CD-008-FDLU-2018</t>
  </si>
  <si>
    <t>CD-009-FDLU-2018</t>
  </si>
  <si>
    <t>CD-010-FDLU-2018</t>
  </si>
  <si>
    <t>CD-011-FDLU-2018</t>
  </si>
  <si>
    <t>CD-012-FDLU-2018</t>
  </si>
  <si>
    <t>CD-013-FDLU-2018</t>
  </si>
  <si>
    <t>CD-014-FDLU-2018</t>
  </si>
  <si>
    <t>CD-015-FDLU-2018</t>
  </si>
  <si>
    <t>CD-016-FDLU-2018</t>
  </si>
  <si>
    <t>CD-017-FDLU-2018</t>
  </si>
  <si>
    <t>CD-018-FDLU-2018</t>
  </si>
  <si>
    <t>CD-019-FDLU-2018</t>
  </si>
  <si>
    <t>CD-020-FDLU-2018</t>
  </si>
  <si>
    <t>CD-021-FDLU-2018</t>
  </si>
  <si>
    <t>CD-022-FDLU-2018</t>
  </si>
  <si>
    <t>CD-023-FDLU-2018</t>
  </si>
  <si>
    <t>CD-024-FDLU-2018</t>
  </si>
  <si>
    <t>CD-025-FDLU-2018</t>
  </si>
  <si>
    <t>CD-026-FDLU-2018</t>
  </si>
  <si>
    <t>CD-027-FDLU-2018</t>
  </si>
  <si>
    <t>CD-028-FDLU-2018</t>
  </si>
  <si>
    <t>CD-029-FDLU-2018</t>
  </si>
  <si>
    <t>CD-030-FDLU-2018</t>
  </si>
  <si>
    <t>CD-031-FDLU-2018</t>
  </si>
  <si>
    <t>CD-032-FDLU-2018</t>
  </si>
  <si>
    <t>CD-033-FDLU-2018</t>
  </si>
  <si>
    <t>CD-034-FDLU-2018</t>
  </si>
  <si>
    <t>CD-035-FDLU-2018</t>
  </si>
  <si>
    <t>CD-036-FDLU-2018</t>
  </si>
  <si>
    <t>CD-037-FDLU-2018</t>
  </si>
  <si>
    <t>CD-038-FDLU-2018</t>
  </si>
  <si>
    <t>CD-039-FDLU-2018</t>
  </si>
  <si>
    <t>CD-040-FDLU-2018</t>
  </si>
  <si>
    <t>CD-041-FDLU-2018</t>
  </si>
  <si>
    <t>CD-042-FDLU-2018</t>
  </si>
  <si>
    <t>CD-043-FDLU-2018</t>
  </si>
  <si>
    <t>CD-044-FDLU-2018</t>
  </si>
  <si>
    <t>CD-045-FDLU-2018</t>
  </si>
  <si>
    <t>CD-046-FDLU-2018</t>
  </si>
  <si>
    <t>CD-047-FDLU-2018</t>
  </si>
  <si>
    <t>CD-048-FDLU-2018</t>
  </si>
  <si>
    <t>CD-049-FDLU-2018</t>
  </si>
  <si>
    <t>CD-050-FDLU-2018</t>
  </si>
  <si>
    <t>CD-051-FDLU-2018</t>
  </si>
  <si>
    <t>CD-052-FDLU-2018</t>
  </si>
  <si>
    <t>CD-053-FDLU-2018</t>
  </si>
  <si>
    <t>CD-054-FDLU-2018</t>
  </si>
  <si>
    <t>CD-055-FDLU-2018</t>
  </si>
  <si>
    <t>CD-056-FDLU-2018</t>
  </si>
  <si>
    <t>CD-057-FDLU-2018</t>
  </si>
  <si>
    <t>CD-058-FDLU-2018</t>
  </si>
  <si>
    <t>CD-059-FDLU-2018</t>
  </si>
  <si>
    <t>CD-060-FDLU-2018</t>
  </si>
  <si>
    <t>CD-061-FDLU-2018</t>
  </si>
  <si>
    <t>CD-062-FDLU-2018</t>
  </si>
  <si>
    <t>CD-063-FDLU-2018</t>
  </si>
  <si>
    <t>CD-064-FDLU-2018</t>
  </si>
  <si>
    <t>CD-065-FDLU-2018</t>
  </si>
  <si>
    <t>CD-066-FDLU-2018</t>
  </si>
  <si>
    <t>CD-067-FDLU-2018</t>
  </si>
  <si>
    <t>CD-068-FDLU-2018</t>
  </si>
  <si>
    <t>CD-069-FDLU-2018</t>
  </si>
  <si>
    <t>CD-070-FDLU-2018</t>
  </si>
  <si>
    <t>CD-071-FDLU-2018</t>
  </si>
  <si>
    <t>CD-072-FDLU-2018</t>
  </si>
  <si>
    <t>CD-073-FDLU-2018</t>
  </si>
  <si>
    <t>CD-074-FDLU-2018</t>
  </si>
  <si>
    <t>CD-075-FDLU-2018</t>
  </si>
  <si>
    <t>CD-076-FDLU-2018</t>
  </si>
  <si>
    <t>CD-077-FDLU-2018</t>
  </si>
  <si>
    <t>CD-078-FDLU-2018</t>
  </si>
  <si>
    <t>CD-079-FDLU-2018</t>
  </si>
  <si>
    <t>CD-080-FDLU-2018</t>
  </si>
  <si>
    <t>CD-081-FDLU-2018</t>
  </si>
  <si>
    <t>CD-082-FDLU-2018</t>
  </si>
  <si>
    <t>CD-083-FDLU-2018</t>
  </si>
  <si>
    <t>CD-084-FDLU-2018</t>
  </si>
  <si>
    <t>CD-085-FDLU-2018</t>
  </si>
  <si>
    <t>CD-086-FDLU-2018</t>
  </si>
  <si>
    <t>CD-087-FDLU-2018</t>
  </si>
  <si>
    <t>CD-088-FDLU-2018</t>
  </si>
  <si>
    <t>CD-089-FDLU-2018</t>
  </si>
  <si>
    <t>CD-090-FDLU-2018</t>
  </si>
  <si>
    <t>CD-091-FDLU-2018</t>
  </si>
  <si>
    <t>CD-092-FDLU-2018</t>
  </si>
  <si>
    <t>CD-093-FDLU-2018</t>
  </si>
  <si>
    <t>CD-094-FDLU-2018</t>
  </si>
  <si>
    <t>CD-095-FDLU-2018</t>
  </si>
  <si>
    <t>CD-096-FDLU-2018</t>
  </si>
  <si>
    <t>CD-097-FDLU-2018</t>
  </si>
  <si>
    <t>CD-098-FDLU-2018</t>
  </si>
  <si>
    <t>CD-099-FDLU-2018</t>
  </si>
  <si>
    <t>CD-100-FDLU-2018</t>
  </si>
  <si>
    <t>CD-101-FDLU-2018</t>
  </si>
  <si>
    <t>CD-102-FDLU-2018</t>
  </si>
  <si>
    <t>CD-103-FDLU-2018</t>
  </si>
  <si>
    <t>CD-104-FDLU-2018</t>
  </si>
  <si>
    <t>CD-105-FDLU-2018</t>
  </si>
  <si>
    <t>CD-106-FDLU-2018</t>
  </si>
  <si>
    <t>CD-107-FDLU-2018</t>
  </si>
  <si>
    <t>CD-108-FDLU-2018</t>
  </si>
  <si>
    <t>CD-109-FDLU-2018</t>
  </si>
  <si>
    <t>CD-110-FDLU-2018</t>
  </si>
  <si>
    <t>CD-111-FDLU-2018</t>
  </si>
  <si>
    <t>CD-112-FDLU-2018</t>
  </si>
  <si>
    <t>CD-113-FDLU-2018</t>
  </si>
  <si>
    <t>CD-114-FDLU-2018</t>
  </si>
  <si>
    <t>CD-115-FDLU-2018</t>
  </si>
  <si>
    <t>CD-116-FDLU-2018</t>
  </si>
  <si>
    <t>CD-117-FDLU-2018</t>
  </si>
  <si>
    <t>CD-118-FDLU-2018</t>
  </si>
  <si>
    <t>CD-119-FDLU-2018</t>
  </si>
  <si>
    <t>CD-120-FDLU-2018</t>
  </si>
  <si>
    <t>CD-121-FDLU-2018</t>
  </si>
  <si>
    <t>CD-122-FDLU-2018</t>
  </si>
  <si>
    <t>CD-123-FDLU-2018</t>
  </si>
  <si>
    <t>CD-124-FDLU-2018</t>
  </si>
  <si>
    <t>CD-125-FDLU-2018</t>
  </si>
  <si>
    <t>CD-126-FDLU-2018</t>
  </si>
  <si>
    <t>CD-127-FDLU-2018</t>
  </si>
  <si>
    <t>CD-128-FDLU-2018</t>
  </si>
  <si>
    <t>CD-129-FDLU-2018</t>
  </si>
  <si>
    <t>CD-130-FDLU-2018</t>
  </si>
  <si>
    <t>CD-131-FDLU-2018</t>
  </si>
  <si>
    <t>CD-132-FDLU-2018</t>
  </si>
  <si>
    <t>ORDEN DE COMPRA 25948</t>
  </si>
  <si>
    <t>SAMC-001-FDLU-2018 </t>
  </si>
  <si>
    <t>ORDEN DE COMPRA 26215</t>
  </si>
  <si>
    <t>ORDEN DE COMPRA 
26370</t>
  </si>
  <si>
    <t>ORDEN DE COMPRA 26371</t>
  </si>
  <si>
    <t>ORDEN DE COMPRA 26372</t>
  </si>
  <si>
    <t>MC-003-FDLU-2018</t>
  </si>
  <si>
    <t>SASI-002-FDLU-2018</t>
  </si>
  <si>
    <t>MC-004-FDLU-2018</t>
  </si>
  <si>
    <t>LP-005-FDLU-2018</t>
  </si>
  <si>
    <t>CM-007-FDLU-2018</t>
  </si>
  <si>
    <t>CD-145-FDLU-2018</t>
  </si>
  <si>
    <t>CD-146-FDLU-2018</t>
  </si>
  <si>
    <t>SAMC-009-FDLU-2018 </t>
  </si>
  <si>
    <t>CD-148--FDLU-2018</t>
  </si>
  <si>
    <t>MC-016-FDLU-2018</t>
  </si>
  <si>
    <t>CD-150-FDLU-2018</t>
  </si>
  <si>
    <t>LP-008-FDLU-2018</t>
  </si>
  <si>
    <t>CD-152-FDLU-2018</t>
  </si>
  <si>
    <t>CD-153-FDLU-2018</t>
  </si>
  <si>
    <t>CD-154-FDLU-2018</t>
  </si>
  <si>
    <t>CD-155-FDLU-2018</t>
  </si>
  <si>
    <t>CD-156-FDLU-2018</t>
  </si>
  <si>
    <t>CD-157-FDLU-2018</t>
  </si>
  <si>
    <t>CD-158-FDLU-2018</t>
  </si>
  <si>
    <t>CD-159-FDLU-2018</t>
  </si>
  <si>
    <t>CD-160-FDLU-2018</t>
  </si>
  <si>
    <t>CD-161-FDLU-2018</t>
  </si>
  <si>
    <t>CD-162-FDLU-2018</t>
  </si>
  <si>
    <t>CD-163-FDLU-2018</t>
  </si>
  <si>
    <t>CD-164-FDLU-2018</t>
  </si>
  <si>
    <t>CD-165-FDLU-2018</t>
  </si>
  <si>
    <t>CD-166-FDLU-2018</t>
  </si>
  <si>
    <t>SAMC-014-FDLU-2018</t>
  </si>
  <si>
    <t>CD-168-FDLU-2018</t>
  </si>
  <si>
    <t>CD-169-FDLU-2018</t>
  </si>
  <si>
    <t>CD-170-FDLU-2018</t>
  </si>
  <si>
    <t>CD-171-FDLU-2018</t>
  </si>
  <si>
    <t>CD-172-FDLU-2018</t>
  </si>
  <si>
    <t>CD-173-FDLU-2018</t>
  </si>
  <si>
    <t>CD-174-FDLU-2018</t>
  </si>
  <si>
    <t>CD-175-FDLU-2018</t>
  </si>
  <si>
    <t>CD-176-FDLU-2018</t>
  </si>
  <si>
    <t>CD-177-FDLU-2018</t>
  </si>
  <si>
    <t>CD-178-FDLU-2018</t>
  </si>
  <si>
    <t>CD-179-FDLU-2018</t>
  </si>
  <si>
    <t>CD-180-FDLU-2018</t>
  </si>
  <si>
    <t>CD-181-FDLU-2018</t>
  </si>
  <si>
    <t>CD-182-FDLU-2018</t>
  </si>
  <si>
    <t>CD-183-FDLU-2018</t>
  </si>
  <si>
    <t>CD-184-FDLU-2018</t>
  </si>
  <si>
    <t>CD-185-FDLU-2018</t>
  </si>
  <si>
    <t>CD-186-FDLU-2018</t>
  </si>
  <si>
    <t>CD-187-FDLU-2018</t>
  </si>
  <si>
    <t>CD-188-FDLU-2018</t>
  </si>
  <si>
    <t>CD-189-FDLU-2018</t>
  </si>
  <si>
    <t>CD-190-FDLU-2018</t>
  </si>
  <si>
    <t>CD-191-FDLU-2018</t>
  </si>
  <si>
    <t>CD-192-FDLU-2018</t>
  </si>
  <si>
    <t>CD-193-FDLU-2018</t>
  </si>
  <si>
    <t>CD-194-FDLU-2018</t>
  </si>
  <si>
    <t>CD-195-FDLU-2018</t>
  </si>
  <si>
    <t>CD-196-FDLU-2018</t>
  </si>
  <si>
    <t>CD-197-FDLU-2018</t>
  </si>
  <si>
    <t>CD-198-FDLU-2018</t>
  </si>
  <si>
    <t>CD-199-FDLU-2018</t>
  </si>
  <si>
    <t>CD-200-FDLU-2018</t>
  </si>
  <si>
    <t>CD-201-FDLU-2018</t>
  </si>
  <si>
    <t>CD-202-FDLU-2018</t>
  </si>
  <si>
    <t>CD-203-FDLU-2018</t>
  </si>
  <si>
    <t>CD-205-FDLU-2018</t>
  </si>
  <si>
    <t>CD-206-FDLU-2018</t>
  </si>
  <si>
    <t>CD-207-FDLU-2018</t>
  </si>
  <si>
    <t>CD-208-FDLU-2018</t>
  </si>
  <si>
    <t>CD-209-FDLU-2018</t>
  </si>
  <si>
    <t>CD-210-FDLU-2018</t>
  </si>
  <si>
    <t>CD-211-FDLU-2018</t>
  </si>
  <si>
    <t>CD-212-FDLU-2018</t>
  </si>
  <si>
    <t>CD-214-FDLU-2018</t>
  </si>
  <si>
    <t>CD-215-FDLU-2018</t>
  </si>
  <si>
    <t>CD-216-FDLU-2018</t>
  </si>
  <si>
    <t>CD-217-FDLU-2018</t>
  </si>
  <si>
    <t>CD-218-FDLU-2018</t>
  </si>
  <si>
    <t>CD-219-FDLU-2018</t>
  </si>
  <si>
    <t>CD-220-FDLU-2018</t>
  </si>
  <si>
    <t>CD-221-FDLU-2018</t>
  </si>
  <si>
    <t>CD-222-FDLU-2018</t>
  </si>
  <si>
    <t>CD-223-FDLU-2018</t>
  </si>
  <si>
    <t>CD-224-FDLU-2018</t>
  </si>
  <si>
    <t>CD-225-FDLU-2018</t>
  </si>
  <si>
    <t>CD-226-FDLU-2018</t>
  </si>
  <si>
    <t>CD-227-FDLU-2018</t>
  </si>
  <si>
    <t>CD-228-FDLU-2018</t>
  </si>
  <si>
    <t>CD-229-FDLU-2018</t>
  </si>
  <si>
    <t>CD-230-FDLU-2018</t>
  </si>
  <si>
    <t>CD-231-FDLU-2018</t>
  </si>
  <si>
    <t>CD-232-FDLU-2018</t>
  </si>
  <si>
    <t>CM-012-FDLU-2018</t>
  </si>
  <si>
    <t>CD-234-FDLU-2018</t>
  </si>
  <si>
    <t>CD-235-FDLU-2018</t>
  </si>
  <si>
    <t>ORDEN DE COMPRA 30155</t>
  </si>
  <si>
    <t>CD-237-FDLU-2018</t>
  </si>
  <si>
    <t>CD-238-FDLU-2018</t>
  </si>
  <si>
    <t>CD-239-FDLU-2018</t>
  </si>
  <si>
    <t>CD-240-FDLU-2018</t>
  </si>
  <si>
    <t>CD-241-FDLU-2018</t>
  </si>
  <si>
    <t>CD-242-FDLU-2018</t>
  </si>
  <si>
    <t>CD-243-FDLU-2018</t>
  </si>
  <si>
    <t>CD-244-FDLU-2018</t>
  </si>
  <si>
    <t>CD-245-FDLU-2018</t>
  </si>
  <si>
    <t>CD-246-FDLU-2018</t>
  </si>
  <si>
    <t>CD-247-FDLU-2018</t>
  </si>
  <si>
    <t>CD-248-FDLU-2018</t>
  </si>
  <si>
    <t>LP-010-FDLU-2018</t>
  </si>
  <si>
    <t>LP-013-FDLU-2018</t>
  </si>
  <si>
    <t>CD-251-FDLU-2018</t>
  </si>
  <si>
    <t>CD-252-FDLU-2018</t>
  </si>
  <si>
    <t>CD-253-FDLU-2018</t>
  </si>
  <si>
    <t>CD-254-FDLU-2018</t>
  </si>
  <si>
    <t>CD-255-FDLU-2018</t>
  </si>
  <si>
    <t>CD-256-FDLU-2018</t>
  </si>
  <si>
    <t>CD-257-FDLU-2018</t>
  </si>
  <si>
    <t>CM-018-FDLU-2018</t>
  </si>
  <si>
    <t>CD-259-FDLU-2018</t>
  </si>
  <si>
    <t>CD-260-FDLU-2018</t>
  </si>
  <si>
    <t>CD-261-FDLU-2018</t>
  </si>
  <si>
    <t>LP-015-FDLU-2018</t>
  </si>
  <si>
    <t>MC-023-FDLU-2018</t>
  </si>
  <si>
    <t>CD-264-FDLU-2018</t>
  </si>
  <si>
    <t>CM-021-FDLU-2018</t>
  </si>
  <si>
    <t>LP-011-FDLU-2018</t>
  </si>
  <si>
    <t>SASI-022-FDLU-2018</t>
  </si>
  <si>
    <t>LP-019-FDLU-2018</t>
  </si>
  <si>
    <t>ORDEN DE COMPRA 32490</t>
  </si>
  <si>
    <t>ORDEN DE COMPRA  32509</t>
  </si>
  <si>
    <t>ORDEN DE COMPRA 32501</t>
  </si>
  <si>
    <t>CM-026-FDLU-2018</t>
  </si>
  <si>
    <t>LP-020-FDLU-2018</t>
  </si>
  <si>
    <t>SAMC-031-FDLU-2018</t>
  </si>
  <si>
    <t>SAMC-028-FDLU-2018</t>
  </si>
  <si>
    <t>CM-077-FDLU-2018</t>
  </si>
  <si>
    <t>CM-017-FDLU-2018</t>
  </si>
  <si>
    <t>CM-025-FDLU-2018</t>
  </si>
  <si>
    <t>LP-024-FDLU-2018</t>
  </si>
  <si>
    <t>SASI-027-FDLU-2018</t>
  </si>
  <si>
    <t>CD-282-FDLU-2018</t>
  </si>
  <si>
    <t>CD-283-FDLU-2018</t>
  </si>
  <si>
    <t>ORDEN DE COMPRA 33500</t>
  </si>
  <si>
    <t>CD-285-FDLU-2018</t>
  </si>
  <si>
    <t>CM-029-FDLU-2018</t>
  </si>
  <si>
    <t>CM-040-FDLU-2018</t>
  </si>
  <si>
    <t>288-FDLU-2018</t>
  </si>
  <si>
    <t>MC-047-FDLU-2018</t>
  </si>
  <si>
    <t>LP-034-FDLU-2018</t>
  </si>
  <si>
    <t>CM-044-FDLU-2018</t>
  </si>
  <si>
    <t>CM-045-FDLU-2018</t>
  </si>
  <si>
    <t>CM-038-FDLU-2018</t>
  </si>
  <si>
    <t>LP-035-FDLU-2018</t>
  </si>
  <si>
    <t>LP-033-FDLU-2018</t>
  </si>
  <si>
    <t>LP-032-FDLU-2018</t>
  </si>
  <si>
    <t>SASI-041-FDLU-2018</t>
  </si>
  <si>
    <t>CM-043-FDLU-2018</t>
  </si>
  <si>
    <t>CM-039-FDLU-2018</t>
  </si>
  <si>
    <t>CM-042-FDLU-2018</t>
  </si>
  <si>
    <t>LP-036-FDLU-2018</t>
  </si>
  <si>
    <t>SASI-037-FDLU-2018</t>
  </si>
  <si>
    <t>CM-046-FDLU-2018</t>
  </si>
  <si>
    <t>ORDEN DE COMPRA 35028</t>
  </si>
  <si>
    <t>PRESTAR LOS SERVICIOS PROFESIONALES ESPECIALIZADOS COMO ABOGADO PARA REALIZAR ACTIVIDADES DE DIRECCIONAMIENTO Y ESTRUCTURACIÓN EN EL ÁREA DE GESTIÓN DE DESARROLLO LOCAL DE LA ALCALDÍA LOCAL DE USME, EN TODO LO RELACIONADO CON LA CONFORMACIÓN SEGUIMIENTO Y CONTROL DE LOS PROCESOS EN SUS ETAPAS PRECONTRACTUALES, CONTRACTUALES Y POS-CONTRACTUALES, JURÍDICOS Y TÉCNICOS NECESARIOS PARA LA CORRECTA EJECUCIÓN DEL PLAN DE DESARROLLO LOCAL DE USME Y EL PAA</t>
  </si>
  <si>
    <t>PRESTAR LOS SERVICIOS PROFESIONALES PARA APOYAR AL DESPACHO Y AL AREA DE GESTIÓN DEL DESARROLLO LOCAL DE LA ALCALDÍA LOCAL DE USME EN LOS PROCEDIMIENTOS ADMINISTRATIVOS Y JURÍDICOS QUE ADELANTE EL FDLU, ASÍ COMO EN LOS PROCEDIMIENTOS JURÍDICOS DE LAS ETAPAS PRECONTRACTUALES, CONTRACTUALES Y POSTCONTRACTUALES DEL FDLU, CONCRETAMENTE EN LA ESTRUCTURACIÓN DE CONTRATOS DE COMODATO</t>
  </si>
  <si>
    <t>PRESTAR LOS SERVICIOS PROFESIONALES ESPECIALIZADOS AL ÁREA DE GESTIÓN DE DESARROLLO LOCAL  DE USME, PARA REALIZAR ACTIVIDADES DE ESTRUCTURACIÓN  EN TODO LO RELACIONADO CON LAS  ETAPAS PRECONTRACTUALES, CONTRACTUALES Y POS-CONTRACTUALES DE LOS PROCESOS JURÍDICOS  Y TÉCNICOS NECESARIOS PARA LA CORRECTA EJECUCIÓN DEL PLAN DE  DESARROLLO LOCAL DE USME</t>
  </si>
  <si>
    <t>PRESTAR LOS SERVICIOS TÉCNICOS Y ADMINISTRATIVOS PARA EL CONTROL, CONSOLIDACIÓN, VERIFICACIÓN, DIGITACIÓN, ELABORACIÓN Y ACTUALIZACIÓN DE DOCUMENTOS FÍSICOS Y EN MEDIO MAGNÉTICO, ASÍ COMO LA DISTRIBUCIÓN DE ENTRADA Y SALIDA DE LA CORRESPONDENCIA DE LA DEPENDENCIA DE ÁREA GESTIÓN POLICIVA DE LA ALCALDÍA LOCAL DE USME</t>
  </si>
  <si>
    <t>PRESTAR LOS SERVICIOS PROFESIONALES COMO ABOGADO EN EL ÁREA GESTIÓN  POLICIVA DE LA ALCALDÍA LOCAL DE USME, EN TODO LO RELACIONADO CON ATENCIÓN INTEGRAL DE LAS COMISIONES CIVILES ORDENADAS POR LAS AUTORIDADES JURISDICCIONALES DE LA REPÚBLICA DANDO IMPULSO A LAS  ACTUACIONES ADMINISTRATIVAS PROCEDENTES</t>
  </si>
  <si>
    <t>PRESTAR LOS SERVICIOS PROFESIONALES AL DESPACHO DE FORMA EFICIENTE EN TODO LO RELACIONADO CON LA PROGRAMACIÓN, EJECUCIÓN, ACOMPAÑAMIENTO Y SEGUIMIENTO DE LAS ACTIVIDADES INSTITUCIONALES DE LA ALCALDÍA LOCAL DE USME DE ACUERDO CON EL PLAN DE DESARROLLO LOCAL</t>
  </si>
  <si>
    <t>PRESTAR LOS SERVICIOS PROFESIONALES PARA LIDERAR LA DEPURACIÓN DE LAS OBLIGACIONES POR PAGAR SEGÚN EL PREDIS DEL FONDO DE DESARROLLO LOCAL DE USME DURANTE LAS DIFERENTES VIGENCIAS A TRAVÉS DE ACCIONES DE ACUERDO A SUS COMPETENCIAS QUE PERMITAN LIQUIDAR, LIBERAR SALDOS, ELABORAR ACTAS DE FENECIMIENTO, DECLARAR POSIBLES INCUMPLIMIENTOS Y DEMÁS GESTIONES PARA EL CUMPLIMIENTO DE LAS METAS ESTABLECIDAS POR EL ÁREA DE GESTIÓN DE DESARROLLO LOCAL</t>
  </si>
  <si>
    <t>APOYAR AL ALCALDE LOCAL DE USME EN LA GESTIÓN DE LOS ASUNTOS RELACIONADOS CON SEGURIDAD CIUDADANA, CONVIVENCIA Y PREVENCIÓN DE CONFLICTIVIDADES, VIOLENCIAS Y DELITOS EN LA LOCALIDAD, DE CONFORMIDAD CON EL MARCO NORMATIVO APLICABLE EN LA MATERIA</t>
  </si>
  <si>
    <t>PRESTAR LOS SERVICIOS PROFESIONALES EN LOS PROCESO ADMINISTRATIVOS Y CONTABLES PARA EL CONTROL, CONSOLIDACIÓN, VERIFICACIÓN Y APLICACIÓN DE LAS NORMAS DE DERECHO CONTABLE Y DE SEGURIDAD SOCIAL, DE PRESUPUESTO ÁREA DE GESTIÓN Y DESARROLLO LOCAL DE USME</t>
  </si>
  <si>
    <t>PRESTAR LOS SERVICIOS TÉCNICOS PARA LA ADMINISTRACIÓN DE BIENES DE PROPIEDAD DEL FONDO DE DESARROLLO LOCAL DE USME Y DE LOS QUE SEAN ASIGNADOS POR LA SECRETARÍA DE GOBIERNO DE ACUERDO A LOS PROCESOS Y PROCEDIMIENTOS ESTABLECIDOS ASÍ COMO LAS DEMÁS QUE LE SEAN ASIGNADA</t>
  </si>
  <si>
    <t>PRESTAR LOS SERVICIOS DE APOYO TÉCNICO AL DESPACHO EN COORDINACIÓN CON LA OFICINA DE CONTRATACIÓN Y LA OFICINA DE PLANEACIÓN EN LA CONSOLIDACIÓN, VERIFICACIÓN Y CONTROL DE LOS DOCUMENTOS FÍSICOS Y EN MEDIO MAGNÉTICO DE LAS ETAPAS CONTRACTUALES Y PRECONTRACTUALES DEL FONDO DE DESARROLLO LOCAL DE USME, AL IGUAL QUE EL CONTROL DE LOS CONSECUTIVOS ÚNICOS DE CONVOCATORIAS, RESOLUCIONES Y DECRETOS LOCALES DE LA ALCALDÍA LOCAL DE USME</t>
  </si>
  <si>
    <t>PRESTAR APOYO EN LOS PROCESOS TÉCNICOS ADMINISTRATIVOS DEL DESPACHO EN LO RELACIONADO CON LA PROGRAMACIÓN, EJECUCIÓN Y ACOMPAÑAMIENTO DE LAS ACTIVIDADES INSTITUCIONALES DEL ALCALDE LOCAL DE USME</t>
  </si>
  <si>
    <t>PRESTAR LOS SERVICIOS PROFESIONALES EN LOS PROCESOS DE REUBICACIÓN Y DE RECUPERACIÓN DE ESPACIO PÚBLICO, CONTROL DE ESTABLECIMIENTOS DE COMERCIO, ASÍ COMO EN LOS DEMÁS PROCESOS ADMINISTRATIVOS A CARGO DEL ÁREA GESTIÓN POLICIVA DE LA ALCALDÍA LOCAL DE USME</t>
  </si>
  <si>
    <t>PRESTAR LOS SERVICIOS PROFESIONALES AL ÁREA DE GESTIÓN DE DESARROLLO LOCAL Y AL DESPACHO, PARA APOYAR EN LA CONSTRUCCIÓN, REVISIÓN, CARGUE Y CONSOLIDACIÓN DE INFORMES DE GESTIÓN CONTRACTUAL “SIVICOF, SIDEAP, CAF, PAC Y PREDIS”, ENTRE OTROS A CARGO DEL FONDO DE DESARROLLO LOCAL DE USME CON DESTINO A ENTIDADES DE CONTROL Y ACTIVIDADES ADMINISTRATIVAS EN CUMPLIMIENTO DEL PLAN DE DESARROLLO LOCAL DE USME</t>
  </si>
  <si>
    <t>ADELANTAR LOS PROCESOS TÉCNICOS Y ADMINISTRATIVOS PARA EL CONTROL, CONSOLIDACIÓN Y VERIFICACIÓN EN LA DIGITACION, ELABORACIÓN Y ACTUALIZACIÓN DE DOCUMENTOS FÍSICOS Y EN MEDIO MAGNÉTICO DEL ÁREA DE GESTIÓN POLICIVA DE LA ALCALDÍA LOCAL DE USME, ASÍ COMO ELABORAR CITACIONES Y LA NOTIFICACIÓN DE AUTOS Y ACTOS ADMINISTRATIVOS POR EDICTO, AVISO Y PERSONALMENTE, DENTRO DE LAS ACTUACIONES ADMINISTRATIVAS DEL RÉGIMEN DE OBRAS Y URBANISMO</t>
  </si>
  <si>
    <t>PRESTAR APOYO TÉCNICO EN LOS PROCESOS PRECONTRACTUALES, CONTRACTUALES Y POSCONTRACTUALES DE LOS PROYECTOS DE INVERSIÓN Y GASTOS DE FUNCIONAMIENTO A CARGO DE PLANEACIÓN DEL ÁREA DE GESTIÓN DE DESARROLLO LOCAL, ASÍ COMO LAS DIFERENTES ACTIVIDADES DE LA ALCALDÍA LOCAL DE USME</t>
  </si>
  <si>
    <t>PRESTAR LOS SERVICIOS PROFESIONALES EN LA ESTRUCTURACIÓN DE LOS PROCESOS ADMINISTRATIVOS DE FORMULACIÓN Y EVALUACIÓN DE LOS PROYECTOS DE INVERSIÓN Y MANTENIMIENTO DE LA ENTIDAD A CARGO DE INFRAESTRUCTURA DEPENDENCIA DEL ÁREA DE GESTIÓN DEL DESARROLLO LOCAL  DE  LA ALCALDÍA LOCAL DE USME</t>
  </si>
  <si>
    <t>ADELANTAR LOS PROCESOS ASISTENCIALES Y ADMINISTRATIVOS PARA EL CONTROL, CONSOLIDACIÓN Y VERIFICACIÓN DE LA CORRESPONDENCIA DEL CDI DE LA ALCALDÍA LOCAL DE USME</t>
  </si>
  <si>
    <t>PRESTAR LOS SERVICIOS PROFESIONALES COMO ADMINISTRADOR DE RED BRINDANDO ASISTENCIA Y SOPORTE TÉCNICO DEL SOFTWARE Y HARDWARE DE LOS EQUIPOS Y PROGRAMAS QUE MANEJA LA ENTIDAD ASÍ COMO A LOS USUARIOS QUE DESARROLLEN SUS ACTIVIDADES EN LA ALCALDÍA LOCAL DE USME</t>
  </si>
  <si>
    <t>PRESTAR LOS SERVICIOS PROFESIONALES COMO INGENIERO PARA PONER EN FUNCIONAMIENTO Y MANTENER EN PLENA OPERATIVIDAD UN (1) PUNTO DE ATENCIÓN AL CONSUMIDOR, AL SERVICIO DE LA COMUNIDAD EN GENERAL Y DE LOS CONSUMIDORES DE LA LOCALIDAD DE USME</t>
  </si>
  <si>
    <t>BRINDAR APOYO RELACIONADO CON LOS PROCESOS DE ENTRADA Y SALIDA DE CORRESPONDENCIA DEL CDI, EJECUTANDO LOS PROCESOS ADMINISTRATIVOS PARA SU CONTROL Y VERIFICACIÓN</t>
  </si>
  <si>
    <t>PRESTAR APOYO EN LOS PROCESOS ADMINISTRATIVOS PARA EL CONTROL, ENTREGA DE ELEMENTOS, MANEJO DE INVENTARIOS, CONSOLIDADO Y VERIFICACIÓN EN LA DIGITACIÓN, ELABORACIÓN Y ACTUALIZACIÓN DE DOCUMENTOS EN FÍSICO Y EN MEDIO MAGNÉTICO DEL ALMACÉN DEPENDENCIA DEL AREA DE GESTIÓN DEL DESARROLLO LOCAL DE LA ALCALDÍA LOCAL DE USM</t>
  </si>
  <si>
    <t>PRESTAR LOS SERVICIOS PROFESIONALES EN LOS PROCESOS ADMINISTRATIVOS Y CONTABLES PARA LA CONSOLIDACIÓN, CONTROL Y VERIFICACIÓN DE LAS NORMAS DE DERECHO CONTABLE Y DE SEGURIDAD SOCIAL, APLICANDO LAS NORMAS INTERNACIONALES DE INFORMACIÓN FINANCIERA EN LA OFICINA DE CONTABILIDAD, DEPENDENCIA DEL ÁREA DE GESTIÓN DEL DESARROLLO LOCAL DE USME</t>
  </si>
  <si>
    <t>PRESTAR LOS SERVICIOS PROFESIONALES, PARA ADELANTAR LA ESTRUCTURACIÓN DE LOS PROCESOS RELACIONADOS CON LOS SISTEMAS SOCIALES Y COMERCIALES PARA LA POBLACIÓN RURAL QUE ES ATENDIDA POR LA DEPENDENCIA DE LA UNIDAD LOCAL DE ASISTENCIA TÉCNICA AGROPECUARIA Y AMBIENTAL ULATA DE LA ALCALDÍA LOCAL DE USME, PARA EL CUMPLIMIENTO DE LA LEY 607 DE 2000</t>
  </si>
  <si>
    <t>PRESTAR LOS SERVICIOS PROFESIONALES EN LA ESTRUCTURACIÓN DE LOS PROCESOS ADMINISTRATIVOS DE FORMULACIÓN, SEGUIMIENTO Y EVALUACIÓN DE LOS PROYECTOS DE INVERSIÓN Y MANTENIMIENTO DE LA ENTIDAD A CARGO DE PLANEACIÓN DEPENDENCIA DEL ÁREA DE GESTIÓN DEL DESARROLLO LOCAL DE USME</t>
  </si>
  <si>
    <t>PRESTAR APOYO ASISTENCIAL PARA LA DIGITALIZACIÓN Y MANEJO DEL APLICATIVO SI ACTÚA, ADELANTAR LOS PROCESOS ADMINISTRATIVOS PARA EL CONTROL, CONSOLIDACIÓN Y VERIFICACIÓN EN LA DIGITACIÓN, ELABORACIÓN Y ACTUALIZACIÓN DE DOCUMENTOS FÍSICOS Y EN MEDIO MAGNÉTICO DE LAS ACTUACIONES ADMINISTRATIVAS POR RÉGIMEN DE OBRAS Y URBANISMO DEL ÁREA DE GESTIÓN POLICIVA DE LA ALCALDÍA LOCAL DE USME</t>
  </si>
  <si>
    <t>PRESTAR LOS SERVICIOS PROFESIONALES ESPECIALIZADOS EN LA ESTRUCTURACIÓN DE LOS PROCESOS ADMINISTRATIVOS DE FORMULACIÓN, SEGUIMIENTO Y EVALUACIÓN DE LOS PROYECTOS DE INVERSIÓN Y MANTENIMIENTO DE ENTIDAD A CARGO DE PLANEACIÓN DEPENDENCIA DEL ÁREA GESTIÓN DE DESARROLLO LOCAL DE LA ALCALDÍA LOCAL DE USME</t>
  </si>
  <si>
    <t>PRESTAR LOS SERVICIOS PROFESIONALES, BRINDANDO APOYO EN EL IMPULSO DE LOS PROCESOS DE ASISTENCIA TÉCNICA AGROPECUARIA DE LA UNIDAD LOCAL DE ASISTENCIA TÉCNICA AGROPECUARIA Y AMBIENTAL ULATA DEL ÁREA DE GESTIÓN DE DESARROLLO LOCAL DE LA ALCALDÍA LOCAL DE USME PARA EL CUMPLIMIENTO DE LA LEY 607 DE 2000</t>
  </si>
  <si>
    <t>PRESTAR LOS SERVICIOS TÉCNICOS PARA LA OPERACIÓN, SEGUIMIENTO Y CUMPLIMIENTO DE LOS PROCESOS Y PROCEDIMIENTOS DEL SERVICIO SOCIAL APOYOS PARA LA SEGURIDAD ECONÓMICA TIPO C, REQUERIDOS PARA EL OPORTUNO Y ADECUADO REGISTRO, CRUCE Y REPORTE DE LOS DATOS EN EL SISTEMA DE INFORMACIÓN Y REGISTRO DE BENEFICIARIOS–SIRBE, QUE CONTRIBUYAN A LA GARANTÍA DE LOS DERECHOS DE LA POBLACIÓN MAYOR EN EL MARCO DE LA POLÍTICA PÚBLICA SOCIAL PARA EL ENVEJECIMIENTO Y LA VEJEZ EN EL DISTRITO CAPITAL A CARGO DE LA ALCALDÍA LOCAL</t>
  </si>
  <si>
    <t>LIDERAR Y GARANTIZAR LA IMPLEMENTACIÓN Y SEGUIMIENTO DE LOS PROCESOS Y PROCEDIMIENTOS DEL SERVICIO SOCIAL EN LA ALCALDIA LOCAL DE USME</t>
  </si>
  <si>
    <t>APOYAR TÉCNICAMENTE A LOS RESPONSABLES E INTEGRANTES DE LOS PROCESOS EN LA IMPLEMENTACIÓN DE HERRAMIENTAS DE GESTIÓN, SIGUIENDO LOS LINEAMIENTOS METODOLÓGICOS ESTABLECIDOS POR LA OFICINA ASESORA DE PLANEACIÓN DE LA SECRETARIA DISTRITAL DE GOBIERNO</t>
  </si>
  <si>
    <t>PRESTAR LOS SERVICIOS PROFESIONALES DE APOYO A LA TERRITORIALIZACIÓN DE LA INVERSIÓN, FORMULACIÓN, SEGUIMIENTO Y EVALUACIÓN DE LOS PROYECTOS DE INVERSIÓN Y FUNCIONAMIENTO DE LA ENTIDAD A CARGO DE PLANEACIÓN LOCAL DEL ÁREA DE GESTIÓN DEL DESARROLLO LOCAL DE  LA ALCALDÍA LOCAL DE USME, EN INTERACCIÓN CON LA COMUNIDAD Y LAS INSTITUCIONES COMPETENTES</t>
  </si>
  <si>
    <t>PRESTAR LOS SERVICIOS PROFESIONALES PARA EL ACOMPAÑAMIENTO A LAS MESAS TERRITORIALES DE LA LOCALIDAD DE USME EN TODO LO RELACIONADO CON LOS PROCESOS DE DIVULGACIÓN, ORIENTACIÓN Y SEGUIMIENTO DESDE LA ALCALDÍA LOCAL DE USME EN EL FORTALECIMIENTO DE ESCENARIOS DE PARTICIPACIÓN DE LA COMUNIDAD</t>
  </si>
  <si>
    <t>PRESTAR APOYO A LOS PROCESOS ASISTENCIALES Y ADMINISTRATIVOS EN EL AREA GESTIÓN POLICIVA DE LA ALCALDÍA LOCAL DE USME, REALIZANDO ACTIVIDADES EN TEMAS DE PROPIEDAD HORIZONTAL, IMPULSO DE ACTUACIONES ADMINISTRATIVAS PARA EL CONTROL, CONSOLIDACIÓN Y VERIFICACIÓN EN LA DIGITACIÓN, ELABORACIÓN Y ACTUALIZACIÓN DE DOCUMENTOS FÍSICOS Y EN MEDIO MAGNÉTICO</t>
  </si>
  <si>
    <t>PRESTAR LOS SERVICIOS PROFESIONALES ESPECIALIZADO EN LA ESTRUCTURACIÓN DE LOS PROCESOS ADMINISTRATIVOS DE FORMULACIÓN, SEGUIMIENTO Y EVALUACIÓN DE LOS PROYECTOS DE INVERSIÓN Y MANTENIMIENTO DE LA ENTIDAD A CARGO DE INFRAESTRUCTURA DEPENDENCIA DEL ÁREA DE GESTIÓN DE DESARROLLO LOCAL DE LA ALCALDÍA LOCAL DE USME</t>
  </si>
  <si>
    <t>PRESTAR LOS SERVICIOS EN EL APOYO A LA ESTRUCTURACIÓN DE TODOS LOS PROCESOS JURÍDICOS QUE SE ESTÉN ADELANTANDO POR EL EQUIPO INTERDISCIPLINARIO, NECESARIOS PARA CUMPLIR CON LOS PROCEDIMIENTOS ADMINISTRATIVOS Y DE ATENCIÓN A EMERGENCIAS, CONFORME A LA NORMATIVIDAD APLICABLE AL CONSEJO LOCAL DE GESTIÓN DEL RIESGO Y CAMBIO CLIMÁTICO (CLGR-CC) POR PARTE DE LA ALCALDÍA LOCAL DE USM</t>
  </si>
  <si>
    <t>PRESTAR LOS SERVICIOS PROFESIONALES PARA LOS PROCESOS DE COMUNICACIÓN, ORIENTACIÓN Y VISIBILIZACIÓN DE LA POLÍTICA PÚBLICA DE MUJER Y EQUIDAD DE GÉNERO, ELABORACIÓN DE PROYECTOS Y FOMENTO DE LA PARTICIPACIÓN DE LA COMUNIDAD EN LOS ESPACIOS DE PARTICIPACIÓN DE LA LOCALIDAD DE USME</t>
  </si>
  <si>
    <t>PRESTAR APOYO EN LA DIGITACIÓN, ELABORACIÓN Y ACTUALIZACIÓN DE DOCUMENTOS FÍSICOS Y EN MEDIO MAGNÉTICO EN EL ÁREA DE GESTIÓN DE DESARROLLO LOCAL DE LA ALCALDÍA DE USME</t>
  </si>
  <si>
    <t>APOYAR AL ALCALDE LOCAL DE USME EN LA PROMOCIÓN, ACOMPAÑAMIENTO, COORDINACIÓN Y ATENCIÓN DE LAS INSTANCIAS DE COORDINACIÓN INTERINSTITUCIONALES Y LAS INSTANCIAS DE PARTICIPACIÓN LOCALES, ASÍ COMO LOS PROCESOS COMUNITARIOS DE LA LOCALIDAD</t>
  </si>
  <si>
    <t>PRESTAR LOS SERVICIOS PROFESIONALES AL AREA DE GESTIÓN POLICIVA PARA REALIZAR ACTIVIDADES DE DIRECCIONAMIENTO Y ESTRUCTURACIÓN  EN TODO  LO RELACIONADO CON LA SUSTANCIACIÓN, ACOMPAÑAMIENTO Y REVISIÓN Y ACTUALIZACIÓN DE DECISIONES ADMINISTRATIVAS E IMPULSOS PROCESALES REFERENTES A TODOS LOS PROCESOS ADMINISTRATIVOS, JURÍDICOS  Y TÉCNICOS, PARA DAR CUMPLIMIENTO A LAS NORMAS DE DERECHO POR INFRACCIÓN AL RÉGIMEN DE OBRAS, URBANISMO E INSPECCIÓN, VIGILANCIA Y CONTROL DE ESTABLECIMIENTOS PÚBLICOS Y ESPACIO PÚBLICO. NECESARIOS PARA LA CORRECTA EJECUCIÓN DEL PLAN DE  DESARROLLO LOCAL DE USME</t>
  </si>
  <si>
    <t>PRESTAR LOS SERVICIOS ASISTENCIALES Y ADMINISTRATIVOS PARA EL CONTROL, CONSOLIDACIÓN VERIFICACIÓN, DIGITACIÓN, ELABORACIÓN Y ACTUALIZACIÓN DE DOCUMENTOS FÍSICOS Y EN MEDIO MAGNÉTICO RELACIONADO CON EL ARCHIVO DEL AREA DE GESTIÓN DEL DESARROLLO LOCAL DE LA ALCALDÍA LOCAL DE USME.</t>
  </si>
  <si>
    <t>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 DE USME</t>
  </si>
  <si>
    <t>PRESTAR LOS SERVICIOS PROFESIONALES COMO APOYO TÉCNICO, ADMINISTRATIVO Y FINANCIERO EN LA DEPURACIÓN DE LAS OBLIGACIONES POR PAGAR DEL FONDO DE DESARROLLO LOCAL DE USME DURANTE LAS DIFERENTES VIGENCIAS A TRAVÉS DE ACCIONES QUE PERMITAN LIQUIDAR, LIBERAR SALDOS, ELABORAR ACTAS DE FENECIMIENTO, DECLARAR POSIBLES INCUMPLIMIENTOS Y DEMÁS GESTIONES PARA EL CUMPLIMIENTO DE LAS METAS ESTABLECIDAS POR EL ÁREA DE GESTIÓN DE DESARROLLO LOCAL</t>
  </si>
  <si>
    <t xml:space="preserve">PRESTAR LOS SERVICIOS PROFESIONALES PARA LOS PROCESOS DE COMUNICACIÓN, ORIENTACIÓN Y VISIBILIZACIÓN DE LA POLÍTICA PÚBLICA DE DISCAPACIDAD, ELABORACIÓN DE PROYECTOS Y FOMENTO DE LA PARTICIPACIÓN DE LA COMUNIDAD EN LOS ESPACIOS DE PARTICIPACIÓN DE LA LOCALIDAD DE USME </t>
  </si>
  <si>
    <t>PRESTAR LOS SERVICIOS DE APOYO OPERATIVO, BRINDANDO APOYO EN LOS PROCESOS DE ASISTENCIA TÉCNICA AGROPECUARIA DE LA UNIDAD LOCAL DE ASISTENCIA TÉCNICA AGROPECUARIA Y AMBIENTAL ULATA DEL ÁREA DE GESTIÓN DEL DESARROLLO LOCAL DE LA ALCALDÍA LOCAL DE USME PARA EL CUMPLIMIENTO DE LA LEY 607 DE 2000</t>
  </si>
  <si>
    <t>PRESTAR LOS SERVICIOS PROFESIONALES EN LA ESTRUCTURACIÓN, EJECUCIÓN Y SEGUIMIENTO DE LOS TRÁMITES INTERNOS Y EXTERNOS DE COMUNICACIÓN Y MEDIOS, A CARGO DE LA ENTIDAD PARA DAR CUMPLIMIENTO A LAS DIRECTRICES DE LA SECRETARIA DE GOBIERNO QUE SEAN COMPETENCIA DE LA ALCALDÍA LOCAL DE USME</t>
  </si>
  <si>
    <t>PRESTAR LOS SERVICIOS PROFESIONALES EN LAS RESPUESTAS A LAS EMERGENCIAS QUE SE PRESENTEN EN LA LOCALIDAD, ASÍ COMO A LAS ACTUACIONES ADMINISTRATIVAS QUE SE ESTÉN ADELANTANDO CONFORME A LA NORMATIVIDAD TÉCNICA APLICABLE EN EL MARCO DEL CONSEJO LOCAL DE GESTIÓN DEL RIESGO Y CAMBIO CLIMÁTICO (CLGR-CC) DE LA ALCALDÍA LOCAL DE USME</t>
  </si>
  <si>
    <t>PRESTAR APOYO ASISTENCIAL EN LOS PROCESOS ADMINISTRATIVOS DE DISTRIBUCIÓN Y NOTIFICACIÓN DE CORRESPONDENCIA, DE LAS DIFERENTES DEPENDENCIAS DE LA ALCALDÍA LOCAL DE USME</t>
  </si>
  <si>
    <t>PRESTAR LOS SERVICIOS PROFESIONALES AL ÁREA DE GESTIÓN DE DESARROLLO LOCAL EN PLANEACIÓN, EN EL APOYO A LA SUPERVISIÓN DE LOS CONTRATOS Y/O CONVENIOS QUE LE SEAN DESIGNADOS Y DEMÁS ACTIVIDADES QUE SE REQUIERAN DE CONFORMIDAD CON LOS ESTUDIOS PREVIOS</t>
  </si>
  <si>
    <t>PRESTAR LOS SERVICIOS PROFESIONALES PARA LA OPERACIÓN, SEGUIMIENTO Y CUMPLIMIENTO DE LOS PROCESOS Y PROCEDIMIENTOS DEL SERVICIO SOCIAL APOYO ECONÓMICO TIPO C, REQUERIDOS PARA EL OPORTUNO Y ADECUADO REGISTRO, CRUCE Y REPORTE DE LOS DATOS EN EL SISTEMA DE INFORMACIÓN Y REGISTRO DE BENEFICIARIOS–SIRBE, QUE CONTRIBUYAN A LA GARANTÍA DE LOS DERECHOS DE LA POBLACIÓN MAYOR EN EL MARCO DE LA POLÍTICA PÚBLICA SOCIAL PARA EL ENVEJECIMIENTO Y LA VEJEZ EN EL DISTRITO CAPITAL A CARGO DE LA ALCALDÍA LOCAL DE USME”.</t>
  </si>
  <si>
    <t>PRESTAR LOS SERVICIOS PROFESIONALES EN PUBLICIDAD Y MERCADEO, CREANDO SISTEMAS DE IDENTIDAD CORPORATIVA, PIEZAS PUBLICITARIAS, DISEÑO DE PACKAGING, COMERCIALES DE TELEVISIÓN, PÁGINAS WEB ENTRE OTROS, DESARROLLANDO LOS CONOCIMIENTO DE DISEÑO EN SUS DIFERENTES ÁREAS DE APLICACIÓN EDITORIAL, ILUSTRACIÓN, WEB, ANIMACIÓN, AMBIENTAL, CON ESTRATEGIAS EFICACES Y CREATIVAS DIGITAL Y GRAFICA EN LO QUE RESPECTA A LOS TRÁMITES INTERNOS Y EXTERNOS DE LA ALCALDÍA LOCAL DE USME EN CUMPLIMIENTO A LAS DIRECTRICES DE LA SECRETARIA DE GOBIERNO</t>
  </si>
  <si>
    <t>APOYAR TÉCNICAMENTE LAS DISTINTAS ETAPAS DE LOS PROCESOS DE COMPETENCIA DE LA ALCALDÍA LOCAL PARA LA DEPURACIÓN DE ACTUACIONES ADMINISTRATIVAS</t>
  </si>
  <si>
    <t>APOYAR ADMINISTRATIVA Y ASISTENCIALMENTE A LAS INSPECCIONES DE POLICÍA DE LA LOCALIDAD DE USME</t>
  </si>
  <si>
    <t>PRESTAR LOS SERVICIOS PROFESIONALES PARA EL DESARROLLO, EJECUCIÓN Y SEGUIMIENTO DE LAS ACCIONES PARA COBRO PERSUASIVO Y SUSTANCIACIÓN DE PROCESOS ADMINISTRATIVOS DEL ÁREA GESTIÓN POLICIVA</t>
  </si>
  <si>
    <t>PRESTAR LOS SERVICIOS PROFESIONALES, BRINDANDO APOYO EN EL IMPULSO DE LOS PROCESOS TÉCNICOS Y JURÍDICOS DEL ÁREA DE GESTIÓN POLICIVA DE LA ALCALDÍA LOCAL DE USME, CON OCASIÓN DE LA INFRACCIÓN AL RÉGIMEN DE OBRAS Y URBANISMO PARA DAR CUMPLIMIENTO AL FALLO DEL CONSEJO DE ESTADO, ACCIÓN POPULAR REF. NO. 25000232500020050066203 DEL 5 DE NOVIEMBRE DE 2013</t>
  </si>
  <si>
    <t>APOYAR JURÍDICAMENTE LA EJECUCIÓN DE LAS ACCIONES REQUERIDAS PARA EL TRÁMITE E IMPULSO PROCESAL DE LAS ACTUACIONES CONTRAVENCIONALES Y/O QUERELLAS QUE CURSEN EN LAS INSPECCIONES DE POLICÍA DE LA LOCALIDAD DE USME”</t>
  </si>
  <si>
    <t>PRESTAR LOS SERVICIOS ASISTENCIALES PARA APOYAR LA PUESTA EN FUNCIONAMIENTO Y MANTENER EN PLENA OPERATIVIDAD UN (1) PUNTO DE ATENCIÓN AL CONSUMIDOR, AL SERVICIO DE LA COMUNIDAD EN GENERAL Y DE LOS CONSUMIDORES DE LA LOCALIDAD DE USME</t>
  </si>
  <si>
    <t>PRESTACIÓN DE SERVICIOS PROFESIONALES AL ÁREA DE GESTIÓN DE DESARROLLO LOCAL INFRAESTRUCTURA, EN EL APOYO A LA SUPERVISIÓN DE LOS CONTRATOS Y/O CONVENIOS QUE LE SEAN DESIGNADOS Y DEMÁS ACTIVIDADES QUE SE REQUIERAN DE CONFORMIDAD CON LOS ESTUDIOS PREVIOS</t>
  </si>
  <si>
    <t>PRESTAR LOS SERVICIOS PROFESIONALES COMO ABOGADO PARA PONER EN FUNCIONAMIENTO Y MANTENER EN PLENA OPERATIVIDAD UN (1) PUNTO DE ATENCIÓN AL CONSUMIDOR, AL SERVICIO DE LA COMUNIDAD EN GENERAL Y DE LOS CONSUMIDORES DE LA LOCALIDAD DE USME.</t>
  </si>
  <si>
    <t>APOYAR ADMINISTRATIVA Y ASISTENCIALMENTE A LAS INSPECCIONES DE POLICÍA DE LA LOCALIDAD DE USM</t>
  </si>
  <si>
    <t>PRESTAR LOS SERVICIOS OPERATIVOS, BRINDANDO APOYO OPERATIVO EN LOS PROCESOS DE PRODUCCIÓN DE MATERIAL VEGETAL Y FUNCIONAMIENTO DEL VIVERO DE LA UNIDAD LOCAL DE ASISTENCIA TÉCNICA AGROPECUARIA Y AMBIENTAL ULATA DEL ÁREA DE GESTIÓN DEL DESARROLLO LOCAL DE LA ALCALDÍA LOCAL DE USME PARA EL CUMPLIMIENTO DE LA LEY 607 DE 2000</t>
  </si>
  <si>
    <t>APOYAR LA FORMULACIÓN, EJECUCIÓN, SEGUIMIENTO Y MEJORA CONTINUA DE LAS HERRAMIENTAS QUE CONFORMAN LA GESTIÓN AMBIENTAL INSTITUCIONAL DE LA ALCALDÍA LOCAL</t>
  </si>
  <si>
    <t>PRESTAR LOS SERVICIOS PROFESIONALES, BRINDANDO APOYO EN EL IMPULSO DE LOS PROCESOS DE ASISTENCIA TÉCNICA AGROPECUARIA DE LA UNIDAD LOCAL DE ASISTENCIA TÉCNICA AGROPECUARIA Y AMBIENTAL ULATA DEL ÁREA DE GESTIÓN DEL DESARROLLO LOCAL DE LA ALCALDÍA LOCAL DE USME PARA EL CUMPLIMIENTO DE LA LEY 607 DE 2000</t>
  </si>
  <si>
    <t>BRINDAR APOYO RELACIONADO CON LOS PROCESOS DE ENTRADA Y SALIDA DE CORRESPONDENCIA DEL CDI, EJECUTANDO LOS PROCESOS ADMINISTRATIVOS QUE DEBAN SURTIRSE PARA SU CONTROL Y VERIFICACIÓN</t>
  </si>
  <si>
    <t>PRESTAR LOS SERVICIOS DE APOYO LOGÍSTICA QUE SE REQUIERAN EN EL DESARROLLO DE LAS ACTIVIDADES EN LAS DIFERENTES DEPENDENCIAS Y SEDES A CARGO DEL FONDO DE DESARROLLO LOCAL DE USME</t>
  </si>
  <si>
    <t>PRESTAR APOYO Y SOPORTE TÉCNICO ADMINISTRATIVO EN LOS PROCESO DE DIGITACIÓN, ELABORACIÓN, PROYECCIÓN Y ACTUALIZACIÓN DE DOCUMENTOS FÍSICOS Y EN MEDIO MAGNÉTICO, PROYECCIONES DE MEJORAMIENTO EN BASES DE DATOS, ARCHIVOS, GESTIÓN DOCUMENTAL Y EL APOYO EN LAS SESIONES, ASÍ COMO LA DISTRIBUCIÓN DE LA CORRESPONDENCIA PRODUCIDA POR LA JUNTA ADMINISTRADORA LOCAL DE USME</t>
  </si>
  <si>
    <t>PRESTAR LOS SERVICIOS PROFESIONALES COMO APOYO TÉCNICO, ADMINISTRATIVO Y FINANCIERO EN LA DEPURACIÓN DE LAS OBLIGACIONES POR PAGAR DEL FONDO DE DESARROLLO LOCAL DE USME DURANTE LAS DIFERENTES VIGENCIAS A TRAVÉS DE ACCIONES QUE PERMITAN LIQUIDAR, LIBERAR SALDOS, ELABORAR ACTAS DE FENECIMIENTO, DECLARAR POSIBLES INCUMPLIMIENTOS Y DEMÁS GESTIONES PARA EL CUMPLIMIENTO DE LAS METAS ESTABLECIDAS POR EL ÁREA DE GESTIÓN DE DESARROLLO LOCAL.</t>
  </si>
  <si>
    <t>PRESTAR LOS SERVICIOS PROFESIONALES ESPECIALIZADOS EN DERECHOS HUMANOS PARA APOYAR A LA ALCALDÍA LOCAL DE USME EN LAS GESTIONES Y PROCEDIMIENTOS ADMINISTRATIVOS EN LA POLÍTICA PÚBLICA DE JUSTICIA TRANSICIONAL, PAZ Y POST CONFLICTO</t>
  </si>
  <si>
    <t>PRESTAR LOS SERVICIOS TÉCNICOS ADMINISTRATIVOS PARA EL CONTROL, CONSOLIDACIÓN, VERIFICACIÓN, DIGITALIZACIÓN, ELABORACIÓN Y ACTUALIZACIÓN DE DOCUMENTOS FÍSICOS Y EN MEDIO MAGNÉTICO PARA EL ARCHIVO DE LA ALCALDÍA DE USME</t>
  </si>
  <si>
    <t>APOYAR JURÍDICAMENTE LA EJECUCIÓN DE LAS ACCIONES REQUERIDAS PARA LA DEPURACION DE LAS ACTUACIONES ADMINISTRATIVAS QUE CURSAN EN LA ALCALDÍA LOCAL DE USME</t>
  </si>
  <si>
    <t>PRESTAR APOYO ASISTENCIAL EN LOS PROCESOS ADMINISTRATIVOS DEL AREA DE GESTIÓN DEL DESARROLLO LOCAL EN LA OFICINA DE ATENCIÓN Y DEFENSORÍA DEL CIUDADANO DE LA ALCALDÍA LOCAL DE USME</t>
  </si>
  <si>
    <t>PRESTAR LOS SERVICIOS ASISTENCIALES, BRINDANDO APOYO ASISTENCIAL EN LOS PROCESOS DE ASISTENCIA TÉCNICA RURAL, EN CUANTO A LA CLASIFICACIÓN, DIGITALIZACIÓN, CREACIÓN Y MANEJO DE LOS DOCUMENTOS Y ACTUALIZACIÓN DE BASES DE DATOS GENERADOS EN EL ACCIONAR DE LA UNIDAD LOCAL DE ASISTENCIA TÉCNICA AGROPECUARIA Y AMBIENTAL ULATA DEL ÁREA DE GESTIÓN DEL DESARROLLO LOCAL DE LA ALCALDÍA LOCAL DE USME PARA EL CUMPLIMIENTO DE LA LEY 607 DE 2000</t>
  </si>
  <si>
    <t>PRESTAR LOS SERVICIOS PROFESIONALES A LOS PROCESOS DE CAPACITACIÓN Y SENSIBILIZACIÓN, ASÍ COMO A LOS PROCESOS ADMINISTRATIVOS, DERIVADOS DE LAS ACTUACIONES ADELANTADAS POR EL ÁREA DE GESTIÓN POLICIVA - INSPECCIONES DE LA ALCALDÍA LOCAL DE USME PARA DAR APLICACIÓN A LAS FUNCIONES QUE CON LA ENTRADA EN VIGENCIA DE LA LEY 1801 DE 2016 – NUEVO CÓDIGO NACIONAL DE POLICÍA Y CONVIVENCIA</t>
  </si>
  <si>
    <t>PRESTAR LOS SERVICIOS PROFESIONALES, BRINDANDO APOYO TÉCNICO AL ÁREA DE GESTIÓN POLICIVA DE LA ALCALDÍA LOCAL DE USME, CON OCASIÓN A LA INFRACCIÓN AL RÉGIMEN DE OBRAS Y URBANISMO Y PARA DAR CUMPLIMIENTO AL FALLO DEL CONSEJO DE ESTADO, ACCIÓN POPULAR REF. NO. 25000232500020050066203 DEL 5 DE NOVIEMBRE DE 2013</t>
  </si>
  <si>
    <t>PRESTAR APOYO ASISTENCIAL EN LOS PROCESOS ADMINISTRATIVOS DE DIGITALIZACIÓN Y ACTUALIZACION DEL APLICATIVO SI ACTUA EN TEMAS DE ESTABLECIMIENTOS DE COMERCIO Y ESPACIO PÚBLICO DEL ÁREA DE GESTIÓN POLICIVA DE LA ALCALDÍA LOCAL DE USME</t>
  </si>
  <si>
    <t>APOYAR LAS LABORES DE ENTREGA Y RECIBO DE LAS COMUNICACIONES EMITIDAS O RECIBIDAS POR LAS INSPECCIONES DE POLICÍA DE LA LOCALIDAD DE USME</t>
  </si>
  <si>
    <t>APOYAR TÉCNICAMENTE LAS DISTINTAS ETAPAS DE LOS PROCESOS DE COMPETENCIA DE LAS INSPECCIONES DE POLICÍA DE LA LOCALIDAD DE USME, SEGÚN REPARTO</t>
  </si>
  <si>
    <t>PRESTAR LOS SERVICIOS PROFESIONALES COMO APOYO EN LA DEPURACIÓN DE LAS OBLIGACIONES POR PAGAR DEL FONDO DE DESARROLLO LOCAL DE USME DURANTE LAS DIFERENTES VIGENCIAS A TRAVÉS DE ACCIONES QUE PERMITAN LIQUIDAR, LIBERAR SALDOS, ELABORAR ACTAS DE FENECIMIENTO, DECLARAR POSIBLES INCUMPLIMIENTOS Y DEMÁS GESTIONES PARA EL CUMPLIMIENTO DE LAS METAS ESTABLECIDAS POR EL ÁREA DE GESTIÓN DE DESARROLLO LOCAL</t>
  </si>
  <si>
    <t>PRESTAR LOS SERVICIOS ASISTENCIALES, BRINDANDO APOYO OPERATIVO EN LOS PROCESOS DE PRODUCCIÓN DE MATERIAL VEGETAL Y FUNCIONAMIENTO DEL VIVERO DE LA UNIDAD LOCAL DE ASISTENCIA TÉCNICA AGROPECUARIA Y AMBIENTAL ULATA DEL ÁREA DE GESTIÓN DEL DESARROLLO LOCAL DE LA ALCALDÍA LOCAL DE USME PARA EL CUMPLIMIENTO DE LA LEY 607 DE 2000</t>
  </si>
  <si>
    <t>PRESTAR LOS SERVICIOS ASISTENCIALES Y ADMINISTRATIVOS PARA EL CONTROL, CONSOLIDACIÓN VERIFICACIÓN, DIGITACIÓN, ELABORACIÓN Y ACTUALIZACIÓN DE DOCUMENTOS FÍSICOS Y EN MEDIO MAGNÉTICO RELACIONADO CON EL ARCHIVO DEL AREA DE GESTIÓN DEL DESARROLLO LOCAL DE LA ALCALDÍA LOCAL DE USME</t>
  </si>
  <si>
    <t>PRESTAR LOS SERVICIOS PROFESIONALES, BRINDANDO APOYO EN EL IMPULSO DE LOS PROCESOS TÉCNICOS Y JURÍDICOS DEL ÁREA DE GESTIÓN POLICIVA DE LA ALCALDÍA LOCAL DE USME, CON OCASIÓN DE LA INFRACCIÓN AL RÉGIMEN DE OBRAS Y URBANISMO PARA DAR CUMPLIMIENTO AL FALLO DEL CONSEJO DE ESTADO, ACCIÓN POPULAR REF. NO. 25000232500020050066203 DEL 5 DE NOVIEMBRE DE 2013¿.</t>
  </si>
  <si>
    <t>PRESTAR  APOYO A LOS PROCESOS ASISTENCIALES Y ADMINISTRATIVOS PARA EL CONTROL, CONSOLIDACION, VERIFICACION, TRASCRIPCION DE ACTAS, PROYECCION DE LOS OFICIOS, ASISTENCA EN SESIONES Y ACTULIZACION DE DOCUMENTOS FISICO Y EN MEDIO MAGNETICO DE LA JUNTA ADMINISTRADORA LOCAL DE USME</t>
  </si>
  <si>
    <t>PRESTACIÓN DE SERVICIOS PROFESIONALES AL ÁREA DE GESTIÓN DE DESARROLLO LOCAL INFRAESTRUCTURA, EN EL APOYO A LA SUPERVISIÓN DE LOS CONTRATOS Y/O CONVENIOS QUE LE SEAN DESIGNADOS Y DEMÁS ACTIVIDADES QUE SE REQUIERAN DE CONFORMIDAD CON LOS ESTUDIOS PREVIOS.</t>
  </si>
  <si>
    <t>APOYAR JURÍDICAMENTE LA EJECUCIÓN DE LAS ACCIONES REQUERIDAS PARA EL TRÁMITE E IMPULSO PROCESAL DE LAS ACTUACIONES CONTRAVENCIONALES Y/O QUERELLAS QUE CURSEN EN LAS INSPECCIONES DE POLICÍA DE LA LOCALIDAD DE USME</t>
  </si>
  <si>
    <t>PRESTAR LOS SERVICIOS PROFESIONALES, BRINDANDO APOYO EN EL IMPULSO DE LOS PROCESOS DE ASISTENCIA TECNICA AGROPECUARIA DE LA UNIDAD LOCAL DE ASISTENCIA TECNICA AGROPECUARIA Y AMBIENTAL ULATA DEL AREA DE GESTION DE DESARROLLO LOCAL DE LA ALCALDIA LOCAL DE USME PARA EL CUMPLIMIENTO DE LA LEY 607 DE 2000</t>
  </si>
  <si>
    <t>APOYAR TÉCNICAMENTE LAS DISTINTAS ETAPAS DE LOS PROCESOS DE COMPETENCIA DE LAS INSPECCIONES DE POLICÍA DE LA LOCALIDAD DE USME, SEGÚN REPARTO.</t>
  </si>
  <si>
    <t>APOYAR LA FORMULACIÓN, GESTIÓN Y SEGUIMIENTO DE ACTIVIDADES ENFOCADAS A LA GESTIÓN AMBIENTAL EXTERNA, ENCAMINADAS A LA MITIGACIÓN DE LOS DIFERENTES IMPACTOS AMBIENTALES Y LA CONSERVACIÓN DE LOS RECURSOS NATURALES DE LA LOCALIDAD¿</t>
  </si>
  <si>
    <t>APOYAR ADMINISTRATIVA Y ASISTENCIALMENTE A LAS INSPECCIONES DE POLICÍA DE LA LOCALIDAD DE USME.</t>
  </si>
  <si>
    <t>PRESTAR LOS SERVICIOS PROFESIONALES ESPECIALIZADOS EN LA ESTRUCTURACIÓN, SEGUIMIENTO Y EVALUACIÓN DE LOS PROYECTOS DE INVERSIÓN Y MANTENIMIENTO, ELABORACIÓN, PRESENTACIÓN, VALIDACIÓN Y RESPUESTA DE INFORMES DE ENTES DE CONTROL, ARTICULACIÓN DEL CONSEJO LOCAL DE GOBIERNO, PARA EL ÁREA DE GESTIÓN DE DESARROLLO LOCAL DE LA ALCALDÍA LOCAL DE USME.</t>
  </si>
  <si>
    <t>APOYAR Y DAR APORTE TÉCNICO AL ADMINISTRADOR Y USUARIO FINAL DE LA RED DE SISTEMAS Y TECNOLOGÍA E INFORMACIÓN DE LA ALCALDÍA LOCAL.</t>
  </si>
  <si>
    <t>APOYAR JURÍDICAMENTE LA EJECUCIÓN DE LAS ACCIONES REQUERIDAS PARA LA DEPURACION DE LAS ACTUACIONES ADMINISTRATIVAS QUE CURSAN EN LA ALCALDÍA LOCAL DE USME.</t>
  </si>
  <si>
    <t>PRESTAR APOYO TÉCNICO, ASISTENCIAL Y ADMINISTRATIVO DE DESCONGESTIÓN AL ÁREA DE GESTIÓN POLICIVA REALIZANDO ACTIVIDADES DE IMPULSO, NOTIFICACIÓN DE ACTUACIONES ADMINISTRATIVAS, CONSOLIDACIÓN Y VERIFICACIÓN EN LA DIGITACIÓN, ELABORACIÓN Y ACTUALIZACIÓN DE DOCUMENTOS FÍSICOS Y EN MEDIO MAGNÉTICO DE LA DEPENDENCIA DE LA ALCALDÍA LOCAL DE USME.</t>
  </si>
  <si>
    <t>SUMINISTRAR AL FONDO DE DESARROLLO LOCAL DE USME ELEMENTOS Y/O ARTÍCULOS DE PAPELERÍA Y OFICINA A PRECIOS UNITARIOS FIJOS, MEDIANTE EL SISTEMA ACUERDO MARCO DE PRECIO.</t>
  </si>
  <si>
    <t xml:space="preserve">CONTRATAR EL PROGRAMA DE SEGUROS QUE AMPARE LOS BIENES O INTERESES PATRIMONIALES DE PROPIEDAD DEL FONDO DE DESARROLLO LOCAL DE USME, ASI COMO AQUELLOS POR LOS CUALES ES O LLEGARE A SER LEGALMENTE RESPONSABLE </t>
  </si>
  <si>
    <t>“SUMINISTRAR ELEMENTOS CONSUMIBLES DE IMPRESIÓN DE ACUERDO A LAS ESPECIFICACIONES TÉCNICAS DE LOS EQUIPOS DE IMPRESIÓN DE PROPIEDAD DE LA ALCALDIA LOCAL DE USME- FONDO DE DESARROLLO LOCAL, DE CONFORMIDAD CON INVENTARIO EXISTENTE EN LA ENTIDAD”</t>
  </si>
  <si>
    <t>“CONTRATAR LOS SERVICIOS QUE PERMITAN EJECUTAR Y DESARROLLAR LOS EJERCICIOS PARTICIPATIVOS EN LOS TERRITORIOS DE LA LOCALIDAD POR MEDIO DE LA RENDICIÓN DE CUENTAS. VIGENCIA 2017”</t>
  </si>
  <si>
    <t xml:space="preserve">PRESTAR EL SERVICIO DE VIGILANCIA Y SEGURIDAD PRIVADA PARA LAS INSTALACIONES DEL FONDO DE DESARROLLO LOCAL DE USME </t>
  </si>
  <si>
    <t>ADQUIRIR LA POLIZA DE SEGURO DE VIDA PARA EL GRUPO DE EDILES INTEGRANTES DE LA JUNTA ADMININSTRADORA LOCAL DE USME ”</t>
  </si>
  <si>
    <t>CONTRATAR LA PRESTACIÓN DEL SERVICIO DE ASEO Y CAFETERÍA PARA LAS DIFERENTES OFICINAS DE LA ALACALDIA LOCAL DE USME Y LA JAL, INCLUYENDO INSUMOS Y EQUIPOS PARA EL DESARROLLO DEL SERVICIO.</t>
  </si>
  <si>
    <t>REALIZAR LA ADMINISTRACIÓN, OPERACIÓN, MANTENIMIENTO PREVENTIVO Y CORRECTIVO DEL PARQUE AUTOMOTOR Y MAQUINARIA PESADA DE PROPIEDAD DEL FONDO DE DESARROLLO LOCAL USME INCLUIDO EL SUMINISTRO DE REPUESTOS , COMBUSTIBLES, LUBRICANTES Y LLANTAS, ADEMAS LA EXPEDICIÓN DE CERTIFICADOS DE REVISIÓN TÉCNICO MECÁNICA Y DE GASES</t>
  </si>
  <si>
    <t>REALIZAR LA INTERVENTORIA ,TECNICA, ADMINISTRATIVA , FINANCIERA, JURIDICA Y AMBIENTAL, DERIVADA DEL CONTRATO CUYO OBJETO ES: “REALIZAR LA ADMINISTRACIÓN, OPERACIÓN, MANTENIMIENTO PREVENTIVO Y CORRECTIVO DEL PARQUE AUTOMOTOR Y MAQUINARIA PESADA DE PROPIEDAD DEL FONDO DE DESARROLLO LOCAL USME INCLUIDO EL SUMINISTRO DE REPUESTOS , COMBUSTIBLES, LUBRICANTES Y LLANTAS, ADEMAS LA EXPEDICIÓN DE CERTIFICADOS DE REVISIÓN TÉCNICO MECÁNICA Y DE GASES</t>
  </si>
  <si>
    <t>CELEBRAR UN CONTRATO DE ARRENDAMIENTO DE UN INMUEBLE PARA USO INSTITUCIONAL EXCLUSIVO DE LA ALCALDIA LOCAL DE USME</t>
  </si>
  <si>
    <t>CELEBRAR UN CONTRATO DE ARRENDAMIENTO DE UN INMUEBLE PARA USO INSTITUCIONAL EXCLUSIVO DE LA ALCALDIA LOCAL DE USME CON LOS FINES Y PROPÓSITOS DE LAS DEPENDENCIAS DE OBRAS, JURÍDICA Y DESPACHOS COMISORIOS</t>
  </si>
  <si>
    <t>Prestar servicios para realizar acciones vinculantes tendientes a la promocion y fortalecimiento del desarrollo participativo de la Localidad de Usme de acuerdo a las especificaciones técnicas del estudios previo el anexo técnico y pliego de condiciones</t>
  </si>
  <si>
    <t>Celebrar un contrato de arrendamiento de un inmueble para uso institucional exclusivo de la alcaldia local de Usme con los fines y propósitos de las  dependencias de planeación /equipo de supervisores), CPL, archivo de almacén participación y el equipo de local de riesgo</t>
  </si>
  <si>
    <t>CONTRATAR LOS SERVICIOS DE UN OPERADOR LOGISTICO PARA EL DESARROLLO DEL FORO EDUCATIVO LOCAL 2018</t>
  </si>
  <si>
    <t>CELEBRAR UN CONTRATO  DE ARRENDAMIENTO DE UN INMUEBLE UBICADO EN LA CARRERA 2 A No. 137 - 61 Sur CON ELVIRA ORJUELA  SULVARAN PARA USO INSTITUCIONAL EXCLUSIVO DE LA ALCALDIA LOCAL DE USME CON LOS FINES Y PROPÓSITOS DE LAS DEPENDENCIAS PERTENECIENTES  A LA AGDL</t>
  </si>
  <si>
    <t>Adelantar procesos de orientación, sensibilización y movilización para la promoción del buen trato y prevención de violencias en la localidad de Usme, de acuerdo con las especificaciones técnicas y los estudios previos</t>
  </si>
  <si>
    <t>PRESTAR LOS SERVICIOS PROFESIONALES PARA APOYAR AL DESPACHO Y AL AREA DE GESTIÓN DEL DESARROLLO LOCAL DE LA ALCALDÍA LOCAL DE USME EN LOS PROCEDIMIENTOS ADMINISTRATIVOS Y JURÍDICOS QUE ADELANTE EL FDLU  ASÍ COMO EN LOS PROCEDIMIENTOS JURÍDICOS DE LAS ETAPAS PRECONTRACTUALES  CONTRACTUALES Y POSTCONTRACTUALES DEL FDLU  CONCRETAMENTE EN LA ESTRUCTURACIÓN DE CONTRATOS DE COMODATO</t>
  </si>
  <si>
    <t>PRESTAR LOS SERVICIOS PROFESIONALES EN LA ESTRUCTURACIÓN DE LOS PROCESOS ADMINISTRATIVOS DE FORMULACIÓN Y EVALUACIÓN DE LOS PROYECTOS DE INVERSIÓN Y MANTENIMIENTO DE LA ENTIDAD A CARGO DE INFRAESTRUCTURA DEPENDENCIA DEL ÁREA DE GESTIÓN DE DESARROLLO LOCAL DE USME</t>
  </si>
  <si>
    <t>ADELANTAR LOS PROCESOS TECNICOS Y ADMINISTRATIVOS PARA EL CONTROL  CONSOLIDACION Y VERIFICACION EN LA DIGITACION  ELABORACION Y ACTUALIZACION DE DOCUMENTOS FISICOS Y E MEDIO MAGNETICO DEL AREA DE GESTION POLICIVA DE LA ALCALDIA LOCAL DE USME  ASI COMO ELABORAR CITACIONES Y LA NOTIFICACION DE AUTOS Y ACTOS ADMINISTRATIVOS POR EDICTO  AVISO Y PERSONALMENTE  DENTRO DE LAS ACTUACIONES ADMINISTRATIVAS DEL REGIMEN DE OBRAS Y URBANISMO</t>
  </si>
  <si>
    <t>PRESTAR LOS SERVICIOS PROFESIONALES EN LA ESTRUCTURACIÓN DE LOS PROCESOS ADMINISTRATIVOS DE FORMULACIÓN Y EVALUACIÓN DE LOS PROYECTOS DE INVERSIÓN Y MANTENIMIENTO DE LA ENTIDAD A CARGO DE PLANEACIÓN DEPENDENCIA DEL AREA DE GESTIÓN DEL DESARROLLO LOCAL  DE  LA ALCALDÍA LOCAL DE USME.</t>
  </si>
  <si>
    <t>PRESTAR APOYO TÉCNICO EN LOS PROCESOS ADMINISTRATIVOS DEL AREA DE GESTIÓN DEL DESARROLLO LOCAL EN LA OFICINA DE ATENCIÓN Y DEFENSORÍA DEL CIUDADANO DE LA ALCALDÍA LOCAL DE USME</t>
  </si>
  <si>
    <t>PRESTAR LOS SERVICIOS PROFESIONALES ESPECIALIZADOS EN LA ESTRUCTURACIÓN DE LOS PROCESOS ADMINISTRATIVOS DE FORMULACIÓN  SEGUIMIENTO Y EVALUACIÓN DE LOS PROYECTOS DE INVERSIÓN Y MANTENIMIENTO DE ENTIDAD A CARGO DE PLANEACIÓN DEPENDENCIA DEL ÁREA GESTIÓN DE DESARROLLO LOCAL DE LA ALCALDÍA LOCAL DE USME.</t>
  </si>
  <si>
    <t>PRESTAR LOS SERVICIOS PROFESIONALES AL AREA DE GESTIÓN POLICIVA PARA REALIZAR ACTIVIDADES DE DIRECCIONAMIENTO Y ESTRUCTURACIÓN  EN TODO  LO RELACIONADO CON LA SUSTANCIACIÓN  ACOMPAÑAMIENTO Y REVISIÓN Y ACTUALIZACIÓN DE DECISIONES ADMINISTRATIVAS E IMPULSOS PROCESALES REFERENTES A TODOS LOS PROCESOS ADMINISTRATIVOS  JURÍDICOS  Y TÉCNICOS  PARA DAR CUMPLIMIENTO A LAS NORMAS DE DERECHO POR INFRACCIÓN AL RÉGIMEN DE OBRAS  URBANISMO E INSPECCIÓN  VIGILANCIA Y CONTROL DE ESTABLECIMIENTOS PÚBLICOS Y ES</t>
  </si>
  <si>
    <t>APOYAR AL ALCALDE LOCAL DE USME EN LA GESTIÓN DE LOS ASUNTOS RELACIONADOS CON SEGURIDAD CIUDADANA  CONVIVENCIA  PREVENCIÓN DE CONFLICTIVIDADES  VIOLENCIAS  DELITOS EN LA LOCALIDAD  DE CONFORMIDAD CON EL MARCO NORMATIVO APLICABLE A LA MATERIA</t>
  </si>
  <si>
    <t>SERVICIOS ASISTENCIALES BRINDANDO APOYO OPERATIVO EN LOS PROCESOS DE PRODUCCIÓN DE MATERIAL VEGETAL FUNCIONAMIENTO DEL VIVERO DE LA UNIDAD LOCAL DE ASISTENCIA TÉCNICA AGROPECUARIA Y AMBIENTAL ULATA DEL ÁREA DE GESTIÓN DE DESARROLLO LOCAL DE LA ALCALDÍA LOCAL DE USME PARA EL CUMPLIMIENTO DE LA LEY 607 DE 2000. (AHORA LEY 1876 DE 2017)</t>
  </si>
  <si>
    <t>PRESTAR LOS SERVICIOS PROFESIONALES PARA LOS PROCESOS DE COMUNICACIÓN  ORIENTACIÓN Y VISIBILIZACIÓN DE LA POLÍTICA PÚBLICA DE MUJER Y EQUIDAD DE GÉNERO  ELABORACIÓN DE PROYECTOS Y FOMENTO DE LA PARTICIPACIÓN DE LA COMUNIDAD EN LOS ESPACIOS DE PARTICIPACIÓN DE LA LOCALIDAD DE USME</t>
  </si>
  <si>
    <t>LIDERAR Y GARANTIZAR LA IMPLEMENTACIÓN Y SEGUIMIENTO DE LOS PROCESOS Y PROCEDIMIENTOS DEL SERVICIO SOCIAL</t>
  </si>
  <si>
    <t>APOYAR TÉCNICAMENTE A LOS RESPONSABLES E INTEGRANTES DE LOS PROCESOS EN LA IMPLEMENTACIÓN DE HERRAMIENTAS DE GESTIÓN  SIGUIENDO LOS LINEAMIENTOS METODOLÓGICOS ESTABLECIDOS POR LA OFICINA ASESORA DE PLANEACIÓN DE LA SECRETARIA DE GOBIERNO</t>
  </si>
  <si>
    <t>CONTRATAR LOS SERVICIOS DE UN OPERADOR LOGÍSTICO, PARA APOYAR LA CELEBRACIÓN DEL DÍA COMUNAL  Y EL TORNEO USME COMUNAL, EN EL MARCO DEL PROYECTO 1407/2017 DESARROLLO INTEGRAL  PROMOCIÓN Y APOYO DE LA CULTURA Y EL DEPORTE</t>
  </si>
  <si>
    <t>PRESTAR LOS SERVICIOS PROFESIONALES A LOS PROCESOS DE CAPACITACIÓN Y SENSIBILIZACIÓN  ASÍ COMO A LOS PROCESOS ADMINISTRATIVOS  DERIVADOS DE LAS ACTUACIONES ADELANTADAS POR EL ÁREA DE GESTIÓN POLICIVA - INSPECCIONES DE LA ALCALDÍA LOCAL DE USME PARA DAR APLICACIÓN A LAS FUNCIONES QUE CON LA ENTRADA EN VIGENCIA DE LA LEY 1801 DE 2016  NUEVO CÓDIGO NACIONAL DE POLICÍA Y CONVIVENCIA</t>
  </si>
  <si>
    <t>SERVICIOS PROFESIONALES EN LA ESTRUCTURACIÓN DE LOS PROCESOS ADMINISTRATIVOS DE FORMULACIÓN  SEGUIMIENTO Y EVALUACIÓN DE LOS PROYECTOS DE INVERSIÓN Y MANTENIMIENTO DE LA ENTIDAD A CARGO DE PLANEACIÓN DEPENDENCIA DEL AREA DE GESTIÓN DEL DESARROLLO LOCAL  DE USME ADEMÁS DEL SEGUIMINETO A LA MUSI</t>
  </si>
  <si>
    <t>PRESTAR LOS SERVICIOS PROFESIONALES DE APOYO A LA TERRITORIALIZACIÓN DE LA INVERSIÓN  FORMULACIÓN  SEGUIMIENTO Y EVALUACIÓN DE LOS PROYECTOS DE INVERSIÓN Y FUNCIONAMIENTO DE LA ENTIDAD A CARGO DE PLANEACIÓN LOCAL DEL ÁREA DE GESTIÓN DEL DESARROLLO LOCAL DE  LA ALCALDÍA LOCAL DE USME  EN INTERACCIÓN CON LA COMUNIDAD Y LAS INSTITUCIONES COMPETENTES</t>
  </si>
  <si>
    <t>PRESTAR LOS SERVICIOS PROFESIONALES ESPECIALIZADO EN LA ESTRUCTURACIÓN DE LOS PROCESOS ADMINISTRATIVOS DE FORMULACIÓN  SEGUIMIENTO Y EVALUACIÓN DE LOS PROYECTOS DE INVERSIÓN Y MANTENIMIENTO DE LA ENTIDAD A CARGO DE INFRAESTRUCTURA DEPENDENCIA DEL ÁREA DE GESTIÓN DE DESARROLLO LOCAL DE LA ALCALDÍA LOCAL DE USME.</t>
  </si>
  <si>
    <t>PRESTAR LOS SERVICIOS PROFESIONALES  BRINDANDO APOYO EN EL IMPULSO DE LOS PROCESOS DE ASISTENCIA TÉCNICA AGROPECUARIA DE LA UNIDAD LOCAL DE ASISTENCIA TÉCNICA AGROPECUARIA Y AMBIENTAL ULATA DEL ÁREA DE GESTIÓN DEL DESARROLLO LOCAL DE LA ALCALDÍA LOCAL DE USME PARA EL CUMPLIMIENTO DE LA LEY 607 DE 2000 (AHORA LEY 1876 DE 2017).</t>
  </si>
  <si>
    <t>PRESTAR APOYO EN LA DIGITALIZACION  ELABORACION Y ACTUALIZACION DE DOCUMENTOS FISICOS Y EN MEDIO MAGNETICO EN EL AREA DE GESTION DE DESARROLLO LOCAL DE LA ALCALDIA LOCAL DE USME</t>
  </si>
  <si>
    <t>PRESTAR LOS SERVICIOS PROFESIONALES AL ÁREA DE GESTIÓN DE DESARROLLO LOCAL Y AL DESPACHO  PARA APOYAR EN LA CONSTRUCCIÓN  REVISIÓN  CARGUE Y CONSOLIDACIÓN DE INFORMES DE GESTIÓN CONTRACTUAL SIVICOF  SIDEAP  CAF  PAC Y PREDIS  ENTRE OTROS A CARGO DEL FONDO DE DESARROLLO LOCAL DE USME CON DESTINO A ENTIDADES DE CONTROL Y ACTIVIDADES ADMINISTRATIVAS EN CUMPLIMIENTO DEL PLAN DE DESARROLLO LOCAL DE USME</t>
  </si>
  <si>
    <t>SERVICIOS PROFESIONALES PARA EL ACOMPAÑAMIENTO A LAS MESAS TERRITORIALES DE LA LOCALIDAD DE USME EN TODO LO RELACIONADO CON LOS PROCESOS DE DIVULGACIÓN, ORIENTACIÓN Y SEGUIMIENTO DESDE LA ALCALDÍA LOCAL DE USME EN EL FORTALECIMIENTO DE ESCENARIOS DE PARTICIPACIÓN DE LA COMUNIDAD</t>
  </si>
  <si>
    <t>PRESTAR LOS SERVICIOS PROFESIONALES EN LOS PROCESOS ADMINISTRATIVOS Y CONTABLES PARA LA CONSOLIDACIÓN  CONTROL Y VERIFICACIÓN DE LAS NORMAS DE DERECHO CONTABLE Y DE SEGURIDAD SOCIAL  APLICANDO LAS NORMAS INTERNACIONALES DE INFORMACIÓN FINANCIERA EN LA OFICINA DE CONTABILIDAD  DEPENDENCIA DEL ÁREA DE GESTIÓN DEL DESARROLLO LOCAL DE USME</t>
  </si>
  <si>
    <t>PRESTAR LOS SERVICIOS PROFESIONALES EN LAS RESPUESTAS A LAS EMERGENCIAS QUE SE PRESENTEN EN LA LOCALIDAD, ASÍ COMO A LAS ACTUACIONES ADMINISTRATIVAS QUE SE ESTÉN ADELANTANDO CONFORME A LA NORMATIVIDAD TÉCNICA APLICABLE EN EL MARCO DEL CONSEJO LOCAL DE GESTION DEL RIESGO Y CAMBIO CLIMATICO (CLGR-CC) DE LA ALCALDIA LOCAL DE USME</t>
  </si>
  <si>
    <t>PRESTAR LOS SERVICIOS DE APOYO TÉCNICO AL DESPACHO EN COORDINACIÓN CON LA OFICINA DE CONTRATACIÓN Y LA OFICINA DE PLANEACIÓN EN LA CONSOLIDACIÓN  VERIFICACIÓN Y CONTROL DE LOS DOCUMENTOS FÍSICOS Y EN MEDIO MAGNÉTICO DE LAS ETAPAS CONTRACTUALES Y PRECONTRACTUALES DEL FONDO DE DESARROLLO LOCAL DE USME  AL IGUAL QUE EL CONTROL DE LOS CONSECUTIVOS ÚNICOS DE CONVOCATORIAS  RESOLUCIONES Y DECRETOS LOCALES DE LA ALCALDÍA LOCAL DE USME.</t>
  </si>
  <si>
    <t>PRESTAR LOS SERVICIOS PROFESIONALES COMO APOYO EN LA DEPURACION DE LAS OBLIGACIONES POR PAGAR DEL FONDO DE DESARROLLO LOCAL DE USME DURANTE LAS DIFERENTES VIGENCIAS A TRAVES DE ACCIONES QUE PERMITAN LIQUIDAR  LIBERAR SALDOS  ELABORAR ACTAS DE FENECIMIENTO DECLARAR POSIBLES INCUMPLIMIENTOS  Y DEMAS GESTIONES PARA EL CUMPLIMIENTO DE LAS METAS ESTABLECIDAS POR EL AREA DE GESTION  DE DESARROLLO LOCAL</t>
  </si>
  <si>
    <t>PRESTAR SERVICIOS PROFESIONALES, BRINDANDO APOYO EN EL IMPULSO DE LOS PROCESOS TÉCNICOS Y JURÍDICOS DEL ÁREA DE GESTIÓN POLICIVA DE LA ALCALDÍA LOCAL DE USME, CON OCASIÓN DE INFRACCIÓN AL RÉGIMEN DE OBRAS Y URBANISMO PARA DAR CUMPLIMIENTO AL FALLO DEL CONSEJO DE ESTADO, ACCIÓN POPULAR REF. NO. 25000232500020050066203 DEL 5 DE NOVIEMBRE DE 2013</t>
  </si>
  <si>
    <t>APOYAR ADMINISTRATIVA Y ASISTENCIALMENTE A LAS INSPECCIONES DE POLICIA DE LA LOCALIDAD DE USME</t>
  </si>
  <si>
    <t>PRESTAR LOS SERVICIOS PROFESIONALES EN LA ESTRUCTURACIÓN  EJECUCIÓN Y SEGUIMIENTO DE LOS TRÁMITES INTERNOS Y EXTERNOS DE COMUNICACIÓN Y MEDIOS  A CARGO DE LA ENTIDAD PARA DAR CUMPLIMIENTO A LAS DIRECTRICES DE LA SECRETARIA DE GOBIERNO QUE SEAN COMPETENCIA DE LA ALCALDÍA LOCAL DE USME.</t>
  </si>
  <si>
    <t>PRESTAR LOS SERVICIOS PROFESIONALES ESPECIALIZADOS EN LA ESTRUCTURACIÓN, SEGUIMIENTO Y EVALUACIÓN DE LOS PROYECTOS DE INVERSIÓN Y MANTENIMIENTO, ELABORACIÓN, PRESENTACIÓN, VALIDACIÓN Y RESPUESTA DE INFORMES DE ENTES DE CONTROL, FORMULACIÓN DE PLANES DE MEJORAMIENTO, ARTICULACIÓN DEL CONSEJO LOCAL DE GOBIERNO PARA EL ÁREA DE GESTIÓN DE DESARROLLO LOCAL DE LA ALCALDÍA LOCAL DE USME</t>
  </si>
  <si>
    <t>PRESTACIÓN DE SERVICIOS PROFESIONALES AL ÁREA DE GESTIÓN DE DESARROLLO LOCAL INFRAESTRUCTURA  EN EL APOYO A LA SUPERVISIÓN DE LOS CONTRATOS Y/O CONVENIOS QUE LE SEAN DESIGNADOS Y DEMÁS ACTIVIDADES QUE SE REQUIERAN DE CONFORMIDAD CON LOS ESTUDIOS PREVIOS</t>
  </si>
  <si>
    <t>PRESTAR LOS SERVICIOS PROFESIONALES COMO APOYO TÉCNICO  ADMINISTRATIVO Y FINANCIERO EN LA DEPURACIÓN DE LAS OBLIGACIONES POR PAGAR DEL FONDO DE DESARROLLO LOCAL DE USME DURANTE LAS DIFERENTES VIGENCIAS A TRAVÉS DE ACCIONES QUE PERMITAN LIQUIDAR  LIBERAR SALDOS  ELABORAR ACTAS DE FENECIMIENTO  DECLARAR POSIBLES INCUMPLIMIENTOS Y DEMÁS GESTIONES PARA EL CUMPLIMIENTO DE LAS METAS ESTABLECIDAS POR EL ÁREA DE GESTIÓN DE DESARROLLO LOCAL.</t>
  </si>
  <si>
    <t>PRESTAR SERVICIOS ASISTENCIALES Y ADMINISTRATIVOS PARA EL CONTROL  CONSOLIDACION VERIFICACION  DIGITALIZACION  ELABORACION Y ACTUALIZACION DE DOCUMENTOS FISICOS Y EN MEDIO MAGNETICOS RELACIONADOS CON EL ARCHIVO DEL AREA DE GESTION DE DESARROLLO LOCAL DE LA ALCALDIA LOCAL DE USME</t>
  </si>
  <si>
    <t>Prestar apoyo a los procesos asistenciales y administrativos en el área gestión policiva de la alcaldía local de usme  realizando actividades en temas de propiedad horizontal  impulso de actuaciones administrativas para el control  consolidación y verificación en la digitación  elaboración y actualización de documentos físicos y en medio magnéticos.</t>
  </si>
  <si>
    <t>PRESTAR LOS SERVICIOS PROFESIONALES EN EL ÁREA DE GESTIÓN DE DESARROLLO LOCAL EN PLANEACIÓN, EN EL APOYO  A LA SUPERVISIÓN DE LOS CONTRATOS Y/O CONVENIOS QUE LE SEAN DESIGNADOS Y DEMÁS ACTIVIDADES QUE SE REQUIERAN DE CONFORMIDAD CON LOS ESTUDIOS PREVIOS.</t>
  </si>
  <si>
    <t>PRESTAR SERVICIOS ASISTENCIALES Y ADMINISTRATIVOS PARA EL CONTROL  CONSOLIDACION VERIFICACION  DIGITALIZACION  ELABORACION Y ACTUALIZACION DE DOCUMENTOS FISICOS Y EN MEDIO MAGNETICOS RELACIONADOS CON EL ARCHIVO DEL AREA DE GESTION DE DESARROLLO LOCAL DE LA ALCALDIA LOCAL DE USME”</t>
  </si>
  <si>
    <t>“PRESTAR LOS SERVICIOS PROFESIONALES EN EL AREA DE GESTION DE DESARROLLO LOCAL EN PLANEACION, EN EL APOYO A LA SUPERVISION DE LOS CONTRATOS Y/O CONVENIOS QUE LE SEAN ASIGNADOS Y DEMAS ACTIVIDADES QUE SE REQUIERAN DE CONFORMIDAD CON LOS ESTUDIOS PREVIOS</t>
  </si>
  <si>
    <t>SERVICIOS DE APOYO OPERATIVO  BRINDANDO APOYO EN LOS PROCESOS DE ASISTENCIA TÉCNICA AGROPECUARIA DE LA UNIDAD LOCAL DE ASISTENCIA TÉCNICA AGROPECUARIA Y AMBIENTAL ULATA DEL GRUPO DE GESTIÓN ADMINISTRATIVA Y FINANCIERA DE LA ALCALDIA LOCAL DE USME PARA EL CUMPLIMIENTO DE LA LEY 607 DE 2000 (AHORA LEY 1876 DE 2017)</t>
  </si>
  <si>
    <t>SERVICIOS DE APOYO OPERATIVO  BRINDANDO APOYO EN LOS PROCESOS DE ASISTENCIA TÉCNICA AGROPECUARIA DE LA UNIDAD LOCAL DE ASISTENCIA TÉCNICA AGROPECUARIA Y AMBIENTAL ULATA DEL GRUPO DE GESTIÓN ADMINISTRATIVA Y FINANCIERA DE LA ALCALDIA LOCAL DE USME PARA EL CUMPLIMIENTO DE LA LEY 607 DE 2000 (AHORA LEY 1876 DE 2017).</t>
  </si>
  <si>
    <t>APOYAR AL ALCALDE LOCAL DE USME EN LA PROMOCIÓN, ACOMPAÑAMIENTO, COORDINACIÓN, Y ATENCIÓN DE LAS INSTANCIAS DE COORDINACIÓN INTERISTITUCIONAL Y LAS INSTANCIAS DE PARTICIPACIÓN</t>
  </si>
  <si>
    <t xml:space="preserve">PRESTAR LOS SERVICIOPS PROFESIONALES PARA LA OPERACIÓN, SEGUIMIENTO Y CUMPLIMIENTO DE LOS PROCESOS Y PROCEDIMIENTOS DEL SERVICIO SOCIAL APOYO ECONOMICO TIPO C REQUERIDOS PARA EL OPORTUNO Y ADECUADO REGISTRO CRUCE Y REPORTE DE LOS DATOS EN EL SISTEMA DE INFORMACION Y REGISTRO DE BENEFICIARIOS SIRVE QUE CONTRIBUYAN A LA GARANTIA DE LOS DERECHOS DE LA POBLACION MAYOR EN EL MARCO DE LA POLITICA PUBLICA SOCIAL PARA EL ENVEJECIMIENTO Y LA VEJEZ EN EL DISTRITO CAPITAL A CARGO DE LA ALCALDIA LOCAL DE USME </t>
  </si>
  <si>
    <t>PRESTAR LOS SERVICIOS PROFESIONALES, BRINDANDO APOYO EN EL IMPULSO DE LOS PROCESOS DE ASISTENCIA TÉCNICA AGROPECUARIA DE LA UNIDAD LOCAL DE ASISTENCIA TÉCNICA AGROPECUARIA Y AMBIENTAL ULATA DEL ÁREA DE GESTIÓN DEL DESARROLLO LOCAL DE LA ALCALDÍA LOCAL DE USME PARA EL CUMPLIMIENTO DE LA LEY 607 DE 2000 (AHORA LEY 1876 DE 2017).</t>
  </si>
  <si>
    <t>PRESTAR LOS SERVICIOS TECNICOS ADMINISTRATIVOS PARA EL CONTROL, CONSOLIDACION, VERIFICACION, DIGITALIZACION, ELABORACION Y ACTUALIZACION DE DOCUMENTOS FISICOS Y EN MEDIO MAGNETICO PARA EL ARCHIVO DE LA ALCALDIA LOCAL DE USME</t>
  </si>
  <si>
    <t>¿APOYAR TECNICAMENTE LAS DISTINTAS ETAPAS DE LOS PROCESOS DE COMPETENCIA DE LA ALCALDIA LOCAL PARA LA DEPURACION DE ACTUACIONES ADMINISTRATIVAS¿.</t>
  </si>
  <si>
    <t>SERVICIOS PROFESIONALES PARA ADELANTAR LA ESTRUCTURACION DE LOS PROCESOS RELACIONADOS CON LOS SISTEMAS SOCIALES Y COMERCIALES PARA LA POBLACION RURAL QUE ES ATENDIDA POR LA DEPENDIENCIA DE LA UNIDAD LOCAL DE ASISTENCIA TÈCNICA AGROPECUARIA Y AMBIENTAL ULATA DE LA ALCALDÍA LOCAL DE USME PARA EL CUMPLIMIENTO DE LA LEY 607 DE 2000 (AHORA LEY 1876 DE 2017).</t>
  </si>
  <si>
    <t>PRESTAR LOS SERVICIOS PROFESIONALES COMO ABOGADO PARA PONER EN FUNCIONAMIENTO Y MANTENER EN PLENA OPERATIVIDAD UN (1) OUNTO DE ATENCION AL CONSUMIDOR AL SERVICIO DE LA COMUNIDAD EN GENERAL Y DE LOS CONSUMIDORES DE LA LOCALIDAD DE USME.</t>
  </si>
  <si>
    <t>SERVICIOS PROFESIONALES, BRINDANDO APOYO EN EL IMPULSO DE LOS PROCESOS DE ASISTENCIA TÉCNICA AGROPECUARIA DE LA UNIDAD LOCAL DE ASISTENCIA TÉCNICA AGROPECUARIA Y AMBIENTAL ULATA DEL ÁREA DE GESTIÓN DEL DESARROLLO LOCAL DE LA ALCALDÍA LOCAL DE USME PARA EL CUMPLIMIENTO DE LA LEY 607 DE 2000 (AHORA LEY 1876 DE 2017).</t>
  </si>
  <si>
    <t>APOYAR TÈCNICAMENTE LAS DISTINTAS ETAPAS DE LOS PROCESOS DE COMPETENCIA DE LAS INSPECCIONES DE POLICIA DE LA LOCALIDAD USME SEGÚN REPARTO.</t>
  </si>
  <si>
    <t>PRESTAR LOS SERVICIOS ESPECIALIZADOS EN LOS PROCESOS ADMINISTRATIVOS Y CONTABLES PARA EL CONTROL, CONSOLIDACION, VERIFICACION Y APLICACIÓN DE LAS NORMAS DE DERECHO CONTABLE Y DE SEGURIDAD SOCIAL DE PRESUPUESTO AREA DE GESTION Y DESARROLLO LOCAL DE USME</t>
  </si>
  <si>
    <t>APOYAR JURÍDICAMENTE LA EJECUCIÓN DE LAS ACCIONES REQUERIDAS PARA TRÁMITE E IMPULSO PROCESAL DE LAS ACTUACIONES CONTRAVENCIONALES Y/O QUERELLAS QUE CURSEN EN LAS INSPECCIONES DE POLICÍA DE LA LOCALIDAD DE USME.</t>
  </si>
  <si>
    <t>PRESTAR LOS SERVICIOS PROFESIONALES PARA LOS PROCESOS DE COMUNICACIÓN, ORIENTACIÓN Y VISIBILIZACIÓN DE LA POLÍTICA PÚBLICA DE DISCAPACIDAD, ELABORACIÓN DE PROYECTOS Y FOMENTO DE LA PARTICIPACIÓN DE LA COMUNIDAD EN LOS ESPACIOS DE PARTICIPACIÓN DE LA LOCALIDAD DE USME</t>
  </si>
  <si>
    <t>CONSULTORIA PARA LA ELABORACION DE LOS ESTUDIOS Y DISEÑOS  DEL MOBILIARIO CORRESPONDIENTES A LA DOTACION DE LA NUEVA SEDE DE LA ALCALDIA LOCAL DE USME</t>
  </si>
  <si>
    <t>PRESTAR LOS SERVICIOS ASISTENCIALES BRINDANDO APOYOP ASISTENCIAL EN LOS PROCESOS DE ASISTENCIA TECNICA RURAL EN CUANTO A LA CLASIFICACION, DIGITALIZACION, CREACION Y MANEJO DE LOS DOCUMENTOS Y ACTUALIZACION DE BASES DE DATOS GENERADOS EN EL ACCIONAR DE LA UNIDAD LOCAL DE ASISTENCIA TECNICA AGROPECUARIA Y AMBIENTAL ULATA DEL AREA DE GESTION DEL DESARROLLO LOCAL DE LA ALCALDIA LOCAL DE USME PARA EL CUMPLIMIENTO DE LA LEY 607 DE 200 (AHORA LEY 1876 DE 2017)</t>
  </si>
  <si>
    <t>APOYAR LAS LABORES DE ENTREGA Y RECIBO DE LAS COMUNICACIONES EMITIDAS O RECIBIDAS POR LAS INSPECCIONES DE POLICÍA DE LA LOCALIDAD DE USME.</t>
  </si>
  <si>
    <t>ADQUISICION,  Y PUESTA EN FUNCIONAMIENTO DE EQUIPOS PORTATILES, PARA LA DOTACION DE LAS INSTITUCIONES EDUCATIVAS DE LA LOCALIDAD DE USME PARA FAVORECER LOS PROCESOS DE ENSEÑANZA - APRENDIZAJE</t>
  </si>
  <si>
    <t>PRESTAR SERVICIOS PROFESIONALES BRINDANDO APOYO EN EL IMPULSO DE LOS PROCESOS TECNICOS Y JURIDICOS DEL AREA DE GESTION POLICIVA DE LA ALCALDIA LOCAL DE USME CON OCASIÓN DE INFRACCION AL REGIMEN DE OBRAS Y URBANISMO PARA DAR CUMPLIMIENTO AL FALLO DEL CONSEJO DE ESTADO ACCION POPULAR REFERENCIA NO. 25000232500020050066203 DEL 05 DE NOVIEMBRE DE 2013</t>
  </si>
  <si>
    <t>APOYAR JURIDICAMENTE LA EJECUCION DE LAS ACCIONES REQUERIDAS PARA LA DEPURACION DE LAS ACTUACIONES ADMINISTRATIVAS QUE CURSAN EN LA ALCALDIA LOCAL DE USME</t>
  </si>
  <si>
    <t>APOYAR Y DAR APORTE TECNICO AL ADMINISTRADOR Y USUARIO FINAL DE LA RED DE SISTEMAS Y TECNOLOGIA E INFORMACION DE LA ALCALDIA LOCAL</t>
  </si>
  <si>
    <t>SERVICIOS DE APOYO LOGÍSTICA QUE SE REQUIERAN EN EL DESARROLLO DE LAS ACTIVIDADES EN LAS DIFERENTES DEPENDENCIAS Y SEDES A CARGO DEL FONDO DE DESARROLLO LOCAL DE USME</t>
  </si>
  <si>
    <t>PRESTAR LOS SERVICIOS PROFESIONALES COMO APOYO EN LA DEPURACION DE LAS OBLIGACIONES POR PAGAR DEL FONDO DE DESARROLLO LOCAL DE USME DURANTE LAS DIFERENTES VIGENCIAS A TRAVES DE ACCIONES QUE PERMITAN LIQUIDAR, LIBERAR SALDOS, ELABORAR ACTAS DE FENECIMIENTO DECLARAR POSIBLES INCUMPLIMIENTOS  Y DEMAS GESTIONES PARA EL CUMPLIMIENTO DE LAS METAS ESTABLECIDAS POR EL AREA DE GESTION  DE DESARROLLO LOCA</t>
  </si>
  <si>
    <t>¿APOYAR JURÍDICAMENTE LA EJECUCIÓN DE LAS ACCIONES REQUERIDAS PARA LA DEPURACION DE LAS ACTUACIONES ADMINISTRATIVAS QUE CURSAN EN LA ALCALDÍA LOCAL DE USME¿</t>
  </si>
  <si>
    <t>SERVICIOS OPERATIVOS, BRINDANDO APOYO EN LOS PROCESOS DE PRODUCCIÓN DE MATERIAL VEGETAL Y FUNCIONAMIENTO DEL VIVERO DE LA UNIDAD LOCAL DE ASISTENCIA TÉCNICA AGROPECUARIA Y AMBIENTAL ULATA DEL ÁREA DE GESTIÓN DEL DESARROLLO LOCAL DE LA ALCALDÍA LOCAL DE USME PARA EL CUMPLIMIENTO DE LA LEY 607 DE 2000 (AHORA LEY 1876 DE 2017).</t>
  </si>
  <si>
    <t>APOYO TECNICO, ASISTENCIAL Y ADMINISTRATIVO DE DESCONGESTION AL AREA DE GESTION POLICIVA REALIZANDO ACTIVIDADES DE IMPULSO, NOTIFICACION DE ACTUACIONES ADMINISTRATIVAS, CONSOLIDACION Y VERIFICACION EN DIGITACION, ELABORACION Y ACTUALIZACION DE DOCUMENTOS FISICOS Y EN MEDIO MAGNETICOS DE LA DEPENDENCIA DE LA ALCALDIA LOCAL DE USME</t>
  </si>
  <si>
    <t>¿PRESTAR SERVICIOS PROFESIONALES EN EL AREA DE GESTION DE DESARROLLO LOCAL, INFRAESTRUCTURA, EN EL APOYO A LA SUPERVISION DE LOS CONTRATOS Y/O CONVENIOS QUE LE SEAN DESIGNADOS Y DEMAS ACTIVIDADES QUE SE REQUIERAN DE CONFORMIDAD CON LOS ESTUDIOS PREVIOS.¿.</t>
  </si>
  <si>
    <t>APOYAR LA FORMULACIÓN, GESTIÓN Y SEGUIMIENTO DE ACTIVIDADES ENFOCADAS A LA GESTIÓN AMBIENTAL EXTERNA, ENCAMINADAS A LA MITIGACION DE LOS DIFERENTES IMPACTOS AMBIENTALES Y LA CONSERVACIÓN DE LOS RECURSOS NATURALES DE LA LOCALIDAD.</t>
  </si>
  <si>
    <t>APOYAR TECNICAMENTE LAS DISTINTAS ETAPAS DE LOS PROCESOS DE COMPETENCIA DE LA ALCALDIA LOCAL PARA LA DEPURACION DE ACTUACIONES ADMINISTRATIVAS</t>
  </si>
  <si>
    <t>IMPLEMENTAR ACCIONES INTEGRALES PARA LA RECUPERACION AMBIENTAL A TRAVES DE COMPONENTES PEDAGOGICOS, TURISTICOS, RECREATIVOS Y DE PARTICIPACION CIUDADANA CON EL FIN DE PRESERVAR EL PATRIMONIO AMBIENTAL DE LA LOCALIDAD</t>
  </si>
  <si>
    <t>REALIZAR POR EL SISTEMA DE PRECIOS UNITARIOS FIJOS SIN FORMULA DE REAJUSTE Y HASTA MONTO AGOTABLE EL MANTENIMIENTO Y ADECUACIÓN DE SALONES COMUNALES DE LA LOCALIDAD DE USME</t>
  </si>
  <si>
    <t>REALIZAR LA INTERVENTORIA TECNICA, ADMINISTRATIVA, FINANCIERA, CONTABLE, SOCIAL AMBIENTAL Y JURIDICA, A LA EJECUCION DEL CONTRATO  QUE TIENE  POR OBJETO: REALIZAR POR EL SISTEMA DE PRECIOS UNITARIOS FIJOS SIN FORMULA DE REAJUSTE Y HASTA MONTO  AGOTABLE EL MANTENIMIENTO Y ADECUACION DE SALONES COMUNALES DE LA LOCALIDAD DE USME".</t>
  </si>
  <si>
    <t>APOYAR LAS  LABORES DE ENTREGA Y RECIBO DE LAS COMUNICACIONES EMITIDAS O RECIBIDAS POR LAS INSPECCIONES DE POLICIA DE LA LOCALIDAD DE USME</t>
  </si>
  <si>
    <t>APOYAR TECNICAMENTE LAS DISTINTAS ETAPAS DE LSO PROCESOS DE COMPETENCIA DE LAS INSPECCIONES DE POLICIA  DE LA LOCALIDAD DE USME, SEGÚN REPARTO</t>
  </si>
  <si>
    <t>Vincular a 3051 personas a escenarios y a ejercicios que contribuyan a mejorar la Seguridad y la Convivencia Ciudadana,  con el fin de contrarrestar las diferencias que presentar a interior de las comunidades Usmeñas y así contribuir a formalizar una Localidad tolerante  y respetuosa de las diferentes culturas</t>
  </si>
  <si>
    <t>ADQUISICION DE ELEMENTOS DE GESTION DOCUMENTAL TALES COMO: CARPETAS, CINTA TERMICA Y STICKER ADHESIVOS</t>
  </si>
  <si>
    <t>REALIZAR LA INTERVENTORÍA TÉCNICA, ADMINISTRATIVA FINANCIERA, CONTABLE, AMBIENTAL Y JURÍDICA AL CONTRATO QUE TIENE POR OBJETO: ¿PRESTAR SERVICIOS PARA LA  IMPLEMENTAR ACCIONES INTEGRALES PARA LA RECUPERACION AMBIENTAL Y EL FOMENTO ECOTURISTICO DE LA LOCALIDAD DE USME A TRAVES DE COMPONENTES DE RENATURALIZACION, SEMBRADO DE ELEMENTOS ARBOREOS. ACCIONES PEDAGOGICAS, RECREATIVAS Y DE PARTICIPACION CIUDADANA DE ACUERDO A LOS ESTUDIOS PREVIOS Y ANEXOS TECNICA</t>
  </si>
  <si>
    <t>CONTRATAR POR EL SISTEMA DE PRECIOS UNITARIOS LA CONSTRUCCION Y/O REHABILITACION Y/O MANTENIMIENTO DE LA MALLA VIAL URBANA Y SU ESPACIO PUBLICO Y REDES, INCLUYE ACTUALIZACION Y AJUSTE  DE LOS DISEÑOS, EN LA LOCALIDAD DE USME, BOGOTA D.C.</t>
  </si>
  <si>
    <t>COMPRAVENTA Y ENTREGA DE MATERIALES Y ELEMENTOS PEDAGÓGICOS PARA LA DOTACIÓN DE JARDINES INFANTILES OPERADOS POR LA SECRETARIA DISTRITAL DE INTEGRACIÓN SOCIAL Y LAS ASOCIACIONES DEL ICBF EN LA LOCALIDAD DE USME DE CONFORMIDAD CON LAS ESPECIFICACIONES Y CANTIDADES ESTABLECIDAS EN LA FICHA TÉCNICA</t>
  </si>
  <si>
    <t>REALIZAR LA PROMOCIÓN Y EL APOYO AL DESARROLLO DEPORTIVO Y CULTURAL DE LA LOCALIDAD POR MEDIO DE LA VINCULACIÓN DE PERSONAS A PROCESOS DE FORMACIÓN DEPORTIVA, RECREATIVA Y DE ACTIVIDAD FÍSICA ARTÍSTICA Y CULTURAL Y LA EJECUCIÓN DE EVENTOS ARTÍSTICOS, CULTURALES, DE RECREACIÓN Y DEPORTE</t>
  </si>
  <si>
    <t>ORDEN SEGURIDAD MOTOS</t>
  </si>
  <si>
    <t>ORDEN SEGURIDAD CARROS</t>
  </si>
  <si>
    <t>REALIZAR LA INTERVENTORÍA TÉCNICA, ADMINISTRATIVA FINANCIERA, AMBIENTAL Y JURÍDICA AL CONTRATO QUE TIENE POR OBJETO: REALIZAR LA PROMOCIÓN Y EL APOYO AL DESARROLLO DEPORTIVO Y CULTURAL DE LA LOCALIDAD POR MEDIO DE LA VINCULACIÓN DE PERSONAS A PROCESOS DE FORMACIÓN DEPORTIVA, RECREATIVA Y DE ACTIVIDAD FÍSICA ARTÍSTICA Y CULTURAL Y LA EJECUCIÓN DE EVENTOS ARTÍSTICOS, CULTURALES, DE RECREACIÓN Y DEPORTE</t>
  </si>
  <si>
    <t>PRESTAR APOYO POR MEDIO DEL ACOMPAÑAMIENTO EN DEMANDAS DE TITULACIÓN PREDIAL DE CONFORMIDAD CON LOS LINEAMIENTOS DE LA SDHT Y LA SDP</t>
  </si>
  <si>
    <t>CONTRATAR LOS SERVICIOS DE ALQUILER, INSTALACIÓN, MANTENIMIENTO, MONTE Y DESMONTE DE LA ILUMINACIÓN Y DECORACIÓN NAVIDEÑA DE LA ALCALDÍA LOCAL DE USME.</t>
  </si>
  <si>
    <t>PRESTAR LOS SERVICIOS PARA LA ORGANIZACIÓN, DESARROLLO, ADMINISTRACIÓN E IMPLEMENTACIÓN DE PROCESOS ORGANIZATIVOS A TRAVÉS DE LOS CUALES SE GARANTICE EL APOYO TÉCNICO, PEDAGÓGICO Y FINANCIERO, MEDIANTE LA IDENTIFICACIÓN, APOYO Y FORTALECIMIENTO DE INICIATIVAS PRODUCTIVAS AGROPECUARIAS COMUNITARIAS RURALES DE LA LOCALIDAD DE USME, DENTRO DEL MARCO DE LA POLÍTICA PÚBLICA DE RURALIDAD DEL DISTRITO CAPITAL, Y EL PROYECTO No. 1414 PROMOCIÓN DEL EMPRENDIMIENTO RURAL.</t>
  </si>
  <si>
    <t>REALIZAR LA CONSULTORIA DE ESTUDIOS Y DISEÑOS DE ESPACIO PÚBLICO EN LA LOCALIDAD DE USME EN BOGOTA D.C.</t>
  </si>
  <si>
    <t>REALIZAR LA INTERVENTORÍA TÉCNICA ADMINISTRATIVA, CONTABLE, FINANCIERA, JURÍDICA, AMBIENTAL Y SOCIAL DEL PROYECTO CUYO OBJETO ES CONTRATAR POR EL SISTEMA DE PRECIOS UNITARIOS LA CONSTRUCCIÓN Y/O REHABILITACIÓN Y/O MANTENIMIENTO DE LA MALLA VIAL URBANA Y SU ESPACIO PÚBLICO Y REDES, INCLUYE ACTUALIZACIÓN Y AJUSTE DE LOS DISEÑOS, EN LA LOCALIDAD DE USME, BOGOTÁ D.C.</t>
  </si>
  <si>
    <t>REALIZAR LOS ESTUDIOS PRELIMINARES CON INFORMACIÓN TÉCNICA, INTERINSTITUCIONAL, CATASTRAL, JURÍDICA Y PARTICIPATIVA PARA LA REGULARIZACIÓN URBANÍSTICA DE LOS ASENTAMIENTOS DE ORIGEN INFORMAL PREVIAMENTE LEGALIZADOS Y PRIORIZADOS EN LOS TERRITORIOS DE LA LOCALIDAD DE USME DIAGNOSTICADOS POR LA SECRETARÍA DISTRITAL DE HÁBITAT, DONDE SE HA PRESENTADO ALTERACIÓN DEL ESPACIO PÚBLICO.</t>
  </si>
  <si>
    <t>REALIZAR LA ADECUACIÓN Y MANTENIMIENTO DE UN JARDIN INFANTIL DE LA LOCALIDAD DE USME EN BOGOTA D.C PERTENECIENTE A LA SECRETARIA DISTRITAL DE INTEGRACIÓN SOCIAL</t>
  </si>
  <si>
    <t>PRESTACIÓN DEL SERVICIO TÉCNICO DE MANTENIMIENTO PREVENTIVO Y CORRECTIVO DE LOS EQUIPOS DE CÓMPUTO, PORTÁTILES, IMPRESORAS, FOTOCOPIADORAS, VIDEOBEAMS, SCANNERS, UPS´S, TELÉFONOS, EQUIPOS DE AUDIO Y PLANTA TELEFÓNICA, INCLUYENDO EL SUMINISTRO DE LOS REPUESTOS A PRECIOS UNITARIOS FIJOS SIN FORMULA DE REAJUSTE, REQUERIDOS POR LA ENTIDAD. APOYANDO EL FORTALECIMIENTO LOCAL EN EL TEMA TECNOLOGICO PARA EL NORMAL FUNCIONAMIENTO DE LAS ACTIVIDADES REALIZADAS POR LOS FUNCIONARIOS Y CONTRATISTAS DEL FDLU</t>
  </si>
  <si>
    <t>LA PRESTACIÓN DEL SERVICIO POSTAL NACIONAL PARA LA ALCALDÍA LOCAL DE USME, EL CUAL COMPRENDE LA RECEPCIÓN, CURSO, ENTREGA DE CORRESPONDENCIA, BAJO LAS MODALIDADES DE CORREO NORMAL, CORREO CERTIFICADO NACIONAL Y DEMÁS SERVICIOS QUE OFRECE SERVICIOS POSTALES NACIONALES S.A. Y CONFORME A LAS NECESIDADES Y REQUERIMIENTOS DE LAS DIFERENTES DEPENDENCIAS DE LA ADMINISTRACIÓN LOCAL</t>
  </si>
  <si>
    <t>INTERMEDIARIO DE SEGUROS</t>
  </si>
  <si>
    <t>AUNAR ESFUERZOS ENTRE LA SUBRED INTEGRADA DE SERVICIOS DE SALUD SUR Y EL FONDO DE DESARROLLO LOCAL DE USME,  PARA EL OTORGAMIENTO DE DISPOSITIVOS DE ASISTENCIA PERSONAL, NO INCLUIDAS O NO CUBIERTAS EN EL PLAN OBLIGATORIO DE SALUD -POS, COMO ACCIÓN QUE FACILITA EL MEJORAMIENTO DE LA CALIDAD DE VIDA Y LA PROMOCIÓN DEL BIENESTAR PARA LAS PERSONAS CON DISCAPACIDAD, RESIDENTES EN LA LOCALIDAD DE USME, EN DESARROLLO DE LA POLÍTICA PÚBLICA DISTRITAL Y DEMÁS NORMAS AFINES.</t>
  </si>
  <si>
    <t>REALIZAR LOS ESTUDIOS Y DISEÑOS DE LA MALLA VIAL DE LA LOCALIDAD DE USME EN BOGOTA D.C.</t>
  </si>
  <si>
    <t>REALIZAR LA INTERVENTORÍA TÉCNICA, ADMINISTRATIVA, FINANCIERA, CONTABLE, SOCIAL, AMBIENTAL Y JURÍDICA, A LA EJECUCIÓN DEL CONTRATO QUE TIENE POR OBJETO: REALIZAR LA CONSULTORIA DE ESTUDIOS Y DISEÑOS DE ESPACIO PUBLICO EN LA LOCALIDAD DE USME EN BOGOTA D.C</t>
  </si>
  <si>
    <t>“CONTRATAR EL ARRENDAMIENTO DEL BIEN INMUEBLE UBICADO EN LA CALLE 78 SUR N° 1-67, EL CUAL CONSISTE EN UN SEGUNDO PISO, PARA EL USO INSTITUCIONAL DE LAS FUNCIONES A CARGO DE LA JUNTA ADMINISTRADORA LOCAL JAL DE USME”</t>
  </si>
  <si>
    <t>Prestar los servicios que contribuyan a la inclusión de la dimensión ambiental en los distintos procesos que se desarrollan en la administración local, que propendan por el cumplimiento de los objetivos y la política ambiental, enmarcados en la implementación del Subsistema de Gestión Ambiental (SGA) y el Plan Insti-tucional de Gestión Ambiental (PIGA) de la Alcaldía Local de Usme</t>
  </si>
  <si>
    <t>REALIZAR LAS ACTIVIDADES A MONTO AGOTABLE PARA LA CONSERVACION Y EL MANTENIMIENTO DE LA MALLA VIAL RURAL LOCAL DE USME DE LA CIUDAD DE BOGOTA D.C.</t>
  </si>
  <si>
    <t>REALIZAR LA INTERVENTORÍA TÉCNICA ADMINISTRATIVA, FINANCIERA, JURÍDICA, AMBIENTAL Y SOCIAL DEL PROYECTO CUYO OBJETO ES “: "REALIZAR LAS ACTIVIDADES A MONTO AGOTABLE PARA LA CONSERVACION DE LA MALLA VIAL RURAL LOCAL DE USME DE LA CIUDAD DE BOGOTA D.C.</t>
  </si>
  <si>
    <t>REALIZAR LA INTERVENTORIA TECNICA, ADMINISTRATIVA, FINANCIERA, SOCIAL, AMBIENTAL, CONTABLE, LEGAL Y SST AL CONTRATO DE CONSULTORIA QUE SE GENERE DEL CONCURSO DE MERITO CUYO OBJETO ES REALIZAR LOS ESTUDIOS Y DISEÑOS DE LA MALLA VIAL DE LA LOCALIDAD DE USME EN BOGOTA D.C.</t>
  </si>
  <si>
    <t>REALIZAR LA INTERVENTORIA TECNICA, ADMINISTRATIVA, FINANCIERA, SOCIAL, CONTABLE, AMBIENTAL Y JURIDICA AL CONTRATO QUE TIENE POR OBJETO REALIZAR LA ADECUACIÓN Y MANTENIMIENTO DE UN JARDIN INFANTIL DE LA LOCALIDAD DE USME EN BOGOTA D.C PERTENECIENTE A LA SECRETARIA DISTRITAL DE INTEGRACIÓN SOCIAL</t>
  </si>
  <si>
    <t>CONTRATAR BAJO LA MODALIDAD DE PRECIOS UNITARIOS FIJOS, SIN FORMULA DE REAJUSTE Y A MONTO AGOTABLE LA FASE 1 DE LAS OBRAS Y ACTIVIDADES PARA LA TERMINACIÓN DE LA CONSTRUCCIÓN Y CONSTRUCCIÓN DE LA MALLA VIAL URBANA, SU ESPACIO PUBLICO Y REDES INCLUYE ACTUALIZACIÓN COMPLEMENTACIÓN Y/O AJUSTE DE LOS DISEÑOS DE LOS SEGMENTOS PRIORIZADOS EN CABILDOS CIUDADANOS EN LA LOCALIDAD DE USME, BOGOTA D.C.</t>
  </si>
  <si>
    <t>CONTRATAR BAJO LA MODALIDAD DE PRECIOS UNITARIOS FIJOS, SIN FORMULA DE REAJUSTE Y AMONTO AGOTABLE LAS OBRAS Y ACTIVIDADES PARA LA CONSERVACIÓN DE LAS VÍAS URBANAS DE LA LOCALIDAD DE USME Y SU ESPACIO PÚBLICO ASOCIADO</t>
  </si>
  <si>
    <t>REALIZAR POR EL SISTEMA DE PRECIOS UNITARIOS FIJOS, SIN FORMULA DE REAJUSTE LA OBRA DE CONSTRUCCION DEL PARQUE VECINAL URBANIZACION MIRAVALLE I, II Y III ETAPAS, EL CORTIJO, SAN JUAN BAUTISTA Y SAN LUIS COD. 05-141 DE LA LOCALIDAD DE USME EN BOGOTA D.C</t>
  </si>
  <si>
    <t>SUMINISTRO DE RECEBO TIPO B-200 Y EMULSION ASFALTICA TIPO CRL-1 (IN SITU), PARA EL MANTENIMIENTO DE LA MALLA VIAL LOCAL EN LA LOCALIDAD DE USME DE LA CIUDAD DE BOGOTÁ D.C., A MONTO AGOTABLE</t>
  </si>
  <si>
    <t>REALIZAR LA INTERVENTORÍA TÉCNICA ADMINISTRATIVA FINANCIERA, SOCIAL, AMBIENTAL, LEGAL, CONTABLE Y SST AL CONTRATO DE OBRA CUYO OBJETO ES CONTRATAR BAJO LA MODALIDAD DE PRECIOS UNITARIOS FIJOS, SIN FORMULA DE REAJUSTE Y A MONTO AGOTABLE LAS OBRAS Y ACTIVIDADES PARA LA CONSERVACIÓN DE LAS VÍAS URBANAS DE LA LOCALIDAD DE USME Y SU ESPACIO PUBLICO ASOCIADO</t>
  </si>
  <si>
    <t>CONTRATAR LA INTERVENTORÍA TÉCNICA, ADMINISTRATIVA, JURÍDICA, FINANCIERA, CONTABLE Y AMBIENTAL AL CONVENIO INTERADMINISTRATIVO CUYO OBJETO ES “AUNAR ESFUERZOS ENTRE LA SUBRED INTEGRADA DE SERVICIOS DE SALUD SUR Y EL FDLU, PARA EL OTORGAMIENTO DE DISPOSITIVOS DE ASISTENCIA PERSONAL, NO INCLUIDAS O NO CUBIERTAS EN EL POS, COMO ACCIÓN QUE FACILITA EL MEJORAMIENTO DE LA CALIDAD DE VIDA Y LA PROMOCIÓN DEL BIENESTAR PARA LAS PERSONAS CON DISCAPACIDAD, RESIDENTES EN LA LOCALIDAD DE USME, EN DESARROLLO DE LA POLITICA DISTRITAL Y DEMAS NORMAS AFINES.</t>
  </si>
  <si>
    <t>REALIZAR LA INTERVENTOR/A TÉCNICA, ADMINISTRATIVA, FINANCIERA, SOCIAL, AMBIENTAL, LEGAL, CONTABLE Y SST AL CONTRATO DE OBRA CUYO OBJETO ES CONTRATAR BAJO LA MODALIDAD DE PRECIOS UNITARIOS FIJOS, SIN FORMULA DE REAJUSTE Y A MONTO AGOTABLE LA FASE 1 DE LAS OBRAS Y ACTIVIDADES PARA LA TERMINACIÓN DE LA CONSTRUCCIÓN Y CONSTRUCCIÓN DE LA MALLA VIAL URBANA, SU ESPACIO PUBLICO Y REDES INCLUYE ACTUALIZACIÓN, COMPLEMENTACION Y/O AJUSTE DE LOS DISEÑOS DE LOS SEGMENTOS PRIORIZADOS EN CABILDOS CIUDADANOS</t>
  </si>
  <si>
    <t>FABRICACIÓN, SUMINISTRO E INSTALACIÓN DEL MOBILIARIO PARA LAS INSTALACIONES DE LA NUEVA SEDE DE LA ALCALDÍA LOCAL DE USME DE BOGOTA D.C.</t>
  </si>
  <si>
    <t>CONTRATAR A MONTO AGOTABLE, A PRECIOS UNITARIOS FIJOS Y SIN FORMULA DE REAJUSTE, EL SUMINISTRO DE INSUMOS Y ELEMENTOS AGROPECUARIOS Y FORESTALES PARA LA UNIDAD LOCAL DE ASISTENCIA TÉCNICA AGROPECUARIA ULATA DE USME</t>
  </si>
  <si>
    <t>REALIZAR LA INTERVENTORIA TÉCNICA, ADMINISTRATIVA, FINANCIERA, SOCIAL, CONTABLE, AMBIENTAL Y JURÍDICA AL CONTRATO CUYO OBJETO ES "REALIZAR POR EL SISTEMA DE PRECIOS UNITARIOS FIJOS, SIN FORMULA DE REAJUSTE LA OBRA DE CONSTRUCCIÓN DEL PARQUE VECINAL URBANIZACIÓN MIRAVALLE I,II Y III ETAPAS, EL CORTIJO, SAN JUAN BAUTISTA Y SAN LUIS COD 05-042 DE LA LOCALIDAD DE USME EN BOGOTA DC."</t>
  </si>
  <si>
    <t>COMPRA LICENCIAS DE COMPUTO</t>
  </si>
  <si>
    <t>LUIS HANDERSON MOTTA ESCALANTE</t>
  </si>
  <si>
    <t>MARÍA ISABEL ESLAVA CASTILLO</t>
  </si>
  <si>
    <t>MAX NEY MOSCOTE ARTEAGA</t>
  </si>
  <si>
    <t>JOSE LUIS ANTONIO PEÑA PEÑA</t>
  </si>
  <si>
    <t>FREDY RICARDO INTRIAGO BOGOTA</t>
  </si>
  <si>
    <t>JUAN CARLOS PEREZ CARREÑO</t>
  </si>
  <si>
    <t>OSCAR IVAN DOMINGUEZ ROMERO</t>
  </si>
  <si>
    <t>MARY LUZ HILARION GARZON</t>
  </si>
  <si>
    <t>WILSON PARRA BARRERO</t>
  </si>
  <si>
    <t xml:space="preserve">SANDRO ANTONIO GALLO RIAÑO </t>
  </si>
  <si>
    <t>CONSUELO GUZMAN PINZON</t>
  </si>
  <si>
    <t xml:space="preserve">JAIRO ESTEBAN ALFONSO RINCON </t>
  </si>
  <si>
    <t>CARLOS JOSE RUIZ NOCUA</t>
  </si>
  <si>
    <t xml:space="preserve">ORLANDO MORENO ARIAS </t>
  </si>
  <si>
    <t>JOHN ALEXANDER OLAYA VILLALBA</t>
  </si>
  <si>
    <t xml:space="preserve">CRISTHIAN STEVENS VERA ESCOBAR </t>
  </si>
  <si>
    <t>DIANA MARCELA ANGEL OTALORA</t>
  </si>
  <si>
    <t>GIOVANNY FERNANDO ROJAS VELASQUEZ</t>
  </si>
  <si>
    <t>CLAUDIA RODRIGUEZ POSADA</t>
  </si>
  <si>
    <t xml:space="preserve">DISNEY POVEDA BUSTOS </t>
  </si>
  <si>
    <t>JAVIER LEONARDO CARO VARGAS</t>
  </si>
  <si>
    <t>JORGE LEONARDO FORERO CASTAÑEDA</t>
  </si>
  <si>
    <t>JOSE IGNACIO LEURO CARVAJAL</t>
  </si>
  <si>
    <t>LUIS ANTONIO MOJICA TORRES</t>
  </si>
  <si>
    <t>BLANCA JISETH MOLANO ROJAS</t>
  </si>
  <si>
    <t>YEISON ANTONIO GALLO RIAÑO</t>
  </si>
  <si>
    <t>RICARDO GARZON BARRIOS</t>
  </si>
  <si>
    <t>AMANDA PALOMARES</t>
  </si>
  <si>
    <t xml:space="preserve">JOHANA ALEXANDRA ECHEVERRY ROJAS </t>
  </si>
  <si>
    <t>JENNY PAOLA CEPEDA GALINDO</t>
  </si>
  <si>
    <t>MAYRA ISABEL GAITAN PEINADO</t>
  </si>
  <si>
    <t>LAURA XIMENA APONTE DUARTE</t>
  </si>
  <si>
    <t>LUZ ANGELA PAEZ MORENO</t>
  </si>
  <si>
    <t>JUAN CARLOS CLAVIJO RODRIGUEZ</t>
  </si>
  <si>
    <t>INGRID AZUCENA SIERRA NARANJO</t>
  </si>
  <si>
    <t xml:space="preserve">RUTH MARYURY GOMEZ BORJA </t>
  </si>
  <si>
    <t xml:space="preserve">DIANA MARCELA GARCIA CASILIMAS  </t>
  </si>
  <si>
    <t>HENRY ALONSO ARIZA GRANADOS</t>
  </si>
  <si>
    <t>IVAN ANDRES IBARRA ESTUPIÑAN</t>
  </si>
  <si>
    <t>JOHN EDWARD PAEZ HUERTAS</t>
  </si>
  <si>
    <t>YANETH SUAREZ MILLAN</t>
  </si>
  <si>
    <t>OSCAR MAURICIO RODRIGUEZ GUTIERREZ</t>
  </si>
  <si>
    <t>DIANA ALEXANDRA PAREDES CACERES</t>
  </si>
  <si>
    <t>GLORIA TATIANA JIMENEZ RUIZ</t>
  </si>
  <si>
    <t>ANDREA CAROLINA ARCE VILLALBA</t>
  </si>
  <si>
    <t>PARTHENIS ADRIANA CHIVATA CUERO</t>
  </si>
  <si>
    <t xml:space="preserve">LUIS RICARDO GOMEZ SOTELO </t>
  </si>
  <si>
    <t>KAREN TATIANA RINCON DIAZ</t>
  </si>
  <si>
    <t>CLAUDIA PATRICIA PERDOMO</t>
  </si>
  <si>
    <t xml:space="preserve">FREDDY ALBERTO MARQUEZ ARIAS </t>
  </si>
  <si>
    <t>DIANA CAROLINA RINCON ORTIZ</t>
  </si>
  <si>
    <t>RAFAEL RICARDO PAEZ MENDOZA</t>
  </si>
  <si>
    <t>IRINA CASTIBLANCO AGUILAR</t>
  </si>
  <si>
    <t>OSCAR HERNANDEZ DORADO</t>
  </si>
  <si>
    <t>NURY BAYONA BERNAL</t>
  </si>
  <si>
    <t>JAVIER ALEXANDER MENDEZ BERMUDEZ</t>
  </si>
  <si>
    <t>GUILLERMO SASTOQUE ALVAREZ</t>
  </si>
  <si>
    <t>BENJAMIN HERRERA DELGADO</t>
  </si>
  <si>
    <t>MARIA LILIANA SUAREZ VALERO</t>
  </si>
  <si>
    <t>WILLIAM AUGUSTO ANGEL SANCHEZ</t>
  </si>
  <si>
    <t xml:space="preserve">LUIS MIGUEL SAAVEDRA AVILA </t>
  </si>
  <si>
    <t xml:space="preserve">ROMAN SOTO PINZON </t>
  </si>
  <si>
    <t>JULIO CESAR OLARTE PARRA</t>
  </si>
  <si>
    <t>AMPARO OROZO MOLINA</t>
  </si>
  <si>
    <t>JORGE TIBERIO ANGARITA GARCIA</t>
  </si>
  <si>
    <t>LUIS GONZALO HERNANDEZ VELANDIA</t>
  </si>
  <si>
    <t>YUDY MAGDALENA JOYA RODRIGUEZ</t>
  </si>
  <si>
    <t>NELLY ALEXANDRA VARGAS ROMERO</t>
  </si>
  <si>
    <t>EDGAR EDUARDO GUTIERREZ VARGAS</t>
  </si>
  <si>
    <t>LUZ DARY GARZON MENDOZA</t>
  </si>
  <si>
    <t xml:space="preserve">ANDREA MARIBEL ROMERO DIAZ </t>
  </si>
  <si>
    <t xml:space="preserve">LAURA GERALDINE SALCEDO GUZMAN </t>
  </si>
  <si>
    <t>ANGELICA MORENO VARGAS</t>
  </si>
  <si>
    <t>OSCAR FABRICIO CRUZ RUBIO</t>
  </si>
  <si>
    <t>JORGE ALDO ROMERO PEÑALOZA</t>
  </si>
  <si>
    <t>MONICA MARITZA SOTELO MORA</t>
  </si>
  <si>
    <t>WENDY TATIANA VALLEJO CAMPUZANO</t>
  </si>
  <si>
    <t>ELKIN FERNEY CRISTANCHO CASTIBLANCO</t>
  </si>
  <si>
    <t>FREDDY RIOS GUTIERREZ</t>
  </si>
  <si>
    <t>HENRY ALEXANDER ESLAVA PULIDO</t>
  </si>
  <si>
    <t>OSKAR JAVIER GARCIA LESMES</t>
  </si>
  <si>
    <t>ERIKA JOHANNA PEREZ RAMIREZ</t>
  </si>
  <si>
    <t>CARLOS ENRIQUE VERA SANTANA</t>
  </si>
  <si>
    <t>WILLIAM GERMAN PEREZ LLANOS</t>
  </si>
  <si>
    <t>DAVID PAEZ CASUGUA</t>
  </si>
  <si>
    <t>JULIAN ANDRES DIAZ MUÑOZ</t>
  </si>
  <si>
    <t>MARICELA PALACIO RODRIGUEZ</t>
  </si>
  <si>
    <t>JENNIFER LISED MARTINEZ DIAZ</t>
  </si>
  <si>
    <t>MAYERLY JOHANNA DELGADILLO PANTOJA</t>
  </si>
  <si>
    <t>JAIR ANDRES ACEVEDO RINCON</t>
  </si>
  <si>
    <t>EDWIN GENALDO LIBERATO MURICA</t>
  </si>
  <si>
    <t>CLAUDIA MARCELA SARAY TORO</t>
  </si>
  <si>
    <t>ALEXANDER AVILA AVILA</t>
  </si>
  <si>
    <t xml:space="preserve">CLAUDIA PAOLA CASTRO ORJUELA </t>
  </si>
  <si>
    <t>WILLIAM HERNAN ARTEAGA DIAZ</t>
  </si>
  <si>
    <t>SANDRA PATRICIA PAEZ MORENO</t>
  </si>
  <si>
    <t>ELMER ANDRES RODRIGUEZ VIVAS</t>
  </si>
  <si>
    <t>KAREN YULIED NUÑEZ JAIMES</t>
  </si>
  <si>
    <t>FERNANDO JIMENEZ SANCHEZ</t>
  </si>
  <si>
    <t>YENY ROCIO VASQUEZ LOZANO</t>
  </si>
  <si>
    <t xml:space="preserve">JEFERSON ALEJANDRO GOMEZ SANTAFE </t>
  </si>
  <si>
    <t>PARELLY ALEJANDRA VELASCO MORENO</t>
  </si>
  <si>
    <t>SAUL TORRES DUEÑAS</t>
  </si>
  <si>
    <t xml:space="preserve">MAYERLY GARZON RICO </t>
  </si>
  <si>
    <t>JOHAN DAVID FONSECA MOLINA</t>
  </si>
  <si>
    <t xml:space="preserve">JAFETH MOSQUERA CORDOBA </t>
  </si>
  <si>
    <t>FABIAN MAURICIO BENAVIDEZ GARCIA</t>
  </si>
  <si>
    <t>LUCY RODRIGUEZ ROJAS</t>
  </si>
  <si>
    <t>CARLOS ARTURO LAGOS RIOS</t>
  </si>
  <si>
    <t>CARLOS FELIPE MORENO BEJARANO</t>
  </si>
  <si>
    <t>ANDRES FERNANDO RIVERA SOLINA</t>
  </si>
  <si>
    <t>NELSON  MONTENEGRO MONSALVE</t>
  </si>
  <si>
    <t>EZEQUIEL EDUARDO VARGAS ROMERO</t>
  </si>
  <si>
    <t>JOSE GUILLERMO MARROQUIN GARZON</t>
  </si>
  <si>
    <t>BRIGITTE ALEXANDRA LEON HERNANDEZ</t>
  </si>
  <si>
    <t>ELSA RAQUEL DIAZ MURCIA</t>
  </si>
  <si>
    <t>CRHISTIAN ANDRES PINTO GONZALEZ</t>
  </si>
  <si>
    <t>DIANA MILENA SANCHEZ TORRES</t>
  </si>
  <si>
    <t>ANDRES MAURICIO BETANCOURT FLOREZ</t>
  </si>
  <si>
    <t>CARLOS ALBERTO DELGADO CUERVO</t>
  </si>
  <si>
    <t>DIEGO FERNANDO ARIAS VALLEJO</t>
  </si>
  <si>
    <t>JOSUE DAVID SUAREZ PORRAS</t>
  </si>
  <si>
    <t>JENNY CAROLINA CASTILLO VILLALBA</t>
  </si>
  <si>
    <t>LUZ ANDREA CORREDOR ARTEAGA</t>
  </si>
  <si>
    <t>JUAN JOSE ACEVEDO CAMPOS</t>
  </si>
  <si>
    <t>JUAN DAVID JIMENEZ ALVAREZ</t>
  </si>
  <si>
    <t>CARLOS ALBERTO HERNANDEZ MUÑOZ</t>
  </si>
  <si>
    <t>CLAUDIA PATRICIA ARIAS ROJAS</t>
  </si>
  <si>
    <t>JUAN CARLOS RESTREPO MEJIA</t>
  </si>
  <si>
    <t xml:space="preserve">INSTITUCIONAL STAR SERVICE LTDA </t>
  </si>
  <si>
    <t xml:space="preserve">ASEGURADORA SOLIDARIA </t>
  </si>
  <si>
    <t>Papelería los Andes Ltda</t>
  </si>
  <si>
    <t xml:space="preserve">Grupo Los Lagos S.A.S </t>
  </si>
  <si>
    <t xml:space="preserve">S.O.S Soluciones de oficina &amp; suministros S.A.S </t>
  </si>
  <si>
    <t xml:space="preserve">Uniples .S.A </t>
  </si>
  <si>
    <t>SERVICIOS INTEGRADOS DE CONSULTORIA S.A.S.</t>
  </si>
  <si>
    <t xml:space="preserve">MEGASEGURIDAD LA PROVEEDOR LTDA </t>
  </si>
  <si>
    <t xml:space="preserve">LA PREVISORA COMPAÑÍA DE SEGUROS </t>
  </si>
  <si>
    <t>SERVIASEO</t>
  </si>
  <si>
    <t>HYUNDAUTOS S.A.S.</t>
  </si>
  <si>
    <t>ASOCIACION DE INGENIEROS MECANICOS Y MECATRONICOS DE LA UNIVERSIDAD NACIONAL DE COLOMBIA</t>
  </si>
  <si>
    <t>CLAIRE CAMILA ARDILA</t>
  </si>
  <si>
    <t>SANDRA YASMIN ATARA ORJUELA</t>
  </si>
  <si>
    <t>SOTAVENTO GROUP S A S</t>
  </si>
  <si>
    <t>GUILLERMO  MUÑOZ RAMIREZ</t>
  </si>
  <si>
    <t>INDUHOTEL SAS</t>
  </si>
  <si>
    <t>ELVIRA  ORJUELA SULVARAN</t>
  </si>
  <si>
    <t>CORPORACION CON CIENCIA</t>
  </si>
  <si>
    <t>johana alexandra echeverri rojas</t>
  </si>
  <si>
    <t>FERNADO JIMENEZ SANCHEZ</t>
  </si>
  <si>
    <t>JAIRO ESTEBAN ALFONSO RINCON</t>
  </si>
  <si>
    <t>Carlos Arturo Lagos Rios</t>
  </si>
  <si>
    <t>DIANA MARCELA GARCIA CASILIMAS</t>
  </si>
  <si>
    <t>ASOCIACION DE DISCAPACITADOS FISICOS DEL SUR ASODISFISUR</t>
  </si>
  <si>
    <t>GILBERTO ALEJANDRO VELEZ ZULUAGA</t>
  </si>
  <si>
    <t>CRISTHIAN STEVENS VERA ESCOBAR</t>
  </si>
  <si>
    <t>Brigitte Alexandra Leon Hernandez</t>
  </si>
  <si>
    <t>YUDI MAGDLENA JOYA RODRIGUEZ</t>
  </si>
  <si>
    <t>Jair Andres Acevedo Rincon</t>
  </si>
  <si>
    <t>CLAUDIA PAOLA CASTRO ORJUELA</t>
  </si>
  <si>
    <t>freddy alberto marquez arias</t>
  </si>
  <si>
    <t>ROMAN SOTO PINZON</t>
  </si>
  <si>
    <t>AMPARO  OROZCO MOLINA</t>
  </si>
  <si>
    <t>ANGELICA  MORENO VARGAS</t>
  </si>
  <si>
    <t>LUIS MIGUEL SAAVEDRA AVILA</t>
  </si>
  <si>
    <t>EDWIN GENALDO LIBERATO MURCIA</t>
  </si>
  <si>
    <t>ANA OTILIA CUERVO AREVALO</t>
  </si>
  <si>
    <t>DERLY ASTRID CORDERO GARCIA</t>
  </si>
  <si>
    <t>KAREN JULIED NUÑEZ JAIMES</t>
  </si>
  <si>
    <t>IRINA  CASTIBLANCO AGUILAR</t>
  </si>
  <si>
    <t>FABIAN MAURICIO BENAVIDES GARCIA</t>
  </si>
  <si>
    <t>GANEM DURAN PEREZ</t>
  </si>
  <si>
    <t>ANDREA MARIBEL ROMERO DIAZ</t>
  </si>
  <si>
    <t>MINICA MARITZA SOTELO MORA</t>
  </si>
  <si>
    <t>NANCY STELLA MORENO BERNAL</t>
  </si>
  <si>
    <t>MUÑOZ Y HERRERA INGENIEROS ASOCIADOS S A</t>
  </si>
  <si>
    <t>JAFETH  MOSQUERA CORDOBA</t>
  </si>
  <si>
    <t>UT   CCE   TECNOLOGICO</t>
  </si>
  <si>
    <t>MANUEL ALEJANDRO ORTIZ MANRIQUE</t>
  </si>
  <si>
    <t>DAVID PAEZ CASAGUA</t>
  </si>
  <si>
    <t>GINA JOHANNA VASQUEZ CORTES</t>
  </si>
  <si>
    <t>AIDA LUZ RODRIGUEZ RODRIGUEZ</t>
  </si>
  <si>
    <t>LUIS FELIPE RIVEROS MONTANA</t>
  </si>
  <si>
    <t>OSCAR ALEXANDER LOZANO ARANDA</t>
  </si>
  <si>
    <t>JEISSON ANDRES PEREA GARCIA</t>
  </si>
  <si>
    <t>DANIEL FERNANDO GUEVARA JIMENEZ</t>
  </si>
  <si>
    <t>JUAN SEBASTIAN NEUTA CASTRO</t>
  </si>
  <si>
    <t>FABIAN ANDRES BARRAGAN GALINDO</t>
  </si>
  <si>
    <t>UT ECOTURISMO SIN RETAMO</t>
  </si>
  <si>
    <t>CONSORCIO OBRA SALONES 2018</t>
  </si>
  <si>
    <t>JESUS ALBERTO RUBIO CASTAÑEDA</t>
  </si>
  <si>
    <t>SALOMON  RODRIGUEZ LAGUNA</t>
  </si>
  <si>
    <t>JOHANNA MARYERY RODRIGUEZ RODRIGUEZ</t>
  </si>
  <si>
    <t>JEISSON  AVILA ROJAS</t>
  </si>
  <si>
    <t>YULI MARCELA TORO PASCAGAZA</t>
  </si>
  <si>
    <t>JEFERSON ALEJANDRO GOMEZ SANTAFE</t>
  </si>
  <si>
    <t>CONSORCIO CONSULUSME</t>
  </si>
  <si>
    <t>MARIA LILIANA VALERO ABRIL</t>
  </si>
  <si>
    <t>ANA MARIA CHAPARRO QUEVEDO</t>
  </si>
  <si>
    <t>ANYELO FRANCISCO CABEZAS CASTAÑEDA</t>
  </si>
  <si>
    <t>CORPORACION PARA LA INVESTIGACION EL DESARROLLO SOSTENIBLE Y LA PROMOCION SOCIAL - CORPROGRESO</t>
  </si>
  <si>
    <t>FORMARCHIVOS Y SUMINISTROS SAS</t>
  </si>
  <si>
    <t>HAMIXON  LEAL CHILATRA</t>
  </si>
  <si>
    <t>CORPORACION CONVIVENCIA</t>
  </si>
  <si>
    <t>CONSORCIO INTERESTUDIOS 2018</t>
  </si>
  <si>
    <t>CONSORCIO DIDACTICO USME 2018</t>
  </si>
  <si>
    <t>Fundación Social Colombia Activa</t>
  </si>
  <si>
    <t>Fabrica Nacional de Autopartes S.A</t>
  </si>
  <si>
    <t>RENAULT SOCIEDAD DE FABRICACION DE AUTOMOTORES S A S</t>
  </si>
  <si>
    <t>SOCIEDAD DE FABRICACION DE AUTOMOTORES S. A. SOFASA S. A.</t>
  </si>
  <si>
    <t>UNION TEPORAL INTER-USME</t>
  </si>
  <si>
    <t>RST ASOCIADOS S.A.S</t>
  </si>
  <si>
    <t>CORPORACION SOLIDARIDAD Y TRABAJO</t>
  </si>
  <si>
    <t>IMPECOS SAS</t>
  </si>
  <si>
    <t>TITO ALEJANDRO SAAVEDRA RAMIREZ</t>
  </si>
  <si>
    <t>CONSORCIO-017 FDLU</t>
  </si>
  <si>
    <t>CORPORACION PARA EL FOMENTO SOCIAL DE COLOMBIA</t>
  </si>
  <si>
    <t>CONSORCIO CASALOMA 2018</t>
  </si>
  <si>
    <t>AA MANTENIMIENTO A COMPUTADORES SAS</t>
  </si>
  <si>
    <t>SERVICIOS POSTALES NACIONALES S.A</t>
  </si>
  <si>
    <t>IVAN ARTURO VARGAS CUELLAR</t>
  </si>
  <si>
    <t xml:space="preserve">JARGU S.A. CORREDORES DE SEGUROS </t>
  </si>
  <si>
    <t>SUBRED INTEGRADA DE SERVICIOS DE SALUD SUR E.S.E</t>
  </si>
  <si>
    <t>SAIN ESPINOSA MURCIA</t>
  </si>
  <si>
    <t>EMPRESA DE TELECOMUNICACIONES DE BOGOTA S.A ESP- ETB</t>
  </si>
  <si>
    <t>CORPORACION FRACTAL</t>
  </si>
  <si>
    <t>CONSORCIO VIAS 2018</t>
  </si>
  <si>
    <t>SOLUCIONES PARA LA INGENIERIA SAS</t>
  </si>
  <si>
    <t>CONSORCIO VIAL USME 2019</t>
  </si>
  <si>
    <t>CONSORCIO VIAS USME</t>
  </si>
  <si>
    <t>CONSORCIO PARQUES USME 2019</t>
  </si>
  <si>
    <t>CONSORCIO STI-DG 2018</t>
  </si>
  <si>
    <t>CONSORCIO JEMI</t>
  </si>
  <si>
    <t>HAGGEN AUDIT S.A.S.</t>
  </si>
  <si>
    <t>UNION TEMPORAL LEGUIZAMON LIDER</t>
  </si>
  <si>
    <t>HENRY ALEXANDER RUBIANO </t>
  </si>
  <si>
    <t>CONSORCIO INTERPARQUES DEL SUR 2018</t>
  </si>
  <si>
    <t>UT SOFT-IG</t>
  </si>
  <si>
    <t>00</t>
  </si>
  <si>
    <t>02</t>
  </si>
  <si>
    <t>0000</t>
  </si>
  <si>
    <t>TECNICO DE APOYO</t>
  </si>
  <si>
    <t>DESPACHO</t>
  </si>
  <si>
    <t>7693100 EXT 105</t>
  </si>
  <si>
    <t>CRISTHIAN.VERA@GOBIERNOBOGOTA.GOV.CO</t>
  </si>
  <si>
    <t>1413</t>
  </si>
  <si>
    <t>1412</t>
  </si>
  <si>
    <t>N/A</t>
  </si>
  <si>
    <t>JHON ALEJANDRO RODRIGUEZ AVILA</t>
  </si>
  <si>
    <t>CONSORCIO INTERVENTORIA AXA</t>
  </si>
  <si>
    <t>ALEXANDER LOZANO</t>
  </si>
  <si>
    <t>JADER ROBERTO PACHECO</t>
  </si>
  <si>
    <t>099-FDLU-2017</t>
  </si>
  <si>
    <t>136-FDLU-2017</t>
  </si>
  <si>
    <t>158-FDLU-2017</t>
  </si>
  <si>
    <t>Acuerdo Marco de precios (Orden de compra 16376)</t>
  </si>
  <si>
    <t>163-FDLU-2017</t>
  </si>
  <si>
    <t> 002-FDLU-2017</t>
  </si>
  <si>
    <t>005-FDLU-2017</t>
  </si>
  <si>
    <t> 234-FDLU-2017</t>
  </si>
  <si>
    <t>235-FDLU-2017</t>
  </si>
  <si>
    <t>006-FDLU-2017</t>
  </si>
  <si>
    <t>007-FDLU-2017</t>
  </si>
  <si>
    <t>020-FDLU-2017</t>
  </si>
  <si>
    <t> 021-FDLU-2017</t>
  </si>
  <si>
    <t>052-FDLU-2017</t>
  </si>
  <si>
    <t>034-FDLU-2017</t>
  </si>
  <si>
    <t>031-FDLU-2017</t>
  </si>
  <si>
    <t>LP-012-FDLU-2017</t>
  </si>
  <si>
    <t>CM-042-FDLU-2017</t>
  </si>
  <si>
    <t>CM-043-FDLU-2017</t>
  </si>
  <si>
    <t>Concurso de Meritos</t>
  </si>
  <si>
    <t>Arrendamiento del inmueble ubicado en la carrera 13 sur no. 137 A - 67, 1do piso el cual consta de 4 oficinas, 2 baños, un salon con divisiones. Cuenta con servicios publicos de agua,energia electrica y alcantarillado para uso exclusivo de la alcaldia loc</t>
  </si>
  <si>
    <t xml:space="preserve">Arrendamiento del inmueble ubicado en la carrera 2 A No. 137 - 31 Sur que consiste en un solo piso ubicado en el barrio Usme Centro, totalmente independiente, con un area aproximada de 208,6 metros cuadrados que consta de (4) oficinas, (3) baños, una (1) </t>
  </si>
  <si>
    <t>Arrendamiento del inmueble ubicado en la Carrera 2 A No. 137 - 61 Sur con el cual consiste en un area construida de 481 metros cuadrados, construido, que consta de un primer piso de (2) dos salones, (2) oficinas, cocina y dos (2) baños, y de un tercer pis</t>
  </si>
  <si>
    <t>Contratar la prestacion del servicio de aseo y cafeteria para las diferentes oficinas de la alcaldia local de Usme y la JAL incluyendo insumos y equipos para el desarrollo del servicio.</t>
  </si>
  <si>
    <t>Arrendamiento del inmueble ubicado en la Calle 137 C Sur No. 13 - 37 el cual consiste en un primer piso de 140 metros cuadrados construido, con servicios publicos domiciliarios en cual será uso oficial y exclusivo  de la Alcaldia Local de Usme.</t>
  </si>
  <si>
    <t>Prestar el servicio de vigilancia y seguridad privada para las instalaciones del Fondo de Desarrollo Local de Usme.</t>
  </si>
  <si>
    <t>CONTRATAR EL PROGRAMA DE SEGUROS QUE AMPARE LOS BIENES O INTERESES PATRIMONIALES DE PROPIEDAD DEL FONDO DE DESARROLLO LOCAL DE USME, ASÍ COMO AQUELLOS POR LOS CUALES ES O LLEGARE A SER LEGALMENTE RESPONSABLE</t>
  </si>
  <si>
    <t>LA PRESTACIÓN DEL SERVICIO POSTAL NACIONAL PARA LA ALCALDÍA LOCAL DE USME, EL CUAL COMPRENDE LA RECEPCIÓN, CURSO, ENTREGA DE CORRESPONDENCIA, BAJO LAS MODALIDADES DE CORREO CERTIFICADO NACIONAL, CENTRO DE ADMINISTRACIÓN DE CORRESPONDENCIA Y DEMÁS SERVICIOS QUE OFRECE SERVICIOS POSTALES NACIONALES S.A. Y CONFORME A LAS NECESIDADES Y REQUERIMIENTOS DE LAS DIFERENTES DEPENDENCIAS DE LA ADMINISTRACIÓN LOCAL</t>
  </si>
  <si>
    <t>“ARRENDAMIENTO DEL INMUEBLE UBICADO EN LA CALLE 78 SUR NO 1-67 EL CUAL CONSISTE EN UN SEGUNDO PISO, OFICIO DONDE FUNCIONA EL CADE YOMASA PROPIEDAD DE LA ETB PARA QUE FUNCIONE LA JAL”</t>
  </si>
  <si>
    <t>REALIZAR LA INTERVENTORIA , TECNICA, ADMINISTRATIVA , FINANCIERA, JURIDICA Y AMBIENTAL, DERIVADA DEL CONTRATO CUYO OBJETO ES: “REALIZAR LA ADMINISTRACIÓN, MANTENIMIENTO PREVENTIVO Y CORRECTIVO INCLUIDO EL SUMINISTRO DE REPUESTOS E INSUMOS, SUMINISTRO DE COMBUSTIBLES, CERTIFICADO DE GASES, OPERACIÓN DEL PARQUE AUTOMOTOR Y MAQUINARIA PESADA DE PROPIEDAD DEL FONDO DE DESARROLLO LOCAL DE USME</t>
  </si>
  <si>
    <t>REALIZAR LA ADMINISTRACIÓN, MANTENIMIENTO PREVENTIVO Y CORRECTIVO INCLUIDO EL SUMINISTRO DE REPUESTOS E INSUMOS, SUMINISTRO DE COMBUSTIBLES Y ACEITES, EXPEDICIÓN DE CERTIFICADO DE REVISIÓN TÉCNICO MECÁNICA Y DE GASES PARA EL PARQUE AUTOMOTOR Y MAQUINARIA PESADA DE PROPIEDAD DEL FONDO DE DESARROLLO LOCAL DE USME</t>
  </si>
  <si>
    <t>REALIZAR LA ADECUACIÓN Y MANTENIMIENTO DEL JARDÍN INFANTIL “NEVADO” DE LA LOCALIDAD DE USME PERTENECIENTE A LA SECRETARIA DISTRITAL DE INTEGRACIÓN SOCIAL</t>
  </si>
  <si>
    <t>REALIZAR LA INTERVENTORÍA TÉCNICA, ADMINISTRATIVA, FINANCIERA, CONTABLE, JURÍDICA Y SOCIAL AL CONTRATO QUE TIENE POR OBJETO “REALIZAR LA ADECUACIÓN Y MANTENIMIENTO DEL JARDÍN INFANTIL “NEVADO” DE LA LOCALIDAD DE USME PERTENECIENTES A LA SECRETARIA DISTRITAL DE INTEGRACIÓN SOCIAL</t>
  </si>
  <si>
    <t>CONTRATAR POR EL SISTEMA DE PRECIOS UNITARIOS LA CONSTRUCCIÓN DE LA MALLA VIAL, ESPACIO PÚBLICO Y REDES, FASE I, LOCALIDAD DE USME, BOGOTÁ D.C</t>
  </si>
  <si>
    <t>SUMINISTRO Y TRANSPORTE DE RECEBO TIPO B-200 PARA EL MANTENIMIENTO DE LA MALLA VIAL LOCAL EN LA LOCALIDAD DE USME DE LA CIUDAD DE BOGOTÁ D.C.</t>
  </si>
  <si>
    <t>REALIZAR LA CONTINUACIÓN DE LA INTERVENTORÍA TÉCNICA, ADMINISTRATIVA, FINANCIERA, CONTABLE, JURÍDICA Y AMBIENTAL AL CONTRATO DE OBRA 185-FDLU-2015 QUE TIENE POR OBJETO LA CONSTRUCCIÓN DE LA NUEVA SEDE ADMINISTRATIVA DE LA ALCALDÍA LOCAL DE USME EN LA CIUDAD DE BOGOTÁ D.C</t>
  </si>
  <si>
    <t>REALIZAR LA CONSULTORÍA, ESTUDIOS TÉCNICOS, DISEÑO PARA OBRAS DE MITIGACION IDENTIFICADAS EN LOS PUNTOS CRÍTICOS CON PROBLEMAS DE INUNDACIÓN, DESLIZAMIENTO Y REMOCIÓN EN MASA QUE MEJOREN EL ENTORNO DE LOS BARRIOS Y LA CALIDAD DE VIDA DE LOS HABITANTES DE LA LOCALIDAD</t>
  </si>
  <si>
    <t>REALIZAR LA INTERVENTORÍA TÉCNICA, ADMINISTRATIVA, FINANCIERA, CONTABLE, JURÍDICA, SOCIAL Y AMBIENTAL AL CONTRATO DE CONSULTORÍA QUE TIENE POR OBJETO “REALIZAR LA CONSULTORÍA, ESTUDIOS TÉCNICOS, DISEÑO PARA OBRAS DE MITIGACION IDENTIFICADAS EN LOS PUNTOS CRÍTICOS CON PROBLEMAS DE INUNDACIÓN, DESLIZAMIENTO Y REMOCIÓN EN MASA QUE MEJOREN EL ENTORNO DE LOS BARRIOS Y LA CALIDAD DE VIDA DE LOS HABITANTES DE LA LOCALIDAD</t>
  </si>
  <si>
    <t xml:space="preserve">Atara Orjuela Sandra Yasmin </t>
  </si>
  <si>
    <t xml:space="preserve">Ardila  Claire Camila </t>
  </si>
  <si>
    <t xml:space="preserve">Orjuela Sulvaran Elvira  </t>
  </si>
  <si>
    <t xml:space="preserve">    UNION TEMPORAL SERVI EFICIENTE 2016</t>
  </si>
  <si>
    <t>GUILLERMO MUÑOZ RAMIREZ</t>
  </si>
  <si>
    <t>AXA COLPATRIA SEGUROS S.A</t>
  </si>
  <si>
    <t>CONSORCIO MAQUINARIA USME</t>
  </si>
  <si>
    <t>GREEN DESIGNS SAS</t>
  </si>
  <si>
    <t>JAROL MAYORQUIN PERDOMO</t>
  </si>
  <si>
    <t>CUBIKO OBRAS Y CONSULTORÍA SAS</t>
  </si>
  <si>
    <t>CONSORCIO SAN ESTEBAN</t>
  </si>
  <si>
    <t>STI CONSTRUCCIONES SAS</t>
  </si>
  <si>
    <t>ARTURO VERGARA NEGRETE</t>
  </si>
  <si>
    <t>Ingeniería Construcciones y Diseños SAS</t>
  </si>
  <si>
    <t>GESTION DE PROYECTOS DE INGENIERIA GPI SAS</t>
  </si>
  <si>
    <t>CONSTRUCCION DE LA NUEVA SEDE ADMINISTRATIVA DE LA ALCALDIA LOCAL DE USME EN LA CIUDAD DE BOGOTA D.C.</t>
  </si>
  <si>
    <t>006-FDLU-2015</t>
  </si>
  <si>
    <t>Union Temporal Sede Usme 2016</t>
  </si>
  <si>
    <t>1415</t>
  </si>
  <si>
    <t>45</t>
  </si>
  <si>
    <t>18</t>
  </si>
  <si>
    <t>04</t>
  </si>
  <si>
    <t>PAGO DE LOS COSTOS OPERATIVOS QUE SE CAUSEN EN DESARROLLO DEL CONVENIO DE ASOCIACIÓN NO. 4002 DE 2011, CELEBRADO ENTRE LOS FONDOS DE DESARROLLO LOCAL, SECRETARIA DISTRITAL DE INTEGRACIÓN SOCIAL Y LA CAJA DE COMPENSACIÓN FAMILIAR COMPENSAR,  PROYECTO 1403 ¿ APOYO ECONOMICO PARA UN ENVEJECIMIENTO DIGNO E INCLUYENTE ¿ COMPONENTE: SUBSIDIO TIPO C, VIGENCIA FEBRERO DE 2018 A DICIEMBRE DEL 2018.</t>
  </si>
  <si>
    <t>ENTREGA DE APOYO ECONÓMICO SUBSIDIO TIPO C MENSUAL A 3.107 PERSONAS MAYORES A TRAVÉS DEL CONVENIO MARCO  DE ASOCIACIÓN NO. 4002 DE 2011¿ VIGENCIA FEBRERO 2018 A DICIEMBRE DE 2018.</t>
  </si>
  <si>
    <t>03</t>
  </si>
  <si>
    <t>1403</t>
  </si>
  <si>
    <t>CAJA DE COMPENSACION FAMILIAR - COMPENSAR</t>
  </si>
  <si>
    <t>Cobro ordenado por el Juzgado Treinta y Siete (37)  Administrativo del Circuito Judicial de Bogotá - sección tercera (3) en sentencia del 08 de Mayo del 2015</t>
  </si>
  <si>
    <t>ADELIA  SALAZAR GIRALDO</t>
  </si>
  <si>
    <t>Cobro ordenado en la resolución No 01484 del 21 de noviembre de 2012 por la dirección distrital de tesorería subdirección de ejecuciones fiscales de la oficina de gestión de cobro de la Secretaria distrital de hacienda</t>
  </si>
  <si>
    <t>1414</t>
  </si>
  <si>
    <t>SECRETARIA DISTRITAL DE AMBIENTE</t>
  </si>
  <si>
    <t>POR MEDIO DE LA CUAL SE ORDENA EL GASTO Y PAGO DEL APOYO ECONOMICO  CORRESPONDIENTE AL PROYECTO 1403 "APOYO ECONÓMICO PARA UN ENVEJECIMIENTO DIGNO E INCLUYENTE" COMPONENTE: SUBSIDIO TIPO C, VIGENCIA 2018</t>
  </si>
  <si>
    <t>HONORARIOS  EDILES 2018</t>
  </si>
  <si>
    <t>DANIEL DAVID TORRES TORRES</t>
  </si>
  <si>
    <t>HUGO ALBERCIO VILLAMIL VILLAMIL</t>
  </si>
  <si>
    <t>JHON FREDY JIMENEZ FLOREZ</t>
  </si>
  <si>
    <t>JOSE DUBERNEY ARANZAZU CORREA</t>
  </si>
  <si>
    <t>JOSE RAUL CUESTA DELGADO</t>
  </si>
  <si>
    <t>KAREN MARGARITA SEQUEA ORTEGA</t>
  </si>
  <si>
    <t>LIDIA ESPERANZA ORTIZ ORTIZ</t>
  </si>
  <si>
    <t>MABEL ANDREA SUA TOLEDO</t>
  </si>
  <si>
    <t>RAUL DARIO GUZMAN RODRIGUEZ</t>
  </si>
  <si>
    <t>RICARDO LEON DE LA ROSA CERA</t>
  </si>
  <si>
    <t>SEGUROS DE SALUD EDILES</t>
  </si>
  <si>
    <t>CONSORCIO SAYP 2011</t>
  </si>
  <si>
    <t>CRUZ BLANCA ENTIDAD PROMOTORA DE SALUD S A LA SOCIEDAD PODRA UTILIZAR</t>
  </si>
  <si>
    <t>ENTIDAD PROMOTORA DE SALUD FAMISANAR CAFAM COLSUBSIDIO LIMITADA</t>
  </si>
  <si>
    <t>ENTIDAD PROMOTORA DE SALUD SANITAS S.A.</t>
  </si>
  <si>
    <t>EPS Y MEDICINA PREPAGADA SURAMERICANA S.A.</t>
  </si>
  <si>
    <t>SALUD TOTAL ENTIDAD PROMOTORA DE SALUD DEL REGIMEN CONTRIBUTIVO Y DEL REGIMEN SUBSIDIADO S.A.</t>
  </si>
  <si>
    <t>IMPLEMENTACION CAJA MENOR</t>
  </si>
  <si>
    <t>FONDO DE DESARROLLO LOCAL DE USME</t>
  </si>
  <si>
    <t>SERVICIO PUBLICO CODENSA 2018</t>
  </si>
  <si>
    <t>CODENSA S. A. ESP</t>
  </si>
  <si>
    <t>EMPRESA DE ACUEDUCTO ALCANTARILLADO Y ASEO DE BOGOTA ESP</t>
  </si>
  <si>
    <t>SERVICIO DE ACUEDUCTO Y ALCANTARILLADO 2018</t>
  </si>
  <si>
    <t>SERVICIO PUBLICO DE TELEFONO 2018</t>
  </si>
  <si>
    <t>EMPRESA DE TELECOMUNICACIONES DE BOGOTA SA ESP</t>
  </si>
  <si>
    <t>GAS NATURAL S A E S P</t>
  </si>
  <si>
    <t>SERVICIO DE GAS NATURAL 2018</t>
  </si>
  <si>
    <t>PROMOAMBIENTAL DISTRITO S A S ESP</t>
  </si>
  <si>
    <t>SERVICIO DE ASEO 2018</t>
  </si>
  <si>
    <t>COMPAÑIA DE SEGURIDAD Y VIGILANCIA PRIVADA SIMON BOLIVAR LTDA</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</si>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</sst>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quot;$&quot;\ * #,##0.00_);_(&quot;$&quot;\ * \(#,##0.00\);_(&quot;$&quot;\ * &quot;-&quot;??_);_(@_)"/>
    <numFmt numFmtId="165" formatCode="_(* #,##0.00_);_(* \(#,##0.00\);_(* &quot;-&quot;??_);_(@_)"/>
    <numFmt numFmtId="166" formatCode="&quot;$&quot;\ #,##0.00"/>
    <numFmt numFmtId="167" formatCode="_(* #,##0_);_(* \(#,##0\);_(* &quot;-&quot;??_);_(@_)"/>
    <numFmt numFmtId="168" formatCode="0.0"/>
    <numFmt numFmtId="169" formatCode="_(&quot;$&quot;\ * #,##0_);_(&quot;$&quot;\ * \(#,##0\);_(&quot;$&quot;\ * &quot;-&quot;??_);_(@_)"/>
    <numFmt numFmtId="170" formatCode="#,###"/>
  </numFmts>
  <fonts count="30" x14ac:knownFonts="1">
    <font>
      <sz val="11"/>
      <color theme="1"/>
      <name val="Calibri"/>
      <family val="2"/>
      <scheme val="minor"/>
    </font>
    <font>
      <sz val="11"/>
      <color theme="1"/>
      <name val="Calibri"/>
      <family val="2"/>
      <scheme val="minor"/>
    </font>
    <font>
      <b/>
      <sz val="11"/>
      <color theme="1"/>
      <name val="Calibri"/>
      <family val="2"/>
      <scheme val="minor"/>
    </font>
    <font>
      <sz val="10"/>
      <name val="Arial Narrow"/>
      <family val="2"/>
    </font>
    <font>
      <b/>
      <sz val="10"/>
      <name val="Arial Narrow"/>
      <family val="2"/>
    </font>
    <font>
      <sz val="11"/>
      <name val="Arial Narrow"/>
      <family val="2"/>
    </font>
    <font>
      <u/>
      <sz val="11"/>
      <color theme="10"/>
      <name val="Calibri"/>
      <family val="2"/>
      <scheme val="minor"/>
    </font>
    <font>
      <sz val="10"/>
      <color rgb="FF000000"/>
      <name val="Arial"/>
      <family val="2"/>
    </font>
    <font>
      <sz val="11"/>
      <color indexed="8"/>
      <name val="Calibri"/>
      <family val="2"/>
    </font>
    <font>
      <b/>
      <sz val="18"/>
      <color rgb="FFFF0000"/>
      <name val="Calibri"/>
      <family val="2"/>
      <scheme val="minor"/>
    </font>
    <font>
      <sz val="9"/>
      <name val="Arial"/>
      <family val="2"/>
    </font>
    <font>
      <sz val="11"/>
      <color theme="1"/>
      <name val="Arial Narrow"/>
      <family val="2"/>
    </font>
    <font>
      <sz val="11"/>
      <name val="Calibri"/>
      <family val="2"/>
      <scheme val="minor"/>
    </font>
    <font>
      <sz val="10"/>
      <color theme="1"/>
      <name val="Arial Narrow"/>
      <family val="2"/>
    </font>
    <font>
      <sz val="9"/>
      <color theme="1"/>
      <name val="Arial Narrow"/>
      <family val="2"/>
    </font>
    <font>
      <b/>
      <sz val="10"/>
      <color theme="1"/>
      <name val="Times New Roman"/>
      <family val="1"/>
    </font>
    <font>
      <b/>
      <i/>
      <sz val="10"/>
      <color theme="1"/>
      <name val="Times New Roman"/>
      <family val="1"/>
    </font>
    <font>
      <sz val="10"/>
      <color theme="1"/>
      <name val="Times New Roman"/>
      <family val="1"/>
    </font>
    <font>
      <sz val="11"/>
      <color theme="1"/>
      <name val="Arial"/>
      <family val="2"/>
    </font>
    <font>
      <sz val="10"/>
      <name val="Arial"/>
      <family val="2"/>
    </font>
    <font>
      <b/>
      <sz val="10"/>
      <color rgb="FFFF0000"/>
      <name val="Arial Narrow"/>
      <family val="2"/>
    </font>
    <font>
      <b/>
      <sz val="11"/>
      <color rgb="FFFF0000"/>
      <name val="Calibri"/>
      <family val="2"/>
      <scheme val="minor"/>
    </font>
    <font>
      <b/>
      <sz val="10"/>
      <name val="Times New Roman"/>
      <family val="1"/>
    </font>
    <font>
      <sz val="10"/>
      <name val="Times New Roman"/>
      <family val="1"/>
    </font>
    <font>
      <b/>
      <sz val="8"/>
      <name val="Times New Roman"/>
      <family val="1"/>
    </font>
    <font>
      <u/>
      <sz val="11"/>
      <color theme="10"/>
      <name val="Times New Roman"/>
      <family val="1"/>
    </font>
    <font>
      <b/>
      <sz val="14"/>
      <name val="Times New Roman"/>
      <family val="1"/>
    </font>
    <font>
      <sz val="11"/>
      <color rgb="FF000000"/>
      <name val="Calibri"/>
      <family val="2"/>
    </font>
    <font>
      <sz val="10"/>
      <color indexed="8"/>
      <name val="Arial"/>
      <family val="2"/>
    </font>
    <font>
      <sz val="11"/>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2F2F2"/>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auto="1"/>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auto="1"/>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s>
  <cellStyleXfs count="6">
    <xf numFmtId="0" fontId="0" fillId="0" borderId="0"/>
    <xf numFmtId="165" fontId="1" fillId="0" borderId="0" applyFont="0" applyFill="0" applyBorder="0" applyAlignment="0" applyProtection="0"/>
    <xf numFmtId="0" fontId="6" fillId="0" borderId="0" applyNumberFormat="0" applyFill="0" applyBorder="0" applyAlignment="0" applyProtection="0"/>
    <xf numFmtId="0" fontId="7" fillId="0" borderId="0"/>
    <xf numFmtId="0" fontId="28" fillId="0" borderId="0"/>
    <xf numFmtId="164" fontId="1" fillId="0" borderId="0" applyFont="0" applyFill="0" applyBorder="0" applyAlignment="0" applyProtection="0"/>
  </cellStyleXfs>
  <cellXfs count="194">
    <xf numFmtId="0" fontId="0" fillId="0" borderId="0" xfId="0"/>
    <xf numFmtId="0" fontId="10" fillId="0" borderId="0" xfId="0" applyFont="1" applyAlignment="1">
      <alignment vertical="center"/>
    </xf>
    <xf numFmtId="0" fontId="0" fillId="0" borderId="0" xfId="0" applyFill="1"/>
    <xf numFmtId="0" fontId="0" fillId="0" borderId="12" xfId="0" applyBorder="1" applyAlignment="1" applyProtection="1">
      <alignment wrapText="1"/>
      <protection locked="0"/>
    </xf>
    <xf numFmtId="0" fontId="0" fillId="0" borderId="4" xfId="0" applyBorder="1" applyAlignment="1" applyProtection="1">
      <alignment wrapText="1"/>
      <protection locked="0"/>
    </xf>
    <xf numFmtId="0" fontId="0" fillId="0" borderId="4" xfId="0" applyBorder="1" applyProtection="1">
      <protection locked="0"/>
    </xf>
    <xf numFmtId="0" fontId="2" fillId="0" borderId="4" xfId="0" applyFont="1" applyBorder="1" applyProtection="1">
      <protection locked="0"/>
    </xf>
    <xf numFmtId="4" fontId="0" fillId="0" borderId="4" xfId="0" applyNumberFormat="1" applyBorder="1" applyProtection="1">
      <protection locked="0"/>
    </xf>
    <xf numFmtId="0" fontId="0" fillId="0" borderId="12" xfId="0" applyNumberFormat="1" applyBorder="1" applyProtection="1">
      <protection locked="0"/>
    </xf>
    <xf numFmtId="0" fontId="11" fillId="0" borderId="4" xfId="0" applyFont="1" applyFill="1" applyBorder="1"/>
    <xf numFmtId="0" fontId="11" fillId="0" borderId="4" xfId="0" applyFont="1" applyFill="1" applyBorder="1" applyAlignment="1">
      <alignment wrapText="1"/>
    </xf>
    <xf numFmtId="0" fontId="5" fillId="0" borderId="4" xfId="0" applyFont="1" applyFill="1" applyBorder="1"/>
    <xf numFmtId="0" fontId="12" fillId="0" borderId="0" xfId="0" applyFont="1" applyFill="1"/>
    <xf numFmtId="0" fontId="13" fillId="0" borderId="0" xfId="0" applyFont="1"/>
    <xf numFmtId="0" fontId="13" fillId="0" borderId="0" xfId="0" applyFont="1" applyAlignment="1">
      <alignment wrapText="1"/>
    </xf>
    <xf numFmtId="0" fontId="14" fillId="0" borderId="0" xfId="0" applyFont="1"/>
    <xf numFmtId="0" fontId="11" fillId="0" borderId="0" xfId="0" applyFont="1" applyAlignment="1">
      <alignment wrapText="1"/>
    </xf>
    <xf numFmtId="0" fontId="13" fillId="0" borderId="0" xfId="0" applyFont="1" applyAlignment="1">
      <alignment wrapText="1"/>
    </xf>
    <xf numFmtId="0" fontId="0" fillId="0" borderId="12" xfId="0" applyBorder="1" applyProtection="1">
      <protection locked="0"/>
    </xf>
    <xf numFmtId="0" fontId="13" fillId="0" borderId="0" xfId="0" applyFont="1" applyAlignment="1"/>
    <xf numFmtId="0" fontId="13" fillId="0" borderId="0" xfId="0" applyFont="1" applyAlignment="1">
      <alignment horizontal="left"/>
    </xf>
    <xf numFmtId="0" fontId="14" fillId="0" borderId="0" xfId="0" applyFont="1" applyAlignment="1"/>
    <xf numFmtId="0" fontId="8" fillId="0" borderId="12" xfId="3" applyFont="1" applyFill="1" applyBorder="1" applyAlignment="1" applyProtection="1">
      <alignment wrapText="1"/>
      <protection locked="0"/>
    </xf>
    <xf numFmtId="49" fontId="0" fillId="0" borderId="12" xfId="0" applyNumberFormat="1" applyBorder="1" applyProtection="1">
      <protection locked="0"/>
    </xf>
    <xf numFmtId="165" fontId="8" fillId="0" borderId="12" xfId="1" applyNumberFormat="1" applyFont="1" applyFill="1" applyBorder="1" applyAlignment="1" applyProtection="1">
      <alignment horizontal="left" wrapText="1"/>
      <protection locked="0"/>
    </xf>
    <xf numFmtId="167" fontId="8" fillId="0" borderId="12" xfId="1" applyNumberFormat="1" applyFont="1" applyFill="1" applyBorder="1" applyAlignment="1" applyProtection="1">
      <alignment horizontal="left" wrapText="1"/>
      <protection locked="0"/>
    </xf>
    <xf numFmtId="14" fontId="0" fillId="0" borderId="12" xfId="0" applyNumberFormat="1" applyBorder="1" applyProtection="1">
      <protection locked="0"/>
    </xf>
    <xf numFmtId="0" fontId="8" fillId="0" borderId="12" xfId="3" applyFont="1" applyFill="1" applyBorder="1" applyAlignment="1" applyProtection="1">
      <alignment horizontal="justify" vertical="top" wrapText="1"/>
      <protection locked="0"/>
    </xf>
    <xf numFmtId="0" fontId="0" fillId="0" borderId="4" xfId="0" applyBorder="1" applyAlignment="1" applyProtection="1">
      <alignment horizontal="justify" vertical="top" wrapText="1"/>
      <protection locked="0"/>
    </xf>
    <xf numFmtId="0" fontId="0" fillId="0" borderId="0" xfId="0" applyFont="1" applyBorder="1" applyAlignment="1" applyProtection="1">
      <alignment wrapText="1"/>
      <protection hidden="1"/>
    </xf>
    <xf numFmtId="168" fontId="0" fillId="0" borderId="0" xfId="0" applyNumberFormat="1" applyProtection="1">
      <protection hidden="1"/>
    </xf>
    <xf numFmtId="0" fontId="0" fillId="0" borderId="0" xfId="0" applyFont="1" applyFill="1" applyBorder="1" applyAlignment="1" applyProtection="1">
      <alignment wrapText="1"/>
      <protection hidden="1"/>
    </xf>
    <xf numFmtId="0" fontId="0" fillId="0" borderId="0" xfId="0" applyFill="1" applyBorder="1"/>
    <xf numFmtId="0" fontId="0" fillId="0" borderId="0" xfId="0" applyBorder="1"/>
    <xf numFmtId="0" fontId="11" fillId="0" borderId="0" xfId="0" applyFont="1" applyFill="1" applyBorder="1" applyAlignment="1">
      <alignment wrapText="1"/>
    </xf>
    <xf numFmtId="0" fontId="2" fillId="0" borderId="0" xfId="0" applyFont="1"/>
    <xf numFmtId="0" fontId="3" fillId="0" borderId="0" xfId="0" applyFont="1" applyFill="1" applyAlignment="1" applyProtection="1">
      <alignment vertical="center"/>
      <protection locked="0"/>
    </xf>
    <xf numFmtId="0" fontId="3" fillId="0" borderId="0" xfId="0" applyFont="1" applyFill="1" applyAlignment="1" applyProtection="1">
      <alignment vertical="center" wrapText="1"/>
      <protection locked="0"/>
    </xf>
    <xf numFmtId="3" fontId="4" fillId="0" borderId="0" xfId="0" applyNumberFormat="1" applyFont="1" applyFill="1" applyAlignment="1" applyProtection="1">
      <alignment vertical="center"/>
      <protection locked="0"/>
    </xf>
    <xf numFmtId="3" fontId="3" fillId="0" borderId="0" xfId="0" applyNumberFormat="1" applyFont="1" applyFill="1" applyAlignment="1" applyProtection="1">
      <alignment vertical="center"/>
      <protection locked="0"/>
    </xf>
    <xf numFmtId="0" fontId="5" fillId="0" borderId="0" xfId="0" applyFont="1" applyFill="1" applyAlignment="1" applyProtection="1">
      <alignment horizontal="center" vertical="center" wrapText="1"/>
      <protection locked="0"/>
    </xf>
    <xf numFmtId="0" fontId="0" fillId="0" borderId="12" xfId="0" applyNumberFormat="1" applyBorder="1" applyAlignment="1" applyProtection="1">
      <alignment wrapText="1"/>
      <protection locked="0"/>
    </xf>
    <xf numFmtId="0" fontId="4" fillId="0" borderId="16" xfId="0" applyFont="1" applyFill="1" applyBorder="1" applyAlignment="1" applyProtection="1">
      <alignment vertical="center" textRotation="90" wrapText="1"/>
      <protection locked="0"/>
    </xf>
    <xf numFmtId="10" fontId="0" fillId="0" borderId="12" xfId="0" applyNumberFormat="1" applyBorder="1" applyProtection="1">
      <protection locked="0"/>
    </xf>
    <xf numFmtId="167" fontId="0" fillId="0" borderId="0" xfId="0" applyNumberFormat="1" applyProtection="1">
      <protection locked="0"/>
    </xf>
    <xf numFmtId="0" fontId="0" fillId="0" borderId="0" xfId="0" applyProtection="1">
      <protection locked="0"/>
    </xf>
    <xf numFmtId="168" fontId="0" fillId="0" borderId="0" xfId="0" applyNumberFormat="1" applyProtection="1">
      <protection locked="0"/>
    </xf>
    <xf numFmtId="0" fontId="3" fillId="0" borderId="4" xfId="0" applyFont="1" applyFill="1" applyBorder="1" applyAlignment="1" applyProtection="1">
      <alignment vertical="center"/>
      <protection locked="0"/>
    </xf>
    <xf numFmtId="168" fontId="0" fillId="0" borderId="4" xfId="0" applyNumberFormat="1" applyBorder="1" applyProtection="1">
      <protection locked="0"/>
    </xf>
    <xf numFmtId="0" fontId="0" fillId="0" borderId="0" xfId="0" applyAlignment="1" applyProtection="1">
      <alignment wrapText="1"/>
      <protection locked="0"/>
    </xf>
    <xf numFmtId="167" fontId="9" fillId="3" borderId="0" xfId="1" applyNumberFormat="1" applyFont="1" applyFill="1" applyProtection="1">
      <protection locked="0"/>
    </xf>
    <xf numFmtId="0" fontId="17" fillId="0" borderId="0" xfId="0" applyFont="1"/>
    <xf numFmtId="0" fontId="17" fillId="0" borderId="38" xfId="0" applyFont="1" applyBorder="1" applyAlignment="1">
      <alignment horizontal="center" wrapText="1"/>
    </xf>
    <xf numFmtId="0" fontId="17" fillId="0" borderId="41" xfId="0" applyFont="1" applyBorder="1" applyAlignment="1">
      <alignment horizontal="justify" vertical="top" wrapText="1"/>
    </xf>
    <xf numFmtId="0" fontId="17" fillId="0" borderId="42" xfId="0" applyFont="1" applyBorder="1" applyAlignment="1">
      <alignment horizontal="justify" vertical="top" wrapText="1"/>
    </xf>
    <xf numFmtId="0" fontId="17" fillId="0" borderId="37" xfId="0" applyFont="1" applyBorder="1" applyAlignment="1">
      <alignment horizontal="center" wrapText="1"/>
    </xf>
    <xf numFmtId="0" fontId="17" fillId="0" borderId="3" xfId="0" applyFont="1" applyBorder="1" applyAlignment="1">
      <alignment horizontal="justify" vertical="top" wrapText="1"/>
    </xf>
    <xf numFmtId="0" fontId="19" fillId="0" borderId="19" xfId="0" applyFont="1" applyFill="1" applyBorder="1" applyAlignment="1">
      <alignment vertical="center"/>
    </xf>
    <xf numFmtId="0" fontId="18" fillId="0" borderId="0" xfId="0" applyFont="1" applyProtection="1">
      <protection hidden="1"/>
    </xf>
    <xf numFmtId="0" fontId="20" fillId="3" borderId="4" xfId="0" applyFont="1" applyFill="1" applyBorder="1" applyAlignment="1">
      <alignment vertical="center"/>
    </xf>
    <xf numFmtId="0" fontId="21" fillId="3" borderId="0" xfId="0" applyFont="1" applyFill="1"/>
    <xf numFmtId="0" fontId="21" fillId="3" borderId="0" xfId="0" applyFont="1" applyFill="1" applyBorder="1" applyAlignment="1" applyProtection="1">
      <alignment wrapText="1"/>
      <protection hidden="1"/>
    </xf>
    <xf numFmtId="0" fontId="0" fillId="0" borderId="0" xfId="0" applyAlignment="1">
      <alignment vertical="top"/>
    </xf>
    <xf numFmtId="0" fontId="0" fillId="0" borderId="0" xfId="0" applyFont="1" applyBorder="1" applyAlignment="1" applyProtection="1">
      <alignment vertical="top" wrapText="1"/>
      <protection hidden="1"/>
    </xf>
    <xf numFmtId="0" fontId="17" fillId="0" borderId="4" xfId="0" applyFont="1" applyBorder="1" applyAlignment="1">
      <alignment horizontal="justify" vertical="top" wrapText="1"/>
    </xf>
    <xf numFmtId="0" fontId="17" fillId="0" borderId="38" xfId="0" applyFont="1" applyBorder="1" applyAlignment="1">
      <alignment horizontal="center" vertical="center" wrapText="1"/>
    </xf>
    <xf numFmtId="0" fontId="22" fillId="0" borderId="11" xfId="0" applyFont="1" applyFill="1" applyBorder="1" applyAlignment="1" applyProtection="1">
      <alignment horizontal="justify" vertical="top" wrapText="1"/>
      <protection locked="0"/>
    </xf>
    <xf numFmtId="0" fontId="23" fillId="0" borderId="0" xfId="0" applyFont="1" applyFill="1" applyBorder="1" applyAlignment="1" applyProtection="1">
      <alignment horizontal="justify" vertical="top" wrapText="1"/>
      <protection locked="0"/>
    </xf>
    <xf numFmtId="0" fontId="23" fillId="0" borderId="0" xfId="0" applyFont="1" applyFill="1" applyAlignment="1" applyProtection="1">
      <alignment horizontal="justify" vertical="top" wrapText="1"/>
      <protection locked="0"/>
    </xf>
    <xf numFmtId="0" fontId="22" fillId="0" borderId="10" xfId="0" applyFont="1" applyFill="1" applyBorder="1" applyAlignment="1" applyProtection="1">
      <alignment horizontal="justify" vertical="top" wrapText="1"/>
    </xf>
    <xf numFmtId="0" fontId="22" fillId="0" borderId="24" xfId="0" applyFont="1" applyFill="1" applyBorder="1" applyAlignment="1" applyProtection="1">
      <alignment horizontal="justify" vertical="top" wrapText="1"/>
      <protection locked="0"/>
    </xf>
    <xf numFmtId="3" fontId="22" fillId="0" borderId="0" xfId="0" applyNumberFormat="1" applyFont="1" applyFill="1" applyBorder="1" applyAlignment="1" applyProtection="1">
      <alignment horizontal="justify" vertical="top" wrapText="1"/>
      <protection locked="0"/>
    </xf>
    <xf numFmtId="166" fontId="22" fillId="0" borderId="13" xfId="0" applyNumberFormat="1" applyFont="1" applyFill="1" applyBorder="1" applyAlignment="1" applyProtection="1">
      <alignment horizontal="justify" vertical="top" wrapText="1"/>
      <protection locked="0"/>
    </xf>
    <xf numFmtId="166" fontId="22" fillId="0" borderId="0" xfId="0" applyNumberFormat="1" applyFont="1" applyFill="1" applyBorder="1" applyAlignment="1" applyProtection="1">
      <alignment horizontal="justify" vertical="top" wrapText="1"/>
      <protection locked="0"/>
    </xf>
    <xf numFmtId="0" fontId="22" fillId="0" borderId="8" xfId="0" applyFont="1" applyFill="1" applyBorder="1" applyAlignment="1" applyProtection="1">
      <alignment horizontal="justify" vertical="top" wrapText="1"/>
    </xf>
    <xf numFmtId="166" fontId="22" fillId="0" borderId="17" xfId="0" applyNumberFormat="1" applyFont="1" applyFill="1" applyBorder="1" applyAlignment="1" applyProtection="1">
      <alignment horizontal="justify" vertical="top" wrapText="1"/>
      <protection locked="0"/>
    </xf>
    <xf numFmtId="0" fontId="22" fillId="0" borderId="18" xfId="0" applyFont="1" applyFill="1" applyBorder="1" applyAlignment="1" applyProtection="1">
      <alignment horizontal="justify" vertical="top" wrapText="1"/>
    </xf>
    <xf numFmtId="0" fontId="24" fillId="0" borderId="8" xfId="0" applyFont="1" applyFill="1" applyBorder="1" applyAlignment="1" applyProtection="1">
      <alignment horizontal="justify" vertical="top" wrapText="1"/>
    </xf>
    <xf numFmtId="0" fontId="22" fillId="0" borderId="0" xfId="0" applyFont="1" applyFill="1" applyBorder="1" applyAlignment="1" applyProtection="1">
      <alignment horizontal="justify" vertical="top" wrapText="1"/>
      <protection locked="0"/>
    </xf>
    <xf numFmtId="0" fontId="22" fillId="0" borderId="14" xfId="0" applyFont="1" applyFill="1" applyBorder="1" applyAlignment="1" applyProtection="1">
      <alignment horizontal="justify" vertical="top" wrapText="1"/>
      <protection locked="0"/>
    </xf>
    <xf numFmtId="0" fontId="22" fillId="0" borderId="9" xfId="0" applyFont="1" applyFill="1" applyBorder="1" applyAlignment="1" applyProtection="1">
      <alignment horizontal="justify" vertical="top" wrapText="1"/>
    </xf>
    <xf numFmtId="10" fontId="24" fillId="0" borderId="11" xfId="0" applyNumberFormat="1" applyFont="1" applyFill="1" applyBorder="1" applyAlignment="1" applyProtection="1">
      <alignment vertical="center" textRotation="90" wrapText="1"/>
    </xf>
    <xf numFmtId="0" fontId="22" fillId="0" borderId="8" xfId="0" applyFont="1" applyFill="1" applyBorder="1" applyAlignment="1" applyProtection="1">
      <alignment horizontal="center" vertical="center"/>
    </xf>
    <xf numFmtId="0" fontId="22" fillId="0" borderId="4" xfId="0" applyFont="1" applyFill="1" applyBorder="1" applyAlignment="1" applyProtection="1">
      <alignment horizontal="center" vertical="center"/>
    </xf>
    <xf numFmtId="0" fontId="22" fillId="0" borderId="4" xfId="0" applyFont="1" applyFill="1" applyBorder="1" applyAlignment="1" applyProtection="1">
      <alignment horizontal="center" vertical="center" wrapText="1"/>
    </xf>
    <xf numFmtId="0" fontId="22" fillId="0" borderId="21" xfId="0" applyFont="1" applyFill="1" applyBorder="1" applyAlignment="1" applyProtection="1">
      <alignment horizontal="center" vertical="center"/>
    </xf>
    <xf numFmtId="3" fontId="22" fillId="0" borderId="4" xfId="0" applyNumberFormat="1" applyFont="1" applyFill="1" applyBorder="1" applyAlignment="1" applyProtection="1">
      <alignment horizontal="center" vertical="center"/>
    </xf>
    <xf numFmtId="0" fontId="22" fillId="0" borderId="13" xfId="0" applyFont="1" applyFill="1" applyBorder="1" applyAlignment="1" applyProtection="1">
      <alignment horizontal="center" vertical="center"/>
    </xf>
    <xf numFmtId="3" fontId="22" fillId="0" borderId="4" xfId="0" applyNumberFormat="1" applyFont="1" applyFill="1" applyBorder="1" applyAlignment="1" applyProtection="1">
      <alignment horizontal="center" vertical="center" wrapText="1"/>
    </xf>
    <xf numFmtId="0" fontId="22" fillId="0" borderId="19" xfId="0" applyFont="1" applyFill="1" applyBorder="1" applyAlignment="1" applyProtection="1">
      <alignment horizontal="center" vertical="center" wrapText="1"/>
    </xf>
    <xf numFmtId="3" fontId="22" fillId="0" borderId="19" xfId="0" applyNumberFormat="1" applyFont="1" applyFill="1" applyBorder="1" applyAlignment="1" applyProtection="1">
      <alignment horizontal="center" vertical="center" wrapText="1"/>
    </xf>
    <xf numFmtId="0" fontId="22" fillId="0" borderId="5" xfId="0" applyFont="1" applyFill="1" applyBorder="1" applyAlignment="1" applyProtection="1">
      <alignment vertical="center" textRotation="90" wrapText="1"/>
    </xf>
    <xf numFmtId="3" fontId="8" fillId="0" borderId="12" xfId="1" applyNumberFormat="1" applyFont="1" applyFill="1" applyBorder="1" applyAlignment="1" applyProtection="1">
      <alignment horizontal="right" wrapText="1"/>
      <protection locked="0"/>
    </xf>
    <xf numFmtId="0" fontId="17" fillId="0" borderId="42" xfId="0" applyFont="1" applyFill="1" applyBorder="1" applyAlignment="1">
      <alignment horizontal="justify" vertical="top" wrapText="1"/>
    </xf>
    <xf numFmtId="0" fontId="17" fillId="0" borderId="41" xfId="0" applyFont="1" applyFill="1" applyBorder="1" applyAlignment="1">
      <alignment horizontal="justify" vertical="top" wrapText="1"/>
    </xf>
    <xf numFmtId="0" fontId="17" fillId="0" borderId="4" xfId="0" applyFont="1" applyFill="1" applyBorder="1" applyAlignment="1">
      <alignment horizontal="justify" vertical="top" wrapText="1"/>
    </xf>
    <xf numFmtId="0" fontId="8" fillId="0" borderId="4" xfId="4" applyFont="1" applyFill="1" applyBorder="1" applyAlignment="1" applyProtection="1">
      <alignment horizontal="center" wrapText="1"/>
      <protection locked="0"/>
    </xf>
    <xf numFmtId="0" fontId="8" fillId="0" borderId="12" xfId="4" applyFont="1" applyFill="1" applyBorder="1" applyAlignment="1" applyProtection="1">
      <alignment horizontal="center" wrapText="1"/>
      <protection locked="0"/>
    </xf>
    <xf numFmtId="0" fontId="29" fillId="2" borderId="4" xfId="0" applyFont="1" applyFill="1" applyBorder="1" applyAlignment="1" applyProtection="1">
      <alignment vertical="top" wrapText="1" indent="1"/>
      <protection locked="0"/>
    </xf>
    <xf numFmtId="0" fontId="8" fillId="0" borderId="4" xfId="3" applyFont="1" applyFill="1"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4" xfId="0" applyFont="1" applyBorder="1" applyAlignment="1" applyProtection="1">
      <alignment vertical="top" wrapText="1"/>
      <protection locked="0" hidden="1"/>
    </xf>
    <xf numFmtId="0" fontId="0" fillId="0" borderId="4" xfId="0" applyFont="1" applyBorder="1" applyAlignment="1" applyProtection="1">
      <alignment wrapText="1"/>
      <protection locked="0" hidden="1"/>
    </xf>
    <xf numFmtId="0" fontId="13" fillId="0" borderId="4" xfId="0" applyFont="1" applyBorder="1" applyAlignment="1" applyProtection="1">
      <alignment wrapText="1"/>
      <protection locked="0"/>
    </xf>
    <xf numFmtId="0" fontId="13" fillId="0" borderId="12" xfId="0" applyFont="1" applyBorder="1" applyAlignment="1" applyProtection="1">
      <alignment wrapText="1"/>
      <protection locked="0"/>
    </xf>
    <xf numFmtId="49" fontId="0" fillId="0" borderId="4" xfId="0" applyNumberFormat="1" applyBorder="1"/>
    <xf numFmtId="49" fontId="0" fillId="0" borderId="4" xfId="0" applyNumberFormat="1" applyBorder="1"/>
    <xf numFmtId="49" fontId="0" fillId="0" borderId="4" xfId="0" applyNumberFormat="1" applyBorder="1" applyProtection="1">
      <protection locked="0"/>
    </xf>
    <xf numFmtId="0" fontId="13" fillId="0" borderId="4" xfId="0" applyFont="1" applyBorder="1" applyAlignment="1" applyProtection="1">
      <alignment horizontal="center" vertical="center" wrapText="1"/>
      <protection locked="0"/>
    </xf>
    <xf numFmtId="169" fontId="0" fillId="0" borderId="4" xfId="5" applyNumberFormat="1" applyFont="1" applyBorder="1" applyProtection="1">
      <protection locked="0"/>
    </xf>
    <xf numFmtId="169" fontId="0" fillId="0" borderId="0" xfId="5" applyNumberFormat="1" applyFont="1" applyProtection="1">
      <protection locked="0"/>
    </xf>
    <xf numFmtId="169" fontId="0" fillId="0" borderId="4" xfId="0" applyNumberFormat="1" applyBorder="1" applyProtection="1">
      <protection locked="0"/>
    </xf>
    <xf numFmtId="170" fontId="8" fillId="0" borderId="4" xfId="4" applyNumberFormat="1" applyFont="1" applyFill="1" applyBorder="1" applyAlignment="1" applyProtection="1">
      <alignment horizontal="left" wrapText="1"/>
      <protection locked="0"/>
    </xf>
    <xf numFmtId="0" fontId="8" fillId="0" borderId="4" xfId="4" applyFont="1" applyFill="1" applyBorder="1" applyAlignment="1" applyProtection="1">
      <alignment horizontal="left" wrapText="1"/>
      <protection locked="0"/>
    </xf>
    <xf numFmtId="0" fontId="8" fillId="0" borderId="20" xfId="3" applyFont="1" applyFill="1" applyBorder="1" applyAlignment="1" applyProtection="1">
      <alignment horizontal="left" wrapText="1"/>
      <protection locked="0"/>
    </xf>
    <xf numFmtId="169" fontId="0" fillId="0" borderId="12" xfId="5" applyNumberFormat="1" applyFont="1" applyBorder="1" applyProtection="1">
      <protection locked="0"/>
    </xf>
    <xf numFmtId="14" fontId="11" fillId="0" borderId="4" xfId="0" applyNumberFormat="1" applyFont="1" applyBorder="1" applyAlignment="1" applyProtection="1">
      <alignment horizontal="center" vertical="center" wrapText="1"/>
      <protection locked="0"/>
    </xf>
    <xf numFmtId="0" fontId="22" fillId="0" borderId="31" xfId="0" applyFont="1" applyFill="1" applyBorder="1" applyAlignment="1" applyProtection="1">
      <alignment horizontal="justify" vertical="top" wrapText="1"/>
    </xf>
    <xf numFmtId="0" fontId="22" fillId="0" borderId="27" xfId="0" applyFont="1" applyFill="1" applyBorder="1" applyAlignment="1" applyProtection="1">
      <alignment horizontal="justify" vertical="top" wrapText="1"/>
    </xf>
    <xf numFmtId="0" fontId="22" fillId="0" borderId="25" xfId="0" applyFont="1" applyFill="1" applyBorder="1" applyAlignment="1" applyProtection="1">
      <alignment horizontal="justify" vertical="top" wrapText="1"/>
    </xf>
    <xf numFmtId="0" fontId="22" fillId="0" borderId="6" xfId="0" applyFont="1" applyFill="1" applyBorder="1" applyAlignment="1" applyProtection="1">
      <alignment horizontal="justify" vertical="top" wrapText="1"/>
      <protection locked="0"/>
    </xf>
    <xf numFmtId="0" fontId="22" fillId="0" borderId="7" xfId="0" applyFont="1" applyFill="1" applyBorder="1" applyAlignment="1" applyProtection="1">
      <alignment horizontal="justify" vertical="top" wrapText="1"/>
      <protection locked="0"/>
    </xf>
    <xf numFmtId="0" fontId="22" fillId="0" borderId="6" xfId="0" applyFont="1" applyFill="1" applyBorder="1" applyAlignment="1" applyProtection="1">
      <alignment horizontal="center" vertical="center" wrapText="1"/>
    </xf>
    <xf numFmtId="0" fontId="22" fillId="0" borderId="23" xfId="0" applyFont="1" applyFill="1" applyBorder="1" applyAlignment="1" applyProtection="1">
      <alignment horizontal="center" vertical="center" wrapText="1"/>
    </xf>
    <xf numFmtId="0" fontId="22" fillId="0" borderId="24" xfId="0" applyFont="1" applyFill="1" applyBorder="1" applyAlignment="1" applyProtection="1">
      <alignment horizontal="center" vertical="center" wrapText="1"/>
    </xf>
    <xf numFmtId="0" fontId="22" fillId="0" borderId="5" xfId="0" applyFont="1" applyFill="1" applyBorder="1" applyAlignment="1" applyProtection="1">
      <alignment horizontal="center" vertical="center" textRotation="90" wrapText="1"/>
    </xf>
    <xf numFmtId="0" fontId="22" fillId="0" borderId="16" xfId="0" applyFont="1" applyFill="1" applyBorder="1" applyAlignment="1" applyProtection="1">
      <alignment horizontal="center" vertical="center" textRotation="90" wrapText="1"/>
    </xf>
    <xf numFmtId="166" fontId="22" fillId="0" borderId="26" xfId="0" applyNumberFormat="1" applyFont="1" applyFill="1" applyBorder="1" applyAlignment="1" applyProtection="1">
      <alignment horizontal="justify" vertical="top" wrapText="1"/>
      <protection locked="0"/>
    </xf>
    <xf numFmtId="166" fontId="22" fillId="0" borderId="28" xfId="0" applyNumberFormat="1" applyFont="1" applyFill="1" applyBorder="1" applyAlignment="1" applyProtection="1">
      <alignment horizontal="justify" vertical="top" wrapText="1"/>
      <protection locked="0"/>
    </xf>
    <xf numFmtId="0" fontId="22" fillId="3" borderId="6" xfId="0" applyFont="1" applyFill="1" applyBorder="1" applyAlignment="1" applyProtection="1">
      <alignment horizontal="justify" vertical="top" wrapText="1"/>
      <protection locked="0"/>
    </xf>
    <xf numFmtId="0" fontId="22" fillId="3" borderId="23" xfId="0" applyFont="1" applyFill="1" applyBorder="1" applyAlignment="1" applyProtection="1">
      <alignment horizontal="justify" vertical="top" wrapText="1"/>
      <protection locked="0"/>
    </xf>
    <xf numFmtId="0" fontId="22" fillId="3" borderId="7" xfId="0" applyFont="1" applyFill="1" applyBorder="1" applyAlignment="1" applyProtection="1">
      <alignment horizontal="justify" vertical="top" wrapText="1"/>
      <protection locked="0"/>
    </xf>
    <xf numFmtId="0" fontId="23" fillId="0" borderId="0" xfId="0" applyFont="1" applyFill="1" applyBorder="1" applyAlignment="1" applyProtection="1">
      <alignment horizontal="justify" vertical="top" wrapText="1"/>
      <protection locked="0"/>
    </xf>
    <xf numFmtId="0" fontId="22" fillId="3" borderId="20" xfId="0" applyFont="1" applyFill="1" applyBorder="1" applyAlignment="1" applyProtection="1">
      <alignment horizontal="justify" vertical="top" wrapText="1"/>
      <protection locked="0"/>
    </xf>
    <xf numFmtId="0" fontId="22" fillId="3" borderId="22" xfId="0" applyFont="1" applyFill="1" applyBorder="1" applyAlignment="1" applyProtection="1">
      <alignment horizontal="justify" vertical="top" wrapText="1"/>
      <protection locked="0"/>
    </xf>
    <xf numFmtId="0" fontId="22" fillId="3" borderId="32" xfId="0" applyFont="1" applyFill="1" applyBorder="1" applyAlignment="1" applyProtection="1">
      <alignment horizontal="justify" vertical="top" wrapText="1"/>
      <protection locked="0"/>
    </xf>
    <xf numFmtId="0" fontId="22" fillId="0" borderId="34" xfId="0" applyFont="1" applyFill="1" applyBorder="1" applyAlignment="1" applyProtection="1">
      <alignment horizontal="justify" vertical="top" wrapText="1"/>
    </xf>
    <xf numFmtId="0" fontId="22" fillId="0" borderId="23" xfId="0" applyFont="1" applyFill="1" applyBorder="1" applyAlignment="1" applyProtection="1">
      <alignment horizontal="justify" vertical="top" wrapText="1"/>
    </xf>
    <xf numFmtId="0" fontId="22" fillId="0" borderId="24" xfId="0" applyFont="1" applyFill="1" applyBorder="1" applyAlignment="1" applyProtection="1">
      <alignment horizontal="justify" vertical="top" wrapText="1"/>
    </xf>
    <xf numFmtId="0" fontId="22" fillId="0" borderId="33" xfId="0" applyFont="1" applyFill="1" applyBorder="1" applyAlignment="1" applyProtection="1">
      <alignment horizontal="justify" vertical="top" wrapText="1"/>
      <protection locked="0"/>
    </xf>
    <xf numFmtId="0" fontId="22" fillId="0" borderId="0" xfId="0" applyFont="1" applyFill="1" applyBorder="1" applyAlignment="1" applyProtection="1">
      <alignment horizontal="justify" vertical="top" wrapText="1"/>
      <protection locked="0"/>
    </xf>
    <xf numFmtId="0" fontId="22" fillId="0" borderId="30" xfId="0" applyFont="1" applyFill="1" applyBorder="1" applyAlignment="1" applyProtection="1">
      <alignment horizontal="justify" vertical="top" wrapText="1"/>
      <protection locked="0"/>
    </xf>
    <xf numFmtId="0" fontId="22" fillId="0" borderId="29" xfId="0" applyFont="1" applyFill="1" applyBorder="1" applyAlignment="1" applyProtection="1">
      <alignment horizontal="justify" vertical="top" wrapText="1"/>
      <protection locked="0"/>
    </xf>
    <xf numFmtId="0" fontId="25" fillId="3" borderId="26" xfId="2" applyFont="1" applyFill="1" applyBorder="1" applyAlignment="1" applyProtection="1">
      <alignment horizontal="justify" vertical="top" wrapText="1"/>
      <protection locked="0"/>
    </xf>
    <xf numFmtId="0" fontId="25" fillId="3" borderId="27" xfId="2" applyFont="1" applyFill="1" applyBorder="1" applyAlignment="1" applyProtection="1">
      <alignment horizontal="justify" vertical="top" wrapText="1"/>
      <protection locked="0"/>
    </xf>
    <xf numFmtId="0" fontId="25" fillId="3" borderId="28" xfId="2" applyFont="1" applyFill="1" applyBorder="1" applyAlignment="1" applyProtection="1">
      <alignment horizontal="justify" vertical="top" wrapText="1"/>
      <protection locked="0"/>
    </xf>
    <xf numFmtId="0" fontId="26" fillId="0" borderId="0" xfId="0" applyFont="1" applyFill="1" applyBorder="1" applyAlignment="1" applyProtection="1">
      <alignment horizontal="center" vertical="top" wrapText="1"/>
      <protection locked="0"/>
    </xf>
    <xf numFmtId="0" fontId="22" fillId="0" borderId="35" xfId="0" applyFont="1" applyFill="1" applyBorder="1" applyAlignment="1" applyProtection="1">
      <alignment horizontal="justify" vertical="top" wrapText="1"/>
    </xf>
    <xf numFmtId="0" fontId="22" fillId="0" borderId="22" xfId="0" applyFont="1" applyFill="1" applyBorder="1" applyAlignment="1" applyProtection="1">
      <alignment horizontal="justify" vertical="top" wrapText="1"/>
    </xf>
    <xf numFmtId="0" fontId="22" fillId="0" borderId="21" xfId="0" applyFont="1" applyFill="1" applyBorder="1" applyAlignment="1" applyProtection="1">
      <alignment horizontal="justify" vertical="top" wrapText="1"/>
    </xf>
    <xf numFmtId="166" fontId="22" fillId="0" borderId="20" xfId="0" applyNumberFormat="1" applyFont="1" applyFill="1" applyBorder="1" applyAlignment="1" applyProtection="1">
      <alignment horizontal="justify" vertical="top" wrapText="1"/>
      <protection locked="0"/>
    </xf>
    <xf numFmtId="166" fontId="22" fillId="0" borderId="32" xfId="0" applyNumberFormat="1" applyFont="1" applyFill="1" applyBorder="1" applyAlignment="1" applyProtection="1">
      <alignment horizontal="justify" vertical="top" wrapText="1"/>
      <protection locked="0"/>
    </xf>
    <xf numFmtId="0" fontId="22" fillId="0" borderId="2" xfId="0" applyFont="1" applyFill="1" applyBorder="1" applyAlignment="1" applyProtection="1">
      <alignment horizontal="justify" vertical="top" wrapText="1"/>
      <protection locked="0"/>
    </xf>
    <xf numFmtId="0" fontId="22" fillId="0" borderId="1" xfId="0" applyFont="1" applyFill="1" applyBorder="1" applyAlignment="1" applyProtection="1">
      <alignment horizontal="justify" vertical="top" wrapText="1"/>
    </xf>
    <xf numFmtId="0" fontId="22" fillId="0" borderId="2" xfId="0" applyFont="1" applyFill="1" applyBorder="1" applyAlignment="1" applyProtection="1">
      <alignment horizontal="justify" vertical="top" wrapText="1"/>
    </xf>
    <xf numFmtId="0" fontId="22" fillId="0" borderId="3" xfId="0" applyFont="1" applyFill="1" applyBorder="1" applyAlignment="1" applyProtection="1">
      <alignment horizontal="justify" vertical="top" wrapText="1"/>
    </xf>
    <xf numFmtId="0" fontId="22" fillId="0" borderId="5" xfId="0" applyFont="1" applyFill="1" applyBorder="1" applyAlignment="1" applyProtection="1">
      <alignment horizontal="center" vertical="center" wrapText="1"/>
    </xf>
    <xf numFmtId="0" fontId="22" fillId="0" borderId="16" xfId="0" applyFont="1" applyFill="1" applyBorder="1" applyAlignment="1" applyProtection="1">
      <alignment horizontal="center" vertical="center" wrapText="1"/>
    </xf>
    <xf numFmtId="0" fontId="22" fillId="0" borderId="20" xfId="0" applyFont="1" applyFill="1" applyBorder="1" applyAlignment="1" applyProtection="1">
      <alignment horizontal="center" vertical="center" wrapText="1"/>
    </xf>
    <xf numFmtId="0" fontId="22" fillId="0" borderId="22" xfId="0" applyFont="1" applyFill="1" applyBorder="1" applyAlignment="1" applyProtection="1">
      <alignment horizontal="center" vertical="center" wrapText="1"/>
    </xf>
    <xf numFmtId="0" fontId="22" fillId="0" borderId="21" xfId="0" applyFont="1" applyFill="1" applyBorder="1" applyAlignment="1" applyProtection="1">
      <alignment horizontal="center" vertical="center" wrapText="1"/>
    </xf>
    <xf numFmtId="0" fontId="22" fillId="0" borderId="9" xfId="0" applyFont="1" applyFill="1" applyBorder="1" applyAlignment="1" applyProtection="1">
      <alignment horizontal="center" vertical="center" wrapText="1"/>
    </xf>
    <xf numFmtId="0" fontId="22" fillId="0" borderId="15" xfId="0" applyFont="1" applyFill="1" applyBorder="1" applyAlignment="1" applyProtection="1">
      <alignment horizontal="center" vertical="center" wrapText="1"/>
    </xf>
    <xf numFmtId="3" fontId="22" fillId="0" borderId="5" xfId="0" applyNumberFormat="1" applyFont="1" applyFill="1" applyBorder="1" applyAlignment="1" applyProtection="1">
      <alignment horizontal="center" vertical="center" wrapText="1"/>
    </xf>
    <xf numFmtId="3" fontId="22" fillId="0" borderId="16" xfId="0" applyNumberFormat="1" applyFont="1" applyFill="1" applyBorder="1" applyAlignment="1" applyProtection="1">
      <alignment horizontal="center" vertical="center" wrapText="1"/>
    </xf>
    <xf numFmtId="3" fontId="22" fillId="2" borderId="5" xfId="0" applyNumberFormat="1" applyFont="1" applyFill="1" applyBorder="1" applyAlignment="1" applyProtection="1">
      <alignment horizontal="center" vertical="center" wrapText="1"/>
    </xf>
    <xf numFmtId="3" fontId="22" fillId="2" borderId="16" xfId="0" applyNumberFormat="1" applyFont="1" applyFill="1" applyBorder="1" applyAlignment="1" applyProtection="1">
      <alignment horizontal="center" vertical="center" wrapText="1"/>
    </xf>
    <xf numFmtId="0" fontId="22" fillId="0" borderId="34" xfId="0" applyFont="1" applyFill="1" applyBorder="1" applyAlignment="1" applyProtection="1">
      <alignment horizontal="center" vertical="center" wrapText="1"/>
    </xf>
    <xf numFmtId="0" fontId="22" fillId="0" borderId="20" xfId="0" applyFont="1" applyFill="1" applyBorder="1" applyAlignment="1" applyProtection="1">
      <alignment horizontal="center" vertical="center"/>
    </xf>
    <xf numFmtId="0" fontId="22" fillId="0" borderId="21" xfId="0" applyFont="1" applyFill="1" applyBorder="1" applyAlignment="1" applyProtection="1">
      <alignment horizontal="center" vertical="center"/>
    </xf>
    <xf numFmtId="0" fontId="22" fillId="0" borderId="22" xfId="0" applyFont="1" applyFill="1" applyBorder="1" applyAlignment="1" applyProtection="1">
      <alignment horizontal="center" vertical="center"/>
    </xf>
    <xf numFmtId="0" fontId="22" fillId="0" borderId="14" xfId="0" applyFont="1" applyFill="1" applyBorder="1" applyAlignment="1" applyProtection="1">
      <alignment horizontal="center" vertical="center" textRotation="90" wrapText="1"/>
    </xf>
    <xf numFmtId="0" fontId="22" fillId="0" borderId="36" xfId="0" applyFont="1" applyFill="1" applyBorder="1" applyAlignment="1" applyProtection="1">
      <alignment horizontal="center" vertical="center" textRotation="90" wrapText="1"/>
    </xf>
    <xf numFmtId="0" fontId="22" fillId="2" borderId="5" xfId="0" applyFont="1" applyFill="1" applyBorder="1" applyAlignment="1" applyProtection="1">
      <alignment horizontal="center" vertical="center" wrapText="1"/>
    </xf>
    <xf numFmtId="0" fontId="22" fillId="2" borderId="16" xfId="0" applyFont="1" applyFill="1" applyBorder="1" applyAlignment="1" applyProtection="1">
      <alignment horizontal="center" vertical="center" wrapText="1"/>
    </xf>
    <xf numFmtId="0" fontId="17" fillId="0" borderId="4" xfId="0" applyFont="1" applyBorder="1" applyAlignment="1">
      <alignment horizontal="justify" vertical="top" wrapText="1"/>
    </xf>
    <xf numFmtId="0" fontId="17" fillId="0" borderId="40"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40" xfId="0" applyFont="1" applyBorder="1" applyAlignment="1">
      <alignment horizontal="center" wrapText="1"/>
    </xf>
    <xf numFmtId="0" fontId="17" fillId="0" borderId="39" xfId="0" applyFont="1" applyBorder="1" applyAlignment="1">
      <alignment horizontal="center" wrapText="1"/>
    </xf>
    <xf numFmtId="0" fontId="17" fillId="0" borderId="38" xfId="0" applyFont="1" applyBorder="1" applyAlignment="1">
      <alignment horizontal="center" wrapText="1"/>
    </xf>
    <xf numFmtId="0" fontId="17" fillId="0" borderId="40" xfId="0" applyFont="1" applyBorder="1" applyAlignment="1">
      <alignment horizontal="justify" vertical="top" wrapText="1"/>
    </xf>
    <xf numFmtId="0" fontId="17" fillId="0" borderId="39" xfId="0" applyFont="1" applyBorder="1" applyAlignment="1">
      <alignment horizontal="justify" vertical="top" wrapText="1"/>
    </xf>
    <xf numFmtId="0" fontId="17" fillId="0" borderId="38" xfId="0" applyFont="1" applyBorder="1" applyAlignment="1">
      <alignment horizontal="justify" vertical="top" wrapText="1"/>
    </xf>
    <xf numFmtId="0" fontId="16" fillId="4" borderId="1" xfId="0" applyFont="1" applyFill="1" applyBorder="1" applyAlignment="1">
      <alignment horizontal="center" vertical="top" wrapText="1"/>
    </xf>
    <xf numFmtId="0" fontId="16" fillId="4" borderId="2" xfId="0" applyFont="1" applyFill="1" applyBorder="1" applyAlignment="1">
      <alignment horizontal="center" vertical="top" wrapText="1"/>
    </xf>
    <xf numFmtId="0" fontId="16" fillId="4" borderId="3" xfId="0" applyFont="1" applyFill="1" applyBorder="1" applyAlignment="1">
      <alignment horizontal="center" vertical="top" wrapText="1"/>
    </xf>
    <xf numFmtId="0" fontId="17" fillId="0" borderId="38" xfId="0" applyFont="1" applyBorder="1" applyAlignment="1">
      <alignment horizontal="center" vertical="center" wrapText="1"/>
    </xf>
    <xf numFmtId="0" fontId="17" fillId="0" borderId="43" xfId="0" applyFont="1" applyBorder="1" applyAlignment="1">
      <alignment horizontal="center" vertical="center" wrapText="1"/>
    </xf>
    <xf numFmtId="0" fontId="15" fillId="0" borderId="0" xfId="0" applyFont="1" applyAlignment="1">
      <alignment horizontal="center" vertical="top"/>
    </xf>
    <xf numFmtId="0" fontId="16" fillId="4" borderId="33" xfId="0" applyFont="1" applyFill="1" applyBorder="1" applyAlignment="1">
      <alignment horizontal="center" vertical="top" wrapText="1"/>
    </xf>
    <xf numFmtId="0" fontId="16" fillId="4" borderId="0" xfId="0" applyFont="1" applyFill="1" applyBorder="1" applyAlignment="1">
      <alignment horizontal="center" vertical="top" wrapText="1"/>
    </xf>
  </cellXfs>
  <cellStyles count="6">
    <cellStyle name="Hipervínculo" xfId="2" builtinId="8"/>
    <cellStyle name="Millares" xfId="1" builtinId="3"/>
    <cellStyle name="Moneda" xfId="5" builtinId="4"/>
    <cellStyle name="Normal" xfId="0" builtinId="0"/>
    <cellStyle name="Normal_Hoja1" xfId="3"/>
    <cellStyle name="Normal_Hoja1_1"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161925</xdr:colOff>
          <xdr:row>1657</xdr:row>
          <xdr:rowOff>85725</xdr:rowOff>
        </xdr:from>
        <xdr:to>
          <xdr:col>3</xdr:col>
          <xdr:colOff>390525</xdr:colOff>
          <xdr:row>1660</xdr:row>
          <xdr:rowOff>38100</xdr:rowOff>
        </xdr:to>
        <xdr:sp macro="" textlink="">
          <xdr:nvSpPr>
            <xdr:cNvPr id="1028" name="Botó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Insertar</a:t>
              </a:r>
            </a:p>
          </xdr:txBody>
        </xdr:sp>
        <xdr:clientData fPrint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AK1663"/>
  <sheetViews>
    <sheetView tabSelected="1" zoomScale="70" zoomScaleNormal="70" workbookViewId="0">
      <pane ySplit="13" topLeftCell="A311" activePane="bottomLeft" state="frozen"/>
      <selection pane="bottomLeft" activeCell="W279" sqref="W279"/>
    </sheetView>
  </sheetViews>
  <sheetFormatPr baseColWidth="10" defaultRowHeight="15" x14ac:dyDescent="0.25"/>
  <cols>
    <col min="1" max="2" width="9.7109375" style="45" customWidth="1"/>
    <col min="3" max="3" width="16.7109375" style="45" customWidth="1"/>
    <col min="4" max="4" width="9.140625" style="45" customWidth="1"/>
    <col min="5" max="5" width="40.28515625" style="45" customWidth="1"/>
    <col min="6" max="6" width="29" style="49" customWidth="1"/>
    <col min="7" max="7" width="27.7109375" style="49" customWidth="1"/>
    <col min="8" max="8" width="65.42578125" style="49" customWidth="1"/>
    <col min="9" max="9" width="46.5703125" style="49" customWidth="1"/>
    <col min="10" max="10" width="9.7109375" style="45" customWidth="1"/>
    <col min="11" max="11" width="72.42578125" style="45" customWidth="1"/>
    <col min="12" max="12" width="15.42578125" style="45" customWidth="1"/>
    <col min="13" max="13" width="15.28515625" style="45" customWidth="1"/>
    <col min="14" max="14" width="39" style="45" customWidth="1"/>
    <col min="15" max="15" width="16.7109375" style="45" customWidth="1"/>
    <col min="16" max="16" width="10.7109375" style="45" customWidth="1"/>
    <col min="17" max="17" width="16.85546875" style="45" customWidth="1"/>
    <col min="18" max="18" width="17.140625" style="45" customWidth="1"/>
    <col min="19" max="19" width="17" style="45" customWidth="1"/>
    <col min="20" max="20" width="16.5703125" style="45" customWidth="1"/>
    <col min="21" max="21" width="18.85546875" style="45" customWidth="1"/>
    <col min="22" max="22" width="23.85546875" style="45" customWidth="1"/>
    <col min="23" max="23" width="15.85546875" style="45" customWidth="1"/>
    <col min="24" max="24" width="13.5703125" style="45" customWidth="1"/>
    <col min="25" max="25" width="8.42578125" style="45" customWidth="1"/>
    <col min="26" max="26" width="8.140625" style="45" customWidth="1"/>
    <col min="27" max="31" width="4.28515625" style="45" customWidth="1"/>
    <col min="32" max="32" width="10.42578125" style="45" customWidth="1"/>
    <col min="33" max="33" width="21.42578125" style="45" customWidth="1"/>
    <col min="34" max="34" width="17.28515625" style="45" bestFit="1" customWidth="1"/>
    <col min="35" max="35" width="32.85546875" style="45" customWidth="1"/>
    <col min="36" max="36" width="45.7109375" style="45" customWidth="1"/>
    <col min="37" max="37" width="35.140625" style="45" customWidth="1"/>
    <col min="38" max="38" width="23.42578125" style="45" customWidth="1"/>
    <col min="39" max="259" width="11" style="45"/>
    <col min="260" max="260" width="4.140625" style="45" customWidth="1"/>
    <col min="261" max="261" width="8" style="45" customWidth="1"/>
    <col min="262" max="262" width="10.7109375" style="45" customWidth="1"/>
    <col min="263" max="263" width="8.140625" style="45" customWidth="1"/>
    <col min="264" max="269" width="8.42578125" style="45" customWidth="1"/>
    <col min="270" max="270" width="9.42578125" style="45" customWidth="1"/>
    <col min="271" max="271" width="71.42578125" style="45" customWidth="1"/>
    <col min="272" max="273" width="8.85546875" style="45" customWidth="1"/>
    <col min="274" max="274" width="30.7109375" style="45" customWidth="1"/>
    <col min="275" max="275" width="12.7109375" style="45" customWidth="1"/>
    <col min="276" max="276" width="11.85546875" style="45" customWidth="1"/>
    <col min="277" max="277" width="11" style="45" bestFit="1" customWidth="1"/>
    <col min="278" max="278" width="12.7109375" style="45" bestFit="1" customWidth="1"/>
    <col min="279" max="280" width="5.7109375" style="45" customWidth="1"/>
    <col min="281" max="282" width="10.7109375" style="45" customWidth="1"/>
    <col min="283" max="283" width="6.140625" style="45" customWidth="1"/>
    <col min="284" max="284" width="8.140625" style="45" customWidth="1"/>
    <col min="285" max="287" width="4.28515625" style="45" customWidth="1"/>
    <col min="288" max="288" width="6.28515625" style="45" customWidth="1"/>
    <col min="289" max="515" width="11" style="45"/>
    <col min="516" max="516" width="4.140625" style="45" customWidth="1"/>
    <col min="517" max="517" width="8" style="45" customWidth="1"/>
    <col min="518" max="518" width="10.7109375" style="45" customWidth="1"/>
    <col min="519" max="519" width="8.140625" style="45" customWidth="1"/>
    <col min="520" max="525" width="8.42578125" style="45" customWidth="1"/>
    <col min="526" max="526" width="9.42578125" style="45" customWidth="1"/>
    <col min="527" max="527" width="71.42578125" style="45" customWidth="1"/>
    <col min="528" max="529" width="8.85546875" style="45" customWidth="1"/>
    <col min="530" max="530" width="30.7109375" style="45" customWidth="1"/>
    <col min="531" max="531" width="12.7109375" style="45" customWidth="1"/>
    <col min="532" max="532" width="11.85546875" style="45" customWidth="1"/>
    <col min="533" max="533" width="11" style="45" bestFit="1" customWidth="1"/>
    <col min="534" max="534" width="12.7109375" style="45" bestFit="1" customWidth="1"/>
    <col min="535" max="536" width="5.7109375" style="45" customWidth="1"/>
    <col min="537" max="538" width="10.7109375" style="45" customWidth="1"/>
    <col min="539" max="539" width="6.140625" style="45" customWidth="1"/>
    <col min="540" max="540" width="8.140625" style="45" customWidth="1"/>
    <col min="541" max="543" width="4.28515625" style="45" customWidth="1"/>
    <col min="544" max="544" width="6.28515625" style="45" customWidth="1"/>
    <col min="545" max="771" width="11" style="45"/>
    <col min="772" max="772" width="4.140625" style="45" customWidth="1"/>
    <col min="773" max="773" width="8" style="45" customWidth="1"/>
    <col min="774" max="774" width="10.7109375" style="45" customWidth="1"/>
    <col min="775" max="775" width="8.140625" style="45" customWidth="1"/>
    <col min="776" max="781" width="8.42578125" style="45" customWidth="1"/>
    <col min="782" max="782" width="9.42578125" style="45" customWidth="1"/>
    <col min="783" max="783" width="71.42578125" style="45" customWidth="1"/>
    <col min="784" max="785" width="8.85546875" style="45" customWidth="1"/>
    <col min="786" max="786" width="30.7109375" style="45" customWidth="1"/>
    <col min="787" max="787" width="12.7109375" style="45" customWidth="1"/>
    <col min="788" max="788" width="11.85546875" style="45" customWidth="1"/>
    <col min="789" max="789" width="11" style="45" bestFit="1" customWidth="1"/>
    <col min="790" max="790" width="12.7109375" style="45" bestFit="1" customWidth="1"/>
    <col min="791" max="792" width="5.7109375" style="45" customWidth="1"/>
    <col min="793" max="794" width="10.7109375" style="45" customWidth="1"/>
    <col min="795" max="795" width="6.140625" style="45" customWidth="1"/>
    <col min="796" max="796" width="8.140625" style="45" customWidth="1"/>
    <col min="797" max="799" width="4.28515625" style="45" customWidth="1"/>
    <col min="800" max="800" width="6.28515625" style="45" customWidth="1"/>
    <col min="801" max="1027" width="11" style="45"/>
    <col min="1028" max="1028" width="4.140625" style="45" customWidth="1"/>
    <col min="1029" max="1029" width="8" style="45" customWidth="1"/>
    <col min="1030" max="1030" width="10.7109375" style="45" customWidth="1"/>
    <col min="1031" max="1031" width="8.140625" style="45" customWidth="1"/>
    <col min="1032" max="1037" width="8.42578125" style="45" customWidth="1"/>
    <col min="1038" max="1038" width="9.42578125" style="45" customWidth="1"/>
    <col min="1039" max="1039" width="71.42578125" style="45" customWidth="1"/>
    <col min="1040" max="1041" width="8.85546875" style="45" customWidth="1"/>
    <col min="1042" max="1042" width="30.7109375" style="45" customWidth="1"/>
    <col min="1043" max="1043" width="12.7109375" style="45" customWidth="1"/>
    <col min="1044" max="1044" width="11.85546875" style="45" customWidth="1"/>
    <col min="1045" max="1045" width="11" style="45" bestFit="1" customWidth="1"/>
    <col min="1046" max="1046" width="12.7109375" style="45" bestFit="1" customWidth="1"/>
    <col min="1047" max="1048" width="5.7109375" style="45" customWidth="1"/>
    <col min="1049" max="1050" width="10.7109375" style="45" customWidth="1"/>
    <col min="1051" max="1051" width="6.140625" style="45" customWidth="1"/>
    <col min="1052" max="1052" width="8.140625" style="45" customWidth="1"/>
    <col min="1053" max="1055" width="4.28515625" style="45" customWidth="1"/>
    <col min="1056" max="1056" width="6.28515625" style="45" customWidth="1"/>
    <col min="1057" max="1283" width="11" style="45"/>
    <col min="1284" max="1284" width="4.140625" style="45" customWidth="1"/>
    <col min="1285" max="1285" width="8" style="45" customWidth="1"/>
    <col min="1286" max="1286" width="10.7109375" style="45" customWidth="1"/>
    <col min="1287" max="1287" width="8.140625" style="45" customWidth="1"/>
    <col min="1288" max="1293" width="8.42578125" style="45" customWidth="1"/>
    <col min="1294" max="1294" width="9.42578125" style="45" customWidth="1"/>
    <col min="1295" max="1295" width="71.42578125" style="45" customWidth="1"/>
    <col min="1296" max="1297" width="8.85546875" style="45" customWidth="1"/>
    <col min="1298" max="1298" width="30.7109375" style="45" customWidth="1"/>
    <col min="1299" max="1299" width="12.7109375" style="45" customWidth="1"/>
    <col min="1300" max="1300" width="11.85546875" style="45" customWidth="1"/>
    <col min="1301" max="1301" width="11" style="45" bestFit="1" customWidth="1"/>
    <col min="1302" max="1302" width="12.7109375" style="45" bestFit="1" customWidth="1"/>
    <col min="1303" max="1304" width="5.7109375" style="45" customWidth="1"/>
    <col min="1305" max="1306" width="10.7109375" style="45" customWidth="1"/>
    <col min="1307" max="1307" width="6.140625" style="45" customWidth="1"/>
    <col min="1308" max="1308" width="8.140625" style="45" customWidth="1"/>
    <col min="1309" max="1311" width="4.28515625" style="45" customWidth="1"/>
    <col min="1312" max="1312" width="6.28515625" style="45" customWidth="1"/>
    <col min="1313" max="1539" width="11" style="45"/>
    <col min="1540" max="1540" width="4.140625" style="45" customWidth="1"/>
    <col min="1541" max="1541" width="8" style="45" customWidth="1"/>
    <col min="1542" max="1542" width="10.7109375" style="45" customWidth="1"/>
    <col min="1543" max="1543" width="8.140625" style="45" customWidth="1"/>
    <col min="1544" max="1549" width="8.42578125" style="45" customWidth="1"/>
    <col min="1550" max="1550" width="9.42578125" style="45" customWidth="1"/>
    <col min="1551" max="1551" width="71.42578125" style="45" customWidth="1"/>
    <col min="1552" max="1553" width="8.85546875" style="45" customWidth="1"/>
    <col min="1554" max="1554" width="30.7109375" style="45" customWidth="1"/>
    <col min="1555" max="1555" width="12.7109375" style="45" customWidth="1"/>
    <col min="1556" max="1556" width="11.85546875" style="45" customWidth="1"/>
    <col min="1557" max="1557" width="11" style="45" bestFit="1" customWidth="1"/>
    <col min="1558" max="1558" width="12.7109375" style="45" bestFit="1" customWidth="1"/>
    <col min="1559" max="1560" width="5.7109375" style="45" customWidth="1"/>
    <col min="1561" max="1562" width="10.7109375" style="45" customWidth="1"/>
    <col min="1563" max="1563" width="6.140625" style="45" customWidth="1"/>
    <col min="1564" max="1564" width="8.140625" style="45" customWidth="1"/>
    <col min="1565" max="1567" width="4.28515625" style="45" customWidth="1"/>
    <col min="1568" max="1568" width="6.28515625" style="45" customWidth="1"/>
    <col min="1569" max="1795" width="11" style="45"/>
    <col min="1796" max="1796" width="4.140625" style="45" customWidth="1"/>
    <col min="1797" max="1797" width="8" style="45" customWidth="1"/>
    <col min="1798" max="1798" width="10.7109375" style="45" customWidth="1"/>
    <col min="1799" max="1799" width="8.140625" style="45" customWidth="1"/>
    <col min="1800" max="1805" width="8.42578125" style="45" customWidth="1"/>
    <col min="1806" max="1806" width="9.42578125" style="45" customWidth="1"/>
    <col min="1807" max="1807" width="71.42578125" style="45" customWidth="1"/>
    <col min="1808" max="1809" width="8.85546875" style="45" customWidth="1"/>
    <col min="1810" max="1810" width="30.7109375" style="45" customWidth="1"/>
    <col min="1811" max="1811" width="12.7109375" style="45" customWidth="1"/>
    <col min="1812" max="1812" width="11.85546875" style="45" customWidth="1"/>
    <col min="1813" max="1813" width="11" style="45" bestFit="1" customWidth="1"/>
    <col min="1814" max="1814" width="12.7109375" style="45" bestFit="1" customWidth="1"/>
    <col min="1815" max="1816" width="5.7109375" style="45" customWidth="1"/>
    <col min="1817" max="1818" width="10.7109375" style="45" customWidth="1"/>
    <col min="1819" max="1819" width="6.140625" style="45" customWidth="1"/>
    <col min="1820" max="1820" width="8.140625" style="45" customWidth="1"/>
    <col min="1821" max="1823" width="4.28515625" style="45" customWidth="1"/>
    <col min="1824" max="1824" width="6.28515625" style="45" customWidth="1"/>
    <col min="1825" max="2051" width="11" style="45"/>
    <col min="2052" max="2052" width="4.140625" style="45" customWidth="1"/>
    <col min="2053" max="2053" width="8" style="45" customWidth="1"/>
    <col min="2054" max="2054" width="10.7109375" style="45" customWidth="1"/>
    <col min="2055" max="2055" width="8.140625" style="45" customWidth="1"/>
    <col min="2056" max="2061" width="8.42578125" style="45" customWidth="1"/>
    <col min="2062" max="2062" width="9.42578125" style="45" customWidth="1"/>
    <col min="2063" max="2063" width="71.42578125" style="45" customWidth="1"/>
    <col min="2064" max="2065" width="8.85546875" style="45" customWidth="1"/>
    <col min="2066" max="2066" width="30.7109375" style="45" customWidth="1"/>
    <col min="2067" max="2067" width="12.7109375" style="45" customWidth="1"/>
    <col min="2068" max="2068" width="11.85546875" style="45" customWidth="1"/>
    <col min="2069" max="2069" width="11" style="45" bestFit="1" customWidth="1"/>
    <col min="2070" max="2070" width="12.7109375" style="45" bestFit="1" customWidth="1"/>
    <col min="2071" max="2072" width="5.7109375" style="45" customWidth="1"/>
    <col min="2073" max="2074" width="10.7109375" style="45" customWidth="1"/>
    <col min="2075" max="2075" width="6.140625" style="45" customWidth="1"/>
    <col min="2076" max="2076" width="8.140625" style="45" customWidth="1"/>
    <col min="2077" max="2079" width="4.28515625" style="45" customWidth="1"/>
    <col min="2080" max="2080" width="6.28515625" style="45" customWidth="1"/>
    <col min="2081" max="2307" width="11" style="45"/>
    <col min="2308" max="2308" width="4.140625" style="45" customWidth="1"/>
    <col min="2309" max="2309" width="8" style="45" customWidth="1"/>
    <col min="2310" max="2310" width="10.7109375" style="45" customWidth="1"/>
    <col min="2311" max="2311" width="8.140625" style="45" customWidth="1"/>
    <col min="2312" max="2317" width="8.42578125" style="45" customWidth="1"/>
    <col min="2318" max="2318" width="9.42578125" style="45" customWidth="1"/>
    <col min="2319" max="2319" width="71.42578125" style="45" customWidth="1"/>
    <col min="2320" max="2321" width="8.85546875" style="45" customWidth="1"/>
    <col min="2322" max="2322" width="30.7109375" style="45" customWidth="1"/>
    <col min="2323" max="2323" width="12.7109375" style="45" customWidth="1"/>
    <col min="2324" max="2324" width="11.85546875" style="45" customWidth="1"/>
    <col min="2325" max="2325" width="11" style="45" bestFit="1" customWidth="1"/>
    <col min="2326" max="2326" width="12.7109375" style="45" bestFit="1" customWidth="1"/>
    <col min="2327" max="2328" width="5.7109375" style="45" customWidth="1"/>
    <col min="2329" max="2330" width="10.7109375" style="45" customWidth="1"/>
    <col min="2331" max="2331" width="6.140625" style="45" customWidth="1"/>
    <col min="2332" max="2332" width="8.140625" style="45" customWidth="1"/>
    <col min="2333" max="2335" width="4.28515625" style="45" customWidth="1"/>
    <col min="2336" max="2336" width="6.28515625" style="45" customWidth="1"/>
    <col min="2337" max="2563" width="11" style="45"/>
    <col min="2564" max="2564" width="4.140625" style="45" customWidth="1"/>
    <col min="2565" max="2565" width="8" style="45" customWidth="1"/>
    <col min="2566" max="2566" width="10.7109375" style="45" customWidth="1"/>
    <col min="2567" max="2567" width="8.140625" style="45" customWidth="1"/>
    <col min="2568" max="2573" width="8.42578125" style="45" customWidth="1"/>
    <col min="2574" max="2574" width="9.42578125" style="45" customWidth="1"/>
    <col min="2575" max="2575" width="71.42578125" style="45" customWidth="1"/>
    <col min="2576" max="2577" width="8.85546875" style="45" customWidth="1"/>
    <col min="2578" max="2578" width="30.7109375" style="45" customWidth="1"/>
    <col min="2579" max="2579" width="12.7109375" style="45" customWidth="1"/>
    <col min="2580" max="2580" width="11.85546875" style="45" customWidth="1"/>
    <col min="2581" max="2581" width="11" style="45" bestFit="1" customWidth="1"/>
    <col min="2582" max="2582" width="12.7109375" style="45" bestFit="1" customWidth="1"/>
    <col min="2583" max="2584" width="5.7109375" style="45" customWidth="1"/>
    <col min="2585" max="2586" width="10.7109375" style="45" customWidth="1"/>
    <col min="2587" max="2587" width="6.140625" style="45" customWidth="1"/>
    <col min="2588" max="2588" width="8.140625" style="45" customWidth="1"/>
    <col min="2589" max="2591" width="4.28515625" style="45" customWidth="1"/>
    <col min="2592" max="2592" width="6.28515625" style="45" customWidth="1"/>
    <col min="2593" max="2819" width="11" style="45"/>
    <col min="2820" max="2820" width="4.140625" style="45" customWidth="1"/>
    <col min="2821" max="2821" width="8" style="45" customWidth="1"/>
    <col min="2822" max="2822" width="10.7109375" style="45" customWidth="1"/>
    <col min="2823" max="2823" width="8.140625" style="45" customWidth="1"/>
    <col min="2824" max="2829" width="8.42578125" style="45" customWidth="1"/>
    <col min="2830" max="2830" width="9.42578125" style="45" customWidth="1"/>
    <col min="2831" max="2831" width="71.42578125" style="45" customWidth="1"/>
    <col min="2832" max="2833" width="8.85546875" style="45" customWidth="1"/>
    <col min="2834" max="2834" width="30.7109375" style="45" customWidth="1"/>
    <col min="2835" max="2835" width="12.7109375" style="45" customWidth="1"/>
    <col min="2836" max="2836" width="11.85546875" style="45" customWidth="1"/>
    <col min="2837" max="2837" width="11" style="45" bestFit="1" customWidth="1"/>
    <col min="2838" max="2838" width="12.7109375" style="45" bestFit="1" customWidth="1"/>
    <col min="2839" max="2840" width="5.7109375" style="45" customWidth="1"/>
    <col min="2841" max="2842" width="10.7109375" style="45" customWidth="1"/>
    <col min="2843" max="2843" width="6.140625" style="45" customWidth="1"/>
    <col min="2844" max="2844" width="8.140625" style="45" customWidth="1"/>
    <col min="2845" max="2847" width="4.28515625" style="45" customWidth="1"/>
    <col min="2848" max="2848" width="6.28515625" style="45" customWidth="1"/>
    <col min="2849" max="3075" width="11" style="45"/>
    <col min="3076" max="3076" width="4.140625" style="45" customWidth="1"/>
    <col min="3077" max="3077" width="8" style="45" customWidth="1"/>
    <col min="3078" max="3078" width="10.7109375" style="45" customWidth="1"/>
    <col min="3079" max="3079" width="8.140625" style="45" customWidth="1"/>
    <col min="3080" max="3085" width="8.42578125" style="45" customWidth="1"/>
    <col min="3086" max="3086" width="9.42578125" style="45" customWidth="1"/>
    <col min="3087" max="3087" width="71.42578125" style="45" customWidth="1"/>
    <col min="3088" max="3089" width="8.85546875" style="45" customWidth="1"/>
    <col min="3090" max="3090" width="30.7109375" style="45" customWidth="1"/>
    <col min="3091" max="3091" width="12.7109375" style="45" customWidth="1"/>
    <col min="3092" max="3092" width="11.85546875" style="45" customWidth="1"/>
    <col min="3093" max="3093" width="11" style="45" bestFit="1" customWidth="1"/>
    <col min="3094" max="3094" width="12.7109375" style="45" bestFit="1" customWidth="1"/>
    <col min="3095" max="3096" width="5.7109375" style="45" customWidth="1"/>
    <col min="3097" max="3098" width="10.7109375" style="45" customWidth="1"/>
    <col min="3099" max="3099" width="6.140625" style="45" customWidth="1"/>
    <col min="3100" max="3100" width="8.140625" style="45" customWidth="1"/>
    <col min="3101" max="3103" width="4.28515625" style="45" customWidth="1"/>
    <col min="3104" max="3104" width="6.28515625" style="45" customWidth="1"/>
    <col min="3105" max="3331" width="11" style="45"/>
    <col min="3332" max="3332" width="4.140625" style="45" customWidth="1"/>
    <col min="3333" max="3333" width="8" style="45" customWidth="1"/>
    <col min="3334" max="3334" width="10.7109375" style="45" customWidth="1"/>
    <col min="3335" max="3335" width="8.140625" style="45" customWidth="1"/>
    <col min="3336" max="3341" width="8.42578125" style="45" customWidth="1"/>
    <col min="3342" max="3342" width="9.42578125" style="45" customWidth="1"/>
    <col min="3343" max="3343" width="71.42578125" style="45" customWidth="1"/>
    <col min="3344" max="3345" width="8.85546875" style="45" customWidth="1"/>
    <col min="3346" max="3346" width="30.7109375" style="45" customWidth="1"/>
    <col min="3347" max="3347" width="12.7109375" style="45" customWidth="1"/>
    <col min="3348" max="3348" width="11.85546875" style="45" customWidth="1"/>
    <col min="3349" max="3349" width="11" style="45" bestFit="1" customWidth="1"/>
    <col min="3350" max="3350" width="12.7109375" style="45" bestFit="1" customWidth="1"/>
    <col min="3351" max="3352" width="5.7109375" style="45" customWidth="1"/>
    <col min="3353" max="3354" width="10.7109375" style="45" customWidth="1"/>
    <col min="3355" max="3355" width="6.140625" style="45" customWidth="1"/>
    <col min="3356" max="3356" width="8.140625" style="45" customWidth="1"/>
    <col min="3357" max="3359" width="4.28515625" style="45" customWidth="1"/>
    <col min="3360" max="3360" width="6.28515625" style="45" customWidth="1"/>
    <col min="3361" max="3587" width="11" style="45"/>
    <col min="3588" max="3588" width="4.140625" style="45" customWidth="1"/>
    <col min="3589" max="3589" width="8" style="45" customWidth="1"/>
    <col min="3590" max="3590" width="10.7109375" style="45" customWidth="1"/>
    <col min="3591" max="3591" width="8.140625" style="45" customWidth="1"/>
    <col min="3592" max="3597" width="8.42578125" style="45" customWidth="1"/>
    <col min="3598" max="3598" width="9.42578125" style="45" customWidth="1"/>
    <col min="3599" max="3599" width="71.42578125" style="45" customWidth="1"/>
    <col min="3600" max="3601" width="8.85546875" style="45" customWidth="1"/>
    <col min="3602" max="3602" width="30.7109375" style="45" customWidth="1"/>
    <col min="3603" max="3603" width="12.7109375" style="45" customWidth="1"/>
    <col min="3604" max="3604" width="11.85546875" style="45" customWidth="1"/>
    <col min="3605" max="3605" width="11" style="45" bestFit="1" customWidth="1"/>
    <col min="3606" max="3606" width="12.7109375" style="45" bestFit="1" customWidth="1"/>
    <col min="3607" max="3608" width="5.7109375" style="45" customWidth="1"/>
    <col min="3609" max="3610" width="10.7109375" style="45" customWidth="1"/>
    <col min="3611" max="3611" width="6.140625" style="45" customWidth="1"/>
    <col min="3612" max="3612" width="8.140625" style="45" customWidth="1"/>
    <col min="3613" max="3615" width="4.28515625" style="45" customWidth="1"/>
    <col min="3616" max="3616" width="6.28515625" style="45" customWidth="1"/>
    <col min="3617" max="3843" width="11" style="45"/>
    <col min="3844" max="3844" width="4.140625" style="45" customWidth="1"/>
    <col min="3845" max="3845" width="8" style="45" customWidth="1"/>
    <col min="3846" max="3846" width="10.7109375" style="45" customWidth="1"/>
    <col min="3847" max="3847" width="8.140625" style="45" customWidth="1"/>
    <col min="3848" max="3853" width="8.42578125" style="45" customWidth="1"/>
    <col min="3854" max="3854" width="9.42578125" style="45" customWidth="1"/>
    <col min="3855" max="3855" width="71.42578125" style="45" customWidth="1"/>
    <col min="3856" max="3857" width="8.85546875" style="45" customWidth="1"/>
    <col min="3858" max="3858" width="30.7109375" style="45" customWidth="1"/>
    <col min="3859" max="3859" width="12.7109375" style="45" customWidth="1"/>
    <col min="3860" max="3860" width="11.85546875" style="45" customWidth="1"/>
    <col min="3861" max="3861" width="11" style="45" bestFit="1" customWidth="1"/>
    <col min="3862" max="3862" width="12.7109375" style="45" bestFit="1" customWidth="1"/>
    <col min="3863" max="3864" width="5.7109375" style="45" customWidth="1"/>
    <col min="3865" max="3866" width="10.7109375" style="45" customWidth="1"/>
    <col min="3867" max="3867" width="6.140625" style="45" customWidth="1"/>
    <col min="3868" max="3868" width="8.140625" style="45" customWidth="1"/>
    <col min="3869" max="3871" width="4.28515625" style="45" customWidth="1"/>
    <col min="3872" max="3872" width="6.28515625" style="45" customWidth="1"/>
    <col min="3873" max="4099" width="11" style="45"/>
    <col min="4100" max="4100" width="4.140625" style="45" customWidth="1"/>
    <col min="4101" max="4101" width="8" style="45" customWidth="1"/>
    <col min="4102" max="4102" width="10.7109375" style="45" customWidth="1"/>
    <col min="4103" max="4103" width="8.140625" style="45" customWidth="1"/>
    <col min="4104" max="4109" width="8.42578125" style="45" customWidth="1"/>
    <col min="4110" max="4110" width="9.42578125" style="45" customWidth="1"/>
    <col min="4111" max="4111" width="71.42578125" style="45" customWidth="1"/>
    <col min="4112" max="4113" width="8.85546875" style="45" customWidth="1"/>
    <col min="4114" max="4114" width="30.7109375" style="45" customWidth="1"/>
    <col min="4115" max="4115" width="12.7109375" style="45" customWidth="1"/>
    <col min="4116" max="4116" width="11.85546875" style="45" customWidth="1"/>
    <col min="4117" max="4117" width="11" style="45" bestFit="1" customWidth="1"/>
    <col min="4118" max="4118" width="12.7109375" style="45" bestFit="1" customWidth="1"/>
    <col min="4119" max="4120" width="5.7109375" style="45" customWidth="1"/>
    <col min="4121" max="4122" width="10.7109375" style="45" customWidth="1"/>
    <col min="4123" max="4123" width="6.140625" style="45" customWidth="1"/>
    <col min="4124" max="4124" width="8.140625" style="45" customWidth="1"/>
    <col min="4125" max="4127" width="4.28515625" style="45" customWidth="1"/>
    <col min="4128" max="4128" width="6.28515625" style="45" customWidth="1"/>
    <col min="4129" max="4355" width="11" style="45"/>
    <col min="4356" max="4356" width="4.140625" style="45" customWidth="1"/>
    <col min="4357" max="4357" width="8" style="45" customWidth="1"/>
    <col min="4358" max="4358" width="10.7109375" style="45" customWidth="1"/>
    <col min="4359" max="4359" width="8.140625" style="45" customWidth="1"/>
    <col min="4360" max="4365" width="8.42578125" style="45" customWidth="1"/>
    <col min="4366" max="4366" width="9.42578125" style="45" customWidth="1"/>
    <col min="4367" max="4367" width="71.42578125" style="45" customWidth="1"/>
    <col min="4368" max="4369" width="8.85546875" style="45" customWidth="1"/>
    <col min="4370" max="4370" width="30.7109375" style="45" customWidth="1"/>
    <col min="4371" max="4371" width="12.7109375" style="45" customWidth="1"/>
    <col min="4372" max="4372" width="11.85546875" style="45" customWidth="1"/>
    <col min="4373" max="4373" width="11" style="45" bestFit="1" customWidth="1"/>
    <col min="4374" max="4374" width="12.7109375" style="45" bestFit="1" customWidth="1"/>
    <col min="4375" max="4376" width="5.7109375" style="45" customWidth="1"/>
    <col min="4377" max="4378" width="10.7109375" style="45" customWidth="1"/>
    <col min="4379" max="4379" width="6.140625" style="45" customWidth="1"/>
    <col min="4380" max="4380" width="8.140625" style="45" customWidth="1"/>
    <col min="4381" max="4383" width="4.28515625" style="45" customWidth="1"/>
    <col min="4384" max="4384" width="6.28515625" style="45" customWidth="1"/>
    <col min="4385" max="4611" width="11" style="45"/>
    <col min="4612" max="4612" width="4.140625" style="45" customWidth="1"/>
    <col min="4613" max="4613" width="8" style="45" customWidth="1"/>
    <col min="4614" max="4614" width="10.7109375" style="45" customWidth="1"/>
    <col min="4615" max="4615" width="8.140625" style="45" customWidth="1"/>
    <col min="4616" max="4621" width="8.42578125" style="45" customWidth="1"/>
    <col min="4622" max="4622" width="9.42578125" style="45" customWidth="1"/>
    <col min="4623" max="4623" width="71.42578125" style="45" customWidth="1"/>
    <col min="4624" max="4625" width="8.85546875" style="45" customWidth="1"/>
    <col min="4626" max="4626" width="30.7109375" style="45" customWidth="1"/>
    <col min="4627" max="4627" width="12.7109375" style="45" customWidth="1"/>
    <col min="4628" max="4628" width="11.85546875" style="45" customWidth="1"/>
    <col min="4629" max="4629" width="11" style="45" bestFit="1" customWidth="1"/>
    <col min="4630" max="4630" width="12.7109375" style="45" bestFit="1" customWidth="1"/>
    <col min="4631" max="4632" width="5.7109375" style="45" customWidth="1"/>
    <col min="4633" max="4634" width="10.7109375" style="45" customWidth="1"/>
    <col min="4635" max="4635" width="6.140625" style="45" customWidth="1"/>
    <col min="4636" max="4636" width="8.140625" style="45" customWidth="1"/>
    <col min="4637" max="4639" width="4.28515625" style="45" customWidth="1"/>
    <col min="4640" max="4640" width="6.28515625" style="45" customWidth="1"/>
    <col min="4641" max="4867" width="11" style="45"/>
    <col min="4868" max="4868" width="4.140625" style="45" customWidth="1"/>
    <col min="4869" max="4869" width="8" style="45" customWidth="1"/>
    <col min="4870" max="4870" width="10.7109375" style="45" customWidth="1"/>
    <col min="4871" max="4871" width="8.140625" style="45" customWidth="1"/>
    <col min="4872" max="4877" width="8.42578125" style="45" customWidth="1"/>
    <col min="4878" max="4878" width="9.42578125" style="45" customWidth="1"/>
    <col min="4879" max="4879" width="71.42578125" style="45" customWidth="1"/>
    <col min="4880" max="4881" width="8.85546875" style="45" customWidth="1"/>
    <col min="4882" max="4882" width="30.7109375" style="45" customWidth="1"/>
    <col min="4883" max="4883" width="12.7109375" style="45" customWidth="1"/>
    <col min="4884" max="4884" width="11.85546875" style="45" customWidth="1"/>
    <col min="4885" max="4885" width="11" style="45" bestFit="1" customWidth="1"/>
    <col min="4886" max="4886" width="12.7109375" style="45" bestFit="1" customWidth="1"/>
    <col min="4887" max="4888" width="5.7109375" style="45" customWidth="1"/>
    <col min="4889" max="4890" width="10.7109375" style="45" customWidth="1"/>
    <col min="4891" max="4891" width="6.140625" style="45" customWidth="1"/>
    <col min="4892" max="4892" width="8.140625" style="45" customWidth="1"/>
    <col min="4893" max="4895" width="4.28515625" style="45" customWidth="1"/>
    <col min="4896" max="4896" width="6.28515625" style="45" customWidth="1"/>
    <col min="4897" max="5123" width="11" style="45"/>
    <col min="5124" max="5124" width="4.140625" style="45" customWidth="1"/>
    <col min="5125" max="5125" width="8" style="45" customWidth="1"/>
    <col min="5126" max="5126" width="10.7109375" style="45" customWidth="1"/>
    <col min="5127" max="5127" width="8.140625" style="45" customWidth="1"/>
    <col min="5128" max="5133" width="8.42578125" style="45" customWidth="1"/>
    <col min="5134" max="5134" width="9.42578125" style="45" customWidth="1"/>
    <col min="5135" max="5135" width="71.42578125" style="45" customWidth="1"/>
    <col min="5136" max="5137" width="8.85546875" style="45" customWidth="1"/>
    <col min="5138" max="5138" width="30.7109375" style="45" customWidth="1"/>
    <col min="5139" max="5139" width="12.7109375" style="45" customWidth="1"/>
    <col min="5140" max="5140" width="11.85546875" style="45" customWidth="1"/>
    <col min="5141" max="5141" width="11" style="45" bestFit="1" customWidth="1"/>
    <col min="5142" max="5142" width="12.7109375" style="45" bestFit="1" customWidth="1"/>
    <col min="5143" max="5144" width="5.7109375" style="45" customWidth="1"/>
    <col min="5145" max="5146" width="10.7109375" style="45" customWidth="1"/>
    <col min="5147" max="5147" width="6.140625" style="45" customWidth="1"/>
    <col min="5148" max="5148" width="8.140625" style="45" customWidth="1"/>
    <col min="5149" max="5151" width="4.28515625" style="45" customWidth="1"/>
    <col min="5152" max="5152" width="6.28515625" style="45" customWidth="1"/>
    <col min="5153" max="5379" width="11" style="45"/>
    <col min="5380" max="5380" width="4.140625" style="45" customWidth="1"/>
    <col min="5381" max="5381" width="8" style="45" customWidth="1"/>
    <col min="5382" max="5382" width="10.7109375" style="45" customWidth="1"/>
    <col min="5383" max="5383" width="8.140625" style="45" customWidth="1"/>
    <col min="5384" max="5389" width="8.42578125" style="45" customWidth="1"/>
    <col min="5390" max="5390" width="9.42578125" style="45" customWidth="1"/>
    <col min="5391" max="5391" width="71.42578125" style="45" customWidth="1"/>
    <col min="5392" max="5393" width="8.85546875" style="45" customWidth="1"/>
    <col min="5394" max="5394" width="30.7109375" style="45" customWidth="1"/>
    <col min="5395" max="5395" width="12.7109375" style="45" customWidth="1"/>
    <col min="5396" max="5396" width="11.85546875" style="45" customWidth="1"/>
    <col min="5397" max="5397" width="11" style="45" bestFit="1" customWidth="1"/>
    <col min="5398" max="5398" width="12.7109375" style="45" bestFit="1" customWidth="1"/>
    <col min="5399" max="5400" width="5.7109375" style="45" customWidth="1"/>
    <col min="5401" max="5402" width="10.7109375" style="45" customWidth="1"/>
    <col min="5403" max="5403" width="6.140625" style="45" customWidth="1"/>
    <col min="5404" max="5404" width="8.140625" style="45" customWidth="1"/>
    <col min="5405" max="5407" width="4.28515625" style="45" customWidth="1"/>
    <col min="5408" max="5408" width="6.28515625" style="45" customWidth="1"/>
    <col min="5409" max="5635" width="11" style="45"/>
    <col min="5636" max="5636" width="4.140625" style="45" customWidth="1"/>
    <col min="5637" max="5637" width="8" style="45" customWidth="1"/>
    <col min="5638" max="5638" width="10.7109375" style="45" customWidth="1"/>
    <col min="5639" max="5639" width="8.140625" style="45" customWidth="1"/>
    <col min="5640" max="5645" width="8.42578125" style="45" customWidth="1"/>
    <col min="5646" max="5646" width="9.42578125" style="45" customWidth="1"/>
    <col min="5647" max="5647" width="71.42578125" style="45" customWidth="1"/>
    <col min="5648" max="5649" width="8.85546875" style="45" customWidth="1"/>
    <col min="5650" max="5650" width="30.7109375" style="45" customWidth="1"/>
    <col min="5651" max="5651" width="12.7109375" style="45" customWidth="1"/>
    <col min="5652" max="5652" width="11.85546875" style="45" customWidth="1"/>
    <col min="5653" max="5653" width="11" style="45" bestFit="1" customWidth="1"/>
    <col min="5654" max="5654" width="12.7109375" style="45" bestFit="1" customWidth="1"/>
    <col min="5655" max="5656" width="5.7109375" style="45" customWidth="1"/>
    <col min="5657" max="5658" width="10.7109375" style="45" customWidth="1"/>
    <col min="5659" max="5659" width="6.140625" style="45" customWidth="1"/>
    <col min="5660" max="5660" width="8.140625" style="45" customWidth="1"/>
    <col min="5661" max="5663" width="4.28515625" style="45" customWidth="1"/>
    <col min="5664" max="5664" width="6.28515625" style="45" customWidth="1"/>
    <col min="5665" max="5891" width="11" style="45"/>
    <col min="5892" max="5892" width="4.140625" style="45" customWidth="1"/>
    <col min="5893" max="5893" width="8" style="45" customWidth="1"/>
    <col min="5894" max="5894" width="10.7109375" style="45" customWidth="1"/>
    <col min="5895" max="5895" width="8.140625" style="45" customWidth="1"/>
    <col min="5896" max="5901" width="8.42578125" style="45" customWidth="1"/>
    <col min="5902" max="5902" width="9.42578125" style="45" customWidth="1"/>
    <col min="5903" max="5903" width="71.42578125" style="45" customWidth="1"/>
    <col min="5904" max="5905" width="8.85546875" style="45" customWidth="1"/>
    <col min="5906" max="5906" width="30.7109375" style="45" customWidth="1"/>
    <col min="5907" max="5907" width="12.7109375" style="45" customWidth="1"/>
    <col min="5908" max="5908" width="11.85546875" style="45" customWidth="1"/>
    <col min="5909" max="5909" width="11" style="45" bestFit="1" customWidth="1"/>
    <col min="5910" max="5910" width="12.7109375" style="45" bestFit="1" customWidth="1"/>
    <col min="5911" max="5912" width="5.7109375" style="45" customWidth="1"/>
    <col min="5913" max="5914" width="10.7109375" style="45" customWidth="1"/>
    <col min="5915" max="5915" width="6.140625" style="45" customWidth="1"/>
    <col min="5916" max="5916" width="8.140625" style="45" customWidth="1"/>
    <col min="5917" max="5919" width="4.28515625" style="45" customWidth="1"/>
    <col min="5920" max="5920" width="6.28515625" style="45" customWidth="1"/>
    <col min="5921" max="6147" width="11" style="45"/>
    <col min="6148" max="6148" width="4.140625" style="45" customWidth="1"/>
    <col min="6149" max="6149" width="8" style="45" customWidth="1"/>
    <col min="6150" max="6150" width="10.7109375" style="45" customWidth="1"/>
    <col min="6151" max="6151" width="8.140625" style="45" customWidth="1"/>
    <col min="6152" max="6157" width="8.42578125" style="45" customWidth="1"/>
    <col min="6158" max="6158" width="9.42578125" style="45" customWidth="1"/>
    <col min="6159" max="6159" width="71.42578125" style="45" customWidth="1"/>
    <col min="6160" max="6161" width="8.85546875" style="45" customWidth="1"/>
    <col min="6162" max="6162" width="30.7109375" style="45" customWidth="1"/>
    <col min="6163" max="6163" width="12.7109375" style="45" customWidth="1"/>
    <col min="6164" max="6164" width="11.85546875" style="45" customWidth="1"/>
    <col min="6165" max="6165" width="11" style="45" bestFit="1" customWidth="1"/>
    <col min="6166" max="6166" width="12.7109375" style="45" bestFit="1" customWidth="1"/>
    <col min="6167" max="6168" width="5.7109375" style="45" customWidth="1"/>
    <col min="6169" max="6170" width="10.7109375" style="45" customWidth="1"/>
    <col min="6171" max="6171" width="6.140625" style="45" customWidth="1"/>
    <col min="6172" max="6172" width="8.140625" style="45" customWidth="1"/>
    <col min="6173" max="6175" width="4.28515625" style="45" customWidth="1"/>
    <col min="6176" max="6176" width="6.28515625" style="45" customWidth="1"/>
    <col min="6177" max="6403" width="11" style="45"/>
    <col min="6404" max="6404" width="4.140625" style="45" customWidth="1"/>
    <col min="6405" max="6405" width="8" style="45" customWidth="1"/>
    <col min="6406" max="6406" width="10.7109375" style="45" customWidth="1"/>
    <col min="6407" max="6407" width="8.140625" style="45" customWidth="1"/>
    <col min="6408" max="6413" width="8.42578125" style="45" customWidth="1"/>
    <col min="6414" max="6414" width="9.42578125" style="45" customWidth="1"/>
    <col min="6415" max="6415" width="71.42578125" style="45" customWidth="1"/>
    <col min="6416" max="6417" width="8.85546875" style="45" customWidth="1"/>
    <col min="6418" max="6418" width="30.7109375" style="45" customWidth="1"/>
    <col min="6419" max="6419" width="12.7109375" style="45" customWidth="1"/>
    <col min="6420" max="6420" width="11.85546875" style="45" customWidth="1"/>
    <col min="6421" max="6421" width="11" style="45" bestFit="1" customWidth="1"/>
    <col min="6422" max="6422" width="12.7109375" style="45" bestFit="1" customWidth="1"/>
    <col min="6423" max="6424" width="5.7109375" style="45" customWidth="1"/>
    <col min="6425" max="6426" width="10.7109375" style="45" customWidth="1"/>
    <col min="6427" max="6427" width="6.140625" style="45" customWidth="1"/>
    <col min="6428" max="6428" width="8.140625" style="45" customWidth="1"/>
    <col min="6429" max="6431" width="4.28515625" style="45" customWidth="1"/>
    <col min="6432" max="6432" width="6.28515625" style="45" customWidth="1"/>
    <col min="6433" max="6659" width="11" style="45"/>
    <col min="6660" max="6660" width="4.140625" style="45" customWidth="1"/>
    <col min="6661" max="6661" width="8" style="45" customWidth="1"/>
    <col min="6662" max="6662" width="10.7109375" style="45" customWidth="1"/>
    <col min="6663" max="6663" width="8.140625" style="45" customWidth="1"/>
    <col min="6664" max="6669" width="8.42578125" style="45" customWidth="1"/>
    <col min="6670" max="6670" width="9.42578125" style="45" customWidth="1"/>
    <col min="6671" max="6671" width="71.42578125" style="45" customWidth="1"/>
    <col min="6672" max="6673" width="8.85546875" style="45" customWidth="1"/>
    <col min="6674" max="6674" width="30.7109375" style="45" customWidth="1"/>
    <col min="6675" max="6675" width="12.7109375" style="45" customWidth="1"/>
    <col min="6676" max="6676" width="11.85546875" style="45" customWidth="1"/>
    <col min="6677" max="6677" width="11" style="45" bestFit="1" customWidth="1"/>
    <col min="6678" max="6678" width="12.7109375" style="45" bestFit="1" customWidth="1"/>
    <col min="6679" max="6680" width="5.7109375" style="45" customWidth="1"/>
    <col min="6681" max="6682" width="10.7109375" style="45" customWidth="1"/>
    <col min="6683" max="6683" width="6.140625" style="45" customWidth="1"/>
    <col min="6684" max="6684" width="8.140625" style="45" customWidth="1"/>
    <col min="6685" max="6687" width="4.28515625" style="45" customWidth="1"/>
    <col min="6688" max="6688" width="6.28515625" style="45" customWidth="1"/>
    <col min="6689" max="6915" width="11" style="45"/>
    <col min="6916" max="6916" width="4.140625" style="45" customWidth="1"/>
    <col min="6917" max="6917" width="8" style="45" customWidth="1"/>
    <col min="6918" max="6918" width="10.7109375" style="45" customWidth="1"/>
    <col min="6919" max="6919" width="8.140625" style="45" customWidth="1"/>
    <col min="6920" max="6925" width="8.42578125" style="45" customWidth="1"/>
    <col min="6926" max="6926" width="9.42578125" style="45" customWidth="1"/>
    <col min="6927" max="6927" width="71.42578125" style="45" customWidth="1"/>
    <col min="6928" max="6929" width="8.85546875" style="45" customWidth="1"/>
    <col min="6930" max="6930" width="30.7109375" style="45" customWidth="1"/>
    <col min="6931" max="6931" width="12.7109375" style="45" customWidth="1"/>
    <col min="6932" max="6932" width="11.85546875" style="45" customWidth="1"/>
    <col min="6933" max="6933" width="11" style="45" bestFit="1" customWidth="1"/>
    <col min="6934" max="6934" width="12.7109375" style="45" bestFit="1" customWidth="1"/>
    <col min="6935" max="6936" width="5.7109375" style="45" customWidth="1"/>
    <col min="6937" max="6938" width="10.7109375" style="45" customWidth="1"/>
    <col min="6939" max="6939" width="6.140625" style="45" customWidth="1"/>
    <col min="6940" max="6940" width="8.140625" style="45" customWidth="1"/>
    <col min="6941" max="6943" width="4.28515625" style="45" customWidth="1"/>
    <col min="6944" max="6944" width="6.28515625" style="45" customWidth="1"/>
    <col min="6945" max="7171" width="11" style="45"/>
    <col min="7172" max="7172" width="4.140625" style="45" customWidth="1"/>
    <col min="7173" max="7173" width="8" style="45" customWidth="1"/>
    <col min="7174" max="7174" width="10.7109375" style="45" customWidth="1"/>
    <col min="7175" max="7175" width="8.140625" style="45" customWidth="1"/>
    <col min="7176" max="7181" width="8.42578125" style="45" customWidth="1"/>
    <col min="7182" max="7182" width="9.42578125" style="45" customWidth="1"/>
    <col min="7183" max="7183" width="71.42578125" style="45" customWidth="1"/>
    <col min="7184" max="7185" width="8.85546875" style="45" customWidth="1"/>
    <col min="7186" max="7186" width="30.7109375" style="45" customWidth="1"/>
    <col min="7187" max="7187" width="12.7109375" style="45" customWidth="1"/>
    <col min="7188" max="7188" width="11.85546875" style="45" customWidth="1"/>
    <col min="7189" max="7189" width="11" style="45" bestFit="1" customWidth="1"/>
    <col min="7190" max="7190" width="12.7109375" style="45" bestFit="1" customWidth="1"/>
    <col min="7191" max="7192" width="5.7109375" style="45" customWidth="1"/>
    <col min="7193" max="7194" width="10.7109375" style="45" customWidth="1"/>
    <col min="7195" max="7195" width="6.140625" style="45" customWidth="1"/>
    <col min="7196" max="7196" width="8.140625" style="45" customWidth="1"/>
    <col min="7197" max="7199" width="4.28515625" style="45" customWidth="1"/>
    <col min="7200" max="7200" width="6.28515625" style="45" customWidth="1"/>
    <col min="7201" max="7427" width="11" style="45"/>
    <col min="7428" max="7428" width="4.140625" style="45" customWidth="1"/>
    <col min="7429" max="7429" width="8" style="45" customWidth="1"/>
    <col min="7430" max="7430" width="10.7109375" style="45" customWidth="1"/>
    <col min="7431" max="7431" width="8.140625" style="45" customWidth="1"/>
    <col min="7432" max="7437" width="8.42578125" style="45" customWidth="1"/>
    <col min="7438" max="7438" width="9.42578125" style="45" customWidth="1"/>
    <col min="7439" max="7439" width="71.42578125" style="45" customWidth="1"/>
    <col min="7440" max="7441" width="8.85546875" style="45" customWidth="1"/>
    <col min="7442" max="7442" width="30.7109375" style="45" customWidth="1"/>
    <col min="7443" max="7443" width="12.7109375" style="45" customWidth="1"/>
    <col min="7444" max="7444" width="11.85546875" style="45" customWidth="1"/>
    <col min="7445" max="7445" width="11" style="45" bestFit="1" customWidth="1"/>
    <col min="7446" max="7446" width="12.7109375" style="45" bestFit="1" customWidth="1"/>
    <col min="7447" max="7448" width="5.7109375" style="45" customWidth="1"/>
    <col min="7449" max="7450" width="10.7109375" style="45" customWidth="1"/>
    <col min="7451" max="7451" width="6.140625" style="45" customWidth="1"/>
    <col min="7452" max="7452" width="8.140625" style="45" customWidth="1"/>
    <col min="7453" max="7455" width="4.28515625" style="45" customWidth="1"/>
    <col min="7456" max="7456" width="6.28515625" style="45" customWidth="1"/>
    <col min="7457" max="7683" width="11" style="45"/>
    <col min="7684" max="7684" width="4.140625" style="45" customWidth="1"/>
    <col min="7685" max="7685" width="8" style="45" customWidth="1"/>
    <col min="7686" max="7686" width="10.7109375" style="45" customWidth="1"/>
    <col min="7687" max="7687" width="8.140625" style="45" customWidth="1"/>
    <col min="7688" max="7693" width="8.42578125" style="45" customWidth="1"/>
    <col min="7694" max="7694" width="9.42578125" style="45" customWidth="1"/>
    <col min="7695" max="7695" width="71.42578125" style="45" customWidth="1"/>
    <col min="7696" max="7697" width="8.85546875" style="45" customWidth="1"/>
    <col min="7698" max="7698" width="30.7109375" style="45" customWidth="1"/>
    <col min="7699" max="7699" width="12.7109375" style="45" customWidth="1"/>
    <col min="7700" max="7700" width="11.85546875" style="45" customWidth="1"/>
    <col min="7701" max="7701" width="11" style="45" bestFit="1" customWidth="1"/>
    <col min="7702" max="7702" width="12.7109375" style="45" bestFit="1" customWidth="1"/>
    <col min="7703" max="7704" width="5.7109375" style="45" customWidth="1"/>
    <col min="7705" max="7706" width="10.7109375" style="45" customWidth="1"/>
    <col min="7707" max="7707" width="6.140625" style="45" customWidth="1"/>
    <col min="7708" max="7708" width="8.140625" style="45" customWidth="1"/>
    <col min="7709" max="7711" width="4.28515625" style="45" customWidth="1"/>
    <col min="7712" max="7712" width="6.28515625" style="45" customWidth="1"/>
    <col min="7713" max="7939" width="11" style="45"/>
    <col min="7940" max="7940" width="4.140625" style="45" customWidth="1"/>
    <col min="7941" max="7941" width="8" style="45" customWidth="1"/>
    <col min="7942" max="7942" width="10.7109375" style="45" customWidth="1"/>
    <col min="7943" max="7943" width="8.140625" style="45" customWidth="1"/>
    <col min="7944" max="7949" width="8.42578125" style="45" customWidth="1"/>
    <col min="7950" max="7950" width="9.42578125" style="45" customWidth="1"/>
    <col min="7951" max="7951" width="71.42578125" style="45" customWidth="1"/>
    <col min="7952" max="7953" width="8.85546875" style="45" customWidth="1"/>
    <col min="7954" max="7954" width="30.7109375" style="45" customWidth="1"/>
    <col min="7955" max="7955" width="12.7109375" style="45" customWidth="1"/>
    <col min="7956" max="7956" width="11.85546875" style="45" customWidth="1"/>
    <col min="7957" max="7957" width="11" style="45" bestFit="1" customWidth="1"/>
    <col min="7958" max="7958" width="12.7109375" style="45" bestFit="1" customWidth="1"/>
    <col min="7959" max="7960" width="5.7109375" style="45" customWidth="1"/>
    <col min="7961" max="7962" width="10.7109375" style="45" customWidth="1"/>
    <col min="7963" max="7963" width="6.140625" style="45" customWidth="1"/>
    <col min="7964" max="7964" width="8.140625" style="45" customWidth="1"/>
    <col min="7965" max="7967" width="4.28515625" style="45" customWidth="1"/>
    <col min="7968" max="7968" width="6.28515625" style="45" customWidth="1"/>
    <col min="7969" max="8195" width="11" style="45"/>
    <col min="8196" max="8196" width="4.140625" style="45" customWidth="1"/>
    <col min="8197" max="8197" width="8" style="45" customWidth="1"/>
    <col min="8198" max="8198" width="10.7109375" style="45" customWidth="1"/>
    <col min="8199" max="8199" width="8.140625" style="45" customWidth="1"/>
    <col min="8200" max="8205" width="8.42578125" style="45" customWidth="1"/>
    <col min="8206" max="8206" width="9.42578125" style="45" customWidth="1"/>
    <col min="8207" max="8207" width="71.42578125" style="45" customWidth="1"/>
    <col min="8208" max="8209" width="8.85546875" style="45" customWidth="1"/>
    <col min="8210" max="8210" width="30.7109375" style="45" customWidth="1"/>
    <col min="8211" max="8211" width="12.7109375" style="45" customWidth="1"/>
    <col min="8212" max="8212" width="11.85546875" style="45" customWidth="1"/>
    <col min="8213" max="8213" width="11" style="45" bestFit="1" customWidth="1"/>
    <col min="8214" max="8214" width="12.7109375" style="45" bestFit="1" customWidth="1"/>
    <col min="8215" max="8216" width="5.7109375" style="45" customWidth="1"/>
    <col min="8217" max="8218" width="10.7109375" style="45" customWidth="1"/>
    <col min="8219" max="8219" width="6.140625" style="45" customWidth="1"/>
    <col min="8220" max="8220" width="8.140625" style="45" customWidth="1"/>
    <col min="8221" max="8223" width="4.28515625" style="45" customWidth="1"/>
    <col min="8224" max="8224" width="6.28515625" style="45" customWidth="1"/>
    <col min="8225" max="8451" width="11" style="45"/>
    <col min="8452" max="8452" width="4.140625" style="45" customWidth="1"/>
    <col min="8453" max="8453" width="8" style="45" customWidth="1"/>
    <col min="8454" max="8454" width="10.7109375" style="45" customWidth="1"/>
    <col min="8455" max="8455" width="8.140625" style="45" customWidth="1"/>
    <col min="8456" max="8461" width="8.42578125" style="45" customWidth="1"/>
    <col min="8462" max="8462" width="9.42578125" style="45" customWidth="1"/>
    <col min="8463" max="8463" width="71.42578125" style="45" customWidth="1"/>
    <col min="8464" max="8465" width="8.85546875" style="45" customWidth="1"/>
    <col min="8466" max="8466" width="30.7109375" style="45" customWidth="1"/>
    <col min="8467" max="8467" width="12.7109375" style="45" customWidth="1"/>
    <col min="8468" max="8468" width="11.85546875" style="45" customWidth="1"/>
    <col min="8469" max="8469" width="11" style="45" bestFit="1" customWidth="1"/>
    <col min="8470" max="8470" width="12.7109375" style="45" bestFit="1" customWidth="1"/>
    <col min="8471" max="8472" width="5.7109375" style="45" customWidth="1"/>
    <col min="8473" max="8474" width="10.7109375" style="45" customWidth="1"/>
    <col min="8475" max="8475" width="6.140625" style="45" customWidth="1"/>
    <col min="8476" max="8476" width="8.140625" style="45" customWidth="1"/>
    <col min="8477" max="8479" width="4.28515625" style="45" customWidth="1"/>
    <col min="8480" max="8480" width="6.28515625" style="45" customWidth="1"/>
    <col min="8481" max="8707" width="11" style="45"/>
    <col min="8708" max="8708" width="4.140625" style="45" customWidth="1"/>
    <col min="8709" max="8709" width="8" style="45" customWidth="1"/>
    <col min="8710" max="8710" width="10.7109375" style="45" customWidth="1"/>
    <col min="8711" max="8711" width="8.140625" style="45" customWidth="1"/>
    <col min="8712" max="8717" width="8.42578125" style="45" customWidth="1"/>
    <col min="8718" max="8718" width="9.42578125" style="45" customWidth="1"/>
    <col min="8719" max="8719" width="71.42578125" style="45" customWidth="1"/>
    <col min="8720" max="8721" width="8.85546875" style="45" customWidth="1"/>
    <col min="8722" max="8722" width="30.7109375" style="45" customWidth="1"/>
    <col min="8723" max="8723" width="12.7109375" style="45" customWidth="1"/>
    <col min="8724" max="8724" width="11.85546875" style="45" customWidth="1"/>
    <col min="8725" max="8725" width="11" style="45" bestFit="1" customWidth="1"/>
    <col min="8726" max="8726" width="12.7109375" style="45" bestFit="1" customWidth="1"/>
    <col min="8727" max="8728" width="5.7109375" style="45" customWidth="1"/>
    <col min="8729" max="8730" width="10.7109375" style="45" customWidth="1"/>
    <col min="8731" max="8731" width="6.140625" style="45" customWidth="1"/>
    <col min="8732" max="8732" width="8.140625" style="45" customWidth="1"/>
    <col min="8733" max="8735" width="4.28515625" style="45" customWidth="1"/>
    <col min="8736" max="8736" width="6.28515625" style="45" customWidth="1"/>
    <col min="8737" max="8963" width="11" style="45"/>
    <col min="8964" max="8964" width="4.140625" style="45" customWidth="1"/>
    <col min="8965" max="8965" width="8" style="45" customWidth="1"/>
    <col min="8966" max="8966" width="10.7109375" style="45" customWidth="1"/>
    <col min="8967" max="8967" width="8.140625" style="45" customWidth="1"/>
    <col min="8968" max="8973" width="8.42578125" style="45" customWidth="1"/>
    <col min="8974" max="8974" width="9.42578125" style="45" customWidth="1"/>
    <col min="8975" max="8975" width="71.42578125" style="45" customWidth="1"/>
    <col min="8976" max="8977" width="8.85546875" style="45" customWidth="1"/>
    <col min="8978" max="8978" width="30.7109375" style="45" customWidth="1"/>
    <col min="8979" max="8979" width="12.7109375" style="45" customWidth="1"/>
    <col min="8980" max="8980" width="11.85546875" style="45" customWidth="1"/>
    <col min="8981" max="8981" width="11" style="45" bestFit="1" customWidth="1"/>
    <col min="8982" max="8982" width="12.7109375" style="45" bestFit="1" customWidth="1"/>
    <col min="8983" max="8984" width="5.7109375" style="45" customWidth="1"/>
    <col min="8985" max="8986" width="10.7109375" style="45" customWidth="1"/>
    <col min="8987" max="8987" width="6.140625" style="45" customWidth="1"/>
    <col min="8988" max="8988" width="8.140625" style="45" customWidth="1"/>
    <col min="8989" max="8991" width="4.28515625" style="45" customWidth="1"/>
    <col min="8992" max="8992" width="6.28515625" style="45" customWidth="1"/>
    <col min="8993" max="9219" width="11" style="45"/>
    <col min="9220" max="9220" width="4.140625" style="45" customWidth="1"/>
    <col min="9221" max="9221" width="8" style="45" customWidth="1"/>
    <col min="9222" max="9222" width="10.7109375" style="45" customWidth="1"/>
    <col min="9223" max="9223" width="8.140625" style="45" customWidth="1"/>
    <col min="9224" max="9229" width="8.42578125" style="45" customWidth="1"/>
    <col min="9230" max="9230" width="9.42578125" style="45" customWidth="1"/>
    <col min="9231" max="9231" width="71.42578125" style="45" customWidth="1"/>
    <col min="9232" max="9233" width="8.85546875" style="45" customWidth="1"/>
    <col min="9234" max="9234" width="30.7109375" style="45" customWidth="1"/>
    <col min="9235" max="9235" width="12.7109375" style="45" customWidth="1"/>
    <col min="9236" max="9236" width="11.85546875" style="45" customWidth="1"/>
    <col min="9237" max="9237" width="11" style="45" bestFit="1" customWidth="1"/>
    <col min="9238" max="9238" width="12.7109375" style="45" bestFit="1" customWidth="1"/>
    <col min="9239" max="9240" width="5.7109375" style="45" customWidth="1"/>
    <col min="9241" max="9242" width="10.7109375" style="45" customWidth="1"/>
    <col min="9243" max="9243" width="6.140625" style="45" customWidth="1"/>
    <col min="9244" max="9244" width="8.140625" style="45" customWidth="1"/>
    <col min="9245" max="9247" width="4.28515625" style="45" customWidth="1"/>
    <col min="9248" max="9248" width="6.28515625" style="45" customWidth="1"/>
    <col min="9249" max="9475" width="11" style="45"/>
    <col min="9476" max="9476" width="4.140625" style="45" customWidth="1"/>
    <col min="9477" max="9477" width="8" style="45" customWidth="1"/>
    <col min="9478" max="9478" width="10.7109375" style="45" customWidth="1"/>
    <col min="9479" max="9479" width="8.140625" style="45" customWidth="1"/>
    <col min="9480" max="9485" width="8.42578125" style="45" customWidth="1"/>
    <col min="9486" max="9486" width="9.42578125" style="45" customWidth="1"/>
    <col min="9487" max="9487" width="71.42578125" style="45" customWidth="1"/>
    <col min="9488" max="9489" width="8.85546875" style="45" customWidth="1"/>
    <col min="9490" max="9490" width="30.7109375" style="45" customWidth="1"/>
    <col min="9491" max="9491" width="12.7109375" style="45" customWidth="1"/>
    <col min="9492" max="9492" width="11.85546875" style="45" customWidth="1"/>
    <col min="9493" max="9493" width="11" style="45" bestFit="1" customWidth="1"/>
    <col min="9494" max="9494" width="12.7109375" style="45" bestFit="1" customWidth="1"/>
    <col min="9495" max="9496" width="5.7109375" style="45" customWidth="1"/>
    <col min="9497" max="9498" width="10.7109375" style="45" customWidth="1"/>
    <col min="9499" max="9499" width="6.140625" style="45" customWidth="1"/>
    <col min="9500" max="9500" width="8.140625" style="45" customWidth="1"/>
    <col min="9501" max="9503" width="4.28515625" style="45" customWidth="1"/>
    <col min="9504" max="9504" width="6.28515625" style="45" customWidth="1"/>
    <col min="9505" max="9731" width="11" style="45"/>
    <col min="9732" max="9732" width="4.140625" style="45" customWidth="1"/>
    <col min="9733" max="9733" width="8" style="45" customWidth="1"/>
    <col min="9734" max="9734" width="10.7109375" style="45" customWidth="1"/>
    <col min="9735" max="9735" width="8.140625" style="45" customWidth="1"/>
    <col min="9736" max="9741" width="8.42578125" style="45" customWidth="1"/>
    <col min="9742" max="9742" width="9.42578125" style="45" customWidth="1"/>
    <col min="9743" max="9743" width="71.42578125" style="45" customWidth="1"/>
    <col min="9744" max="9745" width="8.85546875" style="45" customWidth="1"/>
    <col min="9746" max="9746" width="30.7109375" style="45" customWidth="1"/>
    <col min="9747" max="9747" width="12.7109375" style="45" customWidth="1"/>
    <col min="9748" max="9748" width="11.85546875" style="45" customWidth="1"/>
    <col min="9749" max="9749" width="11" style="45" bestFit="1" customWidth="1"/>
    <col min="9750" max="9750" width="12.7109375" style="45" bestFit="1" customWidth="1"/>
    <col min="9751" max="9752" width="5.7109375" style="45" customWidth="1"/>
    <col min="9753" max="9754" width="10.7109375" style="45" customWidth="1"/>
    <col min="9755" max="9755" width="6.140625" style="45" customWidth="1"/>
    <col min="9756" max="9756" width="8.140625" style="45" customWidth="1"/>
    <col min="9757" max="9759" width="4.28515625" style="45" customWidth="1"/>
    <col min="9760" max="9760" width="6.28515625" style="45" customWidth="1"/>
    <col min="9761" max="9987" width="11" style="45"/>
    <col min="9988" max="9988" width="4.140625" style="45" customWidth="1"/>
    <col min="9989" max="9989" width="8" style="45" customWidth="1"/>
    <col min="9990" max="9990" width="10.7109375" style="45" customWidth="1"/>
    <col min="9991" max="9991" width="8.140625" style="45" customWidth="1"/>
    <col min="9992" max="9997" width="8.42578125" style="45" customWidth="1"/>
    <col min="9998" max="9998" width="9.42578125" style="45" customWidth="1"/>
    <col min="9999" max="9999" width="71.42578125" style="45" customWidth="1"/>
    <col min="10000" max="10001" width="8.85546875" style="45" customWidth="1"/>
    <col min="10002" max="10002" width="30.7109375" style="45" customWidth="1"/>
    <col min="10003" max="10003" width="12.7109375" style="45" customWidth="1"/>
    <col min="10004" max="10004" width="11.85546875" style="45" customWidth="1"/>
    <col min="10005" max="10005" width="11" style="45" bestFit="1" customWidth="1"/>
    <col min="10006" max="10006" width="12.7109375" style="45" bestFit="1" customWidth="1"/>
    <col min="10007" max="10008" width="5.7109375" style="45" customWidth="1"/>
    <col min="10009" max="10010" width="10.7109375" style="45" customWidth="1"/>
    <col min="10011" max="10011" width="6.140625" style="45" customWidth="1"/>
    <col min="10012" max="10012" width="8.140625" style="45" customWidth="1"/>
    <col min="10013" max="10015" width="4.28515625" style="45" customWidth="1"/>
    <col min="10016" max="10016" width="6.28515625" style="45" customWidth="1"/>
    <col min="10017" max="10243" width="11" style="45"/>
    <col min="10244" max="10244" width="4.140625" style="45" customWidth="1"/>
    <col min="10245" max="10245" width="8" style="45" customWidth="1"/>
    <col min="10246" max="10246" width="10.7109375" style="45" customWidth="1"/>
    <col min="10247" max="10247" width="8.140625" style="45" customWidth="1"/>
    <col min="10248" max="10253" width="8.42578125" style="45" customWidth="1"/>
    <col min="10254" max="10254" width="9.42578125" style="45" customWidth="1"/>
    <col min="10255" max="10255" width="71.42578125" style="45" customWidth="1"/>
    <col min="10256" max="10257" width="8.85546875" style="45" customWidth="1"/>
    <col min="10258" max="10258" width="30.7109375" style="45" customWidth="1"/>
    <col min="10259" max="10259" width="12.7109375" style="45" customWidth="1"/>
    <col min="10260" max="10260" width="11.85546875" style="45" customWidth="1"/>
    <col min="10261" max="10261" width="11" style="45" bestFit="1" customWidth="1"/>
    <col min="10262" max="10262" width="12.7109375" style="45" bestFit="1" customWidth="1"/>
    <col min="10263" max="10264" width="5.7109375" style="45" customWidth="1"/>
    <col min="10265" max="10266" width="10.7109375" style="45" customWidth="1"/>
    <col min="10267" max="10267" width="6.140625" style="45" customWidth="1"/>
    <col min="10268" max="10268" width="8.140625" style="45" customWidth="1"/>
    <col min="10269" max="10271" width="4.28515625" style="45" customWidth="1"/>
    <col min="10272" max="10272" width="6.28515625" style="45" customWidth="1"/>
    <col min="10273" max="10499" width="11" style="45"/>
    <col min="10500" max="10500" width="4.140625" style="45" customWidth="1"/>
    <col min="10501" max="10501" width="8" style="45" customWidth="1"/>
    <col min="10502" max="10502" width="10.7109375" style="45" customWidth="1"/>
    <col min="10503" max="10503" width="8.140625" style="45" customWidth="1"/>
    <col min="10504" max="10509" width="8.42578125" style="45" customWidth="1"/>
    <col min="10510" max="10510" width="9.42578125" style="45" customWidth="1"/>
    <col min="10511" max="10511" width="71.42578125" style="45" customWidth="1"/>
    <col min="10512" max="10513" width="8.85546875" style="45" customWidth="1"/>
    <col min="10514" max="10514" width="30.7109375" style="45" customWidth="1"/>
    <col min="10515" max="10515" width="12.7109375" style="45" customWidth="1"/>
    <col min="10516" max="10516" width="11.85546875" style="45" customWidth="1"/>
    <col min="10517" max="10517" width="11" style="45" bestFit="1" customWidth="1"/>
    <col min="10518" max="10518" width="12.7109375" style="45" bestFit="1" customWidth="1"/>
    <col min="10519" max="10520" width="5.7109375" style="45" customWidth="1"/>
    <col min="10521" max="10522" width="10.7109375" style="45" customWidth="1"/>
    <col min="10523" max="10523" width="6.140625" style="45" customWidth="1"/>
    <col min="10524" max="10524" width="8.140625" style="45" customWidth="1"/>
    <col min="10525" max="10527" width="4.28515625" style="45" customWidth="1"/>
    <col min="10528" max="10528" width="6.28515625" style="45" customWidth="1"/>
    <col min="10529" max="10755" width="11" style="45"/>
    <col min="10756" max="10756" width="4.140625" style="45" customWidth="1"/>
    <col min="10757" max="10757" width="8" style="45" customWidth="1"/>
    <col min="10758" max="10758" width="10.7109375" style="45" customWidth="1"/>
    <col min="10759" max="10759" width="8.140625" style="45" customWidth="1"/>
    <col min="10760" max="10765" width="8.42578125" style="45" customWidth="1"/>
    <col min="10766" max="10766" width="9.42578125" style="45" customWidth="1"/>
    <col min="10767" max="10767" width="71.42578125" style="45" customWidth="1"/>
    <col min="10768" max="10769" width="8.85546875" style="45" customWidth="1"/>
    <col min="10770" max="10770" width="30.7109375" style="45" customWidth="1"/>
    <col min="10771" max="10771" width="12.7109375" style="45" customWidth="1"/>
    <col min="10772" max="10772" width="11.85546875" style="45" customWidth="1"/>
    <col min="10773" max="10773" width="11" style="45" bestFit="1" customWidth="1"/>
    <col min="10774" max="10774" width="12.7109375" style="45" bestFit="1" customWidth="1"/>
    <col min="10775" max="10776" width="5.7109375" style="45" customWidth="1"/>
    <col min="10777" max="10778" width="10.7109375" style="45" customWidth="1"/>
    <col min="10779" max="10779" width="6.140625" style="45" customWidth="1"/>
    <col min="10780" max="10780" width="8.140625" style="45" customWidth="1"/>
    <col min="10781" max="10783" width="4.28515625" style="45" customWidth="1"/>
    <col min="10784" max="10784" width="6.28515625" style="45" customWidth="1"/>
    <col min="10785" max="11011" width="11" style="45"/>
    <col min="11012" max="11012" width="4.140625" style="45" customWidth="1"/>
    <col min="11013" max="11013" width="8" style="45" customWidth="1"/>
    <col min="11014" max="11014" width="10.7109375" style="45" customWidth="1"/>
    <col min="11015" max="11015" width="8.140625" style="45" customWidth="1"/>
    <col min="11016" max="11021" width="8.42578125" style="45" customWidth="1"/>
    <col min="11022" max="11022" width="9.42578125" style="45" customWidth="1"/>
    <col min="11023" max="11023" width="71.42578125" style="45" customWidth="1"/>
    <col min="11024" max="11025" width="8.85546875" style="45" customWidth="1"/>
    <col min="11026" max="11026" width="30.7109375" style="45" customWidth="1"/>
    <col min="11027" max="11027" width="12.7109375" style="45" customWidth="1"/>
    <col min="11028" max="11028" width="11.85546875" style="45" customWidth="1"/>
    <col min="11029" max="11029" width="11" style="45" bestFit="1" customWidth="1"/>
    <col min="11030" max="11030" width="12.7109375" style="45" bestFit="1" customWidth="1"/>
    <col min="11031" max="11032" width="5.7109375" style="45" customWidth="1"/>
    <col min="11033" max="11034" width="10.7109375" style="45" customWidth="1"/>
    <col min="11035" max="11035" width="6.140625" style="45" customWidth="1"/>
    <col min="11036" max="11036" width="8.140625" style="45" customWidth="1"/>
    <col min="11037" max="11039" width="4.28515625" style="45" customWidth="1"/>
    <col min="11040" max="11040" width="6.28515625" style="45" customWidth="1"/>
    <col min="11041" max="11267" width="11" style="45"/>
    <col min="11268" max="11268" width="4.140625" style="45" customWidth="1"/>
    <col min="11269" max="11269" width="8" style="45" customWidth="1"/>
    <col min="11270" max="11270" width="10.7109375" style="45" customWidth="1"/>
    <col min="11271" max="11271" width="8.140625" style="45" customWidth="1"/>
    <col min="11272" max="11277" width="8.42578125" style="45" customWidth="1"/>
    <col min="11278" max="11278" width="9.42578125" style="45" customWidth="1"/>
    <col min="11279" max="11279" width="71.42578125" style="45" customWidth="1"/>
    <col min="11280" max="11281" width="8.85546875" style="45" customWidth="1"/>
    <col min="11282" max="11282" width="30.7109375" style="45" customWidth="1"/>
    <col min="11283" max="11283" width="12.7109375" style="45" customWidth="1"/>
    <col min="11284" max="11284" width="11.85546875" style="45" customWidth="1"/>
    <col min="11285" max="11285" width="11" style="45" bestFit="1" customWidth="1"/>
    <col min="11286" max="11286" width="12.7109375" style="45" bestFit="1" customWidth="1"/>
    <col min="11287" max="11288" width="5.7109375" style="45" customWidth="1"/>
    <col min="11289" max="11290" width="10.7109375" style="45" customWidth="1"/>
    <col min="11291" max="11291" width="6.140625" style="45" customWidth="1"/>
    <col min="11292" max="11292" width="8.140625" style="45" customWidth="1"/>
    <col min="11293" max="11295" width="4.28515625" style="45" customWidth="1"/>
    <col min="11296" max="11296" width="6.28515625" style="45" customWidth="1"/>
    <col min="11297" max="11523" width="11" style="45"/>
    <col min="11524" max="11524" width="4.140625" style="45" customWidth="1"/>
    <col min="11525" max="11525" width="8" style="45" customWidth="1"/>
    <col min="11526" max="11526" width="10.7109375" style="45" customWidth="1"/>
    <col min="11527" max="11527" width="8.140625" style="45" customWidth="1"/>
    <col min="11528" max="11533" width="8.42578125" style="45" customWidth="1"/>
    <col min="11534" max="11534" width="9.42578125" style="45" customWidth="1"/>
    <col min="11535" max="11535" width="71.42578125" style="45" customWidth="1"/>
    <col min="11536" max="11537" width="8.85546875" style="45" customWidth="1"/>
    <col min="11538" max="11538" width="30.7109375" style="45" customWidth="1"/>
    <col min="11539" max="11539" width="12.7109375" style="45" customWidth="1"/>
    <col min="11540" max="11540" width="11.85546875" style="45" customWidth="1"/>
    <col min="11541" max="11541" width="11" style="45" bestFit="1" customWidth="1"/>
    <col min="11542" max="11542" width="12.7109375" style="45" bestFit="1" customWidth="1"/>
    <col min="11543" max="11544" width="5.7109375" style="45" customWidth="1"/>
    <col min="11545" max="11546" width="10.7109375" style="45" customWidth="1"/>
    <col min="11547" max="11547" width="6.140625" style="45" customWidth="1"/>
    <col min="11548" max="11548" width="8.140625" style="45" customWidth="1"/>
    <col min="11549" max="11551" width="4.28515625" style="45" customWidth="1"/>
    <col min="11552" max="11552" width="6.28515625" style="45" customWidth="1"/>
    <col min="11553" max="11779" width="11" style="45"/>
    <col min="11780" max="11780" width="4.140625" style="45" customWidth="1"/>
    <col min="11781" max="11781" width="8" style="45" customWidth="1"/>
    <col min="11782" max="11782" width="10.7109375" style="45" customWidth="1"/>
    <col min="11783" max="11783" width="8.140625" style="45" customWidth="1"/>
    <col min="11784" max="11789" width="8.42578125" style="45" customWidth="1"/>
    <col min="11790" max="11790" width="9.42578125" style="45" customWidth="1"/>
    <col min="11791" max="11791" width="71.42578125" style="45" customWidth="1"/>
    <col min="11792" max="11793" width="8.85546875" style="45" customWidth="1"/>
    <col min="11794" max="11794" width="30.7109375" style="45" customWidth="1"/>
    <col min="11795" max="11795" width="12.7109375" style="45" customWidth="1"/>
    <col min="11796" max="11796" width="11.85546875" style="45" customWidth="1"/>
    <col min="11797" max="11797" width="11" style="45" bestFit="1" customWidth="1"/>
    <col min="11798" max="11798" width="12.7109375" style="45" bestFit="1" customWidth="1"/>
    <col min="11799" max="11800" width="5.7109375" style="45" customWidth="1"/>
    <col min="11801" max="11802" width="10.7109375" style="45" customWidth="1"/>
    <col min="11803" max="11803" width="6.140625" style="45" customWidth="1"/>
    <col min="11804" max="11804" width="8.140625" style="45" customWidth="1"/>
    <col min="11805" max="11807" width="4.28515625" style="45" customWidth="1"/>
    <col min="11808" max="11808" width="6.28515625" style="45" customWidth="1"/>
    <col min="11809" max="12035" width="11" style="45"/>
    <col min="12036" max="12036" width="4.140625" style="45" customWidth="1"/>
    <col min="12037" max="12037" width="8" style="45" customWidth="1"/>
    <col min="12038" max="12038" width="10.7109375" style="45" customWidth="1"/>
    <col min="12039" max="12039" width="8.140625" style="45" customWidth="1"/>
    <col min="12040" max="12045" width="8.42578125" style="45" customWidth="1"/>
    <col min="12046" max="12046" width="9.42578125" style="45" customWidth="1"/>
    <col min="12047" max="12047" width="71.42578125" style="45" customWidth="1"/>
    <col min="12048" max="12049" width="8.85546875" style="45" customWidth="1"/>
    <col min="12050" max="12050" width="30.7109375" style="45" customWidth="1"/>
    <col min="12051" max="12051" width="12.7109375" style="45" customWidth="1"/>
    <col min="12052" max="12052" width="11.85546875" style="45" customWidth="1"/>
    <col min="12053" max="12053" width="11" style="45" bestFit="1" customWidth="1"/>
    <col min="12054" max="12054" width="12.7109375" style="45" bestFit="1" customWidth="1"/>
    <col min="12055" max="12056" width="5.7109375" style="45" customWidth="1"/>
    <col min="12057" max="12058" width="10.7109375" style="45" customWidth="1"/>
    <col min="12059" max="12059" width="6.140625" style="45" customWidth="1"/>
    <col min="12060" max="12060" width="8.140625" style="45" customWidth="1"/>
    <col min="12061" max="12063" width="4.28515625" style="45" customWidth="1"/>
    <col min="12064" max="12064" width="6.28515625" style="45" customWidth="1"/>
    <col min="12065" max="12291" width="11" style="45"/>
    <col min="12292" max="12292" width="4.140625" style="45" customWidth="1"/>
    <col min="12293" max="12293" width="8" style="45" customWidth="1"/>
    <col min="12294" max="12294" width="10.7109375" style="45" customWidth="1"/>
    <col min="12295" max="12295" width="8.140625" style="45" customWidth="1"/>
    <col min="12296" max="12301" width="8.42578125" style="45" customWidth="1"/>
    <col min="12302" max="12302" width="9.42578125" style="45" customWidth="1"/>
    <col min="12303" max="12303" width="71.42578125" style="45" customWidth="1"/>
    <col min="12304" max="12305" width="8.85546875" style="45" customWidth="1"/>
    <col min="12306" max="12306" width="30.7109375" style="45" customWidth="1"/>
    <col min="12307" max="12307" width="12.7109375" style="45" customWidth="1"/>
    <col min="12308" max="12308" width="11.85546875" style="45" customWidth="1"/>
    <col min="12309" max="12309" width="11" style="45" bestFit="1" customWidth="1"/>
    <col min="12310" max="12310" width="12.7109375" style="45" bestFit="1" customWidth="1"/>
    <col min="12311" max="12312" width="5.7109375" style="45" customWidth="1"/>
    <col min="12313" max="12314" width="10.7109375" style="45" customWidth="1"/>
    <col min="12315" max="12315" width="6.140625" style="45" customWidth="1"/>
    <col min="12316" max="12316" width="8.140625" style="45" customWidth="1"/>
    <col min="12317" max="12319" width="4.28515625" style="45" customWidth="1"/>
    <col min="12320" max="12320" width="6.28515625" style="45" customWidth="1"/>
    <col min="12321" max="12547" width="11" style="45"/>
    <col min="12548" max="12548" width="4.140625" style="45" customWidth="1"/>
    <col min="12549" max="12549" width="8" style="45" customWidth="1"/>
    <col min="12550" max="12550" width="10.7109375" style="45" customWidth="1"/>
    <col min="12551" max="12551" width="8.140625" style="45" customWidth="1"/>
    <col min="12552" max="12557" width="8.42578125" style="45" customWidth="1"/>
    <col min="12558" max="12558" width="9.42578125" style="45" customWidth="1"/>
    <col min="12559" max="12559" width="71.42578125" style="45" customWidth="1"/>
    <col min="12560" max="12561" width="8.85546875" style="45" customWidth="1"/>
    <col min="12562" max="12562" width="30.7109375" style="45" customWidth="1"/>
    <col min="12563" max="12563" width="12.7109375" style="45" customWidth="1"/>
    <col min="12564" max="12564" width="11.85546875" style="45" customWidth="1"/>
    <col min="12565" max="12565" width="11" style="45" bestFit="1" customWidth="1"/>
    <col min="12566" max="12566" width="12.7109375" style="45" bestFit="1" customWidth="1"/>
    <col min="12567" max="12568" width="5.7109375" style="45" customWidth="1"/>
    <col min="12569" max="12570" width="10.7109375" style="45" customWidth="1"/>
    <col min="12571" max="12571" width="6.140625" style="45" customWidth="1"/>
    <col min="12572" max="12572" width="8.140625" style="45" customWidth="1"/>
    <col min="12573" max="12575" width="4.28515625" style="45" customWidth="1"/>
    <col min="12576" max="12576" width="6.28515625" style="45" customWidth="1"/>
    <col min="12577" max="12803" width="11" style="45"/>
    <col min="12804" max="12804" width="4.140625" style="45" customWidth="1"/>
    <col min="12805" max="12805" width="8" style="45" customWidth="1"/>
    <col min="12806" max="12806" width="10.7109375" style="45" customWidth="1"/>
    <col min="12807" max="12807" width="8.140625" style="45" customWidth="1"/>
    <col min="12808" max="12813" width="8.42578125" style="45" customWidth="1"/>
    <col min="12814" max="12814" width="9.42578125" style="45" customWidth="1"/>
    <col min="12815" max="12815" width="71.42578125" style="45" customWidth="1"/>
    <col min="12816" max="12817" width="8.85546875" style="45" customWidth="1"/>
    <col min="12818" max="12818" width="30.7109375" style="45" customWidth="1"/>
    <col min="12819" max="12819" width="12.7109375" style="45" customWidth="1"/>
    <col min="12820" max="12820" width="11.85546875" style="45" customWidth="1"/>
    <col min="12821" max="12821" width="11" style="45" bestFit="1" customWidth="1"/>
    <col min="12822" max="12822" width="12.7109375" style="45" bestFit="1" customWidth="1"/>
    <col min="12823" max="12824" width="5.7109375" style="45" customWidth="1"/>
    <col min="12825" max="12826" width="10.7109375" style="45" customWidth="1"/>
    <col min="12827" max="12827" width="6.140625" style="45" customWidth="1"/>
    <col min="12828" max="12828" width="8.140625" style="45" customWidth="1"/>
    <col min="12829" max="12831" width="4.28515625" style="45" customWidth="1"/>
    <col min="12832" max="12832" width="6.28515625" style="45" customWidth="1"/>
    <col min="12833" max="13059" width="11" style="45"/>
    <col min="13060" max="13060" width="4.140625" style="45" customWidth="1"/>
    <col min="13061" max="13061" width="8" style="45" customWidth="1"/>
    <col min="13062" max="13062" width="10.7109375" style="45" customWidth="1"/>
    <col min="13063" max="13063" width="8.140625" style="45" customWidth="1"/>
    <col min="13064" max="13069" width="8.42578125" style="45" customWidth="1"/>
    <col min="13070" max="13070" width="9.42578125" style="45" customWidth="1"/>
    <col min="13071" max="13071" width="71.42578125" style="45" customWidth="1"/>
    <col min="13072" max="13073" width="8.85546875" style="45" customWidth="1"/>
    <col min="13074" max="13074" width="30.7109375" style="45" customWidth="1"/>
    <col min="13075" max="13075" width="12.7109375" style="45" customWidth="1"/>
    <col min="13076" max="13076" width="11.85546875" style="45" customWidth="1"/>
    <col min="13077" max="13077" width="11" style="45" bestFit="1" customWidth="1"/>
    <col min="13078" max="13078" width="12.7109375" style="45" bestFit="1" customWidth="1"/>
    <col min="13079" max="13080" width="5.7109375" style="45" customWidth="1"/>
    <col min="13081" max="13082" width="10.7109375" style="45" customWidth="1"/>
    <col min="13083" max="13083" width="6.140625" style="45" customWidth="1"/>
    <col min="13084" max="13084" width="8.140625" style="45" customWidth="1"/>
    <col min="13085" max="13087" width="4.28515625" style="45" customWidth="1"/>
    <col min="13088" max="13088" width="6.28515625" style="45" customWidth="1"/>
    <col min="13089" max="13315" width="11" style="45"/>
    <col min="13316" max="13316" width="4.140625" style="45" customWidth="1"/>
    <col min="13317" max="13317" width="8" style="45" customWidth="1"/>
    <col min="13318" max="13318" width="10.7109375" style="45" customWidth="1"/>
    <col min="13319" max="13319" width="8.140625" style="45" customWidth="1"/>
    <col min="13320" max="13325" width="8.42578125" style="45" customWidth="1"/>
    <col min="13326" max="13326" width="9.42578125" style="45" customWidth="1"/>
    <col min="13327" max="13327" width="71.42578125" style="45" customWidth="1"/>
    <col min="13328" max="13329" width="8.85546875" style="45" customWidth="1"/>
    <col min="13330" max="13330" width="30.7109375" style="45" customWidth="1"/>
    <col min="13331" max="13331" width="12.7109375" style="45" customWidth="1"/>
    <col min="13332" max="13332" width="11.85546875" style="45" customWidth="1"/>
    <col min="13333" max="13333" width="11" style="45" bestFit="1" customWidth="1"/>
    <col min="13334" max="13334" width="12.7109375" style="45" bestFit="1" customWidth="1"/>
    <col min="13335" max="13336" width="5.7109375" style="45" customWidth="1"/>
    <col min="13337" max="13338" width="10.7109375" style="45" customWidth="1"/>
    <col min="13339" max="13339" width="6.140625" style="45" customWidth="1"/>
    <col min="13340" max="13340" width="8.140625" style="45" customWidth="1"/>
    <col min="13341" max="13343" width="4.28515625" style="45" customWidth="1"/>
    <col min="13344" max="13344" width="6.28515625" style="45" customWidth="1"/>
    <col min="13345" max="13571" width="11" style="45"/>
    <col min="13572" max="13572" width="4.140625" style="45" customWidth="1"/>
    <col min="13573" max="13573" width="8" style="45" customWidth="1"/>
    <col min="13574" max="13574" width="10.7109375" style="45" customWidth="1"/>
    <col min="13575" max="13575" width="8.140625" style="45" customWidth="1"/>
    <col min="13576" max="13581" width="8.42578125" style="45" customWidth="1"/>
    <col min="13582" max="13582" width="9.42578125" style="45" customWidth="1"/>
    <col min="13583" max="13583" width="71.42578125" style="45" customWidth="1"/>
    <col min="13584" max="13585" width="8.85546875" style="45" customWidth="1"/>
    <col min="13586" max="13586" width="30.7109375" style="45" customWidth="1"/>
    <col min="13587" max="13587" width="12.7109375" style="45" customWidth="1"/>
    <col min="13588" max="13588" width="11.85546875" style="45" customWidth="1"/>
    <col min="13589" max="13589" width="11" style="45" bestFit="1" customWidth="1"/>
    <col min="13590" max="13590" width="12.7109375" style="45" bestFit="1" customWidth="1"/>
    <col min="13591" max="13592" width="5.7109375" style="45" customWidth="1"/>
    <col min="13593" max="13594" width="10.7109375" style="45" customWidth="1"/>
    <col min="13595" max="13595" width="6.140625" style="45" customWidth="1"/>
    <col min="13596" max="13596" width="8.140625" style="45" customWidth="1"/>
    <col min="13597" max="13599" width="4.28515625" style="45" customWidth="1"/>
    <col min="13600" max="13600" width="6.28515625" style="45" customWidth="1"/>
    <col min="13601" max="13827" width="11" style="45"/>
    <col min="13828" max="13828" width="4.140625" style="45" customWidth="1"/>
    <col min="13829" max="13829" width="8" style="45" customWidth="1"/>
    <col min="13830" max="13830" width="10.7109375" style="45" customWidth="1"/>
    <col min="13831" max="13831" width="8.140625" style="45" customWidth="1"/>
    <col min="13832" max="13837" width="8.42578125" style="45" customWidth="1"/>
    <col min="13838" max="13838" width="9.42578125" style="45" customWidth="1"/>
    <col min="13839" max="13839" width="71.42578125" style="45" customWidth="1"/>
    <col min="13840" max="13841" width="8.85546875" style="45" customWidth="1"/>
    <col min="13842" max="13842" width="30.7109375" style="45" customWidth="1"/>
    <col min="13843" max="13843" width="12.7109375" style="45" customWidth="1"/>
    <col min="13844" max="13844" width="11.85546875" style="45" customWidth="1"/>
    <col min="13845" max="13845" width="11" style="45" bestFit="1" customWidth="1"/>
    <col min="13846" max="13846" width="12.7109375" style="45" bestFit="1" customWidth="1"/>
    <col min="13847" max="13848" width="5.7109375" style="45" customWidth="1"/>
    <col min="13849" max="13850" width="10.7109375" style="45" customWidth="1"/>
    <col min="13851" max="13851" width="6.140625" style="45" customWidth="1"/>
    <col min="13852" max="13852" width="8.140625" style="45" customWidth="1"/>
    <col min="13853" max="13855" width="4.28515625" style="45" customWidth="1"/>
    <col min="13856" max="13856" width="6.28515625" style="45" customWidth="1"/>
    <col min="13857" max="14083" width="11" style="45"/>
    <col min="14084" max="14084" width="4.140625" style="45" customWidth="1"/>
    <col min="14085" max="14085" width="8" style="45" customWidth="1"/>
    <col min="14086" max="14086" width="10.7109375" style="45" customWidth="1"/>
    <col min="14087" max="14087" width="8.140625" style="45" customWidth="1"/>
    <col min="14088" max="14093" width="8.42578125" style="45" customWidth="1"/>
    <col min="14094" max="14094" width="9.42578125" style="45" customWidth="1"/>
    <col min="14095" max="14095" width="71.42578125" style="45" customWidth="1"/>
    <col min="14096" max="14097" width="8.85546875" style="45" customWidth="1"/>
    <col min="14098" max="14098" width="30.7109375" style="45" customWidth="1"/>
    <col min="14099" max="14099" width="12.7109375" style="45" customWidth="1"/>
    <col min="14100" max="14100" width="11.85546875" style="45" customWidth="1"/>
    <col min="14101" max="14101" width="11" style="45" bestFit="1" customWidth="1"/>
    <col min="14102" max="14102" width="12.7109375" style="45" bestFit="1" customWidth="1"/>
    <col min="14103" max="14104" width="5.7109375" style="45" customWidth="1"/>
    <col min="14105" max="14106" width="10.7109375" style="45" customWidth="1"/>
    <col min="14107" max="14107" width="6.140625" style="45" customWidth="1"/>
    <col min="14108" max="14108" width="8.140625" style="45" customWidth="1"/>
    <col min="14109" max="14111" width="4.28515625" style="45" customWidth="1"/>
    <col min="14112" max="14112" width="6.28515625" style="45" customWidth="1"/>
    <col min="14113" max="14339" width="11" style="45"/>
    <col min="14340" max="14340" width="4.140625" style="45" customWidth="1"/>
    <col min="14341" max="14341" width="8" style="45" customWidth="1"/>
    <col min="14342" max="14342" width="10.7109375" style="45" customWidth="1"/>
    <col min="14343" max="14343" width="8.140625" style="45" customWidth="1"/>
    <col min="14344" max="14349" width="8.42578125" style="45" customWidth="1"/>
    <col min="14350" max="14350" width="9.42578125" style="45" customWidth="1"/>
    <col min="14351" max="14351" width="71.42578125" style="45" customWidth="1"/>
    <col min="14352" max="14353" width="8.85546875" style="45" customWidth="1"/>
    <col min="14354" max="14354" width="30.7109375" style="45" customWidth="1"/>
    <col min="14355" max="14355" width="12.7109375" style="45" customWidth="1"/>
    <col min="14356" max="14356" width="11.85546875" style="45" customWidth="1"/>
    <col min="14357" max="14357" width="11" style="45" bestFit="1" customWidth="1"/>
    <col min="14358" max="14358" width="12.7109375" style="45" bestFit="1" customWidth="1"/>
    <col min="14359" max="14360" width="5.7109375" style="45" customWidth="1"/>
    <col min="14361" max="14362" width="10.7109375" style="45" customWidth="1"/>
    <col min="14363" max="14363" width="6.140625" style="45" customWidth="1"/>
    <col min="14364" max="14364" width="8.140625" style="45" customWidth="1"/>
    <col min="14365" max="14367" width="4.28515625" style="45" customWidth="1"/>
    <col min="14368" max="14368" width="6.28515625" style="45" customWidth="1"/>
    <col min="14369" max="14595" width="11" style="45"/>
    <col min="14596" max="14596" width="4.140625" style="45" customWidth="1"/>
    <col min="14597" max="14597" width="8" style="45" customWidth="1"/>
    <col min="14598" max="14598" width="10.7109375" style="45" customWidth="1"/>
    <col min="14599" max="14599" width="8.140625" style="45" customWidth="1"/>
    <col min="14600" max="14605" width="8.42578125" style="45" customWidth="1"/>
    <col min="14606" max="14606" width="9.42578125" style="45" customWidth="1"/>
    <col min="14607" max="14607" width="71.42578125" style="45" customWidth="1"/>
    <col min="14608" max="14609" width="8.85546875" style="45" customWidth="1"/>
    <col min="14610" max="14610" width="30.7109375" style="45" customWidth="1"/>
    <col min="14611" max="14611" width="12.7109375" style="45" customWidth="1"/>
    <col min="14612" max="14612" width="11.85546875" style="45" customWidth="1"/>
    <col min="14613" max="14613" width="11" style="45" bestFit="1" customWidth="1"/>
    <col min="14614" max="14614" width="12.7109375" style="45" bestFit="1" customWidth="1"/>
    <col min="14615" max="14616" width="5.7109375" style="45" customWidth="1"/>
    <col min="14617" max="14618" width="10.7109375" style="45" customWidth="1"/>
    <col min="14619" max="14619" width="6.140625" style="45" customWidth="1"/>
    <col min="14620" max="14620" width="8.140625" style="45" customWidth="1"/>
    <col min="14621" max="14623" width="4.28515625" style="45" customWidth="1"/>
    <col min="14624" max="14624" width="6.28515625" style="45" customWidth="1"/>
    <col min="14625" max="14851" width="11" style="45"/>
    <col min="14852" max="14852" width="4.140625" style="45" customWidth="1"/>
    <col min="14853" max="14853" width="8" style="45" customWidth="1"/>
    <col min="14854" max="14854" width="10.7109375" style="45" customWidth="1"/>
    <col min="14855" max="14855" width="8.140625" style="45" customWidth="1"/>
    <col min="14856" max="14861" width="8.42578125" style="45" customWidth="1"/>
    <col min="14862" max="14862" width="9.42578125" style="45" customWidth="1"/>
    <col min="14863" max="14863" width="71.42578125" style="45" customWidth="1"/>
    <col min="14864" max="14865" width="8.85546875" style="45" customWidth="1"/>
    <col min="14866" max="14866" width="30.7109375" style="45" customWidth="1"/>
    <col min="14867" max="14867" width="12.7109375" style="45" customWidth="1"/>
    <col min="14868" max="14868" width="11.85546875" style="45" customWidth="1"/>
    <col min="14869" max="14869" width="11" style="45" bestFit="1" customWidth="1"/>
    <col min="14870" max="14870" width="12.7109375" style="45" bestFit="1" customWidth="1"/>
    <col min="14871" max="14872" width="5.7109375" style="45" customWidth="1"/>
    <col min="14873" max="14874" width="10.7109375" style="45" customWidth="1"/>
    <col min="14875" max="14875" width="6.140625" style="45" customWidth="1"/>
    <col min="14876" max="14876" width="8.140625" style="45" customWidth="1"/>
    <col min="14877" max="14879" width="4.28515625" style="45" customWidth="1"/>
    <col min="14880" max="14880" width="6.28515625" style="45" customWidth="1"/>
    <col min="14881" max="15107" width="11" style="45"/>
    <col min="15108" max="15108" width="4.140625" style="45" customWidth="1"/>
    <col min="15109" max="15109" width="8" style="45" customWidth="1"/>
    <col min="15110" max="15110" width="10.7109375" style="45" customWidth="1"/>
    <col min="15111" max="15111" width="8.140625" style="45" customWidth="1"/>
    <col min="15112" max="15117" width="8.42578125" style="45" customWidth="1"/>
    <col min="15118" max="15118" width="9.42578125" style="45" customWidth="1"/>
    <col min="15119" max="15119" width="71.42578125" style="45" customWidth="1"/>
    <col min="15120" max="15121" width="8.85546875" style="45" customWidth="1"/>
    <col min="15122" max="15122" width="30.7109375" style="45" customWidth="1"/>
    <col min="15123" max="15123" width="12.7109375" style="45" customWidth="1"/>
    <col min="15124" max="15124" width="11.85546875" style="45" customWidth="1"/>
    <col min="15125" max="15125" width="11" style="45" bestFit="1" customWidth="1"/>
    <col min="15126" max="15126" width="12.7109375" style="45" bestFit="1" customWidth="1"/>
    <col min="15127" max="15128" width="5.7109375" style="45" customWidth="1"/>
    <col min="15129" max="15130" width="10.7109375" style="45" customWidth="1"/>
    <col min="15131" max="15131" width="6.140625" style="45" customWidth="1"/>
    <col min="15132" max="15132" width="8.140625" style="45" customWidth="1"/>
    <col min="15133" max="15135" width="4.28515625" style="45" customWidth="1"/>
    <col min="15136" max="15136" width="6.28515625" style="45" customWidth="1"/>
    <col min="15137" max="15363" width="11" style="45"/>
    <col min="15364" max="15364" width="4.140625" style="45" customWidth="1"/>
    <col min="15365" max="15365" width="8" style="45" customWidth="1"/>
    <col min="15366" max="15366" width="10.7109375" style="45" customWidth="1"/>
    <col min="15367" max="15367" width="8.140625" style="45" customWidth="1"/>
    <col min="15368" max="15373" width="8.42578125" style="45" customWidth="1"/>
    <col min="15374" max="15374" width="9.42578125" style="45" customWidth="1"/>
    <col min="15375" max="15375" width="71.42578125" style="45" customWidth="1"/>
    <col min="15376" max="15377" width="8.85546875" style="45" customWidth="1"/>
    <col min="15378" max="15378" width="30.7109375" style="45" customWidth="1"/>
    <col min="15379" max="15379" width="12.7109375" style="45" customWidth="1"/>
    <col min="15380" max="15380" width="11.85546875" style="45" customWidth="1"/>
    <col min="15381" max="15381" width="11" style="45" bestFit="1" customWidth="1"/>
    <col min="15382" max="15382" width="12.7109375" style="45" bestFit="1" customWidth="1"/>
    <col min="15383" max="15384" width="5.7109375" style="45" customWidth="1"/>
    <col min="15385" max="15386" width="10.7109375" style="45" customWidth="1"/>
    <col min="15387" max="15387" width="6.140625" style="45" customWidth="1"/>
    <col min="15388" max="15388" width="8.140625" style="45" customWidth="1"/>
    <col min="15389" max="15391" width="4.28515625" style="45" customWidth="1"/>
    <col min="15392" max="15392" width="6.28515625" style="45" customWidth="1"/>
    <col min="15393" max="15619" width="11" style="45"/>
    <col min="15620" max="15620" width="4.140625" style="45" customWidth="1"/>
    <col min="15621" max="15621" width="8" style="45" customWidth="1"/>
    <col min="15622" max="15622" width="10.7109375" style="45" customWidth="1"/>
    <col min="15623" max="15623" width="8.140625" style="45" customWidth="1"/>
    <col min="15624" max="15629" width="8.42578125" style="45" customWidth="1"/>
    <col min="15630" max="15630" width="9.42578125" style="45" customWidth="1"/>
    <col min="15631" max="15631" width="71.42578125" style="45" customWidth="1"/>
    <col min="15632" max="15633" width="8.85546875" style="45" customWidth="1"/>
    <col min="15634" max="15634" width="30.7109375" style="45" customWidth="1"/>
    <col min="15635" max="15635" width="12.7109375" style="45" customWidth="1"/>
    <col min="15636" max="15636" width="11.85546875" style="45" customWidth="1"/>
    <col min="15637" max="15637" width="11" style="45" bestFit="1" customWidth="1"/>
    <col min="15638" max="15638" width="12.7109375" style="45" bestFit="1" customWidth="1"/>
    <col min="15639" max="15640" width="5.7109375" style="45" customWidth="1"/>
    <col min="15641" max="15642" width="10.7109375" style="45" customWidth="1"/>
    <col min="15643" max="15643" width="6.140625" style="45" customWidth="1"/>
    <col min="15644" max="15644" width="8.140625" style="45" customWidth="1"/>
    <col min="15645" max="15647" width="4.28515625" style="45" customWidth="1"/>
    <col min="15648" max="15648" width="6.28515625" style="45" customWidth="1"/>
    <col min="15649" max="15875" width="11" style="45"/>
    <col min="15876" max="15876" width="4.140625" style="45" customWidth="1"/>
    <col min="15877" max="15877" width="8" style="45" customWidth="1"/>
    <col min="15878" max="15878" width="10.7109375" style="45" customWidth="1"/>
    <col min="15879" max="15879" width="8.140625" style="45" customWidth="1"/>
    <col min="15880" max="15885" width="8.42578125" style="45" customWidth="1"/>
    <col min="15886" max="15886" width="9.42578125" style="45" customWidth="1"/>
    <col min="15887" max="15887" width="71.42578125" style="45" customWidth="1"/>
    <col min="15888" max="15889" width="8.85546875" style="45" customWidth="1"/>
    <col min="15890" max="15890" width="30.7109375" style="45" customWidth="1"/>
    <col min="15891" max="15891" width="12.7109375" style="45" customWidth="1"/>
    <col min="15892" max="15892" width="11.85546875" style="45" customWidth="1"/>
    <col min="15893" max="15893" width="11" style="45" bestFit="1" customWidth="1"/>
    <col min="15894" max="15894" width="12.7109375" style="45" bestFit="1" customWidth="1"/>
    <col min="15895" max="15896" width="5.7109375" style="45" customWidth="1"/>
    <col min="15897" max="15898" width="10.7109375" style="45" customWidth="1"/>
    <col min="15899" max="15899" width="6.140625" style="45" customWidth="1"/>
    <col min="15900" max="15900" width="8.140625" style="45" customWidth="1"/>
    <col min="15901" max="15903" width="4.28515625" style="45" customWidth="1"/>
    <col min="15904" max="15904" width="6.28515625" style="45" customWidth="1"/>
    <col min="15905" max="16131" width="11" style="45"/>
    <col min="16132" max="16132" width="4.140625" style="45" customWidth="1"/>
    <col min="16133" max="16133" width="8" style="45" customWidth="1"/>
    <col min="16134" max="16134" width="10.7109375" style="45" customWidth="1"/>
    <col min="16135" max="16135" width="8.140625" style="45" customWidth="1"/>
    <col min="16136" max="16141" width="8.42578125" style="45" customWidth="1"/>
    <col min="16142" max="16142" width="9.42578125" style="45" customWidth="1"/>
    <col min="16143" max="16143" width="71.42578125" style="45" customWidth="1"/>
    <col min="16144" max="16145" width="8.85546875" style="45" customWidth="1"/>
    <col min="16146" max="16146" width="30.7109375" style="45" customWidth="1"/>
    <col min="16147" max="16147" width="12.7109375" style="45" customWidth="1"/>
    <col min="16148" max="16148" width="11.85546875" style="45" customWidth="1"/>
    <col min="16149" max="16149" width="11" style="45" bestFit="1" customWidth="1"/>
    <col min="16150" max="16150" width="12.7109375" style="45" bestFit="1" customWidth="1"/>
    <col min="16151" max="16152" width="5.7109375" style="45" customWidth="1"/>
    <col min="16153" max="16154" width="10.7109375" style="45" customWidth="1"/>
    <col min="16155" max="16155" width="6.140625" style="45" customWidth="1"/>
    <col min="16156" max="16156" width="8.140625" style="45" customWidth="1"/>
    <col min="16157" max="16159" width="4.28515625" style="45" customWidth="1"/>
    <col min="16160" max="16160" width="6.28515625" style="45" customWidth="1"/>
    <col min="16161" max="16384" width="11" style="45"/>
  </cols>
  <sheetData>
    <row r="1" spans="1:35" s="36" customFormat="1" ht="4.5" customHeight="1" x14ac:dyDescent="0.25">
      <c r="F1" s="37"/>
      <c r="G1" s="37"/>
      <c r="H1" s="37"/>
      <c r="I1" s="37"/>
      <c r="O1" s="38"/>
      <c r="P1" s="38"/>
      <c r="Q1" s="39"/>
      <c r="R1" s="39"/>
      <c r="S1" s="39"/>
      <c r="T1" s="39"/>
    </row>
    <row r="2" spans="1:35" s="36" customFormat="1" ht="18" customHeight="1" x14ac:dyDescent="0.25">
      <c r="A2" s="146" t="s">
        <v>0</v>
      </c>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row>
    <row r="3" spans="1:35" s="36" customFormat="1" ht="18.75" customHeight="1" thickBot="1" x14ac:dyDescent="0.3">
      <c r="A3" s="146" t="s">
        <v>221</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row>
    <row r="4" spans="1:35" s="36" customFormat="1" ht="15.75" customHeight="1" thickBot="1" x14ac:dyDescent="0.3">
      <c r="A4" s="136" t="s">
        <v>248</v>
      </c>
      <c r="B4" s="137"/>
      <c r="C4" s="137"/>
      <c r="D4" s="138"/>
      <c r="E4" s="66" t="s">
        <v>281</v>
      </c>
      <c r="F4" s="67"/>
      <c r="G4" s="68"/>
      <c r="H4" s="69" t="s">
        <v>249</v>
      </c>
      <c r="I4" s="70" t="s">
        <v>282</v>
      </c>
      <c r="J4" s="120"/>
      <c r="K4" s="121"/>
      <c r="L4" s="68"/>
      <c r="M4" s="140"/>
      <c r="N4" s="140"/>
      <c r="O4" s="71"/>
      <c r="P4" s="71"/>
      <c r="Q4" s="71"/>
      <c r="R4" s="71"/>
      <c r="S4" s="71"/>
      <c r="T4" s="71"/>
      <c r="U4" s="153" t="s">
        <v>252</v>
      </c>
      <c r="V4" s="154"/>
      <c r="W4" s="154"/>
      <c r="X4" s="154"/>
      <c r="Y4" s="154"/>
      <c r="Z4" s="154"/>
      <c r="AA4" s="154"/>
      <c r="AB4" s="154"/>
      <c r="AC4" s="154"/>
      <c r="AD4" s="154"/>
      <c r="AE4" s="154"/>
      <c r="AF4" s="155"/>
    </row>
    <row r="5" spans="1:35" s="36" customFormat="1" ht="27.75" customHeight="1" thickBot="1" x14ac:dyDescent="0.3">
      <c r="A5" s="147" t="s">
        <v>244</v>
      </c>
      <c r="B5" s="148"/>
      <c r="C5" s="148"/>
      <c r="D5" s="149"/>
      <c r="E5" s="72">
        <v>70409708096</v>
      </c>
      <c r="F5" s="68"/>
      <c r="G5" s="73"/>
      <c r="H5" s="74" t="s">
        <v>250</v>
      </c>
      <c r="I5" s="75">
        <v>1370154575</v>
      </c>
      <c r="J5" s="150"/>
      <c r="K5" s="151"/>
      <c r="L5" s="68"/>
      <c r="M5" s="68"/>
      <c r="N5" s="68"/>
      <c r="O5" s="71"/>
      <c r="P5" s="71"/>
      <c r="Q5" s="71"/>
      <c r="R5" s="71"/>
      <c r="S5" s="71"/>
      <c r="T5" s="71"/>
      <c r="U5" s="71"/>
      <c r="V5" s="152">
        <v>0</v>
      </c>
      <c r="W5" s="152"/>
      <c r="X5" s="152"/>
      <c r="Y5" s="152"/>
      <c r="Z5" s="152"/>
      <c r="AA5" s="152"/>
      <c r="AB5" s="152"/>
      <c r="AC5" s="152"/>
      <c r="AD5" s="152"/>
      <c r="AE5" s="152"/>
      <c r="AF5" s="152"/>
    </row>
    <row r="6" spans="1:35" s="36" customFormat="1" ht="27.75" customHeight="1" thickBot="1" x14ac:dyDescent="0.3">
      <c r="A6" s="117" t="s">
        <v>245</v>
      </c>
      <c r="B6" s="118"/>
      <c r="C6" s="118"/>
      <c r="D6" s="119"/>
      <c r="E6" s="75">
        <v>69727133446</v>
      </c>
      <c r="F6" s="68"/>
      <c r="G6" s="73"/>
      <c r="H6" s="76" t="s">
        <v>251</v>
      </c>
      <c r="I6" s="75">
        <v>1361507789</v>
      </c>
      <c r="J6" s="127"/>
      <c r="K6" s="128"/>
      <c r="L6" s="68"/>
      <c r="M6" s="68"/>
      <c r="N6" s="68"/>
      <c r="O6" s="71"/>
      <c r="P6" s="71"/>
      <c r="Q6" s="71"/>
      <c r="R6" s="71"/>
      <c r="S6" s="71"/>
      <c r="T6" s="71"/>
      <c r="U6" s="69" t="s">
        <v>154</v>
      </c>
      <c r="V6" s="129" t="s">
        <v>1041</v>
      </c>
      <c r="W6" s="130"/>
      <c r="X6" s="130"/>
      <c r="Y6" s="130"/>
      <c r="Z6" s="130"/>
      <c r="AA6" s="130"/>
      <c r="AB6" s="130"/>
      <c r="AC6" s="130"/>
      <c r="AD6" s="130"/>
      <c r="AE6" s="130"/>
      <c r="AF6" s="131"/>
    </row>
    <row r="7" spans="1:35" s="36" customFormat="1" ht="15.75" customHeight="1" thickBot="1" x14ac:dyDescent="0.3">
      <c r="A7" s="132"/>
      <c r="B7" s="132"/>
      <c r="C7" s="132"/>
      <c r="D7" s="132"/>
      <c r="E7" s="132"/>
      <c r="F7" s="132"/>
      <c r="G7" s="132"/>
      <c r="H7" s="132"/>
      <c r="I7" s="132"/>
      <c r="J7" s="132"/>
      <c r="K7" s="132"/>
      <c r="L7" s="132"/>
      <c r="M7" s="132"/>
      <c r="N7" s="132"/>
      <c r="O7" s="71"/>
      <c r="P7" s="71"/>
      <c r="Q7" s="71"/>
      <c r="R7" s="71"/>
      <c r="S7" s="71"/>
      <c r="T7" s="71"/>
      <c r="U7" s="77" t="s">
        <v>155</v>
      </c>
      <c r="V7" s="133" t="s">
        <v>1042</v>
      </c>
      <c r="W7" s="134"/>
      <c r="X7" s="134"/>
      <c r="Y7" s="134"/>
      <c r="Z7" s="134"/>
      <c r="AA7" s="134"/>
      <c r="AB7" s="134"/>
      <c r="AC7" s="134"/>
      <c r="AD7" s="134"/>
      <c r="AE7" s="134"/>
      <c r="AF7" s="135"/>
    </row>
    <row r="8" spans="1:35" s="36" customFormat="1" ht="33" customHeight="1" x14ac:dyDescent="0.25">
      <c r="A8" s="136" t="s">
        <v>246</v>
      </c>
      <c r="B8" s="137"/>
      <c r="C8" s="137"/>
      <c r="D8" s="138"/>
      <c r="E8" s="66">
        <v>0</v>
      </c>
      <c r="F8" s="139"/>
      <c r="G8" s="140"/>
      <c r="H8" s="140"/>
      <c r="I8" s="78"/>
      <c r="J8" s="140"/>
      <c r="K8" s="140"/>
      <c r="L8" s="140"/>
      <c r="M8" s="140"/>
      <c r="N8" s="140"/>
      <c r="O8" s="71"/>
      <c r="P8" s="71"/>
      <c r="Q8" s="71"/>
      <c r="R8" s="71"/>
      <c r="S8" s="71"/>
      <c r="T8" s="71"/>
      <c r="U8" s="74" t="s">
        <v>156</v>
      </c>
      <c r="V8" s="133" t="s">
        <v>1043</v>
      </c>
      <c r="W8" s="134"/>
      <c r="X8" s="134"/>
      <c r="Y8" s="134"/>
      <c r="Z8" s="134"/>
      <c r="AA8" s="134"/>
      <c r="AB8" s="134"/>
      <c r="AC8" s="134"/>
      <c r="AD8" s="134"/>
      <c r="AE8" s="134"/>
      <c r="AF8" s="135"/>
      <c r="AH8" s="40"/>
      <c r="AI8" s="40"/>
    </row>
    <row r="9" spans="1:35" s="36" customFormat="1" ht="28.5" customHeight="1" thickBot="1" x14ac:dyDescent="0.3">
      <c r="A9" s="117" t="s">
        <v>247</v>
      </c>
      <c r="B9" s="118"/>
      <c r="C9" s="118"/>
      <c r="D9" s="119"/>
      <c r="E9" s="79">
        <v>0</v>
      </c>
      <c r="F9" s="142"/>
      <c r="G9" s="141"/>
      <c r="H9" s="141"/>
      <c r="I9" s="78"/>
      <c r="J9" s="141"/>
      <c r="K9" s="141"/>
      <c r="L9" s="141"/>
      <c r="M9" s="141"/>
      <c r="N9" s="141"/>
      <c r="O9" s="71"/>
      <c r="P9" s="71"/>
      <c r="Q9" s="71"/>
      <c r="R9" s="71"/>
      <c r="S9" s="71"/>
      <c r="T9" s="71"/>
      <c r="U9" s="80" t="s">
        <v>157</v>
      </c>
      <c r="V9" s="143" t="s">
        <v>1044</v>
      </c>
      <c r="W9" s="144"/>
      <c r="X9" s="144"/>
      <c r="Y9" s="144"/>
      <c r="Z9" s="144"/>
      <c r="AA9" s="144"/>
      <c r="AB9" s="144"/>
      <c r="AC9" s="144"/>
      <c r="AD9" s="144"/>
      <c r="AE9" s="144"/>
      <c r="AF9" s="145"/>
    </row>
    <row r="10" spans="1:35" s="40" customFormat="1" ht="51.75" customHeight="1" x14ac:dyDescent="0.25">
      <c r="A10" s="167" t="s">
        <v>1</v>
      </c>
      <c r="B10" s="123"/>
      <c r="C10" s="123"/>
      <c r="D10" s="123"/>
      <c r="E10" s="123"/>
      <c r="F10" s="123"/>
      <c r="G10" s="123"/>
      <c r="H10" s="123"/>
      <c r="I10" s="123"/>
      <c r="J10" s="123"/>
      <c r="K10" s="123"/>
      <c r="L10" s="123"/>
      <c r="M10" s="123"/>
      <c r="N10" s="124"/>
      <c r="O10" s="122" t="s">
        <v>2</v>
      </c>
      <c r="P10" s="123"/>
      <c r="Q10" s="123"/>
      <c r="R10" s="123"/>
      <c r="S10" s="123"/>
      <c r="T10" s="123"/>
      <c r="U10" s="124"/>
      <c r="V10" s="122" t="s">
        <v>3</v>
      </c>
      <c r="W10" s="123"/>
      <c r="X10" s="123"/>
      <c r="Y10" s="123"/>
      <c r="Z10" s="124"/>
      <c r="AA10" s="122" t="s">
        <v>4</v>
      </c>
      <c r="AB10" s="123"/>
      <c r="AC10" s="123"/>
      <c r="AD10" s="123"/>
      <c r="AE10" s="124"/>
      <c r="AF10" s="81" t="s">
        <v>5</v>
      </c>
    </row>
    <row r="11" spans="1:35" s="36" customFormat="1" ht="18" customHeight="1" x14ac:dyDescent="0.25">
      <c r="A11" s="82">
        <v>1</v>
      </c>
      <c r="B11" s="83">
        <v>2</v>
      </c>
      <c r="C11" s="83">
        <v>3</v>
      </c>
      <c r="D11" s="168">
        <v>4</v>
      </c>
      <c r="E11" s="169"/>
      <c r="F11" s="84">
        <v>5</v>
      </c>
      <c r="G11" s="84">
        <v>6</v>
      </c>
      <c r="H11" s="84">
        <v>7</v>
      </c>
      <c r="I11" s="168">
        <v>8</v>
      </c>
      <c r="J11" s="170"/>
      <c r="K11" s="170"/>
      <c r="L11" s="85">
        <v>9</v>
      </c>
      <c r="M11" s="168">
        <v>10</v>
      </c>
      <c r="N11" s="169"/>
      <c r="O11" s="86">
        <v>11</v>
      </c>
      <c r="P11" s="86">
        <v>12</v>
      </c>
      <c r="Q11" s="86">
        <v>13</v>
      </c>
      <c r="R11" s="86">
        <v>14</v>
      </c>
      <c r="S11" s="86">
        <v>15</v>
      </c>
      <c r="T11" s="86">
        <v>16</v>
      </c>
      <c r="U11" s="86">
        <v>17</v>
      </c>
      <c r="V11" s="83">
        <v>18</v>
      </c>
      <c r="W11" s="83">
        <v>19</v>
      </c>
      <c r="X11" s="83">
        <v>20</v>
      </c>
      <c r="Y11" s="83">
        <v>21</v>
      </c>
      <c r="Z11" s="83">
        <v>22</v>
      </c>
      <c r="AA11" s="168">
        <v>23</v>
      </c>
      <c r="AB11" s="170"/>
      <c r="AC11" s="170"/>
      <c r="AD11" s="170"/>
      <c r="AE11" s="169"/>
      <c r="AF11" s="87">
        <v>24</v>
      </c>
    </row>
    <row r="12" spans="1:35" s="36" customFormat="1" ht="87.75" hidden="1" customHeight="1" thickTop="1" thickBot="1" x14ac:dyDescent="0.25">
      <c r="A12" s="161" t="s">
        <v>6</v>
      </c>
      <c r="B12" s="84"/>
      <c r="C12" s="156" t="s">
        <v>222</v>
      </c>
      <c r="D12" s="156" t="s">
        <v>158</v>
      </c>
      <c r="E12" s="84"/>
      <c r="F12" s="156" t="s">
        <v>7</v>
      </c>
      <c r="G12" s="84"/>
      <c r="H12" s="156" t="s">
        <v>8</v>
      </c>
      <c r="I12" s="84"/>
      <c r="J12" s="158" t="s">
        <v>9</v>
      </c>
      <c r="K12" s="159"/>
      <c r="L12" s="160"/>
      <c r="M12" s="158" t="s">
        <v>10</v>
      </c>
      <c r="N12" s="160"/>
      <c r="O12" s="163" t="s">
        <v>131</v>
      </c>
      <c r="P12" s="88"/>
      <c r="Q12" s="163" t="s">
        <v>126</v>
      </c>
      <c r="R12" s="88"/>
      <c r="S12" s="163" t="s">
        <v>127</v>
      </c>
      <c r="T12" s="165" t="s">
        <v>159</v>
      </c>
      <c r="U12" s="156" t="s">
        <v>11</v>
      </c>
      <c r="V12" s="173" t="s">
        <v>12</v>
      </c>
      <c r="W12" s="156" t="s">
        <v>13</v>
      </c>
      <c r="X12" s="156" t="s">
        <v>14</v>
      </c>
      <c r="Y12" s="156" t="s">
        <v>128</v>
      </c>
      <c r="Z12" s="84" t="s">
        <v>15</v>
      </c>
      <c r="AA12" s="84"/>
      <c r="AB12" s="125" t="s">
        <v>132</v>
      </c>
      <c r="AC12" s="125" t="s">
        <v>16</v>
      </c>
      <c r="AD12" s="125" t="s">
        <v>17</v>
      </c>
      <c r="AE12" s="125" t="s">
        <v>18</v>
      </c>
      <c r="AF12" s="171" t="s">
        <v>19</v>
      </c>
    </row>
    <row r="13" spans="1:35" s="36" customFormat="1" ht="94.5" customHeight="1" thickBot="1" x14ac:dyDescent="0.3">
      <c r="A13" s="162"/>
      <c r="B13" s="89" t="s">
        <v>55</v>
      </c>
      <c r="C13" s="157"/>
      <c r="D13" s="157"/>
      <c r="E13" s="89" t="s">
        <v>153</v>
      </c>
      <c r="F13" s="157"/>
      <c r="G13" s="89" t="s">
        <v>103</v>
      </c>
      <c r="H13" s="157"/>
      <c r="I13" s="89" t="s">
        <v>165</v>
      </c>
      <c r="J13" s="89" t="s">
        <v>20</v>
      </c>
      <c r="K13" s="89" t="s">
        <v>133</v>
      </c>
      <c r="L13" s="89" t="s">
        <v>21</v>
      </c>
      <c r="M13" s="89" t="s">
        <v>160</v>
      </c>
      <c r="N13" s="89" t="s">
        <v>130</v>
      </c>
      <c r="O13" s="164"/>
      <c r="P13" s="90" t="s">
        <v>224</v>
      </c>
      <c r="Q13" s="164"/>
      <c r="R13" s="90" t="s">
        <v>225</v>
      </c>
      <c r="S13" s="164"/>
      <c r="T13" s="166"/>
      <c r="U13" s="157"/>
      <c r="V13" s="174"/>
      <c r="W13" s="157"/>
      <c r="X13" s="157"/>
      <c r="Y13" s="157"/>
      <c r="Z13" s="89" t="s">
        <v>129</v>
      </c>
      <c r="AA13" s="91" t="s">
        <v>161</v>
      </c>
      <c r="AB13" s="126"/>
      <c r="AC13" s="126"/>
      <c r="AD13" s="126"/>
      <c r="AE13" s="126"/>
      <c r="AF13" s="172"/>
    </row>
    <row r="14" spans="1:35" ht="44.25" customHeight="1" thickBot="1" x14ac:dyDescent="0.3">
      <c r="A14" s="96">
        <v>1</v>
      </c>
      <c r="B14" s="4">
        <v>2018</v>
      </c>
      <c r="C14" s="98" t="s">
        <v>283</v>
      </c>
      <c r="D14" s="99">
        <v>5</v>
      </c>
      <c r="E14" s="3" t="str">
        <f>IF(D14=1,'Tipo '!$B$2,IF(D14=2,'Tipo '!$B$3,IF(D14=3,'Tipo '!$B$4,IF(D14=4,'Tipo '!$B$5,IF(D14=5,'Tipo '!$B$6,IF(D14=6,'Tipo '!$B$7,IF(D14=7,'Tipo '!$B$8,IF(D14=8,'Tipo '!$B$9,IF(D14=9,'Tipo '!$B$10,IF(D14=10,'Tipo '!$B$11,IF(D14=11,'Tipo '!$B$12,IF(D14=12,'Tipo '!$B$13,IF(D14=13,'Tipo '!$B$14,IF(D14=14,'Tipo '!$B$15,IF(D14=15,'Tipo '!$B$16,IF(D14=16,'Tipo '!$B$17,IF(D14=17,'Tipo '!$B$18,IF(D14=18,'Tipo '!$B$19,IF(D14=19,'Tipo '!$B$20,IF(D14=20,'Tipo '!$B$21,"No ha seleccionado un tipo de contrato válido"))))))))))))))))))))</f>
        <v>CONTRATOS DE PRESTACIÓN DE SERVICIOS PROFESIONALES Y DE APOYO A LA GESTIÓN</v>
      </c>
      <c r="F14" s="3" t="s">
        <v>107</v>
      </c>
      <c r="G14" s="101" t="s">
        <v>116</v>
      </c>
      <c r="H14" s="4" t="s">
        <v>583</v>
      </c>
      <c r="I14" s="22" t="s">
        <v>163</v>
      </c>
      <c r="J14" s="105">
        <v>45</v>
      </c>
      <c r="K14" s="41" t="str">
        <f>IF(J14=1,'Equivalencia BH-BMPT'!$D$2,IF(J14=2,'Equivalencia BH-BMPT'!$D$3,IF(J14=3,'Equivalencia BH-BMPT'!$D$4,IF(J14=4,'Equivalencia BH-BMPT'!$D$5,IF(J14=5,'Equivalencia BH-BMPT'!$D$6,IF(J14=6,'Equivalencia BH-BMPT'!$D$7,IF(J14=7,'Equivalencia BH-BMPT'!$D$8,IF(J14=8,'Equivalencia BH-BMPT'!$D$9,IF(J14=9,'Equivalencia BH-BMPT'!$D$10,IF(J14=10,'Equivalencia BH-BMPT'!$D$11,IF(J14=11,'Equivalencia BH-BMPT'!$D$12,IF(J14=12,'Equivalencia BH-BMPT'!$D$13,IF(J14=13,'Equivalencia BH-BMPT'!$D$14,IF(J14=14,'Equivalencia BH-BMPT'!$D$15,IF(J14=15,'Equivalencia BH-BMPT'!$D$16,IF(J14=16,'Equivalencia BH-BMPT'!$D$17,IF(J14=17,'Equivalencia BH-BMPT'!$D$18,IF(J14=18,'Equivalencia BH-BMPT'!$D$19,IF(J14=19,'Equivalencia BH-BMPT'!$D$20,IF(J14=20,'Equivalencia BH-BMPT'!$D$21,IF(J14=21,'Equivalencia BH-BMPT'!$D$22,IF(J14=22,'Equivalencia BH-BMPT'!$D$23,IF(J14=23,'Equivalencia BH-BMPT'!D24,IF(J14=24,'Equivalencia BH-BMPT'!$D$25,IF(J14=25,'Equivalencia BH-BMPT'!$D$26,IF(J14=26,'Equivalencia BH-BMPT'!$D$27,IF(J14=27,'Equivalencia BH-BMPT'!$D$28,IF(J14=28,'Equivalencia BH-BMPT'!$D$29,IF(J14=29,'Equivalencia BH-BMPT'!$D$30,IF(J14=30,'Equivalencia BH-BMPT'!$D$31,IF(J14=31,'Equivalencia BH-BMPT'!$D$32,IF(J14=32,'Equivalencia BH-BMPT'!$D$33,IF(J14=33,'Equivalencia BH-BMPT'!$D$34,IF(J14=34,'Equivalencia BH-BMPT'!$D$35,IF(J14=35,'Equivalencia BH-BMPT'!$D$36,IF(J14=36,'Equivalencia BH-BMPT'!$D$37,IF(J14=37,'Equivalencia BH-BMPT'!$D$38,IF(J14=38,'Equivalencia BH-BMPT'!D39,IF(J14=39,'Equivalencia BH-BMPT'!$D$40,IF(J14=40,'Equivalencia BH-BMPT'!$D$41,IF(J14=41,'Equivalencia BH-BMPT'!$D$42,IF(J14=42,'Equivalencia BH-BMPT'!$D$43,IF(J14=43,'Equivalencia BH-BMPT'!$D$44,IF(J14=44,'Equivalencia BH-BMPT'!$D$45,IF(J14=45,'Equivalencia BH-BMPT'!$D$46,"No ha seleccionado un número de programa")))))))))))))))))))))))))))))))))))))))))))))</f>
        <v>Gobernanza e influencia local, regional e internacional</v>
      </c>
      <c r="L14" s="106">
        <v>1415</v>
      </c>
      <c r="M14" s="108">
        <v>12202124</v>
      </c>
      <c r="N14" s="103" t="s">
        <v>800</v>
      </c>
      <c r="O14" s="109">
        <v>86500000</v>
      </c>
      <c r="P14" s="92"/>
      <c r="Q14" s="109">
        <v>0</v>
      </c>
      <c r="R14" s="25">
        <v>1</v>
      </c>
      <c r="S14" s="109">
        <v>5000000</v>
      </c>
      <c r="T14" s="109">
        <f t="shared" ref="T14:T83" si="0">O14+Q14+S14</f>
        <v>91500000</v>
      </c>
      <c r="U14" s="109">
        <v>79000000</v>
      </c>
      <c r="V14" s="116">
        <v>43111</v>
      </c>
      <c r="W14" s="116">
        <v>43115</v>
      </c>
      <c r="X14" s="116">
        <v>43485</v>
      </c>
      <c r="Y14" s="108">
        <v>350</v>
      </c>
      <c r="Z14" s="108">
        <v>20</v>
      </c>
      <c r="AA14" s="42"/>
      <c r="AB14" s="18"/>
      <c r="AC14" s="18" t="s">
        <v>1154</v>
      </c>
      <c r="AD14" s="18"/>
      <c r="AE14" s="18"/>
      <c r="AF14" s="43">
        <f>SUM(U14/T14)</f>
        <v>0.86338797814207646</v>
      </c>
      <c r="AG14" s="44"/>
      <c r="AH14" s="44" t="b">
        <f>IF(I14="Funcionamiento",J14=0,J14="")</f>
        <v>0</v>
      </c>
    </row>
    <row r="15" spans="1:35" ht="44.25" customHeight="1" thickBot="1" x14ac:dyDescent="0.3">
      <c r="A15" s="96">
        <v>2</v>
      </c>
      <c r="B15" s="4">
        <v>2018</v>
      </c>
      <c r="C15" s="98" t="s">
        <v>284</v>
      </c>
      <c r="D15" s="99">
        <v>5</v>
      </c>
      <c r="E15" s="3" t="str">
        <f>IF(D15=1,'Tipo '!$B$2,IF(D15=2,'Tipo '!$B$3,IF(D15=3,'Tipo '!$B$4,IF(D15=4,'Tipo '!$B$5,IF(D15=5,'Tipo '!$B$6,IF(D15=6,'Tipo '!$B$7,IF(D15=7,'Tipo '!$B$8,IF(D15=8,'Tipo '!$B$9,IF(D15=9,'Tipo '!$B$10,IF(D15=10,'Tipo '!$B$11,IF(D15=11,'Tipo '!$B$12,IF(D15=12,'Tipo '!$B$13,IF(D15=13,'Tipo '!$B$14,IF(D15=14,'Tipo '!$B$15,IF(D15=15,'Tipo '!$B$16,IF(D15=16,'Tipo '!$B$17,IF(D15=17,'Tipo '!$B$18,IF(D15=18,'Tipo '!$B$19,IF(D15=19,'Tipo '!$B$20,IF(D15=20,'Tipo '!$B$21,"No ha seleccionado un tipo de contrato válido"))))))))))))))))))))</f>
        <v>CONTRATOS DE PRESTACIÓN DE SERVICIOS PROFESIONALES Y DE APOYO A LA GESTIÓN</v>
      </c>
      <c r="F15" s="3" t="s">
        <v>107</v>
      </c>
      <c r="G15" s="101" t="s">
        <v>116</v>
      </c>
      <c r="H15" s="4" t="s">
        <v>584</v>
      </c>
      <c r="I15" s="22" t="s">
        <v>163</v>
      </c>
      <c r="J15" s="105">
        <v>45</v>
      </c>
      <c r="K15" s="41" t="str">
        <f>IF(J15=1,'Equivalencia BH-BMPT'!$D$2,IF(J15=2,'Equivalencia BH-BMPT'!$D$3,IF(J15=3,'Equivalencia BH-BMPT'!$D$4,IF(J15=4,'Equivalencia BH-BMPT'!$D$5,IF(J15=5,'Equivalencia BH-BMPT'!$D$6,IF(J15=6,'Equivalencia BH-BMPT'!$D$7,IF(J15=7,'Equivalencia BH-BMPT'!$D$8,IF(J15=8,'Equivalencia BH-BMPT'!$D$9,IF(J15=9,'Equivalencia BH-BMPT'!$D$10,IF(J15=10,'Equivalencia BH-BMPT'!$D$11,IF(J15=11,'Equivalencia BH-BMPT'!$D$12,IF(J15=12,'Equivalencia BH-BMPT'!$D$13,IF(J15=13,'Equivalencia BH-BMPT'!$D$14,IF(J15=14,'Equivalencia BH-BMPT'!$D$15,IF(J15=15,'Equivalencia BH-BMPT'!$D$16,IF(J15=16,'Equivalencia BH-BMPT'!$D$17,IF(J15=17,'Equivalencia BH-BMPT'!$D$18,IF(J15=18,'Equivalencia BH-BMPT'!$D$19,IF(J15=19,'Equivalencia BH-BMPT'!$D$20,IF(J15=20,'Equivalencia BH-BMPT'!$D$21,IF(J15=21,'Equivalencia BH-BMPT'!$D$22,IF(J15=22,'Equivalencia BH-BMPT'!$D$23,IF(J15=23,'Equivalencia BH-BMPT'!#REF!,IF(J15=24,'Equivalencia BH-BMPT'!$D$25,IF(J15=25,'Equivalencia BH-BMPT'!$D$26,IF(J15=26,'Equivalencia BH-BMPT'!$D$27,IF(J15=27,'Equivalencia BH-BMPT'!$D$28,IF(J15=28,'Equivalencia BH-BMPT'!$D$29,IF(J15=29,'Equivalencia BH-BMPT'!$D$30,IF(J15=30,'Equivalencia BH-BMPT'!$D$31,IF(J15=31,'Equivalencia BH-BMPT'!$D$32,IF(J15=32,'Equivalencia BH-BMPT'!$D$33,IF(J15=33,'Equivalencia BH-BMPT'!$D$34,IF(J15=34,'Equivalencia BH-BMPT'!$D$35,IF(J15=35,'Equivalencia BH-BMPT'!$D$36,IF(J15=36,'Equivalencia BH-BMPT'!$D$37,IF(J15=37,'Equivalencia BH-BMPT'!$D$38,IF(J15=38,'Equivalencia BH-BMPT'!#REF!,IF(J15=39,'Equivalencia BH-BMPT'!$D$40,IF(J15=40,'Equivalencia BH-BMPT'!$D$41,IF(J15=41,'Equivalencia BH-BMPT'!$D$42,IF(J15=42,'Equivalencia BH-BMPT'!$D$43,IF(J15=43,'Equivalencia BH-BMPT'!$D$44,IF(J15=44,'Equivalencia BH-BMPT'!$D$45,IF(J15=45,'Equivalencia BH-BMPT'!$D$46,"No ha seleccionado un número de programa")))))))))))))))))))))))))))))))))))))))))))))</f>
        <v>Gobernanza e influencia local, regional e internacional</v>
      </c>
      <c r="L15" s="106">
        <v>1415</v>
      </c>
      <c r="M15" s="108">
        <v>1030593012</v>
      </c>
      <c r="N15" s="103" t="s">
        <v>801</v>
      </c>
      <c r="O15" s="109">
        <v>63433333</v>
      </c>
      <c r="P15" s="92"/>
      <c r="Q15" s="109">
        <v>0</v>
      </c>
      <c r="R15" s="25"/>
      <c r="S15" s="25"/>
      <c r="T15" s="109">
        <f t="shared" si="0"/>
        <v>63433333</v>
      </c>
      <c r="U15" s="109">
        <v>35016666</v>
      </c>
      <c r="V15" s="116">
        <v>43111</v>
      </c>
      <c r="W15" s="116">
        <v>43115</v>
      </c>
      <c r="X15" s="116">
        <v>43465</v>
      </c>
      <c r="Y15" s="108">
        <v>350</v>
      </c>
      <c r="Z15" s="108"/>
      <c r="AA15" s="42"/>
      <c r="AB15" s="18"/>
      <c r="AC15" s="18" t="s">
        <v>1154</v>
      </c>
      <c r="AD15" s="18"/>
      <c r="AE15" s="18"/>
      <c r="AF15" s="43">
        <f t="shared" ref="AF15:AF83" si="1">SUM(U15/T15)</f>
        <v>0.55202311377836633</v>
      </c>
      <c r="AG15" s="44"/>
      <c r="AH15" s="44" t="b">
        <f t="shared" ref="AH15:AH83" si="2">IF(I15="Funcionamiento",J15=0,J15="")</f>
        <v>0</v>
      </c>
    </row>
    <row r="16" spans="1:35" ht="44.25" customHeight="1" thickBot="1" x14ac:dyDescent="0.3">
      <c r="A16" s="96">
        <v>3</v>
      </c>
      <c r="B16" s="4">
        <v>2018</v>
      </c>
      <c r="C16" s="98" t="s">
        <v>285</v>
      </c>
      <c r="D16" s="99">
        <v>5</v>
      </c>
      <c r="E16" s="3" t="str">
        <f>IF(D16=1,'Tipo '!$B$2,IF(D16=2,'Tipo '!$B$3,IF(D16=3,'Tipo '!$B$4,IF(D16=4,'Tipo '!$B$5,IF(D16=5,'Tipo '!$B$6,IF(D16=6,'Tipo '!$B$7,IF(D16=7,'Tipo '!$B$8,IF(D16=8,'Tipo '!$B$9,IF(D16=9,'Tipo '!$B$10,IF(D16=10,'Tipo '!$B$11,IF(D16=11,'Tipo '!$B$12,IF(D16=12,'Tipo '!$B$13,IF(D16=13,'Tipo '!$B$14,IF(D16=14,'Tipo '!$B$15,IF(D16=15,'Tipo '!$B$16,IF(D16=16,'Tipo '!$B$17,IF(D16=17,'Tipo '!$B$18,IF(D16=18,'Tipo '!$B$19,IF(D16=19,'Tipo '!$B$20,IF(D16=20,'Tipo '!$B$21,"No ha seleccionado un tipo de contrato válido"))))))))))))))))))))</f>
        <v>CONTRATOS DE PRESTACIÓN DE SERVICIOS PROFESIONALES Y DE APOYO A LA GESTIÓN</v>
      </c>
      <c r="F16" s="3" t="s">
        <v>107</v>
      </c>
      <c r="G16" s="101" t="s">
        <v>116</v>
      </c>
      <c r="H16" s="4" t="s">
        <v>585</v>
      </c>
      <c r="I16" s="22" t="s">
        <v>163</v>
      </c>
      <c r="J16" s="105">
        <v>45</v>
      </c>
      <c r="K16" s="41" t="str">
        <f>IF(J16=1,'Equivalencia BH-BMPT'!$D$2,IF(J16=2,'Equivalencia BH-BMPT'!$D$3,IF(J16=3,'Equivalencia BH-BMPT'!$D$4,IF(J16=4,'Equivalencia BH-BMPT'!$D$5,IF(J16=5,'Equivalencia BH-BMPT'!$D$6,IF(J16=6,'Equivalencia BH-BMPT'!$D$7,IF(J16=7,'Equivalencia BH-BMPT'!$D$8,IF(J16=8,'Equivalencia BH-BMPT'!$D$9,IF(J16=9,'Equivalencia BH-BMPT'!$D$10,IF(J16=10,'Equivalencia BH-BMPT'!$D$11,IF(J16=11,'Equivalencia BH-BMPT'!$D$12,IF(J16=12,'Equivalencia BH-BMPT'!$D$13,IF(J16=13,'Equivalencia BH-BMPT'!$D$14,IF(J16=14,'Equivalencia BH-BMPT'!$D$15,IF(J16=15,'Equivalencia BH-BMPT'!$D$16,IF(J16=16,'Equivalencia BH-BMPT'!$D$17,IF(J16=17,'Equivalencia BH-BMPT'!$D$18,IF(J16=18,'Equivalencia BH-BMPT'!$D$19,IF(J16=19,'Equivalencia BH-BMPT'!$D$20,IF(J16=20,'Equivalencia BH-BMPT'!$D$21,IF(J16=21,'Equivalencia BH-BMPT'!$D$22,IF(J16=22,'Equivalencia BH-BMPT'!$D$23,IF(J16=23,'Equivalencia BH-BMPT'!#REF!,IF(J16=24,'Equivalencia BH-BMPT'!$D$25,IF(J16=25,'Equivalencia BH-BMPT'!$D$26,IF(J16=26,'Equivalencia BH-BMPT'!$D$27,IF(J16=27,'Equivalencia BH-BMPT'!$D$28,IF(J16=28,'Equivalencia BH-BMPT'!$D$29,IF(J16=29,'Equivalencia BH-BMPT'!$D$30,IF(J16=30,'Equivalencia BH-BMPT'!$D$31,IF(J16=31,'Equivalencia BH-BMPT'!$D$32,IF(J16=32,'Equivalencia BH-BMPT'!$D$33,IF(J16=33,'Equivalencia BH-BMPT'!$D$34,IF(J16=34,'Equivalencia BH-BMPT'!$D$35,IF(J16=35,'Equivalencia BH-BMPT'!$D$36,IF(J16=36,'Equivalencia BH-BMPT'!$D$37,IF(J16=37,'Equivalencia BH-BMPT'!$D$38,IF(J16=38,'Equivalencia BH-BMPT'!#REF!,IF(J16=39,'Equivalencia BH-BMPT'!$D$40,IF(J16=40,'Equivalencia BH-BMPT'!$D$41,IF(J16=41,'Equivalencia BH-BMPT'!$D$42,IF(J16=42,'Equivalencia BH-BMPT'!$D$43,IF(J16=43,'Equivalencia BH-BMPT'!$D$44,IF(J16=44,'Equivalencia BH-BMPT'!$D$45,IF(J16=45,'Equivalencia BH-BMPT'!$D$46,"No ha seleccionado un número de programa")))))))))))))))))))))))))))))))))))))))))))))</f>
        <v>Gobernanza e influencia local, regional e internacional</v>
      </c>
      <c r="L16" s="106">
        <v>1415</v>
      </c>
      <c r="M16" s="108">
        <v>79791741</v>
      </c>
      <c r="N16" s="103" t="s">
        <v>802</v>
      </c>
      <c r="O16" s="109">
        <v>79580000</v>
      </c>
      <c r="P16" s="92"/>
      <c r="Q16" s="109">
        <v>0</v>
      </c>
      <c r="R16" s="25"/>
      <c r="S16" s="109">
        <v>4600000</v>
      </c>
      <c r="T16" s="109">
        <f t="shared" si="0"/>
        <v>84180000</v>
      </c>
      <c r="U16" s="109">
        <v>72680000</v>
      </c>
      <c r="V16" s="116">
        <v>43111</v>
      </c>
      <c r="W16" s="116">
        <v>43115</v>
      </c>
      <c r="X16" s="116">
        <v>43465</v>
      </c>
      <c r="Y16" s="108">
        <v>350</v>
      </c>
      <c r="Z16" s="108"/>
      <c r="AA16" s="42"/>
      <c r="AB16" s="18"/>
      <c r="AC16" s="18" t="s">
        <v>1154</v>
      </c>
      <c r="AD16" s="18"/>
      <c r="AE16" s="18"/>
      <c r="AF16" s="43">
        <f t="shared" si="1"/>
        <v>0.86338797814207646</v>
      </c>
      <c r="AG16" s="44"/>
      <c r="AH16" s="44" t="b">
        <f t="shared" si="2"/>
        <v>0</v>
      </c>
    </row>
    <row r="17" spans="1:34" ht="44.25" customHeight="1" thickBot="1" x14ac:dyDescent="0.3">
      <c r="A17" s="96">
        <v>4</v>
      </c>
      <c r="B17" s="4">
        <v>2018</v>
      </c>
      <c r="C17" s="98" t="s">
        <v>286</v>
      </c>
      <c r="D17" s="99">
        <v>5</v>
      </c>
      <c r="E17" s="3" t="str">
        <f>IF(D17=1,'Tipo '!$B$2,IF(D17=2,'Tipo '!$B$3,IF(D17=3,'Tipo '!$B$4,IF(D17=4,'Tipo '!$B$5,IF(D17=5,'Tipo '!$B$6,IF(D17=6,'Tipo '!$B$7,IF(D17=7,'Tipo '!$B$8,IF(D17=8,'Tipo '!$B$9,IF(D17=9,'Tipo '!$B$10,IF(D17=10,'Tipo '!$B$11,IF(D17=11,'Tipo '!$B$12,IF(D17=12,'Tipo '!$B$13,IF(D17=13,'Tipo '!$B$14,IF(D17=14,'Tipo '!$B$15,IF(D17=15,'Tipo '!$B$16,IF(D17=16,'Tipo '!$B$17,IF(D17=17,'Tipo '!$B$18,IF(D17=18,'Tipo '!$B$19,IF(D17=19,'Tipo '!$B$20,IF(D17=20,'Tipo '!$B$21,"No ha seleccionado un tipo de contrato válido"))))))))))))))))))))</f>
        <v>CONTRATOS DE PRESTACIÓN DE SERVICIOS PROFESIONALES Y DE APOYO A LA GESTIÓN</v>
      </c>
      <c r="F17" s="3" t="s">
        <v>107</v>
      </c>
      <c r="G17" s="101" t="s">
        <v>116</v>
      </c>
      <c r="H17" s="4" t="s">
        <v>585</v>
      </c>
      <c r="I17" s="22" t="s">
        <v>163</v>
      </c>
      <c r="J17" s="105">
        <v>45</v>
      </c>
      <c r="K17" s="41" t="str">
        <f>IF(J17=1,'Equivalencia BH-BMPT'!$D$2,IF(J17=2,'Equivalencia BH-BMPT'!$D$3,IF(J17=3,'Equivalencia BH-BMPT'!$D$4,IF(J17=4,'Equivalencia BH-BMPT'!$D$5,IF(J17=5,'Equivalencia BH-BMPT'!$D$6,IF(J17=6,'Equivalencia BH-BMPT'!$D$7,IF(J17=7,'Equivalencia BH-BMPT'!$D$8,IF(J17=8,'Equivalencia BH-BMPT'!$D$9,IF(J17=9,'Equivalencia BH-BMPT'!$D$10,IF(J17=10,'Equivalencia BH-BMPT'!$D$11,IF(J17=11,'Equivalencia BH-BMPT'!$D$12,IF(J17=12,'Equivalencia BH-BMPT'!$D$13,IF(J17=13,'Equivalencia BH-BMPT'!$D$14,IF(J17=14,'Equivalencia BH-BMPT'!$D$15,IF(J17=15,'Equivalencia BH-BMPT'!$D$16,IF(J17=16,'Equivalencia BH-BMPT'!$D$17,IF(J17=17,'Equivalencia BH-BMPT'!$D$18,IF(J17=18,'Equivalencia BH-BMPT'!$D$19,IF(J17=19,'Equivalencia BH-BMPT'!$D$20,IF(J17=20,'Equivalencia BH-BMPT'!$D$21,IF(J17=21,'Equivalencia BH-BMPT'!$D$22,IF(J17=22,'Equivalencia BH-BMPT'!$D$23,IF(J17=23,'Equivalencia BH-BMPT'!#REF!,IF(J17=24,'Equivalencia BH-BMPT'!$D$25,IF(J17=25,'Equivalencia BH-BMPT'!$D$26,IF(J17=26,'Equivalencia BH-BMPT'!$D$27,IF(J17=27,'Equivalencia BH-BMPT'!$D$28,IF(J17=28,'Equivalencia BH-BMPT'!$D$29,IF(J17=29,'Equivalencia BH-BMPT'!$D$30,IF(J17=30,'Equivalencia BH-BMPT'!$D$31,IF(J17=31,'Equivalencia BH-BMPT'!$D$32,IF(J17=32,'Equivalencia BH-BMPT'!$D$33,IF(J17=33,'Equivalencia BH-BMPT'!$D$34,IF(J17=34,'Equivalencia BH-BMPT'!$D$35,IF(J17=35,'Equivalencia BH-BMPT'!$D$36,IF(J17=36,'Equivalencia BH-BMPT'!$D$37,IF(J17=37,'Equivalencia BH-BMPT'!$D$38,IF(J17=38,'Equivalencia BH-BMPT'!#REF!,IF(J17=39,'Equivalencia BH-BMPT'!$D$40,IF(J17=40,'Equivalencia BH-BMPT'!$D$41,IF(J17=41,'Equivalencia BH-BMPT'!$D$42,IF(J17=42,'Equivalencia BH-BMPT'!$D$43,IF(J17=43,'Equivalencia BH-BMPT'!$D$44,IF(J17=44,'Equivalencia BH-BMPT'!$D$45,IF(J17=45,'Equivalencia BH-BMPT'!$D$46,"No ha seleccionado un número de programa")))))))))))))))))))))))))))))))))))))))))))))</f>
        <v>Gobernanza e influencia local, regional e internacional</v>
      </c>
      <c r="L17" s="106">
        <v>1415</v>
      </c>
      <c r="M17" s="108">
        <v>80376550</v>
      </c>
      <c r="N17" s="103" t="s">
        <v>803</v>
      </c>
      <c r="O17" s="109">
        <v>79580000</v>
      </c>
      <c r="P17" s="92"/>
      <c r="Q17" s="109">
        <v>0</v>
      </c>
      <c r="R17" s="25"/>
      <c r="S17" s="109">
        <v>4600000</v>
      </c>
      <c r="T17" s="109">
        <f t="shared" ref="T17:T21" si="3">O17+Q17+S17</f>
        <v>84180000</v>
      </c>
      <c r="U17" s="109">
        <v>72680000</v>
      </c>
      <c r="V17" s="116">
        <v>43111</v>
      </c>
      <c r="W17" s="116">
        <v>43115</v>
      </c>
      <c r="X17" s="116">
        <v>43465</v>
      </c>
      <c r="Y17" s="108">
        <v>350</v>
      </c>
      <c r="Z17" s="108"/>
      <c r="AA17" s="42"/>
      <c r="AB17" s="18"/>
      <c r="AC17" s="18" t="s">
        <v>1154</v>
      </c>
      <c r="AD17" s="18"/>
      <c r="AE17" s="18"/>
      <c r="AF17" s="43">
        <f t="shared" ref="AF17:AF21" si="4">SUM(U17/T17)</f>
        <v>0.86338797814207646</v>
      </c>
      <c r="AG17" s="44"/>
      <c r="AH17" s="44" t="b">
        <f t="shared" ref="AH17:AH21" si="5">IF(I17="Funcionamiento",J17=0,J17="")</f>
        <v>0</v>
      </c>
    </row>
    <row r="18" spans="1:34" ht="44.25" customHeight="1" thickBot="1" x14ac:dyDescent="0.3">
      <c r="A18" s="96">
        <v>5</v>
      </c>
      <c r="B18" s="4">
        <v>2018</v>
      </c>
      <c r="C18" s="98" t="s">
        <v>287</v>
      </c>
      <c r="D18" s="99">
        <v>5</v>
      </c>
      <c r="E18" s="3" t="str">
        <f>IF(D18=1,'Tipo '!$B$2,IF(D18=2,'Tipo '!$B$3,IF(D18=3,'Tipo '!$B$4,IF(D18=4,'Tipo '!$B$5,IF(D18=5,'Tipo '!$B$6,IF(D18=6,'Tipo '!$B$7,IF(D18=7,'Tipo '!$B$8,IF(D18=8,'Tipo '!$B$9,IF(D18=9,'Tipo '!$B$10,IF(D18=10,'Tipo '!$B$11,IF(D18=11,'Tipo '!$B$12,IF(D18=12,'Tipo '!$B$13,IF(D18=13,'Tipo '!$B$14,IF(D18=14,'Tipo '!$B$15,IF(D18=15,'Tipo '!$B$16,IF(D18=16,'Tipo '!$B$17,IF(D18=17,'Tipo '!$B$18,IF(D18=18,'Tipo '!$B$19,IF(D18=19,'Tipo '!$B$20,IF(D18=20,'Tipo '!$B$21,"No ha seleccionado un tipo de contrato válido"))))))))))))))))))))</f>
        <v>CONTRATOS DE PRESTACIÓN DE SERVICIOS PROFESIONALES Y DE APOYO A LA GESTIÓN</v>
      </c>
      <c r="F18" s="3" t="s">
        <v>107</v>
      </c>
      <c r="G18" s="101" t="s">
        <v>116</v>
      </c>
      <c r="H18" s="4" t="s">
        <v>583</v>
      </c>
      <c r="I18" s="22" t="s">
        <v>163</v>
      </c>
      <c r="J18" s="105">
        <v>45</v>
      </c>
      <c r="K18" s="41" t="str">
        <f>IF(J18=1,'Equivalencia BH-BMPT'!$D$2,IF(J18=2,'Equivalencia BH-BMPT'!$D$3,IF(J18=3,'Equivalencia BH-BMPT'!$D$4,IF(J18=4,'Equivalencia BH-BMPT'!$D$5,IF(J18=5,'Equivalencia BH-BMPT'!$D$6,IF(J18=6,'Equivalencia BH-BMPT'!$D$7,IF(J18=7,'Equivalencia BH-BMPT'!$D$8,IF(J18=8,'Equivalencia BH-BMPT'!$D$9,IF(J18=9,'Equivalencia BH-BMPT'!$D$10,IF(J18=10,'Equivalencia BH-BMPT'!$D$11,IF(J18=11,'Equivalencia BH-BMPT'!$D$12,IF(J18=12,'Equivalencia BH-BMPT'!$D$13,IF(J18=13,'Equivalencia BH-BMPT'!$D$14,IF(J18=14,'Equivalencia BH-BMPT'!$D$15,IF(J18=15,'Equivalencia BH-BMPT'!$D$16,IF(J18=16,'Equivalencia BH-BMPT'!$D$17,IF(J18=17,'Equivalencia BH-BMPT'!$D$18,IF(J18=18,'Equivalencia BH-BMPT'!$D$19,IF(J18=19,'Equivalencia BH-BMPT'!$D$20,IF(J18=20,'Equivalencia BH-BMPT'!$D$21,IF(J18=21,'Equivalencia BH-BMPT'!$D$22,IF(J18=22,'Equivalencia BH-BMPT'!$D$23,IF(J18=23,'Equivalencia BH-BMPT'!#REF!,IF(J18=24,'Equivalencia BH-BMPT'!$D$25,IF(J18=25,'Equivalencia BH-BMPT'!$D$26,IF(J18=26,'Equivalencia BH-BMPT'!$D$27,IF(J18=27,'Equivalencia BH-BMPT'!$D$28,IF(J18=28,'Equivalencia BH-BMPT'!$D$29,IF(J18=29,'Equivalencia BH-BMPT'!$D$30,IF(J18=30,'Equivalencia BH-BMPT'!$D$31,IF(J18=31,'Equivalencia BH-BMPT'!$D$32,IF(J18=32,'Equivalencia BH-BMPT'!$D$33,IF(J18=33,'Equivalencia BH-BMPT'!$D$34,IF(J18=34,'Equivalencia BH-BMPT'!$D$35,IF(J18=35,'Equivalencia BH-BMPT'!$D$36,IF(J18=36,'Equivalencia BH-BMPT'!$D$37,IF(J18=37,'Equivalencia BH-BMPT'!$D$38,IF(J18=38,'Equivalencia BH-BMPT'!#REF!,IF(J18=39,'Equivalencia BH-BMPT'!$D$40,IF(J18=40,'Equivalencia BH-BMPT'!$D$41,IF(J18=41,'Equivalencia BH-BMPT'!$D$42,IF(J18=42,'Equivalencia BH-BMPT'!$D$43,IF(J18=43,'Equivalencia BH-BMPT'!$D$44,IF(J18=44,'Equivalencia BH-BMPT'!$D$45,IF(J18=45,'Equivalencia BH-BMPT'!$D$46,"No ha seleccionado un número de programa")))))))))))))))))))))))))))))))))))))))))))))</f>
        <v>Gobernanza e influencia local, regional e internacional</v>
      </c>
      <c r="L18" s="106">
        <v>1415</v>
      </c>
      <c r="M18" s="108">
        <v>80227958</v>
      </c>
      <c r="N18" s="103" t="s">
        <v>804</v>
      </c>
      <c r="O18" s="109">
        <v>86500000</v>
      </c>
      <c r="P18" s="92"/>
      <c r="Q18" s="109">
        <v>0</v>
      </c>
      <c r="R18" s="25"/>
      <c r="S18" s="109">
        <v>5000000</v>
      </c>
      <c r="T18" s="109">
        <f t="shared" ref="T18:T20" si="6">O18+Q18+S18</f>
        <v>91500000</v>
      </c>
      <c r="U18" s="109">
        <v>79000000</v>
      </c>
      <c r="V18" s="116">
        <v>43111</v>
      </c>
      <c r="W18" s="116">
        <v>43115</v>
      </c>
      <c r="X18" s="116">
        <v>43465</v>
      </c>
      <c r="Y18" s="108">
        <v>350</v>
      </c>
      <c r="Z18" s="108"/>
      <c r="AA18" s="42"/>
      <c r="AB18" s="18"/>
      <c r="AC18" s="18" t="s">
        <v>1154</v>
      </c>
      <c r="AD18" s="18"/>
      <c r="AE18" s="18"/>
      <c r="AF18" s="43">
        <f t="shared" ref="AF18:AF20" si="7">SUM(U18/T18)</f>
        <v>0.86338797814207646</v>
      </c>
      <c r="AG18" s="44"/>
      <c r="AH18" s="44" t="b">
        <f t="shared" ref="AH18:AH20" si="8">IF(I18="Funcionamiento",J18=0,J18="")</f>
        <v>0</v>
      </c>
    </row>
    <row r="19" spans="1:34" ht="44.25" customHeight="1" thickBot="1" x14ac:dyDescent="0.3">
      <c r="A19" s="96">
        <v>6</v>
      </c>
      <c r="B19" s="4">
        <v>2018</v>
      </c>
      <c r="C19" s="98" t="s">
        <v>288</v>
      </c>
      <c r="D19" s="99">
        <v>5</v>
      </c>
      <c r="E19" s="3" t="str">
        <f>IF(D19=1,'Tipo '!$B$2,IF(D19=2,'Tipo '!$B$3,IF(D19=3,'Tipo '!$B$4,IF(D19=4,'Tipo '!$B$5,IF(D19=5,'Tipo '!$B$6,IF(D19=6,'Tipo '!$B$7,IF(D19=7,'Tipo '!$B$8,IF(D19=8,'Tipo '!$B$9,IF(D19=9,'Tipo '!$B$10,IF(D19=10,'Tipo '!$B$11,IF(D19=11,'Tipo '!$B$12,IF(D19=12,'Tipo '!$B$13,IF(D19=13,'Tipo '!$B$14,IF(D19=14,'Tipo '!$B$15,IF(D19=15,'Tipo '!$B$16,IF(D19=16,'Tipo '!$B$17,IF(D19=17,'Tipo '!$B$18,IF(D19=18,'Tipo '!$B$19,IF(D19=19,'Tipo '!$B$20,IF(D19=20,'Tipo '!$B$21,"No ha seleccionado un tipo de contrato válido"))))))))))))))))))))</f>
        <v>CONTRATOS DE PRESTACIÓN DE SERVICIOS PROFESIONALES Y DE APOYO A LA GESTIÓN</v>
      </c>
      <c r="F19" s="3" t="s">
        <v>107</v>
      </c>
      <c r="G19" s="101" t="s">
        <v>116</v>
      </c>
      <c r="H19" s="4" t="s">
        <v>583</v>
      </c>
      <c r="I19" s="22" t="s">
        <v>163</v>
      </c>
      <c r="J19" s="105">
        <v>45</v>
      </c>
      <c r="K19" s="41" t="str">
        <f>IF(J19=1,'Equivalencia BH-BMPT'!$D$2,IF(J19=2,'Equivalencia BH-BMPT'!$D$3,IF(J19=3,'Equivalencia BH-BMPT'!$D$4,IF(J19=4,'Equivalencia BH-BMPT'!$D$5,IF(J19=5,'Equivalencia BH-BMPT'!$D$6,IF(J19=6,'Equivalencia BH-BMPT'!$D$7,IF(J19=7,'Equivalencia BH-BMPT'!$D$8,IF(J19=8,'Equivalencia BH-BMPT'!$D$9,IF(J19=9,'Equivalencia BH-BMPT'!$D$10,IF(J19=10,'Equivalencia BH-BMPT'!$D$11,IF(J19=11,'Equivalencia BH-BMPT'!$D$12,IF(J19=12,'Equivalencia BH-BMPT'!$D$13,IF(J19=13,'Equivalencia BH-BMPT'!$D$14,IF(J19=14,'Equivalencia BH-BMPT'!$D$15,IF(J19=15,'Equivalencia BH-BMPT'!$D$16,IF(J19=16,'Equivalencia BH-BMPT'!$D$17,IF(J19=17,'Equivalencia BH-BMPT'!$D$18,IF(J19=18,'Equivalencia BH-BMPT'!$D$19,IF(J19=19,'Equivalencia BH-BMPT'!$D$20,IF(J19=20,'Equivalencia BH-BMPT'!$D$21,IF(J19=21,'Equivalencia BH-BMPT'!$D$22,IF(J19=22,'Equivalencia BH-BMPT'!$D$23,IF(J19=23,'Equivalencia BH-BMPT'!#REF!,IF(J19=24,'Equivalencia BH-BMPT'!$D$25,IF(J19=25,'Equivalencia BH-BMPT'!$D$26,IF(J19=26,'Equivalencia BH-BMPT'!$D$27,IF(J19=27,'Equivalencia BH-BMPT'!$D$28,IF(J19=28,'Equivalencia BH-BMPT'!$D$29,IF(J19=29,'Equivalencia BH-BMPT'!$D$30,IF(J19=30,'Equivalencia BH-BMPT'!$D$31,IF(J19=31,'Equivalencia BH-BMPT'!$D$32,IF(J19=32,'Equivalencia BH-BMPT'!$D$33,IF(J19=33,'Equivalencia BH-BMPT'!$D$34,IF(J19=34,'Equivalencia BH-BMPT'!$D$35,IF(J19=35,'Equivalencia BH-BMPT'!$D$36,IF(J19=36,'Equivalencia BH-BMPT'!$D$37,IF(J19=37,'Equivalencia BH-BMPT'!$D$38,IF(J19=38,'Equivalencia BH-BMPT'!#REF!,IF(J19=39,'Equivalencia BH-BMPT'!$D$40,IF(J19=40,'Equivalencia BH-BMPT'!$D$41,IF(J19=41,'Equivalencia BH-BMPT'!$D$42,IF(J19=42,'Equivalencia BH-BMPT'!$D$43,IF(J19=43,'Equivalencia BH-BMPT'!$D$44,IF(J19=44,'Equivalencia BH-BMPT'!$D$45,IF(J19=45,'Equivalencia BH-BMPT'!$D$46,"No ha seleccionado un número de programa")))))))))))))))))))))))))))))))))))))))))))))</f>
        <v>Gobernanza e influencia local, regional e internacional</v>
      </c>
      <c r="L19" s="106">
        <v>1415</v>
      </c>
      <c r="M19" s="108">
        <v>79997961</v>
      </c>
      <c r="N19" s="103" t="s">
        <v>805</v>
      </c>
      <c r="O19" s="109">
        <v>86500000</v>
      </c>
      <c r="P19" s="92"/>
      <c r="Q19" s="109">
        <v>0</v>
      </c>
      <c r="R19" s="25"/>
      <c r="S19" s="109">
        <v>5000000</v>
      </c>
      <c r="T19" s="109">
        <f t="shared" si="6"/>
        <v>91500000</v>
      </c>
      <c r="U19" s="109">
        <v>79000000</v>
      </c>
      <c r="V19" s="116">
        <v>43111</v>
      </c>
      <c r="W19" s="116">
        <v>43115</v>
      </c>
      <c r="X19" s="116">
        <v>43465</v>
      </c>
      <c r="Y19" s="108">
        <v>350</v>
      </c>
      <c r="Z19" s="108"/>
      <c r="AA19" s="42"/>
      <c r="AB19" s="18"/>
      <c r="AC19" s="18" t="s">
        <v>1154</v>
      </c>
      <c r="AD19" s="18"/>
      <c r="AE19" s="18"/>
      <c r="AF19" s="43">
        <f t="shared" si="7"/>
        <v>0.86338797814207646</v>
      </c>
      <c r="AG19" s="44"/>
      <c r="AH19" s="44" t="b">
        <f t="shared" si="8"/>
        <v>0</v>
      </c>
    </row>
    <row r="20" spans="1:34" ht="44.25" customHeight="1" thickBot="1" x14ac:dyDescent="0.3">
      <c r="A20" s="96">
        <v>7</v>
      </c>
      <c r="B20" s="4">
        <v>2018</v>
      </c>
      <c r="C20" s="98" t="s">
        <v>289</v>
      </c>
      <c r="D20" s="99">
        <v>5</v>
      </c>
      <c r="E20" s="3" t="str">
        <f>IF(D20=1,'Tipo '!$B$2,IF(D20=2,'Tipo '!$B$3,IF(D20=3,'Tipo '!$B$4,IF(D20=4,'Tipo '!$B$5,IF(D20=5,'Tipo '!$B$6,IF(D20=6,'Tipo '!$B$7,IF(D20=7,'Tipo '!$B$8,IF(D20=8,'Tipo '!$B$9,IF(D20=9,'Tipo '!$B$10,IF(D20=10,'Tipo '!$B$11,IF(D20=11,'Tipo '!$B$12,IF(D20=12,'Tipo '!$B$13,IF(D20=13,'Tipo '!$B$14,IF(D20=14,'Tipo '!$B$15,IF(D20=15,'Tipo '!$B$16,IF(D20=16,'Tipo '!$B$17,IF(D20=17,'Tipo '!$B$18,IF(D20=18,'Tipo '!$B$19,IF(D20=19,'Tipo '!$B$20,IF(D20=20,'Tipo '!$B$21,"No ha seleccionado un tipo de contrato válido"))))))))))))))))))))</f>
        <v>CONTRATOS DE PRESTACIÓN DE SERVICIOS PROFESIONALES Y DE APOYO A LA GESTIÓN</v>
      </c>
      <c r="F20" s="3" t="s">
        <v>107</v>
      </c>
      <c r="G20" s="101" t="s">
        <v>116</v>
      </c>
      <c r="H20" s="4" t="s">
        <v>584</v>
      </c>
      <c r="I20" s="22" t="s">
        <v>163</v>
      </c>
      <c r="J20" s="105">
        <v>45</v>
      </c>
      <c r="K20" s="41" t="str">
        <f>IF(J20=1,'Equivalencia BH-BMPT'!$D$2,IF(J20=2,'Equivalencia BH-BMPT'!$D$3,IF(J20=3,'Equivalencia BH-BMPT'!$D$4,IF(J20=4,'Equivalencia BH-BMPT'!$D$5,IF(J20=5,'Equivalencia BH-BMPT'!$D$6,IF(J20=6,'Equivalencia BH-BMPT'!$D$7,IF(J20=7,'Equivalencia BH-BMPT'!$D$8,IF(J20=8,'Equivalencia BH-BMPT'!$D$9,IF(J20=9,'Equivalencia BH-BMPT'!$D$10,IF(J20=10,'Equivalencia BH-BMPT'!$D$11,IF(J20=11,'Equivalencia BH-BMPT'!$D$12,IF(J20=12,'Equivalencia BH-BMPT'!$D$13,IF(J20=13,'Equivalencia BH-BMPT'!$D$14,IF(J20=14,'Equivalencia BH-BMPT'!$D$15,IF(J20=15,'Equivalencia BH-BMPT'!$D$16,IF(J20=16,'Equivalencia BH-BMPT'!$D$17,IF(J20=17,'Equivalencia BH-BMPT'!$D$18,IF(J20=18,'Equivalencia BH-BMPT'!$D$19,IF(J20=19,'Equivalencia BH-BMPT'!$D$20,IF(J20=20,'Equivalencia BH-BMPT'!$D$21,IF(J20=21,'Equivalencia BH-BMPT'!$D$22,IF(J20=22,'Equivalencia BH-BMPT'!$D$23,IF(J20=23,'Equivalencia BH-BMPT'!#REF!,IF(J20=24,'Equivalencia BH-BMPT'!$D$25,IF(J20=25,'Equivalencia BH-BMPT'!$D$26,IF(J20=26,'Equivalencia BH-BMPT'!$D$27,IF(J20=27,'Equivalencia BH-BMPT'!$D$28,IF(J20=28,'Equivalencia BH-BMPT'!$D$29,IF(J20=29,'Equivalencia BH-BMPT'!$D$30,IF(J20=30,'Equivalencia BH-BMPT'!$D$31,IF(J20=31,'Equivalencia BH-BMPT'!$D$32,IF(J20=32,'Equivalencia BH-BMPT'!$D$33,IF(J20=33,'Equivalencia BH-BMPT'!$D$34,IF(J20=34,'Equivalencia BH-BMPT'!$D$35,IF(J20=35,'Equivalencia BH-BMPT'!$D$36,IF(J20=36,'Equivalencia BH-BMPT'!$D$37,IF(J20=37,'Equivalencia BH-BMPT'!$D$38,IF(J20=38,'Equivalencia BH-BMPT'!#REF!,IF(J20=39,'Equivalencia BH-BMPT'!$D$40,IF(J20=40,'Equivalencia BH-BMPT'!$D$41,IF(J20=41,'Equivalencia BH-BMPT'!$D$42,IF(J20=42,'Equivalencia BH-BMPT'!$D$43,IF(J20=43,'Equivalencia BH-BMPT'!$D$44,IF(J20=44,'Equivalencia BH-BMPT'!$D$45,IF(J20=45,'Equivalencia BH-BMPT'!$D$46,"No ha seleccionado un número de programa")))))))))))))))))))))))))))))))))))))))))))))</f>
        <v>Gobernanza e influencia local, regional e internacional</v>
      </c>
      <c r="L20" s="106">
        <v>1415</v>
      </c>
      <c r="M20" s="108">
        <v>80774469</v>
      </c>
      <c r="N20" s="103" t="s">
        <v>806</v>
      </c>
      <c r="O20" s="109">
        <v>33000000</v>
      </c>
      <c r="P20" s="92"/>
      <c r="Q20" s="109">
        <v>0</v>
      </c>
      <c r="R20" s="25"/>
      <c r="S20" s="25"/>
      <c r="T20" s="109">
        <f t="shared" si="6"/>
        <v>33000000</v>
      </c>
      <c r="U20" s="109">
        <v>33000000</v>
      </c>
      <c r="V20" s="116">
        <v>43111</v>
      </c>
      <c r="W20" s="116">
        <v>43115</v>
      </c>
      <c r="X20" s="116">
        <v>43295</v>
      </c>
      <c r="Y20" s="108">
        <v>180</v>
      </c>
      <c r="Z20" s="108"/>
      <c r="AA20" s="42"/>
      <c r="AB20" s="18"/>
      <c r="AC20" s="18"/>
      <c r="AD20" s="18"/>
      <c r="AE20" s="18" t="s">
        <v>1154</v>
      </c>
      <c r="AF20" s="43">
        <f t="shared" si="7"/>
        <v>1</v>
      </c>
      <c r="AG20" s="44"/>
      <c r="AH20" s="44" t="b">
        <f t="shared" si="8"/>
        <v>0</v>
      </c>
    </row>
    <row r="21" spans="1:34" ht="44.25" customHeight="1" thickBot="1" x14ac:dyDescent="0.3">
      <c r="A21" s="96">
        <v>8</v>
      </c>
      <c r="B21" s="4">
        <v>2018</v>
      </c>
      <c r="C21" s="98" t="s">
        <v>290</v>
      </c>
      <c r="D21" s="99">
        <v>5</v>
      </c>
      <c r="E21" s="3" t="str">
        <f>IF(D21=1,'Tipo '!$B$2,IF(D21=2,'Tipo '!$B$3,IF(D21=3,'Tipo '!$B$4,IF(D21=4,'Tipo '!$B$5,IF(D21=5,'Tipo '!$B$6,IF(D21=6,'Tipo '!$B$7,IF(D21=7,'Tipo '!$B$8,IF(D21=8,'Tipo '!$B$9,IF(D21=9,'Tipo '!$B$10,IF(D21=10,'Tipo '!$B$11,IF(D21=11,'Tipo '!$B$12,IF(D21=12,'Tipo '!$B$13,IF(D21=13,'Tipo '!$B$14,IF(D21=14,'Tipo '!$B$15,IF(D21=15,'Tipo '!$B$16,IF(D21=16,'Tipo '!$B$17,IF(D21=17,'Tipo '!$B$18,IF(D21=18,'Tipo '!$B$19,IF(D21=19,'Tipo '!$B$20,IF(D21=20,'Tipo '!$B$21,"No ha seleccionado un tipo de contrato válido"))))))))))))))))))))</f>
        <v>CONTRATOS DE PRESTACIÓN DE SERVICIOS PROFESIONALES Y DE APOYO A LA GESTIÓN</v>
      </c>
      <c r="F21" s="3" t="s">
        <v>107</v>
      </c>
      <c r="G21" s="101" t="s">
        <v>116</v>
      </c>
      <c r="H21" s="4" t="s">
        <v>586</v>
      </c>
      <c r="I21" s="22" t="s">
        <v>163</v>
      </c>
      <c r="J21" s="105">
        <v>45</v>
      </c>
      <c r="K21" s="41" t="str">
        <f>IF(J21=1,'Equivalencia BH-BMPT'!$D$2,IF(J21=2,'Equivalencia BH-BMPT'!$D$3,IF(J21=3,'Equivalencia BH-BMPT'!$D$4,IF(J21=4,'Equivalencia BH-BMPT'!$D$5,IF(J21=5,'Equivalencia BH-BMPT'!$D$6,IF(J21=6,'Equivalencia BH-BMPT'!$D$7,IF(J21=7,'Equivalencia BH-BMPT'!$D$8,IF(J21=8,'Equivalencia BH-BMPT'!$D$9,IF(J21=9,'Equivalencia BH-BMPT'!$D$10,IF(J21=10,'Equivalencia BH-BMPT'!$D$11,IF(J21=11,'Equivalencia BH-BMPT'!$D$12,IF(J21=12,'Equivalencia BH-BMPT'!$D$13,IF(J21=13,'Equivalencia BH-BMPT'!$D$14,IF(J21=14,'Equivalencia BH-BMPT'!$D$15,IF(J21=15,'Equivalencia BH-BMPT'!$D$16,IF(J21=16,'Equivalencia BH-BMPT'!$D$17,IF(J21=17,'Equivalencia BH-BMPT'!$D$18,IF(J21=18,'Equivalencia BH-BMPT'!$D$19,IF(J21=19,'Equivalencia BH-BMPT'!$D$20,IF(J21=20,'Equivalencia BH-BMPT'!$D$21,IF(J21=21,'Equivalencia BH-BMPT'!$D$22,IF(J21=22,'Equivalencia BH-BMPT'!$D$23,IF(J21=23,'Equivalencia BH-BMPT'!#REF!,IF(J21=24,'Equivalencia BH-BMPT'!$D$25,IF(J21=25,'Equivalencia BH-BMPT'!$D$26,IF(J21=26,'Equivalencia BH-BMPT'!$D$27,IF(J21=27,'Equivalencia BH-BMPT'!$D$28,IF(J21=28,'Equivalencia BH-BMPT'!$D$29,IF(J21=29,'Equivalencia BH-BMPT'!$D$30,IF(J21=30,'Equivalencia BH-BMPT'!$D$31,IF(J21=31,'Equivalencia BH-BMPT'!$D$32,IF(J21=32,'Equivalencia BH-BMPT'!$D$33,IF(J21=33,'Equivalencia BH-BMPT'!$D$34,IF(J21=34,'Equivalencia BH-BMPT'!$D$35,IF(J21=35,'Equivalencia BH-BMPT'!$D$36,IF(J21=36,'Equivalencia BH-BMPT'!$D$37,IF(J21=37,'Equivalencia BH-BMPT'!$D$38,IF(J21=38,'Equivalencia BH-BMPT'!#REF!,IF(J21=39,'Equivalencia BH-BMPT'!$D$40,IF(J21=40,'Equivalencia BH-BMPT'!$D$41,IF(J21=41,'Equivalencia BH-BMPT'!$D$42,IF(J21=42,'Equivalencia BH-BMPT'!$D$43,IF(J21=43,'Equivalencia BH-BMPT'!$D$44,IF(J21=44,'Equivalencia BH-BMPT'!$D$45,IF(J21=45,'Equivalencia BH-BMPT'!$D$46,"No ha seleccionado un número de programa")))))))))))))))))))))))))))))))))))))))))))))</f>
        <v>Gobernanza e influencia local, regional e internacional</v>
      </c>
      <c r="L21" s="106">
        <v>1415</v>
      </c>
      <c r="M21" s="108">
        <v>53017307</v>
      </c>
      <c r="N21" s="103" t="s">
        <v>807</v>
      </c>
      <c r="O21" s="109">
        <v>33350000</v>
      </c>
      <c r="P21" s="92">
        <v>1</v>
      </c>
      <c r="Q21" s="109">
        <v>-96667</v>
      </c>
      <c r="R21" s="25"/>
      <c r="S21" s="109">
        <v>1933333</v>
      </c>
      <c r="T21" s="109">
        <f t="shared" si="3"/>
        <v>35186666</v>
      </c>
      <c r="U21" s="109">
        <v>29483333</v>
      </c>
      <c r="V21" s="116">
        <v>43116</v>
      </c>
      <c r="W21" s="116">
        <v>43117</v>
      </c>
      <c r="X21" s="116">
        <v>43465</v>
      </c>
      <c r="Y21" s="108">
        <v>348</v>
      </c>
      <c r="Z21" s="108"/>
      <c r="AA21" s="42"/>
      <c r="AB21" s="18"/>
      <c r="AC21" s="18" t="s">
        <v>1154</v>
      </c>
      <c r="AD21" s="18"/>
      <c r="AE21" s="18"/>
      <c r="AF21" s="43">
        <f t="shared" si="4"/>
        <v>0.83791209431436331</v>
      </c>
      <c r="AG21" s="44"/>
      <c r="AH21" s="44" t="b">
        <f t="shared" si="5"/>
        <v>0</v>
      </c>
    </row>
    <row r="22" spans="1:34" ht="44.25" customHeight="1" thickBot="1" x14ac:dyDescent="0.3">
      <c r="A22" s="96">
        <v>9</v>
      </c>
      <c r="B22" s="4">
        <v>2018</v>
      </c>
      <c r="C22" s="98" t="s">
        <v>291</v>
      </c>
      <c r="D22" s="99">
        <v>5</v>
      </c>
      <c r="E22" s="3" t="str">
        <f>IF(D22=1,'Tipo '!$B$2,IF(D22=2,'Tipo '!$B$3,IF(D22=3,'Tipo '!$B$4,IF(D22=4,'Tipo '!$B$5,IF(D22=5,'Tipo '!$B$6,IF(D22=6,'Tipo '!$B$7,IF(D22=7,'Tipo '!$B$8,IF(D22=8,'Tipo '!$B$9,IF(D22=9,'Tipo '!$B$10,IF(D22=10,'Tipo '!$B$11,IF(D22=11,'Tipo '!$B$12,IF(D22=12,'Tipo '!$B$13,IF(D22=13,'Tipo '!$B$14,IF(D22=14,'Tipo '!$B$15,IF(D22=15,'Tipo '!$B$16,IF(D22=16,'Tipo '!$B$17,IF(D22=17,'Tipo '!$B$18,IF(D22=18,'Tipo '!$B$19,IF(D22=19,'Tipo '!$B$20,IF(D22=20,'Tipo '!$B$21,"No ha seleccionado un tipo de contrato válido"))))))))))))))))))))</f>
        <v>CONTRATOS DE PRESTACIÓN DE SERVICIOS PROFESIONALES Y DE APOYO A LA GESTIÓN</v>
      </c>
      <c r="F22" s="3" t="s">
        <v>107</v>
      </c>
      <c r="G22" s="101" t="s">
        <v>116</v>
      </c>
      <c r="H22" s="4" t="s">
        <v>587</v>
      </c>
      <c r="I22" s="22" t="s">
        <v>163</v>
      </c>
      <c r="J22" s="105">
        <v>45</v>
      </c>
      <c r="K22" s="41" t="str">
        <f>IF(J22=1,'Equivalencia BH-BMPT'!$D$2,IF(J22=2,'Equivalencia BH-BMPT'!$D$3,IF(J22=3,'Equivalencia BH-BMPT'!$D$4,IF(J22=4,'Equivalencia BH-BMPT'!$D$5,IF(J22=5,'Equivalencia BH-BMPT'!$D$6,IF(J22=6,'Equivalencia BH-BMPT'!$D$7,IF(J22=7,'Equivalencia BH-BMPT'!$D$8,IF(J22=8,'Equivalencia BH-BMPT'!$D$9,IF(J22=9,'Equivalencia BH-BMPT'!$D$10,IF(J22=10,'Equivalencia BH-BMPT'!$D$11,IF(J22=11,'Equivalencia BH-BMPT'!$D$12,IF(J22=12,'Equivalencia BH-BMPT'!$D$13,IF(J22=13,'Equivalencia BH-BMPT'!$D$14,IF(J22=14,'Equivalencia BH-BMPT'!$D$15,IF(J22=15,'Equivalencia BH-BMPT'!$D$16,IF(J22=16,'Equivalencia BH-BMPT'!$D$17,IF(J22=17,'Equivalencia BH-BMPT'!$D$18,IF(J22=18,'Equivalencia BH-BMPT'!$D$19,IF(J22=19,'Equivalencia BH-BMPT'!$D$20,IF(J22=20,'Equivalencia BH-BMPT'!$D$21,IF(J22=21,'Equivalencia BH-BMPT'!$D$22,IF(J22=22,'Equivalencia BH-BMPT'!$D$23,IF(J22=23,'Equivalencia BH-BMPT'!#REF!,IF(J22=24,'Equivalencia BH-BMPT'!$D$25,IF(J22=25,'Equivalencia BH-BMPT'!$D$26,IF(J22=26,'Equivalencia BH-BMPT'!$D$27,IF(J22=27,'Equivalencia BH-BMPT'!$D$28,IF(J22=28,'Equivalencia BH-BMPT'!$D$29,IF(J22=29,'Equivalencia BH-BMPT'!$D$30,IF(J22=30,'Equivalencia BH-BMPT'!$D$31,IF(J22=31,'Equivalencia BH-BMPT'!$D$32,IF(J22=32,'Equivalencia BH-BMPT'!$D$33,IF(J22=33,'Equivalencia BH-BMPT'!$D$34,IF(J22=34,'Equivalencia BH-BMPT'!$D$35,IF(J22=35,'Equivalencia BH-BMPT'!$D$36,IF(J22=36,'Equivalencia BH-BMPT'!$D$37,IF(J22=37,'Equivalencia BH-BMPT'!$D$38,IF(J22=38,'Equivalencia BH-BMPT'!#REF!,IF(J22=39,'Equivalencia BH-BMPT'!$D$40,IF(J22=40,'Equivalencia BH-BMPT'!$D$41,IF(J22=41,'Equivalencia BH-BMPT'!$D$42,IF(J22=42,'Equivalencia BH-BMPT'!$D$43,IF(J22=43,'Equivalencia BH-BMPT'!$D$44,IF(J22=44,'Equivalencia BH-BMPT'!$D$45,IF(J22=45,'Equivalencia BH-BMPT'!$D$46,"No ha seleccionado un número de programa")))))))))))))))))))))))))))))))))))))))))))))</f>
        <v>Gobernanza e influencia local, regional e internacional</v>
      </c>
      <c r="L22" s="106">
        <v>1415</v>
      </c>
      <c r="M22" s="108">
        <v>80742083</v>
      </c>
      <c r="N22" s="103" t="s">
        <v>808</v>
      </c>
      <c r="O22" s="109">
        <v>47013333</v>
      </c>
      <c r="P22" s="92">
        <v>1</v>
      </c>
      <c r="Q22" s="109">
        <v>-136667</v>
      </c>
      <c r="R22" s="25"/>
      <c r="S22" s="25"/>
      <c r="T22" s="109">
        <f t="shared" si="0"/>
        <v>46876666</v>
      </c>
      <c r="U22" s="109">
        <v>42776667</v>
      </c>
      <c r="V22" s="116">
        <v>43116</v>
      </c>
      <c r="W22" s="116">
        <v>43118</v>
      </c>
      <c r="X22" s="116">
        <v>43465</v>
      </c>
      <c r="Y22" s="108">
        <v>347</v>
      </c>
      <c r="Z22" s="108"/>
      <c r="AA22" s="42"/>
      <c r="AB22" s="18"/>
      <c r="AC22" s="18" t="s">
        <v>1154</v>
      </c>
      <c r="AD22" s="18"/>
      <c r="AE22" s="18"/>
      <c r="AF22" s="43">
        <f t="shared" si="1"/>
        <v>0.91253646323738125</v>
      </c>
      <c r="AG22" s="44"/>
      <c r="AH22" s="44" t="b">
        <f t="shared" si="2"/>
        <v>0</v>
      </c>
    </row>
    <row r="23" spans="1:34" ht="44.25" customHeight="1" thickBot="1" x14ac:dyDescent="0.3">
      <c r="A23" s="96">
        <v>10</v>
      </c>
      <c r="B23" s="4">
        <v>2018</v>
      </c>
      <c r="C23" s="98" t="s">
        <v>292</v>
      </c>
      <c r="D23" s="99">
        <v>5</v>
      </c>
      <c r="E23" s="3" t="str">
        <f>IF(D23=1,'Tipo '!$B$2,IF(D23=2,'Tipo '!$B$3,IF(D23=3,'Tipo '!$B$4,IF(D23=4,'Tipo '!$B$5,IF(D23=5,'Tipo '!$B$6,IF(D23=6,'Tipo '!$B$7,IF(D23=7,'Tipo '!$B$8,IF(D23=8,'Tipo '!$B$9,IF(D23=9,'Tipo '!$B$10,IF(D23=10,'Tipo '!$B$11,IF(D23=11,'Tipo '!$B$12,IF(D23=12,'Tipo '!$B$13,IF(D23=13,'Tipo '!$B$14,IF(D23=14,'Tipo '!$B$15,IF(D23=15,'Tipo '!$B$16,IF(D23=16,'Tipo '!$B$17,IF(D23=17,'Tipo '!$B$18,IF(D23=18,'Tipo '!$B$19,IF(D23=19,'Tipo '!$B$20,IF(D23=20,'Tipo '!$B$21,"No ha seleccionado un tipo de contrato válido"))))))))))))))))))))</f>
        <v>CONTRATOS DE PRESTACIÓN DE SERVICIOS PROFESIONALES Y DE APOYO A LA GESTIÓN</v>
      </c>
      <c r="F23" s="3" t="s">
        <v>107</v>
      </c>
      <c r="G23" s="101" t="s">
        <v>116</v>
      </c>
      <c r="H23" s="4" t="s">
        <v>588</v>
      </c>
      <c r="I23" s="22" t="s">
        <v>163</v>
      </c>
      <c r="J23" s="105">
        <v>45</v>
      </c>
      <c r="K23" s="41" t="str">
        <f>IF(J23=1,'Equivalencia BH-BMPT'!$D$2,IF(J23=2,'Equivalencia BH-BMPT'!$D$3,IF(J23=3,'Equivalencia BH-BMPT'!$D$4,IF(J23=4,'Equivalencia BH-BMPT'!$D$5,IF(J23=5,'Equivalencia BH-BMPT'!$D$6,IF(J23=6,'Equivalencia BH-BMPT'!$D$7,IF(J23=7,'Equivalencia BH-BMPT'!$D$8,IF(J23=8,'Equivalencia BH-BMPT'!$D$9,IF(J23=9,'Equivalencia BH-BMPT'!$D$10,IF(J23=10,'Equivalencia BH-BMPT'!$D$11,IF(J23=11,'Equivalencia BH-BMPT'!$D$12,IF(J23=12,'Equivalencia BH-BMPT'!$D$13,IF(J23=13,'Equivalencia BH-BMPT'!$D$14,IF(J23=14,'Equivalencia BH-BMPT'!$D$15,IF(J23=15,'Equivalencia BH-BMPT'!$D$16,IF(J23=16,'Equivalencia BH-BMPT'!$D$17,IF(J23=17,'Equivalencia BH-BMPT'!$D$18,IF(J23=18,'Equivalencia BH-BMPT'!$D$19,IF(J23=19,'Equivalencia BH-BMPT'!$D$20,IF(J23=20,'Equivalencia BH-BMPT'!$D$21,IF(J23=21,'Equivalencia BH-BMPT'!$D$22,IF(J23=22,'Equivalencia BH-BMPT'!$D$23,IF(J23=23,'Equivalencia BH-BMPT'!#REF!,IF(J23=24,'Equivalencia BH-BMPT'!$D$25,IF(J23=25,'Equivalencia BH-BMPT'!$D$26,IF(J23=26,'Equivalencia BH-BMPT'!$D$27,IF(J23=27,'Equivalencia BH-BMPT'!$D$28,IF(J23=28,'Equivalencia BH-BMPT'!$D$29,IF(J23=29,'Equivalencia BH-BMPT'!$D$30,IF(J23=30,'Equivalencia BH-BMPT'!$D$31,IF(J23=31,'Equivalencia BH-BMPT'!$D$32,IF(J23=32,'Equivalencia BH-BMPT'!$D$33,IF(J23=33,'Equivalencia BH-BMPT'!$D$34,IF(J23=34,'Equivalencia BH-BMPT'!$D$35,IF(J23=35,'Equivalencia BH-BMPT'!$D$36,IF(J23=36,'Equivalencia BH-BMPT'!$D$37,IF(J23=37,'Equivalencia BH-BMPT'!$D$38,IF(J23=38,'Equivalencia BH-BMPT'!#REF!,IF(J23=39,'Equivalencia BH-BMPT'!$D$40,IF(J23=40,'Equivalencia BH-BMPT'!$D$41,IF(J23=41,'Equivalencia BH-BMPT'!$D$42,IF(J23=42,'Equivalencia BH-BMPT'!$D$43,IF(J23=43,'Equivalencia BH-BMPT'!$D$44,IF(J23=44,'Equivalencia BH-BMPT'!$D$45,IF(J23=45,'Equivalencia BH-BMPT'!$D$46,"No ha seleccionado un número de programa")))))))))))))))))))))))))))))))))))))))))))))</f>
        <v>Gobernanza e influencia local, regional e internacional</v>
      </c>
      <c r="L23" s="106">
        <v>1415</v>
      </c>
      <c r="M23" s="108">
        <v>1022937050</v>
      </c>
      <c r="N23" s="103" t="s">
        <v>809</v>
      </c>
      <c r="O23" s="109">
        <v>44850000</v>
      </c>
      <c r="P23" s="92"/>
      <c r="Q23" s="109">
        <v>0</v>
      </c>
      <c r="R23" s="25"/>
      <c r="S23" s="25"/>
      <c r="T23" s="109">
        <f t="shared" si="0"/>
        <v>44850000</v>
      </c>
      <c r="U23" s="109">
        <v>40950000</v>
      </c>
      <c r="V23" s="116">
        <v>43112</v>
      </c>
      <c r="W23" s="116">
        <v>43116</v>
      </c>
      <c r="X23" s="116">
        <v>43465</v>
      </c>
      <c r="Y23" s="108">
        <v>349</v>
      </c>
      <c r="Z23" s="108"/>
      <c r="AA23" s="42"/>
      <c r="AB23" s="18"/>
      <c r="AC23" s="18" t="s">
        <v>1154</v>
      </c>
      <c r="AD23" s="18"/>
      <c r="AE23" s="18"/>
      <c r="AF23" s="43">
        <f t="shared" si="1"/>
        <v>0.91304347826086951</v>
      </c>
      <c r="AG23" s="44"/>
      <c r="AH23" s="44" t="b">
        <f t="shared" si="2"/>
        <v>0</v>
      </c>
    </row>
    <row r="24" spans="1:34" ht="44.25" customHeight="1" thickBot="1" x14ac:dyDescent="0.3">
      <c r="A24" s="96">
        <v>11</v>
      </c>
      <c r="B24" s="4">
        <v>2018</v>
      </c>
      <c r="C24" s="98" t="s">
        <v>293</v>
      </c>
      <c r="D24" s="99">
        <v>5</v>
      </c>
      <c r="E24" s="3" t="str">
        <f>IF(D24=1,'Tipo '!$B$2,IF(D24=2,'Tipo '!$B$3,IF(D24=3,'Tipo '!$B$4,IF(D24=4,'Tipo '!$B$5,IF(D24=5,'Tipo '!$B$6,IF(D24=6,'Tipo '!$B$7,IF(D24=7,'Tipo '!$B$8,IF(D24=8,'Tipo '!$B$9,IF(D24=9,'Tipo '!$B$10,IF(D24=10,'Tipo '!$B$11,IF(D24=11,'Tipo '!$B$12,IF(D24=12,'Tipo '!$B$13,IF(D24=13,'Tipo '!$B$14,IF(D24=14,'Tipo '!$B$15,IF(D24=15,'Tipo '!$B$16,IF(D24=16,'Tipo '!$B$17,IF(D24=17,'Tipo '!$B$18,IF(D24=18,'Tipo '!$B$19,IF(D24=19,'Tipo '!$B$20,IF(D24=20,'Tipo '!$B$21,"No ha seleccionado un tipo de contrato válido"))))))))))))))))))))</f>
        <v>CONTRATOS DE PRESTACIÓN DE SERVICIOS PROFESIONALES Y DE APOYO A LA GESTIÓN</v>
      </c>
      <c r="F24" s="3" t="s">
        <v>107</v>
      </c>
      <c r="G24" s="101" t="s">
        <v>116</v>
      </c>
      <c r="H24" s="4" t="s">
        <v>589</v>
      </c>
      <c r="I24" s="22" t="s">
        <v>163</v>
      </c>
      <c r="J24" s="105">
        <v>45</v>
      </c>
      <c r="K24" s="41" t="str">
        <f>IF(J24=1,'Equivalencia BH-BMPT'!$D$2,IF(J24=2,'Equivalencia BH-BMPT'!$D$3,IF(J24=3,'Equivalencia BH-BMPT'!$D$4,IF(J24=4,'Equivalencia BH-BMPT'!$D$5,IF(J24=5,'Equivalencia BH-BMPT'!$D$6,IF(J24=6,'Equivalencia BH-BMPT'!$D$7,IF(J24=7,'Equivalencia BH-BMPT'!$D$8,IF(J24=8,'Equivalencia BH-BMPT'!$D$9,IF(J24=9,'Equivalencia BH-BMPT'!$D$10,IF(J24=10,'Equivalencia BH-BMPT'!$D$11,IF(J24=11,'Equivalencia BH-BMPT'!$D$12,IF(J24=12,'Equivalencia BH-BMPT'!$D$13,IF(J24=13,'Equivalencia BH-BMPT'!$D$14,IF(J24=14,'Equivalencia BH-BMPT'!$D$15,IF(J24=15,'Equivalencia BH-BMPT'!$D$16,IF(J24=16,'Equivalencia BH-BMPT'!$D$17,IF(J24=17,'Equivalencia BH-BMPT'!$D$18,IF(J24=18,'Equivalencia BH-BMPT'!$D$19,IF(J24=19,'Equivalencia BH-BMPT'!$D$20,IF(J24=20,'Equivalencia BH-BMPT'!$D$21,IF(J24=21,'Equivalencia BH-BMPT'!$D$22,IF(J24=22,'Equivalencia BH-BMPT'!$D$23,IF(J24=23,'Equivalencia BH-BMPT'!#REF!,IF(J24=24,'Equivalencia BH-BMPT'!$D$25,IF(J24=25,'Equivalencia BH-BMPT'!$D$26,IF(J24=26,'Equivalencia BH-BMPT'!$D$27,IF(J24=27,'Equivalencia BH-BMPT'!$D$28,IF(J24=28,'Equivalencia BH-BMPT'!$D$29,IF(J24=29,'Equivalencia BH-BMPT'!$D$30,IF(J24=30,'Equivalencia BH-BMPT'!$D$31,IF(J24=31,'Equivalencia BH-BMPT'!$D$32,IF(J24=32,'Equivalencia BH-BMPT'!$D$33,IF(J24=33,'Equivalencia BH-BMPT'!$D$34,IF(J24=34,'Equivalencia BH-BMPT'!$D$35,IF(J24=35,'Equivalencia BH-BMPT'!$D$36,IF(J24=36,'Equivalencia BH-BMPT'!$D$37,IF(J24=37,'Equivalencia BH-BMPT'!$D$38,IF(J24=38,'Equivalencia BH-BMPT'!#REF!,IF(J24=39,'Equivalencia BH-BMPT'!$D$40,IF(J24=40,'Equivalencia BH-BMPT'!$D$41,IF(J24=41,'Equivalencia BH-BMPT'!$D$42,IF(J24=42,'Equivalencia BH-BMPT'!$D$43,IF(J24=43,'Equivalencia BH-BMPT'!$D$44,IF(J24=44,'Equivalencia BH-BMPT'!$D$45,IF(J24=45,'Equivalencia BH-BMPT'!$D$46,"No ha seleccionado un número de programa")))))))))))))))))))))))))))))))))))))))))))))</f>
        <v>Gobernanza e influencia local, regional e internacional</v>
      </c>
      <c r="L24" s="106">
        <v>1415</v>
      </c>
      <c r="M24" s="108">
        <v>51709620</v>
      </c>
      <c r="N24" s="103" t="s">
        <v>810</v>
      </c>
      <c r="O24" s="109">
        <v>69300000</v>
      </c>
      <c r="P24" s="92">
        <v>1</v>
      </c>
      <c r="Q24" s="109">
        <v>-100000</v>
      </c>
      <c r="R24" s="25"/>
      <c r="S24" s="109">
        <v>4000000</v>
      </c>
      <c r="T24" s="109">
        <f t="shared" si="0"/>
        <v>73200000</v>
      </c>
      <c r="U24" s="109">
        <v>63200000</v>
      </c>
      <c r="V24" s="116">
        <v>43112</v>
      </c>
      <c r="W24" s="116">
        <v>43115</v>
      </c>
      <c r="X24" s="116">
        <v>43465</v>
      </c>
      <c r="Y24" s="108">
        <v>350</v>
      </c>
      <c r="Z24" s="108"/>
      <c r="AA24" s="42"/>
      <c r="AB24" s="18"/>
      <c r="AC24" s="18" t="s">
        <v>1154</v>
      </c>
      <c r="AD24" s="18"/>
      <c r="AE24" s="18"/>
      <c r="AF24" s="43">
        <f t="shared" si="1"/>
        <v>0.86338797814207646</v>
      </c>
      <c r="AG24" s="44"/>
      <c r="AH24" s="44" t="b">
        <f t="shared" si="2"/>
        <v>0</v>
      </c>
    </row>
    <row r="25" spans="1:34" ht="44.25" customHeight="1" thickBot="1" x14ac:dyDescent="0.3">
      <c r="A25" s="96">
        <v>12</v>
      </c>
      <c r="B25" s="4">
        <v>2018</v>
      </c>
      <c r="C25" s="98" t="s">
        <v>294</v>
      </c>
      <c r="D25" s="99">
        <v>5</v>
      </c>
      <c r="E25" s="3" t="str">
        <f>IF(D25=1,'Tipo '!$B$2,IF(D25=2,'Tipo '!$B$3,IF(D25=3,'Tipo '!$B$4,IF(D25=4,'Tipo '!$B$5,IF(D25=5,'Tipo '!$B$6,IF(D25=6,'Tipo '!$B$7,IF(D25=7,'Tipo '!$B$8,IF(D25=8,'Tipo '!$B$9,IF(D25=9,'Tipo '!$B$10,IF(D25=10,'Tipo '!$B$11,IF(D25=11,'Tipo '!$B$12,IF(D25=12,'Tipo '!$B$13,IF(D25=13,'Tipo '!$B$14,IF(D25=14,'Tipo '!$B$15,IF(D25=15,'Tipo '!$B$16,IF(D25=16,'Tipo '!$B$17,IF(D25=17,'Tipo '!$B$18,IF(D25=18,'Tipo '!$B$19,IF(D25=19,'Tipo '!$B$20,IF(D25=20,'Tipo '!$B$21,"No ha seleccionado un tipo de contrato válido"))))))))))))))))))))</f>
        <v>CONTRATOS DE PRESTACIÓN DE SERVICIOS PROFESIONALES Y DE APOYO A LA GESTIÓN</v>
      </c>
      <c r="F25" s="3" t="s">
        <v>107</v>
      </c>
      <c r="G25" s="101" t="s">
        <v>116</v>
      </c>
      <c r="H25" s="4" t="s">
        <v>590</v>
      </c>
      <c r="I25" s="22" t="s">
        <v>163</v>
      </c>
      <c r="J25" s="105">
        <v>45</v>
      </c>
      <c r="K25" s="41" t="str">
        <f>IF(J25=1,'Equivalencia BH-BMPT'!$D$2,IF(J25=2,'Equivalencia BH-BMPT'!$D$3,IF(J25=3,'Equivalencia BH-BMPT'!$D$4,IF(J25=4,'Equivalencia BH-BMPT'!$D$5,IF(J25=5,'Equivalencia BH-BMPT'!$D$6,IF(J25=6,'Equivalencia BH-BMPT'!$D$7,IF(J25=7,'Equivalencia BH-BMPT'!$D$8,IF(J25=8,'Equivalencia BH-BMPT'!$D$9,IF(J25=9,'Equivalencia BH-BMPT'!$D$10,IF(J25=10,'Equivalencia BH-BMPT'!$D$11,IF(J25=11,'Equivalencia BH-BMPT'!$D$12,IF(J25=12,'Equivalencia BH-BMPT'!$D$13,IF(J25=13,'Equivalencia BH-BMPT'!$D$14,IF(J25=14,'Equivalencia BH-BMPT'!$D$15,IF(J25=15,'Equivalencia BH-BMPT'!$D$16,IF(J25=16,'Equivalencia BH-BMPT'!$D$17,IF(J25=17,'Equivalencia BH-BMPT'!$D$18,IF(J25=18,'Equivalencia BH-BMPT'!$D$19,IF(J25=19,'Equivalencia BH-BMPT'!$D$20,IF(J25=20,'Equivalencia BH-BMPT'!$D$21,IF(J25=21,'Equivalencia BH-BMPT'!$D$22,IF(J25=22,'Equivalencia BH-BMPT'!$D$23,IF(J25=23,'Equivalencia BH-BMPT'!#REF!,IF(J25=24,'Equivalencia BH-BMPT'!$D$25,IF(J25=25,'Equivalencia BH-BMPT'!$D$26,IF(J25=26,'Equivalencia BH-BMPT'!$D$27,IF(J25=27,'Equivalencia BH-BMPT'!$D$28,IF(J25=28,'Equivalencia BH-BMPT'!$D$29,IF(J25=29,'Equivalencia BH-BMPT'!$D$30,IF(J25=30,'Equivalencia BH-BMPT'!$D$31,IF(J25=31,'Equivalencia BH-BMPT'!$D$32,IF(J25=32,'Equivalencia BH-BMPT'!$D$33,IF(J25=33,'Equivalencia BH-BMPT'!$D$34,IF(J25=34,'Equivalencia BH-BMPT'!$D$35,IF(J25=35,'Equivalencia BH-BMPT'!$D$36,IF(J25=36,'Equivalencia BH-BMPT'!$D$37,IF(J25=37,'Equivalencia BH-BMPT'!$D$38,IF(J25=38,'Equivalencia BH-BMPT'!#REF!,IF(J25=39,'Equivalencia BH-BMPT'!$D$40,IF(J25=40,'Equivalencia BH-BMPT'!$D$41,IF(J25=41,'Equivalencia BH-BMPT'!$D$42,IF(J25=42,'Equivalencia BH-BMPT'!$D$43,IF(J25=43,'Equivalencia BH-BMPT'!$D$44,IF(J25=44,'Equivalencia BH-BMPT'!$D$45,IF(J25=45,'Equivalencia BH-BMPT'!$D$46,"No ha seleccionado un número de programa")))))))))))))))))))))))))))))))))))))))))))))</f>
        <v>Gobernanza e influencia local, regional e internacional</v>
      </c>
      <c r="L25" s="106">
        <v>1415</v>
      </c>
      <c r="M25" s="108">
        <v>79457668</v>
      </c>
      <c r="N25" s="103" t="s">
        <v>811</v>
      </c>
      <c r="O25" s="109">
        <v>34200000</v>
      </c>
      <c r="P25" s="92"/>
      <c r="Q25" s="109">
        <v>0</v>
      </c>
      <c r="R25" s="25"/>
      <c r="S25" s="25"/>
      <c r="T25" s="109">
        <f t="shared" si="0"/>
        <v>34200000</v>
      </c>
      <c r="U25" s="109">
        <v>34200000</v>
      </c>
      <c r="V25" s="116">
        <v>43115</v>
      </c>
      <c r="W25" s="116">
        <v>43117</v>
      </c>
      <c r="X25" s="116">
        <v>43297</v>
      </c>
      <c r="Y25" s="108">
        <v>180</v>
      </c>
      <c r="Z25" s="108"/>
      <c r="AA25" s="42"/>
      <c r="AB25" s="18"/>
      <c r="AC25" s="18"/>
      <c r="AD25" s="18"/>
      <c r="AE25" s="18" t="s">
        <v>1154</v>
      </c>
      <c r="AF25" s="43">
        <f t="shared" si="1"/>
        <v>1</v>
      </c>
      <c r="AG25" s="44"/>
      <c r="AH25" s="44" t="b">
        <f t="shared" si="2"/>
        <v>0</v>
      </c>
    </row>
    <row r="26" spans="1:34" ht="44.25" customHeight="1" thickBot="1" x14ac:dyDescent="0.3">
      <c r="A26" s="96">
        <v>13</v>
      </c>
      <c r="B26" s="4">
        <v>2018</v>
      </c>
      <c r="C26" s="98" t="s">
        <v>295</v>
      </c>
      <c r="D26" s="99">
        <v>5</v>
      </c>
      <c r="E26" s="3" t="str">
        <f>IF(D26=1,'Tipo '!$B$2,IF(D26=2,'Tipo '!$B$3,IF(D26=3,'Tipo '!$B$4,IF(D26=4,'Tipo '!$B$5,IF(D26=5,'Tipo '!$B$6,IF(D26=6,'Tipo '!$B$7,IF(D26=7,'Tipo '!$B$8,IF(D26=8,'Tipo '!$B$9,IF(D26=9,'Tipo '!$B$10,IF(D26=10,'Tipo '!$B$11,IF(D26=11,'Tipo '!$B$12,IF(D26=12,'Tipo '!$B$13,IF(D26=13,'Tipo '!$B$14,IF(D26=14,'Tipo '!$B$15,IF(D26=15,'Tipo '!$B$16,IF(D26=16,'Tipo '!$B$17,IF(D26=17,'Tipo '!$B$18,IF(D26=18,'Tipo '!$B$19,IF(D26=19,'Tipo '!$B$20,IF(D26=20,'Tipo '!$B$21,"No ha seleccionado un tipo de contrato válido"))))))))))))))))))))</f>
        <v>CONTRATOS DE PRESTACIÓN DE SERVICIOS PROFESIONALES Y DE APOYO A LA GESTIÓN</v>
      </c>
      <c r="F26" s="3" t="s">
        <v>107</v>
      </c>
      <c r="G26" s="101" t="s">
        <v>116</v>
      </c>
      <c r="H26" s="4" t="s">
        <v>591</v>
      </c>
      <c r="I26" s="22" t="s">
        <v>163</v>
      </c>
      <c r="J26" s="105">
        <v>45</v>
      </c>
      <c r="K26" s="41" t="str">
        <f>IF(J26=1,'Equivalencia BH-BMPT'!$D$2,IF(J26=2,'Equivalencia BH-BMPT'!$D$3,IF(J26=3,'Equivalencia BH-BMPT'!$D$4,IF(J26=4,'Equivalencia BH-BMPT'!$D$5,IF(J26=5,'Equivalencia BH-BMPT'!$D$6,IF(J26=6,'Equivalencia BH-BMPT'!$D$7,IF(J26=7,'Equivalencia BH-BMPT'!$D$8,IF(J26=8,'Equivalencia BH-BMPT'!$D$9,IF(J26=9,'Equivalencia BH-BMPT'!$D$10,IF(J26=10,'Equivalencia BH-BMPT'!$D$11,IF(J26=11,'Equivalencia BH-BMPT'!$D$12,IF(J26=12,'Equivalencia BH-BMPT'!$D$13,IF(J26=13,'Equivalencia BH-BMPT'!$D$14,IF(J26=14,'Equivalencia BH-BMPT'!$D$15,IF(J26=15,'Equivalencia BH-BMPT'!$D$16,IF(J26=16,'Equivalencia BH-BMPT'!$D$17,IF(J26=17,'Equivalencia BH-BMPT'!$D$18,IF(J26=18,'Equivalencia BH-BMPT'!$D$19,IF(J26=19,'Equivalencia BH-BMPT'!$D$20,IF(J26=20,'Equivalencia BH-BMPT'!$D$21,IF(J26=21,'Equivalencia BH-BMPT'!$D$22,IF(J26=22,'Equivalencia BH-BMPT'!$D$23,IF(J26=23,'Equivalencia BH-BMPT'!#REF!,IF(J26=24,'Equivalencia BH-BMPT'!$D$25,IF(J26=25,'Equivalencia BH-BMPT'!$D$26,IF(J26=26,'Equivalencia BH-BMPT'!$D$27,IF(J26=27,'Equivalencia BH-BMPT'!$D$28,IF(J26=28,'Equivalencia BH-BMPT'!$D$29,IF(J26=29,'Equivalencia BH-BMPT'!$D$30,IF(J26=30,'Equivalencia BH-BMPT'!$D$31,IF(J26=31,'Equivalencia BH-BMPT'!$D$32,IF(J26=32,'Equivalencia BH-BMPT'!$D$33,IF(J26=33,'Equivalencia BH-BMPT'!$D$34,IF(J26=34,'Equivalencia BH-BMPT'!$D$35,IF(J26=35,'Equivalencia BH-BMPT'!$D$36,IF(J26=36,'Equivalencia BH-BMPT'!$D$37,IF(J26=37,'Equivalencia BH-BMPT'!$D$38,IF(J26=38,'Equivalencia BH-BMPT'!#REF!,IF(J26=39,'Equivalencia BH-BMPT'!$D$40,IF(J26=40,'Equivalencia BH-BMPT'!$D$41,IF(J26=41,'Equivalencia BH-BMPT'!$D$42,IF(J26=42,'Equivalencia BH-BMPT'!$D$43,IF(J26=43,'Equivalencia BH-BMPT'!$D$44,IF(J26=44,'Equivalencia BH-BMPT'!$D$45,IF(J26=45,'Equivalencia BH-BMPT'!$D$46,"No ha seleccionado un número de programa")))))))))))))))))))))))))))))))))))))))))))))</f>
        <v>Gobernanza e influencia local, regional e internacional</v>
      </c>
      <c r="L26" s="106">
        <v>1415</v>
      </c>
      <c r="M26" s="108">
        <v>11521024</v>
      </c>
      <c r="N26" s="103" t="s">
        <v>812</v>
      </c>
      <c r="O26" s="109">
        <v>27000000</v>
      </c>
      <c r="P26" s="92"/>
      <c r="Q26" s="109">
        <v>0</v>
      </c>
      <c r="R26" s="25"/>
      <c r="S26" s="25"/>
      <c r="T26" s="109">
        <f t="shared" si="0"/>
        <v>27000000</v>
      </c>
      <c r="U26" s="109">
        <v>27000000</v>
      </c>
      <c r="V26" s="116">
        <v>43115</v>
      </c>
      <c r="W26" s="116">
        <v>43117</v>
      </c>
      <c r="X26" s="116">
        <v>43297</v>
      </c>
      <c r="Y26" s="108">
        <v>180</v>
      </c>
      <c r="Z26" s="108"/>
      <c r="AA26" s="42"/>
      <c r="AB26" s="18"/>
      <c r="AC26" s="18"/>
      <c r="AD26" s="18"/>
      <c r="AE26" s="18" t="s">
        <v>1154</v>
      </c>
      <c r="AF26" s="43">
        <f t="shared" si="1"/>
        <v>1</v>
      </c>
      <c r="AG26" s="44"/>
      <c r="AH26" s="44" t="b">
        <f t="shared" si="2"/>
        <v>0</v>
      </c>
    </row>
    <row r="27" spans="1:34" ht="44.25" customHeight="1" thickBot="1" x14ac:dyDescent="0.3">
      <c r="A27" s="96">
        <v>14</v>
      </c>
      <c r="B27" s="4">
        <v>2018</v>
      </c>
      <c r="C27" s="98" t="s">
        <v>296</v>
      </c>
      <c r="D27" s="99">
        <v>5</v>
      </c>
      <c r="E27" s="3" t="str">
        <f>IF(D27=1,'Tipo '!$B$2,IF(D27=2,'Tipo '!$B$3,IF(D27=3,'Tipo '!$B$4,IF(D27=4,'Tipo '!$B$5,IF(D27=5,'Tipo '!$B$6,IF(D27=6,'Tipo '!$B$7,IF(D27=7,'Tipo '!$B$8,IF(D27=8,'Tipo '!$B$9,IF(D27=9,'Tipo '!$B$10,IF(D27=10,'Tipo '!$B$11,IF(D27=11,'Tipo '!$B$12,IF(D27=12,'Tipo '!$B$13,IF(D27=13,'Tipo '!$B$14,IF(D27=14,'Tipo '!$B$15,IF(D27=15,'Tipo '!$B$16,IF(D27=16,'Tipo '!$B$17,IF(D27=17,'Tipo '!$B$18,IF(D27=18,'Tipo '!$B$19,IF(D27=19,'Tipo '!$B$20,IF(D27=20,'Tipo '!$B$21,"No ha seleccionado un tipo de contrato válido"))))))))))))))))))))</f>
        <v>CONTRATOS DE PRESTACIÓN DE SERVICIOS PROFESIONALES Y DE APOYO A LA GESTIÓN</v>
      </c>
      <c r="F27" s="3" t="s">
        <v>107</v>
      </c>
      <c r="G27" s="101" t="s">
        <v>116</v>
      </c>
      <c r="H27" s="4" t="s">
        <v>592</v>
      </c>
      <c r="I27" s="22" t="s">
        <v>163</v>
      </c>
      <c r="J27" s="105">
        <v>45</v>
      </c>
      <c r="K27" s="41" t="str">
        <f>IF(J27=1,'Equivalencia BH-BMPT'!$D$2,IF(J27=2,'Equivalencia BH-BMPT'!$D$3,IF(J27=3,'Equivalencia BH-BMPT'!$D$4,IF(J27=4,'Equivalencia BH-BMPT'!$D$5,IF(J27=5,'Equivalencia BH-BMPT'!$D$6,IF(J27=6,'Equivalencia BH-BMPT'!$D$7,IF(J27=7,'Equivalencia BH-BMPT'!$D$8,IF(J27=8,'Equivalencia BH-BMPT'!$D$9,IF(J27=9,'Equivalencia BH-BMPT'!$D$10,IF(J27=10,'Equivalencia BH-BMPT'!$D$11,IF(J27=11,'Equivalencia BH-BMPT'!$D$12,IF(J27=12,'Equivalencia BH-BMPT'!$D$13,IF(J27=13,'Equivalencia BH-BMPT'!$D$14,IF(J27=14,'Equivalencia BH-BMPT'!$D$15,IF(J27=15,'Equivalencia BH-BMPT'!$D$16,IF(J27=16,'Equivalencia BH-BMPT'!$D$17,IF(J27=17,'Equivalencia BH-BMPT'!$D$18,IF(J27=18,'Equivalencia BH-BMPT'!$D$19,IF(J27=19,'Equivalencia BH-BMPT'!$D$20,IF(J27=20,'Equivalencia BH-BMPT'!$D$21,IF(J27=21,'Equivalencia BH-BMPT'!$D$22,IF(J27=22,'Equivalencia BH-BMPT'!$D$23,IF(J27=23,'Equivalencia BH-BMPT'!#REF!,IF(J27=24,'Equivalencia BH-BMPT'!$D$25,IF(J27=25,'Equivalencia BH-BMPT'!$D$26,IF(J27=26,'Equivalencia BH-BMPT'!$D$27,IF(J27=27,'Equivalencia BH-BMPT'!$D$28,IF(J27=28,'Equivalencia BH-BMPT'!$D$29,IF(J27=29,'Equivalencia BH-BMPT'!$D$30,IF(J27=30,'Equivalencia BH-BMPT'!$D$31,IF(J27=31,'Equivalencia BH-BMPT'!$D$32,IF(J27=32,'Equivalencia BH-BMPT'!$D$33,IF(J27=33,'Equivalencia BH-BMPT'!$D$34,IF(J27=34,'Equivalencia BH-BMPT'!$D$35,IF(J27=35,'Equivalencia BH-BMPT'!$D$36,IF(J27=36,'Equivalencia BH-BMPT'!$D$37,IF(J27=37,'Equivalencia BH-BMPT'!$D$38,IF(J27=38,'Equivalencia BH-BMPT'!#REF!,IF(J27=39,'Equivalencia BH-BMPT'!$D$40,IF(J27=40,'Equivalencia BH-BMPT'!$D$41,IF(J27=41,'Equivalencia BH-BMPT'!$D$42,IF(J27=42,'Equivalencia BH-BMPT'!$D$43,IF(J27=43,'Equivalencia BH-BMPT'!$D$44,IF(J27=44,'Equivalencia BH-BMPT'!$D$45,IF(J27=45,'Equivalencia BH-BMPT'!$D$46,"No ha seleccionado un número de programa")))))))))))))))))))))))))))))))))))))))))))))</f>
        <v>Gobernanza e influencia local, regional e internacional</v>
      </c>
      <c r="L27" s="106">
        <v>1415</v>
      </c>
      <c r="M27" s="108">
        <v>80012986</v>
      </c>
      <c r="N27" s="103" t="s">
        <v>813</v>
      </c>
      <c r="O27" s="109">
        <v>42673333</v>
      </c>
      <c r="P27" s="92"/>
      <c r="Q27" s="109">
        <v>0</v>
      </c>
      <c r="R27" s="25"/>
      <c r="S27" s="109">
        <v>2466667</v>
      </c>
      <c r="T27" s="109">
        <f t="shared" si="0"/>
        <v>45140000</v>
      </c>
      <c r="U27" s="109">
        <v>38973333</v>
      </c>
      <c r="V27" s="116">
        <v>43112</v>
      </c>
      <c r="W27" s="116">
        <v>43115</v>
      </c>
      <c r="X27" s="116">
        <v>43465</v>
      </c>
      <c r="Y27" s="108">
        <v>350</v>
      </c>
      <c r="Z27" s="108"/>
      <c r="AA27" s="42"/>
      <c r="AB27" s="18"/>
      <c r="AC27" s="18" t="s">
        <v>1154</v>
      </c>
      <c r="AD27" s="18"/>
      <c r="AE27" s="18"/>
      <c r="AF27" s="43">
        <f t="shared" si="1"/>
        <v>0.86338797075764284</v>
      </c>
      <c r="AG27" s="44"/>
      <c r="AH27" s="44" t="b">
        <f t="shared" si="2"/>
        <v>0</v>
      </c>
    </row>
    <row r="28" spans="1:34" ht="44.25" customHeight="1" thickBot="1" x14ac:dyDescent="0.3">
      <c r="A28" s="96">
        <v>15</v>
      </c>
      <c r="B28" s="4">
        <v>2018</v>
      </c>
      <c r="C28" s="98" t="s">
        <v>297</v>
      </c>
      <c r="D28" s="99">
        <v>5</v>
      </c>
      <c r="E28" s="3" t="str">
        <f>IF(D28=1,'Tipo '!$B$2,IF(D28=2,'Tipo '!$B$3,IF(D28=3,'Tipo '!$B$4,IF(D28=4,'Tipo '!$B$5,IF(D28=5,'Tipo '!$B$6,IF(D28=6,'Tipo '!$B$7,IF(D28=7,'Tipo '!$B$8,IF(D28=8,'Tipo '!$B$9,IF(D28=9,'Tipo '!$B$10,IF(D28=10,'Tipo '!$B$11,IF(D28=11,'Tipo '!$B$12,IF(D28=12,'Tipo '!$B$13,IF(D28=13,'Tipo '!$B$14,IF(D28=14,'Tipo '!$B$15,IF(D28=15,'Tipo '!$B$16,IF(D28=16,'Tipo '!$B$17,IF(D28=17,'Tipo '!$B$18,IF(D28=18,'Tipo '!$B$19,IF(D28=19,'Tipo '!$B$20,IF(D28=20,'Tipo '!$B$21,"No ha seleccionado un tipo de contrato válido"))))))))))))))))))))</f>
        <v>CONTRATOS DE PRESTACIÓN DE SERVICIOS PROFESIONALES Y DE APOYO A LA GESTIÓN</v>
      </c>
      <c r="F28" s="3" t="s">
        <v>107</v>
      </c>
      <c r="G28" s="101" t="s">
        <v>116</v>
      </c>
      <c r="H28" s="4" t="s">
        <v>592</v>
      </c>
      <c r="I28" s="22" t="s">
        <v>163</v>
      </c>
      <c r="J28" s="105">
        <v>45</v>
      </c>
      <c r="K28" s="41" t="str">
        <f>IF(J28=1,'Equivalencia BH-BMPT'!$D$2,IF(J28=2,'Equivalencia BH-BMPT'!$D$3,IF(J28=3,'Equivalencia BH-BMPT'!$D$4,IF(J28=4,'Equivalencia BH-BMPT'!$D$5,IF(J28=5,'Equivalencia BH-BMPT'!$D$6,IF(J28=6,'Equivalencia BH-BMPT'!$D$7,IF(J28=7,'Equivalencia BH-BMPT'!$D$8,IF(J28=8,'Equivalencia BH-BMPT'!$D$9,IF(J28=9,'Equivalencia BH-BMPT'!$D$10,IF(J28=10,'Equivalencia BH-BMPT'!$D$11,IF(J28=11,'Equivalencia BH-BMPT'!$D$12,IF(J28=12,'Equivalencia BH-BMPT'!$D$13,IF(J28=13,'Equivalencia BH-BMPT'!$D$14,IF(J28=14,'Equivalencia BH-BMPT'!$D$15,IF(J28=15,'Equivalencia BH-BMPT'!$D$16,IF(J28=16,'Equivalencia BH-BMPT'!$D$17,IF(J28=17,'Equivalencia BH-BMPT'!$D$18,IF(J28=18,'Equivalencia BH-BMPT'!$D$19,IF(J28=19,'Equivalencia BH-BMPT'!$D$20,IF(J28=20,'Equivalencia BH-BMPT'!$D$21,IF(J28=21,'Equivalencia BH-BMPT'!$D$22,IF(J28=22,'Equivalencia BH-BMPT'!$D$23,IF(J28=23,'Equivalencia BH-BMPT'!#REF!,IF(J28=24,'Equivalencia BH-BMPT'!$D$25,IF(J28=25,'Equivalencia BH-BMPT'!$D$26,IF(J28=26,'Equivalencia BH-BMPT'!$D$27,IF(J28=27,'Equivalencia BH-BMPT'!$D$28,IF(J28=28,'Equivalencia BH-BMPT'!$D$29,IF(J28=29,'Equivalencia BH-BMPT'!$D$30,IF(J28=30,'Equivalencia BH-BMPT'!$D$31,IF(J28=31,'Equivalencia BH-BMPT'!$D$32,IF(J28=32,'Equivalencia BH-BMPT'!$D$33,IF(J28=33,'Equivalencia BH-BMPT'!$D$34,IF(J28=34,'Equivalencia BH-BMPT'!$D$35,IF(J28=35,'Equivalencia BH-BMPT'!$D$36,IF(J28=36,'Equivalencia BH-BMPT'!$D$37,IF(J28=37,'Equivalencia BH-BMPT'!$D$38,IF(J28=38,'Equivalencia BH-BMPT'!#REF!,IF(J28=39,'Equivalencia BH-BMPT'!$D$40,IF(J28=40,'Equivalencia BH-BMPT'!$D$41,IF(J28=41,'Equivalencia BH-BMPT'!$D$42,IF(J28=42,'Equivalencia BH-BMPT'!$D$43,IF(J28=43,'Equivalencia BH-BMPT'!$D$44,IF(J28=44,'Equivalencia BH-BMPT'!$D$45,IF(J28=45,'Equivalencia BH-BMPT'!$D$46,"No ha seleccionado un número de programa")))))))))))))))))))))))))))))))))))))))))))))</f>
        <v>Gobernanza e influencia local, regional e internacional</v>
      </c>
      <c r="L28" s="106">
        <v>1415</v>
      </c>
      <c r="M28" s="108">
        <v>80052395</v>
      </c>
      <c r="N28" s="103" t="s">
        <v>814</v>
      </c>
      <c r="O28" s="109">
        <v>42673333</v>
      </c>
      <c r="P28" s="92"/>
      <c r="Q28" s="109">
        <v>0</v>
      </c>
      <c r="R28" s="25"/>
      <c r="S28" s="109">
        <v>2466667</v>
      </c>
      <c r="T28" s="109">
        <f t="shared" si="0"/>
        <v>45140000</v>
      </c>
      <c r="U28" s="109">
        <v>38973333</v>
      </c>
      <c r="V28" s="116">
        <v>43112</v>
      </c>
      <c r="W28" s="116">
        <v>43115</v>
      </c>
      <c r="X28" s="116">
        <v>43465</v>
      </c>
      <c r="Y28" s="108">
        <v>350</v>
      </c>
      <c r="Z28" s="108"/>
      <c r="AA28" s="42"/>
      <c r="AB28" s="18"/>
      <c r="AC28" s="18" t="s">
        <v>1154</v>
      </c>
      <c r="AD28" s="18"/>
      <c r="AE28" s="18"/>
      <c r="AF28" s="43">
        <f t="shared" si="1"/>
        <v>0.86338797075764284</v>
      </c>
      <c r="AG28" s="44"/>
      <c r="AH28" s="44" t="b">
        <f t="shared" si="2"/>
        <v>0</v>
      </c>
    </row>
    <row r="29" spans="1:34" ht="44.25" customHeight="1" thickBot="1" x14ac:dyDescent="0.3">
      <c r="A29" s="96">
        <v>16</v>
      </c>
      <c r="B29" s="4">
        <v>2018</v>
      </c>
      <c r="C29" s="98" t="s">
        <v>298</v>
      </c>
      <c r="D29" s="99">
        <v>5</v>
      </c>
      <c r="E29" s="3" t="str">
        <f>IF(D29=1,'Tipo '!$B$2,IF(D29=2,'Tipo '!$B$3,IF(D29=3,'Tipo '!$B$4,IF(D29=4,'Tipo '!$B$5,IF(D29=5,'Tipo '!$B$6,IF(D29=6,'Tipo '!$B$7,IF(D29=7,'Tipo '!$B$8,IF(D29=8,'Tipo '!$B$9,IF(D29=9,'Tipo '!$B$10,IF(D29=10,'Tipo '!$B$11,IF(D29=11,'Tipo '!$B$12,IF(D29=12,'Tipo '!$B$13,IF(D29=13,'Tipo '!$B$14,IF(D29=14,'Tipo '!$B$15,IF(D29=15,'Tipo '!$B$16,IF(D29=16,'Tipo '!$B$17,IF(D29=17,'Tipo '!$B$18,IF(D29=18,'Tipo '!$B$19,IF(D29=19,'Tipo '!$B$20,IF(D29=20,'Tipo '!$B$21,"No ha seleccionado un tipo de contrato válido"))))))))))))))))))))</f>
        <v>CONTRATOS DE PRESTACIÓN DE SERVICIOS PROFESIONALES Y DE APOYO A LA GESTIÓN</v>
      </c>
      <c r="F29" s="3" t="s">
        <v>107</v>
      </c>
      <c r="G29" s="101" t="s">
        <v>116</v>
      </c>
      <c r="H29" s="4" t="s">
        <v>593</v>
      </c>
      <c r="I29" s="22" t="s">
        <v>163</v>
      </c>
      <c r="J29" s="105">
        <v>45</v>
      </c>
      <c r="K29" s="41" t="str">
        <f>IF(J29=1,'Equivalencia BH-BMPT'!$D$2,IF(J29=2,'Equivalencia BH-BMPT'!$D$3,IF(J29=3,'Equivalencia BH-BMPT'!$D$4,IF(J29=4,'Equivalencia BH-BMPT'!$D$5,IF(J29=5,'Equivalencia BH-BMPT'!$D$6,IF(J29=6,'Equivalencia BH-BMPT'!$D$7,IF(J29=7,'Equivalencia BH-BMPT'!$D$8,IF(J29=8,'Equivalencia BH-BMPT'!$D$9,IF(J29=9,'Equivalencia BH-BMPT'!$D$10,IF(J29=10,'Equivalencia BH-BMPT'!$D$11,IF(J29=11,'Equivalencia BH-BMPT'!$D$12,IF(J29=12,'Equivalencia BH-BMPT'!$D$13,IF(J29=13,'Equivalencia BH-BMPT'!$D$14,IF(J29=14,'Equivalencia BH-BMPT'!$D$15,IF(J29=15,'Equivalencia BH-BMPT'!$D$16,IF(J29=16,'Equivalencia BH-BMPT'!$D$17,IF(J29=17,'Equivalencia BH-BMPT'!$D$18,IF(J29=18,'Equivalencia BH-BMPT'!$D$19,IF(J29=19,'Equivalencia BH-BMPT'!$D$20,IF(J29=20,'Equivalencia BH-BMPT'!$D$21,IF(J29=21,'Equivalencia BH-BMPT'!$D$22,IF(J29=22,'Equivalencia BH-BMPT'!$D$23,IF(J29=23,'Equivalencia BH-BMPT'!#REF!,IF(J29=24,'Equivalencia BH-BMPT'!$D$25,IF(J29=25,'Equivalencia BH-BMPT'!$D$26,IF(J29=26,'Equivalencia BH-BMPT'!$D$27,IF(J29=27,'Equivalencia BH-BMPT'!$D$28,IF(J29=28,'Equivalencia BH-BMPT'!$D$29,IF(J29=29,'Equivalencia BH-BMPT'!$D$30,IF(J29=30,'Equivalencia BH-BMPT'!$D$31,IF(J29=31,'Equivalencia BH-BMPT'!$D$32,IF(J29=32,'Equivalencia BH-BMPT'!$D$33,IF(J29=33,'Equivalencia BH-BMPT'!$D$34,IF(J29=34,'Equivalencia BH-BMPT'!$D$35,IF(J29=35,'Equivalencia BH-BMPT'!$D$36,IF(J29=36,'Equivalencia BH-BMPT'!$D$37,IF(J29=37,'Equivalencia BH-BMPT'!$D$38,IF(J29=38,'Equivalencia BH-BMPT'!#REF!,IF(J29=39,'Equivalencia BH-BMPT'!$D$40,IF(J29=40,'Equivalencia BH-BMPT'!$D$41,IF(J29=41,'Equivalencia BH-BMPT'!$D$42,IF(J29=42,'Equivalencia BH-BMPT'!$D$43,IF(J29=43,'Equivalencia BH-BMPT'!$D$44,IF(J29=44,'Equivalencia BH-BMPT'!$D$45,IF(J29=45,'Equivalencia BH-BMPT'!$D$46,"No ha seleccionado un número de programa")))))))))))))))))))))))))))))))))))))))))))))</f>
        <v>Gobernanza e influencia local, regional e internacional</v>
      </c>
      <c r="L29" s="106">
        <v>1415</v>
      </c>
      <c r="M29" s="108">
        <v>1022985336</v>
      </c>
      <c r="N29" s="103" t="s">
        <v>815</v>
      </c>
      <c r="O29" s="109">
        <v>18000000</v>
      </c>
      <c r="P29" s="92"/>
      <c r="Q29" s="109">
        <v>0</v>
      </c>
      <c r="R29" s="25"/>
      <c r="S29" s="25"/>
      <c r="T29" s="109">
        <f t="shared" si="0"/>
        <v>18000000</v>
      </c>
      <c r="U29" s="109">
        <v>18000000</v>
      </c>
      <c r="V29" s="116">
        <v>43115</v>
      </c>
      <c r="W29" s="116">
        <v>43116</v>
      </c>
      <c r="X29" s="116">
        <v>43296</v>
      </c>
      <c r="Y29" s="108">
        <v>180</v>
      </c>
      <c r="Z29" s="108"/>
      <c r="AA29" s="42"/>
      <c r="AB29" s="18"/>
      <c r="AC29" s="18"/>
      <c r="AD29" s="18"/>
      <c r="AE29" s="18" t="s">
        <v>1154</v>
      </c>
      <c r="AF29" s="43">
        <f t="shared" si="1"/>
        <v>1</v>
      </c>
      <c r="AG29" s="44"/>
      <c r="AH29" s="44" t="b">
        <f t="shared" si="2"/>
        <v>0</v>
      </c>
    </row>
    <row r="30" spans="1:34" ht="44.25" customHeight="1" thickBot="1" x14ac:dyDescent="0.3">
      <c r="A30" s="96">
        <v>17</v>
      </c>
      <c r="B30" s="4">
        <v>2018</v>
      </c>
      <c r="C30" s="98" t="s">
        <v>299</v>
      </c>
      <c r="D30" s="99">
        <v>5</v>
      </c>
      <c r="E30" s="3" t="str">
        <f>IF(D30=1,'Tipo '!$B$2,IF(D30=2,'Tipo '!$B$3,IF(D30=3,'Tipo '!$B$4,IF(D30=4,'Tipo '!$B$5,IF(D30=5,'Tipo '!$B$6,IF(D30=6,'Tipo '!$B$7,IF(D30=7,'Tipo '!$B$8,IF(D30=8,'Tipo '!$B$9,IF(D30=9,'Tipo '!$B$10,IF(D30=10,'Tipo '!$B$11,IF(D30=11,'Tipo '!$B$12,IF(D30=12,'Tipo '!$B$13,IF(D30=13,'Tipo '!$B$14,IF(D30=14,'Tipo '!$B$15,IF(D30=15,'Tipo '!$B$16,IF(D30=16,'Tipo '!$B$17,IF(D30=17,'Tipo '!$B$18,IF(D30=18,'Tipo '!$B$19,IF(D30=19,'Tipo '!$B$20,IF(D30=20,'Tipo '!$B$21,"No ha seleccionado un tipo de contrato válido"))))))))))))))))))))</f>
        <v>CONTRATOS DE PRESTACIÓN DE SERVICIOS PROFESIONALES Y DE APOYO A LA GESTIÓN</v>
      </c>
      <c r="F30" s="3" t="s">
        <v>107</v>
      </c>
      <c r="G30" s="101" t="s">
        <v>116</v>
      </c>
      <c r="H30" s="4" t="s">
        <v>594</v>
      </c>
      <c r="I30" s="22" t="s">
        <v>163</v>
      </c>
      <c r="J30" s="105">
        <v>45</v>
      </c>
      <c r="K30" s="41" t="str">
        <f>IF(J30=1,'Equivalencia BH-BMPT'!$D$2,IF(J30=2,'Equivalencia BH-BMPT'!$D$3,IF(J30=3,'Equivalencia BH-BMPT'!$D$4,IF(J30=4,'Equivalencia BH-BMPT'!$D$5,IF(J30=5,'Equivalencia BH-BMPT'!$D$6,IF(J30=6,'Equivalencia BH-BMPT'!$D$7,IF(J30=7,'Equivalencia BH-BMPT'!$D$8,IF(J30=8,'Equivalencia BH-BMPT'!$D$9,IF(J30=9,'Equivalencia BH-BMPT'!$D$10,IF(J30=10,'Equivalencia BH-BMPT'!$D$11,IF(J30=11,'Equivalencia BH-BMPT'!$D$12,IF(J30=12,'Equivalencia BH-BMPT'!$D$13,IF(J30=13,'Equivalencia BH-BMPT'!$D$14,IF(J30=14,'Equivalencia BH-BMPT'!$D$15,IF(J30=15,'Equivalencia BH-BMPT'!$D$16,IF(J30=16,'Equivalencia BH-BMPT'!$D$17,IF(J30=17,'Equivalencia BH-BMPT'!$D$18,IF(J30=18,'Equivalencia BH-BMPT'!$D$19,IF(J30=19,'Equivalencia BH-BMPT'!$D$20,IF(J30=20,'Equivalencia BH-BMPT'!$D$21,IF(J30=21,'Equivalencia BH-BMPT'!$D$22,IF(J30=22,'Equivalencia BH-BMPT'!$D$23,IF(J30=23,'Equivalencia BH-BMPT'!#REF!,IF(J30=24,'Equivalencia BH-BMPT'!$D$25,IF(J30=25,'Equivalencia BH-BMPT'!$D$26,IF(J30=26,'Equivalencia BH-BMPT'!$D$27,IF(J30=27,'Equivalencia BH-BMPT'!$D$28,IF(J30=28,'Equivalencia BH-BMPT'!$D$29,IF(J30=29,'Equivalencia BH-BMPT'!$D$30,IF(J30=30,'Equivalencia BH-BMPT'!$D$31,IF(J30=31,'Equivalencia BH-BMPT'!$D$32,IF(J30=32,'Equivalencia BH-BMPT'!$D$33,IF(J30=33,'Equivalencia BH-BMPT'!$D$34,IF(J30=34,'Equivalencia BH-BMPT'!$D$35,IF(J30=35,'Equivalencia BH-BMPT'!$D$36,IF(J30=36,'Equivalencia BH-BMPT'!$D$37,IF(J30=37,'Equivalencia BH-BMPT'!$D$38,IF(J30=38,'Equivalencia BH-BMPT'!#REF!,IF(J30=39,'Equivalencia BH-BMPT'!$D$40,IF(J30=40,'Equivalencia BH-BMPT'!$D$41,IF(J30=41,'Equivalencia BH-BMPT'!$D$42,IF(J30=42,'Equivalencia BH-BMPT'!$D$43,IF(J30=43,'Equivalencia BH-BMPT'!$D$44,IF(J30=44,'Equivalencia BH-BMPT'!$D$45,IF(J30=45,'Equivalencia BH-BMPT'!$D$46,"No ha seleccionado un número de programa")))))))))))))))))))))))))))))))))))))))))))))</f>
        <v>Gobernanza e influencia local, regional e internacional</v>
      </c>
      <c r="L30" s="106">
        <v>1415</v>
      </c>
      <c r="M30" s="108">
        <v>1023025522</v>
      </c>
      <c r="N30" s="103" t="s">
        <v>1051</v>
      </c>
      <c r="O30" s="109">
        <v>27520000</v>
      </c>
      <c r="P30" s="92"/>
      <c r="Q30" s="109">
        <v>0</v>
      </c>
      <c r="R30" s="25"/>
      <c r="S30" s="109">
        <v>1600000</v>
      </c>
      <c r="T30" s="109">
        <f t="shared" si="0"/>
        <v>29120000</v>
      </c>
      <c r="U30" s="109">
        <v>24800000</v>
      </c>
      <c r="V30" s="116">
        <v>43115</v>
      </c>
      <c r="W30" s="116">
        <v>43117</v>
      </c>
      <c r="X30" s="116">
        <v>43465</v>
      </c>
      <c r="Y30" s="108">
        <v>348</v>
      </c>
      <c r="Z30" s="108"/>
      <c r="AA30" s="42"/>
      <c r="AB30" s="18"/>
      <c r="AC30" s="18" t="s">
        <v>1154</v>
      </c>
      <c r="AD30" s="18"/>
      <c r="AE30" s="18"/>
      <c r="AF30" s="43">
        <f t="shared" si="1"/>
        <v>0.85164835164835162</v>
      </c>
      <c r="AG30" s="44"/>
      <c r="AH30" s="44" t="b">
        <f t="shared" si="2"/>
        <v>0</v>
      </c>
    </row>
    <row r="31" spans="1:34" ht="44.25" customHeight="1" thickBot="1" x14ac:dyDescent="0.3">
      <c r="A31" s="96">
        <v>18</v>
      </c>
      <c r="B31" s="4">
        <v>2018</v>
      </c>
      <c r="C31" s="98" t="s">
        <v>300</v>
      </c>
      <c r="D31" s="99">
        <v>5</v>
      </c>
      <c r="E31" s="3" t="str">
        <f>IF(D31=1,'Tipo '!$B$2,IF(D31=2,'Tipo '!$B$3,IF(D31=3,'Tipo '!$B$4,IF(D31=4,'Tipo '!$B$5,IF(D31=5,'Tipo '!$B$6,IF(D31=6,'Tipo '!$B$7,IF(D31=7,'Tipo '!$B$8,IF(D31=8,'Tipo '!$B$9,IF(D31=9,'Tipo '!$B$10,IF(D31=10,'Tipo '!$B$11,IF(D31=11,'Tipo '!$B$12,IF(D31=12,'Tipo '!$B$13,IF(D31=13,'Tipo '!$B$14,IF(D31=14,'Tipo '!$B$15,IF(D31=15,'Tipo '!$B$16,IF(D31=16,'Tipo '!$B$17,IF(D31=17,'Tipo '!$B$18,IF(D31=18,'Tipo '!$B$19,IF(D31=19,'Tipo '!$B$20,IF(D31=20,'Tipo '!$B$21,"No ha seleccionado un tipo de contrato válido"))))))))))))))))))))</f>
        <v>CONTRATOS DE PRESTACIÓN DE SERVICIOS PROFESIONALES Y DE APOYO A LA GESTIÓN</v>
      </c>
      <c r="F31" s="3" t="s">
        <v>107</v>
      </c>
      <c r="G31" s="101" t="s">
        <v>116</v>
      </c>
      <c r="H31" s="4" t="s">
        <v>595</v>
      </c>
      <c r="I31" s="22" t="s">
        <v>163</v>
      </c>
      <c r="J31" s="105">
        <v>45</v>
      </c>
      <c r="K31" s="41" t="str">
        <f>IF(J31=1,'Equivalencia BH-BMPT'!$D$2,IF(J31=2,'Equivalencia BH-BMPT'!$D$3,IF(J31=3,'Equivalencia BH-BMPT'!$D$4,IF(J31=4,'Equivalencia BH-BMPT'!$D$5,IF(J31=5,'Equivalencia BH-BMPT'!$D$6,IF(J31=6,'Equivalencia BH-BMPT'!$D$7,IF(J31=7,'Equivalencia BH-BMPT'!$D$8,IF(J31=8,'Equivalencia BH-BMPT'!$D$9,IF(J31=9,'Equivalencia BH-BMPT'!$D$10,IF(J31=10,'Equivalencia BH-BMPT'!$D$11,IF(J31=11,'Equivalencia BH-BMPT'!$D$12,IF(J31=12,'Equivalencia BH-BMPT'!$D$13,IF(J31=13,'Equivalencia BH-BMPT'!$D$14,IF(J31=14,'Equivalencia BH-BMPT'!$D$15,IF(J31=15,'Equivalencia BH-BMPT'!$D$16,IF(J31=16,'Equivalencia BH-BMPT'!$D$17,IF(J31=17,'Equivalencia BH-BMPT'!$D$18,IF(J31=18,'Equivalencia BH-BMPT'!$D$19,IF(J31=19,'Equivalencia BH-BMPT'!$D$20,IF(J31=20,'Equivalencia BH-BMPT'!$D$21,IF(J31=21,'Equivalencia BH-BMPT'!$D$22,IF(J31=22,'Equivalencia BH-BMPT'!$D$23,IF(J31=23,'Equivalencia BH-BMPT'!#REF!,IF(J31=24,'Equivalencia BH-BMPT'!$D$25,IF(J31=25,'Equivalencia BH-BMPT'!$D$26,IF(J31=26,'Equivalencia BH-BMPT'!$D$27,IF(J31=27,'Equivalencia BH-BMPT'!$D$28,IF(J31=28,'Equivalencia BH-BMPT'!$D$29,IF(J31=29,'Equivalencia BH-BMPT'!$D$30,IF(J31=30,'Equivalencia BH-BMPT'!$D$31,IF(J31=31,'Equivalencia BH-BMPT'!$D$32,IF(J31=32,'Equivalencia BH-BMPT'!$D$33,IF(J31=33,'Equivalencia BH-BMPT'!$D$34,IF(J31=34,'Equivalencia BH-BMPT'!$D$35,IF(J31=35,'Equivalencia BH-BMPT'!$D$36,IF(J31=36,'Equivalencia BH-BMPT'!$D$37,IF(J31=37,'Equivalencia BH-BMPT'!$D$38,IF(J31=38,'Equivalencia BH-BMPT'!#REF!,IF(J31=39,'Equivalencia BH-BMPT'!$D$40,IF(J31=40,'Equivalencia BH-BMPT'!$D$41,IF(J31=41,'Equivalencia BH-BMPT'!$D$42,IF(J31=42,'Equivalencia BH-BMPT'!$D$43,IF(J31=43,'Equivalencia BH-BMPT'!$D$44,IF(J31=44,'Equivalencia BH-BMPT'!$D$45,IF(J31=45,'Equivalencia BH-BMPT'!$D$46,"No ha seleccionado un número de programa")))))))))))))))))))))))))))))))))))))))))))))</f>
        <v>Gobernanza e influencia local, regional e internacional</v>
      </c>
      <c r="L31" s="106">
        <v>1415</v>
      </c>
      <c r="M31" s="108">
        <v>1020731784</v>
      </c>
      <c r="N31" s="103" t="s">
        <v>816</v>
      </c>
      <c r="O31" s="109">
        <v>24600000</v>
      </c>
      <c r="P31" s="92"/>
      <c r="Q31" s="109">
        <v>0</v>
      </c>
      <c r="R31" s="25"/>
      <c r="S31" s="25"/>
      <c r="T31" s="109">
        <f t="shared" si="0"/>
        <v>24600000</v>
      </c>
      <c r="U31" s="109">
        <v>24600000</v>
      </c>
      <c r="V31" s="116">
        <v>43115</v>
      </c>
      <c r="W31" s="116">
        <v>43117</v>
      </c>
      <c r="X31" s="116">
        <v>43297</v>
      </c>
      <c r="Y31" s="108">
        <v>180</v>
      </c>
      <c r="Z31" s="108"/>
      <c r="AA31" s="42"/>
      <c r="AB31" s="18"/>
      <c r="AC31" s="18"/>
      <c r="AD31" s="18"/>
      <c r="AE31" s="18" t="s">
        <v>1154</v>
      </c>
      <c r="AF31" s="43">
        <f t="shared" si="1"/>
        <v>1</v>
      </c>
      <c r="AG31" s="44"/>
      <c r="AH31" s="44" t="b">
        <f t="shared" si="2"/>
        <v>0</v>
      </c>
    </row>
    <row r="32" spans="1:34" ht="44.25" customHeight="1" thickBot="1" x14ac:dyDescent="0.3">
      <c r="A32" s="96">
        <v>19</v>
      </c>
      <c r="B32" s="4">
        <v>2018</v>
      </c>
      <c r="C32" s="98" t="s">
        <v>301</v>
      </c>
      <c r="D32" s="99">
        <v>5</v>
      </c>
      <c r="E32" s="3" t="str">
        <f>IF(D32=1,'Tipo '!$B$2,IF(D32=2,'Tipo '!$B$3,IF(D32=3,'Tipo '!$B$4,IF(D32=4,'Tipo '!$B$5,IF(D32=5,'Tipo '!$B$6,IF(D32=6,'Tipo '!$B$7,IF(D32=7,'Tipo '!$B$8,IF(D32=8,'Tipo '!$B$9,IF(D32=9,'Tipo '!$B$10,IF(D32=10,'Tipo '!$B$11,IF(D32=11,'Tipo '!$B$12,IF(D32=12,'Tipo '!$B$13,IF(D32=13,'Tipo '!$B$14,IF(D32=14,'Tipo '!$B$15,IF(D32=15,'Tipo '!$B$16,IF(D32=16,'Tipo '!$B$17,IF(D32=17,'Tipo '!$B$18,IF(D32=18,'Tipo '!$B$19,IF(D32=19,'Tipo '!$B$20,IF(D32=20,'Tipo '!$B$21,"No ha seleccionado un tipo de contrato válido"))))))))))))))))))))</f>
        <v>CONTRATOS DE PRESTACIÓN DE SERVICIOS PROFESIONALES Y DE APOYO A LA GESTIÓN</v>
      </c>
      <c r="F32" s="3" t="s">
        <v>107</v>
      </c>
      <c r="G32" s="101" t="s">
        <v>116</v>
      </c>
      <c r="H32" s="4" t="s">
        <v>596</v>
      </c>
      <c r="I32" s="22" t="s">
        <v>163</v>
      </c>
      <c r="J32" s="105">
        <v>45</v>
      </c>
      <c r="K32" s="41" t="str">
        <f>IF(J32=1,'Equivalencia BH-BMPT'!$D$2,IF(J32=2,'Equivalencia BH-BMPT'!$D$3,IF(J32=3,'Equivalencia BH-BMPT'!$D$4,IF(J32=4,'Equivalencia BH-BMPT'!$D$5,IF(J32=5,'Equivalencia BH-BMPT'!$D$6,IF(J32=6,'Equivalencia BH-BMPT'!$D$7,IF(J32=7,'Equivalencia BH-BMPT'!$D$8,IF(J32=8,'Equivalencia BH-BMPT'!$D$9,IF(J32=9,'Equivalencia BH-BMPT'!$D$10,IF(J32=10,'Equivalencia BH-BMPT'!$D$11,IF(J32=11,'Equivalencia BH-BMPT'!$D$12,IF(J32=12,'Equivalencia BH-BMPT'!$D$13,IF(J32=13,'Equivalencia BH-BMPT'!$D$14,IF(J32=14,'Equivalencia BH-BMPT'!$D$15,IF(J32=15,'Equivalencia BH-BMPT'!$D$16,IF(J32=16,'Equivalencia BH-BMPT'!$D$17,IF(J32=17,'Equivalencia BH-BMPT'!$D$18,IF(J32=18,'Equivalencia BH-BMPT'!$D$19,IF(J32=19,'Equivalencia BH-BMPT'!$D$20,IF(J32=20,'Equivalencia BH-BMPT'!$D$21,IF(J32=21,'Equivalencia BH-BMPT'!$D$22,IF(J32=22,'Equivalencia BH-BMPT'!$D$23,IF(J32=23,'Equivalencia BH-BMPT'!#REF!,IF(J32=24,'Equivalencia BH-BMPT'!$D$25,IF(J32=25,'Equivalencia BH-BMPT'!$D$26,IF(J32=26,'Equivalencia BH-BMPT'!$D$27,IF(J32=27,'Equivalencia BH-BMPT'!$D$28,IF(J32=28,'Equivalencia BH-BMPT'!$D$29,IF(J32=29,'Equivalencia BH-BMPT'!$D$30,IF(J32=30,'Equivalencia BH-BMPT'!$D$31,IF(J32=31,'Equivalencia BH-BMPT'!$D$32,IF(J32=32,'Equivalencia BH-BMPT'!$D$33,IF(J32=33,'Equivalencia BH-BMPT'!$D$34,IF(J32=34,'Equivalencia BH-BMPT'!$D$35,IF(J32=35,'Equivalencia BH-BMPT'!$D$36,IF(J32=36,'Equivalencia BH-BMPT'!$D$37,IF(J32=37,'Equivalencia BH-BMPT'!$D$38,IF(J32=38,'Equivalencia BH-BMPT'!#REF!,IF(J32=39,'Equivalencia BH-BMPT'!$D$40,IF(J32=40,'Equivalencia BH-BMPT'!$D$41,IF(J32=41,'Equivalencia BH-BMPT'!$D$42,IF(J32=42,'Equivalencia BH-BMPT'!$D$43,IF(J32=43,'Equivalencia BH-BMPT'!$D$44,IF(J32=44,'Equivalencia BH-BMPT'!$D$45,IF(J32=45,'Equivalencia BH-BMPT'!$D$46,"No ha seleccionado un número de programa")))))))))))))))))))))))))))))))))))))))))))))</f>
        <v>Gobernanza e influencia local, regional e internacional</v>
      </c>
      <c r="L32" s="106">
        <v>1415</v>
      </c>
      <c r="M32" s="108">
        <v>79894125</v>
      </c>
      <c r="N32" s="103" t="s">
        <v>817</v>
      </c>
      <c r="O32" s="109">
        <v>28800000</v>
      </c>
      <c r="P32" s="92"/>
      <c r="Q32" s="109">
        <v>0</v>
      </c>
      <c r="R32" s="25"/>
      <c r="S32" s="25"/>
      <c r="T32" s="109">
        <f t="shared" si="0"/>
        <v>28800000</v>
      </c>
      <c r="U32" s="109">
        <v>28800000</v>
      </c>
      <c r="V32" s="116">
        <v>43116</v>
      </c>
      <c r="W32" s="116">
        <v>43117</v>
      </c>
      <c r="X32" s="116">
        <v>43297</v>
      </c>
      <c r="Y32" s="108">
        <v>180</v>
      </c>
      <c r="Z32" s="108"/>
      <c r="AA32" s="42"/>
      <c r="AB32" s="18"/>
      <c r="AC32" s="18"/>
      <c r="AD32" s="18"/>
      <c r="AE32" s="18" t="s">
        <v>1154</v>
      </c>
      <c r="AF32" s="43">
        <f t="shared" si="1"/>
        <v>1</v>
      </c>
      <c r="AG32" s="44"/>
      <c r="AH32" s="44" t="b">
        <f t="shared" si="2"/>
        <v>0</v>
      </c>
    </row>
    <row r="33" spans="1:34" ht="44.25" customHeight="1" thickBot="1" x14ac:dyDescent="0.3">
      <c r="A33" s="96">
        <v>20</v>
      </c>
      <c r="B33" s="4">
        <v>2018</v>
      </c>
      <c r="C33" s="98" t="s">
        <v>302</v>
      </c>
      <c r="D33" s="99">
        <v>5</v>
      </c>
      <c r="E33" s="3" t="str">
        <f>IF(D33=1,'Tipo '!$B$2,IF(D33=2,'Tipo '!$B$3,IF(D33=3,'Tipo '!$B$4,IF(D33=4,'Tipo '!$B$5,IF(D33=5,'Tipo '!$B$6,IF(D33=6,'Tipo '!$B$7,IF(D33=7,'Tipo '!$B$8,IF(D33=8,'Tipo '!$B$9,IF(D33=9,'Tipo '!$B$10,IF(D33=10,'Tipo '!$B$11,IF(D33=11,'Tipo '!$B$12,IF(D33=12,'Tipo '!$B$13,IF(D33=13,'Tipo '!$B$14,IF(D33=14,'Tipo '!$B$15,IF(D33=15,'Tipo '!$B$16,IF(D33=16,'Tipo '!$B$17,IF(D33=17,'Tipo '!$B$18,IF(D33=18,'Tipo '!$B$19,IF(D33=19,'Tipo '!$B$20,IF(D33=20,'Tipo '!$B$21,"No ha seleccionado un tipo de contrato válido"))))))))))))))))))))</f>
        <v>CONTRATOS DE PRESTACIÓN DE SERVICIOS PROFESIONALES Y DE APOYO A LA GESTIÓN</v>
      </c>
      <c r="F33" s="3" t="s">
        <v>107</v>
      </c>
      <c r="G33" s="101" t="s">
        <v>116</v>
      </c>
      <c r="H33" s="4" t="s">
        <v>597</v>
      </c>
      <c r="I33" s="22" t="s">
        <v>163</v>
      </c>
      <c r="J33" s="105">
        <v>45</v>
      </c>
      <c r="K33" s="41" t="str">
        <f>IF(J33=1,'Equivalencia BH-BMPT'!$D$2,IF(J33=2,'Equivalencia BH-BMPT'!$D$3,IF(J33=3,'Equivalencia BH-BMPT'!$D$4,IF(J33=4,'Equivalencia BH-BMPT'!$D$5,IF(J33=5,'Equivalencia BH-BMPT'!$D$6,IF(J33=6,'Equivalencia BH-BMPT'!$D$7,IF(J33=7,'Equivalencia BH-BMPT'!$D$8,IF(J33=8,'Equivalencia BH-BMPT'!$D$9,IF(J33=9,'Equivalencia BH-BMPT'!$D$10,IF(J33=10,'Equivalencia BH-BMPT'!$D$11,IF(J33=11,'Equivalencia BH-BMPT'!$D$12,IF(J33=12,'Equivalencia BH-BMPT'!$D$13,IF(J33=13,'Equivalencia BH-BMPT'!$D$14,IF(J33=14,'Equivalencia BH-BMPT'!$D$15,IF(J33=15,'Equivalencia BH-BMPT'!$D$16,IF(J33=16,'Equivalencia BH-BMPT'!$D$17,IF(J33=17,'Equivalencia BH-BMPT'!$D$18,IF(J33=18,'Equivalencia BH-BMPT'!$D$19,IF(J33=19,'Equivalencia BH-BMPT'!$D$20,IF(J33=20,'Equivalencia BH-BMPT'!$D$21,IF(J33=21,'Equivalencia BH-BMPT'!$D$22,IF(J33=22,'Equivalencia BH-BMPT'!$D$23,IF(J33=23,'Equivalencia BH-BMPT'!#REF!,IF(J33=24,'Equivalencia BH-BMPT'!$D$25,IF(J33=25,'Equivalencia BH-BMPT'!$D$26,IF(J33=26,'Equivalencia BH-BMPT'!$D$27,IF(J33=27,'Equivalencia BH-BMPT'!$D$28,IF(J33=28,'Equivalencia BH-BMPT'!$D$29,IF(J33=29,'Equivalencia BH-BMPT'!$D$30,IF(J33=30,'Equivalencia BH-BMPT'!$D$31,IF(J33=31,'Equivalencia BH-BMPT'!$D$32,IF(J33=32,'Equivalencia BH-BMPT'!$D$33,IF(J33=33,'Equivalencia BH-BMPT'!$D$34,IF(J33=34,'Equivalencia BH-BMPT'!$D$35,IF(J33=35,'Equivalencia BH-BMPT'!$D$36,IF(J33=36,'Equivalencia BH-BMPT'!$D$37,IF(J33=37,'Equivalencia BH-BMPT'!$D$38,IF(J33=38,'Equivalencia BH-BMPT'!#REF!,IF(J33=39,'Equivalencia BH-BMPT'!$D$40,IF(J33=40,'Equivalencia BH-BMPT'!$D$41,IF(J33=41,'Equivalencia BH-BMPT'!$D$42,IF(J33=42,'Equivalencia BH-BMPT'!$D$43,IF(J33=43,'Equivalencia BH-BMPT'!$D$44,IF(J33=44,'Equivalencia BH-BMPT'!$D$45,IF(J33=45,'Equivalencia BH-BMPT'!$D$46,"No ha seleccionado un número de programa")))))))))))))))))))))))))))))))))))))))))))))</f>
        <v>Gobernanza e influencia local, regional e internacional</v>
      </c>
      <c r="L33" s="106">
        <v>1415</v>
      </c>
      <c r="M33" s="108">
        <v>35355568</v>
      </c>
      <c r="N33" s="103" t="s">
        <v>818</v>
      </c>
      <c r="O33" s="109">
        <v>16800000</v>
      </c>
      <c r="P33" s="92"/>
      <c r="Q33" s="109">
        <v>0</v>
      </c>
      <c r="R33" s="25"/>
      <c r="S33" s="25"/>
      <c r="T33" s="109">
        <f t="shared" si="0"/>
        <v>16800000</v>
      </c>
      <c r="U33" s="109">
        <v>16800000</v>
      </c>
      <c r="V33" s="116">
        <v>43116</v>
      </c>
      <c r="W33" s="116">
        <v>43118</v>
      </c>
      <c r="X33" s="116">
        <v>43298</v>
      </c>
      <c r="Y33" s="108">
        <v>180</v>
      </c>
      <c r="Z33" s="108"/>
      <c r="AA33" s="42"/>
      <c r="AB33" s="18"/>
      <c r="AC33" s="18"/>
      <c r="AD33" s="18"/>
      <c r="AE33" s="18" t="s">
        <v>1154</v>
      </c>
      <c r="AF33" s="43">
        <f t="shared" si="1"/>
        <v>1</v>
      </c>
      <c r="AG33" s="44"/>
      <c r="AH33" s="44" t="b">
        <f t="shared" si="2"/>
        <v>0</v>
      </c>
    </row>
    <row r="34" spans="1:34" ht="44.25" customHeight="1" thickBot="1" x14ac:dyDescent="0.3">
      <c r="A34" s="96">
        <v>21</v>
      </c>
      <c r="B34" s="4">
        <v>2018</v>
      </c>
      <c r="C34" s="98" t="s">
        <v>303</v>
      </c>
      <c r="D34" s="99">
        <v>5</v>
      </c>
      <c r="E34" s="3" t="str">
        <f>IF(D34=1,'Tipo '!$B$2,IF(D34=2,'Tipo '!$B$3,IF(D34=3,'Tipo '!$B$4,IF(D34=4,'Tipo '!$B$5,IF(D34=5,'Tipo '!$B$6,IF(D34=6,'Tipo '!$B$7,IF(D34=7,'Tipo '!$B$8,IF(D34=8,'Tipo '!$B$9,IF(D34=9,'Tipo '!$B$10,IF(D34=10,'Tipo '!$B$11,IF(D34=11,'Tipo '!$B$12,IF(D34=12,'Tipo '!$B$13,IF(D34=13,'Tipo '!$B$14,IF(D34=14,'Tipo '!$B$15,IF(D34=15,'Tipo '!$B$16,IF(D34=16,'Tipo '!$B$17,IF(D34=17,'Tipo '!$B$18,IF(D34=18,'Tipo '!$B$19,IF(D34=19,'Tipo '!$B$20,IF(D34=20,'Tipo '!$B$21,"No ha seleccionado un tipo de contrato válido"))))))))))))))))))))</f>
        <v>CONTRATOS DE PRESTACIÓN DE SERVICIOS PROFESIONALES Y DE APOYO A LA GESTIÓN</v>
      </c>
      <c r="F34" s="3" t="s">
        <v>107</v>
      </c>
      <c r="G34" s="101" t="s">
        <v>116</v>
      </c>
      <c r="H34" s="4" t="s">
        <v>598</v>
      </c>
      <c r="I34" s="22" t="s">
        <v>163</v>
      </c>
      <c r="J34" s="105">
        <v>45</v>
      </c>
      <c r="K34" s="41" t="str">
        <f>IF(J34=1,'Equivalencia BH-BMPT'!$D$2,IF(J34=2,'Equivalencia BH-BMPT'!$D$3,IF(J34=3,'Equivalencia BH-BMPT'!$D$4,IF(J34=4,'Equivalencia BH-BMPT'!$D$5,IF(J34=5,'Equivalencia BH-BMPT'!$D$6,IF(J34=6,'Equivalencia BH-BMPT'!$D$7,IF(J34=7,'Equivalencia BH-BMPT'!$D$8,IF(J34=8,'Equivalencia BH-BMPT'!$D$9,IF(J34=9,'Equivalencia BH-BMPT'!$D$10,IF(J34=10,'Equivalencia BH-BMPT'!$D$11,IF(J34=11,'Equivalencia BH-BMPT'!$D$12,IF(J34=12,'Equivalencia BH-BMPT'!$D$13,IF(J34=13,'Equivalencia BH-BMPT'!$D$14,IF(J34=14,'Equivalencia BH-BMPT'!$D$15,IF(J34=15,'Equivalencia BH-BMPT'!$D$16,IF(J34=16,'Equivalencia BH-BMPT'!$D$17,IF(J34=17,'Equivalencia BH-BMPT'!$D$18,IF(J34=18,'Equivalencia BH-BMPT'!$D$19,IF(J34=19,'Equivalencia BH-BMPT'!$D$20,IF(J34=20,'Equivalencia BH-BMPT'!$D$21,IF(J34=21,'Equivalencia BH-BMPT'!$D$22,IF(J34=22,'Equivalencia BH-BMPT'!$D$23,IF(J34=23,'Equivalencia BH-BMPT'!#REF!,IF(J34=24,'Equivalencia BH-BMPT'!$D$25,IF(J34=25,'Equivalencia BH-BMPT'!$D$26,IF(J34=26,'Equivalencia BH-BMPT'!$D$27,IF(J34=27,'Equivalencia BH-BMPT'!$D$28,IF(J34=28,'Equivalencia BH-BMPT'!$D$29,IF(J34=29,'Equivalencia BH-BMPT'!$D$30,IF(J34=30,'Equivalencia BH-BMPT'!$D$31,IF(J34=31,'Equivalencia BH-BMPT'!$D$32,IF(J34=32,'Equivalencia BH-BMPT'!$D$33,IF(J34=33,'Equivalencia BH-BMPT'!$D$34,IF(J34=34,'Equivalencia BH-BMPT'!$D$35,IF(J34=35,'Equivalencia BH-BMPT'!$D$36,IF(J34=36,'Equivalencia BH-BMPT'!$D$37,IF(J34=37,'Equivalencia BH-BMPT'!$D$38,IF(J34=38,'Equivalencia BH-BMPT'!#REF!,IF(J34=39,'Equivalencia BH-BMPT'!$D$40,IF(J34=40,'Equivalencia BH-BMPT'!$D$41,IF(J34=41,'Equivalencia BH-BMPT'!$D$42,IF(J34=42,'Equivalencia BH-BMPT'!$D$43,IF(J34=43,'Equivalencia BH-BMPT'!$D$44,IF(J34=44,'Equivalencia BH-BMPT'!$D$45,IF(J34=45,'Equivalencia BH-BMPT'!$D$46,"No ha seleccionado un número de programa")))))))))))))))))))))))))))))))))))))))))))))</f>
        <v>Gobernanza e influencia local, regional e internacional</v>
      </c>
      <c r="L34" s="106">
        <v>1415</v>
      </c>
      <c r="M34" s="108">
        <v>80255566</v>
      </c>
      <c r="N34" s="103" t="s">
        <v>819</v>
      </c>
      <c r="O34" s="109">
        <v>35650000</v>
      </c>
      <c r="P34" s="92"/>
      <c r="Q34" s="109">
        <v>0</v>
      </c>
      <c r="R34" s="25"/>
      <c r="S34" s="25"/>
      <c r="T34" s="109">
        <f t="shared" si="0"/>
        <v>35650000</v>
      </c>
      <c r="U34" s="109">
        <v>32550000</v>
      </c>
      <c r="V34" s="116">
        <v>43115</v>
      </c>
      <c r="W34" s="116">
        <v>43116</v>
      </c>
      <c r="X34" s="116">
        <v>43465</v>
      </c>
      <c r="Y34" s="108">
        <v>349</v>
      </c>
      <c r="Z34" s="108"/>
      <c r="AA34" s="42"/>
      <c r="AB34" s="18"/>
      <c r="AC34" s="18"/>
      <c r="AD34" s="18" t="s">
        <v>1154</v>
      </c>
      <c r="AE34" s="18"/>
      <c r="AF34" s="43">
        <f t="shared" si="1"/>
        <v>0.91304347826086951</v>
      </c>
      <c r="AG34" s="44"/>
      <c r="AH34" s="44" t="b">
        <f t="shared" si="2"/>
        <v>0</v>
      </c>
    </row>
    <row r="35" spans="1:34" ht="44.25" customHeight="1" thickBot="1" x14ac:dyDescent="0.3">
      <c r="A35" s="96">
        <v>22</v>
      </c>
      <c r="B35" s="4">
        <v>2018</v>
      </c>
      <c r="C35" s="98" t="s">
        <v>304</v>
      </c>
      <c r="D35" s="99">
        <v>5</v>
      </c>
      <c r="E35" s="3" t="str">
        <f>IF(D35=1,'Tipo '!$B$2,IF(D35=2,'Tipo '!$B$3,IF(D35=3,'Tipo '!$B$4,IF(D35=4,'Tipo '!$B$5,IF(D35=5,'Tipo '!$B$6,IF(D35=6,'Tipo '!$B$7,IF(D35=7,'Tipo '!$B$8,IF(D35=8,'Tipo '!$B$9,IF(D35=9,'Tipo '!$B$10,IF(D35=10,'Tipo '!$B$11,IF(D35=11,'Tipo '!$B$12,IF(D35=12,'Tipo '!$B$13,IF(D35=13,'Tipo '!$B$14,IF(D35=14,'Tipo '!$B$15,IF(D35=15,'Tipo '!$B$16,IF(D35=16,'Tipo '!$B$17,IF(D35=17,'Tipo '!$B$18,IF(D35=18,'Tipo '!$B$19,IF(D35=19,'Tipo '!$B$20,IF(D35=20,'Tipo '!$B$21,"No ha seleccionado un tipo de contrato válido"))))))))))))))))))))</f>
        <v>CONTRATOS DE PRESTACIÓN DE SERVICIOS PROFESIONALES Y DE APOYO A LA GESTIÓN</v>
      </c>
      <c r="F35" s="3" t="s">
        <v>107</v>
      </c>
      <c r="G35" s="101" t="s">
        <v>116</v>
      </c>
      <c r="H35" s="4" t="s">
        <v>599</v>
      </c>
      <c r="I35" s="22" t="s">
        <v>163</v>
      </c>
      <c r="J35" s="105">
        <v>45</v>
      </c>
      <c r="K35" s="41" t="str">
        <f>IF(J35=1,'Equivalencia BH-BMPT'!$D$2,IF(J35=2,'Equivalencia BH-BMPT'!$D$3,IF(J35=3,'Equivalencia BH-BMPT'!$D$4,IF(J35=4,'Equivalencia BH-BMPT'!$D$5,IF(J35=5,'Equivalencia BH-BMPT'!$D$6,IF(J35=6,'Equivalencia BH-BMPT'!$D$7,IF(J35=7,'Equivalencia BH-BMPT'!$D$8,IF(J35=8,'Equivalencia BH-BMPT'!$D$9,IF(J35=9,'Equivalencia BH-BMPT'!$D$10,IF(J35=10,'Equivalencia BH-BMPT'!$D$11,IF(J35=11,'Equivalencia BH-BMPT'!$D$12,IF(J35=12,'Equivalencia BH-BMPT'!$D$13,IF(J35=13,'Equivalencia BH-BMPT'!$D$14,IF(J35=14,'Equivalencia BH-BMPT'!$D$15,IF(J35=15,'Equivalencia BH-BMPT'!$D$16,IF(J35=16,'Equivalencia BH-BMPT'!$D$17,IF(J35=17,'Equivalencia BH-BMPT'!$D$18,IF(J35=18,'Equivalencia BH-BMPT'!$D$19,IF(J35=19,'Equivalencia BH-BMPT'!$D$20,IF(J35=20,'Equivalencia BH-BMPT'!$D$21,IF(J35=21,'Equivalencia BH-BMPT'!$D$22,IF(J35=22,'Equivalencia BH-BMPT'!$D$23,IF(J35=23,'Equivalencia BH-BMPT'!#REF!,IF(J35=24,'Equivalencia BH-BMPT'!$D$25,IF(J35=25,'Equivalencia BH-BMPT'!$D$26,IF(J35=26,'Equivalencia BH-BMPT'!$D$27,IF(J35=27,'Equivalencia BH-BMPT'!$D$28,IF(J35=28,'Equivalencia BH-BMPT'!$D$29,IF(J35=29,'Equivalencia BH-BMPT'!$D$30,IF(J35=30,'Equivalencia BH-BMPT'!$D$31,IF(J35=31,'Equivalencia BH-BMPT'!$D$32,IF(J35=32,'Equivalencia BH-BMPT'!$D$33,IF(J35=33,'Equivalencia BH-BMPT'!$D$34,IF(J35=34,'Equivalencia BH-BMPT'!$D$35,IF(J35=35,'Equivalencia BH-BMPT'!$D$36,IF(J35=36,'Equivalencia BH-BMPT'!$D$37,IF(J35=37,'Equivalencia BH-BMPT'!$D$38,IF(J35=38,'Equivalencia BH-BMPT'!#REF!,IF(J35=39,'Equivalencia BH-BMPT'!$D$40,IF(J35=40,'Equivalencia BH-BMPT'!$D$41,IF(J35=41,'Equivalencia BH-BMPT'!$D$42,IF(J35=42,'Equivalencia BH-BMPT'!$D$43,IF(J35=43,'Equivalencia BH-BMPT'!$D$44,IF(J35=44,'Equivalencia BH-BMPT'!$D$45,IF(J35=45,'Equivalencia BH-BMPT'!$D$46,"No ha seleccionado un número de programa")))))))))))))))))))))))))))))))))))))))))))))</f>
        <v>Gobernanza e influencia local, regional e internacional</v>
      </c>
      <c r="L35" s="106">
        <v>1415</v>
      </c>
      <c r="M35" s="108">
        <v>1016010122</v>
      </c>
      <c r="N35" s="103" t="s">
        <v>820</v>
      </c>
      <c r="O35" s="109">
        <v>31800000</v>
      </c>
      <c r="P35" s="92"/>
      <c r="Q35" s="109">
        <v>0</v>
      </c>
      <c r="R35" s="25"/>
      <c r="S35" s="25"/>
      <c r="T35" s="109">
        <f t="shared" si="0"/>
        <v>31800000</v>
      </c>
      <c r="U35" s="109">
        <v>31800000</v>
      </c>
      <c r="V35" s="116">
        <v>43115</v>
      </c>
      <c r="W35" s="116">
        <v>43117</v>
      </c>
      <c r="X35" s="116">
        <v>43297</v>
      </c>
      <c r="Y35" s="108">
        <v>180</v>
      </c>
      <c r="Z35" s="108"/>
      <c r="AA35" s="42"/>
      <c r="AB35" s="18"/>
      <c r="AC35" s="18"/>
      <c r="AD35" s="18"/>
      <c r="AE35" s="18" t="s">
        <v>1154</v>
      </c>
      <c r="AF35" s="43">
        <f t="shared" si="1"/>
        <v>1</v>
      </c>
      <c r="AG35" s="44"/>
      <c r="AH35" s="44" t="b">
        <f t="shared" si="2"/>
        <v>0</v>
      </c>
    </row>
    <row r="36" spans="1:34" ht="44.25" customHeight="1" thickBot="1" x14ac:dyDescent="0.3">
      <c r="A36" s="96">
        <v>23</v>
      </c>
      <c r="B36" s="4">
        <v>2018</v>
      </c>
      <c r="C36" s="98" t="s">
        <v>305</v>
      </c>
      <c r="D36" s="99">
        <v>5</v>
      </c>
      <c r="E36" s="3" t="str">
        <f>IF(D36=1,'Tipo '!$B$2,IF(D36=2,'Tipo '!$B$3,IF(D36=3,'Tipo '!$B$4,IF(D36=4,'Tipo '!$B$5,IF(D36=5,'Tipo '!$B$6,IF(D36=6,'Tipo '!$B$7,IF(D36=7,'Tipo '!$B$8,IF(D36=8,'Tipo '!$B$9,IF(D36=9,'Tipo '!$B$10,IF(D36=10,'Tipo '!$B$11,IF(D36=11,'Tipo '!$B$12,IF(D36=12,'Tipo '!$B$13,IF(D36=13,'Tipo '!$B$14,IF(D36=14,'Tipo '!$B$15,IF(D36=15,'Tipo '!$B$16,IF(D36=16,'Tipo '!$B$17,IF(D36=17,'Tipo '!$B$18,IF(D36=18,'Tipo '!$B$19,IF(D36=19,'Tipo '!$B$20,IF(D36=20,'Tipo '!$B$21,"No ha seleccionado un tipo de contrato válido"))))))))))))))))))))</f>
        <v>CONTRATOS DE PRESTACIÓN DE SERVICIOS PROFESIONALES Y DE APOYO A LA GESTIÓN</v>
      </c>
      <c r="F36" s="3" t="s">
        <v>107</v>
      </c>
      <c r="G36" s="101" t="s">
        <v>116</v>
      </c>
      <c r="H36" s="4" t="s">
        <v>600</v>
      </c>
      <c r="I36" s="22" t="s">
        <v>163</v>
      </c>
      <c r="J36" s="105">
        <v>45</v>
      </c>
      <c r="K36" s="41" t="str">
        <f>IF(J36=1,'Equivalencia BH-BMPT'!$D$2,IF(J36=2,'Equivalencia BH-BMPT'!$D$3,IF(J36=3,'Equivalencia BH-BMPT'!$D$4,IF(J36=4,'Equivalencia BH-BMPT'!$D$5,IF(J36=5,'Equivalencia BH-BMPT'!$D$6,IF(J36=6,'Equivalencia BH-BMPT'!$D$7,IF(J36=7,'Equivalencia BH-BMPT'!$D$8,IF(J36=8,'Equivalencia BH-BMPT'!$D$9,IF(J36=9,'Equivalencia BH-BMPT'!$D$10,IF(J36=10,'Equivalencia BH-BMPT'!$D$11,IF(J36=11,'Equivalencia BH-BMPT'!$D$12,IF(J36=12,'Equivalencia BH-BMPT'!$D$13,IF(J36=13,'Equivalencia BH-BMPT'!$D$14,IF(J36=14,'Equivalencia BH-BMPT'!$D$15,IF(J36=15,'Equivalencia BH-BMPT'!$D$16,IF(J36=16,'Equivalencia BH-BMPT'!$D$17,IF(J36=17,'Equivalencia BH-BMPT'!$D$18,IF(J36=18,'Equivalencia BH-BMPT'!$D$19,IF(J36=19,'Equivalencia BH-BMPT'!$D$20,IF(J36=20,'Equivalencia BH-BMPT'!$D$21,IF(J36=21,'Equivalencia BH-BMPT'!$D$22,IF(J36=22,'Equivalencia BH-BMPT'!$D$23,IF(J36=23,'Equivalencia BH-BMPT'!#REF!,IF(J36=24,'Equivalencia BH-BMPT'!$D$25,IF(J36=25,'Equivalencia BH-BMPT'!$D$26,IF(J36=26,'Equivalencia BH-BMPT'!$D$27,IF(J36=27,'Equivalencia BH-BMPT'!$D$28,IF(J36=28,'Equivalencia BH-BMPT'!$D$29,IF(J36=29,'Equivalencia BH-BMPT'!$D$30,IF(J36=30,'Equivalencia BH-BMPT'!$D$31,IF(J36=31,'Equivalencia BH-BMPT'!$D$32,IF(J36=32,'Equivalencia BH-BMPT'!$D$33,IF(J36=33,'Equivalencia BH-BMPT'!$D$34,IF(J36=34,'Equivalencia BH-BMPT'!$D$35,IF(J36=35,'Equivalencia BH-BMPT'!$D$36,IF(J36=36,'Equivalencia BH-BMPT'!$D$37,IF(J36=37,'Equivalencia BH-BMPT'!$D$38,IF(J36=38,'Equivalencia BH-BMPT'!#REF!,IF(J36=39,'Equivalencia BH-BMPT'!$D$40,IF(J36=40,'Equivalencia BH-BMPT'!$D$41,IF(J36=41,'Equivalencia BH-BMPT'!$D$42,IF(J36=42,'Equivalencia BH-BMPT'!$D$43,IF(J36=43,'Equivalencia BH-BMPT'!$D$44,IF(J36=44,'Equivalencia BH-BMPT'!$D$45,IF(J36=45,'Equivalencia BH-BMPT'!$D$46,"No ha seleccionado un número de programa")))))))))))))))))))))))))))))))))))))))))))))</f>
        <v>Gobernanza e influencia local, regional e internacional</v>
      </c>
      <c r="L36" s="106">
        <v>1415</v>
      </c>
      <c r="M36" s="108">
        <v>1033722018</v>
      </c>
      <c r="N36" s="103" t="s">
        <v>821</v>
      </c>
      <c r="O36" s="109">
        <v>23000000</v>
      </c>
      <c r="P36" s="92"/>
      <c r="Q36" s="109">
        <v>0</v>
      </c>
      <c r="R36" s="25"/>
      <c r="S36" s="25"/>
      <c r="T36" s="109">
        <f t="shared" si="0"/>
        <v>23000000</v>
      </c>
      <c r="U36" s="109">
        <v>21000000</v>
      </c>
      <c r="V36" s="116">
        <v>43115</v>
      </c>
      <c r="W36" s="116">
        <v>43116</v>
      </c>
      <c r="X36" s="116">
        <v>43465</v>
      </c>
      <c r="Y36" s="108">
        <v>349</v>
      </c>
      <c r="Z36" s="108"/>
      <c r="AA36" s="42"/>
      <c r="AB36" s="18"/>
      <c r="AC36" s="18"/>
      <c r="AD36" s="18" t="s">
        <v>1154</v>
      </c>
      <c r="AE36" s="18"/>
      <c r="AF36" s="43">
        <f t="shared" si="1"/>
        <v>0.91304347826086951</v>
      </c>
      <c r="AG36" s="44"/>
      <c r="AH36" s="44" t="b">
        <f t="shared" si="2"/>
        <v>0</v>
      </c>
    </row>
    <row r="37" spans="1:34" ht="44.25" customHeight="1" thickBot="1" x14ac:dyDescent="0.3">
      <c r="A37" s="96">
        <v>24</v>
      </c>
      <c r="B37" s="4">
        <v>2018</v>
      </c>
      <c r="C37" s="98" t="s">
        <v>306</v>
      </c>
      <c r="D37" s="99">
        <v>5</v>
      </c>
      <c r="E37" s="3" t="str">
        <f>IF(D37=1,'Tipo '!$B$2,IF(D37=2,'Tipo '!$B$3,IF(D37=3,'Tipo '!$B$4,IF(D37=4,'Tipo '!$B$5,IF(D37=5,'Tipo '!$B$6,IF(D37=6,'Tipo '!$B$7,IF(D37=7,'Tipo '!$B$8,IF(D37=8,'Tipo '!$B$9,IF(D37=9,'Tipo '!$B$10,IF(D37=10,'Tipo '!$B$11,IF(D37=11,'Tipo '!$B$12,IF(D37=12,'Tipo '!$B$13,IF(D37=13,'Tipo '!$B$14,IF(D37=14,'Tipo '!$B$15,IF(D37=15,'Tipo '!$B$16,IF(D37=16,'Tipo '!$B$17,IF(D37=17,'Tipo '!$B$18,IF(D37=18,'Tipo '!$B$19,IF(D37=19,'Tipo '!$B$20,IF(D37=20,'Tipo '!$B$21,"No ha seleccionado un tipo de contrato válido"))))))))))))))))))))</f>
        <v>CONTRATOS DE PRESTACIÓN DE SERVICIOS PROFESIONALES Y DE APOYO A LA GESTIÓN</v>
      </c>
      <c r="F37" s="3" t="s">
        <v>107</v>
      </c>
      <c r="G37" s="101" t="s">
        <v>116</v>
      </c>
      <c r="H37" s="4" t="s">
        <v>601</v>
      </c>
      <c r="I37" s="22" t="s">
        <v>163</v>
      </c>
      <c r="J37" s="105">
        <v>45</v>
      </c>
      <c r="K37" s="41" t="str">
        <f>IF(J37=1,'Equivalencia BH-BMPT'!$D$2,IF(J37=2,'Equivalencia BH-BMPT'!$D$3,IF(J37=3,'Equivalencia BH-BMPT'!$D$4,IF(J37=4,'Equivalencia BH-BMPT'!$D$5,IF(J37=5,'Equivalencia BH-BMPT'!$D$6,IF(J37=6,'Equivalencia BH-BMPT'!$D$7,IF(J37=7,'Equivalencia BH-BMPT'!$D$8,IF(J37=8,'Equivalencia BH-BMPT'!$D$9,IF(J37=9,'Equivalencia BH-BMPT'!$D$10,IF(J37=10,'Equivalencia BH-BMPT'!$D$11,IF(J37=11,'Equivalencia BH-BMPT'!$D$12,IF(J37=12,'Equivalencia BH-BMPT'!$D$13,IF(J37=13,'Equivalencia BH-BMPT'!$D$14,IF(J37=14,'Equivalencia BH-BMPT'!$D$15,IF(J37=15,'Equivalencia BH-BMPT'!$D$16,IF(J37=16,'Equivalencia BH-BMPT'!$D$17,IF(J37=17,'Equivalencia BH-BMPT'!$D$18,IF(J37=18,'Equivalencia BH-BMPT'!$D$19,IF(J37=19,'Equivalencia BH-BMPT'!$D$20,IF(J37=20,'Equivalencia BH-BMPT'!$D$21,IF(J37=21,'Equivalencia BH-BMPT'!$D$22,IF(J37=22,'Equivalencia BH-BMPT'!$D$23,IF(J37=23,'Equivalencia BH-BMPT'!#REF!,IF(J37=24,'Equivalencia BH-BMPT'!$D$25,IF(J37=25,'Equivalencia BH-BMPT'!$D$26,IF(J37=26,'Equivalencia BH-BMPT'!$D$27,IF(J37=27,'Equivalencia BH-BMPT'!$D$28,IF(J37=28,'Equivalencia BH-BMPT'!$D$29,IF(J37=29,'Equivalencia BH-BMPT'!$D$30,IF(J37=30,'Equivalencia BH-BMPT'!$D$31,IF(J37=31,'Equivalencia BH-BMPT'!$D$32,IF(J37=32,'Equivalencia BH-BMPT'!$D$33,IF(J37=33,'Equivalencia BH-BMPT'!$D$34,IF(J37=34,'Equivalencia BH-BMPT'!$D$35,IF(J37=35,'Equivalencia BH-BMPT'!$D$36,IF(J37=36,'Equivalencia BH-BMPT'!$D$37,IF(J37=37,'Equivalencia BH-BMPT'!$D$38,IF(J37=38,'Equivalencia BH-BMPT'!#REF!,IF(J37=39,'Equivalencia BH-BMPT'!$D$40,IF(J37=40,'Equivalencia BH-BMPT'!$D$41,IF(J37=41,'Equivalencia BH-BMPT'!$D$42,IF(J37=42,'Equivalencia BH-BMPT'!$D$43,IF(J37=43,'Equivalencia BH-BMPT'!$D$44,IF(J37=44,'Equivalencia BH-BMPT'!$D$45,IF(J37=45,'Equivalencia BH-BMPT'!$D$46,"No ha seleccionado un número de programa")))))))))))))))))))))))))))))))))))))))))))))</f>
        <v>Gobernanza e influencia local, regional e internacional</v>
      </c>
      <c r="L37" s="106">
        <v>1415</v>
      </c>
      <c r="M37" s="108">
        <v>79057693</v>
      </c>
      <c r="N37" s="103" t="s">
        <v>822</v>
      </c>
      <c r="O37" s="109">
        <v>70150000</v>
      </c>
      <c r="P37" s="92"/>
      <c r="Q37" s="109">
        <v>0</v>
      </c>
      <c r="R37" s="25"/>
      <c r="S37" s="109">
        <v>4066667</v>
      </c>
      <c r="T37" s="109">
        <f t="shared" si="0"/>
        <v>74216667</v>
      </c>
      <c r="U37" s="109">
        <v>64050000</v>
      </c>
      <c r="V37" s="116">
        <v>43115</v>
      </c>
      <c r="W37" s="116">
        <v>43116</v>
      </c>
      <c r="X37" s="116">
        <v>43465</v>
      </c>
      <c r="Y37" s="108">
        <v>349</v>
      </c>
      <c r="Z37" s="108"/>
      <c r="AA37" s="42"/>
      <c r="AB37" s="18"/>
      <c r="AC37" s="18"/>
      <c r="AD37" s="18" t="s">
        <v>1154</v>
      </c>
      <c r="AE37" s="18"/>
      <c r="AF37" s="43">
        <f t="shared" si="1"/>
        <v>0.86301369475403689</v>
      </c>
      <c r="AG37" s="44"/>
      <c r="AH37" s="44" t="b">
        <f t="shared" si="2"/>
        <v>0</v>
      </c>
    </row>
    <row r="38" spans="1:34" ht="44.25" customHeight="1" thickBot="1" x14ac:dyDescent="0.3">
      <c r="A38" s="96">
        <v>25</v>
      </c>
      <c r="B38" s="4">
        <v>2018</v>
      </c>
      <c r="C38" s="98" t="s">
        <v>307</v>
      </c>
      <c r="D38" s="99">
        <v>5</v>
      </c>
      <c r="E38" s="3" t="str">
        <f>IF(D38=1,'Tipo '!$B$2,IF(D38=2,'Tipo '!$B$3,IF(D38=3,'Tipo '!$B$4,IF(D38=4,'Tipo '!$B$5,IF(D38=5,'Tipo '!$B$6,IF(D38=6,'Tipo '!$B$7,IF(D38=7,'Tipo '!$B$8,IF(D38=8,'Tipo '!$B$9,IF(D38=9,'Tipo '!$B$10,IF(D38=10,'Tipo '!$B$11,IF(D38=11,'Tipo '!$B$12,IF(D38=12,'Tipo '!$B$13,IF(D38=13,'Tipo '!$B$14,IF(D38=14,'Tipo '!$B$15,IF(D38=15,'Tipo '!$B$16,IF(D38=16,'Tipo '!$B$17,IF(D38=17,'Tipo '!$B$18,IF(D38=18,'Tipo '!$B$19,IF(D38=19,'Tipo '!$B$20,IF(D38=20,'Tipo '!$B$21,"No ha seleccionado un tipo de contrato válido"))))))))))))))))))))</f>
        <v>CONTRATOS DE PRESTACIÓN DE SERVICIOS PROFESIONALES Y DE APOYO A LA GESTIÓN</v>
      </c>
      <c r="F38" s="3" t="s">
        <v>107</v>
      </c>
      <c r="G38" s="101" t="s">
        <v>116</v>
      </c>
      <c r="H38" s="4" t="s">
        <v>602</v>
      </c>
      <c r="I38" s="22" t="s">
        <v>163</v>
      </c>
      <c r="J38" s="105">
        <v>45</v>
      </c>
      <c r="K38" s="41" t="str">
        <f>IF(J38=1,'Equivalencia BH-BMPT'!$D$2,IF(J38=2,'Equivalencia BH-BMPT'!$D$3,IF(J38=3,'Equivalencia BH-BMPT'!$D$4,IF(J38=4,'Equivalencia BH-BMPT'!$D$5,IF(J38=5,'Equivalencia BH-BMPT'!$D$6,IF(J38=6,'Equivalencia BH-BMPT'!$D$7,IF(J38=7,'Equivalencia BH-BMPT'!$D$8,IF(J38=8,'Equivalencia BH-BMPT'!$D$9,IF(J38=9,'Equivalencia BH-BMPT'!$D$10,IF(J38=10,'Equivalencia BH-BMPT'!$D$11,IF(J38=11,'Equivalencia BH-BMPT'!$D$12,IF(J38=12,'Equivalencia BH-BMPT'!$D$13,IF(J38=13,'Equivalencia BH-BMPT'!$D$14,IF(J38=14,'Equivalencia BH-BMPT'!$D$15,IF(J38=15,'Equivalencia BH-BMPT'!$D$16,IF(J38=16,'Equivalencia BH-BMPT'!$D$17,IF(J38=17,'Equivalencia BH-BMPT'!$D$18,IF(J38=18,'Equivalencia BH-BMPT'!$D$19,IF(J38=19,'Equivalencia BH-BMPT'!$D$20,IF(J38=20,'Equivalencia BH-BMPT'!$D$21,IF(J38=21,'Equivalencia BH-BMPT'!$D$22,IF(J38=22,'Equivalencia BH-BMPT'!$D$23,IF(J38=23,'Equivalencia BH-BMPT'!#REF!,IF(J38=24,'Equivalencia BH-BMPT'!$D$25,IF(J38=25,'Equivalencia BH-BMPT'!$D$26,IF(J38=26,'Equivalencia BH-BMPT'!$D$27,IF(J38=27,'Equivalencia BH-BMPT'!$D$28,IF(J38=28,'Equivalencia BH-BMPT'!$D$29,IF(J38=29,'Equivalencia BH-BMPT'!$D$30,IF(J38=30,'Equivalencia BH-BMPT'!$D$31,IF(J38=31,'Equivalencia BH-BMPT'!$D$32,IF(J38=32,'Equivalencia BH-BMPT'!$D$33,IF(J38=33,'Equivalencia BH-BMPT'!$D$34,IF(J38=34,'Equivalencia BH-BMPT'!$D$35,IF(J38=35,'Equivalencia BH-BMPT'!$D$36,IF(J38=36,'Equivalencia BH-BMPT'!$D$37,IF(J38=37,'Equivalencia BH-BMPT'!$D$38,IF(J38=38,'Equivalencia BH-BMPT'!#REF!,IF(J38=39,'Equivalencia BH-BMPT'!$D$40,IF(J38=40,'Equivalencia BH-BMPT'!$D$41,IF(J38=41,'Equivalencia BH-BMPT'!$D$42,IF(J38=42,'Equivalencia BH-BMPT'!$D$43,IF(J38=43,'Equivalencia BH-BMPT'!$D$44,IF(J38=44,'Equivalencia BH-BMPT'!$D$45,IF(J38=45,'Equivalencia BH-BMPT'!$D$46,"No ha seleccionado un número de programa")))))))))))))))))))))))))))))))))))))))))))))</f>
        <v>Gobernanza e influencia local, regional e internacional</v>
      </c>
      <c r="L38" s="106">
        <v>1415</v>
      </c>
      <c r="M38" s="108">
        <v>80212074</v>
      </c>
      <c r="N38" s="103" t="s">
        <v>823</v>
      </c>
      <c r="O38" s="109">
        <v>22200000</v>
      </c>
      <c r="P38" s="92"/>
      <c r="Q38" s="109">
        <v>0</v>
      </c>
      <c r="R38" s="25"/>
      <c r="S38" s="25"/>
      <c r="T38" s="109">
        <f t="shared" si="0"/>
        <v>22200000</v>
      </c>
      <c r="U38" s="109">
        <v>22200000</v>
      </c>
      <c r="V38" s="116">
        <v>43115</v>
      </c>
      <c r="W38" s="116">
        <v>43117</v>
      </c>
      <c r="X38" s="116">
        <v>43297</v>
      </c>
      <c r="Y38" s="108">
        <v>180</v>
      </c>
      <c r="Z38" s="108"/>
      <c r="AA38" s="42"/>
      <c r="AB38" s="18"/>
      <c r="AC38" s="18"/>
      <c r="AD38" s="18"/>
      <c r="AE38" s="18" t="s">
        <v>1154</v>
      </c>
      <c r="AF38" s="43">
        <f t="shared" si="1"/>
        <v>1</v>
      </c>
      <c r="AG38" s="44"/>
      <c r="AH38" s="44" t="b">
        <f t="shared" si="2"/>
        <v>0</v>
      </c>
    </row>
    <row r="39" spans="1:34" ht="44.25" customHeight="1" thickBot="1" x14ac:dyDescent="0.3">
      <c r="A39" s="96">
        <v>26</v>
      </c>
      <c r="B39" s="4">
        <v>2018</v>
      </c>
      <c r="C39" s="98" t="s">
        <v>308</v>
      </c>
      <c r="D39" s="99">
        <v>5</v>
      </c>
      <c r="E39" s="3" t="str">
        <f>IF(D39=1,'Tipo '!$B$2,IF(D39=2,'Tipo '!$B$3,IF(D39=3,'Tipo '!$B$4,IF(D39=4,'Tipo '!$B$5,IF(D39=5,'Tipo '!$B$6,IF(D39=6,'Tipo '!$B$7,IF(D39=7,'Tipo '!$B$8,IF(D39=8,'Tipo '!$B$9,IF(D39=9,'Tipo '!$B$10,IF(D39=10,'Tipo '!$B$11,IF(D39=11,'Tipo '!$B$12,IF(D39=12,'Tipo '!$B$13,IF(D39=13,'Tipo '!$B$14,IF(D39=14,'Tipo '!$B$15,IF(D39=15,'Tipo '!$B$16,IF(D39=16,'Tipo '!$B$17,IF(D39=17,'Tipo '!$B$18,IF(D39=18,'Tipo '!$B$19,IF(D39=19,'Tipo '!$B$20,IF(D39=20,'Tipo '!$B$21,"No ha seleccionado un tipo de contrato válido"))))))))))))))))))))</f>
        <v>CONTRATOS DE PRESTACIÓN DE SERVICIOS PROFESIONALES Y DE APOYO A LA GESTIÓN</v>
      </c>
      <c r="F39" s="3" t="s">
        <v>107</v>
      </c>
      <c r="G39" s="101" t="s">
        <v>116</v>
      </c>
      <c r="H39" s="4" t="s">
        <v>603</v>
      </c>
      <c r="I39" s="22" t="s">
        <v>163</v>
      </c>
      <c r="J39" s="105">
        <v>45</v>
      </c>
      <c r="K39" s="41" t="str">
        <f>IF(J39=1,'Equivalencia BH-BMPT'!$D$2,IF(J39=2,'Equivalencia BH-BMPT'!$D$3,IF(J39=3,'Equivalencia BH-BMPT'!$D$4,IF(J39=4,'Equivalencia BH-BMPT'!$D$5,IF(J39=5,'Equivalencia BH-BMPT'!$D$6,IF(J39=6,'Equivalencia BH-BMPT'!$D$7,IF(J39=7,'Equivalencia BH-BMPT'!$D$8,IF(J39=8,'Equivalencia BH-BMPT'!$D$9,IF(J39=9,'Equivalencia BH-BMPT'!$D$10,IF(J39=10,'Equivalencia BH-BMPT'!$D$11,IF(J39=11,'Equivalencia BH-BMPT'!$D$12,IF(J39=12,'Equivalencia BH-BMPT'!$D$13,IF(J39=13,'Equivalencia BH-BMPT'!$D$14,IF(J39=14,'Equivalencia BH-BMPT'!$D$15,IF(J39=15,'Equivalencia BH-BMPT'!$D$16,IF(J39=16,'Equivalencia BH-BMPT'!$D$17,IF(J39=17,'Equivalencia BH-BMPT'!$D$18,IF(J39=18,'Equivalencia BH-BMPT'!$D$19,IF(J39=19,'Equivalencia BH-BMPT'!$D$20,IF(J39=20,'Equivalencia BH-BMPT'!$D$21,IF(J39=21,'Equivalencia BH-BMPT'!$D$22,IF(J39=22,'Equivalencia BH-BMPT'!$D$23,IF(J39=23,'Equivalencia BH-BMPT'!#REF!,IF(J39=24,'Equivalencia BH-BMPT'!$D$25,IF(J39=25,'Equivalencia BH-BMPT'!$D$26,IF(J39=26,'Equivalencia BH-BMPT'!$D$27,IF(J39=27,'Equivalencia BH-BMPT'!$D$28,IF(J39=28,'Equivalencia BH-BMPT'!$D$29,IF(J39=29,'Equivalencia BH-BMPT'!$D$30,IF(J39=30,'Equivalencia BH-BMPT'!$D$31,IF(J39=31,'Equivalencia BH-BMPT'!$D$32,IF(J39=32,'Equivalencia BH-BMPT'!$D$33,IF(J39=33,'Equivalencia BH-BMPT'!$D$34,IF(J39=34,'Equivalencia BH-BMPT'!$D$35,IF(J39=35,'Equivalencia BH-BMPT'!$D$36,IF(J39=36,'Equivalencia BH-BMPT'!$D$37,IF(J39=37,'Equivalencia BH-BMPT'!$D$38,IF(J39=38,'Equivalencia BH-BMPT'!#REF!,IF(J39=39,'Equivalencia BH-BMPT'!$D$40,IF(J39=40,'Equivalencia BH-BMPT'!$D$41,IF(J39=41,'Equivalencia BH-BMPT'!$D$42,IF(J39=42,'Equivalencia BH-BMPT'!$D$43,IF(J39=43,'Equivalencia BH-BMPT'!$D$44,IF(J39=44,'Equivalencia BH-BMPT'!$D$45,IF(J39=45,'Equivalencia BH-BMPT'!$D$46,"No ha seleccionado un número de programa")))))))))))))))))))))))))))))))))))))))))))))</f>
        <v>Gobernanza e influencia local, regional e internacional</v>
      </c>
      <c r="L39" s="106">
        <v>1415</v>
      </c>
      <c r="M39" s="108">
        <v>1022950573</v>
      </c>
      <c r="N39" s="103" t="s">
        <v>824</v>
      </c>
      <c r="O39" s="109">
        <v>23000000</v>
      </c>
      <c r="P39" s="92"/>
      <c r="Q39" s="109">
        <v>0</v>
      </c>
      <c r="R39" s="25"/>
      <c r="S39" s="25"/>
      <c r="T39" s="109">
        <f t="shared" si="0"/>
        <v>23000000</v>
      </c>
      <c r="U39" s="109">
        <v>12800000</v>
      </c>
      <c r="V39" s="116">
        <v>43115</v>
      </c>
      <c r="W39" s="116">
        <v>43116</v>
      </c>
      <c r="X39" s="116">
        <v>43465</v>
      </c>
      <c r="Y39" s="108">
        <v>349</v>
      </c>
      <c r="Z39" s="108"/>
      <c r="AA39" s="42"/>
      <c r="AB39" s="18"/>
      <c r="AC39" s="18"/>
      <c r="AD39" s="18" t="s">
        <v>1154</v>
      </c>
      <c r="AE39" s="18"/>
      <c r="AF39" s="43">
        <f t="shared" si="1"/>
        <v>0.55652173913043479</v>
      </c>
      <c r="AG39" s="44"/>
      <c r="AH39" s="44" t="b">
        <f t="shared" si="2"/>
        <v>0</v>
      </c>
    </row>
    <row r="40" spans="1:34" ht="44.25" customHeight="1" thickBot="1" x14ac:dyDescent="0.3">
      <c r="A40" s="96">
        <v>27</v>
      </c>
      <c r="B40" s="4">
        <v>2018</v>
      </c>
      <c r="C40" s="98" t="s">
        <v>309</v>
      </c>
      <c r="D40" s="99">
        <v>5</v>
      </c>
      <c r="E40" s="3" t="str">
        <f>IF(D40=1,'Tipo '!$B$2,IF(D40=2,'Tipo '!$B$3,IF(D40=3,'Tipo '!$B$4,IF(D40=4,'Tipo '!$B$5,IF(D40=5,'Tipo '!$B$6,IF(D40=6,'Tipo '!$B$7,IF(D40=7,'Tipo '!$B$8,IF(D40=8,'Tipo '!$B$9,IF(D40=9,'Tipo '!$B$10,IF(D40=10,'Tipo '!$B$11,IF(D40=11,'Tipo '!$B$12,IF(D40=12,'Tipo '!$B$13,IF(D40=13,'Tipo '!$B$14,IF(D40=14,'Tipo '!$B$15,IF(D40=15,'Tipo '!$B$16,IF(D40=16,'Tipo '!$B$17,IF(D40=17,'Tipo '!$B$18,IF(D40=18,'Tipo '!$B$19,IF(D40=19,'Tipo '!$B$20,IF(D40=20,'Tipo '!$B$21,"No ha seleccionado un tipo de contrato válido"))))))))))))))))))))</f>
        <v>CONTRATOS DE PRESTACIÓN DE SERVICIOS PROFESIONALES Y DE APOYO A LA GESTIÓN</v>
      </c>
      <c r="F40" s="3" t="s">
        <v>107</v>
      </c>
      <c r="G40" s="101" t="s">
        <v>116</v>
      </c>
      <c r="H40" s="4" t="s">
        <v>604</v>
      </c>
      <c r="I40" s="22" t="s">
        <v>163</v>
      </c>
      <c r="J40" s="105">
        <v>45</v>
      </c>
      <c r="K40" s="41" t="str">
        <f>IF(J40=1,'Equivalencia BH-BMPT'!$D$2,IF(J40=2,'Equivalencia BH-BMPT'!$D$3,IF(J40=3,'Equivalencia BH-BMPT'!$D$4,IF(J40=4,'Equivalencia BH-BMPT'!$D$5,IF(J40=5,'Equivalencia BH-BMPT'!$D$6,IF(J40=6,'Equivalencia BH-BMPT'!$D$7,IF(J40=7,'Equivalencia BH-BMPT'!$D$8,IF(J40=8,'Equivalencia BH-BMPT'!$D$9,IF(J40=9,'Equivalencia BH-BMPT'!$D$10,IF(J40=10,'Equivalencia BH-BMPT'!$D$11,IF(J40=11,'Equivalencia BH-BMPT'!$D$12,IF(J40=12,'Equivalencia BH-BMPT'!$D$13,IF(J40=13,'Equivalencia BH-BMPT'!$D$14,IF(J40=14,'Equivalencia BH-BMPT'!$D$15,IF(J40=15,'Equivalencia BH-BMPT'!$D$16,IF(J40=16,'Equivalencia BH-BMPT'!$D$17,IF(J40=17,'Equivalencia BH-BMPT'!$D$18,IF(J40=18,'Equivalencia BH-BMPT'!$D$19,IF(J40=19,'Equivalencia BH-BMPT'!$D$20,IF(J40=20,'Equivalencia BH-BMPT'!$D$21,IF(J40=21,'Equivalencia BH-BMPT'!$D$22,IF(J40=22,'Equivalencia BH-BMPT'!$D$23,IF(J40=23,'Equivalencia BH-BMPT'!#REF!,IF(J40=24,'Equivalencia BH-BMPT'!$D$25,IF(J40=25,'Equivalencia BH-BMPT'!$D$26,IF(J40=26,'Equivalencia BH-BMPT'!$D$27,IF(J40=27,'Equivalencia BH-BMPT'!$D$28,IF(J40=28,'Equivalencia BH-BMPT'!$D$29,IF(J40=29,'Equivalencia BH-BMPT'!$D$30,IF(J40=30,'Equivalencia BH-BMPT'!$D$31,IF(J40=31,'Equivalencia BH-BMPT'!$D$32,IF(J40=32,'Equivalencia BH-BMPT'!$D$33,IF(J40=33,'Equivalencia BH-BMPT'!$D$34,IF(J40=34,'Equivalencia BH-BMPT'!$D$35,IF(J40=35,'Equivalencia BH-BMPT'!$D$36,IF(J40=36,'Equivalencia BH-BMPT'!$D$37,IF(J40=37,'Equivalencia BH-BMPT'!$D$38,IF(J40=38,'Equivalencia BH-BMPT'!#REF!,IF(J40=39,'Equivalencia BH-BMPT'!$D$40,IF(J40=40,'Equivalencia BH-BMPT'!$D$41,IF(J40=41,'Equivalencia BH-BMPT'!$D$42,IF(J40=42,'Equivalencia BH-BMPT'!$D$43,IF(J40=43,'Equivalencia BH-BMPT'!$D$44,IF(J40=44,'Equivalencia BH-BMPT'!$D$45,IF(J40=45,'Equivalencia BH-BMPT'!$D$46,"No ha seleccionado un número de programa")))))))))))))))))))))))))))))))))))))))))))))</f>
        <v>Gobernanza e influencia local, regional e internacional</v>
      </c>
      <c r="L40" s="106">
        <v>1415</v>
      </c>
      <c r="M40" s="108">
        <v>80726978</v>
      </c>
      <c r="N40" s="103" t="s">
        <v>825</v>
      </c>
      <c r="O40" s="109">
        <v>24220000</v>
      </c>
      <c r="P40" s="92">
        <v>1</v>
      </c>
      <c r="Q40" s="109">
        <v>-140000</v>
      </c>
      <c r="R40" s="25"/>
      <c r="S40" s="109">
        <v>1333333</v>
      </c>
      <c r="T40" s="109">
        <f t="shared" si="0"/>
        <v>25413333</v>
      </c>
      <c r="U40" s="109">
        <v>21980000</v>
      </c>
      <c r="V40" s="116">
        <v>43115</v>
      </c>
      <c r="W40" s="116">
        <v>43117</v>
      </c>
      <c r="X40" s="116">
        <v>43465</v>
      </c>
      <c r="Y40" s="108">
        <v>348</v>
      </c>
      <c r="Z40" s="108"/>
      <c r="AA40" s="42"/>
      <c r="AB40" s="18"/>
      <c r="AC40" s="18"/>
      <c r="AD40" s="18" t="s">
        <v>1154</v>
      </c>
      <c r="AE40" s="18"/>
      <c r="AF40" s="43">
        <f t="shared" si="1"/>
        <v>0.86490032613982593</v>
      </c>
      <c r="AG40" s="44"/>
      <c r="AH40" s="44" t="b">
        <f t="shared" si="2"/>
        <v>0</v>
      </c>
    </row>
    <row r="41" spans="1:34" ht="44.25" customHeight="1" thickBot="1" x14ac:dyDescent="0.3">
      <c r="A41" s="96">
        <v>28</v>
      </c>
      <c r="B41" s="4">
        <v>2018</v>
      </c>
      <c r="C41" s="98" t="s">
        <v>310</v>
      </c>
      <c r="D41" s="99">
        <v>5</v>
      </c>
      <c r="E41" s="3" t="str">
        <f>IF(D41=1,'Tipo '!$B$2,IF(D41=2,'Tipo '!$B$3,IF(D41=3,'Tipo '!$B$4,IF(D41=4,'Tipo '!$B$5,IF(D41=5,'Tipo '!$B$6,IF(D41=6,'Tipo '!$B$7,IF(D41=7,'Tipo '!$B$8,IF(D41=8,'Tipo '!$B$9,IF(D41=9,'Tipo '!$B$10,IF(D41=10,'Tipo '!$B$11,IF(D41=11,'Tipo '!$B$12,IF(D41=12,'Tipo '!$B$13,IF(D41=13,'Tipo '!$B$14,IF(D41=14,'Tipo '!$B$15,IF(D41=15,'Tipo '!$B$16,IF(D41=16,'Tipo '!$B$17,IF(D41=17,'Tipo '!$B$18,IF(D41=18,'Tipo '!$B$19,IF(D41=19,'Tipo '!$B$20,IF(D41=20,'Tipo '!$B$21,"No ha seleccionado un tipo de contrato válido"))))))))))))))))))))</f>
        <v>CONTRATOS DE PRESTACIÓN DE SERVICIOS PROFESIONALES Y DE APOYO A LA GESTIÓN</v>
      </c>
      <c r="F41" s="3" t="s">
        <v>107</v>
      </c>
      <c r="G41" s="101" t="s">
        <v>116</v>
      </c>
      <c r="H41" s="4" t="s">
        <v>605</v>
      </c>
      <c r="I41" s="22" t="s">
        <v>163</v>
      </c>
      <c r="J41" s="105">
        <v>45</v>
      </c>
      <c r="K41" s="41" t="str">
        <f>IF(J41=1,'Equivalencia BH-BMPT'!$D$2,IF(J41=2,'Equivalencia BH-BMPT'!$D$3,IF(J41=3,'Equivalencia BH-BMPT'!$D$4,IF(J41=4,'Equivalencia BH-BMPT'!$D$5,IF(J41=5,'Equivalencia BH-BMPT'!$D$6,IF(J41=6,'Equivalencia BH-BMPT'!$D$7,IF(J41=7,'Equivalencia BH-BMPT'!$D$8,IF(J41=8,'Equivalencia BH-BMPT'!$D$9,IF(J41=9,'Equivalencia BH-BMPT'!$D$10,IF(J41=10,'Equivalencia BH-BMPT'!$D$11,IF(J41=11,'Equivalencia BH-BMPT'!$D$12,IF(J41=12,'Equivalencia BH-BMPT'!$D$13,IF(J41=13,'Equivalencia BH-BMPT'!$D$14,IF(J41=14,'Equivalencia BH-BMPT'!$D$15,IF(J41=15,'Equivalencia BH-BMPT'!$D$16,IF(J41=16,'Equivalencia BH-BMPT'!$D$17,IF(J41=17,'Equivalencia BH-BMPT'!$D$18,IF(J41=18,'Equivalencia BH-BMPT'!$D$19,IF(J41=19,'Equivalencia BH-BMPT'!$D$20,IF(J41=20,'Equivalencia BH-BMPT'!$D$21,IF(J41=21,'Equivalencia BH-BMPT'!$D$22,IF(J41=22,'Equivalencia BH-BMPT'!$D$23,IF(J41=23,'Equivalencia BH-BMPT'!#REF!,IF(J41=24,'Equivalencia BH-BMPT'!$D$25,IF(J41=25,'Equivalencia BH-BMPT'!$D$26,IF(J41=26,'Equivalencia BH-BMPT'!$D$27,IF(J41=27,'Equivalencia BH-BMPT'!$D$28,IF(J41=28,'Equivalencia BH-BMPT'!$D$29,IF(J41=29,'Equivalencia BH-BMPT'!$D$30,IF(J41=30,'Equivalencia BH-BMPT'!$D$31,IF(J41=31,'Equivalencia BH-BMPT'!$D$32,IF(J41=32,'Equivalencia BH-BMPT'!$D$33,IF(J41=33,'Equivalencia BH-BMPT'!$D$34,IF(J41=34,'Equivalencia BH-BMPT'!$D$35,IF(J41=35,'Equivalencia BH-BMPT'!$D$36,IF(J41=36,'Equivalencia BH-BMPT'!$D$37,IF(J41=37,'Equivalencia BH-BMPT'!$D$38,IF(J41=38,'Equivalencia BH-BMPT'!#REF!,IF(J41=39,'Equivalencia BH-BMPT'!$D$40,IF(J41=40,'Equivalencia BH-BMPT'!$D$41,IF(J41=41,'Equivalencia BH-BMPT'!$D$42,IF(J41=42,'Equivalencia BH-BMPT'!$D$43,IF(J41=43,'Equivalencia BH-BMPT'!$D$44,IF(J41=44,'Equivalencia BH-BMPT'!$D$45,IF(J41=45,'Equivalencia BH-BMPT'!$D$46,"No ha seleccionado un número de programa")))))))))))))))))))))))))))))))))))))))))))))</f>
        <v>Gobernanza e influencia local, regional e internacional</v>
      </c>
      <c r="L41" s="106">
        <v>1415</v>
      </c>
      <c r="M41" s="108">
        <v>80053871</v>
      </c>
      <c r="N41" s="103" t="s">
        <v>826</v>
      </c>
      <c r="O41" s="109">
        <v>27000000</v>
      </c>
      <c r="P41" s="92"/>
      <c r="Q41" s="109">
        <v>0</v>
      </c>
      <c r="R41" s="25"/>
      <c r="S41" s="25"/>
      <c r="T41" s="109">
        <f t="shared" si="0"/>
        <v>27000000</v>
      </c>
      <c r="U41" s="109">
        <v>27000000</v>
      </c>
      <c r="V41" s="116">
        <v>43115</v>
      </c>
      <c r="W41" s="116">
        <v>43117</v>
      </c>
      <c r="X41" s="116">
        <v>43297</v>
      </c>
      <c r="Y41" s="108">
        <v>180</v>
      </c>
      <c r="Z41" s="108"/>
      <c r="AA41" s="42"/>
      <c r="AB41" s="18"/>
      <c r="AC41" s="18"/>
      <c r="AD41" s="18"/>
      <c r="AE41" s="18" t="s">
        <v>1154</v>
      </c>
      <c r="AF41" s="43">
        <f t="shared" si="1"/>
        <v>1</v>
      </c>
      <c r="AG41" s="44"/>
      <c r="AH41" s="44" t="b">
        <f t="shared" si="2"/>
        <v>0</v>
      </c>
    </row>
    <row r="42" spans="1:34" ht="44.25" customHeight="1" thickBot="1" x14ac:dyDescent="0.3">
      <c r="A42" s="96">
        <v>29</v>
      </c>
      <c r="B42" s="4">
        <v>2018</v>
      </c>
      <c r="C42" s="98" t="s">
        <v>311</v>
      </c>
      <c r="D42" s="99">
        <v>5</v>
      </c>
      <c r="E42" s="3" t="str">
        <f>IF(D42=1,'Tipo '!$B$2,IF(D42=2,'Tipo '!$B$3,IF(D42=3,'Tipo '!$B$4,IF(D42=4,'Tipo '!$B$5,IF(D42=5,'Tipo '!$B$6,IF(D42=6,'Tipo '!$B$7,IF(D42=7,'Tipo '!$B$8,IF(D42=8,'Tipo '!$B$9,IF(D42=9,'Tipo '!$B$10,IF(D42=10,'Tipo '!$B$11,IF(D42=11,'Tipo '!$B$12,IF(D42=12,'Tipo '!$B$13,IF(D42=13,'Tipo '!$B$14,IF(D42=14,'Tipo '!$B$15,IF(D42=15,'Tipo '!$B$16,IF(D42=16,'Tipo '!$B$17,IF(D42=17,'Tipo '!$B$18,IF(D42=18,'Tipo '!$B$19,IF(D42=19,'Tipo '!$B$20,IF(D42=20,'Tipo '!$B$21,"No ha seleccionado un tipo de contrato válido"))))))))))))))))))))</f>
        <v>CONTRATOS DE PRESTACIÓN DE SERVICIOS PROFESIONALES Y DE APOYO A LA GESTIÓN</v>
      </c>
      <c r="F42" s="3" t="s">
        <v>107</v>
      </c>
      <c r="G42" s="101" t="s">
        <v>116</v>
      </c>
      <c r="H42" s="4" t="s">
        <v>606</v>
      </c>
      <c r="I42" s="22" t="s">
        <v>163</v>
      </c>
      <c r="J42" s="105">
        <v>41</v>
      </c>
      <c r="K42" s="41" t="str">
        <f>IF(J42=1,'Equivalencia BH-BMPT'!$D$2,IF(J42=2,'Equivalencia BH-BMPT'!$D$3,IF(J42=3,'Equivalencia BH-BMPT'!$D$4,IF(J42=4,'Equivalencia BH-BMPT'!$D$5,IF(J42=5,'Equivalencia BH-BMPT'!$D$6,IF(J42=6,'Equivalencia BH-BMPT'!$D$7,IF(J42=7,'Equivalencia BH-BMPT'!$D$8,IF(J42=8,'Equivalencia BH-BMPT'!$D$9,IF(J42=9,'Equivalencia BH-BMPT'!$D$10,IF(J42=10,'Equivalencia BH-BMPT'!$D$11,IF(J42=11,'Equivalencia BH-BMPT'!$D$12,IF(J42=12,'Equivalencia BH-BMPT'!$D$13,IF(J42=13,'Equivalencia BH-BMPT'!$D$14,IF(J42=14,'Equivalencia BH-BMPT'!$D$15,IF(J42=15,'Equivalencia BH-BMPT'!$D$16,IF(J42=16,'Equivalencia BH-BMPT'!$D$17,IF(J42=17,'Equivalencia BH-BMPT'!$D$18,IF(J42=18,'Equivalencia BH-BMPT'!$D$19,IF(J42=19,'Equivalencia BH-BMPT'!$D$20,IF(J42=20,'Equivalencia BH-BMPT'!$D$21,IF(J42=21,'Equivalencia BH-BMPT'!$D$22,IF(J42=22,'Equivalencia BH-BMPT'!$D$23,IF(J42=23,'Equivalencia BH-BMPT'!#REF!,IF(J42=24,'Equivalencia BH-BMPT'!$D$25,IF(J42=25,'Equivalencia BH-BMPT'!$D$26,IF(J42=26,'Equivalencia BH-BMPT'!$D$27,IF(J42=27,'Equivalencia BH-BMPT'!$D$28,IF(J42=28,'Equivalencia BH-BMPT'!$D$29,IF(J42=29,'Equivalencia BH-BMPT'!$D$30,IF(J42=30,'Equivalencia BH-BMPT'!$D$31,IF(J42=31,'Equivalencia BH-BMPT'!$D$32,IF(J42=32,'Equivalencia BH-BMPT'!$D$33,IF(J42=33,'Equivalencia BH-BMPT'!$D$34,IF(J42=34,'Equivalencia BH-BMPT'!$D$35,IF(J42=35,'Equivalencia BH-BMPT'!$D$36,IF(J42=36,'Equivalencia BH-BMPT'!$D$37,IF(J42=37,'Equivalencia BH-BMPT'!$D$38,IF(J42=38,'Equivalencia BH-BMPT'!#REF!,IF(J42=39,'Equivalencia BH-BMPT'!$D$40,IF(J42=40,'Equivalencia BH-BMPT'!$D$41,IF(J42=41,'Equivalencia BH-BMPT'!$D$42,IF(J42=42,'Equivalencia BH-BMPT'!$D$43,IF(J42=43,'Equivalencia BH-BMPT'!$D$44,IF(J42=44,'Equivalencia BH-BMPT'!$D$45,IF(J42=45,'Equivalencia BH-BMPT'!$D$46,"No ha seleccionado un número de programa")))))))))))))))))))))))))))))))))))))))))))))</f>
        <v>Desarrollo rural sostenible</v>
      </c>
      <c r="L42" s="106">
        <v>1414</v>
      </c>
      <c r="M42" s="108">
        <v>52290895</v>
      </c>
      <c r="N42" s="103" t="s">
        <v>827</v>
      </c>
      <c r="O42" s="109">
        <v>25800000</v>
      </c>
      <c r="P42" s="92"/>
      <c r="Q42" s="109">
        <v>0</v>
      </c>
      <c r="R42" s="25"/>
      <c r="S42" s="25"/>
      <c r="T42" s="109">
        <f t="shared" si="0"/>
        <v>25800000</v>
      </c>
      <c r="U42" s="109">
        <v>25800000</v>
      </c>
      <c r="V42" s="116">
        <v>43115</v>
      </c>
      <c r="W42" s="116">
        <v>43117</v>
      </c>
      <c r="X42" s="116">
        <v>43297</v>
      </c>
      <c r="Y42" s="108">
        <v>180</v>
      </c>
      <c r="Z42" s="108"/>
      <c r="AA42" s="42"/>
      <c r="AB42" s="18"/>
      <c r="AC42" s="18"/>
      <c r="AD42" s="18"/>
      <c r="AE42" s="18" t="s">
        <v>1154</v>
      </c>
      <c r="AF42" s="43">
        <f t="shared" si="1"/>
        <v>1</v>
      </c>
      <c r="AG42" s="44"/>
      <c r="AH42" s="44" t="b">
        <f t="shared" si="2"/>
        <v>0</v>
      </c>
    </row>
    <row r="43" spans="1:34" ht="44.25" customHeight="1" thickBot="1" x14ac:dyDescent="0.3">
      <c r="A43" s="96">
        <v>30</v>
      </c>
      <c r="B43" s="4">
        <v>2018</v>
      </c>
      <c r="C43" s="98" t="s">
        <v>312</v>
      </c>
      <c r="D43" s="99">
        <v>5</v>
      </c>
      <c r="E43" s="3" t="str">
        <f>IF(D43=1,'Tipo '!$B$2,IF(D43=2,'Tipo '!$B$3,IF(D43=3,'Tipo '!$B$4,IF(D43=4,'Tipo '!$B$5,IF(D43=5,'Tipo '!$B$6,IF(D43=6,'Tipo '!$B$7,IF(D43=7,'Tipo '!$B$8,IF(D43=8,'Tipo '!$B$9,IF(D43=9,'Tipo '!$B$10,IF(D43=10,'Tipo '!$B$11,IF(D43=11,'Tipo '!$B$12,IF(D43=12,'Tipo '!$B$13,IF(D43=13,'Tipo '!$B$14,IF(D43=14,'Tipo '!$B$15,IF(D43=15,'Tipo '!$B$16,IF(D43=16,'Tipo '!$B$17,IF(D43=17,'Tipo '!$B$18,IF(D43=18,'Tipo '!$B$19,IF(D43=19,'Tipo '!$B$20,IF(D43=20,'Tipo '!$B$21,"No ha seleccionado un tipo de contrato válido"))))))))))))))))))))</f>
        <v>CONTRATOS DE PRESTACIÓN DE SERVICIOS PROFESIONALES Y DE APOYO A LA GESTIÓN</v>
      </c>
      <c r="F43" s="3" t="s">
        <v>107</v>
      </c>
      <c r="G43" s="101" t="s">
        <v>116</v>
      </c>
      <c r="H43" s="4" t="s">
        <v>599</v>
      </c>
      <c r="I43" s="22" t="s">
        <v>163</v>
      </c>
      <c r="J43" s="105">
        <v>45</v>
      </c>
      <c r="K43" s="41" t="str">
        <f>IF(J43=1,'Equivalencia BH-BMPT'!$D$2,IF(J43=2,'Equivalencia BH-BMPT'!$D$3,IF(J43=3,'Equivalencia BH-BMPT'!$D$4,IF(J43=4,'Equivalencia BH-BMPT'!$D$5,IF(J43=5,'Equivalencia BH-BMPT'!$D$6,IF(J43=6,'Equivalencia BH-BMPT'!$D$7,IF(J43=7,'Equivalencia BH-BMPT'!$D$8,IF(J43=8,'Equivalencia BH-BMPT'!$D$9,IF(J43=9,'Equivalencia BH-BMPT'!$D$10,IF(J43=10,'Equivalencia BH-BMPT'!$D$11,IF(J43=11,'Equivalencia BH-BMPT'!$D$12,IF(J43=12,'Equivalencia BH-BMPT'!$D$13,IF(J43=13,'Equivalencia BH-BMPT'!$D$14,IF(J43=14,'Equivalencia BH-BMPT'!$D$15,IF(J43=15,'Equivalencia BH-BMPT'!$D$16,IF(J43=16,'Equivalencia BH-BMPT'!$D$17,IF(J43=17,'Equivalencia BH-BMPT'!$D$18,IF(J43=18,'Equivalencia BH-BMPT'!$D$19,IF(J43=19,'Equivalencia BH-BMPT'!$D$20,IF(J43=20,'Equivalencia BH-BMPT'!$D$21,IF(J43=21,'Equivalencia BH-BMPT'!$D$22,IF(J43=22,'Equivalencia BH-BMPT'!$D$23,IF(J43=23,'Equivalencia BH-BMPT'!#REF!,IF(J43=24,'Equivalencia BH-BMPT'!$D$25,IF(J43=25,'Equivalencia BH-BMPT'!$D$26,IF(J43=26,'Equivalencia BH-BMPT'!$D$27,IF(J43=27,'Equivalencia BH-BMPT'!$D$28,IF(J43=28,'Equivalencia BH-BMPT'!$D$29,IF(J43=29,'Equivalencia BH-BMPT'!$D$30,IF(J43=30,'Equivalencia BH-BMPT'!$D$31,IF(J43=31,'Equivalencia BH-BMPT'!$D$32,IF(J43=32,'Equivalencia BH-BMPT'!$D$33,IF(J43=33,'Equivalencia BH-BMPT'!$D$34,IF(J43=34,'Equivalencia BH-BMPT'!$D$35,IF(J43=35,'Equivalencia BH-BMPT'!$D$36,IF(J43=36,'Equivalencia BH-BMPT'!$D$37,IF(J43=37,'Equivalencia BH-BMPT'!$D$38,IF(J43=38,'Equivalencia BH-BMPT'!#REF!,IF(J43=39,'Equivalencia BH-BMPT'!$D$40,IF(J43=40,'Equivalencia BH-BMPT'!$D$41,IF(J43=41,'Equivalencia BH-BMPT'!$D$42,IF(J43=42,'Equivalencia BH-BMPT'!$D$43,IF(J43=43,'Equivalencia BH-BMPT'!$D$44,IF(J43=44,'Equivalencia BH-BMPT'!$D$45,IF(J43=45,'Equivalencia BH-BMPT'!$D$46,"No ha seleccionado un número de programa")))))))))))))))))))))))))))))))))))))))))))))</f>
        <v>Gobernanza e influencia local, regional e internacional</v>
      </c>
      <c r="L43" s="106">
        <v>1415</v>
      </c>
      <c r="M43" s="108">
        <v>1015410893</v>
      </c>
      <c r="N43" s="103" t="s">
        <v>828</v>
      </c>
      <c r="O43" s="109">
        <v>31800000</v>
      </c>
      <c r="P43" s="92"/>
      <c r="Q43" s="109">
        <v>0</v>
      </c>
      <c r="R43" s="25"/>
      <c r="S43" s="25"/>
      <c r="T43" s="109">
        <f t="shared" si="0"/>
        <v>31800000</v>
      </c>
      <c r="U43" s="109">
        <v>31800000</v>
      </c>
      <c r="V43" s="116">
        <v>43115</v>
      </c>
      <c r="W43" s="116">
        <v>43117</v>
      </c>
      <c r="X43" s="116">
        <v>43297</v>
      </c>
      <c r="Y43" s="108">
        <v>180</v>
      </c>
      <c r="Z43" s="108"/>
      <c r="AA43" s="42"/>
      <c r="AB43" s="18"/>
      <c r="AC43" s="18"/>
      <c r="AD43" s="18"/>
      <c r="AE43" s="18" t="s">
        <v>1154</v>
      </c>
      <c r="AF43" s="43">
        <f t="shared" si="1"/>
        <v>1</v>
      </c>
      <c r="AG43" s="44"/>
      <c r="AH43" s="44" t="b">
        <f t="shared" si="2"/>
        <v>0</v>
      </c>
    </row>
    <row r="44" spans="1:34" ht="44.25" customHeight="1" thickBot="1" x14ac:dyDescent="0.3">
      <c r="A44" s="96">
        <v>31</v>
      </c>
      <c r="B44" s="4">
        <v>2018</v>
      </c>
      <c r="C44" s="98" t="s">
        <v>313</v>
      </c>
      <c r="D44" s="99">
        <v>5</v>
      </c>
      <c r="E44" s="3" t="str">
        <f>IF(D44=1,'Tipo '!$B$2,IF(D44=2,'Tipo '!$B$3,IF(D44=3,'Tipo '!$B$4,IF(D44=4,'Tipo '!$B$5,IF(D44=5,'Tipo '!$B$6,IF(D44=6,'Tipo '!$B$7,IF(D44=7,'Tipo '!$B$8,IF(D44=8,'Tipo '!$B$9,IF(D44=9,'Tipo '!$B$10,IF(D44=10,'Tipo '!$B$11,IF(D44=11,'Tipo '!$B$12,IF(D44=12,'Tipo '!$B$13,IF(D44=13,'Tipo '!$B$14,IF(D44=14,'Tipo '!$B$15,IF(D44=15,'Tipo '!$B$16,IF(D44=16,'Tipo '!$B$17,IF(D44=17,'Tipo '!$B$18,IF(D44=18,'Tipo '!$B$19,IF(D44=19,'Tipo '!$B$20,IF(D44=20,'Tipo '!$B$21,"No ha seleccionado un tipo de contrato válido"))))))))))))))))))))</f>
        <v>CONTRATOS DE PRESTACIÓN DE SERVICIOS PROFESIONALES Y DE APOYO A LA GESTIÓN</v>
      </c>
      <c r="F44" s="3" t="s">
        <v>107</v>
      </c>
      <c r="G44" s="101" t="s">
        <v>116</v>
      </c>
      <c r="H44" s="4" t="s">
        <v>607</v>
      </c>
      <c r="I44" s="22" t="s">
        <v>163</v>
      </c>
      <c r="J44" s="105">
        <v>45</v>
      </c>
      <c r="K44" s="41" t="str">
        <f>IF(J44=1,'Equivalencia BH-BMPT'!$D$2,IF(J44=2,'Equivalencia BH-BMPT'!$D$3,IF(J44=3,'Equivalencia BH-BMPT'!$D$4,IF(J44=4,'Equivalencia BH-BMPT'!$D$5,IF(J44=5,'Equivalencia BH-BMPT'!$D$6,IF(J44=6,'Equivalencia BH-BMPT'!$D$7,IF(J44=7,'Equivalencia BH-BMPT'!$D$8,IF(J44=8,'Equivalencia BH-BMPT'!$D$9,IF(J44=9,'Equivalencia BH-BMPT'!$D$10,IF(J44=10,'Equivalencia BH-BMPT'!$D$11,IF(J44=11,'Equivalencia BH-BMPT'!$D$12,IF(J44=12,'Equivalencia BH-BMPT'!$D$13,IF(J44=13,'Equivalencia BH-BMPT'!$D$14,IF(J44=14,'Equivalencia BH-BMPT'!$D$15,IF(J44=15,'Equivalencia BH-BMPT'!$D$16,IF(J44=16,'Equivalencia BH-BMPT'!$D$17,IF(J44=17,'Equivalencia BH-BMPT'!$D$18,IF(J44=18,'Equivalencia BH-BMPT'!$D$19,IF(J44=19,'Equivalencia BH-BMPT'!$D$20,IF(J44=20,'Equivalencia BH-BMPT'!$D$21,IF(J44=21,'Equivalencia BH-BMPT'!$D$22,IF(J44=22,'Equivalencia BH-BMPT'!$D$23,IF(J44=23,'Equivalencia BH-BMPT'!#REF!,IF(J44=24,'Equivalencia BH-BMPT'!$D$25,IF(J44=25,'Equivalencia BH-BMPT'!$D$26,IF(J44=26,'Equivalencia BH-BMPT'!$D$27,IF(J44=27,'Equivalencia BH-BMPT'!$D$28,IF(J44=28,'Equivalencia BH-BMPT'!$D$29,IF(J44=29,'Equivalencia BH-BMPT'!$D$30,IF(J44=30,'Equivalencia BH-BMPT'!$D$31,IF(J44=31,'Equivalencia BH-BMPT'!$D$32,IF(J44=32,'Equivalencia BH-BMPT'!$D$33,IF(J44=33,'Equivalencia BH-BMPT'!$D$34,IF(J44=34,'Equivalencia BH-BMPT'!$D$35,IF(J44=35,'Equivalencia BH-BMPT'!$D$36,IF(J44=36,'Equivalencia BH-BMPT'!$D$37,IF(J44=37,'Equivalencia BH-BMPT'!$D$38,IF(J44=38,'Equivalencia BH-BMPT'!#REF!,IF(J44=39,'Equivalencia BH-BMPT'!$D$40,IF(J44=40,'Equivalencia BH-BMPT'!$D$41,IF(J44=41,'Equivalencia BH-BMPT'!$D$42,IF(J44=42,'Equivalencia BH-BMPT'!$D$43,IF(J44=43,'Equivalencia BH-BMPT'!$D$44,IF(J44=44,'Equivalencia BH-BMPT'!$D$45,IF(J44=45,'Equivalencia BH-BMPT'!$D$46,"No ha seleccionado un número de programa")))))))))))))))))))))))))))))))))))))))))))))</f>
        <v>Gobernanza e influencia local, regional e internacional</v>
      </c>
      <c r="L44" s="106">
        <v>1415</v>
      </c>
      <c r="M44" s="108">
        <v>52954878</v>
      </c>
      <c r="N44" s="103" t="s">
        <v>829</v>
      </c>
      <c r="O44" s="109">
        <v>31800000</v>
      </c>
      <c r="P44" s="92"/>
      <c r="Q44" s="109">
        <v>0</v>
      </c>
      <c r="R44" s="25"/>
      <c r="S44" s="25"/>
      <c r="T44" s="109">
        <f t="shared" si="0"/>
        <v>31800000</v>
      </c>
      <c r="U44" s="109">
        <v>31800000</v>
      </c>
      <c r="V44" s="116">
        <v>43115</v>
      </c>
      <c r="W44" s="116">
        <v>43117</v>
      </c>
      <c r="X44" s="116">
        <v>43297</v>
      </c>
      <c r="Y44" s="108">
        <v>180</v>
      </c>
      <c r="Z44" s="108"/>
      <c r="AA44" s="42"/>
      <c r="AB44" s="18"/>
      <c r="AC44" s="18"/>
      <c r="AD44" s="18"/>
      <c r="AE44" s="18" t="s">
        <v>1154</v>
      </c>
      <c r="AF44" s="43">
        <f t="shared" si="1"/>
        <v>1</v>
      </c>
      <c r="AG44" s="44"/>
      <c r="AH44" s="44" t="b">
        <f t="shared" si="2"/>
        <v>0</v>
      </c>
    </row>
    <row r="45" spans="1:34" ht="44.25" customHeight="1" thickBot="1" x14ac:dyDescent="0.3">
      <c r="A45" s="96">
        <v>32</v>
      </c>
      <c r="B45" s="4">
        <v>2018</v>
      </c>
      <c r="C45" s="98" t="s">
        <v>314</v>
      </c>
      <c r="D45" s="99">
        <v>5</v>
      </c>
      <c r="E45" s="3" t="str">
        <f>IF(D45=1,'Tipo '!$B$2,IF(D45=2,'Tipo '!$B$3,IF(D45=3,'Tipo '!$B$4,IF(D45=4,'Tipo '!$B$5,IF(D45=5,'Tipo '!$B$6,IF(D45=6,'Tipo '!$B$7,IF(D45=7,'Tipo '!$B$8,IF(D45=8,'Tipo '!$B$9,IF(D45=9,'Tipo '!$B$10,IF(D45=10,'Tipo '!$B$11,IF(D45=11,'Tipo '!$B$12,IF(D45=12,'Tipo '!$B$13,IF(D45=13,'Tipo '!$B$14,IF(D45=14,'Tipo '!$B$15,IF(D45=15,'Tipo '!$B$16,IF(D45=16,'Tipo '!$B$17,IF(D45=17,'Tipo '!$B$18,IF(D45=18,'Tipo '!$B$19,IF(D45=19,'Tipo '!$B$20,IF(D45=20,'Tipo '!$B$21,"No ha seleccionado un tipo de contrato válido"))))))))))))))))))))</f>
        <v>CONTRATOS DE PRESTACIÓN DE SERVICIOS PROFESIONALES Y DE APOYO A LA GESTIÓN</v>
      </c>
      <c r="F45" s="3" t="s">
        <v>107</v>
      </c>
      <c r="G45" s="101" t="s">
        <v>116</v>
      </c>
      <c r="H45" s="4" t="s">
        <v>607</v>
      </c>
      <c r="I45" s="22" t="s">
        <v>163</v>
      </c>
      <c r="J45" s="105">
        <v>45</v>
      </c>
      <c r="K45" s="41" t="str">
        <f>IF(J45=1,'Equivalencia BH-BMPT'!$D$2,IF(J45=2,'Equivalencia BH-BMPT'!$D$3,IF(J45=3,'Equivalencia BH-BMPT'!$D$4,IF(J45=4,'Equivalencia BH-BMPT'!$D$5,IF(J45=5,'Equivalencia BH-BMPT'!$D$6,IF(J45=6,'Equivalencia BH-BMPT'!$D$7,IF(J45=7,'Equivalencia BH-BMPT'!$D$8,IF(J45=8,'Equivalencia BH-BMPT'!$D$9,IF(J45=9,'Equivalencia BH-BMPT'!$D$10,IF(J45=10,'Equivalencia BH-BMPT'!$D$11,IF(J45=11,'Equivalencia BH-BMPT'!$D$12,IF(J45=12,'Equivalencia BH-BMPT'!$D$13,IF(J45=13,'Equivalencia BH-BMPT'!$D$14,IF(J45=14,'Equivalencia BH-BMPT'!$D$15,IF(J45=15,'Equivalencia BH-BMPT'!$D$16,IF(J45=16,'Equivalencia BH-BMPT'!$D$17,IF(J45=17,'Equivalencia BH-BMPT'!$D$18,IF(J45=18,'Equivalencia BH-BMPT'!$D$19,IF(J45=19,'Equivalencia BH-BMPT'!$D$20,IF(J45=20,'Equivalencia BH-BMPT'!$D$21,IF(J45=21,'Equivalencia BH-BMPT'!$D$22,IF(J45=22,'Equivalencia BH-BMPT'!$D$23,IF(J45=23,'Equivalencia BH-BMPT'!#REF!,IF(J45=24,'Equivalencia BH-BMPT'!$D$25,IF(J45=25,'Equivalencia BH-BMPT'!$D$26,IF(J45=26,'Equivalencia BH-BMPT'!$D$27,IF(J45=27,'Equivalencia BH-BMPT'!$D$28,IF(J45=28,'Equivalencia BH-BMPT'!$D$29,IF(J45=29,'Equivalencia BH-BMPT'!$D$30,IF(J45=30,'Equivalencia BH-BMPT'!$D$31,IF(J45=31,'Equivalencia BH-BMPT'!$D$32,IF(J45=32,'Equivalencia BH-BMPT'!$D$33,IF(J45=33,'Equivalencia BH-BMPT'!$D$34,IF(J45=34,'Equivalencia BH-BMPT'!$D$35,IF(J45=35,'Equivalencia BH-BMPT'!$D$36,IF(J45=36,'Equivalencia BH-BMPT'!$D$37,IF(J45=37,'Equivalencia BH-BMPT'!$D$38,IF(J45=38,'Equivalencia BH-BMPT'!#REF!,IF(J45=39,'Equivalencia BH-BMPT'!$D$40,IF(J45=40,'Equivalencia BH-BMPT'!$D$41,IF(J45=41,'Equivalencia BH-BMPT'!$D$42,IF(J45=42,'Equivalencia BH-BMPT'!$D$43,IF(J45=43,'Equivalencia BH-BMPT'!$D$44,IF(J45=44,'Equivalencia BH-BMPT'!$D$45,IF(J45=45,'Equivalencia BH-BMPT'!$D$46,"No ha seleccionado un número de programa")))))))))))))))))))))))))))))))))))))))))))))</f>
        <v>Gobernanza e influencia local, regional e internacional</v>
      </c>
      <c r="L45" s="106">
        <v>1415</v>
      </c>
      <c r="M45" s="108">
        <v>1090368551</v>
      </c>
      <c r="N45" s="103" t="s">
        <v>830</v>
      </c>
      <c r="O45" s="109">
        <v>31800000</v>
      </c>
      <c r="P45" s="92"/>
      <c r="Q45" s="109">
        <v>0</v>
      </c>
      <c r="R45" s="25"/>
      <c r="S45" s="25"/>
      <c r="T45" s="109">
        <f t="shared" si="0"/>
        <v>31800000</v>
      </c>
      <c r="U45" s="109">
        <v>31800000</v>
      </c>
      <c r="V45" s="116">
        <v>43115</v>
      </c>
      <c r="W45" s="116">
        <v>43117</v>
      </c>
      <c r="X45" s="116">
        <v>43297</v>
      </c>
      <c r="Y45" s="108">
        <v>180</v>
      </c>
      <c r="Z45" s="108"/>
      <c r="AA45" s="42"/>
      <c r="AB45" s="18"/>
      <c r="AC45" s="18"/>
      <c r="AD45" s="18"/>
      <c r="AE45" s="18" t="s">
        <v>1154</v>
      </c>
      <c r="AF45" s="43">
        <f t="shared" si="1"/>
        <v>1</v>
      </c>
      <c r="AG45" s="44"/>
      <c r="AH45" s="44" t="b">
        <f t="shared" si="2"/>
        <v>0</v>
      </c>
    </row>
    <row r="46" spans="1:34" ht="44.25" customHeight="1" thickBot="1" x14ac:dyDescent="0.3">
      <c r="A46" s="96">
        <v>33</v>
      </c>
      <c r="B46" s="4">
        <v>2018</v>
      </c>
      <c r="C46" s="98" t="s">
        <v>315</v>
      </c>
      <c r="D46" s="99">
        <v>5</v>
      </c>
      <c r="E46" s="3" t="str">
        <f>IF(D46=1,'Tipo '!$B$2,IF(D46=2,'Tipo '!$B$3,IF(D46=3,'Tipo '!$B$4,IF(D46=4,'Tipo '!$B$5,IF(D46=5,'Tipo '!$B$6,IF(D46=6,'Tipo '!$B$7,IF(D46=7,'Tipo '!$B$8,IF(D46=8,'Tipo '!$B$9,IF(D46=9,'Tipo '!$B$10,IF(D46=10,'Tipo '!$B$11,IF(D46=11,'Tipo '!$B$12,IF(D46=12,'Tipo '!$B$13,IF(D46=13,'Tipo '!$B$14,IF(D46=14,'Tipo '!$B$15,IF(D46=15,'Tipo '!$B$16,IF(D46=16,'Tipo '!$B$17,IF(D46=17,'Tipo '!$B$18,IF(D46=18,'Tipo '!$B$19,IF(D46=19,'Tipo '!$B$20,IF(D46=20,'Tipo '!$B$21,"No ha seleccionado un tipo de contrato válido"))))))))))))))))))))</f>
        <v>CONTRATOS DE PRESTACIÓN DE SERVICIOS PROFESIONALES Y DE APOYO A LA GESTIÓN</v>
      </c>
      <c r="F46" s="3" t="s">
        <v>107</v>
      </c>
      <c r="G46" s="101" t="s">
        <v>116</v>
      </c>
      <c r="H46" s="4" t="s">
        <v>608</v>
      </c>
      <c r="I46" s="22" t="s">
        <v>163</v>
      </c>
      <c r="J46" s="105">
        <v>45</v>
      </c>
      <c r="K46" s="41" t="str">
        <f>IF(J46=1,'Equivalencia BH-BMPT'!$D$2,IF(J46=2,'Equivalencia BH-BMPT'!$D$3,IF(J46=3,'Equivalencia BH-BMPT'!$D$4,IF(J46=4,'Equivalencia BH-BMPT'!$D$5,IF(J46=5,'Equivalencia BH-BMPT'!$D$6,IF(J46=6,'Equivalencia BH-BMPT'!$D$7,IF(J46=7,'Equivalencia BH-BMPT'!$D$8,IF(J46=8,'Equivalencia BH-BMPT'!$D$9,IF(J46=9,'Equivalencia BH-BMPT'!$D$10,IF(J46=10,'Equivalencia BH-BMPT'!$D$11,IF(J46=11,'Equivalencia BH-BMPT'!$D$12,IF(J46=12,'Equivalencia BH-BMPT'!$D$13,IF(J46=13,'Equivalencia BH-BMPT'!$D$14,IF(J46=14,'Equivalencia BH-BMPT'!$D$15,IF(J46=15,'Equivalencia BH-BMPT'!$D$16,IF(J46=16,'Equivalencia BH-BMPT'!$D$17,IF(J46=17,'Equivalencia BH-BMPT'!$D$18,IF(J46=18,'Equivalencia BH-BMPT'!$D$19,IF(J46=19,'Equivalencia BH-BMPT'!$D$20,IF(J46=20,'Equivalencia BH-BMPT'!$D$21,IF(J46=21,'Equivalencia BH-BMPT'!$D$22,IF(J46=22,'Equivalencia BH-BMPT'!$D$23,IF(J46=23,'Equivalencia BH-BMPT'!#REF!,IF(J46=24,'Equivalencia BH-BMPT'!$D$25,IF(J46=25,'Equivalencia BH-BMPT'!$D$26,IF(J46=26,'Equivalencia BH-BMPT'!$D$27,IF(J46=27,'Equivalencia BH-BMPT'!$D$28,IF(J46=28,'Equivalencia BH-BMPT'!$D$29,IF(J46=29,'Equivalencia BH-BMPT'!$D$30,IF(J46=30,'Equivalencia BH-BMPT'!$D$31,IF(J46=31,'Equivalencia BH-BMPT'!$D$32,IF(J46=32,'Equivalencia BH-BMPT'!$D$33,IF(J46=33,'Equivalencia BH-BMPT'!$D$34,IF(J46=34,'Equivalencia BH-BMPT'!$D$35,IF(J46=35,'Equivalencia BH-BMPT'!$D$36,IF(J46=36,'Equivalencia BH-BMPT'!$D$37,IF(J46=37,'Equivalencia BH-BMPT'!$D$38,IF(J46=38,'Equivalencia BH-BMPT'!#REF!,IF(J46=39,'Equivalencia BH-BMPT'!$D$40,IF(J46=40,'Equivalencia BH-BMPT'!$D$41,IF(J46=41,'Equivalencia BH-BMPT'!$D$42,IF(J46=42,'Equivalencia BH-BMPT'!$D$43,IF(J46=43,'Equivalencia BH-BMPT'!$D$44,IF(J46=44,'Equivalencia BH-BMPT'!$D$45,IF(J46=45,'Equivalencia BH-BMPT'!$D$46,"No ha seleccionado un número de programa")))))))))))))))))))))))))))))))))))))))))))))</f>
        <v>Gobernanza e influencia local, regional e internacional</v>
      </c>
      <c r="L46" s="106">
        <v>1415</v>
      </c>
      <c r="M46" s="108">
        <v>52959225</v>
      </c>
      <c r="N46" s="103" t="s">
        <v>831</v>
      </c>
      <c r="O46" s="109">
        <v>24220000</v>
      </c>
      <c r="P46" s="92">
        <v>1</v>
      </c>
      <c r="Q46" s="109">
        <v>-210000</v>
      </c>
      <c r="R46" s="25"/>
      <c r="S46" s="25"/>
      <c r="T46" s="109">
        <f t="shared" si="0"/>
        <v>24010000</v>
      </c>
      <c r="U46" s="109">
        <v>21910000</v>
      </c>
      <c r="V46" s="116">
        <v>43116</v>
      </c>
      <c r="W46" s="116">
        <v>43118</v>
      </c>
      <c r="X46" s="116">
        <v>43465</v>
      </c>
      <c r="Y46" s="108">
        <v>347</v>
      </c>
      <c r="Z46" s="108"/>
      <c r="AA46" s="42"/>
      <c r="AB46" s="18"/>
      <c r="AC46" s="18"/>
      <c r="AD46" s="18" t="s">
        <v>1154</v>
      </c>
      <c r="AE46" s="18"/>
      <c r="AF46" s="43">
        <f t="shared" si="1"/>
        <v>0.91253644314868809</v>
      </c>
      <c r="AG46" s="44"/>
      <c r="AH46" s="44" t="b">
        <f t="shared" si="2"/>
        <v>0</v>
      </c>
    </row>
    <row r="47" spans="1:34" ht="44.25" customHeight="1" thickBot="1" x14ac:dyDescent="0.3">
      <c r="A47" s="96">
        <v>34</v>
      </c>
      <c r="B47" s="4">
        <v>2018</v>
      </c>
      <c r="C47" s="98" t="s">
        <v>316</v>
      </c>
      <c r="D47" s="99">
        <v>5</v>
      </c>
      <c r="E47" s="3" t="str">
        <f>IF(D47=1,'Tipo '!$B$2,IF(D47=2,'Tipo '!$B$3,IF(D47=3,'Tipo '!$B$4,IF(D47=4,'Tipo '!$B$5,IF(D47=5,'Tipo '!$B$6,IF(D47=6,'Tipo '!$B$7,IF(D47=7,'Tipo '!$B$8,IF(D47=8,'Tipo '!$B$9,IF(D47=9,'Tipo '!$B$10,IF(D47=10,'Tipo '!$B$11,IF(D47=11,'Tipo '!$B$12,IF(D47=12,'Tipo '!$B$13,IF(D47=13,'Tipo '!$B$14,IF(D47=14,'Tipo '!$B$15,IF(D47=15,'Tipo '!$B$16,IF(D47=16,'Tipo '!$B$17,IF(D47=17,'Tipo '!$B$18,IF(D47=18,'Tipo '!$B$19,IF(D47=19,'Tipo '!$B$20,IF(D47=20,'Tipo '!$B$21,"No ha seleccionado un tipo de contrato válido"))))))))))))))))))))</f>
        <v>CONTRATOS DE PRESTACIÓN DE SERVICIOS PROFESIONALES Y DE APOYO A LA GESTIÓN</v>
      </c>
      <c r="F47" s="3" t="s">
        <v>107</v>
      </c>
      <c r="G47" s="101" t="s">
        <v>116</v>
      </c>
      <c r="H47" s="4" t="s">
        <v>607</v>
      </c>
      <c r="I47" s="22" t="s">
        <v>163</v>
      </c>
      <c r="J47" s="105">
        <v>45</v>
      </c>
      <c r="K47" s="41" t="str">
        <f>IF(J47=1,'Equivalencia BH-BMPT'!$D$2,IF(J47=2,'Equivalencia BH-BMPT'!$D$3,IF(J47=3,'Equivalencia BH-BMPT'!$D$4,IF(J47=4,'Equivalencia BH-BMPT'!$D$5,IF(J47=5,'Equivalencia BH-BMPT'!$D$6,IF(J47=6,'Equivalencia BH-BMPT'!$D$7,IF(J47=7,'Equivalencia BH-BMPT'!$D$8,IF(J47=8,'Equivalencia BH-BMPT'!$D$9,IF(J47=9,'Equivalencia BH-BMPT'!$D$10,IF(J47=10,'Equivalencia BH-BMPT'!$D$11,IF(J47=11,'Equivalencia BH-BMPT'!$D$12,IF(J47=12,'Equivalencia BH-BMPT'!$D$13,IF(J47=13,'Equivalencia BH-BMPT'!$D$14,IF(J47=14,'Equivalencia BH-BMPT'!$D$15,IF(J47=15,'Equivalencia BH-BMPT'!$D$16,IF(J47=16,'Equivalencia BH-BMPT'!$D$17,IF(J47=17,'Equivalencia BH-BMPT'!$D$18,IF(J47=18,'Equivalencia BH-BMPT'!$D$19,IF(J47=19,'Equivalencia BH-BMPT'!$D$20,IF(J47=20,'Equivalencia BH-BMPT'!$D$21,IF(J47=21,'Equivalencia BH-BMPT'!$D$22,IF(J47=22,'Equivalencia BH-BMPT'!$D$23,IF(J47=23,'Equivalencia BH-BMPT'!#REF!,IF(J47=24,'Equivalencia BH-BMPT'!$D$25,IF(J47=25,'Equivalencia BH-BMPT'!$D$26,IF(J47=26,'Equivalencia BH-BMPT'!$D$27,IF(J47=27,'Equivalencia BH-BMPT'!$D$28,IF(J47=28,'Equivalencia BH-BMPT'!$D$29,IF(J47=29,'Equivalencia BH-BMPT'!$D$30,IF(J47=30,'Equivalencia BH-BMPT'!$D$31,IF(J47=31,'Equivalencia BH-BMPT'!$D$32,IF(J47=32,'Equivalencia BH-BMPT'!$D$33,IF(J47=33,'Equivalencia BH-BMPT'!$D$34,IF(J47=34,'Equivalencia BH-BMPT'!$D$35,IF(J47=35,'Equivalencia BH-BMPT'!$D$36,IF(J47=36,'Equivalencia BH-BMPT'!$D$37,IF(J47=37,'Equivalencia BH-BMPT'!$D$38,IF(J47=38,'Equivalencia BH-BMPT'!#REF!,IF(J47=39,'Equivalencia BH-BMPT'!$D$40,IF(J47=40,'Equivalencia BH-BMPT'!$D$41,IF(J47=41,'Equivalencia BH-BMPT'!$D$42,IF(J47=42,'Equivalencia BH-BMPT'!$D$43,IF(J47=43,'Equivalencia BH-BMPT'!$D$44,IF(J47=44,'Equivalencia BH-BMPT'!$D$45,IF(J47=45,'Equivalencia BH-BMPT'!$D$46,"No ha seleccionado un número de programa")))))))))))))))))))))))))))))))))))))))))))))</f>
        <v>Gobernanza e influencia local, regional e internacional</v>
      </c>
      <c r="L47" s="106">
        <v>1415</v>
      </c>
      <c r="M47" s="108">
        <v>52369320</v>
      </c>
      <c r="N47" s="103" t="s">
        <v>832</v>
      </c>
      <c r="O47" s="109">
        <v>31800000</v>
      </c>
      <c r="P47" s="92"/>
      <c r="Q47" s="109">
        <v>0</v>
      </c>
      <c r="R47" s="25"/>
      <c r="S47" s="25"/>
      <c r="T47" s="109">
        <f t="shared" si="0"/>
        <v>31800000</v>
      </c>
      <c r="U47" s="109">
        <v>31800000</v>
      </c>
      <c r="V47" s="116">
        <v>43116</v>
      </c>
      <c r="W47" s="116">
        <v>43117</v>
      </c>
      <c r="X47" s="116">
        <v>43297</v>
      </c>
      <c r="Y47" s="108">
        <v>180</v>
      </c>
      <c r="Z47" s="108"/>
      <c r="AA47" s="42"/>
      <c r="AB47" s="18"/>
      <c r="AC47" s="18"/>
      <c r="AD47" s="18"/>
      <c r="AE47" s="18" t="s">
        <v>1154</v>
      </c>
      <c r="AF47" s="43">
        <f t="shared" si="1"/>
        <v>1</v>
      </c>
      <c r="AG47" s="44"/>
      <c r="AH47" s="44" t="b">
        <f t="shared" si="2"/>
        <v>0</v>
      </c>
    </row>
    <row r="48" spans="1:34" ht="44.25" customHeight="1" thickBot="1" x14ac:dyDescent="0.3">
      <c r="A48" s="96">
        <v>35</v>
      </c>
      <c r="B48" s="4">
        <v>2018</v>
      </c>
      <c r="C48" s="98" t="s">
        <v>317</v>
      </c>
      <c r="D48" s="99">
        <v>5</v>
      </c>
      <c r="E48" s="3" t="str">
        <f>IF(D48=1,'Tipo '!$B$2,IF(D48=2,'Tipo '!$B$3,IF(D48=3,'Tipo '!$B$4,IF(D48=4,'Tipo '!$B$5,IF(D48=5,'Tipo '!$B$6,IF(D48=6,'Tipo '!$B$7,IF(D48=7,'Tipo '!$B$8,IF(D48=8,'Tipo '!$B$9,IF(D48=9,'Tipo '!$B$10,IF(D48=10,'Tipo '!$B$11,IF(D48=11,'Tipo '!$B$12,IF(D48=12,'Tipo '!$B$13,IF(D48=13,'Tipo '!$B$14,IF(D48=14,'Tipo '!$B$15,IF(D48=15,'Tipo '!$B$16,IF(D48=16,'Tipo '!$B$17,IF(D48=17,'Tipo '!$B$18,IF(D48=18,'Tipo '!$B$19,IF(D48=19,'Tipo '!$B$20,IF(D48=20,'Tipo '!$B$21,"No ha seleccionado un tipo de contrato válido"))))))))))))))))))))</f>
        <v>CONTRATOS DE PRESTACIÓN DE SERVICIOS PROFESIONALES Y DE APOYO A LA GESTIÓN</v>
      </c>
      <c r="F48" s="3" t="s">
        <v>107</v>
      </c>
      <c r="G48" s="101" t="s">
        <v>116</v>
      </c>
      <c r="H48" s="4" t="s">
        <v>609</v>
      </c>
      <c r="I48" s="22" t="s">
        <v>163</v>
      </c>
      <c r="J48" s="105">
        <v>45</v>
      </c>
      <c r="K48" s="41" t="str">
        <f>IF(J48=1,'Equivalencia BH-BMPT'!$D$2,IF(J48=2,'Equivalencia BH-BMPT'!$D$3,IF(J48=3,'Equivalencia BH-BMPT'!$D$4,IF(J48=4,'Equivalencia BH-BMPT'!$D$5,IF(J48=5,'Equivalencia BH-BMPT'!$D$6,IF(J48=6,'Equivalencia BH-BMPT'!$D$7,IF(J48=7,'Equivalencia BH-BMPT'!$D$8,IF(J48=8,'Equivalencia BH-BMPT'!$D$9,IF(J48=9,'Equivalencia BH-BMPT'!$D$10,IF(J48=10,'Equivalencia BH-BMPT'!$D$11,IF(J48=11,'Equivalencia BH-BMPT'!$D$12,IF(J48=12,'Equivalencia BH-BMPT'!$D$13,IF(J48=13,'Equivalencia BH-BMPT'!$D$14,IF(J48=14,'Equivalencia BH-BMPT'!$D$15,IF(J48=15,'Equivalencia BH-BMPT'!$D$16,IF(J48=16,'Equivalencia BH-BMPT'!$D$17,IF(J48=17,'Equivalencia BH-BMPT'!$D$18,IF(J48=18,'Equivalencia BH-BMPT'!$D$19,IF(J48=19,'Equivalencia BH-BMPT'!$D$20,IF(J48=20,'Equivalencia BH-BMPT'!$D$21,IF(J48=21,'Equivalencia BH-BMPT'!$D$22,IF(J48=22,'Equivalencia BH-BMPT'!$D$23,IF(J48=23,'Equivalencia BH-BMPT'!#REF!,IF(J48=24,'Equivalencia BH-BMPT'!$D$25,IF(J48=25,'Equivalencia BH-BMPT'!$D$26,IF(J48=26,'Equivalencia BH-BMPT'!$D$27,IF(J48=27,'Equivalencia BH-BMPT'!$D$28,IF(J48=28,'Equivalencia BH-BMPT'!$D$29,IF(J48=29,'Equivalencia BH-BMPT'!$D$30,IF(J48=30,'Equivalencia BH-BMPT'!$D$31,IF(J48=31,'Equivalencia BH-BMPT'!$D$32,IF(J48=32,'Equivalencia BH-BMPT'!$D$33,IF(J48=33,'Equivalencia BH-BMPT'!$D$34,IF(J48=34,'Equivalencia BH-BMPT'!$D$35,IF(J48=35,'Equivalencia BH-BMPT'!$D$36,IF(J48=36,'Equivalencia BH-BMPT'!$D$37,IF(J48=37,'Equivalencia BH-BMPT'!$D$38,IF(J48=38,'Equivalencia BH-BMPT'!#REF!,IF(J48=39,'Equivalencia BH-BMPT'!$D$40,IF(J48=40,'Equivalencia BH-BMPT'!$D$41,IF(J48=41,'Equivalencia BH-BMPT'!$D$42,IF(J48=42,'Equivalencia BH-BMPT'!$D$43,IF(J48=43,'Equivalencia BH-BMPT'!$D$44,IF(J48=44,'Equivalencia BH-BMPT'!$D$45,IF(J48=45,'Equivalencia BH-BMPT'!$D$46,"No ha seleccionado un número de programa")))))))))))))))))))))))))))))))))))))))))))))</f>
        <v>Gobernanza e influencia local, regional e internacional</v>
      </c>
      <c r="L48" s="106">
        <v>1415</v>
      </c>
      <c r="M48" s="108">
        <v>79732175</v>
      </c>
      <c r="N48" s="103" t="s">
        <v>833</v>
      </c>
      <c r="O48" s="109">
        <v>45000000</v>
      </c>
      <c r="P48" s="92"/>
      <c r="Q48" s="109">
        <v>0</v>
      </c>
      <c r="R48" s="25"/>
      <c r="S48" s="25"/>
      <c r="T48" s="109">
        <f t="shared" si="0"/>
        <v>45000000</v>
      </c>
      <c r="U48" s="109">
        <v>45000000</v>
      </c>
      <c r="V48" s="116">
        <v>43116</v>
      </c>
      <c r="W48" s="116">
        <v>43117</v>
      </c>
      <c r="X48" s="116">
        <v>43297</v>
      </c>
      <c r="Y48" s="108">
        <v>180</v>
      </c>
      <c r="Z48" s="108"/>
      <c r="AA48" s="42"/>
      <c r="AB48" s="18"/>
      <c r="AC48" s="18"/>
      <c r="AD48" s="18"/>
      <c r="AE48" s="18" t="s">
        <v>1154</v>
      </c>
      <c r="AF48" s="43">
        <f t="shared" si="1"/>
        <v>1</v>
      </c>
      <c r="AG48" s="44"/>
      <c r="AH48" s="44" t="b">
        <f t="shared" si="2"/>
        <v>0</v>
      </c>
    </row>
    <row r="49" spans="1:34" ht="44.25" customHeight="1" thickBot="1" x14ac:dyDescent="0.3">
      <c r="A49" s="96">
        <v>36</v>
      </c>
      <c r="B49" s="4">
        <v>2018</v>
      </c>
      <c r="C49" s="98" t="s">
        <v>318</v>
      </c>
      <c r="D49" s="99">
        <v>5</v>
      </c>
      <c r="E49" s="3" t="str">
        <f>IF(D49=1,'Tipo '!$B$2,IF(D49=2,'Tipo '!$B$3,IF(D49=3,'Tipo '!$B$4,IF(D49=4,'Tipo '!$B$5,IF(D49=5,'Tipo '!$B$6,IF(D49=6,'Tipo '!$B$7,IF(D49=7,'Tipo '!$B$8,IF(D49=8,'Tipo '!$B$9,IF(D49=9,'Tipo '!$B$10,IF(D49=10,'Tipo '!$B$11,IF(D49=11,'Tipo '!$B$12,IF(D49=12,'Tipo '!$B$13,IF(D49=13,'Tipo '!$B$14,IF(D49=14,'Tipo '!$B$15,IF(D49=15,'Tipo '!$B$16,IF(D49=16,'Tipo '!$B$17,IF(D49=17,'Tipo '!$B$18,IF(D49=18,'Tipo '!$B$19,IF(D49=19,'Tipo '!$B$20,IF(D49=20,'Tipo '!$B$21,"No ha seleccionado un tipo de contrato válido"))))))))))))))))))))</f>
        <v>CONTRATOS DE PRESTACIÓN DE SERVICIOS PROFESIONALES Y DE APOYO A LA GESTIÓN</v>
      </c>
      <c r="F49" s="3" t="s">
        <v>107</v>
      </c>
      <c r="G49" s="101" t="s">
        <v>116</v>
      </c>
      <c r="H49" s="4" t="s">
        <v>610</v>
      </c>
      <c r="I49" s="22" t="s">
        <v>163</v>
      </c>
      <c r="J49" s="105">
        <v>41</v>
      </c>
      <c r="K49" s="41" t="str">
        <f>IF(J49=1,'Equivalencia BH-BMPT'!$D$2,IF(J49=2,'Equivalencia BH-BMPT'!$D$3,IF(J49=3,'Equivalencia BH-BMPT'!$D$4,IF(J49=4,'Equivalencia BH-BMPT'!$D$5,IF(J49=5,'Equivalencia BH-BMPT'!$D$6,IF(J49=6,'Equivalencia BH-BMPT'!$D$7,IF(J49=7,'Equivalencia BH-BMPT'!$D$8,IF(J49=8,'Equivalencia BH-BMPT'!$D$9,IF(J49=9,'Equivalencia BH-BMPT'!$D$10,IF(J49=10,'Equivalencia BH-BMPT'!$D$11,IF(J49=11,'Equivalencia BH-BMPT'!$D$12,IF(J49=12,'Equivalencia BH-BMPT'!$D$13,IF(J49=13,'Equivalencia BH-BMPT'!$D$14,IF(J49=14,'Equivalencia BH-BMPT'!$D$15,IF(J49=15,'Equivalencia BH-BMPT'!$D$16,IF(J49=16,'Equivalencia BH-BMPT'!$D$17,IF(J49=17,'Equivalencia BH-BMPT'!$D$18,IF(J49=18,'Equivalencia BH-BMPT'!$D$19,IF(J49=19,'Equivalencia BH-BMPT'!$D$20,IF(J49=20,'Equivalencia BH-BMPT'!$D$21,IF(J49=21,'Equivalencia BH-BMPT'!$D$22,IF(J49=22,'Equivalencia BH-BMPT'!$D$23,IF(J49=23,'Equivalencia BH-BMPT'!#REF!,IF(J49=24,'Equivalencia BH-BMPT'!$D$25,IF(J49=25,'Equivalencia BH-BMPT'!$D$26,IF(J49=26,'Equivalencia BH-BMPT'!$D$27,IF(J49=27,'Equivalencia BH-BMPT'!$D$28,IF(J49=28,'Equivalencia BH-BMPT'!$D$29,IF(J49=29,'Equivalencia BH-BMPT'!$D$30,IF(J49=30,'Equivalencia BH-BMPT'!$D$31,IF(J49=31,'Equivalencia BH-BMPT'!$D$32,IF(J49=32,'Equivalencia BH-BMPT'!$D$33,IF(J49=33,'Equivalencia BH-BMPT'!$D$34,IF(J49=34,'Equivalencia BH-BMPT'!$D$35,IF(J49=35,'Equivalencia BH-BMPT'!$D$36,IF(J49=36,'Equivalencia BH-BMPT'!$D$37,IF(J49=37,'Equivalencia BH-BMPT'!$D$38,IF(J49=38,'Equivalencia BH-BMPT'!#REF!,IF(J49=39,'Equivalencia BH-BMPT'!$D$40,IF(J49=40,'Equivalencia BH-BMPT'!$D$41,IF(J49=41,'Equivalencia BH-BMPT'!$D$42,IF(J49=42,'Equivalencia BH-BMPT'!$D$43,IF(J49=43,'Equivalencia BH-BMPT'!$D$44,IF(J49=44,'Equivalencia BH-BMPT'!$D$45,IF(J49=45,'Equivalencia BH-BMPT'!$D$46,"No ha seleccionado un número de programa")))))))))))))))))))))))))))))))))))))))))))))</f>
        <v>Desarrollo rural sostenible</v>
      </c>
      <c r="L49" s="106">
        <v>1414</v>
      </c>
      <c r="M49" s="108">
        <v>52825254</v>
      </c>
      <c r="N49" s="103" t="s">
        <v>834</v>
      </c>
      <c r="O49" s="109">
        <v>28200000</v>
      </c>
      <c r="P49" s="92"/>
      <c r="Q49" s="109">
        <v>0</v>
      </c>
      <c r="R49" s="25"/>
      <c r="S49" s="25"/>
      <c r="T49" s="109">
        <f t="shared" si="0"/>
        <v>28200000</v>
      </c>
      <c r="U49" s="109">
        <v>28200000</v>
      </c>
      <c r="V49" s="116">
        <v>43116</v>
      </c>
      <c r="W49" s="116">
        <v>43117</v>
      </c>
      <c r="X49" s="116">
        <v>43297</v>
      </c>
      <c r="Y49" s="108">
        <v>180</v>
      </c>
      <c r="Z49" s="108"/>
      <c r="AA49" s="42"/>
      <c r="AB49" s="18"/>
      <c r="AC49" s="18"/>
      <c r="AD49" s="18"/>
      <c r="AE49" s="18" t="s">
        <v>1154</v>
      </c>
      <c r="AF49" s="43">
        <f t="shared" si="1"/>
        <v>1</v>
      </c>
      <c r="AG49" s="44"/>
      <c r="AH49" s="44" t="b">
        <f t="shared" si="2"/>
        <v>0</v>
      </c>
    </row>
    <row r="50" spans="1:34" ht="44.25" customHeight="1" thickBot="1" x14ac:dyDescent="0.3">
      <c r="A50" s="96">
        <v>37</v>
      </c>
      <c r="B50" s="4">
        <v>2018</v>
      </c>
      <c r="C50" s="98" t="s">
        <v>319</v>
      </c>
      <c r="D50" s="99">
        <v>5</v>
      </c>
      <c r="E50" s="3" t="str">
        <f>IF(D50=1,'Tipo '!$B$2,IF(D50=2,'Tipo '!$B$3,IF(D50=3,'Tipo '!$B$4,IF(D50=4,'Tipo '!$B$5,IF(D50=5,'Tipo '!$B$6,IF(D50=6,'Tipo '!$B$7,IF(D50=7,'Tipo '!$B$8,IF(D50=8,'Tipo '!$B$9,IF(D50=9,'Tipo '!$B$10,IF(D50=10,'Tipo '!$B$11,IF(D50=11,'Tipo '!$B$12,IF(D50=12,'Tipo '!$B$13,IF(D50=13,'Tipo '!$B$14,IF(D50=14,'Tipo '!$B$15,IF(D50=15,'Tipo '!$B$16,IF(D50=16,'Tipo '!$B$17,IF(D50=17,'Tipo '!$B$18,IF(D50=18,'Tipo '!$B$19,IF(D50=19,'Tipo '!$B$20,IF(D50=20,'Tipo '!$B$21,"No ha seleccionado un tipo de contrato válido"))))))))))))))))))))</f>
        <v>CONTRATOS DE PRESTACIÓN DE SERVICIOS PROFESIONALES Y DE APOYO A LA GESTIÓN</v>
      </c>
      <c r="F50" s="3" t="s">
        <v>107</v>
      </c>
      <c r="G50" s="101" t="s">
        <v>116</v>
      </c>
      <c r="H50" s="4" t="s">
        <v>611</v>
      </c>
      <c r="I50" s="22" t="s">
        <v>163</v>
      </c>
      <c r="J50" s="105">
        <v>3</v>
      </c>
      <c r="K50" s="41" t="str">
        <f>IF(J50=1,'Equivalencia BH-BMPT'!$D$2,IF(J50=2,'Equivalencia BH-BMPT'!$D$3,IF(J50=3,'Equivalencia BH-BMPT'!$D$4,IF(J50=4,'Equivalencia BH-BMPT'!$D$5,IF(J50=5,'Equivalencia BH-BMPT'!$D$6,IF(J50=6,'Equivalencia BH-BMPT'!$D$7,IF(J50=7,'Equivalencia BH-BMPT'!$D$8,IF(J50=8,'Equivalencia BH-BMPT'!$D$9,IF(J50=9,'Equivalencia BH-BMPT'!$D$10,IF(J50=10,'Equivalencia BH-BMPT'!$D$11,IF(J50=11,'Equivalencia BH-BMPT'!$D$12,IF(J50=12,'Equivalencia BH-BMPT'!$D$13,IF(J50=13,'Equivalencia BH-BMPT'!$D$14,IF(J50=14,'Equivalencia BH-BMPT'!$D$15,IF(J50=15,'Equivalencia BH-BMPT'!$D$16,IF(J50=16,'Equivalencia BH-BMPT'!$D$17,IF(J50=17,'Equivalencia BH-BMPT'!$D$18,IF(J50=18,'Equivalencia BH-BMPT'!$D$19,IF(J50=19,'Equivalencia BH-BMPT'!$D$20,IF(J50=20,'Equivalencia BH-BMPT'!$D$21,IF(J50=21,'Equivalencia BH-BMPT'!$D$22,IF(J50=22,'Equivalencia BH-BMPT'!$D$23,IF(J50=23,'Equivalencia BH-BMPT'!#REF!,IF(J50=24,'Equivalencia BH-BMPT'!$D$25,IF(J50=25,'Equivalencia BH-BMPT'!$D$26,IF(J50=26,'Equivalencia BH-BMPT'!$D$27,IF(J50=27,'Equivalencia BH-BMPT'!$D$28,IF(J50=28,'Equivalencia BH-BMPT'!$D$29,IF(J50=29,'Equivalencia BH-BMPT'!$D$30,IF(J50=30,'Equivalencia BH-BMPT'!$D$31,IF(J50=31,'Equivalencia BH-BMPT'!$D$32,IF(J50=32,'Equivalencia BH-BMPT'!$D$33,IF(J50=33,'Equivalencia BH-BMPT'!$D$34,IF(J50=34,'Equivalencia BH-BMPT'!$D$35,IF(J50=35,'Equivalencia BH-BMPT'!$D$36,IF(J50=36,'Equivalencia BH-BMPT'!$D$37,IF(J50=37,'Equivalencia BH-BMPT'!$D$38,IF(J50=38,'Equivalencia BH-BMPT'!#REF!,IF(J50=39,'Equivalencia BH-BMPT'!$D$40,IF(J50=40,'Equivalencia BH-BMPT'!$D$41,IF(J50=41,'Equivalencia BH-BMPT'!$D$42,IF(J50=42,'Equivalencia BH-BMPT'!$D$43,IF(J50=43,'Equivalencia BH-BMPT'!$D$44,IF(J50=44,'Equivalencia BH-BMPT'!$D$45,IF(J50=45,'Equivalencia BH-BMPT'!$D$46,"No ha seleccionado un número de programa")))))))))))))))))))))))))))))))))))))))))))))</f>
        <v>Igualdad y autonomía para una Bogotá incluyente</v>
      </c>
      <c r="L50" s="106">
        <v>1403</v>
      </c>
      <c r="M50" s="108">
        <v>1023898584</v>
      </c>
      <c r="N50" s="103" t="s">
        <v>835</v>
      </c>
      <c r="O50" s="109">
        <v>32106666</v>
      </c>
      <c r="P50" s="92"/>
      <c r="Q50" s="109">
        <v>0</v>
      </c>
      <c r="R50" s="25"/>
      <c r="S50" s="109">
        <v>1866667</v>
      </c>
      <c r="T50" s="109">
        <f t="shared" si="0"/>
        <v>33973333</v>
      </c>
      <c r="U50" s="109">
        <v>29306667</v>
      </c>
      <c r="V50" s="116">
        <v>43116</v>
      </c>
      <c r="W50" s="116">
        <v>43117</v>
      </c>
      <c r="X50" s="116">
        <v>43465</v>
      </c>
      <c r="Y50" s="108">
        <v>348</v>
      </c>
      <c r="Z50" s="108"/>
      <c r="AA50" s="42"/>
      <c r="AB50" s="18"/>
      <c r="AC50" s="18"/>
      <c r="AD50" s="18" t="s">
        <v>1154</v>
      </c>
      <c r="AE50" s="18"/>
      <c r="AF50" s="43">
        <f t="shared" si="1"/>
        <v>0.86263738091284714</v>
      </c>
      <c r="AG50" s="44"/>
      <c r="AH50" s="44" t="b">
        <f t="shared" si="2"/>
        <v>0</v>
      </c>
    </row>
    <row r="51" spans="1:34" ht="44.25" customHeight="1" thickBot="1" x14ac:dyDescent="0.3">
      <c r="A51" s="96">
        <v>38</v>
      </c>
      <c r="B51" s="4">
        <v>2018</v>
      </c>
      <c r="C51" s="98" t="s">
        <v>320</v>
      </c>
      <c r="D51" s="99">
        <v>5</v>
      </c>
      <c r="E51" s="3" t="str">
        <f>IF(D51=1,'Tipo '!$B$2,IF(D51=2,'Tipo '!$B$3,IF(D51=3,'Tipo '!$B$4,IF(D51=4,'Tipo '!$B$5,IF(D51=5,'Tipo '!$B$6,IF(D51=6,'Tipo '!$B$7,IF(D51=7,'Tipo '!$B$8,IF(D51=8,'Tipo '!$B$9,IF(D51=9,'Tipo '!$B$10,IF(D51=10,'Tipo '!$B$11,IF(D51=11,'Tipo '!$B$12,IF(D51=12,'Tipo '!$B$13,IF(D51=13,'Tipo '!$B$14,IF(D51=14,'Tipo '!$B$15,IF(D51=15,'Tipo '!$B$16,IF(D51=16,'Tipo '!$B$17,IF(D51=17,'Tipo '!$B$18,IF(D51=18,'Tipo '!$B$19,IF(D51=19,'Tipo '!$B$20,IF(D51=20,'Tipo '!$B$21,"No ha seleccionado un tipo de contrato válido"))))))))))))))))))))</f>
        <v>CONTRATOS DE PRESTACIÓN DE SERVICIOS PROFESIONALES Y DE APOYO A LA GESTIÓN</v>
      </c>
      <c r="F51" s="3" t="s">
        <v>107</v>
      </c>
      <c r="G51" s="101" t="s">
        <v>116</v>
      </c>
      <c r="H51" s="4" t="s">
        <v>612</v>
      </c>
      <c r="I51" s="22" t="s">
        <v>163</v>
      </c>
      <c r="J51" s="105">
        <v>3</v>
      </c>
      <c r="K51" s="41" t="str">
        <f>IF(J51=1,'Equivalencia BH-BMPT'!$D$2,IF(J51=2,'Equivalencia BH-BMPT'!$D$3,IF(J51=3,'Equivalencia BH-BMPT'!$D$4,IF(J51=4,'Equivalencia BH-BMPT'!$D$5,IF(J51=5,'Equivalencia BH-BMPT'!$D$6,IF(J51=6,'Equivalencia BH-BMPT'!$D$7,IF(J51=7,'Equivalencia BH-BMPT'!$D$8,IF(J51=8,'Equivalencia BH-BMPT'!$D$9,IF(J51=9,'Equivalencia BH-BMPT'!$D$10,IF(J51=10,'Equivalencia BH-BMPT'!$D$11,IF(J51=11,'Equivalencia BH-BMPT'!$D$12,IF(J51=12,'Equivalencia BH-BMPT'!$D$13,IF(J51=13,'Equivalencia BH-BMPT'!$D$14,IF(J51=14,'Equivalencia BH-BMPT'!$D$15,IF(J51=15,'Equivalencia BH-BMPT'!$D$16,IF(J51=16,'Equivalencia BH-BMPT'!$D$17,IF(J51=17,'Equivalencia BH-BMPT'!$D$18,IF(J51=18,'Equivalencia BH-BMPT'!$D$19,IF(J51=19,'Equivalencia BH-BMPT'!$D$20,IF(J51=20,'Equivalencia BH-BMPT'!$D$21,IF(J51=21,'Equivalencia BH-BMPT'!$D$22,IF(J51=22,'Equivalencia BH-BMPT'!$D$23,IF(J51=23,'Equivalencia BH-BMPT'!#REF!,IF(J51=24,'Equivalencia BH-BMPT'!$D$25,IF(J51=25,'Equivalencia BH-BMPT'!$D$26,IF(J51=26,'Equivalencia BH-BMPT'!$D$27,IF(J51=27,'Equivalencia BH-BMPT'!$D$28,IF(J51=28,'Equivalencia BH-BMPT'!$D$29,IF(J51=29,'Equivalencia BH-BMPT'!$D$30,IF(J51=30,'Equivalencia BH-BMPT'!$D$31,IF(J51=31,'Equivalencia BH-BMPT'!$D$32,IF(J51=32,'Equivalencia BH-BMPT'!$D$33,IF(J51=33,'Equivalencia BH-BMPT'!$D$34,IF(J51=34,'Equivalencia BH-BMPT'!$D$35,IF(J51=35,'Equivalencia BH-BMPT'!$D$36,IF(J51=36,'Equivalencia BH-BMPT'!$D$37,IF(J51=37,'Equivalencia BH-BMPT'!$D$38,IF(J51=38,'Equivalencia BH-BMPT'!#REF!,IF(J51=39,'Equivalencia BH-BMPT'!$D$40,IF(J51=40,'Equivalencia BH-BMPT'!$D$41,IF(J51=41,'Equivalencia BH-BMPT'!$D$42,IF(J51=42,'Equivalencia BH-BMPT'!$D$43,IF(J51=43,'Equivalencia BH-BMPT'!$D$44,IF(J51=44,'Equivalencia BH-BMPT'!$D$45,IF(J51=45,'Equivalencia BH-BMPT'!$D$46,"No ha seleccionado un número de programa")))))))))))))))))))))))))))))))))))))))))))))</f>
        <v>Igualdad y autonomía para una Bogotá incluyente</v>
      </c>
      <c r="L51" s="106">
        <v>1403</v>
      </c>
      <c r="M51" s="108">
        <v>1022923616</v>
      </c>
      <c r="N51" s="103" t="s">
        <v>836</v>
      </c>
      <c r="O51" s="109">
        <v>30000000</v>
      </c>
      <c r="P51" s="92"/>
      <c r="Q51" s="109">
        <v>0</v>
      </c>
      <c r="R51" s="25"/>
      <c r="S51" s="25"/>
      <c r="T51" s="109">
        <f t="shared" si="0"/>
        <v>30000000</v>
      </c>
      <c r="U51" s="109">
        <v>30000000</v>
      </c>
      <c r="V51" s="116">
        <v>43116</v>
      </c>
      <c r="W51" s="116">
        <v>43118</v>
      </c>
      <c r="X51" s="116">
        <v>43298</v>
      </c>
      <c r="Y51" s="108">
        <v>180</v>
      </c>
      <c r="Z51" s="108"/>
      <c r="AA51" s="42"/>
      <c r="AB51" s="18"/>
      <c r="AC51" s="18"/>
      <c r="AD51" s="18"/>
      <c r="AE51" s="18" t="s">
        <v>1154</v>
      </c>
      <c r="AF51" s="43">
        <f t="shared" si="1"/>
        <v>1</v>
      </c>
      <c r="AG51" s="44"/>
      <c r="AH51" s="44" t="b">
        <f t="shared" si="2"/>
        <v>0</v>
      </c>
    </row>
    <row r="52" spans="1:34" ht="44.25" customHeight="1" thickBot="1" x14ac:dyDescent="0.3">
      <c r="A52" s="96">
        <v>39</v>
      </c>
      <c r="B52" s="4">
        <v>2018</v>
      </c>
      <c r="C52" s="98" t="s">
        <v>321</v>
      </c>
      <c r="D52" s="99">
        <v>5</v>
      </c>
      <c r="E52" s="3" t="str">
        <f>IF(D52=1,'Tipo '!$B$2,IF(D52=2,'Tipo '!$B$3,IF(D52=3,'Tipo '!$B$4,IF(D52=4,'Tipo '!$B$5,IF(D52=5,'Tipo '!$B$6,IF(D52=6,'Tipo '!$B$7,IF(D52=7,'Tipo '!$B$8,IF(D52=8,'Tipo '!$B$9,IF(D52=9,'Tipo '!$B$10,IF(D52=10,'Tipo '!$B$11,IF(D52=11,'Tipo '!$B$12,IF(D52=12,'Tipo '!$B$13,IF(D52=13,'Tipo '!$B$14,IF(D52=14,'Tipo '!$B$15,IF(D52=15,'Tipo '!$B$16,IF(D52=16,'Tipo '!$B$17,IF(D52=17,'Tipo '!$B$18,IF(D52=18,'Tipo '!$B$19,IF(D52=19,'Tipo '!$B$20,IF(D52=20,'Tipo '!$B$21,"No ha seleccionado un tipo de contrato válido"))))))))))))))))))))</f>
        <v>CONTRATOS DE PRESTACIÓN DE SERVICIOS PROFESIONALES Y DE APOYO A LA GESTIÓN</v>
      </c>
      <c r="F52" s="3" t="s">
        <v>107</v>
      </c>
      <c r="G52" s="101" t="s">
        <v>116</v>
      </c>
      <c r="H52" s="4" t="s">
        <v>613</v>
      </c>
      <c r="I52" s="22" t="s">
        <v>163</v>
      </c>
      <c r="J52" s="105">
        <v>45</v>
      </c>
      <c r="K52" s="41" t="str">
        <f>IF(J52=1,'Equivalencia BH-BMPT'!$D$2,IF(J52=2,'Equivalencia BH-BMPT'!$D$3,IF(J52=3,'Equivalencia BH-BMPT'!$D$4,IF(J52=4,'Equivalencia BH-BMPT'!$D$5,IF(J52=5,'Equivalencia BH-BMPT'!$D$6,IF(J52=6,'Equivalencia BH-BMPT'!$D$7,IF(J52=7,'Equivalencia BH-BMPT'!$D$8,IF(J52=8,'Equivalencia BH-BMPT'!$D$9,IF(J52=9,'Equivalencia BH-BMPT'!$D$10,IF(J52=10,'Equivalencia BH-BMPT'!$D$11,IF(J52=11,'Equivalencia BH-BMPT'!$D$12,IF(J52=12,'Equivalencia BH-BMPT'!$D$13,IF(J52=13,'Equivalencia BH-BMPT'!$D$14,IF(J52=14,'Equivalencia BH-BMPT'!$D$15,IF(J52=15,'Equivalencia BH-BMPT'!$D$16,IF(J52=16,'Equivalencia BH-BMPT'!$D$17,IF(J52=17,'Equivalencia BH-BMPT'!$D$18,IF(J52=18,'Equivalencia BH-BMPT'!$D$19,IF(J52=19,'Equivalencia BH-BMPT'!$D$20,IF(J52=20,'Equivalencia BH-BMPT'!$D$21,IF(J52=21,'Equivalencia BH-BMPT'!$D$22,IF(J52=22,'Equivalencia BH-BMPT'!$D$23,IF(J52=23,'Equivalencia BH-BMPT'!#REF!,IF(J52=24,'Equivalencia BH-BMPT'!$D$25,IF(J52=25,'Equivalencia BH-BMPT'!$D$26,IF(J52=26,'Equivalencia BH-BMPT'!$D$27,IF(J52=27,'Equivalencia BH-BMPT'!$D$28,IF(J52=28,'Equivalencia BH-BMPT'!$D$29,IF(J52=29,'Equivalencia BH-BMPT'!$D$30,IF(J52=30,'Equivalencia BH-BMPT'!$D$31,IF(J52=31,'Equivalencia BH-BMPT'!$D$32,IF(J52=32,'Equivalencia BH-BMPT'!$D$33,IF(J52=33,'Equivalencia BH-BMPT'!$D$34,IF(J52=34,'Equivalencia BH-BMPT'!$D$35,IF(J52=35,'Equivalencia BH-BMPT'!$D$36,IF(J52=36,'Equivalencia BH-BMPT'!$D$37,IF(J52=37,'Equivalencia BH-BMPT'!$D$38,IF(J52=38,'Equivalencia BH-BMPT'!#REF!,IF(J52=39,'Equivalencia BH-BMPT'!$D$40,IF(J52=40,'Equivalencia BH-BMPT'!$D$41,IF(J52=41,'Equivalencia BH-BMPT'!$D$42,IF(J52=42,'Equivalencia BH-BMPT'!$D$43,IF(J52=43,'Equivalencia BH-BMPT'!$D$44,IF(J52=44,'Equivalencia BH-BMPT'!$D$45,IF(J52=45,'Equivalencia BH-BMPT'!$D$46,"No ha seleccionado un número de programa")))))))))))))))))))))))))))))))))))))))))))))</f>
        <v>Gobernanza e influencia local, regional e internacional</v>
      </c>
      <c r="L52" s="106">
        <v>1415</v>
      </c>
      <c r="M52" s="108">
        <v>79797253</v>
      </c>
      <c r="N52" s="103" t="s">
        <v>837</v>
      </c>
      <c r="O52" s="109">
        <v>31200000</v>
      </c>
      <c r="P52" s="92"/>
      <c r="Q52" s="109">
        <v>0</v>
      </c>
      <c r="R52" s="25"/>
      <c r="S52" s="25"/>
      <c r="T52" s="109">
        <f t="shared" si="0"/>
        <v>31200000</v>
      </c>
      <c r="U52" s="109">
        <v>31200000</v>
      </c>
      <c r="V52" s="116">
        <v>43116</v>
      </c>
      <c r="W52" s="116">
        <v>43117</v>
      </c>
      <c r="X52" s="116">
        <v>43297</v>
      </c>
      <c r="Y52" s="108">
        <v>180</v>
      </c>
      <c r="Z52" s="108"/>
      <c r="AA52" s="42"/>
      <c r="AB52" s="18"/>
      <c r="AC52" s="18"/>
      <c r="AD52" s="18"/>
      <c r="AE52" s="18" t="s">
        <v>1154</v>
      </c>
      <c r="AF52" s="43">
        <f t="shared" si="1"/>
        <v>1</v>
      </c>
      <c r="AG52" s="44"/>
      <c r="AH52" s="44" t="b">
        <f t="shared" si="2"/>
        <v>0</v>
      </c>
    </row>
    <row r="53" spans="1:34" ht="44.25" customHeight="1" thickBot="1" x14ac:dyDescent="0.3">
      <c r="A53" s="96">
        <v>40</v>
      </c>
      <c r="B53" s="4">
        <v>2018</v>
      </c>
      <c r="C53" s="98" t="s">
        <v>322</v>
      </c>
      <c r="D53" s="99">
        <v>5</v>
      </c>
      <c r="E53" s="3" t="str">
        <f>IF(D53=1,'Tipo '!$B$2,IF(D53=2,'Tipo '!$B$3,IF(D53=3,'Tipo '!$B$4,IF(D53=4,'Tipo '!$B$5,IF(D53=5,'Tipo '!$B$6,IF(D53=6,'Tipo '!$B$7,IF(D53=7,'Tipo '!$B$8,IF(D53=8,'Tipo '!$B$9,IF(D53=9,'Tipo '!$B$10,IF(D53=10,'Tipo '!$B$11,IF(D53=11,'Tipo '!$B$12,IF(D53=12,'Tipo '!$B$13,IF(D53=13,'Tipo '!$B$14,IF(D53=14,'Tipo '!$B$15,IF(D53=15,'Tipo '!$B$16,IF(D53=16,'Tipo '!$B$17,IF(D53=17,'Tipo '!$B$18,IF(D53=18,'Tipo '!$B$19,IF(D53=19,'Tipo '!$B$20,IF(D53=20,'Tipo '!$B$21,"No ha seleccionado un tipo de contrato válido"))))))))))))))))))))</f>
        <v>CONTRATOS DE PRESTACIÓN DE SERVICIOS PROFESIONALES Y DE APOYO A LA GESTIÓN</v>
      </c>
      <c r="F53" s="3" t="s">
        <v>107</v>
      </c>
      <c r="G53" s="101" t="s">
        <v>116</v>
      </c>
      <c r="H53" s="4" t="s">
        <v>614</v>
      </c>
      <c r="I53" s="22" t="s">
        <v>163</v>
      </c>
      <c r="J53" s="105">
        <v>45</v>
      </c>
      <c r="K53" s="41" t="str">
        <f>IF(J53=1,'Equivalencia BH-BMPT'!$D$2,IF(J53=2,'Equivalencia BH-BMPT'!$D$3,IF(J53=3,'Equivalencia BH-BMPT'!$D$4,IF(J53=4,'Equivalencia BH-BMPT'!$D$5,IF(J53=5,'Equivalencia BH-BMPT'!$D$6,IF(J53=6,'Equivalencia BH-BMPT'!$D$7,IF(J53=7,'Equivalencia BH-BMPT'!$D$8,IF(J53=8,'Equivalencia BH-BMPT'!$D$9,IF(J53=9,'Equivalencia BH-BMPT'!$D$10,IF(J53=10,'Equivalencia BH-BMPT'!$D$11,IF(J53=11,'Equivalencia BH-BMPT'!$D$12,IF(J53=12,'Equivalencia BH-BMPT'!$D$13,IF(J53=13,'Equivalencia BH-BMPT'!$D$14,IF(J53=14,'Equivalencia BH-BMPT'!$D$15,IF(J53=15,'Equivalencia BH-BMPT'!$D$16,IF(J53=16,'Equivalencia BH-BMPT'!$D$17,IF(J53=17,'Equivalencia BH-BMPT'!$D$18,IF(J53=18,'Equivalencia BH-BMPT'!$D$19,IF(J53=19,'Equivalencia BH-BMPT'!$D$20,IF(J53=20,'Equivalencia BH-BMPT'!$D$21,IF(J53=21,'Equivalencia BH-BMPT'!$D$22,IF(J53=22,'Equivalencia BH-BMPT'!$D$23,IF(J53=23,'Equivalencia BH-BMPT'!#REF!,IF(J53=24,'Equivalencia BH-BMPT'!$D$25,IF(J53=25,'Equivalencia BH-BMPT'!$D$26,IF(J53=26,'Equivalencia BH-BMPT'!$D$27,IF(J53=27,'Equivalencia BH-BMPT'!$D$28,IF(J53=28,'Equivalencia BH-BMPT'!$D$29,IF(J53=29,'Equivalencia BH-BMPT'!$D$30,IF(J53=30,'Equivalencia BH-BMPT'!$D$31,IF(J53=31,'Equivalencia BH-BMPT'!$D$32,IF(J53=32,'Equivalencia BH-BMPT'!$D$33,IF(J53=33,'Equivalencia BH-BMPT'!$D$34,IF(J53=34,'Equivalencia BH-BMPT'!$D$35,IF(J53=35,'Equivalencia BH-BMPT'!$D$36,IF(J53=36,'Equivalencia BH-BMPT'!$D$37,IF(J53=37,'Equivalencia BH-BMPT'!$D$38,IF(J53=38,'Equivalencia BH-BMPT'!#REF!,IF(J53=39,'Equivalencia BH-BMPT'!$D$40,IF(J53=40,'Equivalencia BH-BMPT'!$D$41,IF(J53=41,'Equivalencia BH-BMPT'!$D$42,IF(J53=42,'Equivalencia BH-BMPT'!$D$43,IF(J53=43,'Equivalencia BH-BMPT'!$D$44,IF(J53=44,'Equivalencia BH-BMPT'!$D$45,IF(J53=45,'Equivalencia BH-BMPT'!$D$46,"No ha seleccionado un número de programa")))))))))))))))))))))))))))))))))))))))))))))</f>
        <v>Gobernanza e influencia local, regional e internacional</v>
      </c>
      <c r="L53" s="106">
        <v>1415</v>
      </c>
      <c r="M53" s="108">
        <v>80185153</v>
      </c>
      <c r="N53" s="103" t="s">
        <v>838</v>
      </c>
      <c r="O53" s="109">
        <v>31800000</v>
      </c>
      <c r="P53" s="92"/>
      <c r="Q53" s="109">
        <v>0</v>
      </c>
      <c r="R53" s="25"/>
      <c r="S53" s="25"/>
      <c r="T53" s="109">
        <f t="shared" si="0"/>
        <v>31800000</v>
      </c>
      <c r="U53" s="109">
        <v>31800000</v>
      </c>
      <c r="V53" s="116">
        <v>43116</v>
      </c>
      <c r="W53" s="116">
        <v>43118</v>
      </c>
      <c r="X53" s="116">
        <v>43298</v>
      </c>
      <c r="Y53" s="108">
        <v>180</v>
      </c>
      <c r="Z53" s="108"/>
      <c r="AA53" s="42"/>
      <c r="AB53" s="18"/>
      <c r="AC53" s="18"/>
      <c r="AD53" s="18"/>
      <c r="AE53" s="18" t="s">
        <v>1154</v>
      </c>
      <c r="AF53" s="43">
        <f t="shared" si="1"/>
        <v>1</v>
      </c>
      <c r="AG53" s="44"/>
      <c r="AH53" s="44" t="b">
        <f t="shared" si="2"/>
        <v>0</v>
      </c>
    </row>
    <row r="54" spans="1:34" ht="44.25" customHeight="1" thickBot="1" x14ac:dyDescent="0.3">
      <c r="A54" s="96">
        <v>41</v>
      </c>
      <c r="B54" s="4">
        <v>2018</v>
      </c>
      <c r="C54" s="98" t="s">
        <v>323</v>
      </c>
      <c r="D54" s="99">
        <v>5</v>
      </c>
      <c r="E54" s="3" t="str">
        <f>IF(D54=1,'Tipo '!$B$2,IF(D54=2,'Tipo '!$B$3,IF(D54=3,'Tipo '!$B$4,IF(D54=4,'Tipo '!$B$5,IF(D54=5,'Tipo '!$B$6,IF(D54=6,'Tipo '!$B$7,IF(D54=7,'Tipo '!$B$8,IF(D54=8,'Tipo '!$B$9,IF(D54=9,'Tipo '!$B$10,IF(D54=10,'Tipo '!$B$11,IF(D54=11,'Tipo '!$B$12,IF(D54=12,'Tipo '!$B$13,IF(D54=13,'Tipo '!$B$14,IF(D54=14,'Tipo '!$B$15,IF(D54=15,'Tipo '!$B$16,IF(D54=16,'Tipo '!$B$17,IF(D54=17,'Tipo '!$B$18,IF(D54=18,'Tipo '!$B$19,IF(D54=19,'Tipo '!$B$20,IF(D54=20,'Tipo '!$B$21,"No ha seleccionado un tipo de contrato válido"))))))))))))))))))))</f>
        <v>CONTRATOS DE PRESTACIÓN DE SERVICIOS PROFESIONALES Y DE APOYO A LA GESTIÓN</v>
      </c>
      <c r="F54" s="3" t="s">
        <v>107</v>
      </c>
      <c r="G54" s="101" t="s">
        <v>116</v>
      </c>
      <c r="H54" s="4" t="s">
        <v>615</v>
      </c>
      <c r="I54" s="22" t="s">
        <v>163</v>
      </c>
      <c r="J54" s="105">
        <v>45</v>
      </c>
      <c r="K54" s="41" t="str">
        <f>IF(J54=1,'Equivalencia BH-BMPT'!$D$2,IF(J54=2,'Equivalencia BH-BMPT'!$D$3,IF(J54=3,'Equivalencia BH-BMPT'!$D$4,IF(J54=4,'Equivalencia BH-BMPT'!$D$5,IF(J54=5,'Equivalencia BH-BMPT'!$D$6,IF(J54=6,'Equivalencia BH-BMPT'!$D$7,IF(J54=7,'Equivalencia BH-BMPT'!$D$8,IF(J54=8,'Equivalencia BH-BMPT'!$D$9,IF(J54=9,'Equivalencia BH-BMPT'!$D$10,IF(J54=10,'Equivalencia BH-BMPT'!$D$11,IF(J54=11,'Equivalencia BH-BMPT'!$D$12,IF(J54=12,'Equivalencia BH-BMPT'!$D$13,IF(J54=13,'Equivalencia BH-BMPT'!$D$14,IF(J54=14,'Equivalencia BH-BMPT'!$D$15,IF(J54=15,'Equivalencia BH-BMPT'!$D$16,IF(J54=16,'Equivalencia BH-BMPT'!$D$17,IF(J54=17,'Equivalencia BH-BMPT'!$D$18,IF(J54=18,'Equivalencia BH-BMPT'!$D$19,IF(J54=19,'Equivalencia BH-BMPT'!$D$20,IF(J54=20,'Equivalencia BH-BMPT'!$D$21,IF(J54=21,'Equivalencia BH-BMPT'!$D$22,IF(J54=22,'Equivalencia BH-BMPT'!$D$23,IF(J54=23,'Equivalencia BH-BMPT'!#REF!,IF(J54=24,'Equivalencia BH-BMPT'!$D$25,IF(J54=25,'Equivalencia BH-BMPT'!$D$26,IF(J54=26,'Equivalencia BH-BMPT'!$D$27,IF(J54=27,'Equivalencia BH-BMPT'!$D$28,IF(J54=28,'Equivalencia BH-BMPT'!$D$29,IF(J54=29,'Equivalencia BH-BMPT'!$D$30,IF(J54=30,'Equivalencia BH-BMPT'!$D$31,IF(J54=31,'Equivalencia BH-BMPT'!$D$32,IF(J54=32,'Equivalencia BH-BMPT'!$D$33,IF(J54=33,'Equivalencia BH-BMPT'!$D$34,IF(J54=34,'Equivalencia BH-BMPT'!$D$35,IF(J54=35,'Equivalencia BH-BMPT'!$D$36,IF(J54=36,'Equivalencia BH-BMPT'!$D$37,IF(J54=37,'Equivalencia BH-BMPT'!$D$38,IF(J54=38,'Equivalencia BH-BMPT'!#REF!,IF(J54=39,'Equivalencia BH-BMPT'!$D$40,IF(J54=40,'Equivalencia BH-BMPT'!$D$41,IF(J54=41,'Equivalencia BH-BMPT'!$D$42,IF(J54=42,'Equivalencia BH-BMPT'!$D$43,IF(J54=43,'Equivalencia BH-BMPT'!$D$44,IF(J54=44,'Equivalencia BH-BMPT'!$D$45,IF(J54=45,'Equivalencia BH-BMPT'!$D$46,"No ha seleccionado un número de programa")))))))))))))))))))))))))))))))))))))))))))))</f>
        <v>Gobernanza e influencia local, regional e internacional</v>
      </c>
      <c r="L54" s="106">
        <v>1415</v>
      </c>
      <c r="M54" s="108">
        <v>1022968862</v>
      </c>
      <c r="N54" s="103" t="s">
        <v>839</v>
      </c>
      <c r="O54" s="109">
        <v>22800000</v>
      </c>
      <c r="P54" s="92"/>
      <c r="Q54" s="109">
        <v>0</v>
      </c>
      <c r="R54" s="25"/>
      <c r="S54" s="25"/>
      <c r="T54" s="109">
        <f t="shared" si="0"/>
        <v>22800000</v>
      </c>
      <c r="U54" s="109">
        <v>22800000</v>
      </c>
      <c r="V54" s="116">
        <v>43116</v>
      </c>
      <c r="W54" s="116">
        <v>43117</v>
      </c>
      <c r="X54" s="116">
        <v>43297</v>
      </c>
      <c r="Y54" s="108">
        <v>180</v>
      </c>
      <c r="Z54" s="108"/>
      <c r="AA54" s="42"/>
      <c r="AB54" s="18"/>
      <c r="AC54" s="18"/>
      <c r="AD54" s="18"/>
      <c r="AE54" s="18" t="s">
        <v>1154</v>
      </c>
      <c r="AF54" s="43">
        <f t="shared" si="1"/>
        <v>1</v>
      </c>
      <c r="AG54" s="44"/>
      <c r="AH54" s="44" t="b">
        <f t="shared" si="2"/>
        <v>0</v>
      </c>
    </row>
    <row r="55" spans="1:34" ht="44.25" customHeight="1" thickBot="1" x14ac:dyDescent="0.3">
      <c r="A55" s="96">
        <v>42</v>
      </c>
      <c r="B55" s="4">
        <v>2018</v>
      </c>
      <c r="C55" s="98" t="s">
        <v>324</v>
      </c>
      <c r="D55" s="99">
        <v>5</v>
      </c>
      <c r="E55" s="3" t="str">
        <f>IF(D55=1,'Tipo '!$B$2,IF(D55=2,'Tipo '!$B$3,IF(D55=3,'Tipo '!$B$4,IF(D55=4,'Tipo '!$B$5,IF(D55=5,'Tipo '!$B$6,IF(D55=6,'Tipo '!$B$7,IF(D55=7,'Tipo '!$B$8,IF(D55=8,'Tipo '!$B$9,IF(D55=9,'Tipo '!$B$10,IF(D55=10,'Tipo '!$B$11,IF(D55=11,'Tipo '!$B$12,IF(D55=12,'Tipo '!$B$13,IF(D55=13,'Tipo '!$B$14,IF(D55=14,'Tipo '!$B$15,IF(D55=15,'Tipo '!$B$16,IF(D55=16,'Tipo '!$B$17,IF(D55=17,'Tipo '!$B$18,IF(D55=18,'Tipo '!$B$19,IF(D55=19,'Tipo '!$B$20,IF(D55=20,'Tipo '!$B$21,"No ha seleccionado un tipo de contrato válido"))))))))))))))))))))</f>
        <v>CONTRATOS DE PRESTACIÓN DE SERVICIOS PROFESIONALES Y DE APOYO A LA GESTIÓN</v>
      </c>
      <c r="F55" s="3" t="s">
        <v>107</v>
      </c>
      <c r="G55" s="101" t="s">
        <v>116</v>
      </c>
      <c r="H55" s="4" t="s">
        <v>616</v>
      </c>
      <c r="I55" s="22" t="s">
        <v>163</v>
      </c>
      <c r="J55" s="105">
        <v>45</v>
      </c>
      <c r="K55" s="41" t="str">
        <f>IF(J55=1,'Equivalencia BH-BMPT'!$D$2,IF(J55=2,'Equivalencia BH-BMPT'!$D$3,IF(J55=3,'Equivalencia BH-BMPT'!$D$4,IF(J55=4,'Equivalencia BH-BMPT'!$D$5,IF(J55=5,'Equivalencia BH-BMPT'!$D$6,IF(J55=6,'Equivalencia BH-BMPT'!$D$7,IF(J55=7,'Equivalencia BH-BMPT'!$D$8,IF(J55=8,'Equivalencia BH-BMPT'!$D$9,IF(J55=9,'Equivalencia BH-BMPT'!$D$10,IF(J55=10,'Equivalencia BH-BMPT'!$D$11,IF(J55=11,'Equivalencia BH-BMPT'!$D$12,IF(J55=12,'Equivalencia BH-BMPT'!$D$13,IF(J55=13,'Equivalencia BH-BMPT'!$D$14,IF(J55=14,'Equivalencia BH-BMPT'!$D$15,IF(J55=15,'Equivalencia BH-BMPT'!$D$16,IF(J55=16,'Equivalencia BH-BMPT'!$D$17,IF(J55=17,'Equivalencia BH-BMPT'!$D$18,IF(J55=18,'Equivalencia BH-BMPT'!$D$19,IF(J55=19,'Equivalencia BH-BMPT'!$D$20,IF(J55=20,'Equivalencia BH-BMPT'!$D$21,IF(J55=21,'Equivalencia BH-BMPT'!$D$22,IF(J55=22,'Equivalencia BH-BMPT'!$D$23,IF(J55=23,'Equivalencia BH-BMPT'!#REF!,IF(J55=24,'Equivalencia BH-BMPT'!$D$25,IF(J55=25,'Equivalencia BH-BMPT'!$D$26,IF(J55=26,'Equivalencia BH-BMPT'!$D$27,IF(J55=27,'Equivalencia BH-BMPT'!$D$28,IF(J55=28,'Equivalencia BH-BMPT'!$D$29,IF(J55=29,'Equivalencia BH-BMPT'!$D$30,IF(J55=30,'Equivalencia BH-BMPT'!$D$31,IF(J55=31,'Equivalencia BH-BMPT'!$D$32,IF(J55=32,'Equivalencia BH-BMPT'!$D$33,IF(J55=33,'Equivalencia BH-BMPT'!$D$34,IF(J55=34,'Equivalencia BH-BMPT'!$D$35,IF(J55=35,'Equivalencia BH-BMPT'!$D$36,IF(J55=36,'Equivalencia BH-BMPT'!$D$37,IF(J55=37,'Equivalencia BH-BMPT'!$D$38,IF(J55=38,'Equivalencia BH-BMPT'!#REF!,IF(J55=39,'Equivalencia BH-BMPT'!$D$40,IF(J55=40,'Equivalencia BH-BMPT'!$D$41,IF(J55=41,'Equivalencia BH-BMPT'!$D$42,IF(J55=42,'Equivalencia BH-BMPT'!$D$43,IF(J55=43,'Equivalencia BH-BMPT'!$D$44,IF(J55=44,'Equivalencia BH-BMPT'!$D$45,IF(J55=45,'Equivalencia BH-BMPT'!$D$46,"No ha seleccionado un número de programa")))))))))))))))))))))))))))))))))))))))))))))</f>
        <v>Gobernanza e influencia local, regional e internacional</v>
      </c>
      <c r="L55" s="106">
        <v>1415</v>
      </c>
      <c r="M55" s="108">
        <v>397971951</v>
      </c>
      <c r="N55" s="103" t="s">
        <v>840</v>
      </c>
      <c r="O55" s="109">
        <v>12600000</v>
      </c>
      <c r="P55" s="92"/>
      <c r="Q55" s="109">
        <v>0</v>
      </c>
      <c r="R55" s="25"/>
      <c r="S55" s="25"/>
      <c r="T55" s="109">
        <f t="shared" si="0"/>
        <v>12600000</v>
      </c>
      <c r="U55" s="109">
        <v>12600000</v>
      </c>
      <c r="V55" s="116">
        <v>43116</v>
      </c>
      <c r="W55" s="116">
        <v>43118</v>
      </c>
      <c r="X55" s="116">
        <v>43298</v>
      </c>
      <c r="Y55" s="108">
        <v>180</v>
      </c>
      <c r="Z55" s="108"/>
      <c r="AA55" s="42"/>
      <c r="AB55" s="18"/>
      <c r="AC55" s="18"/>
      <c r="AD55" s="18"/>
      <c r="AE55" s="18" t="s">
        <v>1154</v>
      </c>
      <c r="AF55" s="43">
        <f t="shared" si="1"/>
        <v>1</v>
      </c>
      <c r="AG55" s="44"/>
      <c r="AH55" s="44" t="b">
        <f t="shared" si="2"/>
        <v>0</v>
      </c>
    </row>
    <row r="56" spans="1:34" ht="44.25" customHeight="1" thickBot="1" x14ac:dyDescent="0.3">
      <c r="A56" s="96">
        <v>43</v>
      </c>
      <c r="B56" s="4">
        <v>2018</v>
      </c>
      <c r="C56" s="98" t="s">
        <v>325</v>
      </c>
      <c r="D56" s="99">
        <v>5</v>
      </c>
      <c r="E56" s="3" t="str">
        <f>IF(D56=1,'Tipo '!$B$2,IF(D56=2,'Tipo '!$B$3,IF(D56=3,'Tipo '!$B$4,IF(D56=4,'Tipo '!$B$5,IF(D56=5,'Tipo '!$B$6,IF(D56=6,'Tipo '!$B$7,IF(D56=7,'Tipo '!$B$8,IF(D56=8,'Tipo '!$B$9,IF(D56=9,'Tipo '!$B$10,IF(D56=10,'Tipo '!$B$11,IF(D56=11,'Tipo '!$B$12,IF(D56=12,'Tipo '!$B$13,IF(D56=13,'Tipo '!$B$14,IF(D56=14,'Tipo '!$B$15,IF(D56=15,'Tipo '!$B$16,IF(D56=16,'Tipo '!$B$17,IF(D56=17,'Tipo '!$B$18,IF(D56=18,'Tipo '!$B$19,IF(D56=19,'Tipo '!$B$20,IF(D56=20,'Tipo '!$B$21,"No ha seleccionado un tipo de contrato válido"))))))))))))))))))))</f>
        <v>CONTRATOS DE PRESTACIÓN DE SERVICIOS PROFESIONALES Y DE APOYO A LA GESTIÓN</v>
      </c>
      <c r="F56" s="3" t="s">
        <v>107</v>
      </c>
      <c r="G56" s="101" t="s">
        <v>116</v>
      </c>
      <c r="H56" s="4" t="s">
        <v>617</v>
      </c>
      <c r="I56" s="22" t="s">
        <v>163</v>
      </c>
      <c r="J56" s="105">
        <v>45</v>
      </c>
      <c r="K56" s="41" t="str">
        <f>IF(J56=1,'Equivalencia BH-BMPT'!$D$2,IF(J56=2,'Equivalencia BH-BMPT'!$D$3,IF(J56=3,'Equivalencia BH-BMPT'!$D$4,IF(J56=4,'Equivalencia BH-BMPT'!$D$5,IF(J56=5,'Equivalencia BH-BMPT'!$D$6,IF(J56=6,'Equivalencia BH-BMPT'!$D$7,IF(J56=7,'Equivalencia BH-BMPT'!$D$8,IF(J56=8,'Equivalencia BH-BMPT'!$D$9,IF(J56=9,'Equivalencia BH-BMPT'!$D$10,IF(J56=10,'Equivalencia BH-BMPT'!$D$11,IF(J56=11,'Equivalencia BH-BMPT'!$D$12,IF(J56=12,'Equivalencia BH-BMPT'!$D$13,IF(J56=13,'Equivalencia BH-BMPT'!$D$14,IF(J56=14,'Equivalencia BH-BMPT'!$D$15,IF(J56=15,'Equivalencia BH-BMPT'!$D$16,IF(J56=16,'Equivalencia BH-BMPT'!$D$17,IF(J56=17,'Equivalencia BH-BMPT'!$D$18,IF(J56=18,'Equivalencia BH-BMPT'!$D$19,IF(J56=19,'Equivalencia BH-BMPT'!$D$20,IF(J56=20,'Equivalencia BH-BMPT'!$D$21,IF(J56=21,'Equivalencia BH-BMPT'!$D$22,IF(J56=22,'Equivalencia BH-BMPT'!$D$23,IF(J56=23,'Equivalencia BH-BMPT'!#REF!,IF(J56=24,'Equivalencia BH-BMPT'!$D$25,IF(J56=25,'Equivalencia BH-BMPT'!$D$26,IF(J56=26,'Equivalencia BH-BMPT'!$D$27,IF(J56=27,'Equivalencia BH-BMPT'!$D$28,IF(J56=28,'Equivalencia BH-BMPT'!$D$29,IF(J56=29,'Equivalencia BH-BMPT'!$D$30,IF(J56=30,'Equivalencia BH-BMPT'!$D$31,IF(J56=31,'Equivalencia BH-BMPT'!$D$32,IF(J56=32,'Equivalencia BH-BMPT'!$D$33,IF(J56=33,'Equivalencia BH-BMPT'!$D$34,IF(J56=34,'Equivalencia BH-BMPT'!$D$35,IF(J56=35,'Equivalencia BH-BMPT'!$D$36,IF(J56=36,'Equivalencia BH-BMPT'!$D$37,IF(J56=37,'Equivalencia BH-BMPT'!$D$38,IF(J56=38,'Equivalencia BH-BMPT'!#REF!,IF(J56=39,'Equivalencia BH-BMPT'!$D$40,IF(J56=40,'Equivalencia BH-BMPT'!$D$41,IF(J56=41,'Equivalencia BH-BMPT'!$D$42,IF(J56=42,'Equivalencia BH-BMPT'!$D$43,IF(J56=43,'Equivalencia BH-BMPT'!$D$44,IF(J56=44,'Equivalencia BH-BMPT'!$D$45,IF(J56=45,'Equivalencia BH-BMPT'!$D$46,"No ha seleccionado un número de programa")))))))))))))))))))))))))))))))))))))))))))))</f>
        <v>Gobernanza e influencia local, regional e internacional</v>
      </c>
      <c r="L56" s="106">
        <v>1415</v>
      </c>
      <c r="M56" s="108">
        <v>79754391</v>
      </c>
      <c r="N56" s="103" t="s">
        <v>841</v>
      </c>
      <c r="O56" s="109">
        <v>43800000</v>
      </c>
      <c r="P56" s="92"/>
      <c r="Q56" s="109">
        <v>0</v>
      </c>
      <c r="R56" s="25"/>
      <c r="S56" s="25"/>
      <c r="T56" s="109">
        <f t="shared" si="0"/>
        <v>43800000</v>
      </c>
      <c r="U56" s="109">
        <v>43800000</v>
      </c>
      <c r="V56" s="116">
        <v>43116</v>
      </c>
      <c r="W56" s="116">
        <v>43117</v>
      </c>
      <c r="X56" s="116">
        <v>43297</v>
      </c>
      <c r="Y56" s="108">
        <v>180</v>
      </c>
      <c r="Z56" s="108"/>
      <c r="AA56" s="42"/>
      <c r="AB56" s="18"/>
      <c r="AC56" s="18"/>
      <c r="AD56" s="18"/>
      <c r="AE56" s="18" t="s">
        <v>1154</v>
      </c>
      <c r="AF56" s="43">
        <f t="shared" si="1"/>
        <v>1</v>
      </c>
      <c r="AG56" s="44"/>
      <c r="AH56" s="44" t="b">
        <f t="shared" si="2"/>
        <v>0</v>
      </c>
    </row>
    <row r="57" spans="1:34" ht="44.25" customHeight="1" thickBot="1" x14ac:dyDescent="0.3">
      <c r="A57" s="96">
        <v>44</v>
      </c>
      <c r="B57" s="4">
        <v>2018</v>
      </c>
      <c r="C57" s="98" t="s">
        <v>326</v>
      </c>
      <c r="D57" s="99">
        <v>5</v>
      </c>
      <c r="E57" s="3" t="str">
        <f>IF(D57=1,'Tipo '!$B$2,IF(D57=2,'Tipo '!$B$3,IF(D57=3,'Tipo '!$B$4,IF(D57=4,'Tipo '!$B$5,IF(D57=5,'Tipo '!$B$6,IF(D57=6,'Tipo '!$B$7,IF(D57=7,'Tipo '!$B$8,IF(D57=8,'Tipo '!$B$9,IF(D57=9,'Tipo '!$B$10,IF(D57=10,'Tipo '!$B$11,IF(D57=11,'Tipo '!$B$12,IF(D57=12,'Tipo '!$B$13,IF(D57=13,'Tipo '!$B$14,IF(D57=14,'Tipo '!$B$15,IF(D57=15,'Tipo '!$B$16,IF(D57=16,'Tipo '!$B$17,IF(D57=17,'Tipo '!$B$18,IF(D57=18,'Tipo '!$B$19,IF(D57=19,'Tipo '!$B$20,IF(D57=20,'Tipo '!$B$21,"No ha seleccionado un tipo de contrato válido"))))))))))))))))))))</f>
        <v>CONTRATOS DE PRESTACIÓN DE SERVICIOS PROFESIONALES Y DE APOYO A LA GESTIÓN</v>
      </c>
      <c r="F57" s="3" t="s">
        <v>107</v>
      </c>
      <c r="G57" s="101" t="s">
        <v>116</v>
      </c>
      <c r="H57" s="4" t="s">
        <v>618</v>
      </c>
      <c r="I57" s="22" t="s">
        <v>163</v>
      </c>
      <c r="J57" s="105">
        <v>45</v>
      </c>
      <c r="K57" s="41" t="str">
        <f>IF(J57=1,'Equivalencia BH-BMPT'!$D$2,IF(J57=2,'Equivalencia BH-BMPT'!$D$3,IF(J57=3,'Equivalencia BH-BMPT'!$D$4,IF(J57=4,'Equivalencia BH-BMPT'!$D$5,IF(J57=5,'Equivalencia BH-BMPT'!$D$6,IF(J57=6,'Equivalencia BH-BMPT'!$D$7,IF(J57=7,'Equivalencia BH-BMPT'!$D$8,IF(J57=8,'Equivalencia BH-BMPT'!$D$9,IF(J57=9,'Equivalencia BH-BMPT'!$D$10,IF(J57=10,'Equivalencia BH-BMPT'!$D$11,IF(J57=11,'Equivalencia BH-BMPT'!$D$12,IF(J57=12,'Equivalencia BH-BMPT'!$D$13,IF(J57=13,'Equivalencia BH-BMPT'!$D$14,IF(J57=14,'Equivalencia BH-BMPT'!$D$15,IF(J57=15,'Equivalencia BH-BMPT'!$D$16,IF(J57=16,'Equivalencia BH-BMPT'!$D$17,IF(J57=17,'Equivalencia BH-BMPT'!$D$18,IF(J57=18,'Equivalencia BH-BMPT'!$D$19,IF(J57=19,'Equivalencia BH-BMPT'!$D$20,IF(J57=20,'Equivalencia BH-BMPT'!$D$21,IF(J57=21,'Equivalencia BH-BMPT'!$D$22,IF(J57=22,'Equivalencia BH-BMPT'!$D$23,IF(J57=23,'Equivalencia BH-BMPT'!#REF!,IF(J57=24,'Equivalencia BH-BMPT'!$D$25,IF(J57=25,'Equivalencia BH-BMPT'!$D$26,IF(J57=26,'Equivalencia BH-BMPT'!$D$27,IF(J57=27,'Equivalencia BH-BMPT'!$D$28,IF(J57=28,'Equivalencia BH-BMPT'!$D$29,IF(J57=29,'Equivalencia BH-BMPT'!$D$30,IF(J57=30,'Equivalencia BH-BMPT'!$D$31,IF(J57=31,'Equivalencia BH-BMPT'!$D$32,IF(J57=32,'Equivalencia BH-BMPT'!$D$33,IF(J57=33,'Equivalencia BH-BMPT'!$D$34,IF(J57=34,'Equivalencia BH-BMPT'!$D$35,IF(J57=35,'Equivalencia BH-BMPT'!$D$36,IF(J57=36,'Equivalencia BH-BMPT'!$D$37,IF(J57=37,'Equivalencia BH-BMPT'!$D$38,IF(J57=38,'Equivalencia BH-BMPT'!#REF!,IF(J57=39,'Equivalencia BH-BMPT'!$D$40,IF(J57=40,'Equivalencia BH-BMPT'!$D$41,IF(J57=41,'Equivalencia BH-BMPT'!$D$42,IF(J57=42,'Equivalencia BH-BMPT'!$D$43,IF(J57=43,'Equivalencia BH-BMPT'!$D$44,IF(J57=44,'Equivalencia BH-BMPT'!$D$45,IF(J57=45,'Equivalencia BH-BMPT'!$D$46,"No ha seleccionado un número de programa")))))))))))))))))))))))))))))))))))))))))))))</f>
        <v>Gobernanza e influencia local, regional e internacional</v>
      </c>
      <c r="L57" s="106">
        <v>1415</v>
      </c>
      <c r="M57" s="108">
        <v>51924771</v>
      </c>
      <c r="N57" s="103" t="s">
        <v>842</v>
      </c>
      <c r="O57" s="109">
        <v>65170000</v>
      </c>
      <c r="P57" s="92"/>
      <c r="Q57" s="109">
        <v>0</v>
      </c>
      <c r="R57" s="25"/>
      <c r="S57" s="109">
        <v>3800000</v>
      </c>
      <c r="T57" s="109">
        <f t="shared" si="0"/>
        <v>68970000</v>
      </c>
      <c r="U57" s="109">
        <v>59470000</v>
      </c>
      <c r="V57" s="116">
        <v>43116</v>
      </c>
      <c r="W57" s="116">
        <v>43118</v>
      </c>
      <c r="X57" s="116">
        <v>43465</v>
      </c>
      <c r="Y57" s="108">
        <v>347</v>
      </c>
      <c r="Z57" s="108"/>
      <c r="AA57" s="42"/>
      <c r="AB57" s="18"/>
      <c r="AC57" s="18"/>
      <c r="AD57" s="18" t="s">
        <v>1154</v>
      </c>
      <c r="AE57" s="18"/>
      <c r="AF57" s="43">
        <f t="shared" si="1"/>
        <v>0.86225895316804413</v>
      </c>
      <c r="AG57" s="44"/>
      <c r="AH57" s="44" t="b">
        <f t="shared" si="2"/>
        <v>0</v>
      </c>
    </row>
    <row r="58" spans="1:34" ht="44.25" customHeight="1" thickBot="1" x14ac:dyDescent="0.3">
      <c r="A58" s="96">
        <v>45</v>
      </c>
      <c r="B58" s="4">
        <v>2018</v>
      </c>
      <c r="C58" s="98" t="s">
        <v>327</v>
      </c>
      <c r="D58" s="99">
        <v>5</v>
      </c>
      <c r="E58" s="3" t="str">
        <f>IF(D58=1,'Tipo '!$B$2,IF(D58=2,'Tipo '!$B$3,IF(D58=3,'Tipo '!$B$4,IF(D58=4,'Tipo '!$B$5,IF(D58=5,'Tipo '!$B$6,IF(D58=6,'Tipo '!$B$7,IF(D58=7,'Tipo '!$B$8,IF(D58=8,'Tipo '!$B$9,IF(D58=9,'Tipo '!$B$10,IF(D58=10,'Tipo '!$B$11,IF(D58=11,'Tipo '!$B$12,IF(D58=12,'Tipo '!$B$13,IF(D58=13,'Tipo '!$B$14,IF(D58=14,'Tipo '!$B$15,IF(D58=15,'Tipo '!$B$16,IF(D58=16,'Tipo '!$B$17,IF(D58=17,'Tipo '!$B$18,IF(D58=18,'Tipo '!$B$19,IF(D58=19,'Tipo '!$B$20,IF(D58=20,'Tipo '!$B$21,"No ha seleccionado un tipo de contrato válido"))))))))))))))))))))</f>
        <v>CONTRATOS DE PRESTACIÓN DE SERVICIOS PROFESIONALES Y DE APOYO A LA GESTIÓN</v>
      </c>
      <c r="F58" s="3" t="s">
        <v>107</v>
      </c>
      <c r="G58" s="101" t="s">
        <v>116</v>
      </c>
      <c r="H58" s="4" t="s">
        <v>619</v>
      </c>
      <c r="I58" s="22" t="s">
        <v>163</v>
      </c>
      <c r="J58" s="105">
        <v>45</v>
      </c>
      <c r="K58" s="41" t="str">
        <f>IF(J58=1,'Equivalencia BH-BMPT'!$D$2,IF(J58=2,'Equivalencia BH-BMPT'!$D$3,IF(J58=3,'Equivalencia BH-BMPT'!$D$4,IF(J58=4,'Equivalencia BH-BMPT'!$D$5,IF(J58=5,'Equivalencia BH-BMPT'!$D$6,IF(J58=6,'Equivalencia BH-BMPT'!$D$7,IF(J58=7,'Equivalencia BH-BMPT'!$D$8,IF(J58=8,'Equivalencia BH-BMPT'!$D$9,IF(J58=9,'Equivalencia BH-BMPT'!$D$10,IF(J58=10,'Equivalencia BH-BMPT'!$D$11,IF(J58=11,'Equivalencia BH-BMPT'!$D$12,IF(J58=12,'Equivalencia BH-BMPT'!$D$13,IF(J58=13,'Equivalencia BH-BMPT'!$D$14,IF(J58=14,'Equivalencia BH-BMPT'!$D$15,IF(J58=15,'Equivalencia BH-BMPT'!$D$16,IF(J58=16,'Equivalencia BH-BMPT'!$D$17,IF(J58=17,'Equivalencia BH-BMPT'!$D$18,IF(J58=18,'Equivalencia BH-BMPT'!$D$19,IF(J58=19,'Equivalencia BH-BMPT'!$D$20,IF(J58=20,'Equivalencia BH-BMPT'!$D$21,IF(J58=21,'Equivalencia BH-BMPT'!$D$22,IF(J58=22,'Equivalencia BH-BMPT'!$D$23,IF(J58=23,'Equivalencia BH-BMPT'!#REF!,IF(J58=24,'Equivalencia BH-BMPT'!$D$25,IF(J58=25,'Equivalencia BH-BMPT'!$D$26,IF(J58=26,'Equivalencia BH-BMPT'!$D$27,IF(J58=27,'Equivalencia BH-BMPT'!$D$28,IF(J58=28,'Equivalencia BH-BMPT'!$D$29,IF(J58=29,'Equivalencia BH-BMPT'!$D$30,IF(J58=30,'Equivalencia BH-BMPT'!$D$31,IF(J58=31,'Equivalencia BH-BMPT'!$D$32,IF(J58=32,'Equivalencia BH-BMPT'!$D$33,IF(J58=33,'Equivalencia BH-BMPT'!$D$34,IF(J58=34,'Equivalencia BH-BMPT'!$D$35,IF(J58=35,'Equivalencia BH-BMPT'!$D$36,IF(J58=36,'Equivalencia BH-BMPT'!$D$37,IF(J58=37,'Equivalencia BH-BMPT'!$D$38,IF(J58=38,'Equivalencia BH-BMPT'!#REF!,IF(J58=39,'Equivalencia BH-BMPT'!$D$40,IF(J58=40,'Equivalencia BH-BMPT'!$D$41,IF(J58=41,'Equivalencia BH-BMPT'!$D$42,IF(J58=42,'Equivalencia BH-BMPT'!$D$43,IF(J58=43,'Equivalencia BH-BMPT'!$D$44,IF(J58=44,'Equivalencia BH-BMPT'!$D$45,IF(J58=45,'Equivalencia BH-BMPT'!$D$46,"No ha seleccionado un número de programa")))))))))))))))))))))))))))))))))))))))))))))</f>
        <v>Gobernanza e influencia local, regional e internacional</v>
      </c>
      <c r="L58" s="106">
        <v>1415</v>
      </c>
      <c r="M58" s="108">
        <v>53039356</v>
      </c>
      <c r="N58" s="103" t="s">
        <v>843</v>
      </c>
      <c r="O58" s="109">
        <v>27600000</v>
      </c>
      <c r="P58" s="92"/>
      <c r="Q58" s="109">
        <v>0</v>
      </c>
      <c r="R58" s="25"/>
      <c r="S58" s="25"/>
      <c r="T58" s="109">
        <f t="shared" si="0"/>
        <v>27600000</v>
      </c>
      <c r="U58" s="109">
        <v>27600000</v>
      </c>
      <c r="V58" s="116">
        <v>43116</v>
      </c>
      <c r="W58" s="116">
        <v>43118</v>
      </c>
      <c r="X58" s="116">
        <v>43298</v>
      </c>
      <c r="Y58" s="108">
        <v>180</v>
      </c>
      <c r="Z58" s="108"/>
      <c r="AA58" s="42"/>
      <c r="AB58" s="18"/>
      <c r="AC58" s="18"/>
      <c r="AD58" s="18"/>
      <c r="AE58" s="18" t="s">
        <v>1154</v>
      </c>
      <c r="AF58" s="43">
        <f t="shared" si="1"/>
        <v>1</v>
      </c>
      <c r="AG58" s="44"/>
      <c r="AH58" s="44" t="b">
        <f t="shared" si="2"/>
        <v>0</v>
      </c>
    </row>
    <row r="59" spans="1:34" ht="44.25" customHeight="1" thickBot="1" x14ac:dyDescent="0.3">
      <c r="A59" s="96">
        <v>46</v>
      </c>
      <c r="B59" s="4">
        <v>2018</v>
      </c>
      <c r="C59" s="98" t="s">
        <v>328</v>
      </c>
      <c r="D59" s="99">
        <v>5</v>
      </c>
      <c r="E59" s="3" t="str">
        <f>IF(D59=1,'Tipo '!$B$2,IF(D59=2,'Tipo '!$B$3,IF(D59=3,'Tipo '!$B$4,IF(D59=4,'Tipo '!$B$5,IF(D59=5,'Tipo '!$B$6,IF(D59=6,'Tipo '!$B$7,IF(D59=7,'Tipo '!$B$8,IF(D59=8,'Tipo '!$B$9,IF(D59=9,'Tipo '!$B$10,IF(D59=10,'Tipo '!$B$11,IF(D59=11,'Tipo '!$B$12,IF(D59=12,'Tipo '!$B$13,IF(D59=13,'Tipo '!$B$14,IF(D59=14,'Tipo '!$B$15,IF(D59=15,'Tipo '!$B$16,IF(D59=16,'Tipo '!$B$17,IF(D59=17,'Tipo '!$B$18,IF(D59=18,'Tipo '!$B$19,IF(D59=19,'Tipo '!$B$20,IF(D59=20,'Tipo '!$B$21,"No ha seleccionado un tipo de contrato válido"))))))))))))))))))))</f>
        <v>CONTRATOS DE PRESTACIÓN DE SERVICIOS PROFESIONALES Y DE APOYO A LA GESTIÓN</v>
      </c>
      <c r="F59" s="3" t="s">
        <v>107</v>
      </c>
      <c r="G59" s="101" t="s">
        <v>116</v>
      </c>
      <c r="H59" s="4" t="s">
        <v>620</v>
      </c>
      <c r="I59" s="22" t="s">
        <v>163</v>
      </c>
      <c r="J59" s="105">
        <v>45</v>
      </c>
      <c r="K59" s="41" t="str">
        <f>IF(J59=1,'Equivalencia BH-BMPT'!$D$2,IF(J59=2,'Equivalencia BH-BMPT'!$D$3,IF(J59=3,'Equivalencia BH-BMPT'!$D$4,IF(J59=4,'Equivalencia BH-BMPT'!$D$5,IF(J59=5,'Equivalencia BH-BMPT'!$D$6,IF(J59=6,'Equivalencia BH-BMPT'!$D$7,IF(J59=7,'Equivalencia BH-BMPT'!$D$8,IF(J59=8,'Equivalencia BH-BMPT'!$D$9,IF(J59=9,'Equivalencia BH-BMPT'!$D$10,IF(J59=10,'Equivalencia BH-BMPT'!$D$11,IF(J59=11,'Equivalencia BH-BMPT'!$D$12,IF(J59=12,'Equivalencia BH-BMPT'!$D$13,IF(J59=13,'Equivalencia BH-BMPT'!$D$14,IF(J59=14,'Equivalencia BH-BMPT'!$D$15,IF(J59=15,'Equivalencia BH-BMPT'!$D$16,IF(J59=16,'Equivalencia BH-BMPT'!$D$17,IF(J59=17,'Equivalencia BH-BMPT'!$D$18,IF(J59=18,'Equivalencia BH-BMPT'!$D$19,IF(J59=19,'Equivalencia BH-BMPT'!$D$20,IF(J59=20,'Equivalencia BH-BMPT'!$D$21,IF(J59=21,'Equivalencia BH-BMPT'!$D$22,IF(J59=22,'Equivalencia BH-BMPT'!$D$23,IF(J59=23,'Equivalencia BH-BMPT'!#REF!,IF(J59=24,'Equivalencia BH-BMPT'!$D$25,IF(J59=25,'Equivalencia BH-BMPT'!$D$26,IF(J59=26,'Equivalencia BH-BMPT'!$D$27,IF(J59=27,'Equivalencia BH-BMPT'!$D$28,IF(J59=28,'Equivalencia BH-BMPT'!$D$29,IF(J59=29,'Equivalencia BH-BMPT'!$D$30,IF(J59=30,'Equivalencia BH-BMPT'!$D$31,IF(J59=31,'Equivalencia BH-BMPT'!$D$32,IF(J59=32,'Equivalencia BH-BMPT'!$D$33,IF(J59=33,'Equivalencia BH-BMPT'!$D$34,IF(J59=34,'Equivalencia BH-BMPT'!$D$35,IF(J59=35,'Equivalencia BH-BMPT'!$D$36,IF(J59=36,'Equivalencia BH-BMPT'!$D$37,IF(J59=37,'Equivalencia BH-BMPT'!$D$38,IF(J59=38,'Equivalencia BH-BMPT'!#REF!,IF(J59=39,'Equivalencia BH-BMPT'!$D$40,IF(J59=40,'Equivalencia BH-BMPT'!$D$41,IF(J59=41,'Equivalencia BH-BMPT'!$D$42,IF(J59=42,'Equivalencia BH-BMPT'!$D$43,IF(J59=43,'Equivalencia BH-BMPT'!$D$44,IF(J59=44,'Equivalencia BH-BMPT'!$D$45,IF(J59=45,'Equivalencia BH-BMPT'!$D$46,"No ha seleccionado un número de programa")))))))))))))))))))))))))))))))))))))))))))))</f>
        <v>Gobernanza e influencia local, regional e internacional</v>
      </c>
      <c r="L59" s="106">
        <v>1415</v>
      </c>
      <c r="M59" s="108">
        <v>1022931677</v>
      </c>
      <c r="N59" s="103" t="s">
        <v>844</v>
      </c>
      <c r="O59" s="109">
        <v>12600000</v>
      </c>
      <c r="P59" s="92"/>
      <c r="Q59" s="109">
        <v>0</v>
      </c>
      <c r="R59" s="25"/>
      <c r="S59" s="25"/>
      <c r="T59" s="109">
        <f t="shared" si="0"/>
        <v>12600000</v>
      </c>
      <c r="U59" s="109">
        <v>12600000</v>
      </c>
      <c r="V59" s="116">
        <v>43116</v>
      </c>
      <c r="W59" s="116">
        <v>43118</v>
      </c>
      <c r="X59" s="116">
        <v>43298</v>
      </c>
      <c r="Y59" s="108">
        <v>180</v>
      </c>
      <c r="Z59" s="108"/>
      <c r="AA59" s="42"/>
      <c r="AB59" s="18"/>
      <c r="AC59" s="18"/>
      <c r="AD59" s="18"/>
      <c r="AE59" s="18" t="s">
        <v>1154</v>
      </c>
      <c r="AF59" s="43">
        <f t="shared" si="1"/>
        <v>1</v>
      </c>
      <c r="AG59" s="44"/>
      <c r="AH59" s="44" t="b">
        <f t="shared" si="2"/>
        <v>0</v>
      </c>
    </row>
    <row r="60" spans="1:34" ht="44.25" customHeight="1" thickBot="1" x14ac:dyDescent="0.3">
      <c r="A60" s="96">
        <v>47</v>
      </c>
      <c r="B60" s="4">
        <v>2018</v>
      </c>
      <c r="C60" s="98" t="s">
        <v>329</v>
      </c>
      <c r="D60" s="99">
        <v>5</v>
      </c>
      <c r="E60" s="3" t="str">
        <f>IF(D60=1,'Tipo '!$B$2,IF(D60=2,'Tipo '!$B$3,IF(D60=3,'Tipo '!$B$4,IF(D60=4,'Tipo '!$B$5,IF(D60=5,'Tipo '!$B$6,IF(D60=6,'Tipo '!$B$7,IF(D60=7,'Tipo '!$B$8,IF(D60=8,'Tipo '!$B$9,IF(D60=9,'Tipo '!$B$10,IF(D60=10,'Tipo '!$B$11,IF(D60=11,'Tipo '!$B$12,IF(D60=12,'Tipo '!$B$13,IF(D60=13,'Tipo '!$B$14,IF(D60=14,'Tipo '!$B$15,IF(D60=15,'Tipo '!$B$16,IF(D60=16,'Tipo '!$B$17,IF(D60=17,'Tipo '!$B$18,IF(D60=18,'Tipo '!$B$19,IF(D60=19,'Tipo '!$B$20,IF(D60=20,'Tipo '!$B$21,"No ha seleccionado un tipo de contrato válido"))))))))))))))))))))</f>
        <v>CONTRATOS DE PRESTACIÓN DE SERVICIOS PROFESIONALES Y DE APOYO A LA GESTIÓN</v>
      </c>
      <c r="F60" s="3" t="s">
        <v>107</v>
      </c>
      <c r="G60" s="101" t="s">
        <v>116</v>
      </c>
      <c r="H60" s="4" t="s">
        <v>621</v>
      </c>
      <c r="I60" s="22" t="s">
        <v>163</v>
      </c>
      <c r="J60" s="105">
        <v>45</v>
      </c>
      <c r="K60" s="41" t="str">
        <f>IF(J60=1,'Equivalencia BH-BMPT'!$D$2,IF(J60=2,'Equivalencia BH-BMPT'!$D$3,IF(J60=3,'Equivalencia BH-BMPT'!$D$4,IF(J60=4,'Equivalencia BH-BMPT'!$D$5,IF(J60=5,'Equivalencia BH-BMPT'!$D$6,IF(J60=6,'Equivalencia BH-BMPT'!$D$7,IF(J60=7,'Equivalencia BH-BMPT'!$D$8,IF(J60=8,'Equivalencia BH-BMPT'!$D$9,IF(J60=9,'Equivalencia BH-BMPT'!$D$10,IF(J60=10,'Equivalencia BH-BMPT'!$D$11,IF(J60=11,'Equivalencia BH-BMPT'!$D$12,IF(J60=12,'Equivalencia BH-BMPT'!$D$13,IF(J60=13,'Equivalencia BH-BMPT'!$D$14,IF(J60=14,'Equivalencia BH-BMPT'!$D$15,IF(J60=15,'Equivalencia BH-BMPT'!$D$16,IF(J60=16,'Equivalencia BH-BMPT'!$D$17,IF(J60=17,'Equivalencia BH-BMPT'!$D$18,IF(J60=18,'Equivalencia BH-BMPT'!$D$19,IF(J60=19,'Equivalencia BH-BMPT'!$D$20,IF(J60=20,'Equivalencia BH-BMPT'!$D$21,IF(J60=21,'Equivalencia BH-BMPT'!$D$22,IF(J60=22,'Equivalencia BH-BMPT'!$D$23,IF(J60=23,'Equivalencia BH-BMPT'!#REF!,IF(J60=24,'Equivalencia BH-BMPT'!$D$25,IF(J60=25,'Equivalencia BH-BMPT'!$D$26,IF(J60=26,'Equivalencia BH-BMPT'!$D$27,IF(J60=27,'Equivalencia BH-BMPT'!$D$28,IF(J60=28,'Equivalencia BH-BMPT'!$D$29,IF(J60=29,'Equivalencia BH-BMPT'!$D$30,IF(J60=30,'Equivalencia BH-BMPT'!$D$31,IF(J60=31,'Equivalencia BH-BMPT'!$D$32,IF(J60=32,'Equivalencia BH-BMPT'!$D$33,IF(J60=33,'Equivalencia BH-BMPT'!$D$34,IF(J60=34,'Equivalencia BH-BMPT'!$D$35,IF(J60=35,'Equivalencia BH-BMPT'!$D$36,IF(J60=36,'Equivalencia BH-BMPT'!$D$37,IF(J60=37,'Equivalencia BH-BMPT'!$D$38,IF(J60=38,'Equivalencia BH-BMPT'!#REF!,IF(J60=39,'Equivalencia BH-BMPT'!$D$40,IF(J60=40,'Equivalencia BH-BMPT'!$D$41,IF(J60=41,'Equivalencia BH-BMPT'!$D$42,IF(J60=42,'Equivalencia BH-BMPT'!$D$43,IF(J60=43,'Equivalencia BH-BMPT'!$D$44,IF(J60=44,'Equivalencia BH-BMPT'!$D$45,IF(J60=45,'Equivalencia BH-BMPT'!$D$46,"No ha seleccionado un número de programa")))))))))))))))))))))))))))))))))))))))))))))</f>
        <v>Gobernanza e influencia local, regional e internacional</v>
      </c>
      <c r="L60" s="106">
        <v>1415</v>
      </c>
      <c r="M60" s="108">
        <v>52275133</v>
      </c>
      <c r="N60" s="103" t="s">
        <v>845</v>
      </c>
      <c r="O60" s="109">
        <v>30000000</v>
      </c>
      <c r="P60" s="92"/>
      <c r="Q60" s="109">
        <v>0</v>
      </c>
      <c r="R60" s="25"/>
      <c r="S60" s="25"/>
      <c r="T60" s="109">
        <f t="shared" si="0"/>
        <v>30000000</v>
      </c>
      <c r="U60" s="109">
        <v>30000000</v>
      </c>
      <c r="V60" s="116">
        <v>43117</v>
      </c>
      <c r="W60" s="116">
        <v>43119</v>
      </c>
      <c r="X60" s="116">
        <v>43299</v>
      </c>
      <c r="Y60" s="108">
        <v>180</v>
      </c>
      <c r="Z60" s="108"/>
      <c r="AA60" s="42"/>
      <c r="AB60" s="18"/>
      <c r="AC60" s="18"/>
      <c r="AD60" s="18"/>
      <c r="AE60" s="18" t="s">
        <v>1154</v>
      </c>
      <c r="AF60" s="43">
        <f t="shared" si="1"/>
        <v>1</v>
      </c>
      <c r="AG60" s="44"/>
      <c r="AH60" s="44" t="b">
        <f t="shared" si="2"/>
        <v>0</v>
      </c>
    </row>
    <row r="61" spans="1:34" ht="44.25" customHeight="1" thickBot="1" x14ac:dyDescent="0.3">
      <c r="A61" s="96">
        <v>48</v>
      </c>
      <c r="B61" s="4">
        <v>2018</v>
      </c>
      <c r="C61" s="98" t="s">
        <v>330</v>
      </c>
      <c r="D61" s="99">
        <v>5</v>
      </c>
      <c r="E61" s="3" t="str">
        <f>IF(D61=1,'Tipo '!$B$2,IF(D61=2,'Tipo '!$B$3,IF(D61=3,'Tipo '!$B$4,IF(D61=4,'Tipo '!$B$5,IF(D61=5,'Tipo '!$B$6,IF(D61=6,'Tipo '!$B$7,IF(D61=7,'Tipo '!$B$8,IF(D61=8,'Tipo '!$B$9,IF(D61=9,'Tipo '!$B$10,IF(D61=10,'Tipo '!$B$11,IF(D61=11,'Tipo '!$B$12,IF(D61=12,'Tipo '!$B$13,IF(D61=13,'Tipo '!$B$14,IF(D61=14,'Tipo '!$B$15,IF(D61=15,'Tipo '!$B$16,IF(D61=16,'Tipo '!$B$17,IF(D61=17,'Tipo '!$B$18,IF(D61=18,'Tipo '!$B$19,IF(D61=19,'Tipo '!$B$20,IF(D61=20,'Tipo '!$B$21,"No ha seleccionado un tipo de contrato válido"))))))))))))))))))))</f>
        <v>CONTRATOS DE PRESTACIÓN DE SERVICIOS PROFESIONALES Y DE APOYO A LA GESTIÓN</v>
      </c>
      <c r="F61" s="3" t="s">
        <v>107</v>
      </c>
      <c r="G61" s="101" t="s">
        <v>116</v>
      </c>
      <c r="H61" s="4" t="s">
        <v>611</v>
      </c>
      <c r="I61" s="22" t="s">
        <v>163</v>
      </c>
      <c r="J61" s="105">
        <v>3</v>
      </c>
      <c r="K61" s="41" t="str">
        <f>IF(J61=1,'Equivalencia BH-BMPT'!$D$2,IF(J61=2,'Equivalencia BH-BMPT'!$D$3,IF(J61=3,'Equivalencia BH-BMPT'!$D$4,IF(J61=4,'Equivalencia BH-BMPT'!$D$5,IF(J61=5,'Equivalencia BH-BMPT'!$D$6,IF(J61=6,'Equivalencia BH-BMPT'!$D$7,IF(J61=7,'Equivalencia BH-BMPT'!$D$8,IF(J61=8,'Equivalencia BH-BMPT'!$D$9,IF(J61=9,'Equivalencia BH-BMPT'!$D$10,IF(J61=10,'Equivalencia BH-BMPT'!$D$11,IF(J61=11,'Equivalencia BH-BMPT'!$D$12,IF(J61=12,'Equivalencia BH-BMPT'!$D$13,IF(J61=13,'Equivalencia BH-BMPT'!$D$14,IF(J61=14,'Equivalencia BH-BMPT'!$D$15,IF(J61=15,'Equivalencia BH-BMPT'!$D$16,IF(J61=16,'Equivalencia BH-BMPT'!$D$17,IF(J61=17,'Equivalencia BH-BMPT'!$D$18,IF(J61=18,'Equivalencia BH-BMPT'!$D$19,IF(J61=19,'Equivalencia BH-BMPT'!$D$20,IF(J61=20,'Equivalencia BH-BMPT'!$D$21,IF(J61=21,'Equivalencia BH-BMPT'!$D$22,IF(J61=22,'Equivalencia BH-BMPT'!$D$23,IF(J61=23,'Equivalencia BH-BMPT'!#REF!,IF(J61=24,'Equivalencia BH-BMPT'!$D$25,IF(J61=25,'Equivalencia BH-BMPT'!$D$26,IF(J61=26,'Equivalencia BH-BMPT'!$D$27,IF(J61=27,'Equivalencia BH-BMPT'!$D$28,IF(J61=28,'Equivalencia BH-BMPT'!$D$29,IF(J61=29,'Equivalencia BH-BMPT'!$D$30,IF(J61=30,'Equivalencia BH-BMPT'!$D$31,IF(J61=31,'Equivalencia BH-BMPT'!$D$32,IF(J61=32,'Equivalencia BH-BMPT'!$D$33,IF(J61=33,'Equivalencia BH-BMPT'!$D$34,IF(J61=34,'Equivalencia BH-BMPT'!$D$35,IF(J61=35,'Equivalencia BH-BMPT'!$D$36,IF(J61=36,'Equivalencia BH-BMPT'!$D$37,IF(J61=37,'Equivalencia BH-BMPT'!$D$38,IF(J61=38,'Equivalencia BH-BMPT'!#REF!,IF(J61=39,'Equivalencia BH-BMPT'!$D$40,IF(J61=40,'Equivalencia BH-BMPT'!$D$41,IF(J61=41,'Equivalencia BH-BMPT'!$D$42,IF(J61=42,'Equivalencia BH-BMPT'!$D$43,IF(J61=43,'Equivalencia BH-BMPT'!$D$44,IF(J61=44,'Equivalencia BH-BMPT'!$D$45,IF(J61=45,'Equivalencia BH-BMPT'!$D$46,"No ha seleccionado un número de programa")))))))))))))))))))))))))))))))))))))))))))))</f>
        <v>Igualdad y autonomía para una Bogotá incluyente</v>
      </c>
      <c r="L61" s="106">
        <v>1403</v>
      </c>
      <c r="M61" s="108">
        <v>4252296</v>
      </c>
      <c r="N61" s="103" t="s">
        <v>846</v>
      </c>
      <c r="O61" s="109">
        <v>32013333</v>
      </c>
      <c r="P61" s="92"/>
      <c r="Q61" s="109">
        <v>0</v>
      </c>
      <c r="R61" s="25"/>
      <c r="S61" s="109">
        <v>1866667</v>
      </c>
      <c r="T61" s="109">
        <f t="shared" si="0"/>
        <v>33880000</v>
      </c>
      <c r="U61" s="109">
        <v>29213333</v>
      </c>
      <c r="V61" s="116">
        <v>43116</v>
      </c>
      <c r="W61" s="116">
        <v>43118</v>
      </c>
      <c r="X61" s="116">
        <v>43465</v>
      </c>
      <c r="Y61" s="108">
        <v>347</v>
      </c>
      <c r="Z61" s="108"/>
      <c r="AA61" s="42"/>
      <c r="AB61" s="18"/>
      <c r="AC61" s="18"/>
      <c r="AD61" s="18" t="s">
        <v>1154</v>
      </c>
      <c r="AE61" s="18"/>
      <c r="AF61" s="43">
        <f t="shared" si="1"/>
        <v>0.8622589433293979</v>
      </c>
      <c r="AG61" s="44"/>
      <c r="AH61" s="44" t="b">
        <f t="shared" si="2"/>
        <v>0</v>
      </c>
    </row>
    <row r="62" spans="1:34" ht="44.25" customHeight="1" thickBot="1" x14ac:dyDescent="0.3">
      <c r="A62" s="96">
        <v>49</v>
      </c>
      <c r="B62" s="4">
        <v>2018</v>
      </c>
      <c r="C62" s="98" t="s">
        <v>331</v>
      </c>
      <c r="D62" s="99">
        <v>5</v>
      </c>
      <c r="E62" s="3" t="str">
        <f>IF(D62=1,'Tipo '!$B$2,IF(D62=2,'Tipo '!$B$3,IF(D62=3,'Tipo '!$B$4,IF(D62=4,'Tipo '!$B$5,IF(D62=5,'Tipo '!$B$6,IF(D62=6,'Tipo '!$B$7,IF(D62=7,'Tipo '!$B$8,IF(D62=8,'Tipo '!$B$9,IF(D62=9,'Tipo '!$B$10,IF(D62=10,'Tipo '!$B$11,IF(D62=11,'Tipo '!$B$12,IF(D62=12,'Tipo '!$B$13,IF(D62=13,'Tipo '!$B$14,IF(D62=14,'Tipo '!$B$15,IF(D62=15,'Tipo '!$B$16,IF(D62=16,'Tipo '!$B$17,IF(D62=17,'Tipo '!$B$18,IF(D62=18,'Tipo '!$B$19,IF(D62=19,'Tipo '!$B$20,IF(D62=20,'Tipo '!$B$21,"No ha seleccionado un tipo de contrato válido"))))))))))))))))))))</f>
        <v>CONTRATOS DE PRESTACIÓN DE SERVICIOS PROFESIONALES Y DE APOYO A LA GESTIÓN</v>
      </c>
      <c r="F62" s="3" t="s">
        <v>107</v>
      </c>
      <c r="G62" s="101" t="s">
        <v>116</v>
      </c>
      <c r="H62" s="4" t="s">
        <v>622</v>
      </c>
      <c r="I62" s="22" t="s">
        <v>163</v>
      </c>
      <c r="J62" s="105">
        <v>45</v>
      </c>
      <c r="K62" s="41" t="str">
        <f>IF(J62=1,'Equivalencia BH-BMPT'!$D$2,IF(J62=2,'Equivalencia BH-BMPT'!$D$3,IF(J62=3,'Equivalencia BH-BMPT'!$D$4,IF(J62=4,'Equivalencia BH-BMPT'!$D$5,IF(J62=5,'Equivalencia BH-BMPT'!$D$6,IF(J62=6,'Equivalencia BH-BMPT'!$D$7,IF(J62=7,'Equivalencia BH-BMPT'!$D$8,IF(J62=8,'Equivalencia BH-BMPT'!$D$9,IF(J62=9,'Equivalencia BH-BMPT'!$D$10,IF(J62=10,'Equivalencia BH-BMPT'!$D$11,IF(J62=11,'Equivalencia BH-BMPT'!$D$12,IF(J62=12,'Equivalencia BH-BMPT'!$D$13,IF(J62=13,'Equivalencia BH-BMPT'!$D$14,IF(J62=14,'Equivalencia BH-BMPT'!$D$15,IF(J62=15,'Equivalencia BH-BMPT'!$D$16,IF(J62=16,'Equivalencia BH-BMPT'!$D$17,IF(J62=17,'Equivalencia BH-BMPT'!$D$18,IF(J62=18,'Equivalencia BH-BMPT'!$D$19,IF(J62=19,'Equivalencia BH-BMPT'!$D$20,IF(J62=20,'Equivalencia BH-BMPT'!$D$21,IF(J62=21,'Equivalencia BH-BMPT'!$D$22,IF(J62=22,'Equivalencia BH-BMPT'!$D$23,IF(J62=23,'Equivalencia BH-BMPT'!#REF!,IF(J62=24,'Equivalencia BH-BMPT'!$D$25,IF(J62=25,'Equivalencia BH-BMPT'!$D$26,IF(J62=26,'Equivalencia BH-BMPT'!$D$27,IF(J62=27,'Equivalencia BH-BMPT'!$D$28,IF(J62=28,'Equivalencia BH-BMPT'!$D$29,IF(J62=29,'Equivalencia BH-BMPT'!$D$30,IF(J62=30,'Equivalencia BH-BMPT'!$D$31,IF(J62=31,'Equivalencia BH-BMPT'!$D$32,IF(J62=32,'Equivalencia BH-BMPT'!$D$33,IF(J62=33,'Equivalencia BH-BMPT'!$D$34,IF(J62=34,'Equivalencia BH-BMPT'!$D$35,IF(J62=35,'Equivalencia BH-BMPT'!$D$36,IF(J62=36,'Equivalencia BH-BMPT'!$D$37,IF(J62=37,'Equivalencia BH-BMPT'!$D$38,IF(J62=38,'Equivalencia BH-BMPT'!#REF!,IF(J62=39,'Equivalencia BH-BMPT'!$D$40,IF(J62=40,'Equivalencia BH-BMPT'!$D$41,IF(J62=41,'Equivalencia BH-BMPT'!$D$42,IF(J62=42,'Equivalencia BH-BMPT'!$D$43,IF(J62=43,'Equivalencia BH-BMPT'!$D$44,IF(J62=44,'Equivalencia BH-BMPT'!$D$45,IF(J62=45,'Equivalencia BH-BMPT'!$D$46,"No ha seleccionado un número de programa")))))))))))))))))))))))))))))))))))))))))))))</f>
        <v>Gobernanza e influencia local, regional e internacional</v>
      </c>
      <c r="L62" s="106">
        <v>1415</v>
      </c>
      <c r="M62" s="108">
        <v>1022360342</v>
      </c>
      <c r="N62" s="103" t="s">
        <v>847</v>
      </c>
      <c r="O62" s="109">
        <v>36000000</v>
      </c>
      <c r="P62" s="92"/>
      <c r="Q62" s="109">
        <v>0</v>
      </c>
      <c r="R62" s="25"/>
      <c r="S62" s="25"/>
      <c r="T62" s="109">
        <f t="shared" si="0"/>
        <v>36000000</v>
      </c>
      <c r="U62" s="109">
        <v>36000000</v>
      </c>
      <c r="V62" s="116">
        <v>43116</v>
      </c>
      <c r="W62" s="116">
        <v>43118</v>
      </c>
      <c r="X62" s="116">
        <v>43298</v>
      </c>
      <c r="Y62" s="108">
        <v>180</v>
      </c>
      <c r="Z62" s="108"/>
      <c r="AA62" s="42"/>
      <c r="AB62" s="18"/>
      <c r="AC62" s="18"/>
      <c r="AD62" s="18"/>
      <c r="AE62" s="18" t="s">
        <v>1154</v>
      </c>
      <c r="AF62" s="43">
        <f t="shared" si="1"/>
        <v>1</v>
      </c>
      <c r="AG62" s="44"/>
      <c r="AH62" s="44" t="b">
        <f t="shared" si="2"/>
        <v>0</v>
      </c>
    </row>
    <row r="63" spans="1:34" ht="44.25" customHeight="1" thickBot="1" x14ac:dyDescent="0.3">
      <c r="A63" s="96">
        <v>50</v>
      </c>
      <c r="B63" s="4">
        <v>2018</v>
      </c>
      <c r="C63" s="98" t="s">
        <v>332</v>
      </c>
      <c r="D63" s="99">
        <v>5</v>
      </c>
      <c r="E63" s="3" t="str">
        <f>IF(D63=1,'Tipo '!$B$2,IF(D63=2,'Tipo '!$B$3,IF(D63=3,'Tipo '!$B$4,IF(D63=4,'Tipo '!$B$5,IF(D63=5,'Tipo '!$B$6,IF(D63=6,'Tipo '!$B$7,IF(D63=7,'Tipo '!$B$8,IF(D63=8,'Tipo '!$B$9,IF(D63=9,'Tipo '!$B$10,IF(D63=10,'Tipo '!$B$11,IF(D63=11,'Tipo '!$B$12,IF(D63=12,'Tipo '!$B$13,IF(D63=13,'Tipo '!$B$14,IF(D63=14,'Tipo '!$B$15,IF(D63=15,'Tipo '!$B$16,IF(D63=16,'Tipo '!$B$17,IF(D63=17,'Tipo '!$B$18,IF(D63=18,'Tipo '!$B$19,IF(D63=19,'Tipo '!$B$20,IF(D63=20,'Tipo '!$B$21,"No ha seleccionado un tipo de contrato válido"))))))))))))))))))))</f>
        <v>CONTRATOS DE PRESTACIÓN DE SERVICIOS PROFESIONALES Y DE APOYO A LA GESTIÓN</v>
      </c>
      <c r="F63" s="3" t="s">
        <v>107</v>
      </c>
      <c r="G63" s="101" t="s">
        <v>116</v>
      </c>
      <c r="H63" s="4" t="s">
        <v>623</v>
      </c>
      <c r="I63" s="22" t="s">
        <v>163</v>
      </c>
      <c r="J63" s="105">
        <v>45</v>
      </c>
      <c r="K63" s="41" t="str">
        <f>IF(J63=1,'Equivalencia BH-BMPT'!$D$2,IF(J63=2,'Equivalencia BH-BMPT'!$D$3,IF(J63=3,'Equivalencia BH-BMPT'!$D$4,IF(J63=4,'Equivalencia BH-BMPT'!$D$5,IF(J63=5,'Equivalencia BH-BMPT'!$D$6,IF(J63=6,'Equivalencia BH-BMPT'!$D$7,IF(J63=7,'Equivalencia BH-BMPT'!$D$8,IF(J63=8,'Equivalencia BH-BMPT'!$D$9,IF(J63=9,'Equivalencia BH-BMPT'!$D$10,IF(J63=10,'Equivalencia BH-BMPT'!$D$11,IF(J63=11,'Equivalencia BH-BMPT'!$D$12,IF(J63=12,'Equivalencia BH-BMPT'!$D$13,IF(J63=13,'Equivalencia BH-BMPT'!$D$14,IF(J63=14,'Equivalencia BH-BMPT'!$D$15,IF(J63=15,'Equivalencia BH-BMPT'!$D$16,IF(J63=16,'Equivalencia BH-BMPT'!$D$17,IF(J63=17,'Equivalencia BH-BMPT'!$D$18,IF(J63=18,'Equivalencia BH-BMPT'!$D$19,IF(J63=19,'Equivalencia BH-BMPT'!$D$20,IF(J63=20,'Equivalencia BH-BMPT'!$D$21,IF(J63=21,'Equivalencia BH-BMPT'!$D$22,IF(J63=22,'Equivalencia BH-BMPT'!$D$23,IF(J63=23,'Equivalencia BH-BMPT'!#REF!,IF(J63=24,'Equivalencia BH-BMPT'!$D$25,IF(J63=25,'Equivalencia BH-BMPT'!$D$26,IF(J63=26,'Equivalencia BH-BMPT'!$D$27,IF(J63=27,'Equivalencia BH-BMPT'!$D$28,IF(J63=28,'Equivalencia BH-BMPT'!$D$29,IF(J63=29,'Equivalencia BH-BMPT'!$D$30,IF(J63=30,'Equivalencia BH-BMPT'!$D$31,IF(J63=31,'Equivalencia BH-BMPT'!$D$32,IF(J63=32,'Equivalencia BH-BMPT'!$D$33,IF(J63=33,'Equivalencia BH-BMPT'!$D$34,IF(J63=34,'Equivalencia BH-BMPT'!$D$35,IF(J63=35,'Equivalencia BH-BMPT'!$D$36,IF(J63=36,'Equivalencia BH-BMPT'!$D$37,IF(J63=37,'Equivalencia BH-BMPT'!$D$38,IF(J63=38,'Equivalencia BH-BMPT'!#REF!,IF(J63=39,'Equivalencia BH-BMPT'!$D$40,IF(J63=40,'Equivalencia BH-BMPT'!$D$41,IF(J63=41,'Equivalencia BH-BMPT'!$D$42,IF(J63=42,'Equivalencia BH-BMPT'!$D$43,IF(J63=43,'Equivalencia BH-BMPT'!$D$44,IF(J63=44,'Equivalencia BH-BMPT'!$D$45,IF(J63=45,'Equivalencia BH-BMPT'!$D$46,"No ha seleccionado un número de programa")))))))))))))))))))))))))))))))))))))))))))))</f>
        <v>Gobernanza e influencia local, regional e internacional</v>
      </c>
      <c r="L63" s="106">
        <v>1415</v>
      </c>
      <c r="M63" s="108">
        <v>52457731</v>
      </c>
      <c r="N63" s="103" t="s">
        <v>848</v>
      </c>
      <c r="O63" s="109">
        <v>12000000</v>
      </c>
      <c r="P63" s="92"/>
      <c r="Q63" s="109">
        <v>0</v>
      </c>
      <c r="R63" s="25"/>
      <c r="S63" s="25"/>
      <c r="T63" s="109">
        <f t="shared" si="0"/>
        <v>12000000</v>
      </c>
      <c r="U63" s="109">
        <v>12000000</v>
      </c>
      <c r="V63" s="116">
        <v>43116</v>
      </c>
      <c r="W63" s="116">
        <v>43118</v>
      </c>
      <c r="X63" s="116">
        <v>43298</v>
      </c>
      <c r="Y63" s="108">
        <v>180</v>
      </c>
      <c r="Z63" s="108"/>
      <c r="AA63" s="42"/>
      <c r="AB63" s="18"/>
      <c r="AC63" s="18"/>
      <c r="AD63" s="18"/>
      <c r="AE63" s="18" t="s">
        <v>1154</v>
      </c>
      <c r="AF63" s="43">
        <f t="shared" si="1"/>
        <v>1</v>
      </c>
      <c r="AG63" s="44"/>
      <c r="AH63" s="44" t="b">
        <f t="shared" si="2"/>
        <v>0</v>
      </c>
    </row>
    <row r="64" spans="1:34" ht="44.25" customHeight="1" thickBot="1" x14ac:dyDescent="0.3">
      <c r="A64" s="96">
        <v>51</v>
      </c>
      <c r="B64" s="4">
        <v>2018</v>
      </c>
      <c r="C64" s="98" t="s">
        <v>333</v>
      </c>
      <c r="D64" s="99">
        <v>5</v>
      </c>
      <c r="E64" s="3" t="str">
        <f>IF(D64=1,'Tipo '!$B$2,IF(D64=2,'Tipo '!$B$3,IF(D64=3,'Tipo '!$B$4,IF(D64=4,'Tipo '!$B$5,IF(D64=5,'Tipo '!$B$6,IF(D64=6,'Tipo '!$B$7,IF(D64=7,'Tipo '!$B$8,IF(D64=8,'Tipo '!$B$9,IF(D64=9,'Tipo '!$B$10,IF(D64=10,'Tipo '!$B$11,IF(D64=11,'Tipo '!$B$12,IF(D64=12,'Tipo '!$B$13,IF(D64=13,'Tipo '!$B$14,IF(D64=14,'Tipo '!$B$15,IF(D64=15,'Tipo '!$B$16,IF(D64=16,'Tipo '!$B$17,IF(D64=17,'Tipo '!$B$18,IF(D64=18,'Tipo '!$B$19,IF(D64=19,'Tipo '!$B$20,IF(D64=20,'Tipo '!$B$21,"No ha seleccionado un tipo de contrato válido"))))))))))))))))))))</f>
        <v>CONTRATOS DE PRESTACIÓN DE SERVICIOS PROFESIONALES Y DE APOYO A LA GESTIÓN</v>
      </c>
      <c r="F64" s="3" t="s">
        <v>107</v>
      </c>
      <c r="G64" s="101" t="s">
        <v>116</v>
      </c>
      <c r="H64" s="4" t="s">
        <v>624</v>
      </c>
      <c r="I64" s="22" t="s">
        <v>163</v>
      </c>
      <c r="J64" s="105">
        <v>3</v>
      </c>
      <c r="K64" s="41" t="str">
        <f>IF(J64=1,'Equivalencia BH-BMPT'!$D$2,IF(J64=2,'Equivalencia BH-BMPT'!$D$3,IF(J64=3,'Equivalencia BH-BMPT'!$D$4,IF(J64=4,'Equivalencia BH-BMPT'!$D$5,IF(J64=5,'Equivalencia BH-BMPT'!$D$6,IF(J64=6,'Equivalencia BH-BMPT'!$D$7,IF(J64=7,'Equivalencia BH-BMPT'!$D$8,IF(J64=8,'Equivalencia BH-BMPT'!$D$9,IF(J64=9,'Equivalencia BH-BMPT'!$D$10,IF(J64=10,'Equivalencia BH-BMPT'!$D$11,IF(J64=11,'Equivalencia BH-BMPT'!$D$12,IF(J64=12,'Equivalencia BH-BMPT'!$D$13,IF(J64=13,'Equivalencia BH-BMPT'!$D$14,IF(J64=14,'Equivalencia BH-BMPT'!$D$15,IF(J64=15,'Equivalencia BH-BMPT'!$D$16,IF(J64=16,'Equivalencia BH-BMPT'!$D$17,IF(J64=17,'Equivalencia BH-BMPT'!$D$18,IF(J64=18,'Equivalencia BH-BMPT'!$D$19,IF(J64=19,'Equivalencia BH-BMPT'!$D$20,IF(J64=20,'Equivalencia BH-BMPT'!$D$21,IF(J64=21,'Equivalencia BH-BMPT'!$D$22,IF(J64=22,'Equivalencia BH-BMPT'!$D$23,IF(J64=23,'Equivalencia BH-BMPT'!#REF!,IF(J64=24,'Equivalencia BH-BMPT'!$D$25,IF(J64=25,'Equivalencia BH-BMPT'!$D$26,IF(J64=26,'Equivalencia BH-BMPT'!$D$27,IF(J64=27,'Equivalencia BH-BMPT'!$D$28,IF(J64=28,'Equivalencia BH-BMPT'!$D$29,IF(J64=29,'Equivalencia BH-BMPT'!$D$30,IF(J64=30,'Equivalencia BH-BMPT'!$D$31,IF(J64=31,'Equivalencia BH-BMPT'!$D$32,IF(J64=32,'Equivalencia BH-BMPT'!$D$33,IF(J64=33,'Equivalencia BH-BMPT'!$D$34,IF(J64=34,'Equivalencia BH-BMPT'!$D$35,IF(J64=35,'Equivalencia BH-BMPT'!$D$36,IF(J64=36,'Equivalencia BH-BMPT'!$D$37,IF(J64=37,'Equivalencia BH-BMPT'!$D$38,IF(J64=38,'Equivalencia BH-BMPT'!#REF!,IF(J64=39,'Equivalencia BH-BMPT'!$D$40,IF(J64=40,'Equivalencia BH-BMPT'!$D$41,IF(J64=41,'Equivalencia BH-BMPT'!$D$42,IF(J64=42,'Equivalencia BH-BMPT'!$D$43,IF(J64=43,'Equivalencia BH-BMPT'!$D$44,IF(J64=44,'Equivalencia BH-BMPT'!$D$45,IF(J64=45,'Equivalencia BH-BMPT'!$D$46,"No ha seleccionado un número de programa")))))))))))))))))))))))))))))))))))))))))))))</f>
        <v>Igualdad y autonomía para una Bogotá incluyente</v>
      </c>
      <c r="L64" s="106">
        <v>1403</v>
      </c>
      <c r="M64" s="108">
        <v>1032379143</v>
      </c>
      <c r="N64" s="103" t="s">
        <v>907</v>
      </c>
      <c r="O64" s="109">
        <v>25800000</v>
      </c>
      <c r="P64" s="92"/>
      <c r="Q64" s="109">
        <v>0</v>
      </c>
      <c r="R64" s="25"/>
      <c r="S64" s="109">
        <v>12900000</v>
      </c>
      <c r="T64" s="109">
        <f t="shared" si="0"/>
        <v>38700000</v>
      </c>
      <c r="U64" s="109">
        <v>35116666</v>
      </c>
      <c r="V64" s="116">
        <v>43117</v>
      </c>
      <c r="W64" s="116">
        <v>43119</v>
      </c>
      <c r="X64" s="116">
        <v>43299</v>
      </c>
      <c r="Y64" s="108">
        <v>180</v>
      </c>
      <c r="Z64" s="108"/>
      <c r="AA64" s="42"/>
      <c r="AB64" s="18"/>
      <c r="AC64" s="18"/>
      <c r="AD64" s="18" t="s">
        <v>1154</v>
      </c>
      <c r="AE64" s="18"/>
      <c r="AF64" s="43">
        <f t="shared" si="1"/>
        <v>0.90740739018087857</v>
      </c>
      <c r="AG64" s="44"/>
      <c r="AH64" s="44" t="b">
        <f t="shared" si="2"/>
        <v>0</v>
      </c>
    </row>
    <row r="65" spans="1:34" ht="44.25" customHeight="1" thickBot="1" x14ac:dyDescent="0.3">
      <c r="A65" s="96">
        <v>52</v>
      </c>
      <c r="B65" s="4">
        <v>2018</v>
      </c>
      <c r="C65" s="98" t="s">
        <v>334</v>
      </c>
      <c r="D65" s="99">
        <v>5</v>
      </c>
      <c r="E65" s="3" t="str">
        <f>IF(D65=1,'Tipo '!$B$2,IF(D65=2,'Tipo '!$B$3,IF(D65=3,'Tipo '!$B$4,IF(D65=4,'Tipo '!$B$5,IF(D65=5,'Tipo '!$B$6,IF(D65=6,'Tipo '!$B$7,IF(D65=7,'Tipo '!$B$8,IF(D65=8,'Tipo '!$B$9,IF(D65=9,'Tipo '!$B$10,IF(D65=10,'Tipo '!$B$11,IF(D65=11,'Tipo '!$B$12,IF(D65=12,'Tipo '!$B$13,IF(D65=13,'Tipo '!$B$14,IF(D65=14,'Tipo '!$B$15,IF(D65=15,'Tipo '!$B$16,IF(D65=16,'Tipo '!$B$17,IF(D65=17,'Tipo '!$B$18,IF(D65=18,'Tipo '!$B$19,IF(D65=19,'Tipo '!$B$20,IF(D65=20,'Tipo '!$B$21,"No ha seleccionado un tipo de contrato válido"))))))))))))))))))))</f>
        <v>CONTRATOS DE PRESTACIÓN DE SERVICIOS PROFESIONALES Y DE APOYO A LA GESTIÓN</v>
      </c>
      <c r="F65" s="3" t="s">
        <v>107</v>
      </c>
      <c r="G65" s="101" t="s">
        <v>116</v>
      </c>
      <c r="H65" s="4" t="s">
        <v>625</v>
      </c>
      <c r="I65" s="22" t="s">
        <v>163</v>
      </c>
      <c r="J65" s="105">
        <v>45</v>
      </c>
      <c r="K65" s="41" t="str">
        <f>IF(J65=1,'Equivalencia BH-BMPT'!$D$2,IF(J65=2,'Equivalencia BH-BMPT'!$D$3,IF(J65=3,'Equivalencia BH-BMPT'!$D$4,IF(J65=4,'Equivalencia BH-BMPT'!$D$5,IF(J65=5,'Equivalencia BH-BMPT'!$D$6,IF(J65=6,'Equivalencia BH-BMPT'!$D$7,IF(J65=7,'Equivalencia BH-BMPT'!$D$8,IF(J65=8,'Equivalencia BH-BMPT'!$D$9,IF(J65=9,'Equivalencia BH-BMPT'!$D$10,IF(J65=10,'Equivalencia BH-BMPT'!$D$11,IF(J65=11,'Equivalencia BH-BMPT'!$D$12,IF(J65=12,'Equivalencia BH-BMPT'!$D$13,IF(J65=13,'Equivalencia BH-BMPT'!$D$14,IF(J65=14,'Equivalencia BH-BMPT'!$D$15,IF(J65=15,'Equivalencia BH-BMPT'!$D$16,IF(J65=16,'Equivalencia BH-BMPT'!$D$17,IF(J65=17,'Equivalencia BH-BMPT'!$D$18,IF(J65=18,'Equivalencia BH-BMPT'!$D$19,IF(J65=19,'Equivalencia BH-BMPT'!$D$20,IF(J65=20,'Equivalencia BH-BMPT'!$D$21,IF(J65=21,'Equivalencia BH-BMPT'!$D$22,IF(J65=22,'Equivalencia BH-BMPT'!$D$23,IF(J65=23,'Equivalencia BH-BMPT'!#REF!,IF(J65=24,'Equivalencia BH-BMPT'!$D$25,IF(J65=25,'Equivalencia BH-BMPT'!$D$26,IF(J65=26,'Equivalencia BH-BMPT'!$D$27,IF(J65=27,'Equivalencia BH-BMPT'!$D$28,IF(J65=28,'Equivalencia BH-BMPT'!$D$29,IF(J65=29,'Equivalencia BH-BMPT'!$D$30,IF(J65=30,'Equivalencia BH-BMPT'!$D$31,IF(J65=31,'Equivalencia BH-BMPT'!$D$32,IF(J65=32,'Equivalencia BH-BMPT'!$D$33,IF(J65=33,'Equivalencia BH-BMPT'!$D$34,IF(J65=34,'Equivalencia BH-BMPT'!$D$35,IF(J65=35,'Equivalencia BH-BMPT'!$D$36,IF(J65=36,'Equivalencia BH-BMPT'!$D$37,IF(J65=37,'Equivalencia BH-BMPT'!$D$38,IF(J65=38,'Equivalencia BH-BMPT'!#REF!,IF(J65=39,'Equivalencia BH-BMPT'!$D$40,IF(J65=40,'Equivalencia BH-BMPT'!$D$41,IF(J65=41,'Equivalencia BH-BMPT'!$D$42,IF(J65=42,'Equivalencia BH-BMPT'!$D$43,IF(J65=43,'Equivalencia BH-BMPT'!$D$44,IF(J65=44,'Equivalencia BH-BMPT'!$D$45,IF(J65=45,'Equivalencia BH-BMPT'!$D$46,"No ha seleccionado un número de programa")))))))))))))))))))))))))))))))))))))))))))))</f>
        <v>Gobernanza e influencia local, regional e internacional</v>
      </c>
      <c r="L65" s="106">
        <v>1415</v>
      </c>
      <c r="M65" s="108">
        <v>13275913</v>
      </c>
      <c r="N65" s="103" t="s">
        <v>849</v>
      </c>
      <c r="O65" s="109">
        <v>24600000</v>
      </c>
      <c r="P65" s="92"/>
      <c r="Q65" s="109">
        <v>0</v>
      </c>
      <c r="R65" s="25"/>
      <c r="S65" s="25"/>
      <c r="T65" s="109">
        <f t="shared" si="0"/>
        <v>24600000</v>
      </c>
      <c r="U65" s="109">
        <v>24600000</v>
      </c>
      <c r="V65" s="116">
        <v>43117</v>
      </c>
      <c r="W65" s="116">
        <v>43119</v>
      </c>
      <c r="X65" s="116">
        <v>43299</v>
      </c>
      <c r="Y65" s="108">
        <v>180</v>
      </c>
      <c r="Z65" s="108"/>
      <c r="AA65" s="42"/>
      <c r="AB65" s="18"/>
      <c r="AC65" s="18"/>
      <c r="AD65" s="18"/>
      <c r="AE65" s="18" t="s">
        <v>1154</v>
      </c>
      <c r="AF65" s="43">
        <f t="shared" si="1"/>
        <v>1</v>
      </c>
      <c r="AG65" s="44"/>
      <c r="AH65" s="44" t="b">
        <f t="shared" si="2"/>
        <v>0</v>
      </c>
    </row>
    <row r="66" spans="1:34" ht="44.25" customHeight="1" thickBot="1" x14ac:dyDescent="0.3">
      <c r="A66" s="96">
        <v>53</v>
      </c>
      <c r="B66" s="4">
        <v>2018</v>
      </c>
      <c r="C66" s="98" t="s">
        <v>335</v>
      </c>
      <c r="D66" s="99">
        <v>5</v>
      </c>
      <c r="E66" s="3" t="str">
        <f>IF(D66=1,'Tipo '!$B$2,IF(D66=2,'Tipo '!$B$3,IF(D66=3,'Tipo '!$B$4,IF(D66=4,'Tipo '!$B$5,IF(D66=5,'Tipo '!$B$6,IF(D66=6,'Tipo '!$B$7,IF(D66=7,'Tipo '!$B$8,IF(D66=8,'Tipo '!$B$9,IF(D66=9,'Tipo '!$B$10,IF(D66=10,'Tipo '!$B$11,IF(D66=11,'Tipo '!$B$12,IF(D66=12,'Tipo '!$B$13,IF(D66=13,'Tipo '!$B$14,IF(D66=14,'Tipo '!$B$15,IF(D66=15,'Tipo '!$B$16,IF(D66=16,'Tipo '!$B$17,IF(D66=17,'Tipo '!$B$18,IF(D66=18,'Tipo '!$B$19,IF(D66=19,'Tipo '!$B$20,IF(D66=20,'Tipo '!$B$21,"No ha seleccionado un tipo de contrato válido"))))))))))))))))))))</f>
        <v>CONTRATOS DE PRESTACIÓN DE SERVICIOS PROFESIONALES Y DE APOYO A LA GESTIÓN</v>
      </c>
      <c r="F66" s="3" t="s">
        <v>107</v>
      </c>
      <c r="G66" s="101" t="s">
        <v>116</v>
      </c>
      <c r="H66" s="4" t="s">
        <v>626</v>
      </c>
      <c r="I66" s="22" t="s">
        <v>163</v>
      </c>
      <c r="J66" s="105">
        <v>45</v>
      </c>
      <c r="K66" s="41" t="str">
        <f>IF(J66=1,'Equivalencia BH-BMPT'!$D$2,IF(J66=2,'Equivalencia BH-BMPT'!$D$3,IF(J66=3,'Equivalencia BH-BMPT'!$D$4,IF(J66=4,'Equivalencia BH-BMPT'!$D$5,IF(J66=5,'Equivalencia BH-BMPT'!$D$6,IF(J66=6,'Equivalencia BH-BMPT'!$D$7,IF(J66=7,'Equivalencia BH-BMPT'!$D$8,IF(J66=8,'Equivalencia BH-BMPT'!$D$9,IF(J66=9,'Equivalencia BH-BMPT'!$D$10,IF(J66=10,'Equivalencia BH-BMPT'!$D$11,IF(J66=11,'Equivalencia BH-BMPT'!$D$12,IF(J66=12,'Equivalencia BH-BMPT'!$D$13,IF(J66=13,'Equivalencia BH-BMPT'!$D$14,IF(J66=14,'Equivalencia BH-BMPT'!$D$15,IF(J66=15,'Equivalencia BH-BMPT'!$D$16,IF(J66=16,'Equivalencia BH-BMPT'!$D$17,IF(J66=17,'Equivalencia BH-BMPT'!$D$18,IF(J66=18,'Equivalencia BH-BMPT'!$D$19,IF(J66=19,'Equivalencia BH-BMPT'!$D$20,IF(J66=20,'Equivalencia BH-BMPT'!$D$21,IF(J66=21,'Equivalencia BH-BMPT'!$D$22,IF(J66=22,'Equivalencia BH-BMPT'!$D$23,IF(J66=23,'Equivalencia BH-BMPT'!#REF!,IF(J66=24,'Equivalencia BH-BMPT'!$D$25,IF(J66=25,'Equivalencia BH-BMPT'!$D$26,IF(J66=26,'Equivalencia BH-BMPT'!$D$27,IF(J66=27,'Equivalencia BH-BMPT'!$D$28,IF(J66=28,'Equivalencia BH-BMPT'!$D$29,IF(J66=29,'Equivalencia BH-BMPT'!$D$30,IF(J66=30,'Equivalencia BH-BMPT'!$D$31,IF(J66=31,'Equivalencia BH-BMPT'!$D$32,IF(J66=32,'Equivalencia BH-BMPT'!$D$33,IF(J66=33,'Equivalencia BH-BMPT'!$D$34,IF(J66=34,'Equivalencia BH-BMPT'!$D$35,IF(J66=35,'Equivalencia BH-BMPT'!$D$36,IF(J66=36,'Equivalencia BH-BMPT'!$D$37,IF(J66=37,'Equivalencia BH-BMPT'!$D$38,IF(J66=38,'Equivalencia BH-BMPT'!#REF!,IF(J66=39,'Equivalencia BH-BMPT'!$D$40,IF(J66=40,'Equivalencia BH-BMPT'!$D$41,IF(J66=41,'Equivalencia BH-BMPT'!$D$42,IF(J66=42,'Equivalencia BH-BMPT'!$D$43,IF(J66=43,'Equivalencia BH-BMPT'!$D$44,IF(J66=44,'Equivalencia BH-BMPT'!$D$45,IF(J66=45,'Equivalencia BH-BMPT'!$D$46,"No ha seleccionado un número de programa")))))))))))))))))))))))))))))))))))))))))))))</f>
        <v>Gobernanza e influencia local, regional e internacional</v>
      </c>
      <c r="L66" s="106">
        <v>1415</v>
      </c>
      <c r="M66" s="108">
        <v>1032372990</v>
      </c>
      <c r="N66" s="103" t="s">
        <v>850</v>
      </c>
      <c r="O66" s="109">
        <v>27000000</v>
      </c>
      <c r="P66" s="92"/>
      <c r="Q66" s="109">
        <v>0</v>
      </c>
      <c r="R66" s="25"/>
      <c r="S66" s="25"/>
      <c r="T66" s="109">
        <f t="shared" si="0"/>
        <v>27000000</v>
      </c>
      <c r="U66" s="109">
        <v>27000000</v>
      </c>
      <c r="V66" s="116">
        <v>43117</v>
      </c>
      <c r="W66" s="116">
        <v>43119</v>
      </c>
      <c r="X66" s="116">
        <v>43299</v>
      </c>
      <c r="Y66" s="108">
        <v>180</v>
      </c>
      <c r="Z66" s="108"/>
      <c r="AA66" s="42"/>
      <c r="AB66" s="18"/>
      <c r="AC66" s="18"/>
      <c r="AD66" s="18"/>
      <c r="AE66" s="18" t="s">
        <v>1154</v>
      </c>
      <c r="AF66" s="43">
        <f t="shared" si="1"/>
        <v>1</v>
      </c>
      <c r="AG66" s="44"/>
      <c r="AH66" s="44" t="b">
        <f t="shared" si="2"/>
        <v>0</v>
      </c>
    </row>
    <row r="67" spans="1:34" ht="44.25" customHeight="1" thickBot="1" x14ac:dyDescent="0.3">
      <c r="A67" s="96">
        <v>54</v>
      </c>
      <c r="B67" s="4">
        <v>2018</v>
      </c>
      <c r="C67" s="98" t="s">
        <v>336</v>
      </c>
      <c r="D67" s="99">
        <v>5</v>
      </c>
      <c r="E67" s="3" t="str">
        <f>IF(D67=1,'Tipo '!$B$2,IF(D67=2,'Tipo '!$B$3,IF(D67=3,'Tipo '!$B$4,IF(D67=4,'Tipo '!$B$5,IF(D67=5,'Tipo '!$B$6,IF(D67=6,'Tipo '!$B$7,IF(D67=7,'Tipo '!$B$8,IF(D67=8,'Tipo '!$B$9,IF(D67=9,'Tipo '!$B$10,IF(D67=10,'Tipo '!$B$11,IF(D67=11,'Tipo '!$B$12,IF(D67=12,'Tipo '!$B$13,IF(D67=13,'Tipo '!$B$14,IF(D67=14,'Tipo '!$B$15,IF(D67=15,'Tipo '!$B$16,IF(D67=16,'Tipo '!$B$17,IF(D67=17,'Tipo '!$B$18,IF(D67=18,'Tipo '!$B$19,IF(D67=19,'Tipo '!$B$20,IF(D67=20,'Tipo '!$B$21,"No ha seleccionado un tipo de contrato válido"))))))))))))))))))))</f>
        <v>CONTRATOS DE PRESTACIÓN DE SERVICIOS PROFESIONALES Y DE APOYO A LA GESTIÓN</v>
      </c>
      <c r="F67" s="3" t="s">
        <v>107</v>
      </c>
      <c r="G67" s="101" t="s">
        <v>116</v>
      </c>
      <c r="H67" s="4" t="s">
        <v>627</v>
      </c>
      <c r="I67" s="22" t="s">
        <v>163</v>
      </c>
      <c r="J67" s="105">
        <v>41</v>
      </c>
      <c r="K67" s="41" t="str">
        <f>IF(J67=1,'Equivalencia BH-BMPT'!$D$2,IF(J67=2,'Equivalencia BH-BMPT'!$D$3,IF(J67=3,'Equivalencia BH-BMPT'!$D$4,IF(J67=4,'Equivalencia BH-BMPT'!$D$5,IF(J67=5,'Equivalencia BH-BMPT'!$D$6,IF(J67=6,'Equivalencia BH-BMPT'!$D$7,IF(J67=7,'Equivalencia BH-BMPT'!$D$8,IF(J67=8,'Equivalencia BH-BMPT'!$D$9,IF(J67=9,'Equivalencia BH-BMPT'!$D$10,IF(J67=10,'Equivalencia BH-BMPT'!$D$11,IF(J67=11,'Equivalencia BH-BMPT'!$D$12,IF(J67=12,'Equivalencia BH-BMPT'!$D$13,IF(J67=13,'Equivalencia BH-BMPT'!$D$14,IF(J67=14,'Equivalencia BH-BMPT'!$D$15,IF(J67=15,'Equivalencia BH-BMPT'!$D$16,IF(J67=16,'Equivalencia BH-BMPT'!$D$17,IF(J67=17,'Equivalencia BH-BMPT'!$D$18,IF(J67=18,'Equivalencia BH-BMPT'!$D$19,IF(J67=19,'Equivalencia BH-BMPT'!$D$20,IF(J67=20,'Equivalencia BH-BMPT'!$D$21,IF(J67=21,'Equivalencia BH-BMPT'!$D$22,IF(J67=22,'Equivalencia BH-BMPT'!$D$23,IF(J67=23,'Equivalencia BH-BMPT'!#REF!,IF(J67=24,'Equivalencia BH-BMPT'!$D$25,IF(J67=25,'Equivalencia BH-BMPT'!$D$26,IF(J67=26,'Equivalencia BH-BMPT'!$D$27,IF(J67=27,'Equivalencia BH-BMPT'!$D$28,IF(J67=28,'Equivalencia BH-BMPT'!$D$29,IF(J67=29,'Equivalencia BH-BMPT'!$D$30,IF(J67=30,'Equivalencia BH-BMPT'!$D$31,IF(J67=31,'Equivalencia BH-BMPT'!$D$32,IF(J67=32,'Equivalencia BH-BMPT'!$D$33,IF(J67=33,'Equivalencia BH-BMPT'!$D$34,IF(J67=34,'Equivalencia BH-BMPT'!$D$35,IF(J67=35,'Equivalencia BH-BMPT'!$D$36,IF(J67=36,'Equivalencia BH-BMPT'!$D$37,IF(J67=37,'Equivalencia BH-BMPT'!$D$38,IF(J67=38,'Equivalencia BH-BMPT'!#REF!,IF(J67=39,'Equivalencia BH-BMPT'!$D$40,IF(J67=40,'Equivalencia BH-BMPT'!$D$41,IF(J67=41,'Equivalencia BH-BMPT'!$D$42,IF(J67=42,'Equivalencia BH-BMPT'!$D$43,IF(J67=43,'Equivalencia BH-BMPT'!$D$44,IF(J67=44,'Equivalencia BH-BMPT'!$D$45,IF(J67=45,'Equivalencia BH-BMPT'!$D$46,"No ha seleccionado un número de programa")))))))))))))))))))))))))))))))))))))))))))))</f>
        <v>Desarrollo rural sostenible</v>
      </c>
      <c r="L67" s="106">
        <v>1414</v>
      </c>
      <c r="M67" s="108">
        <v>1022958537</v>
      </c>
      <c r="N67" s="103" t="s">
        <v>851</v>
      </c>
      <c r="O67" s="109">
        <v>12600000</v>
      </c>
      <c r="P67" s="92"/>
      <c r="Q67" s="109">
        <v>0</v>
      </c>
      <c r="R67" s="25"/>
      <c r="S67" s="25"/>
      <c r="T67" s="109">
        <f t="shared" si="0"/>
        <v>12600000</v>
      </c>
      <c r="U67" s="109">
        <v>12600000</v>
      </c>
      <c r="V67" s="116">
        <v>43118</v>
      </c>
      <c r="W67" s="116">
        <v>43119</v>
      </c>
      <c r="X67" s="116">
        <v>43299</v>
      </c>
      <c r="Y67" s="108">
        <v>180</v>
      </c>
      <c r="Z67" s="108"/>
      <c r="AA67" s="42"/>
      <c r="AB67" s="18"/>
      <c r="AC67" s="18"/>
      <c r="AD67" s="18"/>
      <c r="AE67" s="18" t="s">
        <v>1154</v>
      </c>
      <c r="AF67" s="43">
        <f t="shared" si="1"/>
        <v>1</v>
      </c>
      <c r="AG67" s="44"/>
      <c r="AH67" s="44" t="b">
        <f t="shared" si="2"/>
        <v>0</v>
      </c>
    </row>
    <row r="68" spans="1:34" ht="44.25" customHeight="1" thickBot="1" x14ac:dyDescent="0.3">
      <c r="A68" s="96">
        <v>55</v>
      </c>
      <c r="B68" s="4">
        <v>2018</v>
      </c>
      <c r="C68" s="98" t="s">
        <v>337</v>
      </c>
      <c r="D68" s="99">
        <v>5</v>
      </c>
      <c r="E68" s="3" t="str">
        <f>IF(D68=1,'Tipo '!$B$2,IF(D68=2,'Tipo '!$B$3,IF(D68=3,'Tipo '!$B$4,IF(D68=4,'Tipo '!$B$5,IF(D68=5,'Tipo '!$B$6,IF(D68=6,'Tipo '!$B$7,IF(D68=7,'Tipo '!$B$8,IF(D68=8,'Tipo '!$B$9,IF(D68=9,'Tipo '!$B$10,IF(D68=10,'Tipo '!$B$11,IF(D68=11,'Tipo '!$B$12,IF(D68=12,'Tipo '!$B$13,IF(D68=13,'Tipo '!$B$14,IF(D68=14,'Tipo '!$B$15,IF(D68=15,'Tipo '!$B$16,IF(D68=16,'Tipo '!$B$17,IF(D68=17,'Tipo '!$B$18,IF(D68=18,'Tipo '!$B$19,IF(D68=19,'Tipo '!$B$20,IF(D68=20,'Tipo '!$B$21,"No ha seleccionado un tipo de contrato válido"))))))))))))))))))))</f>
        <v>CONTRATOS DE PRESTACIÓN DE SERVICIOS PROFESIONALES Y DE APOYO A LA GESTIÓN</v>
      </c>
      <c r="F68" s="3" t="s">
        <v>107</v>
      </c>
      <c r="G68" s="101" t="s">
        <v>116</v>
      </c>
      <c r="H68" s="4" t="s">
        <v>610</v>
      </c>
      <c r="I68" s="22" t="s">
        <v>163</v>
      </c>
      <c r="J68" s="105">
        <v>41</v>
      </c>
      <c r="K68" s="41" t="str">
        <f>IF(J68=1,'Equivalencia BH-BMPT'!$D$2,IF(J68=2,'Equivalencia BH-BMPT'!$D$3,IF(J68=3,'Equivalencia BH-BMPT'!$D$4,IF(J68=4,'Equivalencia BH-BMPT'!$D$5,IF(J68=5,'Equivalencia BH-BMPT'!$D$6,IF(J68=6,'Equivalencia BH-BMPT'!$D$7,IF(J68=7,'Equivalencia BH-BMPT'!$D$8,IF(J68=8,'Equivalencia BH-BMPT'!$D$9,IF(J68=9,'Equivalencia BH-BMPT'!$D$10,IF(J68=10,'Equivalencia BH-BMPT'!$D$11,IF(J68=11,'Equivalencia BH-BMPT'!$D$12,IF(J68=12,'Equivalencia BH-BMPT'!$D$13,IF(J68=13,'Equivalencia BH-BMPT'!$D$14,IF(J68=14,'Equivalencia BH-BMPT'!$D$15,IF(J68=15,'Equivalencia BH-BMPT'!$D$16,IF(J68=16,'Equivalencia BH-BMPT'!$D$17,IF(J68=17,'Equivalencia BH-BMPT'!$D$18,IF(J68=18,'Equivalencia BH-BMPT'!$D$19,IF(J68=19,'Equivalencia BH-BMPT'!$D$20,IF(J68=20,'Equivalencia BH-BMPT'!$D$21,IF(J68=21,'Equivalencia BH-BMPT'!$D$22,IF(J68=22,'Equivalencia BH-BMPT'!$D$23,IF(J68=23,'Equivalencia BH-BMPT'!#REF!,IF(J68=24,'Equivalencia BH-BMPT'!$D$25,IF(J68=25,'Equivalencia BH-BMPT'!$D$26,IF(J68=26,'Equivalencia BH-BMPT'!$D$27,IF(J68=27,'Equivalencia BH-BMPT'!$D$28,IF(J68=28,'Equivalencia BH-BMPT'!$D$29,IF(J68=29,'Equivalencia BH-BMPT'!$D$30,IF(J68=30,'Equivalencia BH-BMPT'!$D$31,IF(J68=31,'Equivalencia BH-BMPT'!$D$32,IF(J68=32,'Equivalencia BH-BMPT'!$D$33,IF(J68=33,'Equivalencia BH-BMPT'!$D$34,IF(J68=34,'Equivalencia BH-BMPT'!$D$35,IF(J68=35,'Equivalencia BH-BMPT'!$D$36,IF(J68=36,'Equivalencia BH-BMPT'!$D$37,IF(J68=37,'Equivalencia BH-BMPT'!$D$38,IF(J68=38,'Equivalencia BH-BMPT'!#REF!,IF(J68=39,'Equivalencia BH-BMPT'!$D$40,IF(J68=40,'Equivalencia BH-BMPT'!$D$41,IF(J68=41,'Equivalencia BH-BMPT'!$D$42,IF(J68=42,'Equivalencia BH-BMPT'!$D$43,IF(J68=43,'Equivalencia BH-BMPT'!$D$44,IF(J68=44,'Equivalencia BH-BMPT'!$D$45,IF(J68=45,'Equivalencia BH-BMPT'!$D$46,"No ha seleccionado un número de programa")))))))))))))))))))))))))))))))))))))))))))))</f>
        <v>Desarrollo rural sostenible</v>
      </c>
      <c r="L68" s="106">
        <v>1414</v>
      </c>
      <c r="M68" s="108">
        <v>1031128032</v>
      </c>
      <c r="N68" s="103" t="s">
        <v>852</v>
      </c>
      <c r="O68" s="109">
        <v>28200000</v>
      </c>
      <c r="P68" s="92"/>
      <c r="Q68" s="109">
        <v>0</v>
      </c>
      <c r="R68" s="25"/>
      <c r="S68" s="25"/>
      <c r="T68" s="109">
        <f t="shared" si="0"/>
        <v>28200000</v>
      </c>
      <c r="U68" s="109">
        <v>28200000</v>
      </c>
      <c r="V68" s="116">
        <v>43117</v>
      </c>
      <c r="W68" s="116">
        <v>43118</v>
      </c>
      <c r="X68" s="116">
        <v>43298</v>
      </c>
      <c r="Y68" s="108">
        <v>180</v>
      </c>
      <c r="Z68" s="108"/>
      <c r="AA68" s="42"/>
      <c r="AB68" s="18"/>
      <c r="AC68" s="18"/>
      <c r="AD68" s="18"/>
      <c r="AE68" s="18" t="s">
        <v>1154</v>
      </c>
      <c r="AF68" s="43">
        <f t="shared" si="1"/>
        <v>1</v>
      </c>
      <c r="AG68" s="44"/>
      <c r="AH68" s="44" t="b">
        <f t="shared" si="2"/>
        <v>0</v>
      </c>
    </row>
    <row r="69" spans="1:34" ht="44.25" customHeight="1" thickBot="1" x14ac:dyDescent="0.3">
      <c r="A69" s="96">
        <v>56</v>
      </c>
      <c r="B69" s="4">
        <v>2018</v>
      </c>
      <c r="C69" s="98" t="s">
        <v>338</v>
      </c>
      <c r="D69" s="99">
        <v>5</v>
      </c>
      <c r="E69" s="3" t="str">
        <f>IF(D69=1,'Tipo '!$B$2,IF(D69=2,'Tipo '!$B$3,IF(D69=3,'Tipo '!$B$4,IF(D69=4,'Tipo '!$B$5,IF(D69=5,'Tipo '!$B$6,IF(D69=6,'Tipo '!$B$7,IF(D69=7,'Tipo '!$B$8,IF(D69=8,'Tipo '!$B$9,IF(D69=9,'Tipo '!$B$10,IF(D69=10,'Tipo '!$B$11,IF(D69=11,'Tipo '!$B$12,IF(D69=12,'Tipo '!$B$13,IF(D69=13,'Tipo '!$B$14,IF(D69=14,'Tipo '!$B$15,IF(D69=15,'Tipo '!$B$16,IF(D69=16,'Tipo '!$B$17,IF(D69=17,'Tipo '!$B$18,IF(D69=18,'Tipo '!$B$19,IF(D69=19,'Tipo '!$B$20,IF(D69=20,'Tipo '!$B$21,"No ha seleccionado un tipo de contrato válido"))))))))))))))))))))</f>
        <v>CONTRATOS DE PRESTACIÓN DE SERVICIOS PROFESIONALES Y DE APOYO A LA GESTIÓN</v>
      </c>
      <c r="F69" s="3" t="s">
        <v>107</v>
      </c>
      <c r="G69" s="101" t="s">
        <v>116</v>
      </c>
      <c r="H69" s="4" t="s">
        <v>628</v>
      </c>
      <c r="I69" s="22" t="s">
        <v>163</v>
      </c>
      <c r="J69" s="105">
        <v>45</v>
      </c>
      <c r="K69" s="41" t="str">
        <f>IF(J69=1,'Equivalencia BH-BMPT'!$D$2,IF(J69=2,'Equivalencia BH-BMPT'!$D$3,IF(J69=3,'Equivalencia BH-BMPT'!$D$4,IF(J69=4,'Equivalencia BH-BMPT'!$D$5,IF(J69=5,'Equivalencia BH-BMPT'!$D$6,IF(J69=6,'Equivalencia BH-BMPT'!$D$7,IF(J69=7,'Equivalencia BH-BMPT'!$D$8,IF(J69=8,'Equivalencia BH-BMPT'!$D$9,IF(J69=9,'Equivalencia BH-BMPT'!$D$10,IF(J69=10,'Equivalencia BH-BMPT'!$D$11,IF(J69=11,'Equivalencia BH-BMPT'!$D$12,IF(J69=12,'Equivalencia BH-BMPT'!$D$13,IF(J69=13,'Equivalencia BH-BMPT'!$D$14,IF(J69=14,'Equivalencia BH-BMPT'!$D$15,IF(J69=15,'Equivalencia BH-BMPT'!$D$16,IF(J69=16,'Equivalencia BH-BMPT'!$D$17,IF(J69=17,'Equivalencia BH-BMPT'!$D$18,IF(J69=18,'Equivalencia BH-BMPT'!$D$19,IF(J69=19,'Equivalencia BH-BMPT'!$D$20,IF(J69=20,'Equivalencia BH-BMPT'!$D$21,IF(J69=21,'Equivalencia BH-BMPT'!$D$22,IF(J69=22,'Equivalencia BH-BMPT'!$D$23,IF(J69=23,'Equivalencia BH-BMPT'!#REF!,IF(J69=24,'Equivalencia BH-BMPT'!$D$25,IF(J69=25,'Equivalencia BH-BMPT'!$D$26,IF(J69=26,'Equivalencia BH-BMPT'!$D$27,IF(J69=27,'Equivalencia BH-BMPT'!$D$28,IF(J69=28,'Equivalencia BH-BMPT'!$D$29,IF(J69=29,'Equivalencia BH-BMPT'!$D$30,IF(J69=30,'Equivalencia BH-BMPT'!$D$31,IF(J69=31,'Equivalencia BH-BMPT'!$D$32,IF(J69=32,'Equivalencia BH-BMPT'!$D$33,IF(J69=33,'Equivalencia BH-BMPT'!$D$34,IF(J69=34,'Equivalencia BH-BMPT'!$D$35,IF(J69=35,'Equivalencia BH-BMPT'!$D$36,IF(J69=36,'Equivalencia BH-BMPT'!$D$37,IF(J69=37,'Equivalencia BH-BMPT'!$D$38,IF(J69=38,'Equivalencia BH-BMPT'!#REF!,IF(J69=39,'Equivalencia BH-BMPT'!$D$40,IF(J69=40,'Equivalencia BH-BMPT'!$D$41,IF(J69=41,'Equivalencia BH-BMPT'!$D$42,IF(J69=42,'Equivalencia BH-BMPT'!$D$43,IF(J69=43,'Equivalencia BH-BMPT'!$D$44,IF(J69=44,'Equivalencia BH-BMPT'!$D$45,IF(J69=45,'Equivalencia BH-BMPT'!$D$46,"No ha seleccionado un número de programa")))))))))))))))))))))))))))))))))))))))))))))</f>
        <v>Gobernanza e influencia local, regional e internacional</v>
      </c>
      <c r="L69" s="106">
        <v>1415</v>
      </c>
      <c r="M69" s="108">
        <v>72179524</v>
      </c>
      <c r="N69" s="103" t="s">
        <v>853</v>
      </c>
      <c r="O69" s="109">
        <v>28800000</v>
      </c>
      <c r="P69" s="92"/>
      <c r="Q69" s="109">
        <v>0</v>
      </c>
      <c r="R69" s="25"/>
      <c r="S69" s="25"/>
      <c r="T69" s="109">
        <f t="shared" si="0"/>
        <v>28800000</v>
      </c>
      <c r="U69" s="109">
        <v>28800000</v>
      </c>
      <c r="V69" s="116">
        <v>43117</v>
      </c>
      <c r="W69" s="116">
        <v>43119</v>
      </c>
      <c r="X69" s="116">
        <v>43452</v>
      </c>
      <c r="Y69" s="108">
        <v>333</v>
      </c>
      <c r="Z69" s="108"/>
      <c r="AA69" s="42"/>
      <c r="AB69" s="18"/>
      <c r="AC69" s="18"/>
      <c r="AD69" s="18"/>
      <c r="AE69" s="18" t="s">
        <v>1154</v>
      </c>
      <c r="AF69" s="43">
        <f t="shared" si="1"/>
        <v>1</v>
      </c>
      <c r="AG69" s="44"/>
      <c r="AH69" s="44" t="b">
        <f t="shared" si="2"/>
        <v>0</v>
      </c>
    </row>
    <row r="70" spans="1:34" ht="44.25" customHeight="1" thickBot="1" x14ac:dyDescent="0.3">
      <c r="A70" s="96">
        <v>57</v>
      </c>
      <c r="B70" s="4">
        <v>2018</v>
      </c>
      <c r="C70" s="98" t="s">
        <v>339</v>
      </c>
      <c r="D70" s="99">
        <v>5</v>
      </c>
      <c r="E70" s="3" t="str">
        <f>IF(D70=1,'Tipo '!$B$2,IF(D70=2,'Tipo '!$B$3,IF(D70=3,'Tipo '!$B$4,IF(D70=4,'Tipo '!$B$5,IF(D70=5,'Tipo '!$B$6,IF(D70=6,'Tipo '!$B$7,IF(D70=7,'Tipo '!$B$8,IF(D70=8,'Tipo '!$B$9,IF(D70=9,'Tipo '!$B$10,IF(D70=10,'Tipo '!$B$11,IF(D70=11,'Tipo '!$B$12,IF(D70=12,'Tipo '!$B$13,IF(D70=13,'Tipo '!$B$14,IF(D70=14,'Tipo '!$B$15,IF(D70=15,'Tipo '!$B$16,IF(D70=16,'Tipo '!$B$17,IF(D70=17,'Tipo '!$B$18,IF(D70=18,'Tipo '!$B$19,IF(D70=19,'Tipo '!$B$20,IF(D70=20,'Tipo '!$B$21,"No ha seleccionado un tipo de contrato válido"))))))))))))))))))))</f>
        <v>CONTRATOS DE PRESTACIÓN DE SERVICIOS PROFESIONALES Y DE APOYO A LA GESTIÓN</v>
      </c>
      <c r="F70" s="3" t="s">
        <v>107</v>
      </c>
      <c r="G70" s="101" t="s">
        <v>116</v>
      </c>
      <c r="H70" s="4" t="s">
        <v>629</v>
      </c>
      <c r="I70" s="22" t="s">
        <v>163</v>
      </c>
      <c r="J70" s="105">
        <v>45</v>
      </c>
      <c r="K70" s="41" t="str">
        <f>IF(J70=1,'Equivalencia BH-BMPT'!$D$2,IF(J70=2,'Equivalencia BH-BMPT'!$D$3,IF(J70=3,'Equivalencia BH-BMPT'!$D$4,IF(J70=4,'Equivalencia BH-BMPT'!$D$5,IF(J70=5,'Equivalencia BH-BMPT'!$D$6,IF(J70=6,'Equivalencia BH-BMPT'!$D$7,IF(J70=7,'Equivalencia BH-BMPT'!$D$8,IF(J70=8,'Equivalencia BH-BMPT'!$D$9,IF(J70=9,'Equivalencia BH-BMPT'!$D$10,IF(J70=10,'Equivalencia BH-BMPT'!$D$11,IF(J70=11,'Equivalencia BH-BMPT'!$D$12,IF(J70=12,'Equivalencia BH-BMPT'!$D$13,IF(J70=13,'Equivalencia BH-BMPT'!$D$14,IF(J70=14,'Equivalencia BH-BMPT'!$D$15,IF(J70=15,'Equivalencia BH-BMPT'!$D$16,IF(J70=16,'Equivalencia BH-BMPT'!$D$17,IF(J70=17,'Equivalencia BH-BMPT'!$D$18,IF(J70=18,'Equivalencia BH-BMPT'!$D$19,IF(J70=19,'Equivalencia BH-BMPT'!$D$20,IF(J70=20,'Equivalencia BH-BMPT'!$D$21,IF(J70=21,'Equivalencia BH-BMPT'!$D$22,IF(J70=22,'Equivalencia BH-BMPT'!$D$23,IF(J70=23,'Equivalencia BH-BMPT'!#REF!,IF(J70=24,'Equivalencia BH-BMPT'!$D$25,IF(J70=25,'Equivalencia BH-BMPT'!$D$26,IF(J70=26,'Equivalencia BH-BMPT'!$D$27,IF(J70=27,'Equivalencia BH-BMPT'!$D$28,IF(J70=28,'Equivalencia BH-BMPT'!$D$29,IF(J70=29,'Equivalencia BH-BMPT'!$D$30,IF(J70=30,'Equivalencia BH-BMPT'!$D$31,IF(J70=31,'Equivalencia BH-BMPT'!$D$32,IF(J70=32,'Equivalencia BH-BMPT'!$D$33,IF(J70=33,'Equivalencia BH-BMPT'!$D$34,IF(J70=34,'Equivalencia BH-BMPT'!$D$35,IF(J70=35,'Equivalencia BH-BMPT'!$D$36,IF(J70=36,'Equivalencia BH-BMPT'!$D$37,IF(J70=37,'Equivalencia BH-BMPT'!$D$38,IF(J70=38,'Equivalencia BH-BMPT'!#REF!,IF(J70=39,'Equivalencia BH-BMPT'!$D$40,IF(J70=40,'Equivalencia BH-BMPT'!$D$41,IF(J70=41,'Equivalencia BH-BMPT'!$D$42,IF(J70=42,'Equivalencia BH-BMPT'!$D$43,IF(J70=43,'Equivalencia BH-BMPT'!$D$44,IF(J70=44,'Equivalencia BH-BMPT'!$D$45,IF(J70=45,'Equivalencia BH-BMPT'!$D$46,"No ha seleccionado un número de programa")))))))))))))))))))))))))))))))))))))))))))))</f>
        <v>Gobernanza e influencia local, regional e internacional</v>
      </c>
      <c r="L70" s="106">
        <v>1415</v>
      </c>
      <c r="M70" s="108">
        <v>52909164</v>
      </c>
      <c r="N70" s="103" t="s">
        <v>854</v>
      </c>
      <c r="O70" s="109">
        <v>28200000</v>
      </c>
      <c r="P70" s="92"/>
      <c r="Q70" s="109">
        <v>0</v>
      </c>
      <c r="R70" s="25"/>
      <c r="S70" s="25"/>
      <c r="T70" s="109">
        <f t="shared" si="0"/>
        <v>28200000</v>
      </c>
      <c r="U70" s="109">
        <v>28200000</v>
      </c>
      <c r="V70" s="116">
        <v>43117</v>
      </c>
      <c r="W70" s="116">
        <v>43119</v>
      </c>
      <c r="X70" s="116">
        <v>43299</v>
      </c>
      <c r="Y70" s="108">
        <v>180</v>
      </c>
      <c r="Z70" s="108"/>
      <c r="AA70" s="42"/>
      <c r="AB70" s="18"/>
      <c r="AC70" s="18"/>
      <c r="AD70" s="18"/>
      <c r="AE70" s="18" t="s">
        <v>1154</v>
      </c>
      <c r="AF70" s="43">
        <f t="shared" si="1"/>
        <v>1</v>
      </c>
      <c r="AG70" s="44"/>
      <c r="AH70" s="44" t="b">
        <f t="shared" si="2"/>
        <v>0</v>
      </c>
    </row>
    <row r="71" spans="1:34" ht="44.25" customHeight="1" thickBot="1" x14ac:dyDescent="0.3">
      <c r="A71" s="96">
        <v>58</v>
      </c>
      <c r="B71" s="4">
        <v>2018</v>
      </c>
      <c r="C71" s="98" t="s">
        <v>340</v>
      </c>
      <c r="D71" s="99">
        <v>5</v>
      </c>
      <c r="E71" s="3" t="str">
        <f>IF(D71=1,'Tipo '!$B$2,IF(D71=2,'Tipo '!$B$3,IF(D71=3,'Tipo '!$B$4,IF(D71=4,'Tipo '!$B$5,IF(D71=5,'Tipo '!$B$6,IF(D71=6,'Tipo '!$B$7,IF(D71=7,'Tipo '!$B$8,IF(D71=8,'Tipo '!$B$9,IF(D71=9,'Tipo '!$B$10,IF(D71=10,'Tipo '!$B$11,IF(D71=11,'Tipo '!$B$12,IF(D71=12,'Tipo '!$B$13,IF(D71=13,'Tipo '!$B$14,IF(D71=14,'Tipo '!$B$15,IF(D71=15,'Tipo '!$B$16,IF(D71=16,'Tipo '!$B$17,IF(D71=17,'Tipo '!$B$18,IF(D71=18,'Tipo '!$B$19,IF(D71=19,'Tipo '!$B$20,IF(D71=20,'Tipo '!$B$21,"No ha seleccionado un tipo de contrato válido"))))))))))))))))))))</f>
        <v>CONTRATOS DE PRESTACIÓN DE SERVICIOS PROFESIONALES Y DE APOYO A LA GESTIÓN</v>
      </c>
      <c r="F71" s="3" t="s">
        <v>107</v>
      </c>
      <c r="G71" s="101" t="s">
        <v>116</v>
      </c>
      <c r="H71" s="4" t="s">
        <v>630</v>
      </c>
      <c r="I71" s="22" t="s">
        <v>163</v>
      </c>
      <c r="J71" s="105">
        <v>45</v>
      </c>
      <c r="K71" s="41" t="str">
        <f>IF(J71=1,'Equivalencia BH-BMPT'!$D$2,IF(J71=2,'Equivalencia BH-BMPT'!$D$3,IF(J71=3,'Equivalencia BH-BMPT'!$D$4,IF(J71=4,'Equivalencia BH-BMPT'!$D$5,IF(J71=5,'Equivalencia BH-BMPT'!$D$6,IF(J71=6,'Equivalencia BH-BMPT'!$D$7,IF(J71=7,'Equivalencia BH-BMPT'!$D$8,IF(J71=8,'Equivalencia BH-BMPT'!$D$9,IF(J71=9,'Equivalencia BH-BMPT'!$D$10,IF(J71=10,'Equivalencia BH-BMPT'!$D$11,IF(J71=11,'Equivalencia BH-BMPT'!$D$12,IF(J71=12,'Equivalencia BH-BMPT'!$D$13,IF(J71=13,'Equivalencia BH-BMPT'!$D$14,IF(J71=14,'Equivalencia BH-BMPT'!$D$15,IF(J71=15,'Equivalencia BH-BMPT'!$D$16,IF(J71=16,'Equivalencia BH-BMPT'!$D$17,IF(J71=17,'Equivalencia BH-BMPT'!$D$18,IF(J71=18,'Equivalencia BH-BMPT'!$D$19,IF(J71=19,'Equivalencia BH-BMPT'!$D$20,IF(J71=20,'Equivalencia BH-BMPT'!$D$21,IF(J71=21,'Equivalencia BH-BMPT'!$D$22,IF(J71=22,'Equivalencia BH-BMPT'!$D$23,IF(J71=23,'Equivalencia BH-BMPT'!#REF!,IF(J71=24,'Equivalencia BH-BMPT'!$D$25,IF(J71=25,'Equivalencia BH-BMPT'!$D$26,IF(J71=26,'Equivalencia BH-BMPT'!$D$27,IF(J71=27,'Equivalencia BH-BMPT'!$D$28,IF(J71=28,'Equivalencia BH-BMPT'!$D$29,IF(J71=29,'Equivalencia BH-BMPT'!$D$30,IF(J71=30,'Equivalencia BH-BMPT'!$D$31,IF(J71=31,'Equivalencia BH-BMPT'!$D$32,IF(J71=32,'Equivalencia BH-BMPT'!$D$33,IF(J71=33,'Equivalencia BH-BMPT'!$D$34,IF(J71=34,'Equivalencia BH-BMPT'!$D$35,IF(J71=35,'Equivalencia BH-BMPT'!$D$36,IF(J71=36,'Equivalencia BH-BMPT'!$D$37,IF(J71=37,'Equivalencia BH-BMPT'!$D$38,IF(J71=38,'Equivalencia BH-BMPT'!#REF!,IF(J71=39,'Equivalencia BH-BMPT'!$D$40,IF(J71=40,'Equivalencia BH-BMPT'!$D$41,IF(J71=41,'Equivalencia BH-BMPT'!$D$42,IF(J71=42,'Equivalencia BH-BMPT'!$D$43,IF(J71=43,'Equivalencia BH-BMPT'!$D$44,IF(J71=44,'Equivalencia BH-BMPT'!$D$45,IF(J71=45,'Equivalencia BH-BMPT'!$D$46,"No ha seleccionado un número de programa")))))))))))))))))))))))))))))))))))))))))))))</f>
        <v>Gobernanza e influencia local, regional e internacional</v>
      </c>
      <c r="L71" s="106">
        <v>1415</v>
      </c>
      <c r="M71" s="108">
        <v>1022936185</v>
      </c>
      <c r="N71" s="103" t="s">
        <v>855</v>
      </c>
      <c r="O71" s="109">
        <v>22866666</v>
      </c>
      <c r="P71" s="92">
        <v>1</v>
      </c>
      <c r="Q71" s="109">
        <v>-66666</v>
      </c>
      <c r="R71" s="25">
        <v>1</v>
      </c>
      <c r="S71" s="109">
        <v>1399999</v>
      </c>
      <c r="T71" s="109">
        <f t="shared" si="0"/>
        <v>24199999</v>
      </c>
      <c r="U71" s="109">
        <v>20866666</v>
      </c>
      <c r="V71" s="116">
        <v>43117</v>
      </c>
      <c r="W71" s="116">
        <v>43118</v>
      </c>
      <c r="X71" s="116">
        <v>43485</v>
      </c>
      <c r="Y71" s="108">
        <v>347</v>
      </c>
      <c r="Z71" s="108">
        <v>20</v>
      </c>
      <c r="AA71" s="42"/>
      <c r="AB71" s="18"/>
      <c r="AC71" s="18"/>
      <c r="AD71" s="18" t="s">
        <v>1154</v>
      </c>
      <c r="AE71" s="18"/>
      <c r="AF71" s="43">
        <f t="shared" si="1"/>
        <v>0.86225896125037027</v>
      </c>
      <c r="AG71" s="44"/>
      <c r="AH71" s="44" t="b">
        <f t="shared" si="2"/>
        <v>0</v>
      </c>
    </row>
    <row r="72" spans="1:34" ht="44.25" customHeight="1" thickBot="1" x14ac:dyDescent="0.3">
      <c r="A72" s="96">
        <v>59</v>
      </c>
      <c r="B72" s="4">
        <v>2018</v>
      </c>
      <c r="C72" s="98" t="s">
        <v>341</v>
      </c>
      <c r="D72" s="99">
        <v>5</v>
      </c>
      <c r="E72" s="3" t="str">
        <f>IF(D72=1,'Tipo '!$B$2,IF(D72=2,'Tipo '!$B$3,IF(D72=3,'Tipo '!$B$4,IF(D72=4,'Tipo '!$B$5,IF(D72=5,'Tipo '!$B$6,IF(D72=6,'Tipo '!$B$7,IF(D72=7,'Tipo '!$B$8,IF(D72=8,'Tipo '!$B$9,IF(D72=9,'Tipo '!$B$10,IF(D72=10,'Tipo '!$B$11,IF(D72=11,'Tipo '!$B$12,IF(D72=12,'Tipo '!$B$13,IF(D72=13,'Tipo '!$B$14,IF(D72=14,'Tipo '!$B$15,IF(D72=15,'Tipo '!$B$16,IF(D72=16,'Tipo '!$B$17,IF(D72=17,'Tipo '!$B$18,IF(D72=18,'Tipo '!$B$19,IF(D72=19,'Tipo '!$B$20,IF(D72=20,'Tipo '!$B$21,"No ha seleccionado un tipo de contrato válido"))))))))))))))))))))</f>
        <v>CONTRATOS DE PRESTACIÓN DE SERVICIOS PROFESIONALES Y DE APOYO A LA GESTIÓN</v>
      </c>
      <c r="F72" s="3" t="s">
        <v>107</v>
      </c>
      <c r="G72" s="101" t="s">
        <v>116</v>
      </c>
      <c r="H72" s="4" t="s">
        <v>630</v>
      </c>
      <c r="I72" s="22" t="s">
        <v>163</v>
      </c>
      <c r="J72" s="105">
        <v>45</v>
      </c>
      <c r="K72" s="41" t="str">
        <f>IF(J72=1,'Equivalencia BH-BMPT'!$D$2,IF(J72=2,'Equivalencia BH-BMPT'!$D$3,IF(J72=3,'Equivalencia BH-BMPT'!$D$4,IF(J72=4,'Equivalencia BH-BMPT'!$D$5,IF(J72=5,'Equivalencia BH-BMPT'!$D$6,IF(J72=6,'Equivalencia BH-BMPT'!$D$7,IF(J72=7,'Equivalencia BH-BMPT'!$D$8,IF(J72=8,'Equivalencia BH-BMPT'!$D$9,IF(J72=9,'Equivalencia BH-BMPT'!$D$10,IF(J72=10,'Equivalencia BH-BMPT'!$D$11,IF(J72=11,'Equivalencia BH-BMPT'!$D$12,IF(J72=12,'Equivalencia BH-BMPT'!$D$13,IF(J72=13,'Equivalencia BH-BMPT'!$D$14,IF(J72=14,'Equivalencia BH-BMPT'!$D$15,IF(J72=15,'Equivalencia BH-BMPT'!$D$16,IF(J72=16,'Equivalencia BH-BMPT'!$D$17,IF(J72=17,'Equivalencia BH-BMPT'!$D$18,IF(J72=18,'Equivalencia BH-BMPT'!$D$19,IF(J72=19,'Equivalencia BH-BMPT'!$D$20,IF(J72=20,'Equivalencia BH-BMPT'!$D$21,IF(J72=21,'Equivalencia BH-BMPT'!$D$22,IF(J72=22,'Equivalencia BH-BMPT'!$D$23,IF(J72=23,'Equivalencia BH-BMPT'!#REF!,IF(J72=24,'Equivalencia BH-BMPT'!$D$25,IF(J72=25,'Equivalencia BH-BMPT'!$D$26,IF(J72=26,'Equivalencia BH-BMPT'!$D$27,IF(J72=27,'Equivalencia BH-BMPT'!$D$28,IF(J72=28,'Equivalencia BH-BMPT'!$D$29,IF(J72=29,'Equivalencia BH-BMPT'!$D$30,IF(J72=30,'Equivalencia BH-BMPT'!$D$31,IF(J72=31,'Equivalencia BH-BMPT'!$D$32,IF(J72=32,'Equivalencia BH-BMPT'!$D$33,IF(J72=33,'Equivalencia BH-BMPT'!$D$34,IF(J72=34,'Equivalencia BH-BMPT'!$D$35,IF(J72=35,'Equivalencia BH-BMPT'!$D$36,IF(J72=36,'Equivalencia BH-BMPT'!$D$37,IF(J72=37,'Equivalencia BH-BMPT'!$D$38,IF(J72=38,'Equivalencia BH-BMPT'!#REF!,IF(J72=39,'Equivalencia BH-BMPT'!$D$40,IF(J72=40,'Equivalencia BH-BMPT'!$D$41,IF(J72=41,'Equivalencia BH-BMPT'!$D$42,IF(J72=42,'Equivalencia BH-BMPT'!$D$43,IF(J72=43,'Equivalencia BH-BMPT'!$D$44,IF(J72=44,'Equivalencia BH-BMPT'!$D$45,IF(J72=45,'Equivalencia BH-BMPT'!$D$46,"No ha seleccionado un número de programa")))))))))))))))))))))))))))))))))))))))))))))</f>
        <v>Gobernanza e influencia local, regional e internacional</v>
      </c>
      <c r="L72" s="106">
        <v>1415</v>
      </c>
      <c r="M72" s="108">
        <v>19389666</v>
      </c>
      <c r="N72" s="103" t="s">
        <v>856</v>
      </c>
      <c r="O72" s="109">
        <v>22866666</v>
      </c>
      <c r="P72" s="92">
        <v>1</v>
      </c>
      <c r="Q72" s="109">
        <v>-66666</v>
      </c>
      <c r="R72" s="25">
        <v>1</v>
      </c>
      <c r="S72" s="109">
        <v>1333333</v>
      </c>
      <c r="T72" s="109">
        <f t="shared" si="0"/>
        <v>24133333</v>
      </c>
      <c r="U72" s="109">
        <v>20800000</v>
      </c>
      <c r="V72" s="116">
        <v>43117</v>
      </c>
      <c r="W72" s="116">
        <v>43119</v>
      </c>
      <c r="X72" s="116">
        <v>43485</v>
      </c>
      <c r="Y72" s="108">
        <v>346</v>
      </c>
      <c r="Z72" s="108">
        <v>20</v>
      </c>
      <c r="AA72" s="42"/>
      <c r="AB72" s="18"/>
      <c r="AC72" s="18"/>
      <c r="AD72" s="18" t="s">
        <v>1154</v>
      </c>
      <c r="AE72" s="18"/>
      <c r="AF72" s="43">
        <f t="shared" si="1"/>
        <v>0.86187846494307274</v>
      </c>
      <c r="AG72" s="44"/>
      <c r="AH72" s="44" t="b">
        <f t="shared" si="2"/>
        <v>0</v>
      </c>
    </row>
    <row r="73" spans="1:34" ht="44.25" customHeight="1" thickBot="1" x14ac:dyDescent="0.3">
      <c r="A73" s="96">
        <v>60</v>
      </c>
      <c r="B73" s="4">
        <v>2018</v>
      </c>
      <c r="C73" s="98" t="s">
        <v>342</v>
      </c>
      <c r="D73" s="99">
        <v>5</v>
      </c>
      <c r="E73" s="3" t="str">
        <f>IF(D73=1,'Tipo '!$B$2,IF(D73=2,'Tipo '!$B$3,IF(D73=3,'Tipo '!$B$4,IF(D73=4,'Tipo '!$B$5,IF(D73=5,'Tipo '!$B$6,IF(D73=6,'Tipo '!$B$7,IF(D73=7,'Tipo '!$B$8,IF(D73=8,'Tipo '!$B$9,IF(D73=9,'Tipo '!$B$10,IF(D73=10,'Tipo '!$B$11,IF(D73=11,'Tipo '!$B$12,IF(D73=12,'Tipo '!$B$13,IF(D73=13,'Tipo '!$B$14,IF(D73=14,'Tipo '!$B$15,IF(D73=15,'Tipo '!$B$16,IF(D73=16,'Tipo '!$B$17,IF(D73=17,'Tipo '!$B$18,IF(D73=18,'Tipo '!$B$19,IF(D73=19,'Tipo '!$B$20,IF(D73=20,'Tipo '!$B$21,"No ha seleccionado un tipo de contrato válido"))))))))))))))))))))</f>
        <v>CONTRATOS DE PRESTACIÓN DE SERVICIOS PROFESIONALES Y DE APOYO A LA GESTIÓN</v>
      </c>
      <c r="F73" s="3" t="s">
        <v>107</v>
      </c>
      <c r="G73" s="101" t="s">
        <v>116</v>
      </c>
      <c r="H73" s="4" t="s">
        <v>630</v>
      </c>
      <c r="I73" s="22" t="s">
        <v>163</v>
      </c>
      <c r="J73" s="105">
        <v>45</v>
      </c>
      <c r="K73" s="41" t="str">
        <f>IF(J73=1,'Equivalencia BH-BMPT'!$D$2,IF(J73=2,'Equivalencia BH-BMPT'!$D$3,IF(J73=3,'Equivalencia BH-BMPT'!$D$4,IF(J73=4,'Equivalencia BH-BMPT'!$D$5,IF(J73=5,'Equivalencia BH-BMPT'!$D$6,IF(J73=6,'Equivalencia BH-BMPT'!$D$7,IF(J73=7,'Equivalencia BH-BMPT'!$D$8,IF(J73=8,'Equivalencia BH-BMPT'!$D$9,IF(J73=9,'Equivalencia BH-BMPT'!$D$10,IF(J73=10,'Equivalencia BH-BMPT'!$D$11,IF(J73=11,'Equivalencia BH-BMPT'!$D$12,IF(J73=12,'Equivalencia BH-BMPT'!$D$13,IF(J73=13,'Equivalencia BH-BMPT'!$D$14,IF(J73=14,'Equivalencia BH-BMPT'!$D$15,IF(J73=15,'Equivalencia BH-BMPT'!$D$16,IF(J73=16,'Equivalencia BH-BMPT'!$D$17,IF(J73=17,'Equivalencia BH-BMPT'!$D$18,IF(J73=18,'Equivalencia BH-BMPT'!$D$19,IF(J73=19,'Equivalencia BH-BMPT'!$D$20,IF(J73=20,'Equivalencia BH-BMPT'!$D$21,IF(J73=21,'Equivalencia BH-BMPT'!$D$22,IF(J73=22,'Equivalencia BH-BMPT'!$D$23,IF(J73=23,'Equivalencia BH-BMPT'!#REF!,IF(J73=24,'Equivalencia BH-BMPT'!$D$25,IF(J73=25,'Equivalencia BH-BMPT'!$D$26,IF(J73=26,'Equivalencia BH-BMPT'!$D$27,IF(J73=27,'Equivalencia BH-BMPT'!$D$28,IF(J73=28,'Equivalencia BH-BMPT'!$D$29,IF(J73=29,'Equivalencia BH-BMPT'!$D$30,IF(J73=30,'Equivalencia BH-BMPT'!$D$31,IF(J73=31,'Equivalencia BH-BMPT'!$D$32,IF(J73=32,'Equivalencia BH-BMPT'!$D$33,IF(J73=33,'Equivalencia BH-BMPT'!$D$34,IF(J73=34,'Equivalencia BH-BMPT'!$D$35,IF(J73=35,'Equivalencia BH-BMPT'!$D$36,IF(J73=36,'Equivalencia BH-BMPT'!$D$37,IF(J73=37,'Equivalencia BH-BMPT'!$D$38,IF(J73=38,'Equivalencia BH-BMPT'!#REF!,IF(J73=39,'Equivalencia BH-BMPT'!$D$40,IF(J73=40,'Equivalencia BH-BMPT'!$D$41,IF(J73=41,'Equivalencia BH-BMPT'!$D$42,IF(J73=42,'Equivalencia BH-BMPT'!$D$43,IF(J73=43,'Equivalencia BH-BMPT'!$D$44,IF(J73=44,'Equivalencia BH-BMPT'!$D$45,IF(J73=45,'Equivalencia BH-BMPT'!$D$46,"No ha seleccionado un número de programa")))))))))))))))))))))))))))))))))))))))))))))</f>
        <v>Gobernanza e influencia local, regional e internacional</v>
      </c>
      <c r="L73" s="106">
        <v>1415</v>
      </c>
      <c r="M73" s="108">
        <v>79321938</v>
      </c>
      <c r="N73" s="103" t="s">
        <v>857</v>
      </c>
      <c r="O73" s="109">
        <v>22866666</v>
      </c>
      <c r="P73" s="92">
        <v>1</v>
      </c>
      <c r="Q73" s="109">
        <v>-66666</v>
      </c>
      <c r="R73" s="25">
        <v>1</v>
      </c>
      <c r="S73" s="109">
        <v>1333333</v>
      </c>
      <c r="T73" s="109">
        <f t="shared" si="0"/>
        <v>24133333</v>
      </c>
      <c r="U73" s="109">
        <v>20800000</v>
      </c>
      <c r="V73" s="116">
        <v>43117</v>
      </c>
      <c r="W73" s="116">
        <v>43119</v>
      </c>
      <c r="X73" s="116">
        <v>43485</v>
      </c>
      <c r="Y73" s="108">
        <v>346</v>
      </c>
      <c r="Z73" s="108">
        <v>20</v>
      </c>
      <c r="AA73" s="42"/>
      <c r="AB73" s="18"/>
      <c r="AC73" s="18"/>
      <c r="AD73" s="18" t="s">
        <v>1154</v>
      </c>
      <c r="AE73" s="18"/>
      <c r="AF73" s="43">
        <f t="shared" si="1"/>
        <v>0.86187846494307274</v>
      </c>
      <c r="AG73" s="44"/>
      <c r="AH73" s="44" t="b">
        <f t="shared" si="2"/>
        <v>0</v>
      </c>
    </row>
    <row r="74" spans="1:34" ht="44.25" customHeight="1" thickBot="1" x14ac:dyDescent="0.3">
      <c r="A74" s="96">
        <v>61</v>
      </c>
      <c r="B74" s="4">
        <v>2018</v>
      </c>
      <c r="C74" s="98" t="s">
        <v>343</v>
      </c>
      <c r="D74" s="99">
        <v>5</v>
      </c>
      <c r="E74" s="3" t="str">
        <f>IF(D74=1,'Tipo '!$B$2,IF(D74=2,'Tipo '!$B$3,IF(D74=3,'Tipo '!$B$4,IF(D74=4,'Tipo '!$B$5,IF(D74=5,'Tipo '!$B$6,IF(D74=6,'Tipo '!$B$7,IF(D74=7,'Tipo '!$B$8,IF(D74=8,'Tipo '!$B$9,IF(D74=9,'Tipo '!$B$10,IF(D74=10,'Tipo '!$B$11,IF(D74=11,'Tipo '!$B$12,IF(D74=12,'Tipo '!$B$13,IF(D74=13,'Tipo '!$B$14,IF(D74=14,'Tipo '!$B$15,IF(D74=15,'Tipo '!$B$16,IF(D74=16,'Tipo '!$B$17,IF(D74=17,'Tipo '!$B$18,IF(D74=18,'Tipo '!$B$19,IF(D74=19,'Tipo '!$B$20,IF(D74=20,'Tipo '!$B$21,"No ha seleccionado un tipo de contrato válido"))))))))))))))))))))</f>
        <v>CONTRATOS DE PRESTACIÓN DE SERVICIOS PROFESIONALES Y DE APOYO A LA GESTIÓN</v>
      </c>
      <c r="F74" s="3" t="s">
        <v>107</v>
      </c>
      <c r="G74" s="101" t="s">
        <v>116</v>
      </c>
      <c r="H74" s="4" t="s">
        <v>624</v>
      </c>
      <c r="I74" s="22" t="s">
        <v>163</v>
      </c>
      <c r="J74" s="105">
        <v>3</v>
      </c>
      <c r="K74" s="41" t="str">
        <f>IF(J74=1,'Equivalencia BH-BMPT'!$D$2,IF(J74=2,'Equivalencia BH-BMPT'!$D$3,IF(J74=3,'Equivalencia BH-BMPT'!$D$4,IF(J74=4,'Equivalencia BH-BMPT'!$D$5,IF(J74=5,'Equivalencia BH-BMPT'!$D$6,IF(J74=6,'Equivalencia BH-BMPT'!$D$7,IF(J74=7,'Equivalencia BH-BMPT'!$D$8,IF(J74=8,'Equivalencia BH-BMPT'!$D$9,IF(J74=9,'Equivalencia BH-BMPT'!$D$10,IF(J74=10,'Equivalencia BH-BMPT'!$D$11,IF(J74=11,'Equivalencia BH-BMPT'!$D$12,IF(J74=12,'Equivalencia BH-BMPT'!$D$13,IF(J74=13,'Equivalencia BH-BMPT'!$D$14,IF(J74=14,'Equivalencia BH-BMPT'!$D$15,IF(J74=15,'Equivalencia BH-BMPT'!$D$16,IF(J74=16,'Equivalencia BH-BMPT'!$D$17,IF(J74=17,'Equivalencia BH-BMPT'!$D$18,IF(J74=18,'Equivalencia BH-BMPT'!$D$19,IF(J74=19,'Equivalencia BH-BMPT'!$D$20,IF(J74=20,'Equivalencia BH-BMPT'!$D$21,IF(J74=21,'Equivalencia BH-BMPT'!$D$22,IF(J74=22,'Equivalencia BH-BMPT'!$D$23,IF(J74=23,'Equivalencia BH-BMPT'!#REF!,IF(J74=24,'Equivalencia BH-BMPT'!$D$25,IF(J74=25,'Equivalencia BH-BMPT'!$D$26,IF(J74=26,'Equivalencia BH-BMPT'!$D$27,IF(J74=27,'Equivalencia BH-BMPT'!$D$28,IF(J74=28,'Equivalencia BH-BMPT'!$D$29,IF(J74=29,'Equivalencia BH-BMPT'!$D$30,IF(J74=30,'Equivalencia BH-BMPT'!$D$31,IF(J74=31,'Equivalencia BH-BMPT'!$D$32,IF(J74=32,'Equivalencia BH-BMPT'!$D$33,IF(J74=33,'Equivalencia BH-BMPT'!$D$34,IF(J74=34,'Equivalencia BH-BMPT'!$D$35,IF(J74=35,'Equivalencia BH-BMPT'!$D$36,IF(J74=36,'Equivalencia BH-BMPT'!$D$37,IF(J74=37,'Equivalencia BH-BMPT'!$D$38,IF(J74=38,'Equivalencia BH-BMPT'!#REF!,IF(J74=39,'Equivalencia BH-BMPT'!$D$40,IF(J74=40,'Equivalencia BH-BMPT'!$D$41,IF(J74=41,'Equivalencia BH-BMPT'!$D$42,IF(J74=42,'Equivalencia BH-BMPT'!$D$43,IF(J74=43,'Equivalencia BH-BMPT'!$D$44,IF(J74=44,'Equivalencia BH-BMPT'!$D$45,IF(J74=45,'Equivalencia BH-BMPT'!$D$46,"No ha seleccionado un número de programa")))))))))))))))))))))))))))))))))))))))))))))</f>
        <v>Igualdad y autonomía para una Bogotá incluyente</v>
      </c>
      <c r="L74" s="106">
        <v>1403</v>
      </c>
      <c r="M74" s="108">
        <v>1022976865</v>
      </c>
      <c r="N74" s="103" t="s">
        <v>858</v>
      </c>
      <c r="O74" s="109">
        <v>25800000</v>
      </c>
      <c r="P74" s="92"/>
      <c r="Q74" s="109">
        <v>0</v>
      </c>
      <c r="R74" s="25">
        <v>1</v>
      </c>
      <c r="S74" s="109">
        <v>5160000</v>
      </c>
      <c r="T74" s="109">
        <f t="shared" si="0"/>
        <v>30960000</v>
      </c>
      <c r="U74" s="109">
        <v>26803333</v>
      </c>
      <c r="V74" s="116">
        <v>43117</v>
      </c>
      <c r="W74" s="116">
        <v>43119</v>
      </c>
      <c r="X74" s="116">
        <v>43485</v>
      </c>
      <c r="Y74" s="108">
        <v>180</v>
      </c>
      <c r="Z74" s="108">
        <v>20</v>
      </c>
      <c r="AA74" s="42"/>
      <c r="AB74" s="18"/>
      <c r="AC74" s="18"/>
      <c r="AD74" s="18" t="s">
        <v>1154</v>
      </c>
      <c r="AE74" s="18"/>
      <c r="AF74" s="43">
        <f t="shared" si="1"/>
        <v>0.86574072997416018</v>
      </c>
      <c r="AG74" s="44"/>
      <c r="AH74" s="44" t="b">
        <f t="shared" si="2"/>
        <v>0</v>
      </c>
    </row>
    <row r="75" spans="1:34" ht="44.25" customHeight="1" thickBot="1" x14ac:dyDescent="0.3">
      <c r="A75" s="96">
        <v>62</v>
      </c>
      <c r="B75" s="4">
        <v>2018</v>
      </c>
      <c r="C75" s="98" t="s">
        <v>344</v>
      </c>
      <c r="D75" s="99">
        <v>5</v>
      </c>
      <c r="E75" s="3" t="str">
        <f>IF(D75=1,'Tipo '!$B$2,IF(D75=2,'Tipo '!$B$3,IF(D75=3,'Tipo '!$B$4,IF(D75=4,'Tipo '!$B$5,IF(D75=5,'Tipo '!$B$6,IF(D75=6,'Tipo '!$B$7,IF(D75=7,'Tipo '!$B$8,IF(D75=8,'Tipo '!$B$9,IF(D75=9,'Tipo '!$B$10,IF(D75=10,'Tipo '!$B$11,IF(D75=11,'Tipo '!$B$12,IF(D75=12,'Tipo '!$B$13,IF(D75=13,'Tipo '!$B$14,IF(D75=14,'Tipo '!$B$15,IF(D75=15,'Tipo '!$B$16,IF(D75=16,'Tipo '!$B$17,IF(D75=17,'Tipo '!$B$18,IF(D75=18,'Tipo '!$B$19,IF(D75=19,'Tipo '!$B$20,IF(D75=20,'Tipo '!$B$21,"No ha seleccionado un tipo de contrato válido"))))))))))))))))))))</f>
        <v>CONTRATOS DE PRESTACIÓN DE SERVICIOS PROFESIONALES Y DE APOYO A LA GESTIÓN</v>
      </c>
      <c r="F75" s="3" t="s">
        <v>107</v>
      </c>
      <c r="G75" s="101" t="s">
        <v>116</v>
      </c>
      <c r="H75" s="4" t="s">
        <v>631</v>
      </c>
      <c r="I75" s="22" t="s">
        <v>163</v>
      </c>
      <c r="J75" s="105">
        <v>45</v>
      </c>
      <c r="K75" s="41" t="str">
        <f>IF(J75=1,'Equivalencia BH-BMPT'!$D$2,IF(J75=2,'Equivalencia BH-BMPT'!$D$3,IF(J75=3,'Equivalencia BH-BMPT'!$D$4,IF(J75=4,'Equivalencia BH-BMPT'!$D$5,IF(J75=5,'Equivalencia BH-BMPT'!$D$6,IF(J75=6,'Equivalencia BH-BMPT'!$D$7,IF(J75=7,'Equivalencia BH-BMPT'!$D$8,IF(J75=8,'Equivalencia BH-BMPT'!$D$9,IF(J75=9,'Equivalencia BH-BMPT'!$D$10,IF(J75=10,'Equivalencia BH-BMPT'!$D$11,IF(J75=11,'Equivalencia BH-BMPT'!$D$12,IF(J75=12,'Equivalencia BH-BMPT'!$D$13,IF(J75=13,'Equivalencia BH-BMPT'!$D$14,IF(J75=14,'Equivalencia BH-BMPT'!$D$15,IF(J75=15,'Equivalencia BH-BMPT'!$D$16,IF(J75=16,'Equivalencia BH-BMPT'!$D$17,IF(J75=17,'Equivalencia BH-BMPT'!$D$18,IF(J75=18,'Equivalencia BH-BMPT'!$D$19,IF(J75=19,'Equivalencia BH-BMPT'!$D$20,IF(J75=20,'Equivalencia BH-BMPT'!$D$21,IF(J75=21,'Equivalencia BH-BMPT'!$D$22,IF(J75=22,'Equivalencia BH-BMPT'!$D$23,IF(J75=23,'Equivalencia BH-BMPT'!#REF!,IF(J75=24,'Equivalencia BH-BMPT'!$D$25,IF(J75=25,'Equivalencia BH-BMPT'!$D$26,IF(J75=26,'Equivalencia BH-BMPT'!$D$27,IF(J75=27,'Equivalencia BH-BMPT'!$D$28,IF(J75=28,'Equivalencia BH-BMPT'!$D$29,IF(J75=29,'Equivalencia BH-BMPT'!$D$30,IF(J75=30,'Equivalencia BH-BMPT'!$D$31,IF(J75=31,'Equivalencia BH-BMPT'!$D$32,IF(J75=32,'Equivalencia BH-BMPT'!$D$33,IF(J75=33,'Equivalencia BH-BMPT'!$D$34,IF(J75=34,'Equivalencia BH-BMPT'!$D$35,IF(J75=35,'Equivalencia BH-BMPT'!$D$36,IF(J75=36,'Equivalencia BH-BMPT'!$D$37,IF(J75=37,'Equivalencia BH-BMPT'!$D$38,IF(J75=38,'Equivalencia BH-BMPT'!#REF!,IF(J75=39,'Equivalencia BH-BMPT'!$D$40,IF(J75=40,'Equivalencia BH-BMPT'!$D$41,IF(J75=41,'Equivalencia BH-BMPT'!$D$42,IF(J75=42,'Equivalencia BH-BMPT'!$D$43,IF(J75=43,'Equivalencia BH-BMPT'!$D$44,IF(J75=44,'Equivalencia BH-BMPT'!$D$45,IF(J75=45,'Equivalencia BH-BMPT'!$D$46,"No ha seleccionado un número de programa")))))))))))))))))))))))))))))))))))))))))))))</f>
        <v>Gobernanza e influencia local, regional e internacional</v>
      </c>
      <c r="L75" s="106">
        <v>1415</v>
      </c>
      <c r="M75" s="108">
        <v>79411484</v>
      </c>
      <c r="N75" s="103" t="s">
        <v>859</v>
      </c>
      <c r="O75" s="109">
        <v>24600000</v>
      </c>
      <c r="P75" s="92"/>
      <c r="Q75" s="109">
        <v>0</v>
      </c>
      <c r="R75" s="25"/>
      <c r="S75" s="25"/>
      <c r="T75" s="109">
        <f t="shared" si="0"/>
        <v>24600000</v>
      </c>
      <c r="U75" s="109">
        <v>24600000</v>
      </c>
      <c r="V75" s="116">
        <v>43117</v>
      </c>
      <c r="W75" s="116">
        <v>43119</v>
      </c>
      <c r="X75" s="116">
        <v>43299</v>
      </c>
      <c r="Y75" s="108">
        <v>180</v>
      </c>
      <c r="Z75" s="108"/>
      <c r="AA75" s="42"/>
      <c r="AB75" s="18"/>
      <c r="AC75" s="18"/>
      <c r="AD75" s="18"/>
      <c r="AE75" s="18" t="s">
        <v>1154</v>
      </c>
      <c r="AF75" s="43">
        <f t="shared" si="1"/>
        <v>1</v>
      </c>
      <c r="AG75" s="44"/>
      <c r="AH75" s="44" t="b">
        <f t="shared" si="2"/>
        <v>0</v>
      </c>
    </row>
    <row r="76" spans="1:34" ht="44.25" customHeight="1" thickBot="1" x14ac:dyDescent="0.3">
      <c r="A76" s="96">
        <v>63</v>
      </c>
      <c r="B76" s="4">
        <v>2018</v>
      </c>
      <c r="C76" s="98" t="s">
        <v>345</v>
      </c>
      <c r="D76" s="99">
        <v>5</v>
      </c>
      <c r="E76" s="3" t="str">
        <f>IF(D76=1,'Tipo '!$B$2,IF(D76=2,'Tipo '!$B$3,IF(D76=3,'Tipo '!$B$4,IF(D76=4,'Tipo '!$B$5,IF(D76=5,'Tipo '!$B$6,IF(D76=6,'Tipo '!$B$7,IF(D76=7,'Tipo '!$B$8,IF(D76=8,'Tipo '!$B$9,IF(D76=9,'Tipo '!$B$10,IF(D76=10,'Tipo '!$B$11,IF(D76=11,'Tipo '!$B$12,IF(D76=12,'Tipo '!$B$13,IF(D76=13,'Tipo '!$B$14,IF(D76=14,'Tipo '!$B$15,IF(D76=15,'Tipo '!$B$16,IF(D76=16,'Tipo '!$B$17,IF(D76=17,'Tipo '!$B$18,IF(D76=18,'Tipo '!$B$19,IF(D76=19,'Tipo '!$B$20,IF(D76=20,'Tipo '!$B$21,"No ha seleccionado un tipo de contrato válido"))))))))))))))))))))</f>
        <v>CONTRATOS DE PRESTACIÓN DE SERVICIOS PROFESIONALES Y DE APOYO A LA GESTIÓN</v>
      </c>
      <c r="F76" s="3" t="s">
        <v>107</v>
      </c>
      <c r="G76" s="101" t="s">
        <v>116</v>
      </c>
      <c r="H76" s="4" t="s">
        <v>631</v>
      </c>
      <c r="I76" s="22" t="s">
        <v>163</v>
      </c>
      <c r="J76" s="105">
        <v>45</v>
      </c>
      <c r="K76" s="41" t="str">
        <f>IF(J76=1,'Equivalencia BH-BMPT'!$D$2,IF(J76=2,'Equivalencia BH-BMPT'!$D$3,IF(J76=3,'Equivalencia BH-BMPT'!$D$4,IF(J76=4,'Equivalencia BH-BMPT'!$D$5,IF(J76=5,'Equivalencia BH-BMPT'!$D$6,IF(J76=6,'Equivalencia BH-BMPT'!$D$7,IF(J76=7,'Equivalencia BH-BMPT'!$D$8,IF(J76=8,'Equivalencia BH-BMPT'!$D$9,IF(J76=9,'Equivalencia BH-BMPT'!$D$10,IF(J76=10,'Equivalencia BH-BMPT'!$D$11,IF(J76=11,'Equivalencia BH-BMPT'!$D$12,IF(J76=12,'Equivalencia BH-BMPT'!$D$13,IF(J76=13,'Equivalencia BH-BMPT'!$D$14,IF(J76=14,'Equivalencia BH-BMPT'!$D$15,IF(J76=15,'Equivalencia BH-BMPT'!$D$16,IF(J76=16,'Equivalencia BH-BMPT'!$D$17,IF(J76=17,'Equivalencia BH-BMPT'!$D$18,IF(J76=18,'Equivalencia BH-BMPT'!$D$19,IF(J76=19,'Equivalencia BH-BMPT'!$D$20,IF(J76=20,'Equivalencia BH-BMPT'!$D$21,IF(J76=21,'Equivalencia BH-BMPT'!$D$22,IF(J76=22,'Equivalencia BH-BMPT'!$D$23,IF(J76=23,'Equivalencia BH-BMPT'!#REF!,IF(J76=24,'Equivalencia BH-BMPT'!$D$25,IF(J76=25,'Equivalencia BH-BMPT'!$D$26,IF(J76=26,'Equivalencia BH-BMPT'!$D$27,IF(J76=27,'Equivalencia BH-BMPT'!$D$28,IF(J76=28,'Equivalencia BH-BMPT'!$D$29,IF(J76=29,'Equivalencia BH-BMPT'!$D$30,IF(J76=30,'Equivalencia BH-BMPT'!$D$31,IF(J76=31,'Equivalencia BH-BMPT'!$D$32,IF(J76=32,'Equivalencia BH-BMPT'!$D$33,IF(J76=33,'Equivalencia BH-BMPT'!$D$34,IF(J76=34,'Equivalencia BH-BMPT'!$D$35,IF(J76=35,'Equivalencia BH-BMPT'!$D$36,IF(J76=36,'Equivalencia BH-BMPT'!$D$37,IF(J76=37,'Equivalencia BH-BMPT'!$D$38,IF(J76=38,'Equivalencia BH-BMPT'!#REF!,IF(J76=39,'Equivalencia BH-BMPT'!$D$40,IF(J76=40,'Equivalencia BH-BMPT'!$D$41,IF(J76=41,'Equivalencia BH-BMPT'!$D$42,IF(J76=42,'Equivalencia BH-BMPT'!$D$43,IF(J76=43,'Equivalencia BH-BMPT'!$D$44,IF(J76=44,'Equivalencia BH-BMPT'!$D$45,IF(J76=45,'Equivalencia BH-BMPT'!$D$46,"No ha seleccionado un número de programa")))))))))))))))))))))))))))))))))))))))))))))</f>
        <v>Gobernanza e influencia local, regional e internacional</v>
      </c>
      <c r="L76" s="106">
        <v>1415</v>
      </c>
      <c r="M76" s="108">
        <v>80744703</v>
      </c>
      <c r="N76" s="103" t="s">
        <v>860</v>
      </c>
      <c r="O76" s="109">
        <v>24600000</v>
      </c>
      <c r="P76" s="92"/>
      <c r="Q76" s="109">
        <v>0</v>
      </c>
      <c r="R76" s="25"/>
      <c r="S76" s="25"/>
      <c r="T76" s="109">
        <f t="shared" si="0"/>
        <v>24600000</v>
      </c>
      <c r="U76" s="109">
        <v>24600000</v>
      </c>
      <c r="V76" s="116">
        <v>43117</v>
      </c>
      <c r="W76" s="116">
        <v>43119</v>
      </c>
      <c r="X76" s="116">
        <v>43299</v>
      </c>
      <c r="Y76" s="108">
        <v>180</v>
      </c>
      <c r="Z76" s="108"/>
      <c r="AA76" s="42"/>
      <c r="AB76" s="18"/>
      <c r="AC76" s="18"/>
      <c r="AD76" s="18"/>
      <c r="AE76" s="18" t="s">
        <v>1154</v>
      </c>
      <c r="AF76" s="43">
        <f t="shared" si="1"/>
        <v>1</v>
      </c>
      <c r="AG76" s="44"/>
      <c r="AH76" s="44" t="b">
        <f t="shared" si="2"/>
        <v>0</v>
      </c>
    </row>
    <row r="77" spans="1:34" ht="44.25" customHeight="1" thickBot="1" x14ac:dyDescent="0.3">
      <c r="A77" s="96">
        <v>64</v>
      </c>
      <c r="B77" s="4">
        <v>2018</v>
      </c>
      <c r="C77" s="98" t="s">
        <v>346</v>
      </c>
      <c r="D77" s="99">
        <v>5</v>
      </c>
      <c r="E77" s="3" t="str">
        <f>IF(D77=1,'Tipo '!$B$2,IF(D77=2,'Tipo '!$B$3,IF(D77=3,'Tipo '!$B$4,IF(D77=4,'Tipo '!$B$5,IF(D77=5,'Tipo '!$B$6,IF(D77=6,'Tipo '!$B$7,IF(D77=7,'Tipo '!$B$8,IF(D77=8,'Tipo '!$B$9,IF(D77=9,'Tipo '!$B$10,IF(D77=10,'Tipo '!$B$11,IF(D77=11,'Tipo '!$B$12,IF(D77=12,'Tipo '!$B$13,IF(D77=13,'Tipo '!$B$14,IF(D77=14,'Tipo '!$B$15,IF(D77=15,'Tipo '!$B$16,IF(D77=16,'Tipo '!$B$17,IF(D77=17,'Tipo '!$B$18,IF(D77=18,'Tipo '!$B$19,IF(D77=19,'Tipo '!$B$20,IF(D77=20,'Tipo '!$B$21,"No ha seleccionado un tipo de contrato válido"))))))))))))))))))))</f>
        <v>CONTRATOS DE PRESTACIÓN DE SERVICIOS PROFESIONALES Y DE APOYO A LA GESTIÓN</v>
      </c>
      <c r="F77" s="3" t="s">
        <v>107</v>
      </c>
      <c r="G77" s="101" t="s">
        <v>116</v>
      </c>
      <c r="H77" s="4" t="s">
        <v>623</v>
      </c>
      <c r="I77" s="22" t="s">
        <v>163</v>
      </c>
      <c r="J77" s="105">
        <v>45</v>
      </c>
      <c r="K77" s="41" t="str">
        <f>IF(J77=1,'Equivalencia BH-BMPT'!$D$2,IF(J77=2,'Equivalencia BH-BMPT'!$D$3,IF(J77=3,'Equivalencia BH-BMPT'!$D$4,IF(J77=4,'Equivalencia BH-BMPT'!$D$5,IF(J77=5,'Equivalencia BH-BMPT'!$D$6,IF(J77=6,'Equivalencia BH-BMPT'!$D$7,IF(J77=7,'Equivalencia BH-BMPT'!$D$8,IF(J77=8,'Equivalencia BH-BMPT'!$D$9,IF(J77=9,'Equivalencia BH-BMPT'!$D$10,IF(J77=10,'Equivalencia BH-BMPT'!$D$11,IF(J77=11,'Equivalencia BH-BMPT'!$D$12,IF(J77=12,'Equivalencia BH-BMPT'!$D$13,IF(J77=13,'Equivalencia BH-BMPT'!$D$14,IF(J77=14,'Equivalencia BH-BMPT'!$D$15,IF(J77=15,'Equivalencia BH-BMPT'!$D$16,IF(J77=16,'Equivalencia BH-BMPT'!$D$17,IF(J77=17,'Equivalencia BH-BMPT'!$D$18,IF(J77=18,'Equivalencia BH-BMPT'!$D$19,IF(J77=19,'Equivalencia BH-BMPT'!$D$20,IF(J77=20,'Equivalencia BH-BMPT'!$D$21,IF(J77=21,'Equivalencia BH-BMPT'!$D$22,IF(J77=22,'Equivalencia BH-BMPT'!$D$23,IF(J77=23,'Equivalencia BH-BMPT'!#REF!,IF(J77=24,'Equivalencia BH-BMPT'!$D$25,IF(J77=25,'Equivalencia BH-BMPT'!$D$26,IF(J77=26,'Equivalencia BH-BMPT'!$D$27,IF(J77=27,'Equivalencia BH-BMPT'!$D$28,IF(J77=28,'Equivalencia BH-BMPT'!$D$29,IF(J77=29,'Equivalencia BH-BMPT'!$D$30,IF(J77=30,'Equivalencia BH-BMPT'!$D$31,IF(J77=31,'Equivalencia BH-BMPT'!$D$32,IF(J77=32,'Equivalencia BH-BMPT'!$D$33,IF(J77=33,'Equivalencia BH-BMPT'!$D$34,IF(J77=34,'Equivalencia BH-BMPT'!$D$35,IF(J77=35,'Equivalencia BH-BMPT'!$D$36,IF(J77=36,'Equivalencia BH-BMPT'!$D$37,IF(J77=37,'Equivalencia BH-BMPT'!$D$38,IF(J77=38,'Equivalencia BH-BMPT'!#REF!,IF(J77=39,'Equivalencia BH-BMPT'!$D$40,IF(J77=40,'Equivalencia BH-BMPT'!$D$41,IF(J77=41,'Equivalencia BH-BMPT'!$D$42,IF(J77=42,'Equivalencia BH-BMPT'!$D$43,IF(J77=43,'Equivalencia BH-BMPT'!$D$44,IF(J77=44,'Equivalencia BH-BMPT'!$D$45,IF(J77=45,'Equivalencia BH-BMPT'!$D$46,"No ha seleccionado un número de programa")))))))))))))))))))))))))))))))))))))))))))))</f>
        <v>Gobernanza e influencia local, regional e internacional</v>
      </c>
      <c r="L77" s="106">
        <v>1415</v>
      </c>
      <c r="M77" s="108">
        <v>79603320</v>
      </c>
      <c r="N77" s="103" t="s">
        <v>861</v>
      </c>
      <c r="O77" s="109">
        <v>12000000</v>
      </c>
      <c r="P77" s="92"/>
      <c r="Q77" s="109">
        <v>0</v>
      </c>
      <c r="R77" s="25"/>
      <c r="S77" s="25"/>
      <c r="T77" s="109">
        <f t="shared" si="0"/>
        <v>12000000</v>
      </c>
      <c r="U77" s="109">
        <v>12000000</v>
      </c>
      <c r="V77" s="116">
        <v>43117</v>
      </c>
      <c r="W77" s="116">
        <v>43119</v>
      </c>
      <c r="X77" s="116">
        <v>43299</v>
      </c>
      <c r="Y77" s="108">
        <v>180</v>
      </c>
      <c r="Z77" s="108"/>
      <c r="AA77" s="42"/>
      <c r="AB77" s="18"/>
      <c r="AC77" s="18"/>
      <c r="AD77" s="18"/>
      <c r="AE77" s="18" t="s">
        <v>1154</v>
      </c>
      <c r="AF77" s="43">
        <f t="shared" si="1"/>
        <v>1</v>
      </c>
      <c r="AG77" s="44"/>
      <c r="AH77" s="44" t="b">
        <f t="shared" si="2"/>
        <v>0</v>
      </c>
    </row>
    <row r="78" spans="1:34" ht="44.25" customHeight="1" thickBot="1" x14ac:dyDescent="0.3">
      <c r="A78" s="96">
        <v>65</v>
      </c>
      <c r="B78" s="4">
        <v>2018</v>
      </c>
      <c r="C78" s="98" t="s">
        <v>347</v>
      </c>
      <c r="D78" s="99">
        <v>5</v>
      </c>
      <c r="E78" s="3" t="str">
        <f>IF(D78=1,'Tipo '!$B$2,IF(D78=2,'Tipo '!$B$3,IF(D78=3,'Tipo '!$B$4,IF(D78=4,'Tipo '!$B$5,IF(D78=5,'Tipo '!$B$6,IF(D78=6,'Tipo '!$B$7,IF(D78=7,'Tipo '!$B$8,IF(D78=8,'Tipo '!$B$9,IF(D78=9,'Tipo '!$B$10,IF(D78=10,'Tipo '!$B$11,IF(D78=11,'Tipo '!$B$12,IF(D78=12,'Tipo '!$B$13,IF(D78=13,'Tipo '!$B$14,IF(D78=14,'Tipo '!$B$15,IF(D78=15,'Tipo '!$B$16,IF(D78=16,'Tipo '!$B$17,IF(D78=17,'Tipo '!$B$18,IF(D78=18,'Tipo '!$B$19,IF(D78=19,'Tipo '!$B$20,IF(D78=20,'Tipo '!$B$21,"No ha seleccionado un tipo de contrato válido"))))))))))))))))))))</f>
        <v>CONTRATOS DE PRESTACIÓN DE SERVICIOS PROFESIONALES Y DE APOYO A LA GESTIÓN</v>
      </c>
      <c r="F78" s="3" t="s">
        <v>107</v>
      </c>
      <c r="G78" s="101" t="s">
        <v>116</v>
      </c>
      <c r="H78" s="4" t="s">
        <v>632</v>
      </c>
      <c r="I78" s="22" t="s">
        <v>163</v>
      </c>
      <c r="J78" s="105">
        <v>3</v>
      </c>
      <c r="K78" s="41" t="str">
        <f>IF(J78=1,'Equivalencia BH-BMPT'!$D$2,IF(J78=2,'Equivalencia BH-BMPT'!$D$3,IF(J78=3,'Equivalencia BH-BMPT'!$D$4,IF(J78=4,'Equivalencia BH-BMPT'!$D$5,IF(J78=5,'Equivalencia BH-BMPT'!$D$6,IF(J78=6,'Equivalencia BH-BMPT'!$D$7,IF(J78=7,'Equivalencia BH-BMPT'!$D$8,IF(J78=8,'Equivalencia BH-BMPT'!$D$9,IF(J78=9,'Equivalencia BH-BMPT'!$D$10,IF(J78=10,'Equivalencia BH-BMPT'!$D$11,IF(J78=11,'Equivalencia BH-BMPT'!$D$12,IF(J78=12,'Equivalencia BH-BMPT'!$D$13,IF(J78=13,'Equivalencia BH-BMPT'!$D$14,IF(J78=14,'Equivalencia BH-BMPT'!$D$15,IF(J78=15,'Equivalencia BH-BMPT'!$D$16,IF(J78=16,'Equivalencia BH-BMPT'!$D$17,IF(J78=17,'Equivalencia BH-BMPT'!$D$18,IF(J78=18,'Equivalencia BH-BMPT'!$D$19,IF(J78=19,'Equivalencia BH-BMPT'!$D$20,IF(J78=20,'Equivalencia BH-BMPT'!$D$21,IF(J78=21,'Equivalencia BH-BMPT'!$D$22,IF(J78=22,'Equivalencia BH-BMPT'!$D$23,IF(J78=23,'Equivalencia BH-BMPT'!#REF!,IF(J78=24,'Equivalencia BH-BMPT'!$D$25,IF(J78=25,'Equivalencia BH-BMPT'!$D$26,IF(J78=26,'Equivalencia BH-BMPT'!$D$27,IF(J78=27,'Equivalencia BH-BMPT'!$D$28,IF(J78=28,'Equivalencia BH-BMPT'!$D$29,IF(J78=29,'Equivalencia BH-BMPT'!$D$30,IF(J78=30,'Equivalencia BH-BMPT'!$D$31,IF(J78=31,'Equivalencia BH-BMPT'!$D$32,IF(J78=32,'Equivalencia BH-BMPT'!$D$33,IF(J78=33,'Equivalencia BH-BMPT'!$D$34,IF(J78=34,'Equivalencia BH-BMPT'!$D$35,IF(J78=35,'Equivalencia BH-BMPT'!$D$36,IF(J78=36,'Equivalencia BH-BMPT'!$D$37,IF(J78=37,'Equivalencia BH-BMPT'!$D$38,IF(J78=38,'Equivalencia BH-BMPT'!#REF!,IF(J78=39,'Equivalencia BH-BMPT'!$D$40,IF(J78=40,'Equivalencia BH-BMPT'!$D$41,IF(J78=41,'Equivalencia BH-BMPT'!$D$42,IF(J78=42,'Equivalencia BH-BMPT'!$D$43,IF(J78=43,'Equivalencia BH-BMPT'!$D$44,IF(J78=44,'Equivalencia BH-BMPT'!$D$45,IF(J78=45,'Equivalencia BH-BMPT'!$D$46,"No ha seleccionado un número de programa")))))))))))))))))))))))))))))))))))))))))))))</f>
        <v>Igualdad y autonomía para una Bogotá incluyente</v>
      </c>
      <c r="L78" s="106">
        <v>1403</v>
      </c>
      <c r="M78" s="108">
        <v>79564786</v>
      </c>
      <c r="N78" s="103" t="s">
        <v>862</v>
      </c>
      <c r="O78" s="109">
        <v>27600000</v>
      </c>
      <c r="P78" s="92"/>
      <c r="Q78" s="109">
        <v>0</v>
      </c>
      <c r="R78" s="25"/>
      <c r="S78" s="25"/>
      <c r="T78" s="109">
        <f t="shared" si="0"/>
        <v>27600000</v>
      </c>
      <c r="U78" s="109">
        <v>27600000</v>
      </c>
      <c r="V78" s="116">
        <v>43117</v>
      </c>
      <c r="W78" s="116">
        <v>43119</v>
      </c>
      <c r="X78" s="116">
        <v>43299</v>
      </c>
      <c r="Y78" s="108">
        <v>180</v>
      </c>
      <c r="Z78" s="108"/>
      <c r="AA78" s="42"/>
      <c r="AB78" s="18"/>
      <c r="AC78" s="18"/>
      <c r="AD78" s="18"/>
      <c r="AE78" s="18" t="s">
        <v>1154</v>
      </c>
      <c r="AF78" s="43">
        <f t="shared" si="1"/>
        <v>1</v>
      </c>
      <c r="AG78" s="44"/>
      <c r="AH78" s="44" t="b">
        <f t="shared" si="2"/>
        <v>0</v>
      </c>
    </row>
    <row r="79" spans="1:34" ht="44.25" customHeight="1" thickBot="1" x14ac:dyDescent="0.3">
      <c r="A79" s="96">
        <v>66</v>
      </c>
      <c r="B79" s="4">
        <v>2018</v>
      </c>
      <c r="C79" s="98" t="s">
        <v>348</v>
      </c>
      <c r="D79" s="99">
        <v>5</v>
      </c>
      <c r="E79" s="3" t="str">
        <f>IF(D79=1,'Tipo '!$B$2,IF(D79=2,'Tipo '!$B$3,IF(D79=3,'Tipo '!$B$4,IF(D79=4,'Tipo '!$B$5,IF(D79=5,'Tipo '!$B$6,IF(D79=6,'Tipo '!$B$7,IF(D79=7,'Tipo '!$B$8,IF(D79=8,'Tipo '!$B$9,IF(D79=9,'Tipo '!$B$10,IF(D79=10,'Tipo '!$B$11,IF(D79=11,'Tipo '!$B$12,IF(D79=12,'Tipo '!$B$13,IF(D79=13,'Tipo '!$B$14,IF(D79=14,'Tipo '!$B$15,IF(D79=15,'Tipo '!$B$16,IF(D79=16,'Tipo '!$B$17,IF(D79=17,'Tipo '!$B$18,IF(D79=18,'Tipo '!$B$19,IF(D79=19,'Tipo '!$B$20,IF(D79=20,'Tipo '!$B$21,"No ha seleccionado un tipo de contrato válido"))))))))))))))))))))</f>
        <v>CONTRATOS DE PRESTACIÓN DE SERVICIOS PROFESIONALES Y DE APOYO A LA GESTIÓN</v>
      </c>
      <c r="F79" s="3" t="s">
        <v>107</v>
      </c>
      <c r="G79" s="101" t="s">
        <v>116</v>
      </c>
      <c r="H79" s="4" t="s">
        <v>602</v>
      </c>
      <c r="I79" s="22" t="s">
        <v>163</v>
      </c>
      <c r="J79" s="105">
        <v>45</v>
      </c>
      <c r="K79" s="41" t="str">
        <f>IF(J79=1,'Equivalencia BH-BMPT'!$D$2,IF(J79=2,'Equivalencia BH-BMPT'!$D$3,IF(J79=3,'Equivalencia BH-BMPT'!$D$4,IF(J79=4,'Equivalencia BH-BMPT'!$D$5,IF(J79=5,'Equivalencia BH-BMPT'!$D$6,IF(J79=6,'Equivalencia BH-BMPT'!$D$7,IF(J79=7,'Equivalencia BH-BMPT'!$D$8,IF(J79=8,'Equivalencia BH-BMPT'!$D$9,IF(J79=9,'Equivalencia BH-BMPT'!$D$10,IF(J79=10,'Equivalencia BH-BMPT'!$D$11,IF(J79=11,'Equivalencia BH-BMPT'!$D$12,IF(J79=12,'Equivalencia BH-BMPT'!$D$13,IF(J79=13,'Equivalencia BH-BMPT'!$D$14,IF(J79=14,'Equivalencia BH-BMPT'!$D$15,IF(J79=15,'Equivalencia BH-BMPT'!$D$16,IF(J79=16,'Equivalencia BH-BMPT'!$D$17,IF(J79=17,'Equivalencia BH-BMPT'!$D$18,IF(J79=18,'Equivalencia BH-BMPT'!$D$19,IF(J79=19,'Equivalencia BH-BMPT'!$D$20,IF(J79=20,'Equivalencia BH-BMPT'!$D$21,IF(J79=21,'Equivalencia BH-BMPT'!$D$22,IF(J79=22,'Equivalencia BH-BMPT'!$D$23,IF(J79=23,'Equivalencia BH-BMPT'!#REF!,IF(J79=24,'Equivalencia BH-BMPT'!$D$25,IF(J79=25,'Equivalencia BH-BMPT'!$D$26,IF(J79=26,'Equivalencia BH-BMPT'!$D$27,IF(J79=27,'Equivalencia BH-BMPT'!$D$28,IF(J79=28,'Equivalencia BH-BMPT'!$D$29,IF(J79=29,'Equivalencia BH-BMPT'!$D$30,IF(J79=30,'Equivalencia BH-BMPT'!$D$31,IF(J79=31,'Equivalencia BH-BMPT'!$D$32,IF(J79=32,'Equivalencia BH-BMPT'!$D$33,IF(J79=33,'Equivalencia BH-BMPT'!$D$34,IF(J79=34,'Equivalencia BH-BMPT'!$D$35,IF(J79=35,'Equivalencia BH-BMPT'!$D$36,IF(J79=36,'Equivalencia BH-BMPT'!$D$37,IF(J79=37,'Equivalencia BH-BMPT'!$D$38,IF(J79=38,'Equivalencia BH-BMPT'!#REF!,IF(J79=39,'Equivalencia BH-BMPT'!$D$40,IF(J79=40,'Equivalencia BH-BMPT'!$D$41,IF(J79=41,'Equivalencia BH-BMPT'!$D$42,IF(J79=42,'Equivalencia BH-BMPT'!$D$43,IF(J79=43,'Equivalencia BH-BMPT'!$D$44,IF(J79=44,'Equivalencia BH-BMPT'!$D$45,IF(J79=45,'Equivalencia BH-BMPT'!$D$46,"No ha seleccionado un número de programa")))))))))))))))))))))))))))))))))))))))))))))</f>
        <v>Gobernanza e influencia local, regional e internacional</v>
      </c>
      <c r="L79" s="106">
        <v>1415</v>
      </c>
      <c r="M79" s="108">
        <v>51873001</v>
      </c>
      <c r="N79" s="103" t="s">
        <v>863</v>
      </c>
      <c r="O79" s="109">
        <v>22200000</v>
      </c>
      <c r="P79" s="92"/>
      <c r="Q79" s="109">
        <v>0</v>
      </c>
      <c r="R79" s="25"/>
      <c r="S79" s="25"/>
      <c r="T79" s="109">
        <f t="shared" si="0"/>
        <v>22200000</v>
      </c>
      <c r="U79" s="109">
        <v>22200000</v>
      </c>
      <c r="V79" s="116">
        <v>43117</v>
      </c>
      <c r="W79" s="116">
        <v>43119</v>
      </c>
      <c r="X79" s="116">
        <v>43299</v>
      </c>
      <c r="Y79" s="108">
        <v>180</v>
      </c>
      <c r="Z79" s="108"/>
      <c r="AA79" s="42"/>
      <c r="AB79" s="18"/>
      <c r="AC79" s="18"/>
      <c r="AD79" s="18"/>
      <c r="AE79" s="18" t="s">
        <v>1154</v>
      </c>
      <c r="AF79" s="43">
        <f t="shared" si="1"/>
        <v>1</v>
      </c>
      <c r="AG79" s="44"/>
      <c r="AH79" s="44" t="b">
        <f t="shared" si="2"/>
        <v>0</v>
      </c>
    </row>
    <row r="80" spans="1:34" ht="44.25" customHeight="1" thickBot="1" x14ac:dyDescent="0.3">
      <c r="A80" s="96">
        <v>67</v>
      </c>
      <c r="B80" s="4">
        <v>2018</v>
      </c>
      <c r="C80" s="98" t="s">
        <v>349</v>
      </c>
      <c r="D80" s="99">
        <v>5</v>
      </c>
      <c r="E80" s="3" t="str">
        <f>IF(D80=1,'Tipo '!$B$2,IF(D80=2,'Tipo '!$B$3,IF(D80=3,'Tipo '!$B$4,IF(D80=4,'Tipo '!$B$5,IF(D80=5,'Tipo '!$B$6,IF(D80=6,'Tipo '!$B$7,IF(D80=7,'Tipo '!$B$8,IF(D80=8,'Tipo '!$B$9,IF(D80=9,'Tipo '!$B$10,IF(D80=10,'Tipo '!$B$11,IF(D80=11,'Tipo '!$B$12,IF(D80=12,'Tipo '!$B$13,IF(D80=13,'Tipo '!$B$14,IF(D80=14,'Tipo '!$B$15,IF(D80=15,'Tipo '!$B$16,IF(D80=16,'Tipo '!$B$17,IF(D80=17,'Tipo '!$B$18,IF(D80=18,'Tipo '!$B$19,IF(D80=19,'Tipo '!$B$20,IF(D80=20,'Tipo '!$B$21,"No ha seleccionado un tipo de contrato válido"))))))))))))))))))))</f>
        <v>CONTRATOS DE PRESTACIÓN DE SERVICIOS PROFESIONALES Y DE APOYO A LA GESTIÓN</v>
      </c>
      <c r="F80" s="3" t="s">
        <v>107</v>
      </c>
      <c r="G80" s="101" t="s">
        <v>116</v>
      </c>
      <c r="H80" s="4" t="s">
        <v>633</v>
      </c>
      <c r="I80" s="22" t="s">
        <v>163</v>
      </c>
      <c r="J80" s="105">
        <v>45</v>
      </c>
      <c r="K80" s="41" t="str">
        <f>IF(J80=1,'Equivalencia BH-BMPT'!$D$2,IF(J80=2,'Equivalencia BH-BMPT'!$D$3,IF(J80=3,'Equivalencia BH-BMPT'!$D$4,IF(J80=4,'Equivalencia BH-BMPT'!$D$5,IF(J80=5,'Equivalencia BH-BMPT'!$D$6,IF(J80=6,'Equivalencia BH-BMPT'!$D$7,IF(J80=7,'Equivalencia BH-BMPT'!$D$8,IF(J80=8,'Equivalencia BH-BMPT'!$D$9,IF(J80=9,'Equivalencia BH-BMPT'!$D$10,IF(J80=10,'Equivalencia BH-BMPT'!$D$11,IF(J80=11,'Equivalencia BH-BMPT'!$D$12,IF(J80=12,'Equivalencia BH-BMPT'!$D$13,IF(J80=13,'Equivalencia BH-BMPT'!$D$14,IF(J80=14,'Equivalencia BH-BMPT'!$D$15,IF(J80=15,'Equivalencia BH-BMPT'!$D$16,IF(J80=16,'Equivalencia BH-BMPT'!$D$17,IF(J80=17,'Equivalencia BH-BMPT'!$D$18,IF(J80=18,'Equivalencia BH-BMPT'!$D$19,IF(J80=19,'Equivalencia BH-BMPT'!$D$20,IF(J80=20,'Equivalencia BH-BMPT'!$D$21,IF(J80=21,'Equivalencia BH-BMPT'!$D$22,IF(J80=22,'Equivalencia BH-BMPT'!$D$23,IF(J80=23,'Equivalencia BH-BMPT'!#REF!,IF(J80=24,'Equivalencia BH-BMPT'!$D$25,IF(J80=25,'Equivalencia BH-BMPT'!$D$26,IF(J80=26,'Equivalencia BH-BMPT'!$D$27,IF(J80=27,'Equivalencia BH-BMPT'!$D$28,IF(J80=28,'Equivalencia BH-BMPT'!$D$29,IF(J80=29,'Equivalencia BH-BMPT'!$D$30,IF(J80=30,'Equivalencia BH-BMPT'!$D$31,IF(J80=31,'Equivalencia BH-BMPT'!$D$32,IF(J80=32,'Equivalencia BH-BMPT'!$D$33,IF(J80=33,'Equivalencia BH-BMPT'!$D$34,IF(J80=34,'Equivalencia BH-BMPT'!$D$35,IF(J80=35,'Equivalencia BH-BMPT'!$D$36,IF(J80=36,'Equivalencia BH-BMPT'!$D$37,IF(J80=37,'Equivalencia BH-BMPT'!$D$38,IF(J80=38,'Equivalencia BH-BMPT'!#REF!,IF(J80=39,'Equivalencia BH-BMPT'!$D$40,IF(J80=40,'Equivalencia BH-BMPT'!$D$41,IF(J80=41,'Equivalencia BH-BMPT'!$D$42,IF(J80=42,'Equivalencia BH-BMPT'!$D$43,IF(J80=43,'Equivalencia BH-BMPT'!$D$44,IF(J80=44,'Equivalencia BH-BMPT'!$D$45,IF(J80=45,'Equivalencia BH-BMPT'!$D$46,"No ha seleccionado un número de programa")))))))))))))))))))))))))))))))))))))))))))))</f>
        <v>Gobernanza e influencia local, regional e internacional</v>
      </c>
      <c r="L80" s="106">
        <v>1415</v>
      </c>
      <c r="M80" s="108">
        <v>80018323</v>
      </c>
      <c r="N80" s="103" t="s">
        <v>864</v>
      </c>
      <c r="O80" s="109">
        <v>43700000</v>
      </c>
      <c r="P80" s="92">
        <v>1</v>
      </c>
      <c r="Q80" s="109">
        <v>-1140000</v>
      </c>
      <c r="R80" s="25"/>
      <c r="S80" s="25"/>
      <c r="T80" s="109">
        <f t="shared" si="0"/>
        <v>42560000</v>
      </c>
      <c r="U80" s="109">
        <v>38760000</v>
      </c>
      <c r="V80" s="116">
        <v>43117</v>
      </c>
      <c r="W80" s="116">
        <v>43125</v>
      </c>
      <c r="X80" s="116">
        <v>43465</v>
      </c>
      <c r="Y80" s="108">
        <v>340</v>
      </c>
      <c r="Z80" s="108"/>
      <c r="AA80" s="42"/>
      <c r="AB80" s="18"/>
      <c r="AC80" s="18"/>
      <c r="AD80" s="18" t="s">
        <v>1154</v>
      </c>
      <c r="AE80" s="18"/>
      <c r="AF80" s="43">
        <f t="shared" si="1"/>
        <v>0.9107142857142857</v>
      </c>
      <c r="AG80" s="44"/>
      <c r="AH80" s="44" t="b">
        <f t="shared" si="2"/>
        <v>0</v>
      </c>
    </row>
    <row r="81" spans="1:34" ht="44.25" customHeight="1" thickBot="1" x14ac:dyDescent="0.3">
      <c r="A81" s="96">
        <v>68</v>
      </c>
      <c r="B81" s="4">
        <v>2018</v>
      </c>
      <c r="C81" s="98" t="s">
        <v>350</v>
      </c>
      <c r="D81" s="99">
        <v>5</v>
      </c>
      <c r="E81" s="3" t="str">
        <f>IF(D81=1,'Tipo '!$B$2,IF(D81=2,'Tipo '!$B$3,IF(D81=3,'Tipo '!$B$4,IF(D81=4,'Tipo '!$B$5,IF(D81=5,'Tipo '!$B$6,IF(D81=6,'Tipo '!$B$7,IF(D81=7,'Tipo '!$B$8,IF(D81=8,'Tipo '!$B$9,IF(D81=9,'Tipo '!$B$10,IF(D81=10,'Tipo '!$B$11,IF(D81=11,'Tipo '!$B$12,IF(D81=12,'Tipo '!$B$13,IF(D81=13,'Tipo '!$B$14,IF(D81=14,'Tipo '!$B$15,IF(D81=15,'Tipo '!$B$16,IF(D81=16,'Tipo '!$B$17,IF(D81=17,'Tipo '!$B$18,IF(D81=18,'Tipo '!$B$19,IF(D81=19,'Tipo '!$B$20,IF(D81=20,'Tipo '!$B$21,"No ha seleccionado un tipo de contrato válido"))))))))))))))))))))</f>
        <v>CONTRATOS DE PRESTACIÓN DE SERVICIOS PROFESIONALES Y DE APOYO A LA GESTIÓN</v>
      </c>
      <c r="F81" s="3" t="s">
        <v>107</v>
      </c>
      <c r="G81" s="101" t="s">
        <v>116</v>
      </c>
      <c r="H81" s="4" t="s">
        <v>634</v>
      </c>
      <c r="I81" s="22" t="s">
        <v>163</v>
      </c>
      <c r="J81" s="105">
        <v>45</v>
      </c>
      <c r="K81" s="41" t="str">
        <f>IF(J81=1,'Equivalencia BH-BMPT'!$D$2,IF(J81=2,'Equivalencia BH-BMPT'!$D$3,IF(J81=3,'Equivalencia BH-BMPT'!$D$4,IF(J81=4,'Equivalencia BH-BMPT'!$D$5,IF(J81=5,'Equivalencia BH-BMPT'!$D$6,IF(J81=6,'Equivalencia BH-BMPT'!$D$7,IF(J81=7,'Equivalencia BH-BMPT'!$D$8,IF(J81=8,'Equivalencia BH-BMPT'!$D$9,IF(J81=9,'Equivalencia BH-BMPT'!$D$10,IF(J81=10,'Equivalencia BH-BMPT'!$D$11,IF(J81=11,'Equivalencia BH-BMPT'!$D$12,IF(J81=12,'Equivalencia BH-BMPT'!$D$13,IF(J81=13,'Equivalencia BH-BMPT'!$D$14,IF(J81=14,'Equivalencia BH-BMPT'!$D$15,IF(J81=15,'Equivalencia BH-BMPT'!$D$16,IF(J81=16,'Equivalencia BH-BMPT'!$D$17,IF(J81=17,'Equivalencia BH-BMPT'!$D$18,IF(J81=18,'Equivalencia BH-BMPT'!$D$19,IF(J81=19,'Equivalencia BH-BMPT'!$D$20,IF(J81=20,'Equivalencia BH-BMPT'!$D$21,IF(J81=21,'Equivalencia BH-BMPT'!$D$22,IF(J81=22,'Equivalencia BH-BMPT'!$D$23,IF(J81=23,'Equivalencia BH-BMPT'!#REF!,IF(J81=24,'Equivalencia BH-BMPT'!$D$25,IF(J81=25,'Equivalencia BH-BMPT'!$D$26,IF(J81=26,'Equivalencia BH-BMPT'!$D$27,IF(J81=27,'Equivalencia BH-BMPT'!$D$28,IF(J81=28,'Equivalencia BH-BMPT'!$D$29,IF(J81=29,'Equivalencia BH-BMPT'!$D$30,IF(J81=30,'Equivalencia BH-BMPT'!$D$31,IF(J81=31,'Equivalencia BH-BMPT'!$D$32,IF(J81=32,'Equivalencia BH-BMPT'!$D$33,IF(J81=33,'Equivalencia BH-BMPT'!$D$34,IF(J81=34,'Equivalencia BH-BMPT'!$D$35,IF(J81=35,'Equivalencia BH-BMPT'!$D$36,IF(J81=36,'Equivalencia BH-BMPT'!$D$37,IF(J81=37,'Equivalencia BH-BMPT'!$D$38,IF(J81=38,'Equivalencia BH-BMPT'!#REF!,IF(J81=39,'Equivalencia BH-BMPT'!$D$40,IF(J81=40,'Equivalencia BH-BMPT'!$D$41,IF(J81=41,'Equivalencia BH-BMPT'!$D$42,IF(J81=42,'Equivalencia BH-BMPT'!$D$43,IF(J81=43,'Equivalencia BH-BMPT'!$D$44,IF(J81=44,'Equivalencia BH-BMPT'!$D$45,IF(J81=45,'Equivalencia BH-BMPT'!$D$46,"No ha seleccionado un número de programa")))))))))))))))))))))))))))))))))))))))))))))</f>
        <v>Gobernanza e influencia local, regional e internacional</v>
      </c>
      <c r="L81" s="106">
        <v>1415</v>
      </c>
      <c r="M81" s="108">
        <v>1018441400</v>
      </c>
      <c r="N81" s="103" t="s">
        <v>865</v>
      </c>
      <c r="O81" s="109">
        <v>37800000</v>
      </c>
      <c r="P81" s="92"/>
      <c r="Q81" s="109">
        <v>0</v>
      </c>
      <c r="R81" s="25"/>
      <c r="S81" s="25"/>
      <c r="T81" s="109">
        <f t="shared" si="0"/>
        <v>37800000</v>
      </c>
      <c r="U81" s="109">
        <v>34020000</v>
      </c>
      <c r="V81" s="116">
        <v>43117</v>
      </c>
      <c r="W81" s="116">
        <v>43119</v>
      </c>
      <c r="X81" s="116">
        <v>43299</v>
      </c>
      <c r="Y81" s="108">
        <v>180</v>
      </c>
      <c r="Z81" s="108"/>
      <c r="AA81" s="42"/>
      <c r="AB81" s="18"/>
      <c r="AC81" s="18"/>
      <c r="AD81" s="18" t="s">
        <v>1154</v>
      </c>
      <c r="AE81" s="18"/>
      <c r="AF81" s="43">
        <f t="shared" si="1"/>
        <v>0.9</v>
      </c>
      <c r="AG81" s="44"/>
      <c r="AH81" s="44" t="b">
        <f t="shared" si="2"/>
        <v>0</v>
      </c>
    </row>
    <row r="82" spans="1:34" ht="44.25" customHeight="1" thickBot="1" x14ac:dyDescent="0.3">
      <c r="A82" s="96">
        <v>69</v>
      </c>
      <c r="B82" s="4">
        <v>2018</v>
      </c>
      <c r="C82" s="98" t="s">
        <v>351</v>
      </c>
      <c r="D82" s="99">
        <v>5</v>
      </c>
      <c r="E82" s="3" t="str">
        <f>IF(D82=1,'Tipo '!$B$2,IF(D82=2,'Tipo '!$B$3,IF(D82=3,'Tipo '!$B$4,IF(D82=4,'Tipo '!$B$5,IF(D82=5,'Tipo '!$B$6,IF(D82=6,'Tipo '!$B$7,IF(D82=7,'Tipo '!$B$8,IF(D82=8,'Tipo '!$B$9,IF(D82=9,'Tipo '!$B$10,IF(D82=10,'Tipo '!$B$11,IF(D82=11,'Tipo '!$B$12,IF(D82=12,'Tipo '!$B$13,IF(D82=13,'Tipo '!$B$14,IF(D82=14,'Tipo '!$B$15,IF(D82=15,'Tipo '!$B$16,IF(D82=16,'Tipo '!$B$17,IF(D82=17,'Tipo '!$B$18,IF(D82=18,'Tipo '!$B$19,IF(D82=19,'Tipo '!$B$20,IF(D82=20,'Tipo '!$B$21,"No ha seleccionado un tipo de contrato válido"))))))))))))))))))))</f>
        <v>CONTRATOS DE PRESTACIÓN DE SERVICIOS PROFESIONALES Y DE APOYO A LA GESTIÓN</v>
      </c>
      <c r="F82" s="3" t="s">
        <v>107</v>
      </c>
      <c r="G82" s="101" t="s">
        <v>116</v>
      </c>
      <c r="H82" s="4" t="s">
        <v>635</v>
      </c>
      <c r="I82" s="22" t="s">
        <v>163</v>
      </c>
      <c r="J82" s="105">
        <v>45</v>
      </c>
      <c r="K82" s="41" t="str">
        <f>IF(J82=1,'Equivalencia BH-BMPT'!$D$2,IF(J82=2,'Equivalencia BH-BMPT'!$D$3,IF(J82=3,'Equivalencia BH-BMPT'!$D$4,IF(J82=4,'Equivalencia BH-BMPT'!$D$5,IF(J82=5,'Equivalencia BH-BMPT'!$D$6,IF(J82=6,'Equivalencia BH-BMPT'!$D$7,IF(J82=7,'Equivalencia BH-BMPT'!$D$8,IF(J82=8,'Equivalencia BH-BMPT'!$D$9,IF(J82=9,'Equivalencia BH-BMPT'!$D$10,IF(J82=10,'Equivalencia BH-BMPT'!$D$11,IF(J82=11,'Equivalencia BH-BMPT'!$D$12,IF(J82=12,'Equivalencia BH-BMPT'!$D$13,IF(J82=13,'Equivalencia BH-BMPT'!$D$14,IF(J82=14,'Equivalencia BH-BMPT'!$D$15,IF(J82=15,'Equivalencia BH-BMPT'!$D$16,IF(J82=16,'Equivalencia BH-BMPT'!$D$17,IF(J82=17,'Equivalencia BH-BMPT'!$D$18,IF(J82=18,'Equivalencia BH-BMPT'!$D$19,IF(J82=19,'Equivalencia BH-BMPT'!$D$20,IF(J82=20,'Equivalencia BH-BMPT'!$D$21,IF(J82=21,'Equivalencia BH-BMPT'!$D$22,IF(J82=22,'Equivalencia BH-BMPT'!$D$23,IF(J82=23,'Equivalencia BH-BMPT'!#REF!,IF(J82=24,'Equivalencia BH-BMPT'!$D$25,IF(J82=25,'Equivalencia BH-BMPT'!$D$26,IF(J82=26,'Equivalencia BH-BMPT'!$D$27,IF(J82=27,'Equivalencia BH-BMPT'!$D$28,IF(J82=28,'Equivalencia BH-BMPT'!$D$29,IF(J82=29,'Equivalencia BH-BMPT'!$D$30,IF(J82=30,'Equivalencia BH-BMPT'!$D$31,IF(J82=31,'Equivalencia BH-BMPT'!$D$32,IF(J82=32,'Equivalencia BH-BMPT'!$D$33,IF(J82=33,'Equivalencia BH-BMPT'!$D$34,IF(J82=34,'Equivalencia BH-BMPT'!$D$35,IF(J82=35,'Equivalencia BH-BMPT'!$D$36,IF(J82=36,'Equivalencia BH-BMPT'!$D$37,IF(J82=37,'Equivalencia BH-BMPT'!$D$38,IF(J82=38,'Equivalencia BH-BMPT'!#REF!,IF(J82=39,'Equivalencia BH-BMPT'!$D$40,IF(J82=40,'Equivalencia BH-BMPT'!$D$41,IF(J82=41,'Equivalencia BH-BMPT'!$D$42,IF(J82=42,'Equivalencia BH-BMPT'!$D$43,IF(J82=43,'Equivalencia BH-BMPT'!$D$44,IF(J82=44,'Equivalencia BH-BMPT'!$D$45,IF(J82=45,'Equivalencia BH-BMPT'!$D$46,"No ha seleccionado un número de programa")))))))))))))))))))))))))))))))))))))))))))))</f>
        <v>Gobernanza e influencia local, regional e internacional</v>
      </c>
      <c r="L82" s="106">
        <v>1415</v>
      </c>
      <c r="M82" s="108">
        <v>1022947829</v>
      </c>
      <c r="N82" s="103" t="s">
        <v>866</v>
      </c>
      <c r="O82" s="109">
        <v>10800000</v>
      </c>
      <c r="P82" s="92"/>
      <c r="Q82" s="109">
        <v>0</v>
      </c>
      <c r="R82" s="25"/>
      <c r="S82" s="25"/>
      <c r="T82" s="109">
        <f t="shared" si="0"/>
        <v>10800000</v>
      </c>
      <c r="U82" s="109">
        <v>10800000</v>
      </c>
      <c r="V82" s="116">
        <v>43117</v>
      </c>
      <c r="W82" s="116">
        <v>43119</v>
      </c>
      <c r="X82" s="116">
        <v>43299</v>
      </c>
      <c r="Y82" s="108">
        <v>180</v>
      </c>
      <c r="Z82" s="108"/>
      <c r="AA82" s="42"/>
      <c r="AB82" s="18"/>
      <c r="AC82" s="18"/>
      <c r="AD82" s="18"/>
      <c r="AE82" s="18" t="s">
        <v>1154</v>
      </c>
      <c r="AF82" s="43">
        <f t="shared" si="1"/>
        <v>1</v>
      </c>
      <c r="AG82" s="44"/>
      <c r="AH82" s="44" t="b">
        <f t="shared" si="2"/>
        <v>0</v>
      </c>
    </row>
    <row r="83" spans="1:34" ht="44.25" customHeight="1" thickBot="1" x14ac:dyDescent="0.3">
      <c r="A83" s="96">
        <v>70</v>
      </c>
      <c r="B83" s="4">
        <v>2018</v>
      </c>
      <c r="C83" s="98" t="s">
        <v>352</v>
      </c>
      <c r="D83" s="99">
        <v>5</v>
      </c>
      <c r="E83" s="3" t="str">
        <f>IF(D83=1,'Tipo '!$B$2,IF(D83=2,'Tipo '!$B$3,IF(D83=3,'Tipo '!$B$4,IF(D83=4,'Tipo '!$B$5,IF(D83=5,'Tipo '!$B$6,IF(D83=6,'Tipo '!$B$7,IF(D83=7,'Tipo '!$B$8,IF(D83=8,'Tipo '!$B$9,IF(D83=9,'Tipo '!$B$10,IF(D83=10,'Tipo '!$B$11,IF(D83=11,'Tipo '!$B$12,IF(D83=12,'Tipo '!$B$13,IF(D83=13,'Tipo '!$B$14,IF(D83=14,'Tipo '!$B$15,IF(D83=15,'Tipo '!$B$16,IF(D83=16,'Tipo '!$B$17,IF(D83=17,'Tipo '!$B$18,IF(D83=18,'Tipo '!$B$19,IF(D83=19,'Tipo '!$B$20,IF(D83=20,'Tipo '!$B$21,"No ha seleccionado un tipo de contrato válido"))))))))))))))))))))</f>
        <v>CONTRATOS DE PRESTACIÓN DE SERVICIOS PROFESIONALES Y DE APOYO A LA GESTIÓN</v>
      </c>
      <c r="F83" s="3" t="s">
        <v>107</v>
      </c>
      <c r="G83" s="101" t="s">
        <v>116</v>
      </c>
      <c r="H83" s="4" t="s">
        <v>636</v>
      </c>
      <c r="I83" s="22" t="s">
        <v>163</v>
      </c>
      <c r="J83" s="105">
        <v>45</v>
      </c>
      <c r="K83" s="41" t="str">
        <f>IF(J83=1,'Equivalencia BH-BMPT'!$D$2,IF(J83=2,'Equivalencia BH-BMPT'!$D$3,IF(J83=3,'Equivalencia BH-BMPT'!$D$4,IF(J83=4,'Equivalencia BH-BMPT'!$D$5,IF(J83=5,'Equivalencia BH-BMPT'!$D$6,IF(J83=6,'Equivalencia BH-BMPT'!$D$7,IF(J83=7,'Equivalencia BH-BMPT'!$D$8,IF(J83=8,'Equivalencia BH-BMPT'!$D$9,IF(J83=9,'Equivalencia BH-BMPT'!$D$10,IF(J83=10,'Equivalencia BH-BMPT'!$D$11,IF(J83=11,'Equivalencia BH-BMPT'!$D$12,IF(J83=12,'Equivalencia BH-BMPT'!$D$13,IF(J83=13,'Equivalencia BH-BMPT'!$D$14,IF(J83=14,'Equivalencia BH-BMPT'!$D$15,IF(J83=15,'Equivalencia BH-BMPT'!$D$16,IF(J83=16,'Equivalencia BH-BMPT'!$D$17,IF(J83=17,'Equivalencia BH-BMPT'!$D$18,IF(J83=18,'Equivalencia BH-BMPT'!$D$19,IF(J83=19,'Equivalencia BH-BMPT'!$D$20,IF(J83=20,'Equivalencia BH-BMPT'!$D$21,IF(J83=21,'Equivalencia BH-BMPT'!$D$22,IF(J83=22,'Equivalencia BH-BMPT'!$D$23,IF(J83=23,'Equivalencia BH-BMPT'!#REF!,IF(J83=24,'Equivalencia BH-BMPT'!$D$25,IF(J83=25,'Equivalencia BH-BMPT'!$D$26,IF(J83=26,'Equivalencia BH-BMPT'!$D$27,IF(J83=27,'Equivalencia BH-BMPT'!$D$28,IF(J83=28,'Equivalencia BH-BMPT'!$D$29,IF(J83=29,'Equivalencia BH-BMPT'!$D$30,IF(J83=30,'Equivalencia BH-BMPT'!$D$31,IF(J83=31,'Equivalencia BH-BMPT'!$D$32,IF(J83=32,'Equivalencia BH-BMPT'!$D$33,IF(J83=33,'Equivalencia BH-BMPT'!$D$34,IF(J83=34,'Equivalencia BH-BMPT'!$D$35,IF(J83=35,'Equivalencia BH-BMPT'!$D$36,IF(J83=36,'Equivalencia BH-BMPT'!$D$37,IF(J83=37,'Equivalencia BH-BMPT'!$D$38,IF(J83=38,'Equivalencia BH-BMPT'!#REF!,IF(J83=39,'Equivalencia BH-BMPT'!$D$40,IF(J83=40,'Equivalencia BH-BMPT'!$D$41,IF(J83=41,'Equivalencia BH-BMPT'!$D$42,IF(J83=42,'Equivalencia BH-BMPT'!$D$43,IF(J83=43,'Equivalencia BH-BMPT'!$D$44,IF(J83=44,'Equivalencia BH-BMPT'!$D$45,IF(J83=45,'Equivalencia BH-BMPT'!$D$46,"No ha seleccionado un número de programa")))))))))))))))))))))))))))))))))))))))))))))</f>
        <v>Gobernanza e influencia local, regional e internacional</v>
      </c>
      <c r="L83" s="106">
        <v>1415</v>
      </c>
      <c r="M83" s="108">
        <v>52286326</v>
      </c>
      <c r="N83" s="103" t="s">
        <v>867</v>
      </c>
      <c r="O83" s="109">
        <v>24600000</v>
      </c>
      <c r="P83" s="92"/>
      <c r="Q83" s="109">
        <v>0</v>
      </c>
      <c r="R83" s="25"/>
      <c r="S83" s="25"/>
      <c r="T83" s="109">
        <f t="shared" si="0"/>
        <v>24600000</v>
      </c>
      <c r="U83" s="109">
        <v>24600000</v>
      </c>
      <c r="V83" s="116">
        <v>43117</v>
      </c>
      <c r="W83" s="116">
        <v>43119</v>
      </c>
      <c r="X83" s="116">
        <v>43299</v>
      </c>
      <c r="Y83" s="108">
        <v>180</v>
      </c>
      <c r="Z83" s="108"/>
      <c r="AA83" s="42"/>
      <c r="AB83" s="18"/>
      <c r="AC83" s="18"/>
      <c r="AD83" s="18"/>
      <c r="AE83" s="18" t="s">
        <v>1154</v>
      </c>
      <c r="AF83" s="43">
        <f t="shared" si="1"/>
        <v>1</v>
      </c>
      <c r="AG83" s="44"/>
      <c r="AH83" s="44" t="b">
        <f t="shared" si="2"/>
        <v>0</v>
      </c>
    </row>
    <row r="84" spans="1:34" ht="44.25" customHeight="1" thickBot="1" x14ac:dyDescent="0.3">
      <c r="A84" s="96">
        <v>71</v>
      </c>
      <c r="B84" s="4">
        <v>2018</v>
      </c>
      <c r="C84" s="98" t="s">
        <v>353</v>
      </c>
      <c r="D84" s="99">
        <v>5</v>
      </c>
      <c r="E84" s="3" t="str">
        <f>IF(D84=1,'Tipo '!$B$2,IF(D84=2,'Tipo '!$B$3,IF(D84=3,'Tipo '!$B$4,IF(D84=4,'Tipo '!$B$5,IF(D84=5,'Tipo '!$B$6,IF(D84=6,'Tipo '!$B$7,IF(D84=7,'Tipo '!$B$8,IF(D84=8,'Tipo '!$B$9,IF(D84=9,'Tipo '!$B$10,IF(D84=10,'Tipo '!$B$11,IF(D84=11,'Tipo '!$B$12,IF(D84=12,'Tipo '!$B$13,IF(D84=13,'Tipo '!$B$14,IF(D84=14,'Tipo '!$B$15,IF(D84=15,'Tipo '!$B$16,IF(D84=16,'Tipo '!$B$17,IF(D84=17,'Tipo '!$B$18,IF(D84=18,'Tipo '!$B$19,IF(D84=19,'Tipo '!$B$20,IF(D84=20,'Tipo '!$B$21,"No ha seleccionado un tipo de contrato válido"))))))))))))))))))))</f>
        <v>CONTRATOS DE PRESTACIÓN DE SERVICIOS PROFESIONALES Y DE APOYO A LA GESTIÓN</v>
      </c>
      <c r="F84" s="3" t="s">
        <v>107</v>
      </c>
      <c r="G84" s="101" t="s">
        <v>116</v>
      </c>
      <c r="H84" s="4" t="s">
        <v>637</v>
      </c>
      <c r="I84" s="22" t="s">
        <v>163</v>
      </c>
      <c r="J84" s="105">
        <v>45</v>
      </c>
      <c r="K84" s="41" t="str">
        <f>IF(J84=1,'Equivalencia BH-BMPT'!$D$2,IF(J84=2,'Equivalencia BH-BMPT'!$D$3,IF(J84=3,'Equivalencia BH-BMPT'!$D$4,IF(J84=4,'Equivalencia BH-BMPT'!$D$5,IF(J84=5,'Equivalencia BH-BMPT'!$D$6,IF(J84=6,'Equivalencia BH-BMPT'!$D$7,IF(J84=7,'Equivalencia BH-BMPT'!$D$8,IF(J84=8,'Equivalencia BH-BMPT'!$D$9,IF(J84=9,'Equivalencia BH-BMPT'!$D$10,IF(J84=10,'Equivalencia BH-BMPT'!$D$11,IF(J84=11,'Equivalencia BH-BMPT'!$D$12,IF(J84=12,'Equivalencia BH-BMPT'!$D$13,IF(J84=13,'Equivalencia BH-BMPT'!$D$14,IF(J84=14,'Equivalencia BH-BMPT'!$D$15,IF(J84=15,'Equivalencia BH-BMPT'!$D$16,IF(J84=16,'Equivalencia BH-BMPT'!$D$17,IF(J84=17,'Equivalencia BH-BMPT'!$D$18,IF(J84=18,'Equivalencia BH-BMPT'!$D$19,IF(J84=19,'Equivalencia BH-BMPT'!$D$20,IF(J84=20,'Equivalencia BH-BMPT'!$D$21,IF(J84=21,'Equivalencia BH-BMPT'!$D$22,IF(J84=22,'Equivalencia BH-BMPT'!$D$23,IF(J84=23,'Equivalencia BH-BMPT'!#REF!,IF(J84=24,'Equivalencia BH-BMPT'!$D$25,IF(J84=25,'Equivalencia BH-BMPT'!$D$26,IF(J84=26,'Equivalencia BH-BMPT'!$D$27,IF(J84=27,'Equivalencia BH-BMPT'!$D$28,IF(J84=28,'Equivalencia BH-BMPT'!$D$29,IF(J84=29,'Equivalencia BH-BMPT'!$D$30,IF(J84=30,'Equivalencia BH-BMPT'!$D$31,IF(J84=31,'Equivalencia BH-BMPT'!$D$32,IF(J84=32,'Equivalencia BH-BMPT'!$D$33,IF(J84=33,'Equivalencia BH-BMPT'!$D$34,IF(J84=34,'Equivalencia BH-BMPT'!$D$35,IF(J84=35,'Equivalencia BH-BMPT'!$D$36,IF(J84=36,'Equivalencia BH-BMPT'!$D$37,IF(J84=37,'Equivalencia BH-BMPT'!$D$38,IF(J84=38,'Equivalencia BH-BMPT'!#REF!,IF(J84=39,'Equivalencia BH-BMPT'!$D$40,IF(J84=40,'Equivalencia BH-BMPT'!$D$41,IF(J84=41,'Equivalencia BH-BMPT'!$D$42,IF(J84=42,'Equivalencia BH-BMPT'!$D$43,IF(J84=43,'Equivalencia BH-BMPT'!$D$44,IF(J84=44,'Equivalencia BH-BMPT'!$D$45,IF(J84=45,'Equivalencia BH-BMPT'!$D$46,"No ha seleccionado un número de programa")))))))))))))))))))))))))))))))))))))))))))))</f>
        <v>Gobernanza e influencia local, regional e internacional</v>
      </c>
      <c r="L84" s="106">
        <v>1415</v>
      </c>
      <c r="M84" s="108">
        <v>5401619</v>
      </c>
      <c r="N84" s="103" t="s">
        <v>868</v>
      </c>
      <c r="O84" s="109">
        <v>27600000</v>
      </c>
      <c r="P84" s="92"/>
      <c r="Q84" s="109">
        <v>0</v>
      </c>
      <c r="R84" s="25"/>
      <c r="S84" s="25"/>
      <c r="T84" s="109">
        <f t="shared" ref="T84:T148" si="9">O84+Q84+S84</f>
        <v>27600000</v>
      </c>
      <c r="U84" s="109">
        <v>27600000</v>
      </c>
      <c r="V84" s="116">
        <v>43117</v>
      </c>
      <c r="W84" s="116">
        <v>43119</v>
      </c>
      <c r="X84" s="116">
        <v>43299</v>
      </c>
      <c r="Y84" s="108">
        <v>180</v>
      </c>
      <c r="Z84" s="108"/>
      <c r="AA84" s="42"/>
      <c r="AB84" s="18"/>
      <c r="AC84" s="18"/>
      <c r="AD84" s="18"/>
      <c r="AE84" s="18" t="s">
        <v>1154</v>
      </c>
      <c r="AF84" s="43">
        <f t="shared" ref="AF84:AF148" si="10">SUM(U84/T84)</f>
        <v>1</v>
      </c>
      <c r="AG84" s="44"/>
      <c r="AH84" s="44" t="b">
        <f t="shared" ref="AH84:AH148" si="11">IF(I84="Funcionamiento",J84=0,J84="")</f>
        <v>0</v>
      </c>
    </row>
    <row r="85" spans="1:34" ht="44.25" customHeight="1" thickBot="1" x14ac:dyDescent="0.3">
      <c r="A85" s="96">
        <v>72</v>
      </c>
      <c r="B85" s="4">
        <v>2018</v>
      </c>
      <c r="C85" s="98" t="s">
        <v>354</v>
      </c>
      <c r="D85" s="99">
        <v>5</v>
      </c>
      <c r="E85" s="3" t="str">
        <f>IF(D85=1,'Tipo '!$B$2,IF(D85=2,'Tipo '!$B$3,IF(D85=3,'Tipo '!$B$4,IF(D85=4,'Tipo '!$B$5,IF(D85=5,'Tipo '!$B$6,IF(D85=6,'Tipo '!$B$7,IF(D85=7,'Tipo '!$B$8,IF(D85=8,'Tipo '!$B$9,IF(D85=9,'Tipo '!$B$10,IF(D85=10,'Tipo '!$B$11,IF(D85=11,'Tipo '!$B$12,IF(D85=12,'Tipo '!$B$13,IF(D85=13,'Tipo '!$B$14,IF(D85=14,'Tipo '!$B$15,IF(D85=15,'Tipo '!$B$16,IF(D85=16,'Tipo '!$B$17,IF(D85=17,'Tipo '!$B$18,IF(D85=18,'Tipo '!$B$19,IF(D85=19,'Tipo '!$B$20,IF(D85=20,'Tipo '!$B$21,"No ha seleccionado un tipo de contrato válido"))))))))))))))))))))</f>
        <v>CONTRATOS DE PRESTACIÓN DE SERVICIOS PROFESIONALES Y DE APOYO A LA GESTIÓN</v>
      </c>
      <c r="F85" s="3" t="s">
        <v>107</v>
      </c>
      <c r="G85" s="101" t="s">
        <v>116</v>
      </c>
      <c r="H85" s="4" t="s">
        <v>624</v>
      </c>
      <c r="I85" s="22" t="s">
        <v>163</v>
      </c>
      <c r="J85" s="105">
        <v>3</v>
      </c>
      <c r="K85" s="41" t="str">
        <f>IF(J85=1,'Equivalencia BH-BMPT'!$D$2,IF(J85=2,'Equivalencia BH-BMPT'!$D$3,IF(J85=3,'Equivalencia BH-BMPT'!$D$4,IF(J85=4,'Equivalencia BH-BMPT'!$D$5,IF(J85=5,'Equivalencia BH-BMPT'!$D$6,IF(J85=6,'Equivalencia BH-BMPT'!$D$7,IF(J85=7,'Equivalencia BH-BMPT'!$D$8,IF(J85=8,'Equivalencia BH-BMPT'!$D$9,IF(J85=9,'Equivalencia BH-BMPT'!$D$10,IF(J85=10,'Equivalencia BH-BMPT'!$D$11,IF(J85=11,'Equivalencia BH-BMPT'!$D$12,IF(J85=12,'Equivalencia BH-BMPT'!$D$13,IF(J85=13,'Equivalencia BH-BMPT'!$D$14,IF(J85=14,'Equivalencia BH-BMPT'!$D$15,IF(J85=15,'Equivalencia BH-BMPT'!$D$16,IF(J85=16,'Equivalencia BH-BMPT'!$D$17,IF(J85=17,'Equivalencia BH-BMPT'!$D$18,IF(J85=18,'Equivalencia BH-BMPT'!$D$19,IF(J85=19,'Equivalencia BH-BMPT'!$D$20,IF(J85=20,'Equivalencia BH-BMPT'!$D$21,IF(J85=21,'Equivalencia BH-BMPT'!$D$22,IF(J85=22,'Equivalencia BH-BMPT'!$D$23,IF(J85=23,'Equivalencia BH-BMPT'!#REF!,IF(J85=24,'Equivalencia BH-BMPT'!$D$25,IF(J85=25,'Equivalencia BH-BMPT'!$D$26,IF(J85=26,'Equivalencia BH-BMPT'!$D$27,IF(J85=27,'Equivalencia BH-BMPT'!$D$28,IF(J85=28,'Equivalencia BH-BMPT'!$D$29,IF(J85=29,'Equivalencia BH-BMPT'!$D$30,IF(J85=30,'Equivalencia BH-BMPT'!$D$31,IF(J85=31,'Equivalencia BH-BMPT'!$D$32,IF(J85=32,'Equivalencia BH-BMPT'!$D$33,IF(J85=33,'Equivalencia BH-BMPT'!$D$34,IF(J85=34,'Equivalencia BH-BMPT'!$D$35,IF(J85=35,'Equivalencia BH-BMPT'!$D$36,IF(J85=36,'Equivalencia BH-BMPT'!$D$37,IF(J85=37,'Equivalencia BH-BMPT'!$D$38,IF(J85=38,'Equivalencia BH-BMPT'!#REF!,IF(J85=39,'Equivalencia BH-BMPT'!$D$40,IF(J85=40,'Equivalencia BH-BMPT'!$D$41,IF(J85=41,'Equivalencia BH-BMPT'!$D$42,IF(J85=42,'Equivalencia BH-BMPT'!$D$43,IF(J85=43,'Equivalencia BH-BMPT'!$D$44,IF(J85=44,'Equivalencia BH-BMPT'!$D$45,IF(J85=45,'Equivalencia BH-BMPT'!$D$46,"No ha seleccionado un número de programa")))))))))))))))))))))))))))))))))))))))))))))</f>
        <v>Igualdad y autonomía para una Bogotá incluyente</v>
      </c>
      <c r="L85" s="106">
        <v>1403</v>
      </c>
      <c r="M85" s="108">
        <v>52370234</v>
      </c>
      <c r="N85" s="103" t="s">
        <v>869</v>
      </c>
      <c r="O85" s="109">
        <v>25800000</v>
      </c>
      <c r="P85" s="92"/>
      <c r="Q85" s="109">
        <v>0</v>
      </c>
      <c r="R85" s="25"/>
      <c r="S85" s="25"/>
      <c r="T85" s="109">
        <f t="shared" si="9"/>
        <v>25800000</v>
      </c>
      <c r="U85" s="109">
        <v>25800000</v>
      </c>
      <c r="V85" s="116">
        <v>43118</v>
      </c>
      <c r="W85" s="116">
        <v>43119</v>
      </c>
      <c r="X85" s="116">
        <v>43299</v>
      </c>
      <c r="Y85" s="108">
        <v>180</v>
      </c>
      <c r="Z85" s="108"/>
      <c r="AA85" s="42"/>
      <c r="AB85" s="18"/>
      <c r="AC85" s="18"/>
      <c r="AD85" s="18"/>
      <c r="AE85" s="18" t="s">
        <v>1154</v>
      </c>
      <c r="AF85" s="43">
        <f t="shared" si="10"/>
        <v>1</v>
      </c>
      <c r="AG85" s="44"/>
      <c r="AH85" s="44" t="b">
        <f t="shared" si="11"/>
        <v>0</v>
      </c>
    </row>
    <row r="86" spans="1:34" ht="44.25" customHeight="1" thickBot="1" x14ac:dyDescent="0.3">
      <c r="A86" s="96">
        <v>73</v>
      </c>
      <c r="B86" s="4">
        <v>2018</v>
      </c>
      <c r="C86" s="98" t="s">
        <v>355</v>
      </c>
      <c r="D86" s="99">
        <v>5</v>
      </c>
      <c r="E86" s="3" t="str">
        <f>IF(D86=1,'Tipo '!$B$2,IF(D86=2,'Tipo '!$B$3,IF(D86=3,'Tipo '!$B$4,IF(D86=4,'Tipo '!$B$5,IF(D86=5,'Tipo '!$B$6,IF(D86=6,'Tipo '!$B$7,IF(D86=7,'Tipo '!$B$8,IF(D86=8,'Tipo '!$B$9,IF(D86=9,'Tipo '!$B$10,IF(D86=10,'Tipo '!$B$11,IF(D86=11,'Tipo '!$B$12,IF(D86=12,'Tipo '!$B$13,IF(D86=13,'Tipo '!$B$14,IF(D86=14,'Tipo '!$B$15,IF(D86=15,'Tipo '!$B$16,IF(D86=16,'Tipo '!$B$17,IF(D86=17,'Tipo '!$B$18,IF(D86=18,'Tipo '!$B$19,IF(D86=19,'Tipo '!$B$20,IF(D86=20,'Tipo '!$B$21,"No ha seleccionado un tipo de contrato válido"))))))))))))))))))))</f>
        <v>CONTRATOS DE PRESTACIÓN DE SERVICIOS PROFESIONALES Y DE APOYO A LA GESTIÓN</v>
      </c>
      <c r="F86" s="3" t="s">
        <v>107</v>
      </c>
      <c r="G86" s="101" t="s">
        <v>116</v>
      </c>
      <c r="H86" s="4" t="s">
        <v>638</v>
      </c>
      <c r="I86" s="22" t="s">
        <v>163</v>
      </c>
      <c r="J86" s="105">
        <v>45</v>
      </c>
      <c r="K86" s="41" t="str">
        <f>IF(J86=1,'Equivalencia BH-BMPT'!$D$2,IF(J86=2,'Equivalencia BH-BMPT'!$D$3,IF(J86=3,'Equivalencia BH-BMPT'!$D$4,IF(J86=4,'Equivalencia BH-BMPT'!$D$5,IF(J86=5,'Equivalencia BH-BMPT'!$D$6,IF(J86=6,'Equivalencia BH-BMPT'!$D$7,IF(J86=7,'Equivalencia BH-BMPT'!$D$8,IF(J86=8,'Equivalencia BH-BMPT'!$D$9,IF(J86=9,'Equivalencia BH-BMPT'!$D$10,IF(J86=10,'Equivalencia BH-BMPT'!$D$11,IF(J86=11,'Equivalencia BH-BMPT'!$D$12,IF(J86=12,'Equivalencia BH-BMPT'!$D$13,IF(J86=13,'Equivalencia BH-BMPT'!$D$14,IF(J86=14,'Equivalencia BH-BMPT'!$D$15,IF(J86=15,'Equivalencia BH-BMPT'!$D$16,IF(J86=16,'Equivalencia BH-BMPT'!$D$17,IF(J86=17,'Equivalencia BH-BMPT'!$D$18,IF(J86=18,'Equivalencia BH-BMPT'!$D$19,IF(J86=19,'Equivalencia BH-BMPT'!$D$20,IF(J86=20,'Equivalencia BH-BMPT'!$D$21,IF(J86=21,'Equivalencia BH-BMPT'!$D$22,IF(J86=22,'Equivalencia BH-BMPT'!$D$23,IF(J86=23,'Equivalencia BH-BMPT'!#REF!,IF(J86=24,'Equivalencia BH-BMPT'!$D$25,IF(J86=25,'Equivalencia BH-BMPT'!$D$26,IF(J86=26,'Equivalencia BH-BMPT'!$D$27,IF(J86=27,'Equivalencia BH-BMPT'!$D$28,IF(J86=28,'Equivalencia BH-BMPT'!$D$29,IF(J86=29,'Equivalencia BH-BMPT'!$D$30,IF(J86=30,'Equivalencia BH-BMPT'!$D$31,IF(J86=31,'Equivalencia BH-BMPT'!$D$32,IF(J86=32,'Equivalencia BH-BMPT'!$D$33,IF(J86=33,'Equivalencia BH-BMPT'!$D$34,IF(J86=34,'Equivalencia BH-BMPT'!$D$35,IF(J86=35,'Equivalencia BH-BMPT'!$D$36,IF(J86=36,'Equivalencia BH-BMPT'!$D$37,IF(J86=37,'Equivalencia BH-BMPT'!$D$38,IF(J86=38,'Equivalencia BH-BMPT'!#REF!,IF(J86=39,'Equivalencia BH-BMPT'!$D$40,IF(J86=40,'Equivalencia BH-BMPT'!$D$41,IF(J86=41,'Equivalencia BH-BMPT'!$D$42,IF(J86=42,'Equivalencia BH-BMPT'!$D$43,IF(J86=43,'Equivalencia BH-BMPT'!$D$44,IF(J86=44,'Equivalencia BH-BMPT'!$D$45,IF(J86=45,'Equivalencia BH-BMPT'!$D$46,"No ha seleccionado un número de programa")))))))))))))))))))))))))))))))))))))))))))))</f>
        <v>Gobernanza e influencia local, regional e internacional</v>
      </c>
      <c r="L86" s="106">
        <v>1415</v>
      </c>
      <c r="M86" s="108">
        <v>1077941510</v>
      </c>
      <c r="N86" s="103" t="s">
        <v>870</v>
      </c>
      <c r="O86" s="109">
        <v>27000000</v>
      </c>
      <c r="P86" s="92"/>
      <c r="Q86" s="109">
        <v>0</v>
      </c>
      <c r="R86" s="25"/>
      <c r="S86" s="25"/>
      <c r="T86" s="109">
        <f t="shared" si="9"/>
        <v>27000000</v>
      </c>
      <c r="U86" s="109">
        <v>27000000</v>
      </c>
      <c r="V86" s="116">
        <v>43118</v>
      </c>
      <c r="W86" s="116">
        <v>43119</v>
      </c>
      <c r="X86" s="116">
        <v>43299</v>
      </c>
      <c r="Y86" s="108">
        <v>180</v>
      </c>
      <c r="Z86" s="108"/>
      <c r="AA86" s="42"/>
      <c r="AB86" s="18"/>
      <c r="AC86" s="18"/>
      <c r="AD86" s="18"/>
      <c r="AE86" s="18" t="s">
        <v>1154</v>
      </c>
      <c r="AF86" s="43">
        <f t="shared" si="10"/>
        <v>1</v>
      </c>
      <c r="AG86" s="44"/>
      <c r="AH86" s="44" t="b">
        <f t="shared" si="11"/>
        <v>0</v>
      </c>
    </row>
    <row r="87" spans="1:34" ht="44.25" customHeight="1" thickBot="1" x14ac:dyDescent="0.3">
      <c r="A87" s="96">
        <v>74</v>
      </c>
      <c r="B87" s="4">
        <v>2018</v>
      </c>
      <c r="C87" s="98" t="s">
        <v>356</v>
      </c>
      <c r="D87" s="99">
        <v>5</v>
      </c>
      <c r="E87" s="3" t="str">
        <f>IF(D87=1,'Tipo '!$B$2,IF(D87=2,'Tipo '!$B$3,IF(D87=3,'Tipo '!$B$4,IF(D87=4,'Tipo '!$B$5,IF(D87=5,'Tipo '!$B$6,IF(D87=6,'Tipo '!$B$7,IF(D87=7,'Tipo '!$B$8,IF(D87=8,'Tipo '!$B$9,IF(D87=9,'Tipo '!$B$10,IF(D87=10,'Tipo '!$B$11,IF(D87=11,'Tipo '!$B$12,IF(D87=12,'Tipo '!$B$13,IF(D87=13,'Tipo '!$B$14,IF(D87=14,'Tipo '!$B$15,IF(D87=15,'Tipo '!$B$16,IF(D87=16,'Tipo '!$B$17,IF(D87=17,'Tipo '!$B$18,IF(D87=18,'Tipo '!$B$19,IF(D87=19,'Tipo '!$B$20,IF(D87=20,'Tipo '!$B$21,"No ha seleccionado un tipo de contrato válido"))))))))))))))))))))</f>
        <v>CONTRATOS DE PRESTACIÓN DE SERVICIOS PROFESIONALES Y DE APOYO A LA GESTIÓN</v>
      </c>
      <c r="F87" s="3" t="s">
        <v>107</v>
      </c>
      <c r="G87" s="101" t="s">
        <v>116</v>
      </c>
      <c r="H87" s="4" t="s">
        <v>639</v>
      </c>
      <c r="I87" s="22" t="s">
        <v>163</v>
      </c>
      <c r="J87" s="105">
        <v>45</v>
      </c>
      <c r="K87" s="41" t="str">
        <f>IF(J87=1,'Equivalencia BH-BMPT'!$D$2,IF(J87=2,'Equivalencia BH-BMPT'!$D$3,IF(J87=3,'Equivalencia BH-BMPT'!$D$4,IF(J87=4,'Equivalencia BH-BMPT'!$D$5,IF(J87=5,'Equivalencia BH-BMPT'!$D$6,IF(J87=6,'Equivalencia BH-BMPT'!$D$7,IF(J87=7,'Equivalencia BH-BMPT'!$D$8,IF(J87=8,'Equivalencia BH-BMPT'!$D$9,IF(J87=9,'Equivalencia BH-BMPT'!$D$10,IF(J87=10,'Equivalencia BH-BMPT'!$D$11,IF(J87=11,'Equivalencia BH-BMPT'!$D$12,IF(J87=12,'Equivalencia BH-BMPT'!$D$13,IF(J87=13,'Equivalencia BH-BMPT'!$D$14,IF(J87=14,'Equivalencia BH-BMPT'!$D$15,IF(J87=15,'Equivalencia BH-BMPT'!$D$16,IF(J87=16,'Equivalencia BH-BMPT'!$D$17,IF(J87=17,'Equivalencia BH-BMPT'!$D$18,IF(J87=18,'Equivalencia BH-BMPT'!$D$19,IF(J87=19,'Equivalencia BH-BMPT'!$D$20,IF(J87=20,'Equivalencia BH-BMPT'!$D$21,IF(J87=21,'Equivalencia BH-BMPT'!$D$22,IF(J87=22,'Equivalencia BH-BMPT'!$D$23,IF(J87=23,'Equivalencia BH-BMPT'!#REF!,IF(J87=24,'Equivalencia BH-BMPT'!$D$25,IF(J87=25,'Equivalencia BH-BMPT'!$D$26,IF(J87=26,'Equivalencia BH-BMPT'!$D$27,IF(J87=27,'Equivalencia BH-BMPT'!$D$28,IF(J87=28,'Equivalencia BH-BMPT'!$D$29,IF(J87=29,'Equivalencia BH-BMPT'!$D$30,IF(J87=30,'Equivalencia BH-BMPT'!$D$31,IF(J87=31,'Equivalencia BH-BMPT'!$D$32,IF(J87=32,'Equivalencia BH-BMPT'!$D$33,IF(J87=33,'Equivalencia BH-BMPT'!$D$34,IF(J87=34,'Equivalencia BH-BMPT'!$D$35,IF(J87=35,'Equivalencia BH-BMPT'!$D$36,IF(J87=36,'Equivalencia BH-BMPT'!$D$37,IF(J87=37,'Equivalencia BH-BMPT'!$D$38,IF(J87=38,'Equivalencia BH-BMPT'!#REF!,IF(J87=39,'Equivalencia BH-BMPT'!$D$40,IF(J87=40,'Equivalencia BH-BMPT'!$D$41,IF(J87=41,'Equivalencia BH-BMPT'!$D$42,IF(J87=42,'Equivalencia BH-BMPT'!$D$43,IF(J87=43,'Equivalencia BH-BMPT'!$D$44,IF(J87=44,'Equivalencia BH-BMPT'!$D$45,IF(J87=45,'Equivalencia BH-BMPT'!$D$46,"No ha seleccionado un número de programa")))))))))))))))))))))))))))))))))))))))))))))</f>
        <v>Gobernanza e influencia local, regional e internacional</v>
      </c>
      <c r="L87" s="106">
        <v>1415</v>
      </c>
      <c r="M87" s="108">
        <v>1073708394</v>
      </c>
      <c r="N87" s="103" t="s">
        <v>871</v>
      </c>
      <c r="O87" s="109">
        <v>19606667</v>
      </c>
      <c r="P87" s="92">
        <v>1</v>
      </c>
      <c r="Q87" s="109">
        <v>-226667</v>
      </c>
      <c r="R87" s="25">
        <v>1</v>
      </c>
      <c r="S87" s="109">
        <v>57717</v>
      </c>
      <c r="T87" s="109">
        <f t="shared" si="9"/>
        <v>19437717</v>
      </c>
      <c r="U87" s="109">
        <v>17737717</v>
      </c>
      <c r="V87" s="116">
        <v>43118</v>
      </c>
      <c r="W87" s="116">
        <v>43119</v>
      </c>
      <c r="X87" s="116">
        <v>43485</v>
      </c>
      <c r="Y87" s="108">
        <v>346</v>
      </c>
      <c r="Z87" s="108">
        <v>20</v>
      </c>
      <c r="AA87" s="42"/>
      <c r="AB87" s="18"/>
      <c r="AC87" s="18" t="s">
        <v>1154</v>
      </c>
      <c r="AD87" s="18"/>
      <c r="AE87" s="18"/>
      <c r="AF87" s="43">
        <f t="shared" si="10"/>
        <v>0.91254116931530593</v>
      </c>
      <c r="AG87" s="44"/>
      <c r="AH87" s="44" t="b">
        <f t="shared" si="11"/>
        <v>0</v>
      </c>
    </row>
    <row r="88" spans="1:34" ht="44.25" customHeight="1" thickBot="1" x14ac:dyDescent="0.3">
      <c r="A88" s="96">
        <v>75</v>
      </c>
      <c r="B88" s="4">
        <v>2018</v>
      </c>
      <c r="C88" s="98" t="s">
        <v>357</v>
      </c>
      <c r="D88" s="99">
        <v>5</v>
      </c>
      <c r="E88" s="3" t="str">
        <f>IF(D88=1,'Tipo '!$B$2,IF(D88=2,'Tipo '!$B$3,IF(D88=3,'Tipo '!$B$4,IF(D88=4,'Tipo '!$B$5,IF(D88=5,'Tipo '!$B$6,IF(D88=6,'Tipo '!$B$7,IF(D88=7,'Tipo '!$B$8,IF(D88=8,'Tipo '!$B$9,IF(D88=9,'Tipo '!$B$10,IF(D88=10,'Tipo '!$B$11,IF(D88=11,'Tipo '!$B$12,IF(D88=12,'Tipo '!$B$13,IF(D88=13,'Tipo '!$B$14,IF(D88=14,'Tipo '!$B$15,IF(D88=15,'Tipo '!$B$16,IF(D88=16,'Tipo '!$B$17,IF(D88=17,'Tipo '!$B$18,IF(D88=18,'Tipo '!$B$19,IF(D88=19,'Tipo '!$B$20,IF(D88=20,'Tipo '!$B$21,"No ha seleccionado un tipo de contrato válido"))))))))))))))))))))</f>
        <v>CONTRATOS DE PRESTACIÓN DE SERVICIOS PROFESIONALES Y DE APOYO A LA GESTIÓN</v>
      </c>
      <c r="F88" s="3" t="s">
        <v>107</v>
      </c>
      <c r="G88" s="101" t="s">
        <v>116</v>
      </c>
      <c r="H88" s="4" t="s">
        <v>624</v>
      </c>
      <c r="I88" s="22" t="s">
        <v>163</v>
      </c>
      <c r="J88" s="105">
        <v>3</v>
      </c>
      <c r="K88" s="41" t="str">
        <f>IF(J88=1,'Equivalencia BH-BMPT'!$D$2,IF(J88=2,'Equivalencia BH-BMPT'!$D$3,IF(J88=3,'Equivalencia BH-BMPT'!$D$4,IF(J88=4,'Equivalencia BH-BMPT'!$D$5,IF(J88=5,'Equivalencia BH-BMPT'!$D$6,IF(J88=6,'Equivalencia BH-BMPT'!$D$7,IF(J88=7,'Equivalencia BH-BMPT'!$D$8,IF(J88=8,'Equivalencia BH-BMPT'!$D$9,IF(J88=9,'Equivalencia BH-BMPT'!$D$10,IF(J88=10,'Equivalencia BH-BMPT'!$D$11,IF(J88=11,'Equivalencia BH-BMPT'!$D$12,IF(J88=12,'Equivalencia BH-BMPT'!$D$13,IF(J88=13,'Equivalencia BH-BMPT'!$D$14,IF(J88=14,'Equivalencia BH-BMPT'!$D$15,IF(J88=15,'Equivalencia BH-BMPT'!$D$16,IF(J88=16,'Equivalencia BH-BMPT'!$D$17,IF(J88=17,'Equivalencia BH-BMPT'!$D$18,IF(J88=18,'Equivalencia BH-BMPT'!$D$19,IF(J88=19,'Equivalencia BH-BMPT'!$D$20,IF(J88=20,'Equivalencia BH-BMPT'!$D$21,IF(J88=21,'Equivalencia BH-BMPT'!$D$22,IF(J88=22,'Equivalencia BH-BMPT'!$D$23,IF(J88=23,'Equivalencia BH-BMPT'!#REF!,IF(J88=24,'Equivalencia BH-BMPT'!$D$25,IF(J88=25,'Equivalencia BH-BMPT'!$D$26,IF(J88=26,'Equivalencia BH-BMPT'!$D$27,IF(J88=27,'Equivalencia BH-BMPT'!$D$28,IF(J88=28,'Equivalencia BH-BMPT'!$D$29,IF(J88=29,'Equivalencia BH-BMPT'!$D$30,IF(J88=30,'Equivalencia BH-BMPT'!$D$31,IF(J88=31,'Equivalencia BH-BMPT'!$D$32,IF(J88=32,'Equivalencia BH-BMPT'!$D$33,IF(J88=33,'Equivalencia BH-BMPT'!$D$34,IF(J88=34,'Equivalencia BH-BMPT'!$D$35,IF(J88=35,'Equivalencia BH-BMPT'!$D$36,IF(J88=36,'Equivalencia BH-BMPT'!$D$37,IF(J88=37,'Equivalencia BH-BMPT'!$D$38,IF(J88=38,'Equivalencia BH-BMPT'!#REF!,IF(J88=39,'Equivalencia BH-BMPT'!$D$40,IF(J88=40,'Equivalencia BH-BMPT'!$D$41,IF(J88=41,'Equivalencia BH-BMPT'!$D$42,IF(J88=42,'Equivalencia BH-BMPT'!$D$43,IF(J88=43,'Equivalencia BH-BMPT'!$D$44,IF(J88=44,'Equivalencia BH-BMPT'!$D$45,IF(J88=45,'Equivalencia BH-BMPT'!$D$46,"No ha seleccionado un número de programa")))))))))))))))))))))))))))))))))))))))))))))</f>
        <v>Igualdad y autonomía para una Bogotá incluyente</v>
      </c>
      <c r="L88" s="106">
        <v>1403</v>
      </c>
      <c r="M88" s="108">
        <v>52835039</v>
      </c>
      <c r="N88" s="103" t="s">
        <v>872</v>
      </c>
      <c r="O88" s="109">
        <v>25800000</v>
      </c>
      <c r="P88" s="92"/>
      <c r="Q88" s="109">
        <v>0</v>
      </c>
      <c r="R88" s="25"/>
      <c r="S88" s="25"/>
      <c r="T88" s="109">
        <f t="shared" si="9"/>
        <v>25800000</v>
      </c>
      <c r="U88" s="109">
        <v>25800000</v>
      </c>
      <c r="V88" s="116">
        <v>43118</v>
      </c>
      <c r="W88" s="116">
        <v>43119</v>
      </c>
      <c r="X88" s="116">
        <v>43299</v>
      </c>
      <c r="Y88" s="108">
        <v>180</v>
      </c>
      <c r="Z88" s="108"/>
      <c r="AA88" s="42"/>
      <c r="AB88" s="18"/>
      <c r="AC88" s="18"/>
      <c r="AD88" s="18"/>
      <c r="AE88" s="18" t="s">
        <v>1154</v>
      </c>
      <c r="AF88" s="43">
        <f t="shared" si="10"/>
        <v>1</v>
      </c>
      <c r="AG88" s="44"/>
      <c r="AH88" s="44" t="b">
        <f t="shared" si="11"/>
        <v>0</v>
      </c>
    </row>
    <row r="89" spans="1:34" ht="44.25" customHeight="1" thickBot="1" x14ac:dyDescent="0.3">
      <c r="A89" s="96">
        <v>76</v>
      </c>
      <c r="B89" s="4">
        <v>2018</v>
      </c>
      <c r="C89" s="98" t="s">
        <v>358</v>
      </c>
      <c r="D89" s="99">
        <v>5</v>
      </c>
      <c r="E89" s="3" t="str">
        <f>IF(D89=1,'Tipo '!$B$2,IF(D89=2,'Tipo '!$B$3,IF(D89=3,'Tipo '!$B$4,IF(D89=4,'Tipo '!$B$5,IF(D89=5,'Tipo '!$B$6,IF(D89=6,'Tipo '!$B$7,IF(D89=7,'Tipo '!$B$8,IF(D89=8,'Tipo '!$B$9,IF(D89=9,'Tipo '!$B$10,IF(D89=10,'Tipo '!$B$11,IF(D89=11,'Tipo '!$B$12,IF(D89=12,'Tipo '!$B$13,IF(D89=13,'Tipo '!$B$14,IF(D89=14,'Tipo '!$B$15,IF(D89=15,'Tipo '!$B$16,IF(D89=16,'Tipo '!$B$17,IF(D89=17,'Tipo '!$B$18,IF(D89=18,'Tipo '!$B$19,IF(D89=19,'Tipo '!$B$20,IF(D89=20,'Tipo '!$B$21,"No ha seleccionado un tipo de contrato válido"))))))))))))))))))))</f>
        <v>CONTRATOS DE PRESTACIÓN DE SERVICIOS PROFESIONALES Y DE APOYO A LA GESTIÓN</v>
      </c>
      <c r="F89" s="3" t="s">
        <v>107</v>
      </c>
      <c r="G89" s="101" t="s">
        <v>116</v>
      </c>
      <c r="H89" s="4" t="s">
        <v>640</v>
      </c>
      <c r="I89" s="22" t="s">
        <v>163</v>
      </c>
      <c r="J89" s="105">
        <v>45</v>
      </c>
      <c r="K89" s="41" t="str">
        <f>IF(J89=1,'Equivalencia BH-BMPT'!$D$2,IF(J89=2,'Equivalencia BH-BMPT'!$D$3,IF(J89=3,'Equivalencia BH-BMPT'!$D$4,IF(J89=4,'Equivalencia BH-BMPT'!$D$5,IF(J89=5,'Equivalencia BH-BMPT'!$D$6,IF(J89=6,'Equivalencia BH-BMPT'!$D$7,IF(J89=7,'Equivalencia BH-BMPT'!$D$8,IF(J89=8,'Equivalencia BH-BMPT'!$D$9,IF(J89=9,'Equivalencia BH-BMPT'!$D$10,IF(J89=10,'Equivalencia BH-BMPT'!$D$11,IF(J89=11,'Equivalencia BH-BMPT'!$D$12,IF(J89=12,'Equivalencia BH-BMPT'!$D$13,IF(J89=13,'Equivalencia BH-BMPT'!$D$14,IF(J89=14,'Equivalencia BH-BMPT'!$D$15,IF(J89=15,'Equivalencia BH-BMPT'!$D$16,IF(J89=16,'Equivalencia BH-BMPT'!$D$17,IF(J89=17,'Equivalencia BH-BMPT'!$D$18,IF(J89=18,'Equivalencia BH-BMPT'!$D$19,IF(J89=19,'Equivalencia BH-BMPT'!$D$20,IF(J89=20,'Equivalencia BH-BMPT'!$D$21,IF(J89=21,'Equivalencia BH-BMPT'!$D$22,IF(J89=22,'Equivalencia BH-BMPT'!$D$23,IF(J89=23,'Equivalencia BH-BMPT'!#REF!,IF(J89=24,'Equivalencia BH-BMPT'!$D$25,IF(J89=25,'Equivalencia BH-BMPT'!$D$26,IF(J89=26,'Equivalencia BH-BMPT'!$D$27,IF(J89=27,'Equivalencia BH-BMPT'!$D$28,IF(J89=28,'Equivalencia BH-BMPT'!$D$29,IF(J89=29,'Equivalencia BH-BMPT'!$D$30,IF(J89=30,'Equivalencia BH-BMPT'!$D$31,IF(J89=31,'Equivalencia BH-BMPT'!$D$32,IF(J89=32,'Equivalencia BH-BMPT'!$D$33,IF(J89=33,'Equivalencia BH-BMPT'!$D$34,IF(J89=34,'Equivalencia BH-BMPT'!$D$35,IF(J89=35,'Equivalencia BH-BMPT'!$D$36,IF(J89=36,'Equivalencia BH-BMPT'!$D$37,IF(J89=37,'Equivalencia BH-BMPT'!$D$38,IF(J89=38,'Equivalencia BH-BMPT'!#REF!,IF(J89=39,'Equivalencia BH-BMPT'!$D$40,IF(J89=40,'Equivalencia BH-BMPT'!$D$41,IF(J89=41,'Equivalencia BH-BMPT'!$D$42,IF(J89=42,'Equivalencia BH-BMPT'!$D$43,IF(J89=43,'Equivalencia BH-BMPT'!$D$44,IF(J89=44,'Equivalencia BH-BMPT'!$D$45,IF(J89=45,'Equivalencia BH-BMPT'!$D$46,"No ha seleccionado un número de programa")))))))))))))))))))))))))))))))))))))))))))))</f>
        <v>Gobernanza e influencia local, regional e internacional</v>
      </c>
      <c r="L89" s="106">
        <v>1415</v>
      </c>
      <c r="M89" s="108">
        <v>1022937707</v>
      </c>
      <c r="N89" s="103" t="s">
        <v>873</v>
      </c>
      <c r="O89" s="109">
        <v>24600000</v>
      </c>
      <c r="P89" s="92"/>
      <c r="Q89" s="109">
        <v>0</v>
      </c>
      <c r="R89" s="25"/>
      <c r="S89" s="25"/>
      <c r="T89" s="109">
        <f t="shared" si="9"/>
        <v>24600000</v>
      </c>
      <c r="U89" s="109">
        <v>24600000</v>
      </c>
      <c r="V89" s="116">
        <v>43118</v>
      </c>
      <c r="W89" s="116">
        <v>43119</v>
      </c>
      <c r="X89" s="116">
        <v>43299</v>
      </c>
      <c r="Y89" s="108">
        <v>180</v>
      </c>
      <c r="Z89" s="108"/>
      <c r="AA89" s="42"/>
      <c r="AB89" s="18"/>
      <c r="AC89" s="18"/>
      <c r="AD89" s="18"/>
      <c r="AE89" s="18" t="s">
        <v>1154</v>
      </c>
      <c r="AF89" s="43">
        <f t="shared" si="10"/>
        <v>1</v>
      </c>
      <c r="AG89" s="44"/>
      <c r="AH89" s="44" t="b">
        <f t="shared" si="11"/>
        <v>0</v>
      </c>
    </row>
    <row r="90" spans="1:34" ht="44.25" customHeight="1" thickBot="1" x14ac:dyDescent="0.3">
      <c r="A90" s="96">
        <v>77</v>
      </c>
      <c r="B90" s="4">
        <v>2018</v>
      </c>
      <c r="C90" s="98" t="s">
        <v>359</v>
      </c>
      <c r="D90" s="99">
        <v>5</v>
      </c>
      <c r="E90" s="3" t="str">
        <f>IF(D90=1,'Tipo '!$B$2,IF(D90=2,'Tipo '!$B$3,IF(D90=3,'Tipo '!$B$4,IF(D90=4,'Tipo '!$B$5,IF(D90=5,'Tipo '!$B$6,IF(D90=6,'Tipo '!$B$7,IF(D90=7,'Tipo '!$B$8,IF(D90=8,'Tipo '!$B$9,IF(D90=9,'Tipo '!$B$10,IF(D90=10,'Tipo '!$B$11,IF(D90=11,'Tipo '!$B$12,IF(D90=12,'Tipo '!$B$13,IF(D90=13,'Tipo '!$B$14,IF(D90=14,'Tipo '!$B$15,IF(D90=15,'Tipo '!$B$16,IF(D90=16,'Tipo '!$B$17,IF(D90=17,'Tipo '!$B$18,IF(D90=18,'Tipo '!$B$19,IF(D90=19,'Tipo '!$B$20,IF(D90=20,'Tipo '!$B$21,"No ha seleccionado un tipo de contrato válido"))))))))))))))))))))</f>
        <v>CONTRATOS DE PRESTACIÓN DE SERVICIOS PROFESIONALES Y DE APOYO A LA GESTIÓN</v>
      </c>
      <c r="F90" s="3" t="s">
        <v>107</v>
      </c>
      <c r="G90" s="101" t="s">
        <v>116</v>
      </c>
      <c r="H90" s="4" t="s">
        <v>635</v>
      </c>
      <c r="I90" s="22" t="s">
        <v>163</v>
      </c>
      <c r="J90" s="105">
        <v>45</v>
      </c>
      <c r="K90" s="41" t="str">
        <f>IF(J90=1,'Equivalencia BH-BMPT'!$D$2,IF(J90=2,'Equivalencia BH-BMPT'!$D$3,IF(J90=3,'Equivalencia BH-BMPT'!$D$4,IF(J90=4,'Equivalencia BH-BMPT'!$D$5,IF(J90=5,'Equivalencia BH-BMPT'!$D$6,IF(J90=6,'Equivalencia BH-BMPT'!$D$7,IF(J90=7,'Equivalencia BH-BMPT'!$D$8,IF(J90=8,'Equivalencia BH-BMPT'!$D$9,IF(J90=9,'Equivalencia BH-BMPT'!$D$10,IF(J90=10,'Equivalencia BH-BMPT'!$D$11,IF(J90=11,'Equivalencia BH-BMPT'!$D$12,IF(J90=12,'Equivalencia BH-BMPT'!$D$13,IF(J90=13,'Equivalencia BH-BMPT'!$D$14,IF(J90=14,'Equivalencia BH-BMPT'!$D$15,IF(J90=15,'Equivalencia BH-BMPT'!$D$16,IF(J90=16,'Equivalencia BH-BMPT'!$D$17,IF(J90=17,'Equivalencia BH-BMPT'!$D$18,IF(J90=18,'Equivalencia BH-BMPT'!$D$19,IF(J90=19,'Equivalencia BH-BMPT'!$D$20,IF(J90=20,'Equivalencia BH-BMPT'!$D$21,IF(J90=21,'Equivalencia BH-BMPT'!$D$22,IF(J90=22,'Equivalencia BH-BMPT'!$D$23,IF(J90=23,'Equivalencia BH-BMPT'!#REF!,IF(J90=24,'Equivalencia BH-BMPT'!$D$25,IF(J90=25,'Equivalencia BH-BMPT'!$D$26,IF(J90=26,'Equivalencia BH-BMPT'!$D$27,IF(J90=27,'Equivalencia BH-BMPT'!$D$28,IF(J90=28,'Equivalencia BH-BMPT'!$D$29,IF(J90=29,'Equivalencia BH-BMPT'!$D$30,IF(J90=30,'Equivalencia BH-BMPT'!$D$31,IF(J90=31,'Equivalencia BH-BMPT'!$D$32,IF(J90=32,'Equivalencia BH-BMPT'!$D$33,IF(J90=33,'Equivalencia BH-BMPT'!$D$34,IF(J90=34,'Equivalencia BH-BMPT'!$D$35,IF(J90=35,'Equivalencia BH-BMPT'!$D$36,IF(J90=36,'Equivalencia BH-BMPT'!$D$37,IF(J90=37,'Equivalencia BH-BMPT'!$D$38,IF(J90=38,'Equivalencia BH-BMPT'!#REF!,IF(J90=39,'Equivalencia BH-BMPT'!$D$40,IF(J90=40,'Equivalencia BH-BMPT'!$D$41,IF(J90=41,'Equivalencia BH-BMPT'!$D$42,IF(J90=42,'Equivalencia BH-BMPT'!$D$43,IF(J90=43,'Equivalencia BH-BMPT'!$D$44,IF(J90=44,'Equivalencia BH-BMPT'!$D$45,IF(J90=45,'Equivalencia BH-BMPT'!$D$46,"No ha seleccionado un número de programa")))))))))))))))))))))))))))))))))))))))))))))</f>
        <v>Gobernanza e influencia local, regional e internacional</v>
      </c>
      <c r="L90" s="106">
        <v>1415</v>
      </c>
      <c r="M90" s="108">
        <v>79817555</v>
      </c>
      <c r="N90" s="103" t="s">
        <v>874</v>
      </c>
      <c r="O90" s="109">
        <v>20520000</v>
      </c>
      <c r="P90" s="92"/>
      <c r="Q90" s="109">
        <v>0</v>
      </c>
      <c r="R90" s="25">
        <v>1</v>
      </c>
      <c r="S90" s="109">
        <v>1200000</v>
      </c>
      <c r="T90" s="109">
        <f t="shared" si="9"/>
        <v>21720000</v>
      </c>
      <c r="U90" s="109">
        <v>18720000</v>
      </c>
      <c r="V90" s="116">
        <v>43118</v>
      </c>
      <c r="W90" s="116">
        <v>43119</v>
      </c>
      <c r="X90" s="116">
        <v>43485</v>
      </c>
      <c r="Y90" s="108">
        <v>346</v>
      </c>
      <c r="Z90" s="108">
        <v>20</v>
      </c>
      <c r="AA90" s="42"/>
      <c r="AB90" s="18"/>
      <c r="AC90" s="18" t="s">
        <v>1154</v>
      </c>
      <c r="AD90" s="18"/>
      <c r="AE90" s="18"/>
      <c r="AF90" s="43">
        <f t="shared" si="10"/>
        <v>0.86187845303867405</v>
      </c>
      <c r="AG90" s="44"/>
      <c r="AH90" s="44" t="b">
        <f t="shared" si="11"/>
        <v>0</v>
      </c>
    </row>
    <row r="91" spans="1:34" ht="44.25" customHeight="1" thickBot="1" x14ac:dyDescent="0.3">
      <c r="A91" s="96">
        <v>78</v>
      </c>
      <c r="B91" s="4">
        <v>2018</v>
      </c>
      <c r="C91" s="98" t="s">
        <v>360</v>
      </c>
      <c r="D91" s="99">
        <v>5</v>
      </c>
      <c r="E91" s="3" t="str">
        <f>IF(D91=1,'Tipo '!$B$2,IF(D91=2,'Tipo '!$B$3,IF(D91=3,'Tipo '!$B$4,IF(D91=4,'Tipo '!$B$5,IF(D91=5,'Tipo '!$B$6,IF(D91=6,'Tipo '!$B$7,IF(D91=7,'Tipo '!$B$8,IF(D91=8,'Tipo '!$B$9,IF(D91=9,'Tipo '!$B$10,IF(D91=10,'Tipo '!$B$11,IF(D91=11,'Tipo '!$B$12,IF(D91=12,'Tipo '!$B$13,IF(D91=13,'Tipo '!$B$14,IF(D91=14,'Tipo '!$B$15,IF(D91=15,'Tipo '!$B$16,IF(D91=16,'Tipo '!$B$17,IF(D91=17,'Tipo '!$B$18,IF(D91=18,'Tipo '!$B$19,IF(D91=19,'Tipo '!$B$20,IF(D91=20,'Tipo '!$B$21,"No ha seleccionado un tipo de contrato válido"))))))))))))))))))))</f>
        <v>CONTRATOS DE PRESTACIÓN DE SERVICIOS PROFESIONALES Y DE APOYO A LA GESTIÓN</v>
      </c>
      <c r="F91" s="3" t="s">
        <v>107</v>
      </c>
      <c r="G91" s="101" t="s">
        <v>116</v>
      </c>
      <c r="H91" s="4" t="s">
        <v>641</v>
      </c>
      <c r="I91" s="22" t="s">
        <v>163</v>
      </c>
      <c r="J91" s="105">
        <v>45</v>
      </c>
      <c r="K91" s="41" t="str">
        <f>IF(J91=1,'Equivalencia BH-BMPT'!$D$2,IF(J91=2,'Equivalencia BH-BMPT'!$D$3,IF(J91=3,'Equivalencia BH-BMPT'!$D$4,IF(J91=4,'Equivalencia BH-BMPT'!$D$5,IF(J91=5,'Equivalencia BH-BMPT'!$D$6,IF(J91=6,'Equivalencia BH-BMPT'!$D$7,IF(J91=7,'Equivalencia BH-BMPT'!$D$8,IF(J91=8,'Equivalencia BH-BMPT'!$D$9,IF(J91=9,'Equivalencia BH-BMPT'!$D$10,IF(J91=10,'Equivalencia BH-BMPT'!$D$11,IF(J91=11,'Equivalencia BH-BMPT'!$D$12,IF(J91=12,'Equivalencia BH-BMPT'!$D$13,IF(J91=13,'Equivalencia BH-BMPT'!$D$14,IF(J91=14,'Equivalencia BH-BMPT'!$D$15,IF(J91=15,'Equivalencia BH-BMPT'!$D$16,IF(J91=16,'Equivalencia BH-BMPT'!$D$17,IF(J91=17,'Equivalencia BH-BMPT'!$D$18,IF(J91=18,'Equivalencia BH-BMPT'!$D$19,IF(J91=19,'Equivalencia BH-BMPT'!$D$20,IF(J91=20,'Equivalencia BH-BMPT'!$D$21,IF(J91=21,'Equivalencia BH-BMPT'!$D$22,IF(J91=22,'Equivalencia BH-BMPT'!$D$23,IF(J91=23,'Equivalencia BH-BMPT'!#REF!,IF(J91=24,'Equivalencia BH-BMPT'!$D$25,IF(J91=25,'Equivalencia BH-BMPT'!$D$26,IF(J91=26,'Equivalencia BH-BMPT'!$D$27,IF(J91=27,'Equivalencia BH-BMPT'!$D$28,IF(J91=28,'Equivalencia BH-BMPT'!$D$29,IF(J91=29,'Equivalencia BH-BMPT'!$D$30,IF(J91=30,'Equivalencia BH-BMPT'!$D$31,IF(J91=31,'Equivalencia BH-BMPT'!$D$32,IF(J91=32,'Equivalencia BH-BMPT'!$D$33,IF(J91=33,'Equivalencia BH-BMPT'!$D$34,IF(J91=34,'Equivalencia BH-BMPT'!$D$35,IF(J91=35,'Equivalencia BH-BMPT'!$D$36,IF(J91=36,'Equivalencia BH-BMPT'!$D$37,IF(J91=37,'Equivalencia BH-BMPT'!$D$38,IF(J91=38,'Equivalencia BH-BMPT'!#REF!,IF(J91=39,'Equivalencia BH-BMPT'!$D$40,IF(J91=40,'Equivalencia BH-BMPT'!$D$41,IF(J91=41,'Equivalencia BH-BMPT'!$D$42,IF(J91=42,'Equivalencia BH-BMPT'!$D$43,IF(J91=43,'Equivalencia BH-BMPT'!$D$44,IF(J91=44,'Equivalencia BH-BMPT'!$D$45,IF(J91=45,'Equivalencia BH-BMPT'!$D$46,"No ha seleccionado un número de programa")))))))))))))))))))))))))))))))))))))))))))))</f>
        <v>Gobernanza e influencia local, regional e internacional</v>
      </c>
      <c r="L91" s="106">
        <v>1415</v>
      </c>
      <c r="M91" s="108">
        <v>53044310</v>
      </c>
      <c r="N91" s="103" t="s">
        <v>875</v>
      </c>
      <c r="O91" s="109">
        <v>24600000</v>
      </c>
      <c r="P91" s="92"/>
      <c r="Q91" s="109">
        <v>0</v>
      </c>
      <c r="R91" s="25"/>
      <c r="S91" s="25"/>
      <c r="T91" s="109">
        <f t="shared" si="9"/>
        <v>24600000</v>
      </c>
      <c r="U91" s="109">
        <v>24600000</v>
      </c>
      <c r="V91" s="116">
        <v>43118</v>
      </c>
      <c r="W91" s="116">
        <v>43122</v>
      </c>
      <c r="X91" s="116">
        <v>43302</v>
      </c>
      <c r="Y91" s="108">
        <v>180</v>
      </c>
      <c r="Z91" s="108"/>
      <c r="AA91" s="42"/>
      <c r="AB91" s="18"/>
      <c r="AC91" s="18"/>
      <c r="AD91" s="18"/>
      <c r="AE91" s="18" t="s">
        <v>1154</v>
      </c>
      <c r="AF91" s="43">
        <f t="shared" si="10"/>
        <v>1</v>
      </c>
      <c r="AG91" s="44"/>
      <c r="AH91" s="44" t="b">
        <f t="shared" si="11"/>
        <v>0</v>
      </c>
    </row>
    <row r="92" spans="1:34" ht="44.25" customHeight="1" thickBot="1" x14ac:dyDescent="0.3">
      <c r="A92" s="96">
        <v>79</v>
      </c>
      <c r="B92" s="4">
        <v>2018</v>
      </c>
      <c r="C92" s="98" t="s">
        <v>361</v>
      </c>
      <c r="D92" s="99">
        <v>5</v>
      </c>
      <c r="E92" s="3" t="str">
        <f>IF(D92=1,'Tipo '!$B$2,IF(D92=2,'Tipo '!$B$3,IF(D92=3,'Tipo '!$B$4,IF(D92=4,'Tipo '!$B$5,IF(D92=5,'Tipo '!$B$6,IF(D92=6,'Tipo '!$B$7,IF(D92=7,'Tipo '!$B$8,IF(D92=8,'Tipo '!$B$9,IF(D92=9,'Tipo '!$B$10,IF(D92=10,'Tipo '!$B$11,IF(D92=11,'Tipo '!$B$12,IF(D92=12,'Tipo '!$B$13,IF(D92=13,'Tipo '!$B$14,IF(D92=14,'Tipo '!$B$15,IF(D92=15,'Tipo '!$B$16,IF(D92=16,'Tipo '!$B$17,IF(D92=17,'Tipo '!$B$18,IF(D92=18,'Tipo '!$B$19,IF(D92=19,'Tipo '!$B$20,IF(D92=20,'Tipo '!$B$21,"No ha seleccionado un tipo de contrato válido"))))))))))))))))))))</f>
        <v>CONTRATOS DE PRESTACIÓN DE SERVICIOS PROFESIONALES Y DE APOYO A LA GESTIÓN</v>
      </c>
      <c r="F92" s="3" t="s">
        <v>107</v>
      </c>
      <c r="G92" s="101" t="s">
        <v>116</v>
      </c>
      <c r="H92" s="4" t="s">
        <v>642</v>
      </c>
      <c r="I92" s="22" t="s">
        <v>163</v>
      </c>
      <c r="J92" s="105">
        <v>45</v>
      </c>
      <c r="K92" s="41" t="str">
        <f>IF(J92=1,'Equivalencia BH-BMPT'!$D$2,IF(J92=2,'Equivalencia BH-BMPT'!$D$3,IF(J92=3,'Equivalencia BH-BMPT'!$D$4,IF(J92=4,'Equivalencia BH-BMPT'!$D$5,IF(J92=5,'Equivalencia BH-BMPT'!$D$6,IF(J92=6,'Equivalencia BH-BMPT'!$D$7,IF(J92=7,'Equivalencia BH-BMPT'!$D$8,IF(J92=8,'Equivalencia BH-BMPT'!$D$9,IF(J92=9,'Equivalencia BH-BMPT'!$D$10,IF(J92=10,'Equivalencia BH-BMPT'!$D$11,IF(J92=11,'Equivalencia BH-BMPT'!$D$12,IF(J92=12,'Equivalencia BH-BMPT'!$D$13,IF(J92=13,'Equivalencia BH-BMPT'!$D$14,IF(J92=14,'Equivalencia BH-BMPT'!$D$15,IF(J92=15,'Equivalencia BH-BMPT'!$D$16,IF(J92=16,'Equivalencia BH-BMPT'!$D$17,IF(J92=17,'Equivalencia BH-BMPT'!$D$18,IF(J92=18,'Equivalencia BH-BMPT'!$D$19,IF(J92=19,'Equivalencia BH-BMPT'!$D$20,IF(J92=20,'Equivalencia BH-BMPT'!$D$21,IF(J92=21,'Equivalencia BH-BMPT'!$D$22,IF(J92=22,'Equivalencia BH-BMPT'!$D$23,IF(J92=23,'Equivalencia BH-BMPT'!#REF!,IF(J92=24,'Equivalencia BH-BMPT'!$D$25,IF(J92=25,'Equivalencia BH-BMPT'!$D$26,IF(J92=26,'Equivalencia BH-BMPT'!$D$27,IF(J92=27,'Equivalencia BH-BMPT'!$D$28,IF(J92=28,'Equivalencia BH-BMPT'!$D$29,IF(J92=29,'Equivalencia BH-BMPT'!$D$30,IF(J92=30,'Equivalencia BH-BMPT'!$D$31,IF(J92=31,'Equivalencia BH-BMPT'!$D$32,IF(J92=32,'Equivalencia BH-BMPT'!$D$33,IF(J92=33,'Equivalencia BH-BMPT'!$D$34,IF(J92=34,'Equivalencia BH-BMPT'!$D$35,IF(J92=35,'Equivalencia BH-BMPT'!$D$36,IF(J92=36,'Equivalencia BH-BMPT'!$D$37,IF(J92=37,'Equivalencia BH-BMPT'!$D$38,IF(J92=38,'Equivalencia BH-BMPT'!#REF!,IF(J92=39,'Equivalencia BH-BMPT'!$D$40,IF(J92=40,'Equivalencia BH-BMPT'!$D$41,IF(J92=41,'Equivalencia BH-BMPT'!$D$42,IF(J92=42,'Equivalencia BH-BMPT'!$D$43,IF(J92=43,'Equivalencia BH-BMPT'!$D$44,IF(J92=44,'Equivalencia BH-BMPT'!$D$45,IF(J92=45,'Equivalencia BH-BMPT'!$D$46,"No ha seleccionado un número de programa")))))))))))))))))))))))))))))))))))))))))))))</f>
        <v>Gobernanza e influencia local, regional e internacional</v>
      </c>
      <c r="L92" s="106">
        <v>1415</v>
      </c>
      <c r="M92" s="108">
        <v>1023020958</v>
      </c>
      <c r="N92" s="103" t="s">
        <v>876</v>
      </c>
      <c r="O92" s="109">
        <v>20520000</v>
      </c>
      <c r="P92" s="92"/>
      <c r="Q92" s="109">
        <v>0</v>
      </c>
      <c r="R92" s="25"/>
      <c r="S92" s="25"/>
      <c r="T92" s="109">
        <f t="shared" si="9"/>
        <v>20520000</v>
      </c>
      <c r="U92" s="109">
        <v>18720000</v>
      </c>
      <c r="V92" s="116">
        <v>43118</v>
      </c>
      <c r="W92" s="116">
        <v>43119</v>
      </c>
      <c r="X92" s="116">
        <v>43465</v>
      </c>
      <c r="Y92" s="108">
        <v>346</v>
      </c>
      <c r="Z92" s="108"/>
      <c r="AA92" s="42"/>
      <c r="AB92" s="18"/>
      <c r="AC92" s="18"/>
      <c r="AD92" s="18" t="s">
        <v>1154</v>
      </c>
      <c r="AE92" s="18"/>
      <c r="AF92" s="43">
        <f t="shared" si="10"/>
        <v>0.91228070175438591</v>
      </c>
      <c r="AG92" s="44"/>
      <c r="AH92" s="44" t="b">
        <f t="shared" si="11"/>
        <v>0</v>
      </c>
    </row>
    <row r="93" spans="1:34" ht="44.25" customHeight="1" thickBot="1" x14ac:dyDescent="0.3">
      <c r="A93" s="96">
        <v>80</v>
      </c>
      <c r="B93" s="4">
        <v>2018</v>
      </c>
      <c r="C93" s="98" t="s">
        <v>362</v>
      </c>
      <c r="D93" s="99">
        <v>5</v>
      </c>
      <c r="E93" s="3" t="str">
        <f>IF(D93=1,'Tipo '!$B$2,IF(D93=2,'Tipo '!$B$3,IF(D93=3,'Tipo '!$B$4,IF(D93=4,'Tipo '!$B$5,IF(D93=5,'Tipo '!$B$6,IF(D93=6,'Tipo '!$B$7,IF(D93=7,'Tipo '!$B$8,IF(D93=8,'Tipo '!$B$9,IF(D93=9,'Tipo '!$B$10,IF(D93=10,'Tipo '!$B$11,IF(D93=11,'Tipo '!$B$12,IF(D93=12,'Tipo '!$B$13,IF(D93=13,'Tipo '!$B$14,IF(D93=14,'Tipo '!$B$15,IF(D93=15,'Tipo '!$B$16,IF(D93=16,'Tipo '!$B$17,IF(D93=17,'Tipo '!$B$18,IF(D93=18,'Tipo '!$B$19,IF(D93=19,'Tipo '!$B$20,IF(D93=20,'Tipo '!$B$21,"No ha seleccionado un tipo de contrato válido"))))))))))))))))))))</f>
        <v>CONTRATOS DE PRESTACIÓN DE SERVICIOS PROFESIONALES Y DE APOYO A LA GESTIÓN</v>
      </c>
      <c r="F93" s="3" t="s">
        <v>107</v>
      </c>
      <c r="G93" s="101" t="s">
        <v>116</v>
      </c>
      <c r="H93" s="4" t="s">
        <v>643</v>
      </c>
      <c r="I93" s="22" t="s">
        <v>163</v>
      </c>
      <c r="J93" s="105">
        <v>41</v>
      </c>
      <c r="K93" s="41" t="str">
        <f>IF(J93=1,'Equivalencia BH-BMPT'!$D$2,IF(J93=2,'Equivalencia BH-BMPT'!$D$3,IF(J93=3,'Equivalencia BH-BMPT'!$D$4,IF(J93=4,'Equivalencia BH-BMPT'!$D$5,IF(J93=5,'Equivalencia BH-BMPT'!$D$6,IF(J93=6,'Equivalencia BH-BMPT'!$D$7,IF(J93=7,'Equivalencia BH-BMPT'!$D$8,IF(J93=8,'Equivalencia BH-BMPT'!$D$9,IF(J93=9,'Equivalencia BH-BMPT'!$D$10,IF(J93=10,'Equivalencia BH-BMPT'!$D$11,IF(J93=11,'Equivalencia BH-BMPT'!$D$12,IF(J93=12,'Equivalencia BH-BMPT'!$D$13,IF(J93=13,'Equivalencia BH-BMPT'!$D$14,IF(J93=14,'Equivalencia BH-BMPT'!$D$15,IF(J93=15,'Equivalencia BH-BMPT'!$D$16,IF(J93=16,'Equivalencia BH-BMPT'!$D$17,IF(J93=17,'Equivalencia BH-BMPT'!$D$18,IF(J93=18,'Equivalencia BH-BMPT'!$D$19,IF(J93=19,'Equivalencia BH-BMPT'!$D$20,IF(J93=20,'Equivalencia BH-BMPT'!$D$21,IF(J93=21,'Equivalencia BH-BMPT'!$D$22,IF(J93=22,'Equivalencia BH-BMPT'!$D$23,IF(J93=23,'Equivalencia BH-BMPT'!#REF!,IF(J93=24,'Equivalencia BH-BMPT'!$D$25,IF(J93=25,'Equivalencia BH-BMPT'!$D$26,IF(J93=26,'Equivalencia BH-BMPT'!$D$27,IF(J93=27,'Equivalencia BH-BMPT'!$D$28,IF(J93=28,'Equivalencia BH-BMPT'!$D$29,IF(J93=29,'Equivalencia BH-BMPT'!$D$30,IF(J93=30,'Equivalencia BH-BMPT'!$D$31,IF(J93=31,'Equivalencia BH-BMPT'!$D$32,IF(J93=32,'Equivalencia BH-BMPT'!$D$33,IF(J93=33,'Equivalencia BH-BMPT'!$D$34,IF(J93=34,'Equivalencia BH-BMPT'!$D$35,IF(J93=35,'Equivalencia BH-BMPT'!$D$36,IF(J93=36,'Equivalencia BH-BMPT'!$D$37,IF(J93=37,'Equivalencia BH-BMPT'!$D$38,IF(J93=38,'Equivalencia BH-BMPT'!#REF!,IF(J93=39,'Equivalencia BH-BMPT'!$D$40,IF(J93=40,'Equivalencia BH-BMPT'!$D$41,IF(J93=41,'Equivalencia BH-BMPT'!$D$42,IF(J93=42,'Equivalencia BH-BMPT'!$D$43,IF(J93=43,'Equivalencia BH-BMPT'!$D$44,IF(J93=44,'Equivalencia BH-BMPT'!$D$45,IF(J93=45,'Equivalencia BH-BMPT'!$D$46,"No ha seleccionado un número de programa")))))))))))))))))))))))))))))))))))))))))))))</f>
        <v>Desarrollo rural sostenible</v>
      </c>
      <c r="L93" s="106">
        <v>1414</v>
      </c>
      <c r="M93" s="108">
        <v>1022966916</v>
      </c>
      <c r="N93" s="103" t="s">
        <v>877</v>
      </c>
      <c r="O93" s="109">
        <v>12600000</v>
      </c>
      <c r="P93" s="92"/>
      <c r="Q93" s="109">
        <v>0</v>
      </c>
      <c r="R93" s="25"/>
      <c r="S93" s="25"/>
      <c r="T93" s="109">
        <f t="shared" si="9"/>
        <v>12600000</v>
      </c>
      <c r="U93" s="109">
        <v>12600000</v>
      </c>
      <c r="V93" s="116">
        <v>43118</v>
      </c>
      <c r="W93" s="116">
        <v>43119</v>
      </c>
      <c r="X93" s="116">
        <v>43299</v>
      </c>
      <c r="Y93" s="108">
        <v>180</v>
      </c>
      <c r="Z93" s="108"/>
      <c r="AA93" s="42"/>
      <c r="AB93" s="18"/>
      <c r="AC93" s="18"/>
      <c r="AD93" s="18"/>
      <c r="AE93" s="18" t="s">
        <v>1154</v>
      </c>
      <c r="AF93" s="43">
        <f t="shared" si="10"/>
        <v>1</v>
      </c>
      <c r="AG93" s="44"/>
      <c r="AH93" s="44" t="b">
        <f t="shared" si="11"/>
        <v>0</v>
      </c>
    </row>
    <row r="94" spans="1:34" ht="44.25" customHeight="1" thickBot="1" x14ac:dyDescent="0.3">
      <c r="A94" s="96">
        <v>81</v>
      </c>
      <c r="B94" s="4">
        <v>2018</v>
      </c>
      <c r="C94" s="98" t="s">
        <v>363</v>
      </c>
      <c r="D94" s="99">
        <v>5</v>
      </c>
      <c r="E94" s="3" t="str">
        <f>IF(D94=1,'Tipo '!$B$2,IF(D94=2,'Tipo '!$B$3,IF(D94=3,'Tipo '!$B$4,IF(D94=4,'Tipo '!$B$5,IF(D94=5,'Tipo '!$B$6,IF(D94=6,'Tipo '!$B$7,IF(D94=7,'Tipo '!$B$8,IF(D94=8,'Tipo '!$B$9,IF(D94=9,'Tipo '!$B$10,IF(D94=10,'Tipo '!$B$11,IF(D94=11,'Tipo '!$B$12,IF(D94=12,'Tipo '!$B$13,IF(D94=13,'Tipo '!$B$14,IF(D94=14,'Tipo '!$B$15,IF(D94=15,'Tipo '!$B$16,IF(D94=16,'Tipo '!$B$17,IF(D94=17,'Tipo '!$B$18,IF(D94=18,'Tipo '!$B$19,IF(D94=19,'Tipo '!$B$20,IF(D94=20,'Tipo '!$B$21,"No ha seleccionado un tipo de contrato válido"))))))))))))))))))))</f>
        <v>CONTRATOS DE PRESTACIÓN DE SERVICIOS PROFESIONALES Y DE APOYO A LA GESTIÓN</v>
      </c>
      <c r="F94" s="3" t="s">
        <v>107</v>
      </c>
      <c r="G94" s="101" t="s">
        <v>116</v>
      </c>
      <c r="H94" s="4" t="s">
        <v>627</v>
      </c>
      <c r="I94" s="22" t="s">
        <v>163</v>
      </c>
      <c r="J94" s="105">
        <v>41</v>
      </c>
      <c r="K94" s="41" t="str">
        <f>IF(J94=1,'Equivalencia BH-BMPT'!$D$2,IF(J94=2,'Equivalencia BH-BMPT'!$D$3,IF(J94=3,'Equivalencia BH-BMPT'!$D$4,IF(J94=4,'Equivalencia BH-BMPT'!$D$5,IF(J94=5,'Equivalencia BH-BMPT'!$D$6,IF(J94=6,'Equivalencia BH-BMPT'!$D$7,IF(J94=7,'Equivalencia BH-BMPT'!$D$8,IF(J94=8,'Equivalencia BH-BMPT'!$D$9,IF(J94=9,'Equivalencia BH-BMPT'!$D$10,IF(J94=10,'Equivalencia BH-BMPT'!$D$11,IF(J94=11,'Equivalencia BH-BMPT'!$D$12,IF(J94=12,'Equivalencia BH-BMPT'!$D$13,IF(J94=13,'Equivalencia BH-BMPT'!$D$14,IF(J94=14,'Equivalencia BH-BMPT'!$D$15,IF(J94=15,'Equivalencia BH-BMPT'!$D$16,IF(J94=16,'Equivalencia BH-BMPT'!$D$17,IF(J94=17,'Equivalencia BH-BMPT'!$D$18,IF(J94=18,'Equivalencia BH-BMPT'!$D$19,IF(J94=19,'Equivalencia BH-BMPT'!$D$20,IF(J94=20,'Equivalencia BH-BMPT'!$D$21,IF(J94=21,'Equivalencia BH-BMPT'!$D$22,IF(J94=22,'Equivalencia BH-BMPT'!$D$23,IF(J94=23,'Equivalencia BH-BMPT'!#REF!,IF(J94=24,'Equivalencia BH-BMPT'!$D$25,IF(J94=25,'Equivalencia BH-BMPT'!$D$26,IF(J94=26,'Equivalencia BH-BMPT'!$D$27,IF(J94=27,'Equivalencia BH-BMPT'!$D$28,IF(J94=28,'Equivalencia BH-BMPT'!$D$29,IF(J94=29,'Equivalencia BH-BMPT'!$D$30,IF(J94=30,'Equivalencia BH-BMPT'!$D$31,IF(J94=31,'Equivalencia BH-BMPT'!$D$32,IF(J94=32,'Equivalencia BH-BMPT'!$D$33,IF(J94=33,'Equivalencia BH-BMPT'!$D$34,IF(J94=34,'Equivalencia BH-BMPT'!$D$35,IF(J94=35,'Equivalencia BH-BMPT'!$D$36,IF(J94=36,'Equivalencia BH-BMPT'!$D$37,IF(J94=37,'Equivalencia BH-BMPT'!$D$38,IF(J94=38,'Equivalencia BH-BMPT'!#REF!,IF(J94=39,'Equivalencia BH-BMPT'!$D$40,IF(J94=40,'Equivalencia BH-BMPT'!$D$41,IF(J94=41,'Equivalencia BH-BMPT'!$D$42,IF(J94=42,'Equivalencia BH-BMPT'!$D$43,IF(J94=43,'Equivalencia BH-BMPT'!$D$44,IF(J94=44,'Equivalencia BH-BMPT'!$D$45,IF(J94=45,'Equivalencia BH-BMPT'!$D$46,"No ha seleccionado un número de programa")))))))))))))))))))))))))))))))))))))))))))))</f>
        <v>Desarrollo rural sostenible</v>
      </c>
      <c r="L94" s="106">
        <v>1414</v>
      </c>
      <c r="M94" s="108">
        <v>80453165</v>
      </c>
      <c r="N94" s="103" t="s">
        <v>878</v>
      </c>
      <c r="O94" s="109">
        <v>12600000</v>
      </c>
      <c r="P94" s="92"/>
      <c r="Q94" s="109">
        <v>0</v>
      </c>
      <c r="R94" s="25"/>
      <c r="S94" s="25"/>
      <c r="T94" s="109">
        <f t="shared" si="9"/>
        <v>12600000</v>
      </c>
      <c r="U94" s="109">
        <v>12600000</v>
      </c>
      <c r="V94" s="116">
        <v>43118</v>
      </c>
      <c r="W94" s="116">
        <v>43119</v>
      </c>
      <c r="X94" s="116">
        <v>43299</v>
      </c>
      <c r="Y94" s="108">
        <v>180</v>
      </c>
      <c r="Z94" s="108"/>
      <c r="AA94" s="42"/>
      <c r="AB94" s="18"/>
      <c r="AC94" s="18"/>
      <c r="AD94" s="18"/>
      <c r="AE94" s="18" t="s">
        <v>1154</v>
      </c>
      <c r="AF94" s="43">
        <f t="shared" si="10"/>
        <v>1</v>
      </c>
      <c r="AG94" s="44"/>
      <c r="AH94" s="44" t="b">
        <f t="shared" si="11"/>
        <v>0</v>
      </c>
    </row>
    <row r="95" spans="1:34" ht="44.25" customHeight="1" thickBot="1" x14ac:dyDescent="0.3">
      <c r="A95" s="96">
        <v>82</v>
      </c>
      <c r="B95" s="4">
        <v>2018</v>
      </c>
      <c r="C95" s="98" t="s">
        <v>364</v>
      </c>
      <c r="D95" s="99">
        <v>5</v>
      </c>
      <c r="E95" s="3" t="str">
        <f>IF(D95=1,'Tipo '!$B$2,IF(D95=2,'Tipo '!$B$3,IF(D95=3,'Tipo '!$B$4,IF(D95=4,'Tipo '!$B$5,IF(D95=5,'Tipo '!$B$6,IF(D95=6,'Tipo '!$B$7,IF(D95=7,'Tipo '!$B$8,IF(D95=8,'Tipo '!$B$9,IF(D95=9,'Tipo '!$B$10,IF(D95=10,'Tipo '!$B$11,IF(D95=11,'Tipo '!$B$12,IF(D95=12,'Tipo '!$B$13,IF(D95=13,'Tipo '!$B$14,IF(D95=14,'Tipo '!$B$15,IF(D95=15,'Tipo '!$B$16,IF(D95=16,'Tipo '!$B$17,IF(D95=17,'Tipo '!$B$18,IF(D95=18,'Tipo '!$B$19,IF(D95=19,'Tipo '!$B$20,IF(D95=20,'Tipo '!$B$21,"No ha seleccionado un tipo de contrato válido"))))))))))))))))))))</f>
        <v>CONTRATOS DE PRESTACIÓN DE SERVICIOS PROFESIONALES Y DE APOYO A LA GESTIÓN</v>
      </c>
      <c r="F95" s="3" t="s">
        <v>107</v>
      </c>
      <c r="G95" s="101" t="s">
        <v>116</v>
      </c>
      <c r="H95" s="4" t="s">
        <v>644</v>
      </c>
      <c r="I95" s="22" t="s">
        <v>163</v>
      </c>
      <c r="J95" s="105">
        <v>45</v>
      </c>
      <c r="K95" s="41" t="str">
        <f>IF(J95=1,'Equivalencia BH-BMPT'!$D$2,IF(J95=2,'Equivalencia BH-BMPT'!$D$3,IF(J95=3,'Equivalencia BH-BMPT'!$D$4,IF(J95=4,'Equivalencia BH-BMPT'!$D$5,IF(J95=5,'Equivalencia BH-BMPT'!$D$6,IF(J95=6,'Equivalencia BH-BMPT'!$D$7,IF(J95=7,'Equivalencia BH-BMPT'!$D$8,IF(J95=8,'Equivalencia BH-BMPT'!$D$9,IF(J95=9,'Equivalencia BH-BMPT'!$D$10,IF(J95=10,'Equivalencia BH-BMPT'!$D$11,IF(J95=11,'Equivalencia BH-BMPT'!$D$12,IF(J95=12,'Equivalencia BH-BMPT'!$D$13,IF(J95=13,'Equivalencia BH-BMPT'!$D$14,IF(J95=14,'Equivalencia BH-BMPT'!$D$15,IF(J95=15,'Equivalencia BH-BMPT'!$D$16,IF(J95=16,'Equivalencia BH-BMPT'!$D$17,IF(J95=17,'Equivalencia BH-BMPT'!$D$18,IF(J95=18,'Equivalencia BH-BMPT'!$D$19,IF(J95=19,'Equivalencia BH-BMPT'!$D$20,IF(J95=20,'Equivalencia BH-BMPT'!$D$21,IF(J95=21,'Equivalencia BH-BMPT'!$D$22,IF(J95=22,'Equivalencia BH-BMPT'!$D$23,IF(J95=23,'Equivalencia BH-BMPT'!#REF!,IF(J95=24,'Equivalencia BH-BMPT'!$D$25,IF(J95=25,'Equivalencia BH-BMPT'!$D$26,IF(J95=26,'Equivalencia BH-BMPT'!$D$27,IF(J95=27,'Equivalencia BH-BMPT'!$D$28,IF(J95=28,'Equivalencia BH-BMPT'!$D$29,IF(J95=29,'Equivalencia BH-BMPT'!$D$30,IF(J95=30,'Equivalencia BH-BMPT'!$D$31,IF(J95=31,'Equivalencia BH-BMPT'!$D$32,IF(J95=32,'Equivalencia BH-BMPT'!$D$33,IF(J95=33,'Equivalencia BH-BMPT'!$D$34,IF(J95=34,'Equivalencia BH-BMPT'!$D$35,IF(J95=35,'Equivalencia BH-BMPT'!$D$36,IF(J95=36,'Equivalencia BH-BMPT'!$D$37,IF(J95=37,'Equivalencia BH-BMPT'!$D$38,IF(J95=38,'Equivalencia BH-BMPT'!#REF!,IF(J95=39,'Equivalencia BH-BMPT'!$D$40,IF(J95=40,'Equivalencia BH-BMPT'!$D$41,IF(J95=41,'Equivalencia BH-BMPT'!$D$42,IF(J95=42,'Equivalencia BH-BMPT'!$D$43,IF(J95=43,'Equivalencia BH-BMPT'!$D$44,IF(J95=44,'Equivalencia BH-BMPT'!$D$45,IF(J95=45,'Equivalencia BH-BMPT'!$D$46,"No ha seleccionado un número de programa")))))))))))))))))))))))))))))))))))))))))))))</f>
        <v>Gobernanza e influencia local, regional e internacional</v>
      </c>
      <c r="L95" s="106">
        <v>1415</v>
      </c>
      <c r="M95" s="108">
        <v>1014230448</v>
      </c>
      <c r="N95" s="103" t="s">
        <v>879</v>
      </c>
      <c r="O95" s="109">
        <v>24600000</v>
      </c>
      <c r="P95" s="92"/>
      <c r="Q95" s="109">
        <v>0</v>
      </c>
      <c r="R95" s="25"/>
      <c r="S95" s="25"/>
      <c r="T95" s="109">
        <f t="shared" si="9"/>
        <v>24600000</v>
      </c>
      <c r="U95" s="109">
        <v>24600000</v>
      </c>
      <c r="V95" s="116">
        <v>43118</v>
      </c>
      <c r="W95" s="116">
        <v>43122</v>
      </c>
      <c r="X95" s="116">
        <v>43302</v>
      </c>
      <c r="Y95" s="108">
        <v>180</v>
      </c>
      <c r="Z95" s="108"/>
      <c r="AA95" s="42"/>
      <c r="AB95" s="18"/>
      <c r="AC95" s="18"/>
      <c r="AD95" s="18"/>
      <c r="AE95" s="18" t="s">
        <v>1154</v>
      </c>
      <c r="AF95" s="43">
        <f t="shared" si="10"/>
        <v>1</v>
      </c>
      <c r="AG95" s="44"/>
      <c r="AH95" s="44" t="b">
        <f t="shared" si="11"/>
        <v>0</v>
      </c>
    </row>
    <row r="96" spans="1:34" ht="44.25" customHeight="1" thickBot="1" x14ac:dyDescent="0.3">
      <c r="A96" s="96">
        <v>83</v>
      </c>
      <c r="B96" s="4">
        <v>2018</v>
      </c>
      <c r="C96" s="98" t="s">
        <v>365</v>
      </c>
      <c r="D96" s="99">
        <v>5</v>
      </c>
      <c r="E96" s="3" t="str">
        <f>IF(D96=1,'Tipo '!$B$2,IF(D96=2,'Tipo '!$B$3,IF(D96=3,'Tipo '!$B$4,IF(D96=4,'Tipo '!$B$5,IF(D96=5,'Tipo '!$B$6,IF(D96=6,'Tipo '!$B$7,IF(D96=7,'Tipo '!$B$8,IF(D96=8,'Tipo '!$B$9,IF(D96=9,'Tipo '!$B$10,IF(D96=10,'Tipo '!$B$11,IF(D96=11,'Tipo '!$B$12,IF(D96=12,'Tipo '!$B$13,IF(D96=13,'Tipo '!$B$14,IF(D96=14,'Tipo '!$B$15,IF(D96=15,'Tipo '!$B$16,IF(D96=16,'Tipo '!$B$17,IF(D96=17,'Tipo '!$B$18,IF(D96=18,'Tipo '!$B$19,IF(D96=19,'Tipo '!$B$20,IF(D96=20,'Tipo '!$B$21,"No ha seleccionado un tipo de contrato válido"))))))))))))))))))))</f>
        <v>CONTRATOS DE PRESTACIÓN DE SERVICIOS PROFESIONALES Y DE APOYO A LA GESTIÓN</v>
      </c>
      <c r="F96" s="3" t="s">
        <v>107</v>
      </c>
      <c r="G96" s="101" t="s">
        <v>116</v>
      </c>
      <c r="H96" s="4" t="s">
        <v>645</v>
      </c>
      <c r="I96" s="22" t="s">
        <v>163</v>
      </c>
      <c r="J96" s="105">
        <v>41</v>
      </c>
      <c r="K96" s="41" t="str">
        <f>IF(J96=1,'Equivalencia BH-BMPT'!$D$2,IF(J96=2,'Equivalencia BH-BMPT'!$D$3,IF(J96=3,'Equivalencia BH-BMPT'!$D$4,IF(J96=4,'Equivalencia BH-BMPT'!$D$5,IF(J96=5,'Equivalencia BH-BMPT'!$D$6,IF(J96=6,'Equivalencia BH-BMPT'!$D$7,IF(J96=7,'Equivalencia BH-BMPT'!$D$8,IF(J96=8,'Equivalencia BH-BMPT'!$D$9,IF(J96=9,'Equivalencia BH-BMPT'!$D$10,IF(J96=10,'Equivalencia BH-BMPT'!$D$11,IF(J96=11,'Equivalencia BH-BMPT'!$D$12,IF(J96=12,'Equivalencia BH-BMPT'!$D$13,IF(J96=13,'Equivalencia BH-BMPT'!$D$14,IF(J96=14,'Equivalencia BH-BMPT'!$D$15,IF(J96=15,'Equivalencia BH-BMPT'!$D$16,IF(J96=16,'Equivalencia BH-BMPT'!$D$17,IF(J96=17,'Equivalencia BH-BMPT'!$D$18,IF(J96=18,'Equivalencia BH-BMPT'!$D$19,IF(J96=19,'Equivalencia BH-BMPT'!$D$20,IF(J96=20,'Equivalencia BH-BMPT'!$D$21,IF(J96=21,'Equivalencia BH-BMPT'!$D$22,IF(J96=22,'Equivalencia BH-BMPT'!$D$23,IF(J96=23,'Equivalencia BH-BMPT'!#REF!,IF(J96=24,'Equivalencia BH-BMPT'!$D$25,IF(J96=25,'Equivalencia BH-BMPT'!$D$26,IF(J96=26,'Equivalencia BH-BMPT'!$D$27,IF(J96=27,'Equivalencia BH-BMPT'!$D$28,IF(J96=28,'Equivalencia BH-BMPT'!$D$29,IF(J96=29,'Equivalencia BH-BMPT'!$D$30,IF(J96=30,'Equivalencia BH-BMPT'!$D$31,IF(J96=31,'Equivalencia BH-BMPT'!$D$32,IF(J96=32,'Equivalencia BH-BMPT'!$D$33,IF(J96=33,'Equivalencia BH-BMPT'!$D$34,IF(J96=34,'Equivalencia BH-BMPT'!$D$35,IF(J96=35,'Equivalencia BH-BMPT'!$D$36,IF(J96=36,'Equivalencia BH-BMPT'!$D$37,IF(J96=37,'Equivalencia BH-BMPT'!$D$38,IF(J96=38,'Equivalencia BH-BMPT'!#REF!,IF(J96=39,'Equivalencia BH-BMPT'!$D$40,IF(J96=40,'Equivalencia BH-BMPT'!$D$41,IF(J96=41,'Equivalencia BH-BMPT'!$D$42,IF(J96=42,'Equivalencia BH-BMPT'!$D$43,IF(J96=43,'Equivalencia BH-BMPT'!$D$44,IF(J96=44,'Equivalencia BH-BMPT'!$D$45,IF(J96=45,'Equivalencia BH-BMPT'!$D$46,"No ha seleccionado un número de programa")))))))))))))))))))))))))))))))))))))))))))))</f>
        <v>Desarrollo rural sostenible</v>
      </c>
      <c r="L96" s="106">
        <v>1414</v>
      </c>
      <c r="M96" s="108">
        <v>79818461</v>
      </c>
      <c r="N96" s="103" t="s">
        <v>880</v>
      </c>
      <c r="O96" s="109">
        <v>28200000</v>
      </c>
      <c r="P96" s="92"/>
      <c r="Q96" s="109">
        <v>0</v>
      </c>
      <c r="R96" s="25"/>
      <c r="S96" s="25"/>
      <c r="T96" s="109">
        <f t="shared" si="9"/>
        <v>28200000</v>
      </c>
      <c r="U96" s="109">
        <v>28200000</v>
      </c>
      <c r="V96" s="116">
        <v>43118</v>
      </c>
      <c r="W96" s="116">
        <v>43119</v>
      </c>
      <c r="X96" s="116">
        <v>43299</v>
      </c>
      <c r="Y96" s="108">
        <v>180</v>
      </c>
      <c r="Z96" s="108"/>
      <c r="AA96" s="42"/>
      <c r="AB96" s="18"/>
      <c r="AC96" s="18"/>
      <c r="AD96" s="18"/>
      <c r="AE96" s="18" t="s">
        <v>1154</v>
      </c>
      <c r="AF96" s="43">
        <f t="shared" si="10"/>
        <v>1</v>
      </c>
      <c r="AG96" s="44"/>
      <c r="AH96" s="44" t="b">
        <f t="shared" si="11"/>
        <v>0</v>
      </c>
    </row>
    <row r="97" spans="1:34" ht="44.25" customHeight="1" thickBot="1" x14ac:dyDescent="0.3">
      <c r="A97" s="96">
        <v>84</v>
      </c>
      <c r="B97" s="4">
        <v>2018</v>
      </c>
      <c r="C97" s="98" t="s">
        <v>366</v>
      </c>
      <c r="D97" s="99">
        <v>5</v>
      </c>
      <c r="E97" s="3" t="str">
        <f>IF(D97=1,'Tipo '!$B$2,IF(D97=2,'Tipo '!$B$3,IF(D97=3,'Tipo '!$B$4,IF(D97=4,'Tipo '!$B$5,IF(D97=5,'Tipo '!$B$6,IF(D97=6,'Tipo '!$B$7,IF(D97=7,'Tipo '!$B$8,IF(D97=8,'Tipo '!$B$9,IF(D97=9,'Tipo '!$B$10,IF(D97=10,'Tipo '!$B$11,IF(D97=11,'Tipo '!$B$12,IF(D97=12,'Tipo '!$B$13,IF(D97=13,'Tipo '!$B$14,IF(D97=14,'Tipo '!$B$15,IF(D97=15,'Tipo '!$B$16,IF(D97=16,'Tipo '!$B$17,IF(D97=17,'Tipo '!$B$18,IF(D97=18,'Tipo '!$B$19,IF(D97=19,'Tipo '!$B$20,IF(D97=20,'Tipo '!$B$21,"No ha seleccionado un tipo de contrato válido"))))))))))))))))))))</f>
        <v>CONTRATOS DE PRESTACIÓN DE SERVICIOS PROFESIONALES Y DE APOYO A LA GESTIÓN</v>
      </c>
      <c r="F97" s="3" t="s">
        <v>107</v>
      </c>
      <c r="G97" s="101" t="s">
        <v>116</v>
      </c>
      <c r="H97" s="4" t="s">
        <v>624</v>
      </c>
      <c r="I97" s="22" t="s">
        <v>163</v>
      </c>
      <c r="J97" s="105">
        <v>3</v>
      </c>
      <c r="K97" s="41" t="str">
        <f>IF(J97=1,'Equivalencia BH-BMPT'!$D$2,IF(J97=2,'Equivalencia BH-BMPT'!$D$3,IF(J97=3,'Equivalencia BH-BMPT'!$D$4,IF(J97=4,'Equivalencia BH-BMPT'!$D$5,IF(J97=5,'Equivalencia BH-BMPT'!$D$6,IF(J97=6,'Equivalencia BH-BMPT'!$D$7,IF(J97=7,'Equivalencia BH-BMPT'!$D$8,IF(J97=8,'Equivalencia BH-BMPT'!$D$9,IF(J97=9,'Equivalencia BH-BMPT'!$D$10,IF(J97=10,'Equivalencia BH-BMPT'!$D$11,IF(J97=11,'Equivalencia BH-BMPT'!$D$12,IF(J97=12,'Equivalencia BH-BMPT'!$D$13,IF(J97=13,'Equivalencia BH-BMPT'!$D$14,IF(J97=14,'Equivalencia BH-BMPT'!$D$15,IF(J97=15,'Equivalencia BH-BMPT'!$D$16,IF(J97=16,'Equivalencia BH-BMPT'!$D$17,IF(J97=17,'Equivalencia BH-BMPT'!$D$18,IF(J97=18,'Equivalencia BH-BMPT'!$D$19,IF(J97=19,'Equivalencia BH-BMPT'!$D$20,IF(J97=20,'Equivalencia BH-BMPT'!$D$21,IF(J97=21,'Equivalencia BH-BMPT'!$D$22,IF(J97=22,'Equivalencia BH-BMPT'!$D$23,IF(J97=23,'Equivalencia BH-BMPT'!#REF!,IF(J97=24,'Equivalencia BH-BMPT'!$D$25,IF(J97=25,'Equivalencia BH-BMPT'!$D$26,IF(J97=26,'Equivalencia BH-BMPT'!$D$27,IF(J97=27,'Equivalencia BH-BMPT'!$D$28,IF(J97=28,'Equivalencia BH-BMPT'!$D$29,IF(J97=29,'Equivalencia BH-BMPT'!$D$30,IF(J97=30,'Equivalencia BH-BMPT'!$D$31,IF(J97=31,'Equivalencia BH-BMPT'!$D$32,IF(J97=32,'Equivalencia BH-BMPT'!$D$33,IF(J97=33,'Equivalencia BH-BMPT'!$D$34,IF(J97=34,'Equivalencia BH-BMPT'!$D$35,IF(J97=35,'Equivalencia BH-BMPT'!$D$36,IF(J97=36,'Equivalencia BH-BMPT'!$D$37,IF(J97=37,'Equivalencia BH-BMPT'!$D$38,IF(J97=38,'Equivalencia BH-BMPT'!#REF!,IF(J97=39,'Equivalencia BH-BMPT'!$D$40,IF(J97=40,'Equivalencia BH-BMPT'!$D$41,IF(J97=41,'Equivalencia BH-BMPT'!$D$42,IF(J97=42,'Equivalencia BH-BMPT'!$D$43,IF(J97=43,'Equivalencia BH-BMPT'!$D$44,IF(J97=44,'Equivalencia BH-BMPT'!$D$45,IF(J97=45,'Equivalencia BH-BMPT'!$D$46,"No ha seleccionado un número de programa")))))))))))))))))))))))))))))))))))))))))))))</f>
        <v>Igualdad y autonomía para una Bogotá incluyente</v>
      </c>
      <c r="L97" s="106">
        <v>1403</v>
      </c>
      <c r="M97" s="108">
        <v>1022960845</v>
      </c>
      <c r="N97" s="103" t="s">
        <v>881</v>
      </c>
      <c r="O97" s="109">
        <v>25800000</v>
      </c>
      <c r="P97" s="92"/>
      <c r="Q97" s="109">
        <v>0</v>
      </c>
      <c r="R97" s="25"/>
      <c r="S97" s="25"/>
      <c r="T97" s="109">
        <f t="shared" si="9"/>
        <v>25800000</v>
      </c>
      <c r="U97" s="109">
        <v>25800000</v>
      </c>
      <c r="V97" s="116">
        <v>43118</v>
      </c>
      <c r="W97" s="116">
        <v>43119</v>
      </c>
      <c r="X97" s="116">
        <v>43299</v>
      </c>
      <c r="Y97" s="108">
        <v>180</v>
      </c>
      <c r="Z97" s="108"/>
      <c r="AA97" s="42"/>
      <c r="AB97" s="18"/>
      <c r="AC97" s="18"/>
      <c r="AD97" s="18"/>
      <c r="AE97" s="18" t="s">
        <v>1154</v>
      </c>
      <c r="AF97" s="43">
        <f t="shared" si="10"/>
        <v>1</v>
      </c>
      <c r="AG97" s="44"/>
      <c r="AH97" s="44" t="b">
        <f t="shared" si="11"/>
        <v>0</v>
      </c>
    </row>
    <row r="98" spans="1:34" ht="44.25" customHeight="1" thickBot="1" x14ac:dyDescent="0.3">
      <c r="A98" s="96">
        <v>85</v>
      </c>
      <c r="B98" s="4">
        <v>2018</v>
      </c>
      <c r="C98" s="98" t="s">
        <v>367</v>
      </c>
      <c r="D98" s="99">
        <v>5</v>
      </c>
      <c r="E98" s="3" t="str">
        <f>IF(D98=1,'Tipo '!$B$2,IF(D98=2,'Tipo '!$B$3,IF(D98=3,'Tipo '!$B$4,IF(D98=4,'Tipo '!$B$5,IF(D98=5,'Tipo '!$B$6,IF(D98=6,'Tipo '!$B$7,IF(D98=7,'Tipo '!$B$8,IF(D98=8,'Tipo '!$B$9,IF(D98=9,'Tipo '!$B$10,IF(D98=10,'Tipo '!$B$11,IF(D98=11,'Tipo '!$B$12,IF(D98=12,'Tipo '!$B$13,IF(D98=13,'Tipo '!$B$14,IF(D98=14,'Tipo '!$B$15,IF(D98=15,'Tipo '!$B$16,IF(D98=16,'Tipo '!$B$17,IF(D98=17,'Tipo '!$B$18,IF(D98=18,'Tipo '!$B$19,IF(D98=19,'Tipo '!$B$20,IF(D98=20,'Tipo '!$B$21,"No ha seleccionado un tipo de contrato válido"))))))))))))))))))))</f>
        <v>CONTRATOS DE PRESTACIÓN DE SERVICIOS PROFESIONALES Y DE APOYO A LA GESTIÓN</v>
      </c>
      <c r="F98" s="3" t="s">
        <v>107</v>
      </c>
      <c r="G98" s="101" t="s">
        <v>116</v>
      </c>
      <c r="H98" s="4" t="s">
        <v>646</v>
      </c>
      <c r="I98" s="22" t="s">
        <v>163</v>
      </c>
      <c r="J98" s="105">
        <v>45</v>
      </c>
      <c r="K98" s="41" t="str">
        <f>IF(J98=1,'Equivalencia BH-BMPT'!$D$2,IF(J98=2,'Equivalencia BH-BMPT'!$D$3,IF(J98=3,'Equivalencia BH-BMPT'!$D$4,IF(J98=4,'Equivalencia BH-BMPT'!$D$5,IF(J98=5,'Equivalencia BH-BMPT'!$D$6,IF(J98=6,'Equivalencia BH-BMPT'!$D$7,IF(J98=7,'Equivalencia BH-BMPT'!$D$8,IF(J98=8,'Equivalencia BH-BMPT'!$D$9,IF(J98=9,'Equivalencia BH-BMPT'!$D$10,IF(J98=10,'Equivalencia BH-BMPT'!$D$11,IF(J98=11,'Equivalencia BH-BMPT'!$D$12,IF(J98=12,'Equivalencia BH-BMPT'!$D$13,IF(J98=13,'Equivalencia BH-BMPT'!$D$14,IF(J98=14,'Equivalencia BH-BMPT'!$D$15,IF(J98=15,'Equivalencia BH-BMPT'!$D$16,IF(J98=16,'Equivalencia BH-BMPT'!$D$17,IF(J98=17,'Equivalencia BH-BMPT'!$D$18,IF(J98=18,'Equivalencia BH-BMPT'!$D$19,IF(J98=19,'Equivalencia BH-BMPT'!$D$20,IF(J98=20,'Equivalencia BH-BMPT'!$D$21,IF(J98=21,'Equivalencia BH-BMPT'!$D$22,IF(J98=22,'Equivalencia BH-BMPT'!$D$23,IF(J98=23,'Equivalencia BH-BMPT'!#REF!,IF(J98=24,'Equivalencia BH-BMPT'!$D$25,IF(J98=25,'Equivalencia BH-BMPT'!$D$26,IF(J98=26,'Equivalencia BH-BMPT'!$D$27,IF(J98=27,'Equivalencia BH-BMPT'!$D$28,IF(J98=28,'Equivalencia BH-BMPT'!$D$29,IF(J98=29,'Equivalencia BH-BMPT'!$D$30,IF(J98=30,'Equivalencia BH-BMPT'!$D$31,IF(J98=31,'Equivalencia BH-BMPT'!$D$32,IF(J98=32,'Equivalencia BH-BMPT'!$D$33,IF(J98=33,'Equivalencia BH-BMPT'!$D$34,IF(J98=34,'Equivalencia BH-BMPT'!$D$35,IF(J98=35,'Equivalencia BH-BMPT'!$D$36,IF(J98=36,'Equivalencia BH-BMPT'!$D$37,IF(J98=37,'Equivalencia BH-BMPT'!$D$38,IF(J98=38,'Equivalencia BH-BMPT'!#REF!,IF(J98=39,'Equivalencia BH-BMPT'!$D$40,IF(J98=40,'Equivalencia BH-BMPT'!$D$41,IF(J98=41,'Equivalencia BH-BMPT'!$D$42,IF(J98=42,'Equivalencia BH-BMPT'!$D$43,IF(J98=43,'Equivalencia BH-BMPT'!$D$44,IF(J98=44,'Equivalencia BH-BMPT'!$D$45,IF(J98=45,'Equivalencia BH-BMPT'!$D$46,"No ha seleccionado un número de programa")))))))))))))))))))))))))))))))))))))))))))))</f>
        <v>Gobernanza e influencia local, regional e internacional</v>
      </c>
      <c r="L98" s="106">
        <v>1415</v>
      </c>
      <c r="M98" s="108">
        <v>79818735</v>
      </c>
      <c r="N98" s="103" t="s">
        <v>882</v>
      </c>
      <c r="O98" s="109">
        <v>22800000</v>
      </c>
      <c r="P98" s="92"/>
      <c r="Q98" s="109">
        <v>0</v>
      </c>
      <c r="R98" s="25"/>
      <c r="S98" s="109">
        <v>1333333</v>
      </c>
      <c r="T98" s="109">
        <f t="shared" si="9"/>
        <v>24133333</v>
      </c>
      <c r="U98" s="109">
        <v>20800000</v>
      </c>
      <c r="V98" s="116">
        <v>43118</v>
      </c>
      <c r="W98" s="116">
        <v>43119</v>
      </c>
      <c r="X98" s="116">
        <v>43465</v>
      </c>
      <c r="Y98" s="108">
        <v>346</v>
      </c>
      <c r="Z98" s="108"/>
      <c r="AA98" s="42"/>
      <c r="AB98" s="18"/>
      <c r="AC98" s="18"/>
      <c r="AD98" s="18" t="s">
        <v>1154</v>
      </c>
      <c r="AE98" s="18"/>
      <c r="AF98" s="43">
        <f t="shared" si="10"/>
        <v>0.86187846494307274</v>
      </c>
      <c r="AG98" s="44"/>
      <c r="AH98" s="44" t="b">
        <f t="shared" si="11"/>
        <v>0</v>
      </c>
    </row>
    <row r="99" spans="1:34" ht="44.25" customHeight="1" thickBot="1" x14ac:dyDescent="0.3">
      <c r="A99" s="96">
        <v>86</v>
      </c>
      <c r="B99" s="4">
        <v>2018</v>
      </c>
      <c r="C99" s="98" t="s">
        <v>368</v>
      </c>
      <c r="D99" s="99">
        <v>5</v>
      </c>
      <c r="E99" s="3" t="str">
        <f>IF(D99=1,'Tipo '!$B$2,IF(D99=2,'Tipo '!$B$3,IF(D99=3,'Tipo '!$B$4,IF(D99=4,'Tipo '!$B$5,IF(D99=5,'Tipo '!$B$6,IF(D99=6,'Tipo '!$B$7,IF(D99=7,'Tipo '!$B$8,IF(D99=8,'Tipo '!$B$9,IF(D99=9,'Tipo '!$B$10,IF(D99=10,'Tipo '!$B$11,IF(D99=11,'Tipo '!$B$12,IF(D99=12,'Tipo '!$B$13,IF(D99=13,'Tipo '!$B$14,IF(D99=14,'Tipo '!$B$15,IF(D99=15,'Tipo '!$B$16,IF(D99=16,'Tipo '!$B$17,IF(D99=17,'Tipo '!$B$18,IF(D99=18,'Tipo '!$B$19,IF(D99=19,'Tipo '!$B$20,IF(D99=20,'Tipo '!$B$21,"No ha seleccionado un tipo de contrato válido"))))))))))))))))))))</f>
        <v>CONTRATOS DE PRESTACIÓN DE SERVICIOS PROFESIONALES Y DE APOYO A LA GESTIÓN</v>
      </c>
      <c r="F99" s="3" t="s">
        <v>107</v>
      </c>
      <c r="G99" s="101" t="s">
        <v>116</v>
      </c>
      <c r="H99" s="4" t="s">
        <v>634</v>
      </c>
      <c r="I99" s="22" t="s">
        <v>163</v>
      </c>
      <c r="J99" s="105">
        <v>45</v>
      </c>
      <c r="K99" s="41" t="str">
        <f>IF(J99=1,'Equivalencia BH-BMPT'!$D$2,IF(J99=2,'Equivalencia BH-BMPT'!$D$3,IF(J99=3,'Equivalencia BH-BMPT'!$D$4,IF(J99=4,'Equivalencia BH-BMPT'!$D$5,IF(J99=5,'Equivalencia BH-BMPT'!$D$6,IF(J99=6,'Equivalencia BH-BMPT'!$D$7,IF(J99=7,'Equivalencia BH-BMPT'!$D$8,IF(J99=8,'Equivalencia BH-BMPT'!$D$9,IF(J99=9,'Equivalencia BH-BMPT'!$D$10,IF(J99=10,'Equivalencia BH-BMPT'!$D$11,IF(J99=11,'Equivalencia BH-BMPT'!$D$12,IF(J99=12,'Equivalencia BH-BMPT'!$D$13,IF(J99=13,'Equivalencia BH-BMPT'!$D$14,IF(J99=14,'Equivalencia BH-BMPT'!$D$15,IF(J99=15,'Equivalencia BH-BMPT'!$D$16,IF(J99=16,'Equivalencia BH-BMPT'!$D$17,IF(J99=17,'Equivalencia BH-BMPT'!$D$18,IF(J99=18,'Equivalencia BH-BMPT'!$D$19,IF(J99=19,'Equivalencia BH-BMPT'!$D$20,IF(J99=20,'Equivalencia BH-BMPT'!$D$21,IF(J99=21,'Equivalencia BH-BMPT'!$D$22,IF(J99=22,'Equivalencia BH-BMPT'!$D$23,IF(J99=23,'Equivalencia BH-BMPT'!#REF!,IF(J99=24,'Equivalencia BH-BMPT'!$D$25,IF(J99=25,'Equivalencia BH-BMPT'!$D$26,IF(J99=26,'Equivalencia BH-BMPT'!$D$27,IF(J99=27,'Equivalencia BH-BMPT'!$D$28,IF(J99=28,'Equivalencia BH-BMPT'!$D$29,IF(J99=29,'Equivalencia BH-BMPT'!$D$30,IF(J99=30,'Equivalencia BH-BMPT'!$D$31,IF(J99=31,'Equivalencia BH-BMPT'!$D$32,IF(J99=32,'Equivalencia BH-BMPT'!$D$33,IF(J99=33,'Equivalencia BH-BMPT'!$D$34,IF(J99=34,'Equivalencia BH-BMPT'!$D$35,IF(J99=35,'Equivalencia BH-BMPT'!$D$36,IF(J99=36,'Equivalencia BH-BMPT'!$D$37,IF(J99=37,'Equivalencia BH-BMPT'!$D$38,IF(J99=38,'Equivalencia BH-BMPT'!#REF!,IF(J99=39,'Equivalencia BH-BMPT'!$D$40,IF(J99=40,'Equivalencia BH-BMPT'!$D$41,IF(J99=41,'Equivalencia BH-BMPT'!$D$42,IF(J99=42,'Equivalencia BH-BMPT'!$D$43,IF(J99=43,'Equivalencia BH-BMPT'!$D$44,IF(J99=44,'Equivalencia BH-BMPT'!$D$45,IF(J99=45,'Equivalencia BH-BMPT'!$D$46,"No ha seleccionado un número de programa")))))))))))))))))))))))))))))))))))))))))))))</f>
        <v>Gobernanza e influencia local, regional e internacional</v>
      </c>
      <c r="L99" s="106">
        <v>1415</v>
      </c>
      <c r="M99" s="108">
        <v>19494600</v>
      </c>
      <c r="N99" s="103" t="s">
        <v>883</v>
      </c>
      <c r="O99" s="109">
        <v>37800000</v>
      </c>
      <c r="P99" s="92"/>
      <c r="Q99" s="109">
        <v>0</v>
      </c>
      <c r="R99" s="25"/>
      <c r="S99" s="25"/>
      <c r="T99" s="109">
        <f t="shared" si="9"/>
        <v>37800000</v>
      </c>
      <c r="U99" s="109">
        <v>37800000</v>
      </c>
      <c r="V99" s="116">
        <v>43118</v>
      </c>
      <c r="W99" s="116">
        <v>43119</v>
      </c>
      <c r="X99" s="116">
        <v>43299</v>
      </c>
      <c r="Y99" s="108">
        <v>180</v>
      </c>
      <c r="Z99" s="108"/>
      <c r="AA99" s="42"/>
      <c r="AB99" s="18"/>
      <c r="AC99" s="18"/>
      <c r="AD99" s="18"/>
      <c r="AE99" s="18" t="s">
        <v>1154</v>
      </c>
      <c r="AF99" s="43">
        <f t="shared" si="10"/>
        <v>1</v>
      </c>
      <c r="AG99" s="44"/>
      <c r="AH99" s="44" t="b">
        <f t="shared" si="11"/>
        <v>0</v>
      </c>
    </row>
    <row r="100" spans="1:34" ht="44.25" customHeight="1" thickBot="1" x14ac:dyDescent="0.3">
      <c r="A100" s="96">
        <v>87</v>
      </c>
      <c r="B100" s="4">
        <v>2018</v>
      </c>
      <c r="C100" s="98" t="s">
        <v>369</v>
      </c>
      <c r="D100" s="99">
        <v>5</v>
      </c>
      <c r="E100" s="3" t="str">
        <f>IF(D100=1,'Tipo '!$B$2,IF(D100=2,'Tipo '!$B$3,IF(D100=3,'Tipo '!$B$4,IF(D100=4,'Tipo '!$B$5,IF(D100=5,'Tipo '!$B$6,IF(D100=6,'Tipo '!$B$7,IF(D100=7,'Tipo '!$B$8,IF(D100=8,'Tipo '!$B$9,IF(D100=9,'Tipo '!$B$10,IF(D100=10,'Tipo '!$B$11,IF(D100=11,'Tipo '!$B$12,IF(D100=12,'Tipo '!$B$13,IF(D100=13,'Tipo '!$B$14,IF(D100=14,'Tipo '!$B$15,IF(D100=15,'Tipo '!$B$16,IF(D100=16,'Tipo '!$B$17,IF(D100=17,'Tipo '!$B$18,IF(D100=18,'Tipo '!$B$19,IF(D100=19,'Tipo '!$B$20,IF(D100=20,'Tipo '!$B$21,"No ha seleccionado un tipo de contrato válido"))))))))))))))))))))</f>
        <v>CONTRATOS DE PRESTACIÓN DE SERVICIOS PROFESIONALES Y DE APOYO A LA GESTIÓN</v>
      </c>
      <c r="F100" s="3" t="s">
        <v>107</v>
      </c>
      <c r="G100" s="101" t="s">
        <v>116</v>
      </c>
      <c r="H100" s="4" t="s">
        <v>647</v>
      </c>
      <c r="I100" s="22" t="s">
        <v>163</v>
      </c>
      <c r="J100" s="105">
        <v>45</v>
      </c>
      <c r="K100" s="41" t="str">
        <f>IF(J100=1,'Equivalencia BH-BMPT'!$D$2,IF(J100=2,'Equivalencia BH-BMPT'!$D$3,IF(J100=3,'Equivalencia BH-BMPT'!$D$4,IF(J100=4,'Equivalencia BH-BMPT'!$D$5,IF(J100=5,'Equivalencia BH-BMPT'!$D$6,IF(J100=6,'Equivalencia BH-BMPT'!$D$7,IF(J100=7,'Equivalencia BH-BMPT'!$D$8,IF(J100=8,'Equivalencia BH-BMPT'!$D$9,IF(J100=9,'Equivalencia BH-BMPT'!$D$10,IF(J100=10,'Equivalencia BH-BMPT'!$D$11,IF(J100=11,'Equivalencia BH-BMPT'!$D$12,IF(J100=12,'Equivalencia BH-BMPT'!$D$13,IF(J100=13,'Equivalencia BH-BMPT'!$D$14,IF(J100=14,'Equivalencia BH-BMPT'!$D$15,IF(J100=15,'Equivalencia BH-BMPT'!$D$16,IF(J100=16,'Equivalencia BH-BMPT'!$D$17,IF(J100=17,'Equivalencia BH-BMPT'!$D$18,IF(J100=18,'Equivalencia BH-BMPT'!$D$19,IF(J100=19,'Equivalencia BH-BMPT'!$D$20,IF(J100=20,'Equivalencia BH-BMPT'!$D$21,IF(J100=21,'Equivalencia BH-BMPT'!$D$22,IF(J100=22,'Equivalencia BH-BMPT'!$D$23,IF(J100=23,'Equivalencia BH-BMPT'!#REF!,IF(J100=24,'Equivalencia BH-BMPT'!$D$25,IF(J100=25,'Equivalencia BH-BMPT'!$D$26,IF(J100=26,'Equivalencia BH-BMPT'!$D$27,IF(J100=27,'Equivalencia BH-BMPT'!$D$28,IF(J100=28,'Equivalencia BH-BMPT'!$D$29,IF(J100=29,'Equivalencia BH-BMPT'!$D$30,IF(J100=30,'Equivalencia BH-BMPT'!$D$31,IF(J100=31,'Equivalencia BH-BMPT'!$D$32,IF(J100=32,'Equivalencia BH-BMPT'!$D$33,IF(J100=33,'Equivalencia BH-BMPT'!$D$34,IF(J100=34,'Equivalencia BH-BMPT'!$D$35,IF(J100=35,'Equivalencia BH-BMPT'!$D$36,IF(J100=36,'Equivalencia BH-BMPT'!$D$37,IF(J100=37,'Equivalencia BH-BMPT'!$D$38,IF(J100=38,'Equivalencia BH-BMPT'!#REF!,IF(J100=39,'Equivalencia BH-BMPT'!$D$40,IF(J100=40,'Equivalencia BH-BMPT'!$D$41,IF(J100=41,'Equivalencia BH-BMPT'!$D$42,IF(J100=42,'Equivalencia BH-BMPT'!$D$43,IF(J100=43,'Equivalencia BH-BMPT'!$D$44,IF(J100=44,'Equivalencia BH-BMPT'!$D$45,IF(J100=45,'Equivalencia BH-BMPT'!$D$46,"No ha seleccionado un número de programa")))))))))))))))))))))))))))))))))))))))))))))</f>
        <v>Gobernanza e influencia local, regional e internacional</v>
      </c>
      <c r="L100" s="106">
        <v>1415</v>
      </c>
      <c r="M100" s="108">
        <v>80742437</v>
      </c>
      <c r="N100" s="103" t="s">
        <v>884</v>
      </c>
      <c r="O100" s="109">
        <v>12000000</v>
      </c>
      <c r="P100" s="92"/>
      <c r="Q100" s="109">
        <v>0</v>
      </c>
      <c r="R100" s="25"/>
      <c r="S100" s="25"/>
      <c r="T100" s="109">
        <f t="shared" si="9"/>
        <v>12000000</v>
      </c>
      <c r="U100" s="109">
        <v>12000000</v>
      </c>
      <c r="V100" s="116">
        <v>43118</v>
      </c>
      <c r="W100" s="116">
        <v>43119</v>
      </c>
      <c r="X100" s="116">
        <v>43299</v>
      </c>
      <c r="Y100" s="108">
        <v>180</v>
      </c>
      <c r="Z100" s="108"/>
      <c r="AA100" s="42"/>
      <c r="AB100" s="18"/>
      <c r="AC100" s="18"/>
      <c r="AD100" s="18"/>
      <c r="AE100" s="18" t="s">
        <v>1154</v>
      </c>
      <c r="AF100" s="43">
        <f t="shared" si="10"/>
        <v>1</v>
      </c>
      <c r="AG100" s="44"/>
      <c r="AH100" s="44" t="b">
        <f t="shared" si="11"/>
        <v>0</v>
      </c>
    </row>
    <row r="101" spans="1:34" ht="44.25" customHeight="1" thickBot="1" x14ac:dyDescent="0.3">
      <c r="A101" s="96">
        <v>88</v>
      </c>
      <c r="B101" s="4">
        <v>2018</v>
      </c>
      <c r="C101" s="98" t="s">
        <v>370</v>
      </c>
      <c r="D101" s="99">
        <v>5</v>
      </c>
      <c r="E101" s="3" t="str">
        <f>IF(D101=1,'Tipo '!$B$2,IF(D101=2,'Tipo '!$B$3,IF(D101=3,'Tipo '!$B$4,IF(D101=4,'Tipo '!$B$5,IF(D101=5,'Tipo '!$B$6,IF(D101=6,'Tipo '!$B$7,IF(D101=7,'Tipo '!$B$8,IF(D101=8,'Tipo '!$B$9,IF(D101=9,'Tipo '!$B$10,IF(D101=10,'Tipo '!$B$11,IF(D101=11,'Tipo '!$B$12,IF(D101=12,'Tipo '!$B$13,IF(D101=13,'Tipo '!$B$14,IF(D101=14,'Tipo '!$B$15,IF(D101=15,'Tipo '!$B$16,IF(D101=16,'Tipo '!$B$17,IF(D101=17,'Tipo '!$B$18,IF(D101=18,'Tipo '!$B$19,IF(D101=19,'Tipo '!$B$20,IF(D101=20,'Tipo '!$B$21,"No ha seleccionado un tipo de contrato válido"))))))))))))))))))))</f>
        <v>CONTRATOS DE PRESTACIÓN DE SERVICIOS PROFESIONALES Y DE APOYO A LA GESTIÓN</v>
      </c>
      <c r="F101" s="3" t="s">
        <v>107</v>
      </c>
      <c r="G101" s="101" t="s">
        <v>116</v>
      </c>
      <c r="H101" s="4" t="s">
        <v>648</v>
      </c>
      <c r="I101" s="22" t="s">
        <v>163</v>
      </c>
      <c r="J101" s="105">
        <v>45</v>
      </c>
      <c r="K101" s="41" t="str">
        <f>IF(J101=1,'Equivalencia BH-BMPT'!$D$2,IF(J101=2,'Equivalencia BH-BMPT'!$D$3,IF(J101=3,'Equivalencia BH-BMPT'!$D$4,IF(J101=4,'Equivalencia BH-BMPT'!$D$5,IF(J101=5,'Equivalencia BH-BMPT'!$D$6,IF(J101=6,'Equivalencia BH-BMPT'!$D$7,IF(J101=7,'Equivalencia BH-BMPT'!$D$8,IF(J101=8,'Equivalencia BH-BMPT'!$D$9,IF(J101=9,'Equivalencia BH-BMPT'!$D$10,IF(J101=10,'Equivalencia BH-BMPT'!$D$11,IF(J101=11,'Equivalencia BH-BMPT'!$D$12,IF(J101=12,'Equivalencia BH-BMPT'!$D$13,IF(J101=13,'Equivalencia BH-BMPT'!$D$14,IF(J101=14,'Equivalencia BH-BMPT'!$D$15,IF(J101=15,'Equivalencia BH-BMPT'!$D$16,IF(J101=16,'Equivalencia BH-BMPT'!$D$17,IF(J101=17,'Equivalencia BH-BMPT'!$D$18,IF(J101=18,'Equivalencia BH-BMPT'!$D$19,IF(J101=19,'Equivalencia BH-BMPT'!$D$20,IF(J101=20,'Equivalencia BH-BMPT'!$D$21,IF(J101=21,'Equivalencia BH-BMPT'!$D$22,IF(J101=22,'Equivalencia BH-BMPT'!$D$23,IF(J101=23,'Equivalencia BH-BMPT'!#REF!,IF(J101=24,'Equivalencia BH-BMPT'!$D$25,IF(J101=25,'Equivalencia BH-BMPT'!$D$26,IF(J101=26,'Equivalencia BH-BMPT'!$D$27,IF(J101=27,'Equivalencia BH-BMPT'!$D$28,IF(J101=28,'Equivalencia BH-BMPT'!$D$29,IF(J101=29,'Equivalencia BH-BMPT'!$D$30,IF(J101=30,'Equivalencia BH-BMPT'!$D$31,IF(J101=31,'Equivalencia BH-BMPT'!$D$32,IF(J101=32,'Equivalencia BH-BMPT'!$D$33,IF(J101=33,'Equivalencia BH-BMPT'!$D$34,IF(J101=34,'Equivalencia BH-BMPT'!$D$35,IF(J101=35,'Equivalencia BH-BMPT'!$D$36,IF(J101=36,'Equivalencia BH-BMPT'!$D$37,IF(J101=37,'Equivalencia BH-BMPT'!$D$38,IF(J101=38,'Equivalencia BH-BMPT'!#REF!,IF(J101=39,'Equivalencia BH-BMPT'!$D$40,IF(J101=40,'Equivalencia BH-BMPT'!$D$41,IF(J101=41,'Equivalencia BH-BMPT'!$D$42,IF(J101=42,'Equivalencia BH-BMPT'!$D$43,IF(J101=43,'Equivalencia BH-BMPT'!$D$44,IF(J101=44,'Equivalencia BH-BMPT'!$D$45,IF(J101=45,'Equivalencia BH-BMPT'!$D$46,"No ha seleccionado un número de programa")))))))))))))))))))))))))))))))))))))))))))))</f>
        <v>Gobernanza e influencia local, regional e internacional</v>
      </c>
      <c r="L101" s="106">
        <v>1415</v>
      </c>
      <c r="M101" s="108">
        <v>79921052</v>
      </c>
      <c r="N101" s="103" t="s">
        <v>885</v>
      </c>
      <c r="O101" s="109">
        <v>34200000</v>
      </c>
      <c r="P101" s="92"/>
      <c r="Q101" s="109">
        <v>0</v>
      </c>
      <c r="R101" s="25"/>
      <c r="S101" s="109">
        <v>2000000</v>
      </c>
      <c r="T101" s="109">
        <f t="shared" si="9"/>
        <v>36200000</v>
      </c>
      <c r="U101" s="109">
        <v>31200000</v>
      </c>
      <c r="V101" s="116">
        <v>43118</v>
      </c>
      <c r="W101" s="116">
        <v>43119</v>
      </c>
      <c r="X101" s="116">
        <v>43465</v>
      </c>
      <c r="Y101" s="108">
        <v>346</v>
      </c>
      <c r="Z101" s="108"/>
      <c r="AA101" s="42"/>
      <c r="AB101" s="18"/>
      <c r="AC101" s="18"/>
      <c r="AD101" s="18" t="s">
        <v>1154</v>
      </c>
      <c r="AE101" s="18"/>
      <c r="AF101" s="43">
        <f t="shared" si="10"/>
        <v>0.86187845303867405</v>
      </c>
      <c r="AG101" s="44"/>
      <c r="AH101" s="44" t="b">
        <f t="shared" si="11"/>
        <v>0</v>
      </c>
    </row>
    <row r="102" spans="1:34" ht="44.25" customHeight="1" thickBot="1" x14ac:dyDescent="0.3">
      <c r="A102" s="96">
        <v>89</v>
      </c>
      <c r="B102" s="4">
        <v>2018</v>
      </c>
      <c r="C102" s="98" t="s">
        <v>371</v>
      </c>
      <c r="D102" s="99">
        <v>5</v>
      </c>
      <c r="E102" s="3" t="str">
        <f>IF(D102=1,'Tipo '!$B$2,IF(D102=2,'Tipo '!$B$3,IF(D102=3,'Tipo '!$B$4,IF(D102=4,'Tipo '!$B$5,IF(D102=5,'Tipo '!$B$6,IF(D102=6,'Tipo '!$B$7,IF(D102=7,'Tipo '!$B$8,IF(D102=8,'Tipo '!$B$9,IF(D102=9,'Tipo '!$B$10,IF(D102=10,'Tipo '!$B$11,IF(D102=11,'Tipo '!$B$12,IF(D102=12,'Tipo '!$B$13,IF(D102=13,'Tipo '!$B$14,IF(D102=14,'Tipo '!$B$15,IF(D102=15,'Tipo '!$B$16,IF(D102=16,'Tipo '!$B$17,IF(D102=17,'Tipo '!$B$18,IF(D102=18,'Tipo '!$B$19,IF(D102=19,'Tipo '!$B$20,IF(D102=20,'Tipo '!$B$21,"No ha seleccionado un tipo de contrato válido"))))))))))))))))))))</f>
        <v>CONTRATOS DE PRESTACIÓN DE SERVICIOS PROFESIONALES Y DE APOYO A LA GESTIÓN</v>
      </c>
      <c r="F102" s="3" t="s">
        <v>107</v>
      </c>
      <c r="G102" s="101" t="s">
        <v>116</v>
      </c>
      <c r="H102" s="4" t="s">
        <v>599</v>
      </c>
      <c r="I102" s="22" t="s">
        <v>163</v>
      </c>
      <c r="J102" s="105">
        <v>45</v>
      </c>
      <c r="K102" s="41" t="str">
        <f>IF(J102=1,'Equivalencia BH-BMPT'!$D$2,IF(J102=2,'Equivalencia BH-BMPT'!$D$3,IF(J102=3,'Equivalencia BH-BMPT'!$D$4,IF(J102=4,'Equivalencia BH-BMPT'!$D$5,IF(J102=5,'Equivalencia BH-BMPT'!$D$6,IF(J102=6,'Equivalencia BH-BMPT'!$D$7,IF(J102=7,'Equivalencia BH-BMPT'!$D$8,IF(J102=8,'Equivalencia BH-BMPT'!$D$9,IF(J102=9,'Equivalencia BH-BMPT'!$D$10,IF(J102=10,'Equivalencia BH-BMPT'!$D$11,IF(J102=11,'Equivalencia BH-BMPT'!$D$12,IF(J102=12,'Equivalencia BH-BMPT'!$D$13,IF(J102=13,'Equivalencia BH-BMPT'!$D$14,IF(J102=14,'Equivalencia BH-BMPT'!$D$15,IF(J102=15,'Equivalencia BH-BMPT'!$D$16,IF(J102=16,'Equivalencia BH-BMPT'!$D$17,IF(J102=17,'Equivalencia BH-BMPT'!$D$18,IF(J102=18,'Equivalencia BH-BMPT'!$D$19,IF(J102=19,'Equivalencia BH-BMPT'!$D$20,IF(J102=20,'Equivalencia BH-BMPT'!$D$21,IF(J102=21,'Equivalencia BH-BMPT'!$D$22,IF(J102=22,'Equivalencia BH-BMPT'!$D$23,IF(J102=23,'Equivalencia BH-BMPT'!#REF!,IF(J102=24,'Equivalencia BH-BMPT'!$D$25,IF(J102=25,'Equivalencia BH-BMPT'!$D$26,IF(J102=26,'Equivalencia BH-BMPT'!$D$27,IF(J102=27,'Equivalencia BH-BMPT'!$D$28,IF(J102=28,'Equivalencia BH-BMPT'!$D$29,IF(J102=29,'Equivalencia BH-BMPT'!$D$30,IF(J102=30,'Equivalencia BH-BMPT'!$D$31,IF(J102=31,'Equivalencia BH-BMPT'!$D$32,IF(J102=32,'Equivalencia BH-BMPT'!$D$33,IF(J102=33,'Equivalencia BH-BMPT'!$D$34,IF(J102=34,'Equivalencia BH-BMPT'!$D$35,IF(J102=35,'Equivalencia BH-BMPT'!$D$36,IF(J102=36,'Equivalencia BH-BMPT'!$D$37,IF(J102=37,'Equivalencia BH-BMPT'!$D$38,IF(J102=38,'Equivalencia BH-BMPT'!#REF!,IF(J102=39,'Equivalencia BH-BMPT'!$D$40,IF(J102=40,'Equivalencia BH-BMPT'!$D$41,IF(J102=41,'Equivalencia BH-BMPT'!$D$42,IF(J102=42,'Equivalencia BH-BMPT'!$D$43,IF(J102=43,'Equivalencia BH-BMPT'!$D$44,IF(J102=44,'Equivalencia BH-BMPT'!$D$45,IF(J102=45,'Equivalencia BH-BMPT'!$D$46,"No ha seleccionado un número de programa")))))))))))))))))))))))))))))))))))))))))))))</f>
        <v>Gobernanza e influencia local, regional e internacional</v>
      </c>
      <c r="L102" s="106">
        <v>1415</v>
      </c>
      <c r="M102" s="108">
        <v>52533394</v>
      </c>
      <c r="N102" s="103" t="s">
        <v>886</v>
      </c>
      <c r="O102" s="109">
        <v>31800000</v>
      </c>
      <c r="P102" s="92"/>
      <c r="Q102" s="109">
        <v>0</v>
      </c>
      <c r="R102" s="25"/>
      <c r="S102" s="25"/>
      <c r="T102" s="109">
        <f t="shared" si="9"/>
        <v>31800000</v>
      </c>
      <c r="U102" s="109">
        <v>31800000</v>
      </c>
      <c r="V102" s="116">
        <v>43118</v>
      </c>
      <c r="W102" s="116">
        <v>43122</v>
      </c>
      <c r="X102" s="116">
        <v>43302</v>
      </c>
      <c r="Y102" s="108">
        <v>180</v>
      </c>
      <c r="Z102" s="108"/>
      <c r="AA102" s="42"/>
      <c r="AB102" s="18"/>
      <c r="AC102" s="18"/>
      <c r="AD102" s="18"/>
      <c r="AE102" s="18" t="s">
        <v>1154</v>
      </c>
      <c r="AF102" s="43">
        <f t="shared" si="10"/>
        <v>1</v>
      </c>
      <c r="AG102" s="44"/>
      <c r="AH102" s="44" t="b">
        <f t="shared" si="11"/>
        <v>0</v>
      </c>
    </row>
    <row r="103" spans="1:34" ht="44.25" customHeight="1" thickBot="1" x14ac:dyDescent="0.3">
      <c r="A103" s="96">
        <v>90</v>
      </c>
      <c r="B103" s="4">
        <v>2018</v>
      </c>
      <c r="C103" s="98" t="s">
        <v>372</v>
      </c>
      <c r="D103" s="99">
        <v>5</v>
      </c>
      <c r="E103" s="3" t="str">
        <f>IF(D103=1,'Tipo '!$B$2,IF(D103=2,'Tipo '!$B$3,IF(D103=3,'Tipo '!$B$4,IF(D103=4,'Tipo '!$B$5,IF(D103=5,'Tipo '!$B$6,IF(D103=6,'Tipo '!$B$7,IF(D103=7,'Tipo '!$B$8,IF(D103=8,'Tipo '!$B$9,IF(D103=9,'Tipo '!$B$10,IF(D103=10,'Tipo '!$B$11,IF(D103=11,'Tipo '!$B$12,IF(D103=12,'Tipo '!$B$13,IF(D103=13,'Tipo '!$B$14,IF(D103=14,'Tipo '!$B$15,IF(D103=15,'Tipo '!$B$16,IF(D103=16,'Tipo '!$B$17,IF(D103=17,'Tipo '!$B$18,IF(D103=18,'Tipo '!$B$19,IF(D103=19,'Tipo '!$B$20,IF(D103=20,'Tipo '!$B$21,"No ha seleccionado un tipo de contrato válido"))))))))))))))))))))</f>
        <v>CONTRATOS DE PRESTACIÓN DE SERVICIOS PROFESIONALES Y DE APOYO A LA GESTIÓN</v>
      </c>
      <c r="F103" s="3" t="s">
        <v>107</v>
      </c>
      <c r="G103" s="101" t="s">
        <v>116</v>
      </c>
      <c r="H103" s="4" t="s">
        <v>624</v>
      </c>
      <c r="I103" s="22" t="s">
        <v>163</v>
      </c>
      <c r="J103" s="105">
        <v>3</v>
      </c>
      <c r="K103" s="41" t="str">
        <f>IF(J103=1,'Equivalencia BH-BMPT'!$D$2,IF(J103=2,'Equivalencia BH-BMPT'!$D$3,IF(J103=3,'Equivalencia BH-BMPT'!$D$4,IF(J103=4,'Equivalencia BH-BMPT'!$D$5,IF(J103=5,'Equivalencia BH-BMPT'!$D$6,IF(J103=6,'Equivalencia BH-BMPT'!$D$7,IF(J103=7,'Equivalencia BH-BMPT'!$D$8,IF(J103=8,'Equivalencia BH-BMPT'!$D$9,IF(J103=9,'Equivalencia BH-BMPT'!$D$10,IF(J103=10,'Equivalencia BH-BMPT'!$D$11,IF(J103=11,'Equivalencia BH-BMPT'!$D$12,IF(J103=12,'Equivalencia BH-BMPT'!$D$13,IF(J103=13,'Equivalencia BH-BMPT'!$D$14,IF(J103=14,'Equivalencia BH-BMPT'!$D$15,IF(J103=15,'Equivalencia BH-BMPT'!$D$16,IF(J103=16,'Equivalencia BH-BMPT'!$D$17,IF(J103=17,'Equivalencia BH-BMPT'!$D$18,IF(J103=18,'Equivalencia BH-BMPT'!$D$19,IF(J103=19,'Equivalencia BH-BMPT'!$D$20,IF(J103=20,'Equivalencia BH-BMPT'!$D$21,IF(J103=21,'Equivalencia BH-BMPT'!$D$22,IF(J103=22,'Equivalencia BH-BMPT'!$D$23,IF(J103=23,'Equivalencia BH-BMPT'!#REF!,IF(J103=24,'Equivalencia BH-BMPT'!$D$25,IF(J103=25,'Equivalencia BH-BMPT'!$D$26,IF(J103=26,'Equivalencia BH-BMPT'!$D$27,IF(J103=27,'Equivalencia BH-BMPT'!$D$28,IF(J103=28,'Equivalencia BH-BMPT'!$D$29,IF(J103=29,'Equivalencia BH-BMPT'!$D$30,IF(J103=30,'Equivalencia BH-BMPT'!$D$31,IF(J103=31,'Equivalencia BH-BMPT'!$D$32,IF(J103=32,'Equivalencia BH-BMPT'!$D$33,IF(J103=33,'Equivalencia BH-BMPT'!$D$34,IF(J103=34,'Equivalencia BH-BMPT'!$D$35,IF(J103=35,'Equivalencia BH-BMPT'!$D$36,IF(J103=36,'Equivalencia BH-BMPT'!$D$37,IF(J103=37,'Equivalencia BH-BMPT'!$D$38,IF(J103=38,'Equivalencia BH-BMPT'!#REF!,IF(J103=39,'Equivalencia BH-BMPT'!$D$40,IF(J103=40,'Equivalencia BH-BMPT'!$D$41,IF(J103=41,'Equivalencia BH-BMPT'!$D$42,IF(J103=42,'Equivalencia BH-BMPT'!$D$43,IF(J103=43,'Equivalencia BH-BMPT'!$D$44,IF(J103=44,'Equivalencia BH-BMPT'!$D$45,IF(J103=45,'Equivalencia BH-BMPT'!$D$46,"No ha seleccionado un número de programa")))))))))))))))))))))))))))))))))))))))))))))</f>
        <v>Igualdad y autonomía para una Bogotá incluyente</v>
      </c>
      <c r="L103" s="106">
        <v>1403</v>
      </c>
      <c r="M103" s="108">
        <v>1026269507</v>
      </c>
      <c r="N103" s="103" t="s">
        <v>887</v>
      </c>
      <c r="O103" s="109">
        <v>25800000</v>
      </c>
      <c r="P103" s="92"/>
      <c r="Q103" s="109">
        <v>0</v>
      </c>
      <c r="R103" s="25"/>
      <c r="S103" s="25"/>
      <c r="T103" s="109">
        <f t="shared" si="9"/>
        <v>25800000</v>
      </c>
      <c r="U103" s="109">
        <v>25800000</v>
      </c>
      <c r="V103" s="116">
        <v>43118</v>
      </c>
      <c r="W103" s="116">
        <v>43122</v>
      </c>
      <c r="X103" s="116">
        <v>43302</v>
      </c>
      <c r="Y103" s="108">
        <v>180</v>
      </c>
      <c r="Z103" s="108"/>
      <c r="AA103" s="42"/>
      <c r="AB103" s="18"/>
      <c r="AC103" s="18"/>
      <c r="AD103" s="18"/>
      <c r="AE103" s="18" t="s">
        <v>1154</v>
      </c>
      <c r="AF103" s="43">
        <f t="shared" si="10"/>
        <v>1</v>
      </c>
      <c r="AG103" s="44"/>
      <c r="AH103" s="44" t="b">
        <f t="shared" si="11"/>
        <v>0</v>
      </c>
    </row>
    <row r="104" spans="1:34" ht="44.25" customHeight="1" thickBot="1" x14ac:dyDescent="0.3">
      <c r="A104" s="96">
        <v>91</v>
      </c>
      <c r="B104" s="4">
        <v>2018</v>
      </c>
      <c r="C104" s="98" t="s">
        <v>373</v>
      </c>
      <c r="D104" s="99">
        <v>5</v>
      </c>
      <c r="E104" s="3" t="str">
        <f>IF(D104=1,'Tipo '!$B$2,IF(D104=2,'Tipo '!$B$3,IF(D104=3,'Tipo '!$B$4,IF(D104=4,'Tipo '!$B$5,IF(D104=5,'Tipo '!$B$6,IF(D104=6,'Tipo '!$B$7,IF(D104=7,'Tipo '!$B$8,IF(D104=8,'Tipo '!$B$9,IF(D104=9,'Tipo '!$B$10,IF(D104=10,'Tipo '!$B$11,IF(D104=11,'Tipo '!$B$12,IF(D104=12,'Tipo '!$B$13,IF(D104=13,'Tipo '!$B$14,IF(D104=14,'Tipo '!$B$15,IF(D104=15,'Tipo '!$B$16,IF(D104=16,'Tipo '!$B$17,IF(D104=17,'Tipo '!$B$18,IF(D104=18,'Tipo '!$B$19,IF(D104=19,'Tipo '!$B$20,IF(D104=20,'Tipo '!$B$21,"No ha seleccionado un tipo de contrato válido"))))))))))))))))))))</f>
        <v>CONTRATOS DE PRESTACIÓN DE SERVICIOS PROFESIONALES Y DE APOYO A LA GESTIÓN</v>
      </c>
      <c r="F104" s="3" t="s">
        <v>107</v>
      </c>
      <c r="G104" s="101" t="s">
        <v>116</v>
      </c>
      <c r="H104" s="4" t="s">
        <v>624</v>
      </c>
      <c r="I104" s="22" t="s">
        <v>163</v>
      </c>
      <c r="J104" s="105">
        <v>3</v>
      </c>
      <c r="K104" s="41" t="str">
        <f>IF(J104=1,'Equivalencia BH-BMPT'!$D$2,IF(J104=2,'Equivalencia BH-BMPT'!$D$3,IF(J104=3,'Equivalencia BH-BMPT'!$D$4,IF(J104=4,'Equivalencia BH-BMPT'!$D$5,IF(J104=5,'Equivalencia BH-BMPT'!$D$6,IF(J104=6,'Equivalencia BH-BMPT'!$D$7,IF(J104=7,'Equivalencia BH-BMPT'!$D$8,IF(J104=8,'Equivalencia BH-BMPT'!$D$9,IF(J104=9,'Equivalencia BH-BMPT'!$D$10,IF(J104=10,'Equivalencia BH-BMPT'!$D$11,IF(J104=11,'Equivalencia BH-BMPT'!$D$12,IF(J104=12,'Equivalencia BH-BMPT'!$D$13,IF(J104=13,'Equivalencia BH-BMPT'!$D$14,IF(J104=14,'Equivalencia BH-BMPT'!$D$15,IF(J104=15,'Equivalencia BH-BMPT'!$D$16,IF(J104=16,'Equivalencia BH-BMPT'!$D$17,IF(J104=17,'Equivalencia BH-BMPT'!$D$18,IF(J104=18,'Equivalencia BH-BMPT'!$D$19,IF(J104=19,'Equivalencia BH-BMPT'!$D$20,IF(J104=20,'Equivalencia BH-BMPT'!$D$21,IF(J104=21,'Equivalencia BH-BMPT'!$D$22,IF(J104=22,'Equivalencia BH-BMPT'!$D$23,IF(J104=23,'Equivalencia BH-BMPT'!#REF!,IF(J104=24,'Equivalencia BH-BMPT'!$D$25,IF(J104=25,'Equivalencia BH-BMPT'!$D$26,IF(J104=26,'Equivalencia BH-BMPT'!$D$27,IF(J104=27,'Equivalencia BH-BMPT'!$D$28,IF(J104=28,'Equivalencia BH-BMPT'!$D$29,IF(J104=29,'Equivalencia BH-BMPT'!$D$30,IF(J104=30,'Equivalencia BH-BMPT'!$D$31,IF(J104=31,'Equivalencia BH-BMPT'!$D$32,IF(J104=32,'Equivalencia BH-BMPT'!$D$33,IF(J104=33,'Equivalencia BH-BMPT'!$D$34,IF(J104=34,'Equivalencia BH-BMPT'!$D$35,IF(J104=35,'Equivalencia BH-BMPT'!$D$36,IF(J104=36,'Equivalencia BH-BMPT'!$D$37,IF(J104=37,'Equivalencia BH-BMPT'!$D$38,IF(J104=38,'Equivalencia BH-BMPT'!#REF!,IF(J104=39,'Equivalencia BH-BMPT'!$D$40,IF(J104=40,'Equivalencia BH-BMPT'!$D$41,IF(J104=41,'Equivalencia BH-BMPT'!$D$42,IF(J104=42,'Equivalencia BH-BMPT'!$D$43,IF(J104=43,'Equivalencia BH-BMPT'!$D$44,IF(J104=44,'Equivalencia BH-BMPT'!$D$45,IF(J104=45,'Equivalencia BH-BMPT'!$D$46,"No ha seleccionado un número de programa")))))))))))))))))))))))))))))))))))))))))))))</f>
        <v>Igualdad y autonomía para una Bogotá incluyente</v>
      </c>
      <c r="L104" s="106">
        <v>1403</v>
      </c>
      <c r="M104" s="108">
        <v>1022990385</v>
      </c>
      <c r="N104" s="103" t="s">
        <v>888</v>
      </c>
      <c r="O104" s="109">
        <v>25800000</v>
      </c>
      <c r="P104" s="92"/>
      <c r="Q104" s="109">
        <v>0</v>
      </c>
      <c r="R104" s="25"/>
      <c r="S104" s="25"/>
      <c r="T104" s="109">
        <f t="shared" si="9"/>
        <v>25800000</v>
      </c>
      <c r="U104" s="109">
        <v>25800000</v>
      </c>
      <c r="V104" s="116">
        <v>43118</v>
      </c>
      <c r="W104" s="116">
        <v>43122</v>
      </c>
      <c r="X104" s="116">
        <v>43302</v>
      </c>
      <c r="Y104" s="108">
        <v>180</v>
      </c>
      <c r="Z104" s="108"/>
      <c r="AA104" s="42"/>
      <c r="AB104" s="18"/>
      <c r="AC104" s="18"/>
      <c r="AD104" s="18"/>
      <c r="AE104" s="18" t="s">
        <v>1154</v>
      </c>
      <c r="AF104" s="43">
        <f t="shared" si="10"/>
        <v>1</v>
      </c>
      <c r="AG104" s="44"/>
      <c r="AH104" s="44" t="b">
        <f t="shared" si="11"/>
        <v>0</v>
      </c>
    </row>
    <row r="105" spans="1:34" ht="44.25" customHeight="1" thickBot="1" x14ac:dyDescent="0.3">
      <c r="A105" s="96">
        <v>92</v>
      </c>
      <c r="B105" s="4">
        <v>2018</v>
      </c>
      <c r="C105" s="98" t="s">
        <v>374</v>
      </c>
      <c r="D105" s="99">
        <v>5</v>
      </c>
      <c r="E105" s="3" t="str">
        <f>IF(D105=1,'Tipo '!$B$2,IF(D105=2,'Tipo '!$B$3,IF(D105=3,'Tipo '!$B$4,IF(D105=4,'Tipo '!$B$5,IF(D105=5,'Tipo '!$B$6,IF(D105=6,'Tipo '!$B$7,IF(D105=7,'Tipo '!$B$8,IF(D105=8,'Tipo '!$B$9,IF(D105=9,'Tipo '!$B$10,IF(D105=10,'Tipo '!$B$11,IF(D105=11,'Tipo '!$B$12,IF(D105=12,'Tipo '!$B$13,IF(D105=13,'Tipo '!$B$14,IF(D105=14,'Tipo '!$B$15,IF(D105=15,'Tipo '!$B$16,IF(D105=16,'Tipo '!$B$17,IF(D105=17,'Tipo '!$B$18,IF(D105=18,'Tipo '!$B$19,IF(D105=19,'Tipo '!$B$20,IF(D105=20,'Tipo '!$B$21,"No ha seleccionado un tipo de contrato válido"))))))))))))))))))))</f>
        <v>CONTRATOS DE PRESTACIÓN DE SERVICIOS PROFESIONALES Y DE APOYO A LA GESTIÓN</v>
      </c>
      <c r="F105" s="3" t="s">
        <v>107</v>
      </c>
      <c r="G105" s="101" t="s">
        <v>116</v>
      </c>
      <c r="H105" s="4" t="s">
        <v>649</v>
      </c>
      <c r="I105" s="22" t="s">
        <v>163</v>
      </c>
      <c r="J105" s="105">
        <v>45</v>
      </c>
      <c r="K105" s="41" t="str">
        <f>IF(J105=1,'Equivalencia BH-BMPT'!$D$2,IF(J105=2,'Equivalencia BH-BMPT'!$D$3,IF(J105=3,'Equivalencia BH-BMPT'!$D$4,IF(J105=4,'Equivalencia BH-BMPT'!$D$5,IF(J105=5,'Equivalencia BH-BMPT'!$D$6,IF(J105=6,'Equivalencia BH-BMPT'!$D$7,IF(J105=7,'Equivalencia BH-BMPT'!$D$8,IF(J105=8,'Equivalencia BH-BMPT'!$D$9,IF(J105=9,'Equivalencia BH-BMPT'!$D$10,IF(J105=10,'Equivalencia BH-BMPT'!$D$11,IF(J105=11,'Equivalencia BH-BMPT'!$D$12,IF(J105=12,'Equivalencia BH-BMPT'!$D$13,IF(J105=13,'Equivalencia BH-BMPT'!$D$14,IF(J105=14,'Equivalencia BH-BMPT'!$D$15,IF(J105=15,'Equivalencia BH-BMPT'!$D$16,IF(J105=16,'Equivalencia BH-BMPT'!$D$17,IF(J105=17,'Equivalencia BH-BMPT'!$D$18,IF(J105=18,'Equivalencia BH-BMPT'!$D$19,IF(J105=19,'Equivalencia BH-BMPT'!$D$20,IF(J105=20,'Equivalencia BH-BMPT'!$D$21,IF(J105=21,'Equivalencia BH-BMPT'!$D$22,IF(J105=22,'Equivalencia BH-BMPT'!$D$23,IF(J105=23,'Equivalencia BH-BMPT'!#REF!,IF(J105=24,'Equivalencia BH-BMPT'!$D$25,IF(J105=25,'Equivalencia BH-BMPT'!$D$26,IF(J105=26,'Equivalencia BH-BMPT'!$D$27,IF(J105=27,'Equivalencia BH-BMPT'!$D$28,IF(J105=28,'Equivalencia BH-BMPT'!$D$29,IF(J105=29,'Equivalencia BH-BMPT'!$D$30,IF(J105=30,'Equivalencia BH-BMPT'!$D$31,IF(J105=31,'Equivalencia BH-BMPT'!$D$32,IF(J105=32,'Equivalencia BH-BMPT'!$D$33,IF(J105=33,'Equivalencia BH-BMPT'!$D$34,IF(J105=34,'Equivalencia BH-BMPT'!$D$35,IF(J105=35,'Equivalencia BH-BMPT'!$D$36,IF(J105=36,'Equivalencia BH-BMPT'!$D$37,IF(J105=37,'Equivalencia BH-BMPT'!$D$38,IF(J105=38,'Equivalencia BH-BMPT'!#REF!,IF(J105=39,'Equivalencia BH-BMPT'!$D$40,IF(J105=40,'Equivalencia BH-BMPT'!$D$41,IF(J105=41,'Equivalencia BH-BMPT'!$D$42,IF(J105=42,'Equivalencia BH-BMPT'!$D$43,IF(J105=43,'Equivalencia BH-BMPT'!$D$44,IF(J105=44,'Equivalencia BH-BMPT'!$D$45,IF(J105=45,'Equivalencia BH-BMPT'!$D$46,"No ha seleccionado un número de programa")))))))))))))))))))))))))))))))))))))))))))))</f>
        <v>Gobernanza e influencia local, regional e internacional</v>
      </c>
      <c r="L105" s="106">
        <v>1415</v>
      </c>
      <c r="M105" s="108">
        <v>106055959</v>
      </c>
      <c r="N105" s="103" t="s">
        <v>889</v>
      </c>
      <c r="O105" s="109">
        <v>24600000</v>
      </c>
      <c r="P105" s="92"/>
      <c r="Q105" s="109">
        <v>0</v>
      </c>
      <c r="R105" s="25"/>
      <c r="S105" s="25"/>
      <c r="T105" s="109">
        <f t="shared" si="9"/>
        <v>24600000</v>
      </c>
      <c r="U105" s="109">
        <v>24600000</v>
      </c>
      <c r="V105" s="116">
        <v>43118</v>
      </c>
      <c r="W105" s="116">
        <v>43123</v>
      </c>
      <c r="X105" s="116">
        <v>43122</v>
      </c>
      <c r="Y105" s="108">
        <v>180</v>
      </c>
      <c r="Z105" s="108"/>
      <c r="AA105" s="42"/>
      <c r="AB105" s="18"/>
      <c r="AC105" s="18"/>
      <c r="AD105" s="18"/>
      <c r="AE105" s="18" t="s">
        <v>1154</v>
      </c>
      <c r="AF105" s="43">
        <f t="shared" si="10"/>
        <v>1</v>
      </c>
      <c r="AG105" s="44"/>
      <c r="AH105" s="44" t="b">
        <f t="shared" si="11"/>
        <v>0</v>
      </c>
    </row>
    <row r="106" spans="1:34" ht="44.25" customHeight="1" thickBot="1" x14ac:dyDescent="0.3">
      <c r="A106" s="96">
        <v>93</v>
      </c>
      <c r="B106" s="4">
        <v>2018</v>
      </c>
      <c r="C106" s="98" t="s">
        <v>375</v>
      </c>
      <c r="D106" s="99">
        <v>5</v>
      </c>
      <c r="E106" s="3" t="str">
        <f>IF(D106=1,'Tipo '!$B$2,IF(D106=2,'Tipo '!$B$3,IF(D106=3,'Tipo '!$B$4,IF(D106=4,'Tipo '!$B$5,IF(D106=5,'Tipo '!$B$6,IF(D106=6,'Tipo '!$B$7,IF(D106=7,'Tipo '!$B$8,IF(D106=8,'Tipo '!$B$9,IF(D106=9,'Tipo '!$B$10,IF(D106=10,'Tipo '!$B$11,IF(D106=11,'Tipo '!$B$12,IF(D106=12,'Tipo '!$B$13,IF(D106=13,'Tipo '!$B$14,IF(D106=14,'Tipo '!$B$15,IF(D106=15,'Tipo '!$B$16,IF(D106=16,'Tipo '!$B$17,IF(D106=17,'Tipo '!$B$18,IF(D106=18,'Tipo '!$B$19,IF(D106=19,'Tipo '!$B$20,IF(D106=20,'Tipo '!$B$21,"No ha seleccionado un tipo de contrato válido"))))))))))))))))))))</f>
        <v>CONTRATOS DE PRESTACIÓN DE SERVICIOS PROFESIONALES Y DE APOYO A LA GESTIÓN</v>
      </c>
      <c r="F106" s="3" t="s">
        <v>107</v>
      </c>
      <c r="G106" s="101" t="s">
        <v>116</v>
      </c>
      <c r="H106" s="4" t="s">
        <v>627</v>
      </c>
      <c r="I106" s="22" t="s">
        <v>163</v>
      </c>
      <c r="J106" s="105">
        <v>41</v>
      </c>
      <c r="K106" s="41" t="str">
        <f>IF(J106=1,'Equivalencia BH-BMPT'!$D$2,IF(J106=2,'Equivalencia BH-BMPT'!$D$3,IF(J106=3,'Equivalencia BH-BMPT'!$D$4,IF(J106=4,'Equivalencia BH-BMPT'!$D$5,IF(J106=5,'Equivalencia BH-BMPT'!$D$6,IF(J106=6,'Equivalencia BH-BMPT'!$D$7,IF(J106=7,'Equivalencia BH-BMPT'!$D$8,IF(J106=8,'Equivalencia BH-BMPT'!$D$9,IF(J106=9,'Equivalencia BH-BMPT'!$D$10,IF(J106=10,'Equivalencia BH-BMPT'!$D$11,IF(J106=11,'Equivalencia BH-BMPT'!$D$12,IF(J106=12,'Equivalencia BH-BMPT'!$D$13,IF(J106=13,'Equivalencia BH-BMPT'!$D$14,IF(J106=14,'Equivalencia BH-BMPT'!$D$15,IF(J106=15,'Equivalencia BH-BMPT'!$D$16,IF(J106=16,'Equivalencia BH-BMPT'!$D$17,IF(J106=17,'Equivalencia BH-BMPT'!$D$18,IF(J106=18,'Equivalencia BH-BMPT'!$D$19,IF(J106=19,'Equivalencia BH-BMPT'!$D$20,IF(J106=20,'Equivalencia BH-BMPT'!$D$21,IF(J106=21,'Equivalencia BH-BMPT'!$D$22,IF(J106=22,'Equivalencia BH-BMPT'!$D$23,IF(J106=23,'Equivalencia BH-BMPT'!#REF!,IF(J106=24,'Equivalencia BH-BMPT'!$D$25,IF(J106=25,'Equivalencia BH-BMPT'!$D$26,IF(J106=26,'Equivalencia BH-BMPT'!$D$27,IF(J106=27,'Equivalencia BH-BMPT'!$D$28,IF(J106=28,'Equivalencia BH-BMPT'!$D$29,IF(J106=29,'Equivalencia BH-BMPT'!$D$30,IF(J106=30,'Equivalencia BH-BMPT'!$D$31,IF(J106=31,'Equivalencia BH-BMPT'!$D$32,IF(J106=32,'Equivalencia BH-BMPT'!$D$33,IF(J106=33,'Equivalencia BH-BMPT'!$D$34,IF(J106=34,'Equivalencia BH-BMPT'!$D$35,IF(J106=35,'Equivalencia BH-BMPT'!$D$36,IF(J106=36,'Equivalencia BH-BMPT'!$D$37,IF(J106=37,'Equivalencia BH-BMPT'!$D$38,IF(J106=38,'Equivalencia BH-BMPT'!#REF!,IF(J106=39,'Equivalencia BH-BMPT'!$D$40,IF(J106=40,'Equivalencia BH-BMPT'!$D$41,IF(J106=41,'Equivalencia BH-BMPT'!$D$42,IF(J106=42,'Equivalencia BH-BMPT'!$D$43,IF(J106=43,'Equivalencia BH-BMPT'!$D$44,IF(J106=44,'Equivalencia BH-BMPT'!$D$45,IF(J106=45,'Equivalencia BH-BMPT'!$D$46,"No ha seleccionado un número de programa")))))))))))))))))))))))))))))))))))))))))))))</f>
        <v>Desarrollo rural sostenible</v>
      </c>
      <c r="L106" s="106">
        <v>1414</v>
      </c>
      <c r="M106" s="108">
        <v>1022929449</v>
      </c>
      <c r="N106" s="103" t="s">
        <v>890</v>
      </c>
      <c r="O106" s="109">
        <v>12600000</v>
      </c>
      <c r="P106" s="92"/>
      <c r="Q106" s="109">
        <v>0</v>
      </c>
      <c r="R106" s="25"/>
      <c r="S106" s="25"/>
      <c r="T106" s="109">
        <f t="shared" si="9"/>
        <v>12600000</v>
      </c>
      <c r="U106" s="109">
        <v>12600000</v>
      </c>
      <c r="V106" s="116">
        <v>43119</v>
      </c>
      <c r="W106" s="116">
        <v>43122</v>
      </c>
      <c r="X106" s="116">
        <v>43302</v>
      </c>
      <c r="Y106" s="108">
        <v>180</v>
      </c>
      <c r="Z106" s="108"/>
      <c r="AA106" s="42"/>
      <c r="AB106" s="18"/>
      <c r="AC106" s="18"/>
      <c r="AD106" s="18"/>
      <c r="AE106" s="18" t="s">
        <v>1154</v>
      </c>
      <c r="AF106" s="43">
        <f t="shared" si="10"/>
        <v>1</v>
      </c>
      <c r="AG106" s="44"/>
      <c r="AH106" s="44" t="b">
        <f t="shared" si="11"/>
        <v>0</v>
      </c>
    </row>
    <row r="107" spans="1:34" ht="44.25" customHeight="1" thickBot="1" x14ac:dyDescent="0.3">
      <c r="A107" s="96">
        <v>94</v>
      </c>
      <c r="B107" s="4">
        <v>2018</v>
      </c>
      <c r="C107" s="98" t="s">
        <v>376</v>
      </c>
      <c r="D107" s="99">
        <v>5</v>
      </c>
      <c r="E107" s="3" t="str">
        <f>IF(D107=1,'Tipo '!$B$2,IF(D107=2,'Tipo '!$B$3,IF(D107=3,'Tipo '!$B$4,IF(D107=4,'Tipo '!$B$5,IF(D107=5,'Tipo '!$B$6,IF(D107=6,'Tipo '!$B$7,IF(D107=7,'Tipo '!$B$8,IF(D107=8,'Tipo '!$B$9,IF(D107=9,'Tipo '!$B$10,IF(D107=10,'Tipo '!$B$11,IF(D107=11,'Tipo '!$B$12,IF(D107=12,'Tipo '!$B$13,IF(D107=13,'Tipo '!$B$14,IF(D107=14,'Tipo '!$B$15,IF(D107=15,'Tipo '!$B$16,IF(D107=16,'Tipo '!$B$17,IF(D107=17,'Tipo '!$B$18,IF(D107=18,'Tipo '!$B$19,IF(D107=19,'Tipo '!$B$20,IF(D107=20,'Tipo '!$B$21,"No ha seleccionado un tipo de contrato válido"))))))))))))))))))))</f>
        <v>CONTRATOS DE PRESTACIÓN DE SERVICIOS PROFESIONALES Y DE APOYO A LA GESTIÓN</v>
      </c>
      <c r="F107" s="3" t="s">
        <v>107</v>
      </c>
      <c r="G107" s="101" t="s">
        <v>116</v>
      </c>
      <c r="H107" s="4" t="s">
        <v>650</v>
      </c>
      <c r="I107" s="22" t="s">
        <v>163</v>
      </c>
      <c r="J107" s="105">
        <v>45</v>
      </c>
      <c r="K107" s="41" t="str">
        <f>IF(J107=1,'Equivalencia BH-BMPT'!$D$2,IF(J107=2,'Equivalencia BH-BMPT'!$D$3,IF(J107=3,'Equivalencia BH-BMPT'!$D$4,IF(J107=4,'Equivalencia BH-BMPT'!$D$5,IF(J107=5,'Equivalencia BH-BMPT'!$D$6,IF(J107=6,'Equivalencia BH-BMPT'!$D$7,IF(J107=7,'Equivalencia BH-BMPT'!$D$8,IF(J107=8,'Equivalencia BH-BMPT'!$D$9,IF(J107=9,'Equivalencia BH-BMPT'!$D$10,IF(J107=10,'Equivalencia BH-BMPT'!$D$11,IF(J107=11,'Equivalencia BH-BMPT'!$D$12,IF(J107=12,'Equivalencia BH-BMPT'!$D$13,IF(J107=13,'Equivalencia BH-BMPT'!$D$14,IF(J107=14,'Equivalencia BH-BMPT'!$D$15,IF(J107=15,'Equivalencia BH-BMPT'!$D$16,IF(J107=16,'Equivalencia BH-BMPT'!$D$17,IF(J107=17,'Equivalencia BH-BMPT'!$D$18,IF(J107=18,'Equivalencia BH-BMPT'!$D$19,IF(J107=19,'Equivalencia BH-BMPT'!$D$20,IF(J107=20,'Equivalencia BH-BMPT'!$D$21,IF(J107=21,'Equivalencia BH-BMPT'!$D$22,IF(J107=22,'Equivalencia BH-BMPT'!$D$23,IF(J107=23,'Equivalencia BH-BMPT'!#REF!,IF(J107=24,'Equivalencia BH-BMPT'!$D$25,IF(J107=25,'Equivalencia BH-BMPT'!$D$26,IF(J107=26,'Equivalencia BH-BMPT'!$D$27,IF(J107=27,'Equivalencia BH-BMPT'!$D$28,IF(J107=28,'Equivalencia BH-BMPT'!$D$29,IF(J107=29,'Equivalencia BH-BMPT'!$D$30,IF(J107=30,'Equivalencia BH-BMPT'!$D$31,IF(J107=31,'Equivalencia BH-BMPT'!$D$32,IF(J107=32,'Equivalencia BH-BMPT'!$D$33,IF(J107=33,'Equivalencia BH-BMPT'!$D$34,IF(J107=34,'Equivalencia BH-BMPT'!$D$35,IF(J107=35,'Equivalencia BH-BMPT'!$D$36,IF(J107=36,'Equivalencia BH-BMPT'!$D$37,IF(J107=37,'Equivalencia BH-BMPT'!$D$38,IF(J107=38,'Equivalencia BH-BMPT'!#REF!,IF(J107=39,'Equivalencia BH-BMPT'!$D$40,IF(J107=40,'Equivalencia BH-BMPT'!$D$41,IF(J107=41,'Equivalencia BH-BMPT'!$D$42,IF(J107=42,'Equivalencia BH-BMPT'!$D$43,IF(J107=43,'Equivalencia BH-BMPT'!$D$44,IF(J107=44,'Equivalencia BH-BMPT'!$D$45,IF(J107=45,'Equivalencia BH-BMPT'!$D$46,"No ha seleccionado un número de programa")))))))))))))))))))))))))))))))))))))))))))))</f>
        <v>Gobernanza e influencia local, regional e internacional</v>
      </c>
      <c r="L107" s="106">
        <v>1415</v>
      </c>
      <c r="M107" s="108">
        <v>1010168818</v>
      </c>
      <c r="N107" s="103" t="s">
        <v>891</v>
      </c>
      <c r="O107" s="109">
        <v>37800000</v>
      </c>
      <c r="P107" s="92"/>
      <c r="Q107" s="109">
        <v>0</v>
      </c>
      <c r="R107" s="25"/>
      <c r="S107" s="25"/>
      <c r="T107" s="109">
        <f t="shared" si="9"/>
        <v>37800000</v>
      </c>
      <c r="U107" s="109">
        <v>37800000</v>
      </c>
      <c r="V107" s="116">
        <v>43119</v>
      </c>
      <c r="W107" s="116">
        <v>43122</v>
      </c>
      <c r="X107" s="116">
        <v>43302</v>
      </c>
      <c r="Y107" s="108">
        <v>180</v>
      </c>
      <c r="Z107" s="108"/>
      <c r="AA107" s="42"/>
      <c r="AB107" s="18"/>
      <c r="AC107" s="18"/>
      <c r="AD107" s="18"/>
      <c r="AE107" s="18" t="s">
        <v>1154</v>
      </c>
      <c r="AF107" s="43">
        <f t="shared" si="10"/>
        <v>1</v>
      </c>
      <c r="AG107" s="44"/>
      <c r="AH107" s="44" t="b">
        <f t="shared" si="11"/>
        <v>0</v>
      </c>
    </row>
    <row r="108" spans="1:34" ht="44.25" customHeight="1" thickBot="1" x14ac:dyDescent="0.3">
      <c r="A108" s="96">
        <v>95</v>
      </c>
      <c r="B108" s="4">
        <v>2018</v>
      </c>
      <c r="C108" s="98" t="s">
        <v>377</v>
      </c>
      <c r="D108" s="99">
        <v>5</v>
      </c>
      <c r="E108" s="3" t="str">
        <f>IF(D108=1,'Tipo '!$B$2,IF(D108=2,'Tipo '!$B$3,IF(D108=3,'Tipo '!$B$4,IF(D108=4,'Tipo '!$B$5,IF(D108=5,'Tipo '!$B$6,IF(D108=6,'Tipo '!$B$7,IF(D108=7,'Tipo '!$B$8,IF(D108=8,'Tipo '!$B$9,IF(D108=9,'Tipo '!$B$10,IF(D108=10,'Tipo '!$B$11,IF(D108=11,'Tipo '!$B$12,IF(D108=12,'Tipo '!$B$13,IF(D108=13,'Tipo '!$B$14,IF(D108=14,'Tipo '!$B$15,IF(D108=15,'Tipo '!$B$16,IF(D108=16,'Tipo '!$B$17,IF(D108=17,'Tipo '!$B$18,IF(D108=18,'Tipo '!$B$19,IF(D108=19,'Tipo '!$B$20,IF(D108=20,'Tipo '!$B$21,"No ha seleccionado un tipo de contrato válido"))))))))))))))))))))</f>
        <v>CONTRATOS DE PRESTACIÓN DE SERVICIOS PROFESIONALES Y DE APOYO A LA GESTIÓN</v>
      </c>
      <c r="F108" s="3" t="s">
        <v>107</v>
      </c>
      <c r="G108" s="101" t="s">
        <v>116</v>
      </c>
      <c r="H108" s="4" t="s">
        <v>606</v>
      </c>
      <c r="I108" s="22" t="s">
        <v>163</v>
      </c>
      <c r="J108" s="105">
        <v>41</v>
      </c>
      <c r="K108" s="41" t="str">
        <f>IF(J108=1,'Equivalencia BH-BMPT'!$D$2,IF(J108=2,'Equivalencia BH-BMPT'!$D$3,IF(J108=3,'Equivalencia BH-BMPT'!$D$4,IF(J108=4,'Equivalencia BH-BMPT'!$D$5,IF(J108=5,'Equivalencia BH-BMPT'!$D$6,IF(J108=6,'Equivalencia BH-BMPT'!$D$7,IF(J108=7,'Equivalencia BH-BMPT'!$D$8,IF(J108=8,'Equivalencia BH-BMPT'!$D$9,IF(J108=9,'Equivalencia BH-BMPT'!$D$10,IF(J108=10,'Equivalencia BH-BMPT'!$D$11,IF(J108=11,'Equivalencia BH-BMPT'!$D$12,IF(J108=12,'Equivalencia BH-BMPT'!$D$13,IF(J108=13,'Equivalencia BH-BMPT'!$D$14,IF(J108=14,'Equivalencia BH-BMPT'!$D$15,IF(J108=15,'Equivalencia BH-BMPT'!$D$16,IF(J108=16,'Equivalencia BH-BMPT'!$D$17,IF(J108=17,'Equivalencia BH-BMPT'!$D$18,IF(J108=18,'Equivalencia BH-BMPT'!$D$19,IF(J108=19,'Equivalencia BH-BMPT'!$D$20,IF(J108=20,'Equivalencia BH-BMPT'!$D$21,IF(J108=21,'Equivalencia BH-BMPT'!$D$22,IF(J108=22,'Equivalencia BH-BMPT'!$D$23,IF(J108=23,'Equivalencia BH-BMPT'!#REF!,IF(J108=24,'Equivalencia BH-BMPT'!$D$25,IF(J108=25,'Equivalencia BH-BMPT'!$D$26,IF(J108=26,'Equivalencia BH-BMPT'!$D$27,IF(J108=27,'Equivalencia BH-BMPT'!$D$28,IF(J108=28,'Equivalencia BH-BMPT'!$D$29,IF(J108=29,'Equivalencia BH-BMPT'!$D$30,IF(J108=30,'Equivalencia BH-BMPT'!$D$31,IF(J108=31,'Equivalencia BH-BMPT'!$D$32,IF(J108=32,'Equivalencia BH-BMPT'!$D$33,IF(J108=33,'Equivalencia BH-BMPT'!$D$34,IF(J108=34,'Equivalencia BH-BMPT'!$D$35,IF(J108=35,'Equivalencia BH-BMPT'!$D$36,IF(J108=36,'Equivalencia BH-BMPT'!$D$37,IF(J108=37,'Equivalencia BH-BMPT'!$D$38,IF(J108=38,'Equivalencia BH-BMPT'!#REF!,IF(J108=39,'Equivalencia BH-BMPT'!$D$40,IF(J108=40,'Equivalencia BH-BMPT'!$D$41,IF(J108=41,'Equivalencia BH-BMPT'!$D$42,IF(J108=42,'Equivalencia BH-BMPT'!$D$43,IF(J108=43,'Equivalencia BH-BMPT'!$D$44,IF(J108=44,'Equivalencia BH-BMPT'!$D$45,IF(J108=45,'Equivalencia BH-BMPT'!$D$46,"No ha seleccionado un número de programa")))))))))))))))))))))))))))))))))))))))))))))</f>
        <v>Desarrollo rural sostenible</v>
      </c>
      <c r="L108" s="106">
        <v>1414</v>
      </c>
      <c r="M108" s="108">
        <v>80184919</v>
      </c>
      <c r="N108" s="103" t="s">
        <v>892</v>
      </c>
      <c r="O108" s="109">
        <v>25800000</v>
      </c>
      <c r="P108" s="92"/>
      <c r="Q108" s="109">
        <v>0</v>
      </c>
      <c r="R108" s="25"/>
      <c r="S108" s="25"/>
      <c r="T108" s="109">
        <f t="shared" si="9"/>
        <v>25800000</v>
      </c>
      <c r="U108" s="109">
        <v>25800000</v>
      </c>
      <c r="V108" s="116">
        <v>43119</v>
      </c>
      <c r="W108" s="116">
        <v>43122</v>
      </c>
      <c r="X108" s="116">
        <v>43302</v>
      </c>
      <c r="Y108" s="108">
        <v>180</v>
      </c>
      <c r="Z108" s="108"/>
      <c r="AA108" s="42"/>
      <c r="AB108" s="18"/>
      <c r="AC108" s="18"/>
      <c r="AD108" s="18"/>
      <c r="AE108" s="18" t="s">
        <v>1154</v>
      </c>
      <c r="AF108" s="43">
        <f t="shared" si="10"/>
        <v>1</v>
      </c>
      <c r="AG108" s="44"/>
      <c r="AH108" s="44" t="b">
        <f t="shared" si="11"/>
        <v>0</v>
      </c>
    </row>
    <row r="109" spans="1:34" ht="44.25" customHeight="1" thickBot="1" x14ac:dyDescent="0.3">
      <c r="A109" s="96">
        <v>96</v>
      </c>
      <c r="B109" s="4">
        <v>2018</v>
      </c>
      <c r="C109" s="98" t="s">
        <v>378</v>
      </c>
      <c r="D109" s="99">
        <v>5</v>
      </c>
      <c r="E109" s="3" t="str">
        <f>IF(D109=1,'Tipo '!$B$2,IF(D109=2,'Tipo '!$B$3,IF(D109=3,'Tipo '!$B$4,IF(D109=4,'Tipo '!$B$5,IF(D109=5,'Tipo '!$B$6,IF(D109=6,'Tipo '!$B$7,IF(D109=7,'Tipo '!$B$8,IF(D109=8,'Tipo '!$B$9,IF(D109=9,'Tipo '!$B$10,IF(D109=10,'Tipo '!$B$11,IF(D109=11,'Tipo '!$B$12,IF(D109=12,'Tipo '!$B$13,IF(D109=13,'Tipo '!$B$14,IF(D109=14,'Tipo '!$B$15,IF(D109=15,'Tipo '!$B$16,IF(D109=16,'Tipo '!$B$17,IF(D109=17,'Tipo '!$B$18,IF(D109=18,'Tipo '!$B$19,IF(D109=19,'Tipo '!$B$20,IF(D109=20,'Tipo '!$B$21,"No ha seleccionado un tipo de contrato válido"))))))))))))))))))))</f>
        <v>CONTRATOS DE PRESTACIÓN DE SERVICIOS PROFESIONALES Y DE APOYO A LA GESTIÓN</v>
      </c>
      <c r="F109" s="3" t="s">
        <v>107</v>
      </c>
      <c r="G109" s="101" t="s">
        <v>116</v>
      </c>
      <c r="H109" s="4" t="s">
        <v>625</v>
      </c>
      <c r="I109" s="22" t="s">
        <v>163</v>
      </c>
      <c r="J109" s="105">
        <v>45</v>
      </c>
      <c r="K109" s="41" t="str">
        <f>IF(J109=1,'Equivalencia BH-BMPT'!$D$2,IF(J109=2,'Equivalencia BH-BMPT'!$D$3,IF(J109=3,'Equivalencia BH-BMPT'!$D$4,IF(J109=4,'Equivalencia BH-BMPT'!$D$5,IF(J109=5,'Equivalencia BH-BMPT'!$D$6,IF(J109=6,'Equivalencia BH-BMPT'!$D$7,IF(J109=7,'Equivalencia BH-BMPT'!$D$8,IF(J109=8,'Equivalencia BH-BMPT'!$D$9,IF(J109=9,'Equivalencia BH-BMPT'!$D$10,IF(J109=10,'Equivalencia BH-BMPT'!$D$11,IF(J109=11,'Equivalencia BH-BMPT'!$D$12,IF(J109=12,'Equivalencia BH-BMPT'!$D$13,IF(J109=13,'Equivalencia BH-BMPT'!$D$14,IF(J109=14,'Equivalencia BH-BMPT'!$D$15,IF(J109=15,'Equivalencia BH-BMPT'!$D$16,IF(J109=16,'Equivalencia BH-BMPT'!$D$17,IF(J109=17,'Equivalencia BH-BMPT'!$D$18,IF(J109=18,'Equivalencia BH-BMPT'!$D$19,IF(J109=19,'Equivalencia BH-BMPT'!$D$20,IF(J109=20,'Equivalencia BH-BMPT'!$D$21,IF(J109=21,'Equivalencia BH-BMPT'!$D$22,IF(J109=22,'Equivalencia BH-BMPT'!$D$23,IF(J109=23,'Equivalencia BH-BMPT'!#REF!,IF(J109=24,'Equivalencia BH-BMPT'!$D$25,IF(J109=25,'Equivalencia BH-BMPT'!$D$26,IF(J109=26,'Equivalencia BH-BMPT'!$D$27,IF(J109=27,'Equivalencia BH-BMPT'!$D$28,IF(J109=28,'Equivalencia BH-BMPT'!$D$29,IF(J109=29,'Equivalencia BH-BMPT'!$D$30,IF(J109=30,'Equivalencia BH-BMPT'!$D$31,IF(J109=31,'Equivalencia BH-BMPT'!$D$32,IF(J109=32,'Equivalencia BH-BMPT'!$D$33,IF(J109=33,'Equivalencia BH-BMPT'!$D$34,IF(J109=34,'Equivalencia BH-BMPT'!$D$35,IF(J109=35,'Equivalencia BH-BMPT'!$D$36,IF(J109=36,'Equivalencia BH-BMPT'!$D$37,IF(J109=37,'Equivalencia BH-BMPT'!$D$38,IF(J109=38,'Equivalencia BH-BMPT'!#REF!,IF(J109=39,'Equivalencia BH-BMPT'!$D$40,IF(J109=40,'Equivalencia BH-BMPT'!$D$41,IF(J109=41,'Equivalencia BH-BMPT'!$D$42,IF(J109=42,'Equivalencia BH-BMPT'!$D$43,IF(J109=43,'Equivalencia BH-BMPT'!$D$44,IF(J109=44,'Equivalencia BH-BMPT'!$D$45,IF(J109=45,'Equivalencia BH-BMPT'!$D$46,"No ha seleccionado un número de programa")))))))))))))))))))))))))))))))))))))))))))))</f>
        <v>Gobernanza e influencia local, regional e internacional</v>
      </c>
      <c r="L109" s="106">
        <v>1415</v>
      </c>
      <c r="M109" s="108">
        <v>1018442398</v>
      </c>
      <c r="N109" s="103" t="s">
        <v>893</v>
      </c>
      <c r="O109" s="109">
        <v>24600000</v>
      </c>
      <c r="P109" s="92"/>
      <c r="Q109" s="109">
        <v>0</v>
      </c>
      <c r="R109" s="25"/>
      <c r="S109" s="25"/>
      <c r="T109" s="109">
        <f t="shared" si="9"/>
        <v>24600000</v>
      </c>
      <c r="U109" s="109">
        <v>24600000</v>
      </c>
      <c r="V109" s="116">
        <v>43119</v>
      </c>
      <c r="W109" s="116">
        <v>43122</v>
      </c>
      <c r="X109" s="116">
        <v>43302</v>
      </c>
      <c r="Y109" s="108">
        <v>180</v>
      </c>
      <c r="Z109" s="108"/>
      <c r="AA109" s="42"/>
      <c r="AB109" s="18"/>
      <c r="AC109" s="18"/>
      <c r="AD109" s="18"/>
      <c r="AE109" s="18" t="s">
        <v>1154</v>
      </c>
      <c r="AF109" s="43">
        <f t="shared" si="10"/>
        <v>1</v>
      </c>
      <c r="AG109" s="44"/>
      <c r="AH109" s="44" t="b">
        <f t="shared" si="11"/>
        <v>0</v>
      </c>
    </row>
    <row r="110" spans="1:34" ht="44.25" customHeight="1" thickBot="1" x14ac:dyDescent="0.3">
      <c r="A110" s="96">
        <v>97</v>
      </c>
      <c r="B110" s="4">
        <v>2018</v>
      </c>
      <c r="C110" s="98" t="s">
        <v>379</v>
      </c>
      <c r="D110" s="99">
        <v>5</v>
      </c>
      <c r="E110" s="3" t="str">
        <f>IF(D110=1,'Tipo '!$B$2,IF(D110=2,'Tipo '!$B$3,IF(D110=3,'Tipo '!$B$4,IF(D110=4,'Tipo '!$B$5,IF(D110=5,'Tipo '!$B$6,IF(D110=6,'Tipo '!$B$7,IF(D110=7,'Tipo '!$B$8,IF(D110=8,'Tipo '!$B$9,IF(D110=9,'Tipo '!$B$10,IF(D110=10,'Tipo '!$B$11,IF(D110=11,'Tipo '!$B$12,IF(D110=12,'Tipo '!$B$13,IF(D110=13,'Tipo '!$B$14,IF(D110=14,'Tipo '!$B$15,IF(D110=15,'Tipo '!$B$16,IF(D110=16,'Tipo '!$B$17,IF(D110=17,'Tipo '!$B$18,IF(D110=18,'Tipo '!$B$19,IF(D110=19,'Tipo '!$B$20,IF(D110=20,'Tipo '!$B$21,"No ha seleccionado un tipo de contrato válido"))))))))))))))))))))</f>
        <v>CONTRATOS DE PRESTACIÓN DE SERVICIOS PROFESIONALES Y DE APOYO A LA GESTIÓN</v>
      </c>
      <c r="F110" s="3" t="s">
        <v>107</v>
      </c>
      <c r="G110" s="101" t="s">
        <v>116</v>
      </c>
      <c r="H110" s="4" t="s">
        <v>651</v>
      </c>
      <c r="I110" s="22" t="s">
        <v>163</v>
      </c>
      <c r="J110" s="105">
        <v>45</v>
      </c>
      <c r="K110" s="41" t="str">
        <f>IF(J110=1,'Equivalencia BH-BMPT'!$D$2,IF(J110=2,'Equivalencia BH-BMPT'!$D$3,IF(J110=3,'Equivalencia BH-BMPT'!$D$4,IF(J110=4,'Equivalencia BH-BMPT'!$D$5,IF(J110=5,'Equivalencia BH-BMPT'!$D$6,IF(J110=6,'Equivalencia BH-BMPT'!$D$7,IF(J110=7,'Equivalencia BH-BMPT'!$D$8,IF(J110=8,'Equivalencia BH-BMPT'!$D$9,IF(J110=9,'Equivalencia BH-BMPT'!$D$10,IF(J110=10,'Equivalencia BH-BMPT'!$D$11,IF(J110=11,'Equivalencia BH-BMPT'!$D$12,IF(J110=12,'Equivalencia BH-BMPT'!$D$13,IF(J110=13,'Equivalencia BH-BMPT'!$D$14,IF(J110=14,'Equivalencia BH-BMPT'!$D$15,IF(J110=15,'Equivalencia BH-BMPT'!$D$16,IF(J110=16,'Equivalencia BH-BMPT'!$D$17,IF(J110=17,'Equivalencia BH-BMPT'!$D$18,IF(J110=18,'Equivalencia BH-BMPT'!$D$19,IF(J110=19,'Equivalencia BH-BMPT'!$D$20,IF(J110=20,'Equivalencia BH-BMPT'!$D$21,IF(J110=21,'Equivalencia BH-BMPT'!$D$22,IF(J110=22,'Equivalencia BH-BMPT'!$D$23,IF(J110=23,'Equivalencia BH-BMPT'!#REF!,IF(J110=24,'Equivalencia BH-BMPT'!$D$25,IF(J110=25,'Equivalencia BH-BMPT'!$D$26,IF(J110=26,'Equivalencia BH-BMPT'!$D$27,IF(J110=27,'Equivalencia BH-BMPT'!$D$28,IF(J110=28,'Equivalencia BH-BMPT'!$D$29,IF(J110=29,'Equivalencia BH-BMPT'!$D$30,IF(J110=30,'Equivalencia BH-BMPT'!$D$31,IF(J110=31,'Equivalencia BH-BMPT'!$D$32,IF(J110=32,'Equivalencia BH-BMPT'!$D$33,IF(J110=33,'Equivalencia BH-BMPT'!$D$34,IF(J110=34,'Equivalencia BH-BMPT'!$D$35,IF(J110=35,'Equivalencia BH-BMPT'!$D$36,IF(J110=36,'Equivalencia BH-BMPT'!$D$37,IF(J110=37,'Equivalencia BH-BMPT'!$D$38,IF(J110=38,'Equivalencia BH-BMPT'!#REF!,IF(J110=39,'Equivalencia BH-BMPT'!$D$40,IF(J110=40,'Equivalencia BH-BMPT'!$D$41,IF(J110=41,'Equivalencia BH-BMPT'!$D$42,IF(J110=42,'Equivalencia BH-BMPT'!$D$43,IF(J110=43,'Equivalencia BH-BMPT'!$D$44,IF(J110=44,'Equivalencia BH-BMPT'!$D$45,IF(J110=45,'Equivalencia BH-BMPT'!$D$46,"No ha seleccionado un número de programa")))))))))))))))))))))))))))))))))))))))))))))</f>
        <v>Gobernanza e influencia local, regional e internacional</v>
      </c>
      <c r="L110" s="106">
        <v>1415</v>
      </c>
      <c r="M110" s="108">
        <v>79966198</v>
      </c>
      <c r="N110" s="103" t="s">
        <v>894</v>
      </c>
      <c r="O110" s="109">
        <v>17400000</v>
      </c>
      <c r="P110" s="92"/>
      <c r="Q110" s="109">
        <v>0</v>
      </c>
      <c r="R110" s="25"/>
      <c r="S110" s="25"/>
      <c r="T110" s="109">
        <f t="shared" si="9"/>
        <v>17400000</v>
      </c>
      <c r="U110" s="109">
        <v>17400000</v>
      </c>
      <c r="V110" s="116">
        <v>43119</v>
      </c>
      <c r="W110" s="116">
        <v>43122</v>
      </c>
      <c r="X110" s="116">
        <v>43302</v>
      </c>
      <c r="Y110" s="108">
        <v>180</v>
      </c>
      <c r="Z110" s="108"/>
      <c r="AA110" s="42"/>
      <c r="AB110" s="18"/>
      <c r="AC110" s="18"/>
      <c r="AD110" s="18"/>
      <c r="AE110" s="18" t="s">
        <v>1154</v>
      </c>
      <c r="AF110" s="43">
        <f t="shared" si="10"/>
        <v>1</v>
      </c>
      <c r="AG110" s="44"/>
      <c r="AH110" s="44" t="b">
        <f t="shared" si="11"/>
        <v>0</v>
      </c>
    </row>
    <row r="111" spans="1:34" ht="44.25" customHeight="1" thickBot="1" x14ac:dyDescent="0.3">
      <c r="A111" s="96">
        <v>98</v>
      </c>
      <c r="B111" s="4">
        <v>2018</v>
      </c>
      <c r="C111" s="98" t="s">
        <v>380</v>
      </c>
      <c r="D111" s="99">
        <v>5</v>
      </c>
      <c r="E111" s="3" t="str">
        <f>IF(D111=1,'Tipo '!$B$2,IF(D111=2,'Tipo '!$B$3,IF(D111=3,'Tipo '!$B$4,IF(D111=4,'Tipo '!$B$5,IF(D111=5,'Tipo '!$B$6,IF(D111=6,'Tipo '!$B$7,IF(D111=7,'Tipo '!$B$8,IF(D111=8,'Tipo '!$B$9,IF(D111=9,'Tipo '!$B$10,IF(D111=10,'Tipo '!$B$11,IF(D111=11,'Tipo '!$B$12,IF(D111=12,'Tipo '!$B$13,IF(D111=13,'Tipo '!$B$14,IF(D111=14,'Tipo '!$B$15,IF(D111=15,'Tipo '!$B$16,IF(D111=16,'Tipo '!$B$17,IF(D111=17,'Tipo '!$B$18,IF(D111=18,'Tipo '!$B$19,IF(D111=19,'Tipo '!$B$20,IF(D111=20,'Tipo '!$B$21,"No ha seleccionado un tipo de contrato válido"))))))))))))))))))))</f>
        <v>CONTRATOS DE PRESTACIÓN DE SERVICIOS PROFESIONALES Y DE APOYO A LA GESTIÓN</v>
      </c>
      <c r="F111" s="3" t="s">
        <v>107</v>
      </c>
      <c r="G111" s="101" t="s">
        <v>116</v>
      </c>
      <c r="H111" s="4" t="s">
        <v>631</v>
      </c>
      <c r="I111" s="22" t="s">
        <v>163</v>
      </c>
      <c r="J111" s="105">
        <v>45</v>
      </c>
      <c r="K111" s="41" t="str">
        <f>IF(J111=1,'Equivalencia BH-BMPT'!$D$2,IF(J111=2,'Equivalencia BH-BMPT'!$D$3,IF(J111=3,'Equivalencia BH-BMPT'!$D$4,IF(J111=4,'Equivalencia BH-BMPT'!$D$5,IF(J111=5,'Equivalencia BH-BMPT'!$D$6,IF(J111=6,'Equivalencia BH-BMPT'!$D$7,IF(J111=7,'Equivalencia BH-BMPT'!$D$8,IF(J111=8,'Equivalencia BH-BMPT'!$D$9,IF(J111=9,'Equivalencia BH-BMPT'!$D$10,IF(J111=10,'Equivalencia BH-BMPT'!$D$11,IF(J111=11,'Equivalencia BH-BMPT'!$D$12,IF(J111=12,'Equivalencia BH-BMPT'!$D$13,IF(J111=13,'Equivalencia BH-BMPT'!$D$14,IF(J111=14,'Equivalencia BH-BMPT'!$D$15,IF(J111=15,'Equivalencia BH-BMPT'!$D$16,IF(J111=16,'Equivalencia BH-BMPT'!$D$17,IF(J111=17,'Equivalencia BH-BMPT'!$D$18,IF(J111=18,'Equivalencia BH-BMPT'!$D$19,IF(J111=19,'Equivalencia BH-BMPT'!$D$20,IF(J111=20,'Equivalencia BH-BMPT'!$D$21,IF(J111=21,'Equivalencia BH-BMPT'!$D$22,IF(J111=22,'Equivalencia BH-BMPT'!$D$23,IF(J111=23,'Equivalencia BH-BMPT'!#REF!,IF(J111=24,'Equivalencia BH-BMPT'!$D$25,IF(J111=25,'Equivalencia BH-BMPT'!$D$26,IF(J111=26,'Equivalencia BH-BMPT'!$D$27,IF(J111=27,'Equivalencia BH-BMPT'!$D$28,IF(J111=28,'Equivalencia BH-BMPT'!$D$29,IF(J111=29,'Equivalencia BH-BMPT'!$D$30,IF(J111=30,'Equivalencia BH-BMPT'!$D$31,IF(J111=31,'Equivalencia BH-BMPT'!$D$32,IF(J111=32,'Equivalencia BH-BMPT'!$D$33,IF(J111=33,'Equivalencia BH-BMPT'!$D$34,IF(J111=34,'Equivalencia BH-BMPT'!$D$35,IF(J111=35,'Equivalencia BH-BMPT'!$D$36,IF(J111=36,'Equivalencia BH-BMPT'!$D$37,IF(J111=37,'Equivalencia BH-BMPT'!$D$38,IF(J111=38,'Equivalencia BH-BMPT'!#REF!,IF(J111=39,'Equivalencia BH-BMPT'!$D$40,IF(J111=40,'Equivalencia BH-BMPT'!$D$41,IF(J111=41,'Equivalencia BH-BMPT'!$D$42,IF(J111=42,'Equivalencia BH-BMPT'!$D$43,IF(J111=43,'Equivalencia BH-BMPT'!$D$44,IF(J111=44,'Equivalencia BH-BMPT'!$D$45,IF(J111=45,'Equivalencia BH-BMPT'!$D$46,"No ha seleccionado un número de programa")))))))))))))))))))))))))))))))))))))))))))))</f>
        <v>Gobernanza e influencia local, regional e internacional</v>
      </c>
      <c r="L111" s="106">
        <v>1415</v>
      </c>
      <c r="M111" s="108">
        <v>52162542</v>
      </c>
      <c r="N111" s="103" t="s">
        <v>895</v>
      </c>
      <c r="O111" s="109">
        <v>24600000</v>
      </c>
      <c r="P111" s="92"/>
      <c r="Q111" s="109">
        <v>0</v>
      </c>
      <c r="R111" s="25"/>
      <c r="S111" s="25"/>
      <c r="T111" s="109">
        <f t="shared" si="9"/>
        <v>24600000</v>
      </c>
      <c r="U111" s="109">
        <v>24600000</v>
      </c>
      <c r="V111" s="116">
        <v>43119</v>
      </c>
      <c r="W111" s="116">
        <v>43122</v>
      </c>
      <c r="X111" s="116">
        <v>43302</v>
      </c>
      <c r="Y111" s="108">
        <v>180</v>
      </c>
      <c r="Z111" s="108"/>
      <c r="AA111" s="42"/>
      <c r="AB111" s="18"/>
      <c r="AC111" s="18"/>
      <c r="AD111" s="18"/>
      <c r="AE111" s="18" t="s">
        <v>1154</v>
      </c>
      <c r="AF111" s="43">
        <f t="shared" si="10"/>
        <v>1</v>
      </c>
      <c r="AG111" s="44"/>
      <c r="AH111" s="44" t="b">
        <f t="shared" si="11"/>
        <v>0</v>
      </c>
    </row>
    <row r="112" spans="1:34" ht="44.25" customHeight="1" thickBot="1" x14ac:dyDescent="0.3">
      <c r="A112" s="96">
        <v>99</v>
      </c>
      <c r="B112" s="4">
        <v>2018</v>
      </c>
      <c r="C112" s="98" t="s">
        <v>381</v>
      </c>
      <c r="D112" s="99">
        <v>5</v>
      </c>
      <c r="E112" s="3" t="str">
        <f>IF(D112=1,'Tipo '!$B$2,IF(D112=2,'Tipo '!$B$3,IF(D112=3,'Tipo '!$B$4,IF(D112=4,'Tipo '!$B$5,IF(D112=5,'Tipo '!$B$6,IF(D112=6,'Tipo '!$B$7,IF(D112=7,'Tipo '!$B$8,IF(D112=8,'Tipo '!$B$9,IF(D112=9,'Tipo '!$B$10,IF(D112=10,'Tipo '!$B$11,IF(D112=11,'Tipo '!$B$12,IF(D112=12,'Tipo '!$B$13,IF(D112=13,'Tipo '!$B$14,IF(D112=14,'Tipo '!$B$15,IF(D112=15,'Tipo '!$B$16,IF(D112=16,'Tipo '!$B$17,IF(D112=17,'Tipo '!$B$18,IF(D112=18,'Tipo '!$B$19,IF(D112=19,'Tipo '!$B$20,IF(D112=20,'Tipo '!$B$21,"No ha seleccionado un tipo de contrato válido"))))))))))))))))))))</f>
        <v>CONTRATOS DE PRESTACIÓN DE SERVICIOS PROFESIONALES Y DE APOYO A LA GESTIÓN</v>
      </c>
      <c r="F112" s="3" t="s">
        <v>107</v>
      </c>
      <c r="G112" s="101" t="s">
        <v>116</v>
      </c>
      <c r="H112" s="4" t="s">
        <v>652</v>
      </c>
      <c r="I112" s="22" t="s">
        <v>163</v>
      </c>
      <c r="J112" s="105">
        <v>45</v>
      </c>
      <c r="K112" s="41" t="str">
        <f>IF(J112=1,'Equivalencia BH-BMPT'!$D$2,IF(J112=2,'Equivalencia BH-BMPT'!$D$3,IF(J112=3,'Equivalencia BH-BMPT'!$D$4,IF(J112=4,'Equivalencia BH-BMPT'!$D$5,IF(J112=5,'Equivalencia BH-BMPT'!$D$6,IF(J112=6,'Equivalencia BH-BMPT'!$D$7,IF(J112=7,'Equivalencia BH-BMPT'!$D$8,IF(J112=8,'Equivalencia BH-BMPT'!$D$9,IF(J112=9,'Equivalencia BH-BMPT'!$D$10,IF(J112=10,'Equivalencia BH-BMPT'!$D$11,IF(J112=11,'Equivalencia BH-BMPT'!$D$12,IF(J112=12,'Equivalencia BH-BMPT'!$D$13,IF(J112=13,'Equivalencia BH-BMPT'!$D$14,IF(J112=14,'Equivalencia BH-BMPT'!$D$15,IF(J112=15,'Equivalencia BH-BMPT'!$D$16,IF(J112=16,'Equivalencia BH-BMPT'!$D$17,IF(J112=17,'Equivalencia BH-BMPT'!$D$18,IF(J112=18,'Equivalencia BH-BMPT'!$D$19,IF(J112=19,'Equivalencia BH-BMPT'!$D$20,IF(J112=20,'Equivalencia BH-BMPT'!$D$21,IF(J112=21,'Equivalencia BH-BMPT'!$D$22,IF(J112=22,'Equivalencia BH-BMPT'!$D$23,IF(J112=23,'Equivalencia BH-BMPT'!#REF!,IF(J112=24,'Equivalencia BH-BMPT'!$D$25,IF(J112=25,'Equivalencia BH-BMPT'!$D$26,IF(J112=26,'Equivalencia BH-BMPT'!$D$27,IF(J112=27,'Equivalencia BH-BMPT'!$D$28,IF(J112=28,'Equivalencia BH-BMPT'!$D$29,IF(J112=29,'Equivalencia BH-BMPT'!$D$30,IF(J112=30,'Equivalencia BH-BMPT'!$D$31,IF(J112=31,'Equivalencia BH-BMPT'!$D$32,IF(J112=32,'Equivalencia BH-BMPT'!$D$33,IF(J112=33,'Equivalencia BH-BMPT'!$D$34,IF(J112=34,'Equivalencia BH-BMPT'!$D$35,IF(J112=35,'Equivalencia BH-BMPT'!$D$36,IF(J112=36,'Equivalencia BH-BMPT'!$D$37,IF(J112=37,'Equivalencia BH-BMPT'!$D$38,IF(J112=38,'Equivalencia BH-BMPT'!#REF!,IF(J112=39,'Equivalencia BH-BMPT'!$D$40,IF(J112=40,'Equivalencia BH-BMPT'!$D$41,IF(J112=41,'Equivalencia BH-BMPT'!$D$42,IF(J112=42,'Equivalencia BH-BMPT'!$D$43,IF(J112=43,'Equivalencia BH-BMPT'!$D$44,IF(J112=44,'Equivalencia BH-BMPT'!$D$45,IF(J112=45,'Equivalencia BH-BMPT'!$D$46,"No ha seleccionado un número de programa")))))))))))))))))))))))))))))))))))))))))))))</f>
        <v>Gobernanza e influencia local, regional e internacional</v>
      </c>
      <c r="L112" s="106">
        <v>1415</v>
      </c>
      <c r="M112" s="108">
        <v>80152462</v>
      </c>
      <c r="N112" s="103" t="s">
        <v>896</v>
      </c>
      <c r="O112" s="109">
        <v>27600000</v>
      </c>
      <c r="P112" s="92">
        <v>1</v>
      </c>
      <c r="Q112" s="109">
        <v>-1073331</v>
      </c>
      <c r="R112" s="25"/>
      <c r="S112" s="25"/>
      <c r="T112" s="109">
        <f t="shared" si="9"/>
        <v>26526669</v>
      </c>
      <c r="U112" s="109">
        <v>26526669</v>
      </c>
      <c r="V112" s="116">
        <v>43119</v>
      </c>
      <c r="W112" s="116">
        <v>43122</v>
      </c>
      <c r="X112" s="116">
        <v>43302</v>
      </c>
      <c r="Y112" s="108">
        <v>180</v>
      </c>
      <c r="Z112" s="108"/>
      <c r="AA112" s="42"/>
      <c r="AB112" s="18"/>
      <c r="AC112" s="18"/>
      <c r="AD112" s="18"/>
      <c r="AE112" s="18" t="s">
        <v>1154</v>
      </c>
      <c r="AF112" s="43">
        <f t="shared" si="10"/>
        <v>1</v>
      </c>
      <c r="AG112" s="44"/>
      <c r="AH112" s="44" t="b">
        <f t="shared" si="11"/>
        <v>0</v>
      </c>
    </row>
    <row r="113" spans="1:34" ht="44.25" customHeight="1" thickBot="1" x14ac:dyDescent="0.3">
      <c r="A113" s="96">
        <v>100</v>
      </c>
      <c r="B113" s="4">
        <v>2018</v>
      </c>
      <c r="C113" s="98" t="s">
        <v>382</v>
      </c>
      <c r="D113" s="99">
        <v>5</v>
      </c>
      <c r="E113" s="3" t="str">
        <f>IF(D113=1,'Tipo '!$B$2,IF(D113=2,'Tipo '!$B$3,IF(D113=3,'Tipo '!$B$4,IF(D113=4,'Tipo '!$B$5,IF(D113=5,'Tipo '!$B$6,IF(D113=6,'Tipo '!$B$7,IF(D113=7,'Tipo '!$B$8,IF(D113=8,'Tipo '!$B$9,IF(D113=9,'Tipo '!$B$10,IF(D113=10,'Tipo '!$B$11,IF(D113=11,'Tipo '!$B$12,IF(D113=12,'Tipo '!$B$13,IF(D113=13,'Tipo '!$B$14,IF(D113=14,'Tipo '!$B$15,IF(D113=15,'Tipo '!$B$16,IF(D113=16,'Tipo '!$B$17,IF(D113=17,'Tipo '!$B$18,IF(D113=18,'Tipo '!$B$19,IF(D113=19,'Tipo '!$B$20,IF(D113=20,'Tipo '!$B$21,"No ha seleccionado un tipo de contrato válido"))))))))))))))))))))</f>
        <v>CONTRATOS DE PRESTACIÓN DE SERVICIOS PROFESIONALES Y DE APOYO A LA GESTIÓN</v>
      </c>
      <c r="F113" s="3" t="s">
        <v>107</v>
      </c>
      <c r="G113" s="101" t="s">
        <v>116</v>
      </c>
      <c r="H113" s="4" t="s">
        <v>645</v>
      </c>
      <c r="I113" s="22" t="s">
        <v>163</v>
      </c>
      <c r="J113" s="105">
        <v>41</v>
      </c>
      <c r="K113" s="41" t="str">
        <f>IF(J113=1,'Equivalencia BH-BMPT'!$D$2,IF(J113=2,'Equivalencia BH-BMPT'!$D$3,IF(J113=3,'Equivalencia BH-BMPT'!$D$4,IF(J113=4,'Equivalencia BH-BMPT'!$D$5,IF(J113=5,'Equivalencia BH-BMPT'!$D$6,IF(J113=6,'Equivalencia BH-BMPT'!$D$7,IF(J113=7,'Equivalencia BH-BMPT'!$D$8,IF(J113=8,'Equivalencia BH-BMPT'!$D$9,IF(J113=9,'Equivalencia BH-BMPT'!$D$10,IF(J113=10,'Equivalencia BH-BMPT'!$D$11,IF(J113=11,'Equivalencia BH-BMPT'!$D$12,IF(J113=12,'Equivalencia BH-BMPT'!$D$13,IF(J113=13,'Equivalencia BH-BMPT'!$D$14,IF(J113=14,'Equivalencia BH-BMPT'!$D$15,IF(J113=15,'Equivalencia BH-BMPT'!$D$16,IF(J113=16,'Equivalencia BH-BMPT'!$D$17,IF(J113=17,'Equivalencia BH-BMPT'!$D$18,IF(J113=18,'Equivalencia BH-BMPT'!$D$19,IF(J113=19,'Equivalencia BH-BMPT'!$D$20,IF(J113=20,'Equivalencia BH-BMPT'!$D$21,IF(J113=21,'Equivalencia BH-BMPT'!$D$22,IF(J113=22,'Equivalencia BH-BMPT'!$D$23,IF(J113=23,'Equivalencia BH-BMPT'!#REF!,IF(J113=24,'Equivalencia BH-BMPT'!$D$25,IF(J113=25,'Equivalencia BH-BMPT'!$D$26,IF(J113=26,'Equivalencia BH-BMPT'!$D$27,IF(J113=27,'Equivalencia BH-BMPT'!$D$28,IF(J113=28,'Equivalencia BH-BMPT'!$D$29,IF(J113=29,'Equivalencia BH-BMPT'!$D$30,IF(J113=30,'Equivalencia BH-BMPT'!$D$31,IF(J113=31,'Equivalencia BH-BMPT'!$D$32,IF(J113=32,'Equivalencia BH-BMPT'!$D$33,IF(J113=33,'Equivalencia BH-BMPT'!$D$34,IF(J113=34,'Equivalencia BH-BMPT'!$D$35,IF(J113=35,'Equivalencia BH-BMPT'!$D$36,IF(J113=36,'Equivalencia BH-BMPT'!$D$37,IF(J113=37,'Equivalencia BH-BMPT'!$D$38,IF(J113=38,'Equivalencia BH-BMPT'!#REF!,IF(J113=39,'Equivalencia BH-BMPT'!$D$40,IF(J113=40,'Equivalencia BH-BMPT'!$D$41,IF(J113=41,'Equivalencia BH-BMPT'!$D$42,IF(J113=42,'Equivalencia BH-BMPT'!$D$43,IF(J113=43,'Equivalencia BH-BMPT'!$D$44,IF(J113=44,'Equivalencia BH-BMPT'!$D$45,IF(J113=45,'Equivalencia BH-BMPT'!$D$46,"No ha seleccionado un número de programa")))))))))))))))))))))))))))))))))))))))))))))</f>
        <v>Desarrollo rural sostenible</v>
      </c>
      <c r="L113" s="106">
        <v>1414</v>
      </c>
      <c r="M113" s="108">
        <v>1118539910</v>
      </c>
      <c r="N113" s="103" t="s">
        <v>897</v>
      </c>
      <c r="O113" s="109">
        <v>28200000</v>
      </c>
      <c r="P113" s="92"/>
      <c r="Q113" s="109">
        <v>0</v>
      </c>
      <c r="R113" s="25"/>
      <c r="S113" s="25"/>
      <c r="T113" s="109">
        <f t="shared" si="9"/>
        <v>28200000</v>
      </c>
      <c r="U113" s="109">
        <v>28200000</v>
      </c>
      <c r="V113" s="116">
        <v>43119</v>
      </c>
      <c r="W113" s="116">
        <v>43122</v>
      </c>
      <c r="X113" s="116">
        <v>43302</v>
      </c>
      <c r="Y113" s="108">
        <v>180</v>
      </c>
      <c r="Z113" s="108"/>
      <c r="AA113" s="42"/>
      <c r="AB113" s="18"/>
      <c r="AC113" s="18"/>
      <c r="AD113" s="18"/>
      <c r="AE113" s="18" t="s">
        <v>1154</v>
      </c>
      <c r="AF113" s="43">
        <f t="shared" si="10"/>
        <v>1</v>
      </c>
      <c r="AG113" s="44"/>
      <c r="AH113" s="44" t="b">
        <f t="shared" si="11"/>
        <v>0</v>
      </c>
    </row>
    <row r="114" spans="1:34" ht="44.25" customHeight="1" thickBot="1" x14ac:dyDescent="0.3">
      <c r="A114" s="96">
        <v>101</v>
      </c>
      <c r="B114" s="4">
        <v>2018</v>
      </c>
      <c r="C114" s="98" t="s">
        <v>383</v>
      </c>
      <c r="D114" s="99">
        <v>5</v>
      </c>
      <c r="E114" s="3" t="str">
        <f>IF(D114=1,'Tipo '!$B$2,IF(D114=2,'Tipo '!$B$3,IF(D114=3,'Tipo '!$B$4,IF(D114=4,'Tipo '!$B$5,IF(D114=5,'Tipo '!$B$6,IF(D114=6,'Tipo '!$B$7,IF(D114=7,'Tipo '!$B$8,IF(D114=8,'Tipo '!$B$9,IF(D114=9,'Tipo '!$B$10,IF(D114=10,'Tipo '!$B$11,IF(D114=11,'Tipo '!$B$12,IF(D114=12,'Tipo '!$B$13,IF(D114=13,'Tipo '!$B$14,IF(D114=14,'Tipo '!$B$15,IF(D114=15,'Tipo '!$B$16,IF(D114=16,'Tipo '!$B$17,IF(D114=17,'Tipo '!$B$18,IF(D114=18,'Tipo '!$B$19,IF(D114=19,'Tipo '!$B$20,IF(D114=20,'Tipo '!$B$21,"No ha seleccionado un tipo de contrato válido"))))))))))))))))))))</f>
        <v>CONTRATOS DE PRESTACIÓN DE SERVICIOS PROFESIONALES Y DE APOYO A LA GESTIÓN</v>
      </c>
      <c r="F114" s="3" t="s">
        <v>107</v>
      </c>
      <c r="G114" s="101" t="s">
        <v>116</v>
      </c>
      <c r="H114" s="4" t="s">
        <v>653</v>
      </c>
      <c r="I114" s="22" t="s">
        <v>163</v>
      </c>
      <c r="J114" s="105">
        <v>45</v>
      </c>
      <c r="K114" s="41" t="str">
        <f>IF(J114=1,'Equivalencia BH-BMPT'!$D$2,IF(J114=2,'Equivalencia BH-BMPT'!$D$3,IF(J114=3,'Equivalencia BH-BMPT'!$D$4,IF(J114=4,'Equivalencia BH-BMPT'!$D$5,IF(J114=5,'Equivalencia BH-BMPT'!$D$6,IF(J114=6,'Equivalencia BH-BMPT'!$D$7,IF(J114=7,'Equivalencia BH-BMPT'!$D$8,IF(J114=8,'Equivalencia BH-BMPT'!$D$9,IF(J114=9,'Equivalencia BH-BMPT'!$D$10,IF(J114=10,'Equivalencia BH-BMPT'!$D$11,IF(J114=11,'Equivalencia BH-BMPT'!$D$12,IF(J114=12,'Equivalencia BH-BMPT'!$D$13,IF(J114=13,'Equivalencia BH-BMPT'!$D$14,IF(J114=14,'Equivalencia BH-BMPT'!$D$15,IF(J114=15,'Equivalencia BH-BMPT'!$D$16,IF(J114=16,'Equivalencia BH-BMPT'!$D$17,IF(J114=17,'Equivalencia BH-BMPT'!$D$18,IF(J114=18,'Equivalencia BH-BMPT'!$D$19,IF(J114=19,'Equivalencia BH-BMPT'!$D$20,IF(J114=20,'Equivalencia BH-BMPT'!$D$21,IF(J114=21,'Equivalencia BH-BMPT'!$D$22,IF(J114=22,'Equivalencia BH-BMPT'!$D$23,IF(J114=23,'Equivalencia BH-BMPT'!#REF!,IF(J114=24,'Equivalencia BH-BMPT'!$D$25,IF(J114=25,'Equivalencia BH-BMPT'!$D$26,IF(J114=26,'Equivalencia BH-BMPT'!$D$27,IF(J114=27,'Equivalencia BH-BMPT'!$D$28,IF(J114=28,'Equivalencia BH-BMPT'!$D$29,IF(J114=29,'Equivalencia BH-BMPT'!$D$30,IF(J114=30,'Equivalencia BH-BMPT'!$D$31,IF(J114=31,'Equivalencia BH-BMPT'!$D$32,IF(J114=32,'Equivalencia BH-BMPT'!$D$33,IF(J114=33,'Equivalencia BH-BMPT'!$D$34,IF(J114=34,'Equivalencia BH-BMPT'!$D$35,IF(J114=35,'Equivalencia BH-BMPT'!$D$36,IF(J114=36,'Equivalencia BH-BMPT'!$D$37,IF(J114=37,'Equivalencia BH-BMPT'!$D$38,IF(J114=38,'Equivalencia BH-BMPT'!#REF!,IF(J114=39,'Equivalencia BH-BMPT'!$D$40,IF(J114=40,'Equivalencia BH-BMPT'!$D$41,IF(J114=41,'Equivalencia BH-BMPT'!$D$42,IF(J114=42,'Equivalencia BH-BMPT'!$D$43,IF(J114=43,'Equivalencia BH-BMPT'!$D$44,IF(J114=44,'Equivalencia BH-BMPT'!$D$45,IF(J114=45,'Equivalencia BH-BMPT'!$D$46,"No ha seleccionado un número de programa")))))))))))))))))))))))))))))))))))))))))))))</f>
        <v>Gobernanza e influencia local, regional e internacional</v>
      </c>
      <c r="L114" s="106">
        <v>1415</v>
      </c>
      <c r="M114" s="108">
        <v>80128380</v>
      </c>
      <c r="N114" s="103" t="s">
        <v>898</v>
      </c>
      <c r="O114" s="109">
        <v>17400000</v>
      </c>
      <c r="P114" s="92"/>
      <c r="Q114" s="109">
        <v>0</v>
      </c>
      <c r="R114" s="25"/>
      <c r="S114" s="25"/>
      <c r="T114" s="109">
        <f t="shared" si="9"/>
        <v>17400000</v>
      </c>
      <c r="U114" s="109">
        <v>17400000</v>
      </c>
      <c r="V114" s="116">
        <v>43119</v>
      </c>
      <c r="W114" s="116">
        <v>43122</v>
      </c>
      <c r="X114" s="116">
        <v>43302</v>
      </c>
      <c r="Y114" s="108">
        <v>180</v>
      </c>
      <c r="Z114" s="108"/>
      <c r="AA114" s="42"/>
      <c r="AB114" s="18"/>
      <c r="AC114" s="18"/>
      <c r="AD114" s="18"/>
      <c r="AE114" s="18" t="s">
        <v>1154</v>
      </c>
      <c r="AF114" s="43">
        <f t="shared" si="10"/>
        <v>1</v>
      </c>
      <c r="AG114" s="44"/>
      <c r="AH114" s="44" t="b">
        <f t="shared" si="11"/>
        <v>0</v>
      </c>
    </row>
    <row r="115" spans="1:34" ht="44.25" customHeight="1" thickBot="1" x14ac:dyDescent="0.3">
      <c r="A115" s="96">
        <v>102</v>
      </c>
      <c r="B115" s="4">
        <v>2018</v>
      </c>
      <c r="C115" s="98" t="s">
        <v>384</v>
      </c>
      <c r="D115" s="99">
        <v>5</v>
      </c>
      <c r="E115" s="3" t="str">
        <f>IF(D115=1,'Tipo '!$B$2,IF(D115=2,'Tipo '!$B$3,IF(D115=3,'Tipo '!$B$4,IF(D115=4,'Tipo '!$B$5,IF(D115=5,'Tipo '!$B$6,IF(D115=6,'Tipo '!$B$7,IF(D115=7,'Tipo '!$B$8,IF(D115=8,'Tipo '!$B$9,IF(D115=9,'Tipo '!$B$10,IF(D115=10,'Tipo '!$B$11,IF(D115=11,'Tipo '!$B$12,IF(D115=12,'Tipo '!$B$13,IF(D115=13,'Tipo '!$B$14,IF(D115=14,'Tipo '!$B$15,IF(D115=15,'Tipo '!$B$16,IF(D115=16,'Tipo '!$B$17,IF(D115=17,'Tipo '!$B$18,IF(D115=18,'Tipo '!$B$19,IF(D115=19,'Tipo '!$B$20,IF(D115=20,'Tipo '!$B$21,"No ha seleccionado un tipo de contrato válido"))))))))))))))))))))</f>
        <v>CONTRATOS DE PRESTACIÓN DE SERVICIOS PROFESIONALES Y DE APOYO A LA GESTIÓN</v>
      </c>
      <c r="F115" s="3" t="s">
        <v>107</v>
      </c>
      <c r="G115" s="101" t="s">
        <v>116</v>
      </c>
      <c r="H115" s="4" t="s">
        <v>654</v>
      </c>
      <c r="I115" s="22" t="s">
        <v>163</v>
      </c>
      <c r="J115" s="105">
        <v>41</v>
      </c>
      <c r="K115" s="41" t="str">
        <f>IF(J115=1,'Equivalencia BH-BMPT'!$D$2,IF(J115=2,'Equivalencia BH-BMPT'!$D$3,IF(J115=3,'Equivalencia BH-BMPT'!$D$4,IF(J115=4,'Equivalencia BH-BMPT'!$D$5,IF(J115=5,'Equivalencia BH-BMPT'!$D$6,IF(J115=6,'Equivalencia BH-BMPT'!$D$7,IF(J115=7,'Equivalencia BH-BMPT'!$D$8,IF(J115=8,'Equivalencia BH-BMPT'!$D$9,IF(J115=9,'Equivalencia BH-BMPT'!$D$10,IF(J115=10,'Equivalencia BH-BMPT'!$D$11,IF(J115=11,'Equivalencia BH-BMPT'!$D$12,IF(J115=12,'Equivalencia BH-BMPT'!$D$13,IF(J115=13,'Equivalencia BH-BMPT'!$D$14,IF(J115=14,'Equivalencia BH-BMPT'!$D$15,IF(J115=15,'Equivalencia BH-BMPT'!$D$16,IF(J115=16,'Equivalencia BH-BMPT'!$D$17,IF(J115=17,'Equivalencia BH-BMPT'!$D$18,IF(J115=18,'Equivalencia BH-BMPT'!$D$19,IF(J115=19,'Equivalencia BH-BMPT'!$D$20,IF(J115=20,'Equivalencia BH-BMPT'!$D$21,IF(J115=21,'Equivalencia BH-BMPT'!$D$22,IF(J115=22,'Equivalencia BH-BMPT'!$D$23,IF(J115=23,'Equivalencia BH-BMPT'!#REF!,IF(J115=24,'Equivalencia BH-BMPT'!$D$25,IF(J115=25,'Equivalencia BH-BMPT'!$D$26,IF(J115=26,'Equivalencia BH-BMPT'!$D$27,IF(J115=27,'Equivalencia BH-BMPT'!$D$28,IF(J115=28,'Equivalencia BH-BMPT'!$D$29,IF(J115=29,'Equivalencia BH-BMPT'!$D$30,IF(J115=30,'Equivalencia BH-BMPT'!$D$31,IF(J115=31,'Equivalencia BH-BMPT'!$D$32,IF(J115=32,'Equivalencia BH-BMPT'!$D$33,IF(J115=33,'Equivalencia BH-BMPT'!$D$34,IF(J115=34,'Equivalencia BH-BMPT'!$D$35,IF(J115=35,'Equivalencia BH-BMPT'!$D$36,IF(J115=36,'Equivalencia BH-BMPT'!$D$37,IF(J115=37,'Equivalencia BH-BMPT'!$D$38,IF(J115=38,'Equivalencia BH-BMPT'!#REF!,IF(J115=39,'Equivalencia BH-BMPT'!$D$40,IF(J115=40,'Equivalencia BH-BMPT'!$D$41,IF(J115=41,'Equivalencia BH-BMPT'!$D$42,IF(J115=42,'Equivalencia BH-BMPT'!$D$43,IF(J115=43,'Equivalencia BH-BMPT'!$D$44,IF(J115=44,'Equivalencia BH-BMPT'!$D$45,IF(J115=45,'Equivalencia BH-BMPT'!$D$46,"No ha seleccionado un número de programa")))))))))))))))))))))))))))))))))))))))))))))</f>
        <v>Desarrollo rural sostenible</v>
      </c>
      <c r="L115" s="106">
        <v>1414</v>
      </c>
      <c r="M115" s="108">
        <v>53038656</v>
      </c>
      <c r="N115" s="103" t="s">
        <v>899</v>
      </c>
      <c r="O115" s="109">
        <v>12600000</v>
      </c>
      <c r="P115" s="92"/>
      <c r="Q115" s="109">
        <v>0</v>
      </c>
      <c r="R115" s="25"/>
      <c r="S115" s="25"/>
      <c r="T115" s="109">
        <f t="shared" si="9"/>
        <v>12600000</v>
      </c>
      <c r="U115" s="109">
        <v>12600000</v>
      </c>
      <c r="V115" s="116">
        <v>43119</v>
      </c>
      <c r="W115" s="116">
        <v>43123</v>
      </c>
      <c r="X115" s="116">
        <v>43122</v>
      </c>
      <c r="Y115" s="108">
        <v>180</v>
      </c>
      <c r="Z115" s="108"/>
      <c r="AA115" s="42"/>
      <c r="AB115" s="18"/>
      <c r="AC115" s="18"/>
      <c r="AD115" s="18"/>
      <c r="AE115" s="18" t="s">
        <v>1154</v>
      </c>
      <c r="AF115" s="43">
        <f t="shared" si="10"/>
        <v>1</v>
      </c>
      <c r="AG115" s="44"/>
      <c r="AH115" s="44" t="b">
        <f t="shared" si="11"/>
        <v>0</v>
      </c>
    </row>
    <row r="116" spans="1:34" ht="44.25" customHeight="1" thickBot="1" x14ac:dyDescent="0.3">
      <c r="A116" s="96">
        <v>103</v>
      </c>
      <c r="B116" s="4">
        <v>2018</v>
      </c>
      <c r="C116" s="98" t="s">
        <v>385</v>
      </c>
      <c r="D116" s="99">
        <v>5</v>
      </c>
      <c r="E116" s="3" t="str">
        <f>IF(D116=1,'Tipo '!$B$2,IF(D116=2,'Tipo '!$B$3,IF(D116=3,'Tipo '!$B$4,IF(D116=4,'Tipo '!$B$5,IF(D116=5,'Tipo '!$B$6,IF(D116=6,'Tipo '!$B$7,IF(D116=7,'Tipo '!$B$8,IF(D116=8,'Tipo '!$B$9,IF(D116=9,'Tipo '!$B$10,IF(D116=10,'Tipo '!$B$11,IF(D116=11,'Tipo '!$B$12,IF(D116=12,'Tipo '!$B$13,IF(D116=13,'Tipo '!$B$14,IF(D116=14,'Tipo '!$B$15,IF(D116=15,'Tipo '!$B$16,IF(D116=16,'Tipo '!$B$17,IF(D116=17,'Tipo '!$B$18,IF(D116=18,'Tipo '!$B$19,IF(D116=19,'Tipo '!$B$20,IF(D116=20,'Tipo '!$B$21,"No ha seleccionado un tipo de contrato válido"))))))))))))))))))))</f>
        <v>CONTRATOS DE PRESTACIÓN DE SERVICIOS PROFESIONALES Y DE APOYO A LA GESTIÓN</v>
      </c>
      <c r="F116" s="3" t="s">
        <v>107</v>
      </c>
      <c r="G116" s="101" t="s">
        <v>116</v>
      </c>
      <c r="H116" s="4" t="s">
        <v>652</v>
      </c>
      <c r="I116" s="22" t="s">
        <v>163</v>
      </c>
      <c r="J116" s="105">
        <v>45</v>
      </c>
      <c r="K116" s="41" t="str">
        <f>IF(J116=1,'Equivalencia BH-BMPT'!$D$2,IF(J116=2,'Equivalencia BH-BMPT'!$D$3,IF(J116=3,'Equivalencia BH-BMPT'!$D$4,IF(J116=4,'Equivalencia BH-BMPT'!$D$5,IF(J116=5,'Equivalencia BH-BMPT'!$D$6,IF(J116=6,'Equivalencia BH-BMPT'!$D$7,IF(J116=7,'Equivalencia BH-BMPT'!$D$8,IF(J116=8,'Equivalencia BH-BMPT'!$D$9,IF(J116=9,'Equivalencia BH-BMPT'!$D$10,IF(J116=10,'Equivalencia BH-BMPT'!$D$11,IF(J116=11,'Equivalencia BH-BMPT'!$D$12,IF(J116=12,'Equivalencia BH-BMPT'!$D$13,IF(J116=13,'Equivalencia BH-BMPT'!$D$14,IF(J116=14,'Equivalencia BH-BMPT'!$D$15,IF(J116=15,'Equivalencia BH-BMPT'!$D$16,IF(J116=16,'Equivalencia BH-BMPT'!$D$17,IF(J116=17,'Equivalencia BH-BMPT'!$D$18,IF(J116=18,'Equivalencia BH-BMPT'!$D$19,IF(J116=19,'Equivalencia BH-BMPT'!$D$20,IF(J116=20,'Equivalencia BH-BMPT'!$D$21,IF(J116=21,'Equivalencia BH-BMPT'!$D$22,IF(J116=22,'Equivalencia BH-BMPT'!$D$23,IF(J116=23,'Equivalencia BH-BMPT'!#REF!,IF(J116=24,'Equivalencia BH-BMPT'!$D$25,IF(J116=25,'Equivalencia BH-BMPT'!$D$26,IF(J116=26,'Equivalencia BH-BMPT'!$D$27,IF(J116=27,'Equivalencia BH-BMPT'!$D$28,IF(J116=28,'Equivalencia BH-BMPT'!$D$29,IF(J116=29,'Equivalencia BH-BMPT'!$D$30,IF(J116=30,'Equivalencia BH-BMPT'!$D$31,IF(J116=31,'Equivalencia BH-BMPT'!$D$32,IF(J116=32,'Equivalencia BH-BMPT'!$D$33,IF(J116=33,'Equivalencia BH-BMPT'!$D$34,IF(J116=34,'Equivalencia BH-BMPT'!$D$35,IF(J116=35,'Equivalencia BH-BMPT'!$D$36,IF(J116=36,'Equivalencia BH-BMPT'!$D$37,IF(J116=37,'Equivalencia BH-BMPT'!$D$38,IF(J116=38,'Equivalencia BH-BMPT'!#REF!,IF(J116=39,'Equivalencia BH-BMPT'!$D$40,IF(J116=40,'Equivalencia BH-BMPT'!$D$41,IF(J116=41,'Equivalencia BH-BMPT'!$D$42,IF(J116=42,'Equivalencia BH-BMPT'!$D$43,IF(J116=43,'Equivalencia BH-BMPT'!$D$44,IF(J116=44,'Equivalencia BH-BMPT'!$D$45,IF(J116=45,'Equivalencia BH-BMPT'!$D$46,"No ha seleccionado un número de programa")))))))))))))))))))))))))))))))))))))))))))))</f>
        <v>Gobernanza e influencia local, regional e internacional</v>
      </c>
      <c r="L116" s="106">
        <v>1415</v>
      </c>
      <c r="M116" s="108">
        <v>1022941172</v>
      </c>
      <c r="N116" s="103" t="s">
        <v>900</v>
      </c>
      <c r="O116" s="109">
        <v>27600000</v>
      </c>
      <c r="P116" s="92"/>
      <c r="Q116" s="109">
        <v>0</v>
      </c>
      <c r="R116" s="25"/>
      <c r="S116" s="25"/>
      <c r="T116" s="109">
        <f t="shared" si="9"/>
        <v>27600000</v>
      </c>
      <c r="U116" s="109">
        <v>27600000</v>
      </c>
      <c r="V116" s="116">
        <v>43119</v>
      </c>
      <c r="W116" s="116">
        <v>43122</v>
      </c>
      <c r="X116" s="116">
        <v>43302</v>
      </c>
      <c r="Y116" s="108">
        <v>180</v>
      </c>
      <c r="Z116" s="108"/>
      <c r="AA116" s="42"/>
      <c r="AB116" s="18"/>
      <c r="AC116" s="18"/>
      <c r="AD116" s="18"/>
      <c r="AE116" s="18" t="s">
        <v>1154</v>
      </c>
      <c r="AF116" s="43">
        <f t="shared" si="10"/>
        <v>1</v>
      </c>
      <c r="AG116" s="44"/>
      <c r="AH116" s="44" t="b">
        <f t="shared" si="11"/>
        <v>0</v>
      </c>
    </row>
    <row r="117" spans="1:34" ht="44.25" customHeight="1" thickBot="1" x14ac:dyDescent="0.3">
      <c r="A117" s="96">
        <v>104</v>
      </c>
      <c r="B117" s="4">
        <v>2018</v>
      </c>
      <c r="C117" s="98" t="s">
        <v>386</v>
      </c>
      <c r="D117" s="99">
        <v>5</v>
      </c>
      <c r="E117" s="3" t="str">
        <f>IF(D117=1,'Tipo '!$B$2,IF(D117=2,'Tipo '!$B$3,IF(D117=3,'Tipo '!$B$4,IF(D117=4,'Tipo '!$B$5,IF(D117=5,'Tipo '!$B$6,IF(D117=6,'Tipo '!$B$7,IF(D117=7,'Tipo '!$B$8,IF(D117=8,'Tipo '!$B$9,IF(D117=9,'Tipo '!$B$10,IF(D117=10,'Tipo '!$B$11,IF(D117=11,'Tipo '!$B$12,IF(D117=12,'Tipo '!$B$13,IF(D117=13,'Tipo '!$B$14,IF(D117=14,'Tipo '!$B$15,IF(D117=15,'Tipo '!$B$16,IF(D117=16,'Tipo '!$B$17,IF(D117=17,'Tipo '!$B$18,IF(D117=18,'Tipo '!$B$19,IF(D117=19,'Tipo '!$B$20,IF(D117=20,'Tipo '!$B$21,"No ha seleccionado un tipo de contrato válido"))))))))))))))))))))</f>
        <v>CONTRATOS DE PRESTACIÓN DE SERVICIOS PROFESIONALES Y DE APOYO A LA GESTIÓN</v>
      </c>
      <c r="F117" s="3" t="s">
        <v>107</v>
      </c>
      <c r="G117" s="101" t="s">
        <v>116</v>
      </c>
      <c r="H117" s="4" t="s">
        <v>655</v>
      </c>
      <c r="I117" s="22" t="s">
        <v>163</v>
      </c>
      <c r="J117" s="105">
        <v>45</v>
      </c>
      <c r="K117" s="41" t="str">
        <f>IF(J117=1,'Equivalencia BH-BMPT'!$D$2,IF(J117=2,'Equivalencia BH-BMPT'!$D$3,IF(J117=3,'Equivalencia BH-BMPT'!$D$4,IF(J117=4,'Equivalencia BH-BMPT'!$D$5,IF(J117=5,'Equivalencia BH-BMPT'!$D$6,IF(J117=6,'Equivalencia BH-BMPT'!$D$7,IF(J117=7,'Equivalencia BH-BMPT'!$D$8,IF(J117=8,'Equivalencia BH-BMPT'!$D$9,IF(J117=9,'Equivalencia BH-BMPT'!$D$10,IF(J117=10,'Equivalencia BH-BMPT'!$D$11,IF(J117=11,'Equivalencia BH-BMPT'!$D$12,IF(J117=12,'Equivalencia BH-BMPT'!$D$13,IF(J117=13,'Equivalencia BH-BMPT'!$D$14,IF(J117=14,'Equivalencia BH-BMPT'!$D$15,IF(J117=15,'Equivalencia BH-BMPT'!$D$16,IF(J117=16,'Equivalencia BH-BMPT'!$D$17,IF(J117=17,'Equivalencia BH-BMPT'!$D$18,IF(J117=18,'Equivalencia BH-BMPT'!$D$19,IF(J117=19,'Equivalencia BH-BMPT'!$D$20,IF(J117=20,'Equivalencia BH-BMPT'!$D$21,IF(J117=21,'Equivalencia BH-BMPT'!$D$22,IF(J117=22,'Equivalencia BH-BMPT'!$D$23,IF(J117=23,'Equivalencia BH-BMPT'!#REF!,IF(J117=24,'Equivalencia BH-BMPT'!$D$25,IF(J117=25,'Equivalencia BH-BMPT'!$D$26,IF(J117=26,'Equivalencia BH-BMPT'!$D$27,IF(J117=27,'Equivalencia BH-BMPT'!$D$28,IF(J117=28,'Equivalencia BH-BMPT'!$D$29,IF(J117=29,'Equivalencia BH-BMPT'!$D$30,IF(J117=30,'Equivalencia BH-BMPT'!$D$31,IF(J117=31,'Equivalencia BH-BMPT'!$D$32,IF(J117=32,'Equivalencia BH-BMPT'!$D$33,IF(J117=33,'Equivalencia BH-BMPT'!$D$34,IF(J117=34,'Equivalencia BH-BMPT'!$D$35,IF(J117=35,'Equivalencia BH-BMPT'!$D$36,IF(J117=36,'Equivalencia BH-BMPT'!$D$37,IF(J117=37,'Equivalencia BH-BMPT'!$D$38,IF(J117=38,'Equivalencia BH-BMPT'!#REF!,IF(J117=39,'Equivalencia BH-BMPT'!$D$40,IF(J117=40,'Equivalencia BH-BMPT'!$D$41,IF(J117=41,'Equivalencia BH-BMPT'!$D$42,IF(J117=42,'Equivalencia BH-BMPT'!$D$43,IF(J117=43,'Equivalencia BH-BMPT'!$D$44,IF(J117=44,'Equivalencia BH-BMPT'!$D$45,IF(J117=45,'Equivalencia BH-BMPT'!$D$46,"No ha seleccionado un número de programa")))))))))))))))))))))))))))))))))))))))))))))</f>
        <v>Gobernanza e influencia local, regional e internacional</v>
      </c>
      <c r="L117" s="106">
        <v>1415</v>
      </c>
      <c r="M117" s="108">
        <v>1023003795</v>
      </c>
      <c r="N117" s="103" t="s">
        <v>901</v>
      </c>
      <c r="O117" s="109">
        <v>23400000</v>
      </c>
      <c r="P117" s="92"/>
      <c r="Q117" s="109">
        <v>0</v>
      </c>
      <c r="R117" s="25"/>
      <c r="S117" s="25"/>
      <c r="T117" s="109">
        <f t="shared" si="9"/>
        <v>23400000</v>
      </c>
      <c r="U117" s="109">
        <v>23400000</v>
      </c>
      <c r="V117" s="116">
        <v>43119</v>
      </c>
      <c r="W117" s="116">
        <v>43122</v>
      </c>
      <c r="X117" s="116">
        <v>43302</v>
      </c>
      <c r="Y117" s="108">
        <v>180</v>
      </c>
      <c r="Z117" s="108"/>
      <c r="AA117" s="42"/>
      <c r="AB117" s="18"/>
      <c r="AC117" s="18"/>
      <c r="AD117" s="18"/>
      <c r="AE117" s="18" t="s">
        <v>1154</v>
      </c>
      <c r="AF117" s="43">
        <f t="shared" si="10"/>
        <v>1</v>
      </c>
      <c r="AG117" s="44"/>
      <c r="AH117" s="44" t="b">
        <f t="shared" si="11"/>
        <v>0</v>
      </c>
    </row>
    <row r="118" spans="1:34" ht="44.25" customHeight="1" thickBot="1" x14ac:dyDescent="0.3">
      <c r="A118" s="96">
        <v>105</v>
      </c>
      <c r="B118" s="4">
        <v>2018</v>
      </c>
      <c r="C118" s="98" t="s">
        <v>387</v>
      </c>
      <c r="D118" s="99">
        <v>5</v>
      </c>
      <c r="E118" s="3" t="str">
        <f>IF(D118=1,'Tipo '!$B$2,IF(D118=2,'Tipo '!$B$3,IF(D118=3,'Tipo '!$B$4,IF(D118=4,'Tipo '!$B$5,IF(D118=5,'Tipo '!$B$6,IF(D118=6,'Tipo '!$B$7,IF(D118=7,'Tipo '!$B$8,IF(D118=8,'Tipo '!$B$9,IF(D118=9,'Tipo '!$B$10,IF(D118=10,'Tipo '!$B$11,IF(D118=11,'Tipo '!$B$12,IF(D118=12,'Tipo '!$B$13,IF(D118=13,'Tipo '!$B$14,IF(D118=14,'Tipo '!$B$15,IF(D118=15,'Tipo '!$B$16,IF(D118=16,'Tipo '!$B$17,IF(D118=17,'Tipo '!$B$18,IF(D118=18,'Tipo '!$B$19,IF(D118=19,'Tipo '!$B$20,IF(D118=20,'Tipo '!$B$21,"No ha seleccionado un tipo de contrato válido"))))))))))))))))))))</f>
        <v>CONTRATOS DE PRESTACIÓN DE SERVICIOS PROFESIONALES Y DE APOYO A LA GESTIÓN</v>
      </c>
      <c r="F118" s="3" t="s">
        <v>107</v>
      </c>
      <c r="G118" s="101" t="s">
        <v>116</v>
      </c>
      <c r="H118" s="4" t="s">
        <v>656</v>
      </c>
      <c r="I118" s="22" t="s">
        <v>163</v>
      </c>
      <c r="J118" s="105">
        <v>45</v>
      </c>
      <c r="K118" s="41" t="str">
        <f>IF(J118=1,'Equivalencia BH-BMPT'!$D$2,IF(J118=2,'Equivalencia BH-BMPT'!$D$3,IF(J118=3,'Equivalencia BH-BMPT'!$D$4,IF(J118=4,'Equivalencia BH-BMPT'!$D$5,IF(J118=5,'Equivalencia BH-BMPT'!$D$6,IF(J118=6,'Equivalencia BH-BMPT'!$D$7,IF(J118=7,'Equivalencia BH-BMPT'!$D$8,IF(J118=8,'Equivalencia BH-BMPT'!$D$9,IF(J118=9,'Equivalencia BH-BMPT'!$D$10,IF(J118=10,'Equivalencia BH-BMPT'!$D$11,IF(J118=11,'Equivalencia BH-BMPT'!$D$12,IF(J118=12,'Equivalencia BH-BMPT'!$D$13,IF(J118=13,'Equivalencia BH-BMPT'!$D$14,IF(J118=14,'Equivalencia BH-BMPT'!$D$15,IF(J118=15,'Equivalencia BH-BMPT'!$D$16,IF(J118=16,'Equivalencia BH-BMPT'!$D$17,IF(J118=17,'Equivalencia BH-BMPT'!$D$18,IF(J118=18,'Equivalencia BH-BMPT'!$D$19,IF(J118=19,'Equivalencia BH-BMPT'!$D$20,IF(J118=20,'Equivalencia BH-BMPT'!$D$21,IF(J118=21,'Equivalencia BH-BMPT'!$D$22,IF(J118=22,'Equivalencia BH-BMPT'!$D$23,IF(J118=23,'Equivalencia BH-BMPT'!#REF!,IF(J118=24,'Equivalencia BH-BMPT'!$D$25,IF(J118=25,'Equivalencia BH-BMPT'!$D$26,IF(J118=26,'Equivalencia BH-BMPT'!$D$27,IF(J118=27,'Equivalencia BH-BMPT'!$D$28,IF(J118=28,'Equivalencia BH-BMPT'!$D$29,IF(J118=29,'Equivalencia BH-BMPT'!$D$30,IF(J118=30,'Equivalencia BH-BMPT'!$D$31,IF(J118=31,'Equivalencia BH-BMPT'!$D$32,IF(J118=32,'Equivalencia BH-BMPT'!$D$33,IF(J118=33,'Equivalencia BH-BMPT'!$D$34,IF(J118=34,'Equivalencia BH-BMPT'!$D$35,IF(J118=35,'Equivalencia BH-BMPT'!$D$36,IF(J118=36,'Equivalencia BH-BMPT'!$D$37,IF(J118=37,'Equivalencia BH-BMPT'!$D$38,IF(J118=38,'Equivalencia BH-BMPT'!#REF!,IF(J118=39,'Equivalencia BH-BMPT'!$D$40,IF(J118=40,'Equivalencia BH-BMPT'!$D$41,IF(J118=41,'Equivalencia BH-BMPT'!$D$42,IF(J118=42,'Equivalencia BH-BMPT'!$D$43,IF(J118=43,'Equivalencia BH-BMPT'!$D$44,IF(J118=44,'Equivalencia BH-BMPT'!$D$45,IF(J118=45,'Equivalencia BH-BMPT'!$D$46,"No ha seleccionado un número de programa")))))))))))))))))))))))))))))))))))))))))))))</f>
        <v>Gobernanza e influencia local, regional e internacional</v>
      </c>
      <c r="L118" s="106">
        <v>1415</v>
      </c>
      <c r="M118" s="108">
        <v>19489509</v>
      </c>
      <c r="N118" s="103" t="s">
        <v>902</v>
      </c>
      <c r="O118" s="109">
        <v>27600000</v>
      </c>
      <c r="P118" s="92"/>
      <c r="Q118" s="109">
        <v>0</v>
      </c>
      <c r="R118" s="25"/>
      <c r="S118" s="25"/>
      <c r="T118" s="109">
        <f t="shared" si="9"/>
        <v>27600000</v>
      </c>
      <c r="U118" s="109">
        <v>27600000</v>
      </c>
      <c r="V118" s="116">
        <v>43119</v>
      </c>
      <c r="W118" s="116">
        <v>43122</v>
      </c>
      <c r="X118" s="116">
        <v>43302</v>
      </c>
      <c r="Y118" s="108">
        <v>180</v>
      </c>
      <c r="Z118" s="108"/>
      <c r="AA118" s="42"/>
      <c r="AB118" s="18"/>
      <c r="AC118" s="18"/>
      <c r="AD118" s="18"/>
      <c r="AE118" s="18" t="s">
        <v>1154</v>
      </c>
      <c r="AF118" s="43">
        <f t="shared" si="10"/>
        <v>1</v>
      </c>
      <c r="AG118" s="44"/>
      <c r="AH118" s="44" t="b">
        <f t="shared" si="11"/>
        <v>0</v>
      </c>
    </row>
    <row r="119" spans="1:34" ht="44.25" customHeight="1" thickBot="1" x14ac:dyDescent="0.3">
      <c r="A119" s="96">
        <v>106</v>
      </c>
      <c r="B119" s="4">
        <v>2018</v>
      </c>
      <c r="C119" s="98" t="s">
        <v>388</v>
      </c>
      <c r="D119" s="99">
        <v>5</v>
      </c>
      <c r="E119" s="3" t="str">
        <f>IF(D119=1,'Tipo '!$B$2,IF(D119=2,'Tipo '!$B$3,IF(D119=3,'Tipo '!$B$4,IF(D119=4,'Tipo '!$B$5,IF(D119=5,'Tipo '!$B$6,IF(D119=6,'Tipo '!$B$7,IF(D119=7,'Tipo '!$B$8,IF(D119=8,'Tipo '!$B$9,IF(D119=9,'Tipo '!$B$10,IF(D119=10,'Tipo '!$B$11,IF(D119=11,'Tipo '!$B$12,IF(D119=12,'Tipo '!$B$13,IF(D119=13,'Tipo '!$B$14,IF(D119=14,'Tipo '!$B$15,IF(D119=15,'Tipo '!$B$16,IF(D119=16,'Tipo '!$B$17,IF(D119=17,'Tipo '!$B$18,IF(D119=18,'Tipo '!$B$19,IF(D119=19,'Tipo '!$B$20,IF(D119=20,'Tipo '!$B$21,"No ha seleccionado un tipo de contrato válido"))))))))))))))))))))</f>
        <v>CONTRATOS DE PRESTACIÓN DE SERVICIOS PROFESIONALES Y DE APOYO A LA GESTIÓN</v>
      </c>
      <c r="F119" s="3" t="s">
        <v>107</v>
      </c>
      <c r="G119" s="101" t="s">
        <v>116</v>
      </c>
      <c r="H119" s="4" t="s">
        <v>652</v>
      </c>
      <c r="I119" s="22" t="s">
        <v>163</v>
      </c>
      <c r="J119" s="105">
        <v>45</v>
      </c>
      <c r="K119" s="41" t="str">
        <f>IF(J119=1,'Equivalencia BH-BMPT'!$D$2,IF(J119=2,'Equivalencia BH-BMPT'!$D$3,IF(J119=3,'Equivalencia BH-BMPT'!$D$4,IF(J119=4,'Equivalencia BH-BMPT'!$D$5,IF(J119=5,'Equivalencia BH-BMPT'!$D$6,IF(J119=6,'Equivalencia BH-BMPT'!$D$7,IF(J119=7,'Equivalencia BH-BMPT'!$D$8,IF(J119=8,'Equivalencia BH-BMPT'!$D$9,IF(J119=9,'Equivalencia BH-BMPT'!$D$10,IF(J119=10,'Equivalencia BH-BMPT'!$D$11,IF(J119=11,'Equivalencia BH-BMPT'!$D$12,IF(J119=12,'Equivalencia BH-BMPT'!$D$13,IF(J119=13,'Equivalencia BH-BMPT'!$D$14,IF(J119=14,'Equivalencia BH-BMPT'!$D$15,IF(J119=15,'Equivalencia BH-BMPT'!$D$16,IF(J119=16,'Equivalencia BH-BMPT'!$D$17,IF(J119=17,'Equivalencia BH-BMPT'!$D$18,IF(J119=18,'Equivalencia BH-BMPT'!$D$19,IF(J119=19,'Equivalencia BH-BMPT'!$D$20,IF(J119=20,'Equivalencia BH-BMPT'!$D$21,IF(J119=21,'Equivalencia BH-BMPT'!$D$22,IF(J119=22,'Equivalencia BH-BMPT'!$D$23,IF(J119=23,'Equivalencia BH-BMPT'!#REF!,IF(J119=24,'Equivalencia BH-BMPT'!$D$25,IF(J119=25,'Equivalencia BH-BMPT'!$D$26,IF(J119=26,'Equivalencia BH-BMPT'!$D$27,IF(J119=27,'Equivalencia BH-BMPT'!$D$28,IF(J119=28,'Equivalencia BH-BMPT'!$D$29,IF(J119=29,'Equivalencia BH-BMPT'!$D$30,IF(J119=30,'Equivalencia BH-BMPT'!$D$31,IF(J119=31,'Equivalencia BH-BMPT'!$D$32,IF(J119=32,'Equivalencia BH-BMPT'!$D$33,IF(J119=33,'Equivalencia BH-BMPT'!$D$34,IF(J119=34,'Equivalencia BH-BMPT'!$D$35,IF(J119=35,'Equivalencia BH-BMPT'!$D$36,IF(J119=36,'Equivalencia BH-BMPT'!$D$37,IF(J119=37,'Equivalencia BH-BMPT'!$D$38,IF(J119=38,'Equivalencia BH-BMPT'!#REF!,IF(J119=39,'Equivalencia BH-BMPT'!$D$40,IF(J119=40,'Equivalencia BH-BMPT'!$D$41,IF(J119=41,'Equivalencia BH-BMPT'!$D$42,IF(J119=42,'Equivalencia BH-BMPT'!$D$43,IF(J119=43,'Equivalencia BH-BMPT'!$D$44,IF(J119=44,'Equivalencia BH-BMPT'!$D$45,IF(J119=45,'Equivalencia BH-BMPT'!$D$46,"No ha seleccionado un número de programa")))))))))))))))))))))))))))))))))))))))))))))</f>
        <v>Gobernanza e influencia local, regional e internacional</v>
      </c>
      <c r="L119" s="106">
        <v>1415</v>
      </c>
      <c r="M119" s="108">
        <v>52524503</v>
      </c>
      <c r="N119" s="103" t="s">
        <v>903</v>
      </c>
      <c r="O119" s="109">
        <v>27600000</v>
      </c>
      <c r="P119" s="92"/>
      <c r="Q119" s="109">
        <v>0</v>
      </c>
      <c r="R119" s="25"/>
      <c r="S119" s="25"/>
      <c r="T119" s="109">
        <f t="shared" si="9"/>
        <v>27600000</v>
      </c>
      <c r="U119" s="109">
        <v>27600000</v>
      </c>
      <c r="V119" s="116">
        <v>43119</v>
      </c>
      <c r="W119" s="116">
        <v>43122</v>
      </c>
      <c r="X119" s="116">
        <v>43302</v>
      </c>
      <c r="Y119" s="108">
        <v>180</v>
      </c>
      <c r="Z119" s="108"/>
      <c r="AA119" s="42"/>
      <c r="AB119" s="18"/>
      <c r="AC119" s="18"/>
      <c r="AD119" s="18"/>
      <c r="AE119" s="18" t="s">
        <v>1154</v>
      </c>
      <c r="AF119" s="43">
        <f t="shared" si="10"/>
        <v>1</v>
      </c>
      <c r="AG119" s="44"/>
      <c r="AH119" s="44" t="b">
        <f t="shared" si="11"/>
        <v>0</v>
      </c>
    </row>
    <row r="120" spans="1:34" ht="44.25" customHeight="1" thickBot="1" x14ac:dyDescent="0.3">
      <c r="A120" s="96">
        <v>107</v>
      </c>
      <c r="B120" s="4">
        <v>2018</v>
      </c>
      <c r="C120" s="98" t="s">
        <v>389</v>
      </c>
      <c r="D120" s="99">
        <v>5</v>
      </c>
      <c r="E120" s="3" t="str">
        <f>IF(D120=1,'Tipo '!$B$2,IF(D120=2,'Tipo '!$B$3,IF(D120=3,'Tipo '!$B$4,IF(D120=4,'Tipo '!$B$5,IF(D120=5,'Tipo '!$B$6,IF(D120=6,'Tipo '!$B$7,IF(D120=7,'Tipo '!$B$8,IF(D120=8,'Tipo '!$B$9,IF(D120=9,'Tipo '!$B$10,IF(D120=10,'Tipo '!$B$11,IF(D120=11,'Tipo '!$B$12,IF(D120=12,'Tipo '!$B$13,IF(D120=13,'Tipo '!$B$14,IF(D120=14,'Tipo '!$B$15,IF(D120=15,'Tipo '!$B$16,IF(D120=16,'Tipo '!$B$17,IF(D120=17,'Tipo '!$B$18,IF(D120=18,'Tipo '!$B$19,IF(D120=19,'Tipo '!$B$20,IF(D120=20,'Tipo '!$B$21,"No ha seleccionado un tipo de contrato válido"))))))))))))))))))))</f>
        <v>CONTRATOS DE PRESTACIÓN DE SERVICIOS PROFESIONALES Y DE APOYO A LA GESTIÓN</v>
      </c>
      <c r="F120" s="3" t="s">
        <v>107</v>
      </c>
      <c r="G120" s="101" t="s">
        <v>116</v>
      </c>
      <c r="H120" s="4" t="s">
        <v>657</v>
      </c>
      <c r="I120" s="22" t="s">
        <v>163</v>
      </c>
      <c r="J120" s="105">
        <v>45</v>
      </c>
      <c r="K120" s="41" t="str">
        <f>IF(J120=1,'Equivalencia BH-BMPT'!$D$2,IF(J120=2,'Equivalencia BH-BMPT'!$D$3,IF(J120=3,'Equivalencia BH-BMPT'!$D$4,IF(J120=4,'Equivalencia BH-BMPT'!$D$5,IF(J120=5,'Equivalencia BH-BMPT'!$D$6,IF(J120=6,'Equivalencia BH-BMPT'!$D$7,IF(J120=7,'Equivalencia BH-BMPT'!$D$8,IF(J120=8,'Equivalencia BH-BMPT'!$D$9,IF(J120=9,'Equivalencia BH-BMPT'!$D$10,IF(J120=10,'Equivalencia BH-BMPT'!$D$11,IF(J120=11,'Equivalencia BH-BMPT'!$D$12,IF(J120=12,'Equivalencia BH-BMPT'!$D$13,IF(J120=13,'Equivalencia BH-BMPT'!$D$14,IF(J120=14,'Equivalencia BH-BMPT'!$D$15,IF(J120=15,'Equivalencia BH-BMPT'!$D$16,IF(J120=16,'Equivalencia BH-BMPT'!$D$17,IF(J120=17,'Equivalencia BH-BMPT'!$D$18,IF(J120=18,'Equivalencia BH-BMPT'!$D$19,IF(J120=19,'Equivalencia BH-BMPT'!$D$20,IF(J120=20,'Equivalencia BH-BMPT'!$D$21,IF(J120=21,'Equivalencia BH-BMPT'!$D$22,IF(J120=22,'Equivalencia BH-BMPT'!$D$23,IF(J120=23,'Equivalencia BH-BMPT'!#REF!,IF(J120=24,'Equivalencia BH-BMPT'!$D$25,IF(J120=25,'Equivalencia BH-BMPT'!$D$26,IF(J120=26,'Equivalencia BH-BMPT'!$D$27,IF(J120=27,'Equivalencia BH-BMPT'!$D$28,IF(J120=28,'Equivalencia BH-BMPT'!$D$29,IF(J120=29,'Equivalencia BH-BMPT'!$D$30,IF(J120=30,'Equivalencia BH-BMPT'!$D$31,IF(J120=31,'Equivalencia BH-BMPT'!$D$32,IF(J120=32,'Equivalencia BH-BMPT'!$D$33,IF(J120=33,'Equivalencia BH-BMPT'!$D$34,IF(J120=34,'Equivalencia BH-BMPT'!$D$35,IF(J120=35,'Equivalencia BH-BMPT'!$D$36,IF(J120=36,'Equivalencia BH-BMPT'!$D$37,IF(J120=37,'Equivalencia BH-BMPT'!$D$38,IF(J120=38,'Equivalencia BH-BMPT'!#REF!,IF(J120=39,'Equivalencia BH-BMPT'!$D$40,IF(J120=40,'Equivalencia BH-BMPT'!$D$41,IF(J120=41,'Equivalencia BH-BMPT'!$D$42,IF(J120=42,'Equivalencia BH-BMPT'!$D$43,IF(J120=43,'Equivalencia BH-BMPT'!$D$44,IF(J120=44,'Equivalencia BH-BMPT'!$D$45,IF(J120=45,'Equivalencia BH-BMPT'!$D$46,"No ha seleccionado un número de programa")))))))))))))))))))))))))))))))))))))))))))))</f>
        <v>Gobernanza e influencia local, regional e internacional</v>
      </c>
      <c r="L120" s="106">
        <v>1415</v>
      </c>
      <c r="M120" s="108">
        <v>1018445178</v>
      </c>
      <c r="N120" s="103" t="s">
        <v>904</v>
      </c>
      <c r="O120" s="109">
        <v>23590000</v>
      </c>
      <c r="P120" s="92"/>
      <c r="Q120" s="109">
        <v>0</v>
      </c>
      <c r="R120" s="25"/>
      <c r="S120" s="25"/>
      <c r="T120" s="109">
        <f t="shared" si="9"/>
        <v>23590000</v>
      </c>
      <c r="U120" s="109">
        <v>21490000</v>
      </c>
      <c r="V120" s="116">
        <v>43122</v>
      </c>
      <c r="W120" s="116">
        <v>43124</v>
      </c>
      <c r="X120" s="116">
        <v>43465</v>
      </c>
      <c r="Y120" s="108">
        <v>341</v>
      </c>
      <c r="Z120" s="108"/>
      <c r="AA120" s="42"/>
      <c r="AB120" s="18"/>
      <c r="AC120" s="18"/>
      <c r="AD120" s="18" t="s">
        <v>1154</v>
      </c>
      <c r="AE120" s="18"/>
      <c r="AF120" s="43">
        <f t="shared" si="10"/>
        <v>0.91097922848664692</v>
      </c>
      <c r="AG120" s="44"/>
      <c r="AH120" s="44" t="b">
        <f t="shared" si="11"/>
        <v>0</v>
      </c>
    </row>
    <row r="121" spans="1:34" ht="44.25" customHeight="1" thickBot="1" x14ac:dyDescent="0.3">
      <c r="A121" s="96">
        <v>108</v>
      </c>
      <c r="B121" s="4">
        <v>2018</v>
      </c>
      <c r="C121" s="98" t="s">
        <v>390</v>
      </c>
      <c r="D121" s="99">
        <v>5</v>
      </c>
      <c r="E121" s="3" t="str">
        <f>IF(D121=1,'Tipo '!$B$2,IF(D121=2,'Tipo '!$B$3,IF(D121=3,'Tipo '!$B$4,IF(D121=4,'Tipo '!$B$5,IF(D121=5,'Tipo '!$B$6,IF(D121=6,'Tipo '!$B$7,IF(D121=7,'Tipo '!$B$8,IF(D121=8,'Tipo '!$B$9,IF(D121=9,'Tipo '!$B$10,IF(D121=10,'Tipo '!$B$11,IF(D121=11,'Tipo '!$B$12,IF(D121=12,'Tipo '!$B$13,IF(D121=13,'Tipo '!$B$14,IF(D121=14,'Tipo '!$B$15,IF(D121=15,'Tipo '!$B$16,IF(D121=16,'Tipo '!$B$17,IF(D121=17,'Tipo '!$B$18,IF(D121=18,'Tipo '!$B$19,IF(D121=19,'Tipo '!$B$20,IF(D121=20,'Tipo '!$B$21,"No ha seleccionado un tipo de contrato válido"))))))))))))))))))))</f>
        <v>CONTRATOS DE PRESTACIÓN DE SERVICIOS PROFESIONALES Y DE APOYO A LA GESTIÓN</v>
      </c>
      <c r="F121" s="3" t="s">
        <v>107</v>
      </c>
      <c r="G121" s="101" t="s">
        <v>116</v>
      </c>
      <c r="H121" s="4" t="s">
        <v>658</v>
      </c>
      <c r="I121" s="22" t="s">
        <v>163</v>
      </c>
      <c r="J121" s="105">
        <v>45</v>
      </c>
      <c r="K121" s="41" t="str">
        <f>IF(J121=1,'Equivalencia BH-BMPT'!$D$2,IF(J121=2,'Equivalencia BH-BMPT'!$D$3,IF(J121=3,'Equivalencia BH-BMPT'!$D$4,IF(J121=4,'Equivalencia BH-BMPT'!$D$5,IF(J121=5,'Equivalencia BH-BMPT'!$D$6,IF(J121=6,'Equivalencia BH-BMPT'!$D$7,IF(J121=7,'Equivalencia BH-BMPT'!$D$8,IF(J121=8,'Equivalencia BH-BMPT'!$D$9,IF(J121=9,'Equivalencia BH-BMPT'!$D$10,IF(J121=10,'Equivalencia BH-BMPT'!$D$11,IF(J121=11,'Equivalencia BH-BMPT'!$D$12,IF(J121=12,'Equivalencia BH-BMPT'!$D$13,IF(J121=13,'Equivalencia BH-BMPT'!$D$14,IF(J121=14,'Equivalencia BH-BMPT'!$D$15,IF(J121=15,'Equivalencia BH-BMPT'!$D$16,IF(J121=16,'Equivalencia BH-BMPT'!$D$17,IF(J121=17,'Equivalencia BH-BMPT'!$D$18,IF(J121=18,'Equivalencia BH-BMPT'!$D$19,IF(J121=19,'Equivalencia BH-BMPT'!$D$20,IF(J121=20,'Equivalencia BH-BMPT'!$D$21,IF(J121=21,'Equivalencia BH-BMPT'!$D$22,IF(J121=22,'Equivalencia BH-BMPT'!$D$23,IF(J121=23,'Equivalencia BH-BMPT'!#REF!,IF(J121=24,'Equivalencia BH-BMPT'!$D$25,IF(J121=25,'Equivalencia BH-BMPT'!$D$26,IF(J121=26,'Equivalencia BH-BMPT'!$D$27,IF(J121=27,'Equivalencia BH-BMPT'!$D$28,IF(J121=28,'Equivalencia BH-BMPT'!$D$29,IF(J121=29,'Equivalencia BH-BMPT'!$D$30,IF(J121=30,'Equivalencia BH-BMPT'!$D$31,IF(J121=31,'Equivalencia BH-BMPT'!$D$32,IF(J121=32,'Equivalencia BH-BMPT'!$D$33,IF(J121=33,'Equivalencia BH-BMPT'!$D$34,IF(J121=34,'Equivalencia BH-BMPT'!$D$35,IF(J121=35,'Equivalencia BH-BMPT'!$D$36,IF(J121=36,'Equivalencia BH-BMPT'!$D$37,IF(J121=37,'Equivalencia BH-BMPT'!$D$38,IF(J121=38,'Equivalencia BH-BMPT'!#REF!,IF(J121=39,'Equivalencia BH-BMPT'!$D$40,IF(J121=40,'Equivalencia BH-BMPT'!$D$41,IF(J121=41,'Equivalencia BH-BMPT'!$D$42,IF(J121=42,'Equivalencia BH-BMPT'!$D$43,IF(J121=43,'Equivalencia BH-BMPT'!$D$44,IF(J121=44,'Equivalencia BH-BMPT'!$D$45,IF(J121=45,'Equivalencia BH-BMPT'!$D$46,"No ha seleccionado un número de programa")))))))))))))))))))))))))))))))))))))))))))))</f>
        <v>Gobernanza e influencia local, regional e internacional</v>
      </c>
      <c r="L121" s="106">
        <v>1415</v>
      </c>
      <c r="M121" s="108">
        <v>11795680</v>
      </c>
      <c r="N121" s="103" t="s">
        <v>905</v>
      </c>
      <c r="O121" s="109">
        <v>10800000</v>
      </c>
      <c r="P121" s="92"/>
      <c r="Q121" s="109">
        <v>0</v>
      </c>
      <c r="R121" s="25"/>
      <c r="S121" s="25"/>
      <c r="T121" s="109">
        <f t="shared" si="9"/>
        <v>10800000</v>
      </c>
      <c r="U121" s="109">
        <v>10800000</v>
      </c>
      <c r="V121" s="116">
        <v>43122</v>
      </c>
      <c r="W121" s="116">
        <v>43123</v>
      </c>
      <c r="X121" s="116">
        <v>43303</v>
      </c>
      <c r="Y121" s="108">
        <v>180</v>
      </c>
      <c r="Z121" s="108"/>
      <c r="AA121" s="42"/>
      <c r="AB121" s="18"/>
      <c r="AC121" s="18"/>
      <c r="AD121" s="18"/>
      <c r="AE121" s="18" t="s">
        <v>1154</v>
      </c>
      <c r="AF121" s="43">
        <f t="shared" si="10"/>
        <v>1</v>
      </c>
      <c r="AG121" s="44"/>
      <c r="AH121" s="44" t="b">
        <f t="shared" si="11"/>
        <v>0</v>
      </c>
    </row>
    <row r="122" spans="1:34" ht="44.25" customHeight="1" thickBot="1" x14ac:dyDescent="0.3">
      <c r="A122" s="96">
        <v>109</v>
      </c>
      <c r="B122" s="4">
        <v>2018</v>
      </c>
      <c r="C122" s="98" t="s">
        <v>391</v>
      </c>
      <c r="D122" s="99">
        <v>5</v>
      </c>
      <c r="E122" s="3" t="str">
        <f>IF(D122=1,'Tipo '!$B$2,IF(D122=2,'Tipo '!$B$3,IF(D122=3,'Tipo '!$B$4,IF(D122=4,'Tipo '!$B$5,IF(D122=5,'Tipo '!$B$6,IF(D122=6,'Tipo '!$B$7,IF(D122=7,'Tipo '!$B$8,IF(D122=8,'Tipo '!$B$9,IF(D122=9,'Tipo '!$B$10,IF(D122=10,'Tipo '!$B$11,IF(D122=11,'Tipo '!$B$12,IF(D122=12,'Tipo '!$B$13,IF(D122=13,'Tipo '!$B$14,IF(D122=14,'Tipo '!$B$15,IF(D122=15,'Tipo '!$B$16,IF(D122=16,'Tipo '!$B$17,IF(D122=17,'Tipo '!$B$18,IF(D122=18,'Tipo '!$B$19,IF(D122=19,'Tipo '!$B$20,IF(D122=20,'Tipo '!$B$21,"No ha seleccionado un tipo de contrato válido"))))))))))))))))))))</f>
        <v>CONTRATOS DE PRESTACIÓN DE SERVICIOS PROFESIONALES Y DE APOYO A LA GESTIÓN</v>
      </c>
      <c r="F122" s="3" t="s">
        <v>107</v>
      </c>
      <c r="G122" s="101" t="s">
        <v>116</v>
      </c>
      <c r="H122" s="4" t="s">
        <v>659</v>
      </c>
      <c r="I122" s="22" t="s">
        <v>163</v>
      </c>
      <c r="J122" s="105">
        <v>45</v>
      </c>
      <c r="K122" s="41" t="str">
        <f>IF(J122=1,'Equivalencia BH-BMPT'!$D$2,IF(J122=2,'Equivalencia BH-BMPT'!$D$3,IF(J122=3,'Equivalencia BH-BMPT'!$D$4,IF(J122=4,'Equivalencia BH-BMPT'!$D$5,IF(J122=5,'Equivalencia BH-BMPT'!$D$6,IF(J122=6,'Equivalencia BH-BMPT'!$D$7,IF(J122=7,'Equivalencia BH-BMPT'!$D$8,IF(J122=8,'Equivalencia BH-BMPT'!$D$9,IF(J122=9,'Equivalencia BH-BMPT'!$D$10,IF(J122=10,'Equivalencia BH-BMPT'!$D$11,IF(J122=11,'Equivalencia BH-BMPT'!$D$12,IF(J122=12,'Equivalencia BH-BMPT'!$D$13,IF(J122=13,'Equivalencia BH-BMPT'!$D$14,IF(J122=14,'Equivalencia BH-BMPT'!$D$15,IF(J122=15,'Equivalencia BH-BMPT'!$D$16,IF(J122=16,'Equivalencia BH-BMPT'!$D$17,IF(J122=17,'Equivalencia BH-BMPT'!$D$18,IF(J122=18,'Equivalencia BH-BMPT'!$D$19,IF(J122=19,'Equivalencia BH-BMPT'!$D$20,IF(J122=20,'Equivalencia BH-BMPT'!$D$21,IF(J122=21,'Equivalencia BH-BMPT'!$D$22,IF(J122=22,'Equivalencia BH-BMPT'!$D$23,IF(J122=23,'Equivalencia BH-BMPT'!#REF!,IF(J122=24,'Equivalencia BH-BMPT'!$D$25,IF(J122=25,'Equivalencia BH-BMPT'!$D$26,IF(J122=26,'Equivalencia BH-BMPT'!$D$27,IF(J122=27,'Equivalencia BH-BMPT'!$D$28,IF(J122=28,'Equivalencia BH-BMPT'!$D$29,IF(J122=29,'Equivalencia BH-BMPT'!$D$30,IF(J122=30,'Equivalencia BH-BMPT'!$D$31,IF(J122=31,'Equivalencia BH-BMPT'!$D$32,IF(J122=32,'Equivalencia BH-BMPT'!$D$33,IF(J122=33,'Equivalencia BH-BMPT'!$D$34,IF(J122=34,'Equivalencia BH-BMPT'!$D$35,IF(J122=35,'Equivalencia BH-BMPT'!$D$36,IF(J122=36,'Equivalencia BH-BMPT'!$D$37,IF(J122=37,'Equivalencia BH-BMPT'!$D$38,IF(J122=38,'Equivalencia BH-BMPT'!#REF!,IF(J122=39,'Equivalencia BH-BMPT'!$D$40,IF(J122=40,'Equivalencia BH-BMPT'!$D$41,IF(J122=41,'Equivalencia BH-BMPT'!$D$42,IF(J122=42,'Equivalencia BH-BMPT'!$D$43,IF(J122=43,'Equivalencia BH-BMPT'!$D$44,IF(J122=44,'Equivalencia BH-BMPT'!$D$45,IF(J122=45,'Equivalencia BH-BMPT'!$D$46,"No ha seleccionado un número de programa")))))))))))))))))))))))))))))))))))))))))))))</f>
        <v>Gobernanza e influencia local, regional e internacional</v>
      </c>
      <c r="L122" s="106">
        <v>1415</v>
      </c>
      <c r="M122" s="108">
        <v>80933138</v>
      </c>
      <c r="N122" s="103" t="s">
        <v>906</v>
      </c>
      <c r="O122" s="109">
        <v>37800000</v>
      </c>
      <c r="P122" s="92"/>
      <c r="Q122" s="109">
        <v>0</v>
      </c>
      <c r="R122" s="25"/>
      <c r="S122" s="25"/>
      <c r="T122" s="109">
        <f t="shared" si="9"/>
        <v>37800000</v>
      </c>
      <c r="U122" s="109">
        <v>37800000</v>
      </c>
      <c r="V122" s="116">
        <v>43122</v>
      </c>
      <c r="W122" s="116">
        <v>43123</v>
      </c>
      <c r="X122" s="116">
        <v>43303</v>
      </c>
      <c r="Y122" s="108">
        <v>180</v>
      </c>
      <c r="Z122" s="108"/>
      <c r="AA122" s="42"/>
      <c r="AB122" s="18"/>
      <c r="AC122" s="18"/>
      <c r="AD122" s="18"/>
      <c r="AE122" s="18" t="s">
        <v>1154</v>
      </c>
      <c r="AF122" s="43">
        <f t="shared" si="10"/>
        <v>1</v>
      </c>
      <c r="AG122" s="44"/>
      <c r="AH122" s="44" t="b">
        <f t="shared" si="11"/>
        <v>0</v>
      </c>
    </row>
    <row r="123" spans="1:34" ht="44.25" customHeight="1" thickBot="1" x14ac:dyDescent="0.3">
      <c r="A123" s="96">
        <v>110</v>
      </c>
      <c r="B123" s="4">
        <v>2018</v>
      </c>
      <c r="C123" s="98" t="s">
        <v>392</v>
      </c>
      <c r="D123" s="99">
        <v>5</v>
      </c>
      <c r="E123" s="3" t="str">
        <f>IF(D123=1,'Tipo '!$B$2,IF(D123=2,'Tipo '!$B$3,IF(D123=3,'Tipo '!$B$4,IF(D123=4,'Tipo '!$B$5,IF(D123=5,'Tipo '!$B$6,IF(D123=6,'Tipo '!$B$7,IF(D123=7,'Tipo '!$B$8,IF(D123=8,'Tipo '!$B$9,IF(D123=9,'Tipo '!$B$10,IF(D123=10,'Tipo '!$B$11,IF(D123=11,'Tipo '!$B$12,IF(D123=12,'Tipo '!$B$13,IF(D123=13,'Tipo '!$B$14,IF(D123=14,'Tipo '!$B$15,IF(D123=15,'Tipo '!$B$16,IF(D123=16,'Tipo '!$B$17,IF(D123=17,'Tipo '!$B$18,IF(D123=18,'Tipo '!$B$19,IF(D123=19,'Tipo '!$B$20,IF(D123=20,'Tipo '!$B$21,"No ha seleccionado un tipo de contrato válido"))))))))))))))))))))</f>
        <v>CONTRATOS DE PRESTACIÓN DE SERVICIOS PROFESIONALES Y DE APOYO A LA GESTIÓN</v>
      </c>
      <c r="F123" s="3" t="s">
        <v>107</v>
      </c>
      <c r="G123" s="101" t="s">
        <v>116</v>
      </c>
      <c r="H123" s="4" t="s">
        <v>660</v>
      </c>
      <c r="I123" s="22" t="s">
        <v>163</v>
      </c>
      <c r="J123" s="105">
        <v>45</v>
      </c>
      <c r="K123" s="41" t="str">
        <f>IF(J123=1,'Equivalencia BH-BMPT'!$D$2,IF(J123=2,'Equivalencia BH-BMPT'!$D$3,IF(J123=3,'Equivalencia BH-BMPT'!$D$4,IF(J123=4,'Equivalencia BH-BMPT'!$D$5,IF(J123=5,'Equivalencia BH-BMPT'!$D$6,IF(J123=6,'Equivalencia BH-BMPT'!$D$7,IF(J123=7,'Equivalencia BH-BMPT'!$D$8,IF(J123=8,'Equivalencia BH-BMPT'!$D$9,IF(J123=9,'Equivalencia BH-BMPT'!$D$10,IF(J123=10,'Equivalencia BH-BMPT'!$D$11,IF(J123=11,'Equivalencia BH-BMPT'!$D$12,IF(J123=12,'Equivalencia BH-BMPT'!$D$13,IF(J123=13,'Equivalencia BH-BMPT'!$D$14,IF(J123=14,'Equivalencia BH-BMPT'!$D$15,IF(J123=15,'Equivalencia BH-BMPT'!$D$16,IF(J123=16,'Equivalencia BH-BMPT'!$D$17,IF(J123=17,'Equivalencia BH-BMPT'!$D$18,IF(J123=18,'Equivalencia BH-BMPT'!$D$19,IF(J123=19,'Equivalencia BH-BMPT'!$D$20,IF(J123=20,'Equivalencia BH-BMPT'!$D$21,IF(J123=21,'Equivalencia BH-BMPT'!$D$22,IF(J123=22,'Equivalencia BH-BMPT'!$D$23,IF(J123=23,'Equivalencia BH-BMPT'!#REF!,IF(J123=24,'Equivalencia BH-BMPT'!$D$25,IF(J123=25,'Equivalencia BH-BMPT'!$D$26,IF(J123=26,'Equivalencia BH-BMPT'!$D$27,IF(J123=27,'Equivalencia BH-BMPT'!$D$28,IF(J123=28,'Equivalencia BH-BMPT'!$D$29,IF(J123=29,'Equivalencia BH-BMPT'!$D$30,IF(J123=30,'Equivalencia BH-BMPT'!$D$31,IF(J123=31,'Equivalencia BH-BMPT'!$D$32,IF(J123=32,'Equivalencia BH-BMPT'!$D$33,IF(J123=33,'Equivalencia BH-BMPT'!$D$34,IF(J123=34,'Equivalencia BH-BMPT'!$D$35,IF(J123=35,'Equivalencia BH-BMPT'!$D$36,IF(J123=36,'Equivalencia BH-BMPT'!$D$37,IF(J123=37,'Equivalencia BH-BMPT'!$D$38,IF(J123=38,'Equivalencia BH-BMPT'!#REF!,IF(J123=39,'Equivalencia BH-BMPT'!$D$40,IF(J123=40,'Equivalencia BH-BMPT'!$D$41,IF(J123=41,'Equivalencia BH-BMPT'!$D$42,IF(J123=42,'Equivalencia BH-BMPT'!$D$43,IF(J123=43,'Equivalencia BH-BMPT'!$D$44,IF(J123=44,'Equivalencia BH-BMPT'!$D$45,IF(J123=45,'Equivalencia BH-BMPT'!$D$46,"No ha seleccionado un número de programa")))))))))))))))))))))))))))))))))))))))))))))</f>
        <v>Gobernanza e influencia local, regional e internacional</v>
      </c>
      <c r="L123" s="106">
        <v>1415</v>
      </c>
      <c r="M123" s="108">
        <v>36288735</v>
      </c>
      <c r="N123" s="103" t="s">
        <v>907</v>
      </c>
      <c r="O123" s="109">
        <v>24600000</v>
      </c>
      <c r="P123" s="92"/>
      <c r="Q123" s="109">
        <v>0</v>
      </c>
      <c r="R123" s="25"/>
      <c r="S123" s="25"/>
      <c r="T123" s="109">
        <f t="shared" si="9"/>
        <v>24600000</v>
      </c>
      <c r="U123" s="109">
        <v>24600000</v>
      </c>
      <c r="V123" s="116">
        <v>43122</v>
      </c>
      <c r="W123" s="116">
        <v>43124</v>
      </c>
      <c r="X123" s="116">
        <v>43304</v>
      </c>
      <c r="Y123" s="108">
        <v>180</v>
      </c>
      <c r="Z123" s="108"/>
      <c r="AA123" s="42"/>
      <c r="AB123" s="18"/>
      <c r="AC123" s="18"/>
      <c r="AD123" s="18"/>
      <c r="AE123" s="18" t="s">
        <v>1154</v>
      </c>
      <c r="AF123" s="43">
        <f t="shared" si="10"/>
        <v>1</v>
      </c>
      <c r="AG123" s="44"/>
      <c r="AH123" s="44" t="b">
        <f t="shared" si="11"/>
        <v>0</v>
      </c>
    </row>
    <row r="124" spans="1:34" ht="44.25" customHeight="1" thickBot="1" x14ac:dyDescent="0.3">
      <c r="A124" s="96">
        <v>111</v>
      </c>
      <c r="B124" s="4">
        <v>2018</v>
      </c>
      <c r="C124" s="98" t="s">
        <v>393</v>
      </c>
      <c r="D124" s="99">
        <v>5</v>
      </c>
      <c r="E124" s="3" t="str">
        <f>IF(D124=1,'Tipo '!$B$2,IF(D124=2,'Tipo '!$B$3,IF(D124=3,'Tipo '!$B$4,IF(D124=4,'Tipo '!$B$5,IF(D124=5,'Tipo '!$B$6,IF(D124=6,'Tipo '!$B$7,IF(D124=7,'Tipo '!$B$8,IF(D124=8,'Tipo '!$B$9,IF(D124=9,'Tipo '!$B$10,IF(D124=10,'Tipo '!$B$11,IF(D124=11,'Tipo '!$B$12,IF(D124=12,'Tipo '!$B$13,IF(D124=13,'Tipo '!$B$14,IF(D124=14,'Tipo '!$B$15,IF(D124=15,'Tipo '!$B$16,IF(D124=16,'Tipo '!$B$17,IF(D124=17,'Tipo '!$B$18,IF(D124=18,'Tipo '!$B$19,IF(D124=19,'Tipo '!$B$20,IF(D124=20,'Tipo '!$B$21,"No ha seleccionado un tipo de contrato válido"))))))))))))))))))))</f>
        <v>CONTRATOS DE PRESTACIÓN DE SERVICIOS PROFESIONALES Y DE APOYO A LA GESTIÓN</v>
      </c>
      <c r="F124" s="3" t="s">
        <v>107</v>
      </c>
      <c r="G124" s="101" t="s">
        <v>116</v>
      </c>
      <c r="H124" s="4" t="s">
        <v>661</v>
      </c>
      <c r="I124" s="22" t="s">
        <v>163</v>
      </c>
      <c r="J124" s="105">
        <v>41</v>
      </c>
      <c r="K124" s="41" t="str">
        <f>IF(J124=1,'Equivalencia BH-BMPT'!$D$2,IF(J124=2,'Equivalencia BH-BMPT'!$D$3,IF(J124=3,'Equivalencia BH-BMPT'!$D$4,IF(J124=4,'Equivalencia BH-BMPT'!$D$5,IF(J124=5,'Equivalencia BH-BMPT'!$D$6,IF(J124=6,'Equivalencia BH-BMPT'!$D$7,IF(J124=7,'Equivalencia BH-BMPT'!$D$8,IF(J124=8,'Equivalencia BH-BMPT'!$D$9,IF(J124=9,'Equivalencia BH-BMPT'!$D$10,IF(J124=10,'Equivalencia BH-BMPT'!$D$11,IF(J124=11,'Equivalencia BH-BMPT'!$D$12,IF(J124=12,'Equivalencia BH-BMPT'!$D$13,IF(J124=13,'Equivalencia BH-BMPT'!$D$14,IF(J124=14,'Equivalencia BH-BMPT'!$D$15,IF(J124=15,'Equivalencia BH-BMPT'!$D$16,IF(J124=16,'Equivalencia BH-BMPT'!$D$17,IF(J124=17,'Equivalencia BH-BMPT'!$D$18,IF(J124=18,'Equivalencia BH-BMPT'!$D$19,IF(J124=19,'Equivalencia BH-BMPT'!$D$20,IF(J124=20,'Equivalencia BH-BMPT'!$D$21,IF(J124=21,'Equivalencia BH-BMPT'!$D$22,IF(J124=22,'Equivalencia BH-BMPT'!$D$23,IF(J124=23,'Equivalencia BH-BMPT'!#REF!,IF(J124=24,'Equivalencia BH-BMPT'!$D$25,IF(J124=25,'Equivalencia BH-BMPT'!$D$26,IF(J124=26,'Equivalencia BH-BMPT'!$D$27,IF(J124=27,'Equivalencia BH-BMPT'!$D$28,IF(J124=28,'Equivalencia BH-BMPT'!$D$29,IF(J124=29,'Equivalencia BH-BMPT'!$D$30,IF(J124=30,'Equivalencia BH-BMPT'!$D$31,IF(J124=31,'Equivalencia BH-BMPT'!$D$32,IF(J124=32,'Equivalencia BH-BMPT'!$D$33,IF(J124=33,'Equivalencia BH-BMPT'!$D$34,IF(J124=34,'Equivalencia BH-BMPT'!$D$35,IF(J124=35,'Equivalencia BH-BMPT'!$D$36,IF(J124=36,'Equivalencia BH-BMPT'!$D$37,IF(J124=37,'Equivalencia BH-BMPT'!$D$38,IF(J124=38,'Equivalencia BH-BMPT'!#REF!,IF(J124=39,'Equivalencia BH-BMPT'!$D$40,IF(J124=40,'Equivalencia BH-BMPT'!$D$41,IF(J124=41,'Equivalencia BH-BMPT'!$D$42,IF(J124=42,'Equivalencia BH-BMPT'!$D$43,IF(J124=43,'Equivalencia BH-BMPT'!$D$44,IF(J124=44,'Equivalencia BH-BMPT'!$D$45,IF(J124=45,'Equivalencia BH-BMPT'!$D$46,"No ha seleccionado un número de programa")))))))))))))))))))))))))))))))))))))))))))))</f>
        <v>Desarrollo rural sostenible</v>
      </c>
      <c r="L124" s="106">
        <v>1414</v>
      </c>
      <c r="M124" s="108">
        <v>19424318</v>
      </c>
      <c r="N124" s="103" t="s">
        <v>908</v>
      </c>
      <c r="O124" s="109">
        <v>9600000</v>
      </c>
      <c r="P124" s="92"/>
      <c r="Q124" s="109">
        <v>0</v>
      </c>
      <c r="R124" s="25"/>
      <c r="S124" s="25"/>
      <c r="T124" s="109">
        <f t="shared" si="9"/>
        <v>9600000</v>
      </c>
      <c r="U124" s="109">
        <v>9600000</v>
      </c>
      <c r="V124" s="116">
        <v>43122</v>
      </c>
      <c r="W124" s="116">
        <v>43124</v>
      </c>
      <c r="X124" s="116">
        <v>43304</v>
      </c>
      <c r="Y124" s="108">
        <v>180</v>
      </c>
      <c r="Z124" s="108"/>
      <c r="AA124" s="42"/>
      <c r="AB124" s="18"/>
      <c r="AC124" s="18"/>
      <c r="AD124" s="18"/>
      <c r="AE124" s="18" t="s">
        <v>1154</v>
      </c>
      <c r="AF124" s="43">
        <f t="shared" si="10"/>
        <v>1</v>
      </c>
      <c r="AG124" s="44"/>
      <c r="AH124" s="44" t="b">
        <f t="shared" si="11"/>
        <v>0</v>
      </c>
    </row>
    <row r="125" spans="1:34" ht="44.25" customHeight="1" thickBot="1" x14ac:dyDescent="0.3">
      <c r="A125" s="96">
        <v>112</v>
      </c>
      <c r="B125" s="4">
        <v>2018</v>
      </c>
      <c r="C125" s="98" t="s">
        <v>394</v>
      </c>
      <c r="D125" s="99">
        <v>5</v>
      </c>
      <c r="E125" s="3" t="str">
        <f>IF(D125=1,'Tipo '!$B$2,IF(D125=2,'Tipo '!$B$3,IF(D125=3,'Tipo '!$B$4,IF(D125=4,'Tipo '!$B$5,IF(D125=5,'Tipo '!$B$6,IF(D125=6,'Tipo '!$B$7,IF(D125=7,'Tipo '!$B$8,IF(D125=8,'Tipo '!$B$9,IF(D125=9,'Tipo '!$B$10,IF(D125=10,'Tipo '!$B$11,IF(D125=11,'Tipo '!$B$12,IF(D125=12,'Tipo '!$B$13,IF(D125=13,'Tipo '!$B$14,IF(D125=14,'Tipo '!$B$15,IF(D125=15,'Tipo '!$B$16,IF(D125=16,'Tipo '!$B$17,IF(D125=17,'Tipo '!$B$18,IF(D125=18,'Tipo '!$B$19,IF(D125=19,'Tipo '!$B$20,IF(D125=20,'Tipo '!$B$21,"No ha seleccionado un tipo de contrato válido"))))))))))))))))))))</f>
        <v>CONTRATOS DE PRESTACIÓN DE SERVICIOS PROFESIONALES Y DE APOYO A LA GESTIÓN</v>
      </c>
      <c r="F125" s="3" t="s">
        <v>107</v>
      </c>
      <c r="G125" s="101" t="s">
        <v>116</v>
      </c>
      <c r="H125" s="4" t="s">
        <v>662</v>
      </c>
      <c r="I125" s="22" t="s">
        <v>163</v>
      </c>
      <c r="J125" s="105">
        <v>45</v>
      </c>
      <c r="K125" s="41" t="str">
        <f>IF(J125=1,'Equivalencia BH-BMPT'!$D$2,IF(J125=2,'Equivalencia BH-BMPT'!$D$3,IF(J125=3,'Equivalencia BH-BMPT'!$D$4,IF(J125=4,'Equivalencia BH-BMPT'!$D$5,IF(J125=5,'Equivalencia BH-BMPT'!$D$6,IF(J125=6,'Equivalencia BH-BMPT'!$D$7,IF(J125=7,'Equivalencia BH-BMPT'!$D$8,IF(J125=8,'Equivalencia BH-BMPT'!$D$9,IF(J125=9,'Equivalencia BH-BMPT'!$D$10,IF(J125=10,'Equivalencia BH-BMPT'!$D$11,IF(J125=11,'Equivalencia BH-BMPT'!$D$12,IF(J125=12,'Equivalencia BH-BMPT'!$D$13,IF(J125=13,'Equivalencia BH-BMPT'!$D$14,IF(J125=14,'Equivalencia BH-BMPT'!$D$15,IF(J125=15,'Equivalencia BH-BMPT'!$D$16,IF(J125=16,'Equivalencia BH-BMPT'!$D$17,IF(J125=17,'Equivalencia BH-BMPT'!$D$18,IF(J125=18,'Equivalencia BH-BMPT'!$D$19,IF(J125=19,'Equivalencia BH-BMPT'!$D$20,IF(J125=20,'Equivalencia BH-BMPT'!$D$21,IF(J125=21,'Equivalencia BH-BMPT'!$D$22,IF(J125=22,'Equivalencia BH-BMPT'!$D$23,IF(J125=23,'Equivalencia BH-BMPT'!#REF!,IF(J125=24,'Equivalencia BH-BMPT'!$D$25,IF(J125=25,'Equivalencia BH-BMPT'!$D$26,IF(J125=26,'Equivalencia BH-BMPT'!$D$27,IF(J125=27,'Equivalencia BH-BMPT'!$D$28,IF(J125=28,'Equivalencia BH-BMPT'!$D$29,IF(J125=29,'Equivalencia BH-BMPT'!$D$30,IF(J125=30,'Equivalencia BH-BMPT'!$D$31,IF(J125=31,'Equivalencia BH-BMPT'!$D$32,IF(J125=32,'Equivalencia BH-BMPT'!$D$33,IF(J125=33,'Equivalencia BH-BMPT'!$D$34,IF(J125=34,'Equivalencia BH-BMPT'!$D$35,IF(J125=35,'Equivalencia BH-BMPT'!$D$36,IF(J125=36,'Equivalencia BH-BMPT'!$D$37,IF(J125=37,'Equivalencia BH-BMPT'!$D$38,IF(J125=38,'Equivalencia BH-BMPT'!#REF!,IF(J125=39,'Equivalencia BH-BMPT'!$D$40,IF(J125=40,'Equivalencia BH-BMPT'!$D$41,IF(J125=41,'Equivalencia BH-BMPT'!$D$42,IF(J125=42,'Equivalencia BH-BMPT'!$D$43,IF(J125=43,'Equivalencia BH-BMPT'!$D$44,IF(J125=44,'Equivalencia BH-BMPT'!$D$45,IF(J125=45,'Equivalencia BH-BMPT'!$D$46,"No ha seleccionado un número de programa")))))))))))))))))))))))))))))))))))))))))))))</f>
        <v>Gobernanza e influencia local, regional e internacional</v>
      </c>
      <c r="L125" s="106">
        <v>1415</v>
      </c>
      <c r="M125" s="108">
        <v>1069741554</v>
      </c>
      <c r="N125" s="103" t="s">
        <v>909</v>
      </c>
      <c r="O125" s="109">
        <v>12000000</v>
      </c>
      <c r="P125" s="92"/>
      <c r="Q125" s="109">
        <v>0</v>
      </c>
      <c r="R125" s="25"/>
      <c r="S125" s="25"/>
      <c r="T125" s="109">
        <f t="shared" si="9"/>
        <v>12000000</v>
      </c>
      <c r="U125" s="109">
        <v>12000000</v>
      </c>
      <c r="V125" s="116">
        <v>43122</v>
      </c>
      <c r="W125" s="116">
        <v>43124</v>
      </c>
      <c r="X125" s="116">
        <v>43304</v>
      </c>
      <c r="Y125" s="108">
        <v>180</v>
      </c>
      <c r="Z125" s="108"/>
      <c r="AA125" s="42"/>
      <c r="AB125" s="18"/>
      <c r="AC125" s="18"/>
      <c r="AD125" s="18"/>
      <c r="AE125" s="18" t="s">
        <v>1154</v>
      </c>
      <c r="AF125" s="43">
        <f t="shared" si="10"/>
        <v>1</v>
      </c>
      <c r="AG125" s="44"/>
      <c r="AH125" s="44" t="b">
        <f t="shared" si="11"/>
        <v>0</v>
      </c>
    </row>
    <row r="126" spans="1:34" ht="44.25" customHeight="1" thickBot="1" x14ac:dyDescent="0.3">
      <c r="A126" s="96">
        <v>113</v>
      </c>
      <c r="B126" s="4">
        <v>2018</v>
      </c>
      <c r="C126" s="98" t="s">
        <v>395</v>
      </c>
      <c r="D126" s="99">
        <v>5</v>
      </c>
      <c r="E126" s="3" t="str">
        <f>IF(D126=1,'Tipo '!$B$2,IF(D126=2,'Tipo '!$B$3,IF(D126=3,'Tipo '!$B$4,IF(D126=4,'Tipo '!$B$5,IF(D126=5,'Tipo '!$B$6,IF(D126=6,'Tipo '!$B$7,IF(D126=7,'Tipo '!$B$8,IF(D126=8,'Tipo '!$B$9,IF(D126=9,'Tipo '!$B$10,IF(D126=10,'Tipo '!$B$11,IF(D126=11,'Tipo '!$B$12,IF(D126=12,'Tipo '!$B$13,IF(D126=13,'Tipo '!$B$14,IF(D126=14,'Tipo '!$B$15,IF(D126=15,'Tipo '!$B$16,IF(D126=16,'Tipo '!$B$17,IF(D126=17,'Tipo '!$B$18,IF(D126=18,'Tipo '!$B$19,IF(D126=19,'Tipo '!$B$20,IF(D126=20,'Tipo '!$B$21,"No ha seleccionado un tipo de contrato válido"))))))))))))))))))))</f>
        <v>CONTRATOS DE PRESTACIÓN DE SERVICIOS PROFESIONALES Y DE APOYO A LA GESTIÓN</v>
      </c>
      <c r="F126" s="3" t="s">
        <v>107</v>
      </c>
      <c r="G126" s="101" t="s">
        <v>116</v>
      </c>
      <c r="H126" s="4" t="s">
        <v>663</v>
      </c>
      <c r="I126" s="22" t="s">
        <v>163</v>
      </c>
      <c r="J126" s="105">
        <v>45</v>
      </c>
      <c r="K126" s="41" t="str">
        <f>IF(J126=1,'Equivalencia BH-BMPT'!$D$2,IF(J126=2,'Equivalencia BH-BMPT'!$D$3,IF(J126=3,'Equivalencia BH-BMPT'!$D$4,IF(J126=4,'Equivalencia BH-BMPT'!$D$5,IF(J126=5,'Equivalencia BH-BMPT'!$D$6,IF(J126=6,'Equivalencia BH-BMPT'!$D$7,IF(J126=7,'Equivalencia BH-BMPT'!$D$8,IF(J126=8,'Equivalencia BH-BMPT'!$D$9,IF(J126=9,'Equivalencia BH-BMPT'!$D$10,IF(J126=10,'Equivalencia BH-BMPT'!$D$11,IF(J126=11,'Equivalencia BH-BMPT'!$D$12,IF(J126=12,'Equivalencia BH-BMPT'!$D$13,IF(J126=13,'Equivalencia BH-BMPT'!$D$14,IF(J126=14,'Equivalencia BH-BMPT'!$D$15,IF(J126=15,'Equivalencia BH-BMPT'!$D$16,IF(J126=16,'Equivalencia BH-BMPT'!$D$17,IF(J126=17,'Equivalencia BH-BMPT'!$D$18,IF(J126=18,'Equivalencia BH-BMPT'!$D$19,IF(J126=19,'Equivalencia BH-BMPT'!$D$20,IF(J126=20,'Equivalencia BH-BMPT'!$D$21,IF(J126=21,'Equivalencia BH-BMPT'!$D$22,IF(J126=22,'Equivalencia BH-BMPT'!$D$23,IF(J126=23,'Equivalencia BH-BMPT'!#REF!,IF(J126=24,'Equivalencia BH-BMPT'!$D$25,IF(J126=25,'Equivalencia BH-BMPT'!$D$26,IF(J126=26,'Equivalencia BH-BMPT'!$D$27,IF(J126=27,'Equivalencia BH-BMPT'!$D$28,IF(J126=28,'Equivalencia BH-BMPT'!$D$29,IF(J126=29,'Equivalencia BH-BMPT'!$D$30,IF(J126=30,'Equivalencia BH-BMPT'!$D$31,IF(J126=31,'Equivalencia BH-BMPT'!$D$32,IF(J126=32,'Equivalencia BH-BMPT'!$D$33,IF(J126=33,'Equivalencia BH-BMPT'!$D$34,IF(J126=34,'Equivalencia BH-BMPT'!$D$35,IF(J126=35,'Equivalencia BH-BMPT'!$D$36,IF(J126=36,'Equivalencia BH-BMPT'!$D$37,IF(J126=37,'Equivalencia BH-BMPT'!$D$38,IF(J126=38,'Equivalencia BH-BMPT'!#REF!,IF(J126=39,'Equivalencia BH-BMPT'!$D$40,IF(J126=40,'Equivalencia BH-BMPT'!$D$41,IF(J126=41,'Equivalencia BH-BMPT'!$D$42,IF(J126=42,'Equivalencia BH-BMPT'!$D$43,IF(J126=43,'Equivalencia BH-BMPT'!$D$44,IF(J126=44,'Equivalencia BH-BMPT'!$D$45,IF(J126=45,'Equivalencia BH-BMPT'!$D$46,"No ha seleccionado un número de programa")))))))))))))))))))))))))))))))))))))))))))))</f>
        <v>Gobernanza e influencia local, regional e internacional</v>
      </c>
      <c r="L126" s="106">
        <v>1415</v>
      </c>
      <c r="M126" s="108">
        <v>1032356337</v>
      </c>
      <c r="N126" s="103" t="s">
        <v>910</v>
      </c>
      <c r="O126" s="109">
        <v>27600000</v>
      </c>
      <c r="P126" s="92"/>
      <c r="Q126" s="109">
        <v>0</v>
      </c>
      <c r="R126" s="25"/>
      <c r="S126" s="25"/>
      <c r="T126" s="109">
        <f t="shared" si="9"/>
        <v>27600000</v>
      </c>
      <c r="U126" s="109">
        <v>27600000</v>
      </c>
      <c r="V126" s="116">
        <v>43122</v>
      </c>
      <c r="W126" s="116">
        <v>43124</v>
      </c>
      <c r="X126" s="116">
        <v>43304</v>
      </c>
      <c r="Y126" s="108">
        <v>180</v>
      </c>
      <c r="Z126" s="108"/>
      <c r="AA126" s="42"/>
      <c r="AB126" s="18"/>
      <c r="AC126" s="18"/>
      <c r="AD126" s="18"/>
      <c r="AE126" s="18" t="s">
        <v>1154</v>
      </c>
      <c r="AF126" s="43">
        <f t="shared" si="10"/>
        <v>1</v>
      </c>
      <c r="AG126" s="44"/>
      <c r="AH126" s="44" t="b">
        <f t="shared" si="11"/>
        <v>0</v>
      </c>
    </row>
    <row r="127" spans="1:34" ht="44.25" customHeight="1" thickBot="1" x14ac:dyDescent="0.3">
      <c r="A127" s="96">
        <v>114</v>
      </c>
      <c r="B127" s="4">
        <v>2018</v>
      </c>
      <c r="C127" s="98" t="s">
        <v>396</v>
      </c>
      <c r="D127" s="99">
        <v>5</v>
      </c>
      <c r="E127" s="3" t="str">
        <f>IF(D127=1,'Tipo '!$B$2,IF(D127=2,'Tipo '!$B$3,IF(D127=3,'Tipo '!$B$4,IF(D127=4,'Tipo '!$B$5,IF(D127=5,'Tipo '!$B$6,IF(D127=6,'Tipo '!$B$7,IF(D127=7,'Tipo '!$B$8,IF(D127=8,'Tipo '!$B$9,IF(D127=9,'Tipo '!$B$10,IF(D127=10,'Tipo '!$B$11,IF(D127=11,'Tipo '!$B$12,IF(D127=12,'Tipo '!$B$13,IF(D127=13,'Tipo '!$B$14,IF(D127=14,'Tipo '!$B$15,IF(D127=15,'Tipo '!$B$16,IF(D127=16,'Tipo '!$B$17,IF(D127=17,'Tipo '!$B$18,IF(D127=18,'Tipo '!$B$19,IF(D127=19,'Tipo '!$B$20,IF(D127=20,'Tipo '!$B$21,"No ha seleccionado un tipo de contrato válido"))))))))))))))))))))</f>
        <v>CONTRATOS DE PRESTACIÓN DE SERVICIOS PROFESIONALES Y DE APOYO A LA GESTIÓN</v>
      </c>
      <c r="F127" s="3" t="s">
        <v>107</v>
      </c>
      <c r="G127" s="101" t="s">
        <v>116</v>
      </c>
      <c r="H127" s="4" t="s">
        <v>664</v>
      </c>
      <c r="I127" s="22" t="s">
        <v>163</v>
      </c>
      <c r="J127" s="105">
        <v>45</v>
      </c>
      <c r="K127" s="41" t="str">
        <f>IF(J127=1,'Equivalencia BH-BMPT'!$D$2,IF(J127=2,'Equivalencia BH-BMPT'!$D$3,IF(J127=3,'Equivalencia BH-BMPT'!$D$4,IF(J127=4,'Equivalencia BH-BMPT'!$D$5,IF(J127=5,'Equivalencia BH-BMPT'!$D$6,IF(J127=6,'Equivalencia BH-BMPT'!$D$7,IF(J127=7,'Equivalencia BH-BMPT'!$D$8,IF(J127=8,'Equivalencia BH-BMPT'!$D$9,IF(J127=9,'Equivalencia BH-BMPT'!$D$10,IF(J127=10,'Equivalencia BH-BMPT'!$D$11,IF(J127=11,'Equivalencia BH-BMPT'!$D$12,IF(J127=12,'Equivalencia BH-BMPT'!$D$13,IF(J127=13,'Equivalencia BH-BMPT'!$D$14,IF(J127=14,'Equivalencia BH-BMPT'!$D$15,IF(J127=15,'Equivalencia BH-BMPT'!$D$16,IF(J127=16,'Equivalencia BH-BMPT'!$D$17,IF(J127=17,'Equivalencia BH-BMPT'!$D$18,IF(J127=18,'Equivalencia BH-BMPT'!$D$19,IF(J127=19,'Equivalencia BH-BMPT'!$D$20,IF(J127=20,'Equivalencia BH-BMPT'!$D$21,IF(J127=21,'Equivalencia BH-BMPT'!$D$22,IF(J127=22,'Equivalencia BH-BMPT'!$D$23,IF(J127=23,'Equivalencia BH-BMPT'!#REF!,IF(J127=24,'Equivalencia BH-BMPT'!$D$25,IF(J127=25,'Equivalencia BH-BMPT'!$D$26,IF(J127=26,'Equivalencia BH-BMPT'!$D$27,IF(J127=27,'Equivalencia BH-BMPT'!$D$28,IF(J127=28,'Equivalencia BH-BMPT'!$D$29,IF(J127=29,'Equivalencia BH-BMPT'!$D$30,IF(J127=30,'Equivalencia BH-BMPT'!$D$31,IF(J127=31,'Equivalencia BH-BMPT'!$D$32,IF(J127=32,'Equivalencia BH-BMPT'!$D$33,IF(J127=33,'Equivalencia BH-BMPT'!$D$34,IF(J127=34,'Equivalencia BH-BMPT'!$D$35,IF(J127=35,'Equivalencia BH-BMPT'!$D$36,IF(J127=36,'Equivalencia BH-BMPT'!$D$37,IF(J127=37,'Equivalencia BH-BMPT'!$D$38,IF(J127=38,'Equivalencia BH-BMPT'!#REF!,IF(J127=39,'Equivalencia BH-BMPT'!$D$40,IF(J127=40,'Equivalencia BH-BMPT'!$D$41,IF(J127=41,'Equivalencia BH-BMPT'!$D$42,IF(J127=42,'Equivalencia BH-BMPT'!$D$43,IF(J127=43,'Equivalencia BH-BMPT'!$D$44,IF(J127=44,'Equivalencia BH-BMPT'!$D$45,IF(J127=45,'Equivalencia BH-BMPT'!$D$46,"No ha seleccionado un número de programa")))))))))))))))))))))))))))))))))))))))))))))</f>
        <v>Gobernanza e influencia local, regional e internacional</v>
      </c>
      <c r="L127" s="106">
        <v>1415</v>
      </c>
      <c r="M127" s="108">
        <v>79806645</v>
      </c>
      <c r="N127" s="103" t="s">
        <v>911</v>
      </c>
      <c r="O127" s="109">
        <v>23590000</v>
      </c>
      <c r="P127" s="92"/>
      <c r="Q127" s="109">
        <v>0</v>
      </c>
      <c r="R127" s="25">
        <v>1</v>
      </c>
      <c r="S127" s="109">
        <v>1400000</v>
      </c>
      <c r="T127" s="109">
        <f t="shared" si="9"/>
        <v>24990000</v>
      </c>
      <c r="U127" s="109">
        <v>21490000</v>
      </c>
      <c r="V127" s="116">
        <v>43122</v>
      </c>
      <c r="W127" s="116">
        <v>43124</v>
      </c>
      <c r="X127" s="116">
        <v>43485</v>
      </c>
      <c r="Y127" s="108">
        <v>341</v>
      </c>
      <c r="Z127" s="108">
        <v>20</v>
      </c>
      <c r="AA127" s="42"/>
      <c r="AB127" s="18"/>
      <c r="AC127" s="18" t="s">
        <v>1154</v>
      </c>
      <c r="AD127" s="18"/>
      <c r="AE127" s="18"/>
      <c r="AF127" s="43">
        <f t="shared" si="10"/>
        <v>0.85994397759103647</v>
      </c>
      <c r="AG127" s="44"/>
      <c r="AH127" s="44" t="b">
        <f t="shared" si="11"/>
        <v>0</v>
      </c>
    </row>
    <row r="128" spans="1:34" ht="44.25" customHeight="1" thickBot="1" x14ac:dyDescent="0.3">
      <c r="A128" s="96">
        <v>115</v>
      </c>
      <c r="B128" s="4">
        <v>2018</v>
      </c>
      <c r="C128" s="98" t="s">
        <v>397</v>
      </c>
      <c r="D128" s="99">
        <v>5</v>
      </c>
      <c r="E128" s="3" t="str">
        <f>IF(D128=1,'Tipo '!$B$2,IF(D128=2,'Tipo '!$B$3,IF(D128=3,'Tipo '!$B$4,IF(D128=4,'Tipo '!$B$5,IF(D128=5,'Tipo '!$B$6,IF(D128=6,'Tipo '!$B$7,IF(D128=7,'Tipo '!$B$8,IF(D128=8,'Tipo '!$B$9,IF(D128=9,'Tipo '!$B$10,IF(D128=10,'Tipo '!$B$11,IF(D128=11,'Tipo '!$B$12,IF(D128=12,'Tipo '!$B$13,IF(D128=13,'Tipo '!$B$14,IF(D128=14,'Tipo '!$B$15,IF(D128=15,'Tipo '!$B$16,IF(D128=16,'Tipo '!$B$17,IF(D128=17,'Tipo '!$B$18,IF(D128=18,'Tipo '!$B$19,IF(D128=19,'Tipo '!$B$20,IF(D128=20,'Tipo '!$B$21,"No ha seleccionado un tipo de contrato válido"))))))))))))))))))))</f>
        <v>CONTRATOS DE PRESTACIÓN DE SERVICIOS PROFESIONALES Y DE APOYO A LA GESTIÓN</v>
      </c>
      <c r="F128" s="3" t="s">
        <v>107</v>
      </c>
      <c r="G128" s="101" t="s">
        <v>116</v>
      </c>
      <c r="H128" s="4" t="s">
        <v>665</v>
      </c>
      <c r="I128" s="22" t="s">
        <v>163</v>
      </c>
      <c r="J128" s="105">
        <v>45</v>
      </c>
      <c r="K128" s="41" t="str">
        <f>IF(J128=1,'Equivalencia BH-BMPT'!$D$2,IF(J128=2,'Equivalencia BH-BMPT'!$D$3,IF(J128=3,'Equivalencia BH-BMPT'!$D$4,IF(J128=4,'Equivalencia BH-BMPT'!$D$5,IF(J128=5,'Equivalencia BH-BMPT'!$D$6,IF(J128=6,'Equivalencia BH-BMPT'!$D$7,IF(J128=7,'Equivalencia BH-BMPT'!$D$8,IF(J128=8,'Equivalencia BH-BMPT'!$D$9,IF(J128=9,'Equivalencia BH-BMPT'!$D$10,IF(J128=10,'Equivalencia BH-BMPT'!$D$11,IF(J128=11,'Equivalencia BH-BMPT'!$D$12,IF(J128=12,'Equivalencia BH-BMPT'!$D$13,IF(J128=13,'Equivalencia BH-BMPT'!$D$14,IF(J128=14,'Equivalencia BH-BMPT'!$D$15,IF(J128=15,'Equivalencia BH-BMPT'!$D$16,IF(J128=16,'Equivalencia BH-BMPT'!$D$17,IF(J128=17,'Equivalencia BH-BMPT'!$D$18,IF(J128=18,'Equivalencia BH-BMPT'!$D$19,IF(J128=19,'Equivalencia BH-BMPT'!$D$20,IF(J128=20,'Equivalencia BH-BMPT'!$D$21,IF(J128=21,'Equivalencia BH-BMPT'!$D$22,IF(J128=22,'Equivalencia BH-BMPT'!$D$23,IF(J128=23,'Equivalencia BH-BMPT'!#REF!,IF(J128=24,'Equivalencia BH-BMPT'!$D$25,IF(J128=25,'Equivalencia BH-BMPT'!$D$26,IF(J128=26,'Equivalencia BH-BMPT'!$D$27,IF(J128=27,'Equivalencia BH-BMPT'!$D$28,IF(J128=28,'Equivalencia BH-BMPT'!$D$29,IF(J128=29,'Equivalencia BH-BMPT'!$D$30,IF(J128=30,'Equivalencia BH-BMPT'!$D$31,IF(J128=31,'Equivalencia BH-BMPT'!$D$32,IF(J128=32,'Equivalencia BH-BMPT'!$D$33,IF(J128=33,'Equivalencia BH-BMPT'!$D$34,IF(J128=34,'Equivalencia BH-BMPT'!$D$35,IF(J128=35,'Equivalencia BH-BMPT'!$D$36,IF(J128=36,'Equivalencia BH-BMPT'!$D$37,IF(J128=37,'Equivalencia BH-BMPT'!$D$38,IF(J128=38,'Equivalencia BH-BMPT'!#REF!,IF(J128=39,'Equivalencia BH-BMPT'!$D$40,IF(J128=40,'Equivalencia BH-BMPT'!$D$41,IF(J128=41,'Equivalencia BH-BMPT'!$D$42,IF(J128=42,'Equivalencia BH-BMPT'!$D$43,IF(J128=43,'Equivalencia BH-BMPT'!$D$44,IF(J128=44,'Equivalencia BH-BMPT'!$D$45,IF(J128=45,'Equivalencia BH-BMPT'!$D$46,"No ha seleccionado un número de programa")))))))))))))))))))))))))))))))))))))))))))))</f>
        <v>Gobernanza e influencia local, regional e internacional</v>
      </c>
      <c r="L128" s="106">
        <v>1415</v>
      </c>
      <c r="M128" s="108">
        <v>1022947499</v>
      </c>
      <c r="N128" s="103" t="s">
        <v>912</v>
      </c>
      <c r="O128" s="109">
        <v>24600000</v>
      </c>
      <c r="P128" s="92"/>
      <c r="Q128" s="109">
        <v>0</v>
      </c>
      <c r="R128" s="25"/>
      <c r="S128" s="25"/>
      <c r="T128" s="109">
        <f t="shared" si="9"/>
        <v>24600000</v>
      </c>
      <c r="U128" s="109">
        <v>24600000</v>
      </c>
      <c r="V128" s="116">
        <v>43123</v>
      </c>
      <c r="W128" s="116">
        <v>43124</v>
      </c>
      <c r="X128" s="116">
        <v>43304</v>
      </c>
      <c r="Y128" s="108">
        <v>180</v>
      </c>
      <c r="Z128" s="108"/>
      <c r="AA128" s="42"/>
      <c r="AB128" s="18"/>
      <c r="AC128" s="18"/>
      <c r="AD128" s="18"/>
      <c r="AE128" s="18" t="s">
        <v>1154</v>
      </c>
      <c r="AF128" s="43">
        <f t="shared" si="10"/>
        <v>1</v>
      </c>
      <c r="AG128" s="44"/>
      <c r="AH128" s="44" t="b">
        <f t="shared" si="11"/>
        <v>0</v>
      </c>
    </row>
    <row r="129" spans="1:34" ht="44.25" customHeight="1" thickBot="1" x14ac:dyDescent="0.3">
      <c r="A129" s="96">
        <v>116</v>
      </c>
      <c r="B129" s="4">
        <v>2018</v>
      </c>
      <c r="C129" s="98" t="s">
        <v>398</v>
      </c>
      <c r="D129" s="99">
        <v>5</v>
      </c>
      <c r="E129" s="3" t="str">
        <f>IF(D129=1,'Tipo '!$B$2,IF(D129=2,'Tipo '!$B$3,IF(D129=3,'Tipo '!$B$4,IF(D129=4,'Tipo '!$B$5,IF(D129=5,'Tipo '!$B$6,IF(D129=6,'Tipo '!$B$7,IF(D129=7,'Tipo '!$B$8,IF(D129=8,'Tipo '!$B$9,IF(D129=9,'Tipo '!$B$10,IF(D129=10,'Tipo '!$B$11,IF(D129=11,'Tipo '!$B$12,IF(D129=12,'Tipo '!$B$13,IF(D129=13,'Tipo '!$B$14,IF(D129=14,'Tipo '!$B$15,IF(D129=15,'Tipo '!$B$16,IF(D129=16,'Tipo '!$B$17,IF(D129=17,'Tipo '!$B$18,IF(D129=18,'Tipo '!$B$19,IF(D129=19,'Tipo '!$B$20,IF(D129=20,'Tipo '!$B$21,"No ha seleccionado un tipo de contrato válido"))))))))))))))))))))</f>
        <v>CONTRATOS DE PRESTACIÓN DE SERVICIOS PROFESIONALES Y DE APOYO A LA GESTIÓN</v>
      </c>
      <c r="F129" s="3" t="s">
        <v>107</v>
      </c>
      <c r="G129" s="101" t="s">
        <v>116</v>
      </c>
      <c r="H129" s="4" t="s">
        <v>666</v>
      </c>
      <c r="I129" s="22" t="s">
        <v>163</v>
      </c>
      <c r="J129" s="105">
        <v>45</v>
      </c>
      <c r="K129" s="41" t="str">
        <f>IF(J129=1,'Equivalencia BH-BMPT'!$D$2,IF(J129=2,'Equivalencia BH-BMPT'!$D$3,IF(J129=3,'Equivalencia BH-BMPT'!$D$4,IF(J129=4,'Equivalencia BH-BMPT'!$D$5,IF(J129=5,'Equivalencia BH-BMPT'!$D$6,IF(J129=6,'Equivalencia BH-BMPT'!$D$7,IF(J129=7,'Equivalencia BH-BMPT'!$D$8,IF(J129=8,'Equivalencia BH-BMPT'!$D$9,IF(J129=9,'Equivalencia BH-BMPT'!$D$10,IF(J129=10,'Equivalencia BH-BMPT'!$D$11,IF(J129=11,'Equivalencia BH-BMPT'!$D$12,IF(J129=12,'Equivalencia BH-BMPT'!$D$13,IF(J129=13,'Equivalencia BH-BMPT'!$D$14,IF(J129=14,'Equivalencia BH-BMPT'!$D$15,IF(J129=15,'Equivalencia BH-BMPT'!$D$16,IF(J129=16,'Equivalencia BH-BMPT'!$D$17,IF(J129=17,'Equivalencia BH-BMPT'!$D$18,IF(J129=18,'Equivalencia BH-BMPT'!$D$19,IF(J129=19,'Equivalencia BH-BMPT'!$D$20,IF(J129=20,'Equivalencia BH-BMPT'!$D$21,IF(J129=21,'Equivalencia BH-BMPT'!$D$22,IF(J129=22,'Equivalencia BH-BMPT'!$D$23,IF(J129=23,'Equivalencia BH-BMPT'!#REF!,IF(J129=24,'Equivalencia BH-BMPT'!$D$25,IF(J129=25,'Equivalencia BH-BMPT'!$D$26,IF(J129=26,'Equivalencia BH-BMPT'!$D$27,IF(J129=27,'Equivalencia BH-BMPT'!$D$28,IF(J129=28,'Equivalencia BH-BMPT'!$D$29,IF(J129=29,'Equivalencia BH-BMPT'!$D$30,IF(J129=30,'Equivalencia BH-BMPT'!$D$31,IF(J129=31,'Equivalencia BH-BMPT'!$D$32,IF(J129=32,'Equivalencia BH-BMPT'!$D$33,IF(J129=33,'Equivalencia BH-BMPT'!$D$34,IF(J129=34,'Equivalencia BH-BMPT'!$D$35,IF(J129=35,'Equivalencia BH-BMPT'!$D$36,IF(J129=36,'Equivalencia BH-BMPT'!$D$37,IF(J129=37,'Equivalencia BH-BMPT'!$D$38,IF(J129=38,'Equivalencia BH-BMPT'!#REF!,IF(J129=39,'Equivalencia BH-BMPT'!$D$40,IF(J129=40,'Equivalencia BH-BMPT'!$D$41,IF(J129=41,'Equivalencia BH-BMPT'!$D$42,IF(J129=42,'Equivalencia BH-BMPT'!$D$43,IF(J129=43,'Equivalencia BH-BMPT'!$D$44,IF(J129=44,'Equivalencia BH-BMPT'!$D$45,IF(J129=45,'Equivalencia BH-BMPT'!$D$46,"No ha seleccionado un número de programa")))))))))))))))))))))))))))))))))))))))))))))</f>
        <v>Gobernanza e influencia local, regional e internacional</v>
      </c>
      <c r="L129" s="106">
        <v>1415</v>
      </c>
      <c r="M129" s="108">
        <v>79406793</v>
      </c>
      <c r="N129" s="103" t="s">
        <v>913</v>
      </c>
      <c r="O129" s="109">
        <v>27000000</v>
      </c>
      <c r="P129" s="92"/>
      <c r="Q129" s="109">
        <v>0</v>
      </c>
      <c r="R129" s="25"/>
      <c r="S129" s="25"/>
      <c r="T129" s="109">
        <f t="shared" si="9"/>
        <v>27000000</v>
      </c>
      <c r="U129" s="109">
        <v>27000000</v>
      </c>
      <c r="V129" s="116">
        <v>43123</v>
      </c>
      <c r="W129" s="116">
        <v>43124</v>
      </c>
      <c r="X129" s="116">
        <v>43304</v>
      </c>
      <c r="Y129" s="108">
        <v>180</v>
      </c>
      <c r="Z129" s="108"/>
      <c r="AA129" s="42"/>
      <c r="AB129" s="18"/>
      <c r="AC129" s="18"/>
      <c r="AD129" s="18"/>
      <c r="AE129" s="18" t="s">
        <v>1154</v>
      </c>
      <c r="AF129" s="43">
        <f t="shared" si="10"/>
        <v>1</v>
      </c>
      <c r="AG129" s="44"/>
      <c r="AH129" s="44" t="b">
        <f t="shared" si="11"/>
        <v>0</v>
      </c>
    </row>
    <row r="130" spans="1:34" ht="44.25" customHeight="1" thickBot="1" x14ac:dyDescent="0.3">
      <c r="A130" s="96">
        <v>117</v>
      </c>
      <c r="B130" s="4">
        <v>2018</v>
      </c>
      <c r="C130" s="98" t="s">
        <v>399</v>
      </c>
      <c r="D130" s="99">
        <v>5</v>
      </c>
      <c r="E130" s="3" t="str">
        <f>IF(D130=1,'Tipo '!$B$2,IF(D130=2,'Tipo '!$B$3,IF(D130=3,'Tipo '!$B$4,IF(D130=4,'Tipo '!$B$5,IF(D130=5,'Tipo '!$B$6,IF(D130=6,'Tipo '!$B$7,IF(D130=7,'Tipo '!$B$8,IF(D130=8,'Tipo '!$B$9,IF(D130=9,'Tipo '!$B$10,IF(D130=10,'Tipo '!$B$11,IF(D130=11,'Tipo '!$B$12,IF(D130=12,'Tipo '!$B$13,IF(D130=13,'Tipo '!$B$14,IF(D130=14,'Tipo '!$B$15,IF(D130=15,'Tipo '!$B$16,IF(D130=16,'Tipo '!$B$17,IF(D130=17,'Tipo '!$B$18,IF(D130=18,'Tipo '!$B$19,IF(D130=19,'Tipo '!$B$20,IF(D130=20,'Tipo '!$B$21,"No ha seleccionado un tipo de contrato válido"))))))))))))))))))))</f>
        <v>CONTRATOS DE PRESTACIÓN DE SERVICIOS PROFESIONALES Y DE APOYO A LA GESTIÓN</v>
      </c>
      <c r="F130" s="3" t="s">
        <v>107</v>
      </c>
      <c r="G130" s="101" t="s">
        <v>116</v>
      </c>
      <c r="H130" s="4" t="s">
        <v>660</v>
      </c>
      <c r="I130" s="22" t="s">
        <v>163</v>
      </c>
      <c r="J130" s="105">
        <v>45</v>
      </c>
      <c r="K130" s="41" t="str">
        <f>IF(J130=1,'Equivalencia BH-BMPT'!$D$2,IF(J130=2,'Equivalencia BH-BMPT'!$D$3,IF(J130=3,'Equivalencia BH-BMPT'!$D$4,IF(J130=4,'Equivalencia BH-BMPT'!$D$5,IF(J130=5,'Equivalencia BH-BMPT'!$D$6,IF(J130=6,'Equivalencia BH-BMPT'!$D$7,IF(J130=7,'Equivalencia BH-BMPT'!$D$8,IF(J130=8,'Equivalencia BH-BMPT'!$D$9,IF(J130=9,'Equivalencia BH-BMPT'!$D$10,IF(J130=10,'Equivalencia BH-BMPT'!$D$11,IF(J130=11,'Equivalencia BH-BMPT'!$D$12,IF(J130=12,'Equivalencia BH-BMPT'!$D$13,IF(J130=13,'Equivalencia BH-BMPT'!$D$14,IF(J130=14,'Equivalencia BH-BMPT'!$D$15,IF(J130=15,'Equivalencia BH-BMPT'!$D$16,IF(J130=16,'Equivalencia BH-BMPT'!$D$17,IF(J130=17,'Equivalencia BH-BMPT'!$D$18,IF(J130=18,'Equivalencia BH-BMPT'!$D$19,IF(J130=19,'Equivalencia BH-BMPT'!$D$20,IF(J130=20,'Equivalencia BH-BMPT'!$D$21,IF(J130=21,'Equivalencia BH-BMPT'!$D$22,IF(J130=22,'Equivalencia BH-BMPT'!$D$23,IF(J130=23,'Equivalencia BH-BMPT'!#REF!,IF(J130=24,'Equivalencia BH-BMPT'!$D$25,IF(J130=25,'Equivalencia BH-BMPT'!$D$26,IF(J130=26,'Equivalencia BH-BMPT'!$D$27,IF(J130=27,'Equivalencia BH-BMPT'!$D$28,IF(J130=28,'Equivalencia BH-BMPT'!$D$29,IF(J130=29,'Equivalencia BH-BMPT'!$D$30,IF(J130=30,'Equivalencia BH-BMPT'!$D$31,IF(J130=31,'Equivalencia BH-BMPT'!$D$32,IF(J130=32,'Equivalencia BH-BMPT'!$D$33,IF(J130=33,'Equivalencia BH-BMPT'!$D$34,IF(J130=34,'Equivalencia BH-BMPT'!$D$35,IF(J130=35,'Equivalencia BH-BMPT'!$D$36,IF(J130=36,'Equivalencia BH-BMPT'!$D$37,IF(J130=37,'Equivalencia BH-BMPT'!$D$38,IF(J130=38,'Equivalencia BH-BMPT'!#REF!,IF(J130=39,'Equivalencia BH-BMPT'!$D$40,IF(J130=40,'Equivalencia BH-BMPT'!$D$41,IF(J130=41,'Equivalencia BH-BMPT'!$D$42,IF(J130=42,'Equivalencia BH-BMPT'!$D$43,IF(J130=43,'Equivalencia BH-BMPT'!$D$44,IF(J130=44,'Equivalencia BH-BMPT'!$D$45,IF(J130=45,'Equivalencia BH-BMPT'!$D$46,"No ha seleccionado un número de programa")))))))))))))))))))))))))))))))))))))))))))))</f>
        <v>Gobernanza e influencia local, regional e internacional</v>
      </c>
      <c r="L130" s="106">
        <v>1415</v>
      </c>
      <c r="M130" s="108">
        <v>1023923791</v>
      </c>
      <c r="N130" s="103" t="s">
        <v>914</v>
      </c>
      <c r="O130" s="109">
        <v>24600000</v>
      </c>
      <c r="P130" s="92"/>
      <c r="Q130" s="109">
        <v>0</v>
      </c>
      <c r="R130" s="25"/>
      <c r="S130" s="25"/>
      <c r="T130" s="109">
        <f t="shared" si="9"/>
        <v>24600000</v>
      </c>
      <c r="U130" s="109">
        <v>24600000</v>
      </c>
      <c r="V130" s="116">
        <v>43123</v>
      </c>
      <c r="W130" s="116">
        <v>43125</v>
      </c>
      <c r="X130" s="116">
        <v>43305</v>
      </c>
      <c r="Y130" s="108">
        <v>180</v>
      </c>
      <c r="Z130" s="108"/>
      <c r="AA130" s="42"/>
      <c r="AB130" s="18"/>
      <c r="AC130" s="18"/>
      <c r="AD130" s="18"/>
      <c r="AE130" s="18" t="s">
        <v>1154</v>
      </c>
      <c r="AF130" s="43">
        <f t="shared" si="10"/>
        <v>1</v>
      </c>
      <c r="AG130" s="44"/>
      <c r="AH130" s="44" t="b">
        <f t="shared" si="11"/>
        <v>0</v>
      </c>
    </row>
    <row r="131" spans="1:34" ht="44.25" customHeight="1" thickBot="1" x14ac:dyDescent="0.3">
      <c r="A131" s="96">
        <v>118</v>
      </c>
      <c r="B131" s="4">
        <v>2018</v>
      </c>
      <c r="C131" s="98" t="s">
        <v>400</v>
      </c>
      <c r="D131" s="99">
        <v>5</v>
      </c>
      <c r="E131" s="3" t="str">
        <f>IF(D131=1,'Tipo '!$B$2,IF(D131=2,'Tipo '!$B$3,IF(D131=3,'Tipo '!$B$4,IF(D131=4,'Tipo '!$B$5,IF(D131=5,'Tipo '!$B$6,IF(D131=6,'Tipo '!$B$7,IF(D131=7,'Tipo '!$B$8,IF(D131=8,'Tipo '!$B$9,IF(D131=9,'Tipo '!$B$10,IF(D131=10,'Tipo '!$B$11,IF(D131=11,'Tipo '!$B$12,IF(D131=12,'Tipo '!$B$13,IF(D131=13,'Tipo '!$B$14,IF(D131=14,'Tipo '!$B$15,IF(D131=15,'Tipo '!$B$16,IF(D131=16,'Tipo '!$B$17,IF(D131=17,'Tipo '!$B$18,IF(D131=18,'Tipo '!$B$19,IF(D131=19,'Tipo '!$B$20,IF(D131=20,'Tipo '!$B$21,"No ha seleccionado un tipo de contrato válido"))))))))))))))))))))</f>
        <v>CONTRATOS DE PRESTACIÓN DE SERVICIOS PROFESIONALES Y DE APOYO A LA GESTIÓN</v>
      </c>
      <c r="F131" s="3" t="s">
        <v>107</v>
      </c>
      <c r="G131" s="101" t="s">
        <v>116</v>
      </c>
      <c r="H131" s="4" t="s">
        <v>641</v>
      </c>
      <c r="I131" s="22" t="s">
        <v>163</v>
      </c>
      <c r="J131" s="105">
        <v>45</v>
      </c>
      <c r="K131" s="41" t="str">
        <f>IF(J131=1,'Equivalencia BH-BMPT'!$D$2,IF(J131=2,'Equivalencia BH-BMPT'!$D$3,IF(J131=3,'Equivalencia BH-BMPT'!$D$4,IF(J131=4,'Equivalencia BH-BMPT'!$D$5,IF(J131=5,'Equivalencia BH-BMPT'!$D$6,IF(J131=6,'Equivalencia BH-BMPT'!$D$7,IF(J131=7,'Equivalencia BH-BMPT'!$D$8,IF(J131=8,'Equivalencia BH-BMPT'!$D$9,IF(J131=9,'Equivalencia BH-BMPT'!$D$10,IF(J131=10,'Equivalencia BH-BMPT'!$D$11,IF(J131=11,'Equivalencia BH-BMPT'!$D$12,IF(J131=12,'Equivalencia BH-BMPT'!$D$13,IF(J131=13,'Equivalencia BH-BMPT'!$D$14,IF(J131=14,'Equivalencia BH-BMPT'!$D$15,IF(J131=15,'Equivalencia BH-BMPT'!$D$16,IF(J131=16,'Equivalencia BH-BMPT'!$D$17,IF(J131=17,'Equivalencia BH-BMPT'!$D$18,IF(J131=18,'Equivalencia BH-BMPT'!$D$19,IF(J131=19,'Equivalencia BH-BMPT'!$D$20,IF(J131=20,'Equivalencia BH-BMPT'!$D$21,IF(J131=21,'Equivalencia BH-BMPT'!$D$22,IF(J131=22,'Equivalencia BH-BMPT'!$D$23,IF(J131=23,'Equivalencia BH-BMPT'!#REF!,IF(J131=24,'Equivalencia BH-BMPT'!$D$25,IF(J131=25,'Equivalencia BH-BMPT'!$D$26,IF(J131=26,'Equivalencia BH-BMPT'!$D$27,IF(J131=27,'Equivalencia BH-BMPT'!$D$28,IF(J131=28,'Equivalencia BH-BMPT'!$D$29,IF(J131=29,'Equivalencia BH-BMPT'!$D$30,IF(J131=30,'Equivalencia BH-BMPT'!$D$31,IF(J131=31,'Equivalencia BH-BMPT'!$D$32,IF(J131=32,'Equivalencia BH-BMPT'!$D$33,IF(J131=33,'Equivalencia BH-BMPT'!$D$34,IF(J131=34,'Equivalencia BH-BMPT'!$D$35,IF(J131=35,'Equivalencia BH-BMPT'!$D$36,IF(J131=36,'Equivalencia BH-BMPT'!$D$37,IF(J131=37,'Equivalencia BH-BMPT'!$D$38,IF(J131=38,'Equivalencia BH-BMPT'!#REF!,IF(J131=39,'Equivalencia BH-BMPT'!$D$40,IF(J131=40,'Equivalencia BH-BMPT'!$D$41,IF(J131=41,'Equivalencia BH-BMPT'!$D$42,IF(J131=42,'Equivalencia BH-BMPT'!$D$43,IF(J131=43,'Equivalencia BH-BMPT'!$D$44,IF(J131=44,'Equivalencia BH-BMPT'!$D$45,IF(J131=45,'Equivalencia BH-BMPT'!$D$46,"No ha seleccionado un número de programa")))))))))))))))))))))))))))))))))))))))))))))</f>
        <v>Gobernanza e influencia local, regional e internacional</v>
      </c>
      <c r="L131" s="106">
        <v>1415</v>
      </c>
      <c r="M131" s="108">
        <v>39739760</v>
      </c>
      <c r="N131" s="103" t="s">
        <v>915</v>
      </c>
      <c r="O131" s="109">
        <v>24600000</v>
      </c>
      <c r="P131" s="92"/>
      <c r="Q131" s="109">
        <v>0</v>
      </c>
      <c r="R131" s="25"/>
      <c r="S131" s="25"/>
      <c r="T131" s="109">
        <f t="shared" si="9"/>
        <v>24600000</v>
      </c>
      <c r="U131" s="109">
        <v>24600000</v>
      </c>
      <c r="V131" s="116">
        <v>43123</v>
      </c>
      <c r="W131" s="116">
        <v>43126</v>
      </c>
      <c r="X131" s="116">
        <v>43306</v>
      </c>
      <c r="Y131" s="108">
        <v>180</v>
      </c>
      <c r="Z131" s="108"/>
      <c r="AA131" s="42"/>
      <c r="AB131" s="18"/>
      <c r="AC131" s="18"/>
      <c r="AD131" s="18"/>
      <c r="AE131" s="18" t="s">
        <v>1154</v>
      </c>
      <c r="AF131" s="43">
        <f t="shared" si="10"/>
        <v>1</v>
      </c>
      <c r="AG131" s="44"/>
      <c r="AH131" s="44" t="b">
        <f t="shared" si="11"/>
        <v>0</v>
      </c>
    </row>
    <row r="132" spans="1:34" ht="44.25" customHeight="1" thickBot="1" x14ac:dyDescent="0.3">
      <c r="A132" s="96">
        <v>119</v>
      </c>
      <c r="B132" s="4">
        <v>2018</v>
      </c>
      <c r="C132" s="98" t="s">
        <v>401</v>
      </c>
      <c r="D132" s="99">
        <v>5</v>
      </c>
      <c r="E132" s="3" t="str">
        <f>IF(D132=1,'Tipo '!$B$2,IF(D132=2,'Tipo '!$B$3,IF(D132=3,'Tipo '!$B$4,IF(D132=4,'Tipo '!$B$5,IF(D132=5,'Tipo '!$B$6,IF(D132=6,'Tipo '!$B$7,IF(D132=7,'Tipo '!$B$8,IF(D132=8,'Tipo '!$B$9,IF(D132=9,'Tipo '!$B$10,IF(D132=10,'Tipo '!$B$11,IF(D132=11,'Tipo '!$B$12,IF(D132=12,'Tipo '!$B$13,IF(D132=13,'Tipo '!$B$14,IF(D132=14,'Tipo '!$B$15,IF(D132=15,'Tipo '!$B$16,IF(D132=16,'Tipo '!$B$17,IF(D132=17,'Tipo '!$B$18,IF(D132=18,'Tipo '!$B$19,IF(D132=19,'Tipo '!$B$20,IF(D132=20,'Tipo '!$B$21,"No ha seleccionado un tipo de contrato válido"))))))))))))))))))))</f>
        <v>CONTRATOS DE PRESTACIÓN DE SERVICIOS PROFESIONALES Y DE APOYO A LA GESTIÓN</v>
      </c>
      <c r="F132" s="3" t="s">
        <v>107</v>
      </c>
      <c r="G132" s="101" t="s">
        <v>116</v>
      </c>
      <c r="H132" s="4" t="s">
        <v>666</v>
      </c>
      <c r="I132" s="22" t="s">
        <v>163</v>
      </c>
      <c r="J132" s="105">
        <v>45</v>
      </c>
      <c r="K132" s="41" t="str">
        <f>IF(J132=1,'Equivalencia BH-BMPT'!$D$2,IF(J132=2,'Equivalencia BH-BMPT'!$D$3,IF(J132=3,'Equivalencia BH-BMPT'!$D$4,IF(J132=4,'Equivalencia BH-BMPT'!$D$5,IF(J132=5,'Equivalencia BH-BMPT'!$D$6,IF(J132=6,'Equivalencia BH-BMPT'!$D$7,IF(J132=7,'Equivalencia BH-BMPT'!$D$8,IF(J132=8,'Equivalencia BH-BMPT'!$D$9,IF(J132=9,'Equivalencia BH-BMPT'!$D$10,IF(J132=10,'Equivalencia BH-BMPT'!$D$11,IF(J132=11,'Equivalencia BH-BMPT'!$D$12,IF(J132=12,'Equivalencia BH-BMPT'!$D$13,IF(J132=13,'Equivalencia BH-BMPT'!$D$14,IF(J132=14,'Equivalencia BH-BMPT'!$D$15,IF(J132=15,'Equivalencia BH-BMPT'!$D$16,IF(J132=16,'Equivalencia BH-BMPT'!$D$17,IF(J132=17,'Equivalencia BH-BMPT'!$D$18,IF(J132=18,'Equivalencia BH-BMPT'!$D$19,IF(J132=19,'Equivalencia BH-BMPT'!$D$20,IF(J132=20,'Equivalencia BH-BMPT'!$D$21,IF(J132=21,'Equivalencia BH-BMPT'!$D$22,IF(J132=22,'Equivalencia BH-BMPT'!$D$23,IF(J132=23,'Equivalencia BH-BMPT'!#REF!,IF(J132=24,'Equivalencia BH-BMPT'!$D$25,IF(J132=25,'Equivalencia BH-BMPT'!$D$26,IF(J132=26,'Equivalencia BH-BMPT'!$D$27,IF(J132=27,'Equivalencia BH-BMPT'!$D$28,IF(J132=28,'Equivalencia BH-BMPT'!$D$29,IF(J132=29,'Equivalencia BH-BMPT'!$D$30,IF(J132=30,'Equivalencia BH-BMPT'!$D$31,IF(J132=31,'Equivalencia BH-BMPT'!$D$32,IF(J132=32,'Equivalencia BH-BMPT'!$D$33,IF(J132=33,'Equivalencia BH-BMPT'!$D$34,IF(J132=34,'Equivalencia BH-BMPT'!$D$35,IF(J132=35,'Equivalencia BH-BMPT'!$D$36,IF(J132=36,'Equivalencia BH-BMPT'!$D$37,IF(J132=37,'Equivalencia BH-BMPT'!$D$38,IF(J132=38,'Equivalencia BH-BMPT'!#REF!,IF(J132=39,'Equivalencia BH-BMPT'!$D$40,IF(J132=40,'Equivalencia BH-BMPT'!$D$41,IF(J132=41,'Equivalencia BH-BMPT'!$D$42,IF(J132=42,'Equivalencia BH-BMPT'!$D$43,IF(J132=43,'Equivalencia BH-BMPT'!$D$44,IF(J132=44,'Equivalencia BH-BMPT'!$D$45,IF(J132=45,'Equivalencia BH-BMPT'!$D$46,"No ha seleccionado un número de programa")))))))))))))))))))))))))))))))))))))))))))))</f>
        <v>Gobernanza e influencia local, regional e internacional</v>
      </c>
      <c r="L132" s="106">
        <v>1415</v>
      </c>
      <c r="M132" s="108">
        <v>80228231</v>
      </c>
      <c r="N132" s="103" t="s">
        <v>916</v>
      </c>
      <c r="O132" s="109">
        <v>27000000</v>
      </c>
      <c r="P132" s="92"/>
      <c r="Q132" s="109">
        <v>0</v>
      </c>
      <c r="R132" s="25"/>
      <c r="S132" s="25"/>
      <c r="T132" s="109">
        <f t="shared" si="9"/>
        <v>27000000</v>
      </c>
      <c r="U132" s="109">
        <v>27000000</v>
      </c>
      <c r="V132" s="116">
        <v>43124</v>
      </c>
      <c r="W132" s="116">
        <v>43125</v>
      </c>
      <c r="X132" s="116">
        <v>43305</v>
      </c>
      <c r="Y132" s="108">
        <v>180</v>
      </c>
      <c r="Z132" s="108"/>
      <c r="AA132" s="42"/>
      <c r="AB132" s="18"/>
      <c r="AC132" s="18"/>
      <c r="AD132" s="18"/>
      <c r="AE132" s="18" t="s">
        <v>1154</v>
      </c>
      <c r="AF132" s="43">
        <f t="shared" si="10"/>
        <v>1</v>
      </c>
      <c r="AG132" s="44"/>
      <c r="AH132" s="44" t="b">
        <f t="shared" si="11"/>
        <v>0</v>
      </c>
    </row>
    <row r="133" spans="1:34" ht="44.25" customHeight="1" thickBot="1" x14ac:dyDescent="0.3">
      <c r="A133" s="96">
        <v>120</v>
      </c>
      <c r="B133" s="4">
        <v>2018</v>
      </c>
      <c r="C133" s="98" t="s">
        <v>402</v>
      </c>
      <c r="D133" s="99">
        <v>5</v>
      </c>
      <c r="E133" s="3" t="str">
        <f>IF(D133=1,'Tipo '!$B$2,IF(D133=2,'Tipo '!$B$3,IF(D133=3,'Tipo '!$B$4,IF(D133=4,'Tipo '!$B$5,IF(D133=5,'Tipo '!$B$6,IF(D133=6,'Tipo '!$B$7,IF(D133=7,'Tipo '!$B$8,IF(D133=8,'Tipo '!$B$9,IF(D133=9,'Tipo '!$B$10,IF(D133=10,'Tipo '!$B$11,IF(D133=11,'Tipo '!$B$12,IF(D133=12,'Tipo '!$B$13,IF(D133=13,'Tipo '!$B$14,IF(D133=14,'Tipo '!$B$15,IF(D133=15,'Tipo '!$B$16,IF(D133=16,'Tipo '!$B$17,IF(D133=17,'Tipo '!$B$18,IF(D133=18,'Tipo '!$B$19,IF(D133=19,'Tipo '!$B$20,IF(D133=20,'Tipo '!$B$21,"No ha seleccionado un tipo de contrato válido"))))))))))))))))))))</f>
        <v>CONTRATOS DE PRESTACIÓN DE SERVICIOS PROFESIONALES Y DE APOYO A LA GESTIÓN</v>
      </c>
      <c r="F133" s="3" t="s">
        <v>107</v>
      </c>
      <c r="G133" s="101" t="s">
        <v>116</v>
      </c>
      <c r="H133" s="4" t="s">
        <v>667</v>
      </c>
      <c r="I133" s="22" t="s">
        <v>163</v>
      </c>
      <c r="J133" s="105">
        <v>41</v>
      </c>
      <c r="K133" s="41" t="str">
        <f>IF(J133=1,'Equivalencia BH-BMPT'!$D$2,IF(J133=2,'Equivalencia BH-BMPT'!$D$3,IF(J133=3,'Equivalencia BH-BMPT'!$D$4,IF(J133=4,'Equivalencia BH-BMPT'!$D$5,IF(J133=5,'Equivalencia BH-BMPT'!$D$6,IF(J133=6,'Equivalencia BH-BMPT'!$D$7,IF(J133=7,'Equivalencia BH-BMPT'!$D$8,IF(J133=8,'Equivalencia BH-BMPT'!$D$9,IF(J133=9,'Equivalencia BH-BMPT'!$D$10,IF(J133=10,'Equivalencia BH-BMPT'!$D$11,IF(J133=11,'Equivalencia BH-BMPT'!$D$12,IF(J133=12,'Equivalencia BH-BMPT'!$D$13,IF(J133=13,'Equivalencia BH-BMPT'!$D$14,IF(J133=14,'Equivalencia BH-BMPT'!$D$15,IF(J133=15,'Equivalencia BH-BMPT'!$D$16,IF(J133=16,'Equivalencia BH-BMPT'!$D$17,IF(J133=17,'Equivalencia BH-BMPT'!$D$18,IF(J133=18,'Equivalencia BH-BMPT'!$D$19,IF(J133=19,'Equivalencia BH-BMPT'!$D$20,IF(J133=20,'Equivalencia BH-BMPT'!$D$21,IF(J133=21,'Equivalencia BH-BMPT'!$D$22,IF(J133=22,'Equivalencia BH-BMPT'!$D$23,IF(J133=23,'Equivalencia BH-BMPT'!#REF!,IF(J133=24,'Equivalencia BH-BMPT'!$D$25,IF(J133=25,'Equivalencia BH-BMPT'!$D$26,IF(J133=26,'Equivalencia BH-BMPT'!$D$27,IF(J133=27,'Equivalencia BH-BMPT'!$D$28,IF(J133=28,'Equivalencia BH-BMPT'!$D$29,IF(J133=29,'Equivalencia BH-BMPT'!$D$30,IF(J133=30,'Equivalencia BH-BMPT'!$D$31,IF(J133=31,'Equivalencia BH-BMPT'!$D$32,IF(J133=32,'Equivalencia BH-BMPT'!$D$33,IF(J133=33,'Equivalencia BH-BMPT'!$D$34,IF(J133=34,'Equivalencia BH-BMPT'!$D$35,IF(J133=35,'Equivalencia BH-BMPT'!$D$36,IF(J133=36,'Equivalencia BH-BMPT'!$D$37,IF(J133=37,'Equivalencia BH-BMPT'!$D$38,IF(J133=38,'Equivalencia BH-BMPT'!#REF!,IF(J133=39,'Equivalencia BH-BMPT'!$D$40,IF(J133=40,'Equivalencia BH-BMPT'!$D$41,IF(J133=41,'Equivalencia BH-BMPT'!$D$42,IF(J133=42,'Equivalencia BH-BMPT'!$D$43,IF(J133=43,'Equivalencia BH-BMPT'!$D$44,IF(J133=44,'Equivalencia BH-BMPT'!$D$45,IF(J133=45,'Equivalencia BH-BMPT'!$D$46,"No ha seleccionado un número de programa")))))))))))))))))))))))))))))))))))))))))))))</f>
        <v>Desarrollo rural sostenible</v>
      </c>
      <c r="L133" s="106">
        <v>1414</v>
      </c>
      <c r="M133" s="108">
        <v>1031135483</v>
      </c>
      <c r="N133" s="103" t="s">
        <v>917</v>
      </c>
      <c r="O133" s="109">
        <v>28200000</v>
      </c>
      <c r="P133" s="92"/>
      <c r="Q133" s="109">
        <v>0</v>
      </c>
      <c r="R133" s="25"/>
      <c r="S133" s="25"/>
      <c r="T133" s="109">
        <f t="shared" si="9"/>
        <v>28200000</v>
      </c>
      <c r="U133" s="109">
        <v>28200000</v>
      </c>
      <c r="V133" s="116">
        <v>43124</v>
      </c>
      <c r="W133" s="116">
        <v>43125</v>
      </c>
      <c r="X133" s="116">
        <v>43305</v>
      </c>
      <c r="Y133" s="108">
        <v>180</v>
      </c>
      <c r="Z133" s="108"/>
      <c r="AA133" s="42"/>
      <c r="AB133" s="18"/>
      <c r="AC133" s="18"/>
      <c r="AD133" s="18"/>
      <c r="AE133" s="18" t="s">
        <v>1154</v>
      </c>
      <c r="AF133" s="43">
        <f t="shared" si="10"/>
        <v>1</v>
      </c>
      <c r="AG133" s="44"/>
      <c r="AH133" s="44" t="b">
        <f t="shared" si="11"/>
        <v>0</v>
      </c>
    </row>
    <row r="134" spans="1:34" ht="44.25" customHeight="1" thickBot="1" x14ac:dyDescent="0.3">
      <c r="A134" s="96">
        <v>121</v>
      </c>
      <c r="B134" s="4">
        <v>2018</v>
      </c>
      <c r="C134" s="98" t="s">
        <v>403</v>
      </c>
      <c r="D134" s="99">
        <v>5</v>
      </c>
      <c r="E134" s="3" t="str">
        <f>IF(D134=1,'Tipo '!$B$2,IF(D134=2,'Tipo '!$B$3,IF(D134=3,'Tipo '!$B$4,IF(D134=4,'Tipo '!$B$5,IF(D134=5,'Tipo '!$B$6,IF(D134=6,'Tipo '!$B$7,IF(D134=7,'Tipo '!$B$8,IF(D134=8,'Tipo '!$B$9,IF(D134=9,'Tipo '!$B$10,IF(D134=10,'Tipo '!$B$11,IF(D134=11,'Tipo '!$B$12,IF(D134=12,'Tipo '!$B$13,IF(D134=13,'Tipo '!$B$14,IF(D134=14,'Tipo '!$B$15,IF(D134=15,'Tipo '!$B$16,IF(D134=16,'Tipo '!$B$17,IF(D134=17,'Tipo '!$B$18,IF(D134=18,'Tipo '!$B$19,IF(D134=19,'Tipo '!$B$20,IF(D134=20,'Tipo '!$B$21,"No ha seleccionado un tipo de contrato válido"))))))))))))))))))))</f>
        <v>CONTRATOS DE PRESTACIÓN DE SERVICIOS PROFESIONALES Y DE APOYO A LA GESTIÓN</v>
      </c>
      <c r="F134" s="3" t="s">
        <v>107</v>
      </c>
      <c r="G134" s="101" t="s">
        <v>116</v>
      </c>
      <c r="H134" s="4" t="s">
        <v>668</v>
      </c>
      <c r="I134" s="22" t="s">
        <v>163</v>
      </c>
      <c r="J134" s="105">
        <v>45</v>
      </c>
      <c r="K134" s="41" t="str">
        <f>IF(J134=1,'Equivalencia BH-BMPT'!$D$2,IF(J134=2,'Equivalencia BH-BMPT'!$D$3,IF(J134=3,'Equivalencia BH-BMPT'!$D$4,IF(J134=4,'Equivalencia BH-BMPT'!$D$5,IF(J134=5,'Equivalencia BH-BMPT'!$D$6,IF(J134=6,'Equivalencia BH-BMPT'!$D$7,IF(J134=7,'Equivalencia BH-BMPT'!$D$8,IF(J134=8,'Equivalencia BH-BMPT'!$D$9,IF(J134=9,'Equivalencia BH-BMPT'!$D$10,IF(J134=10,'Equivalencia BH-BMPT'!$D$11,IF(J134=11,'Equivalencia BH-BMPT'!$D$12,IF(J134=12,'Equivalencia BH-BMPT'!$D$13,IF(J134=13,'Equivalencia BH-BMPT'!$D$14,IF(J134=14,'Equivalencia BH-BMPT'!$D$15,IF(J134=15,'Equivalencia BH-BMPT'!$D$16,IF(J134=16,'Equivalencia BH-BMPT'!$D$17,IF(J134=17,'Equivalencia BH-BMPT'!$D$18,IF(J134=18,'Equivalencia BH-BMPT'!$D$19,IF(J134=19,'Equivalencia BH-BMPT'!$D$20,IF(J134=20,'Equivalencia BH-BMPT'!$D$21,IF(J134=21,'Equivalencia BH-BMPT'!$D$22,IF(J134=22,'Equivalencia BH-BMPT'!$D$23,IF(J134=23,'Equivalencia BH-BMPT'!#REF!,IF(J134=24,'Equivalencia BH-BMPT'!$D$25,IF(J134=25,'Equivalencia BH-BMPT'!$D$26,IF(J134=26,'Equivalencia BH-BMPT'!$D$27,IF(J134=27,'Equivalencia BH-BMPT'!$D$28,IF(J134=28,'Equivalencia BH-BMPT'!$D$29,IF(J134=29,'Equivalencia BH-BMPT'!$D$30,IF(J134=30,'Equivalencia BH-BMPT'!$D$31,IF(J134=31,'Equivalencia BH-BMPT'!$D$32,IF(J134=32,'Equivalencia BH-BMPT'!$D$33,IF(J134=33,'Equivalencia BH-BMPT'!$D$34,IF(J134=34,'Equivalencia BH-BMPT'!$D$35,IF(J134=35,'Equivalencia BH-BMPT'!$D$36,IF(J134=36,'Equivalencia BH-BMPT'!$D$37,IF(J134=37,'Equivalencia BH-BMPT'!$D$38,IF(J134=38,'Equivalencia BH-BMPT'!#REF!,IF(J134=39,'Equivalencia BH-BMPT'!$D$40,IF(J134=40,'Equivalencia BH-BMPT'!$D$41,IF(J134=41,'Equivalencia BH-BMPT'!$D$42,IF(J134=42,'Equivalencia BH-BMPT'!$D$43,IF(J134=43,'Equivalencia BH-BMPT'!$D$44,IF(J134=44,'Equivalencia BH-BMPT'!$D$45,IF(J134=45,'Equivalencia BH-BMPT'!$D$46,"No ha seleccionado un número de programa")))))))))))))))))))))))))))))))))))))))))))))</f>
        <v>Gobernanza e influencia local, regional e internacional</v>
      </c>
      <c r="L134" s="106">
        <v>1415</v>
      </c>
      <c r="M134" s="108">
        <v>80201913</v>
      </c>
      <c r="N134" s="103" t="s">
        <v>918</v>
      </c>
      <c r="O134" s="109">
        <v>37800000</v>
      </c>
      <c r="P134" s="92"/>
      <c r="Q134" s="109">
        <v>0</v>
      </c>
      <c r="R134" s="25"/>
      <c r="S134" s="25"/>
      <c r="T134" s="109">
        <f t="shared" si="9"/>
        <v>37800000</v>
      </c>
      <c r="U134" s="109">
        <v>37800000</v>
      </c>
      <c r="V134" s="116">
        <v>43124</v>
      </c>
      <c r="W134" s="116">
        <v>43126</v>
      </c>
      <c r="X134" s="116">
        <v>43306</v>
      </c>
      <c r="Y134" s="108">
        <v>180</v>
      </c>
      <c r="Z134" s="108"/>
      <c r="AA134" s="42"/>
      <c r="AB134" s="18"/>
      <c r="AC134" s="18"/>
      <c r="AD134" s="18"/>
      <c r="AE134" s="18" t="s">
        <v>1154</v>
      </c>
      <c r="AF134" s="43">
        <f t="shared" si="10"/>
        <v>1</v>
      </c>
      <c r="AG134" s="44"/>
      <c r="AH134" s="44" t="b">
        <f t="shared" si="11"/>
        <v>0</v>
      </c>
    </row>
    <row r="135" spans="1:34" ht="44.25" customHeight="1" thickBot="1" x14ac:dyDescent="0.3">
      <c r="A135" s="96">
        <v>122</v>
      </c>
      <c r="B135" s="4">
        <v>2018</v>
      </c>
      <c r="C135" s="98" t="s">
        <v>404</v>
      </c>
      <c r="D135" s="99">
        <v>5</v>
      </c>
      <c r="E135" s="3" t="str">
        <f>IF(D135=1,'Tipo '!$B$2,IF(D135=2,'Tipo '!$B$3,IF(D135=3,'Tipo '!$B$4,IF(D135=4,'Tipo '!$B$5,IF(D135=5,'Tipo '!$B$6,IF(D135=6,'Tipo '!$B$7,IF(D135=7,'Tipo '!$B$8,IF(D135=8,'Tipo '!$B$9,IF(D135=9,'Tipo '!$B$10,IF(D135=10,'Tipo '!$B$11,IF(D135=11,'Tipo '!$B$12,IF(D135=12,'Tipo '!$B$13,IF(D135=13,'Tipo '!$B$14,IF(D135=14,'Tipo '!$B$15,IF(D135=15,'Tipo '!$B$16,IF(D135=16,'Tipo '!$B$17,IF(D135=17,'Tipo '!$B$18,IF(D135=18,'Tipo '!$B$19,IF(D135=19,'Tipo '!$B$20,IF(D135=20,'Tipo '!$B$21,"No ha seleccionado un tipo de contrato válido"))))))))))))))))))))</f>
        <v>CONTRATOS DE PRESTACIÓN DE SERVICIOS PROFESIONALES Y DE APOYO A LA GESTIÓN</v>
      </c>
      <c r="F135" s="3" t="s">
        <v>107</v>
      </c>
      <c r="G135" s="101" t="s">
        <v>116</v>
      </c>
      <c r="H135" s="4" t="s">
        <v>656</v>
      </c>
      <c r="I135" s="22" t="s">
        <v>163</v>
      </c>
      <c r="J135" s="105">
        <v>45</v>
      </c>
      <c r="K135" s="41" t="str">
        <f>IF(J135=1,'Equivalencia BH-BMPT'!$D$2,IF(J135=2,'Equivalencia BH-BMPT'!$D$3,IF(J135=3,'Equivalencia BH-BMPT'!$D$4,IF(J135=4,'Equivalencia BH-BMPT'!$D$5,IF(J135=5,'Equivalencia BH-BMPT'!$D$6,IF(J135=6,'Equivalencia BH-BMPT'!$D$7,IF(J135=7,'Equivalencia BH-BMPT'!$D$8,IF(J135=8,'Equivalencia BH-BMPT'!$D$9,IF(J135=9,'Equivalencia BH-BMPT'!$D$10,IF(J135=10,'Equivalencia BH-BMPT'!$D$11,IF(J135=11,'Equivalencia BH-BMPT'!$D$12,IF(J135=12,'Equivalencia BH-BMPT'!$D$13,IF(J135=13,'Equivalencia BH-BMPT'!$D$14,IF(J135=14,'Equivalencia BH-BMPT'!$D$15,IF(J135=15,'Equivalencia BH-BMPT'!$D$16,IF(J135=16,'Equivalencia BH-BMPT'!$D$17,IF(J135=17,'Equivalencia BH-BMPT'!$D$18,IF(J135=18,'Equivalencia BH-BMPT'!$D$19,IF(J135=19,'Equivalencia BH-BMPT'!$D$20,IF(J135=20,'Equivalencia BH-BMPT'!$D$21,IF(J135=21,'Equivalencia BH-BMPT'!$D$22,IF(J135=22,'Equivalencia BH-BMPT'!$D$23,IF(J135=23,'Equivalencia BH-BMPT'!#REF!,IF(J135=24,'Equivalencia BH-BMPT'!$D$25,IF(J135=25,'Equivalencia BH-BMPT'!$D$26,IF(J135=26,'Equivalencia BH-BMPT'!$D$27,IF(J135=27,'Equivalencia BH-BMPT'!$D$28,IF(J135=28,'Equivalencia BH-BMPT'!$D$29,IF(J135=29,'Equivalencia BH-BMPT'!$D$30,IF(J135=30,'Equivalencia BH-BMPT'!$D$31,IF(J135=31,'Equivalencia BH-BMPT'!$D$32,IF(J135=32,'Equivalencia BH-BMPT'!$D$33,IF(J135=33,'Equivalencia BH-BMPT'!$D$34,IF(J135=34,'Equivalencia BH-BMPT'!$D$35,IF(J135=35,'Equivalencia BH-BMPT'!$D$36,IF(J135=36,'Equivalencia BH-BMPT'!$D$37,IF(J135=37,'Equivalencia BH-BMPT'!$D$38,IF(J135=38,'Equivalencia BH-BMPT'!#REF!,IF(J135=39,'Equivalencia BH-BMPT'!$D$40,IF(J135=40,'Equivalencia BH-BMPT'!$D$41,IF(J135=41,'Equivalencia BH-BMPT'!$D$42,IF(J135=42,'Equivalencia BH-BMPT'!$D$43,IF(J135=43,'Equivalencia BH-BMPT'!$D$44,IF(J135=44,'Equivalencia BH-BMPT'!$D$45,IF(J135=45,'Equivalencia BH-BMPT'!$D$46,"No ha seleccionado un número de programa")))))))))))))))))))))))))))))))))))))))))))))</f>
        <v>Gobernanza e influencia local, regional e internacional</v>
      </c>
      <c r="L135" s="106">
        <v>1415</v>
      </c>
      <c r="M135" s="108">
        <v>80056238</v>
      </c>
      <c r="N135" s="103" t="s">
        <v>919</v>
      </c>
      <c r="O135" s="109">
        <v>27600000</v>
      </c>
      <c r="P135" s="92"/>
      <c r="Q135" s="109">
        <v>0</v>
      </c>
      <c r="R135" s="25"/>
      <c r="S135" s="25"/>
      <c r="T135" s="109">
        <f t="shared" si="9"/>
        <v>27600000</v>
      </c>
      <c r="U135" s="109">
        <v>27446667</v>
      </c>
      <c r="V135" s="116">
        <v>43124</v>
      </c>
      <c r="W135" s="116">
        <v>43126</v>
      </c>
      <c r="X135" s="116">
        <v>43306</v>
      </c>
      <c r="Y135" s="108">
        <v>180</v>
      </c>
      <c r="Z135" s="108"/>
      <c r="AA135" s="42"/>
      <c r="AB135" s="18"/>
      <c r="AC135" s="18"/>
      <c r="AD135" s="18" t="s">
        <v>1154</v>
      </c>
      <c r="AE135" s="18"/>
      <c r="AF135" s="43">
        <f t="shared" si="10"/>
        <v>0.99444445652173918</v>
      </c>
      <c r="AG135" s="44"/>
      <c r="AH135" s="44" t="b">
        <f t="shared" si="11"/>
        <v>0</v>
      </c>
    </row>
    <row r="136" spans="1:34" ht="44.25" customHeight="1" thickBot="1" x14ac:dyDescent="0.3">
      <c r="A136" s="96">
        <v>123</v>
      </c>
      <c r="B136" s="4">
        <v>2018</v>
      </c>
      <c r="C136" s="98" t="s">
        <v>405</v>
      </c>
      <c r="D136" s="99">
        <v>5</v>
      </c>
      <c r="E136" s="3" t="str">
        <f>IF(D136=1,'Tipo '!$B$2,IF(D136=2,'Tipo '!$B$3,IF(D136=3,'Tipo '!$B$4,IF(D136=4,'Tipo '!$B$5,IF(D136=5,'Tipo '!$B$6,IF(D136=6,'Tipo '!$B$7,IF(D136=7,'Tipo '!$B$8,IF(D136=8,'Tipo '!$B$9,IF(D136=9,'Tipo '!$B$10,IF(D136=10,'Tipo '!$B$11,IF(D136=11,'Tipo '!$B$12,IF(D136=12,'Tipo '!$B$13,IF(D136=13,'Tipo '!$B$14,IF(D136=14,'Tipo '!$B$15,IF(D136=15,'Tipo '!$B$16,IF(D136=16,'Tipo '!$B$17,IF(D136=17,'Tipo '!$B$18,IF(D136=18,'Tipo '!$B$19,IF(D136=19,'Tipo '!$B$20,IF(D136=20,'Tipo '!$B$21,"No ha seleccionado un tipo de contrato válido"))))))))))))))))))))</f>
        <v>CONTRATOS DE PRESTACIÓN DE SERVICIOS PROFESIONALES Y DE APOYO A LA GESTIÓN</v>
      </c>
      <c r="F136" s="3" t="s">
        <v>107</v>
      </c>
      <c r="G136" s="101" t="s">
        <v>116</v>
      </c>
      <c r="H136" s="4" t="s">
        <v>669</v>
      </c>
      <c r="I136" s="22" t="s">
        <v>163</v>
      </c>
      <c r="J136" s="105">
        <v>45</v>
      </c>
      <c r="K136" s="41" t="str">
        <f>IF(J136=1,'Equivalencia BH-BMPT'!$D$2,IF(J136=2,'Equivalencia BH-BMPT'!$D$3,IF(J136=3,'Equivalencia BH-BMPT'!$D$4,IF(J136=4,'Equivalencia BH-BMPT'!$D$5,IF(J136=5,'Equivalencia BH-BMPT'!$D$6,IF(J136=6,'Equivalencia BH-BMPT'!$D$7,IF(J136=7,'Equivalencia BH-BMPT'!$D$8,IF(J136=8,'Equivalencia BH-BMPT'!$D$9,IF(J136=9,'Equivalencia BH-BMPT'!$D$10,IF(J136=10,'Equivalencia BH-BMPT'!$D$11,IF(J136=11,'Equivalencia BH-BMPT'!$D$12,IF(J136=12,'Equivalencia BH-BMPT'!$D$13,IF(J136=13,'Equivalencia BH-BMPT'!$D$14,IF(J136=14,'Equivalencia BH-BMPT'!$D$15,IF(J136=15,'Equivalencia BH-BMPT'!$D$16,IF(J136=16,'Equivalencia BH-BMPT'!$D$17,IF(J136=17,'Equivalencia BH-BMPT'!$D$18,IF(J136=18,'Equivalencia BH-BMPT'!$D$19,IF(J136=19,'Equivalencia BH-BMPT'!$D$20,IF(J136=20,'Equivalencia BH-BMPT'!$D$21,IF(J136=21,'Equivalencia BH-BMPT'!$D$22,IF(J136=22,'Equivalencia BH-BMPT'!$D$23,IF(J136=23,'Equivalencia BH-BMPT'!#REF!,IF(J136=24,'Equivalencia BH-BMPT'!$D$25,IF(J136=25,'Equivalencia BH-BMPT'!$D$26,IF(J136=26,'Equivalencia BH-BMPT'!$D$27,IF(J136=27,'Equivalencia BH-BMPT'!$D$28,IF(J136=28,'Equivalencia BH-BMPT'!$D$29,IF(J136=29,'Equivalencia BH-BMPT'!$D$30,IF(J136=30,'Equivalencia BH-BMPT'!$D$31,IF(J136=31,'Equivalencia BH-BMPT'!$D$32,IF(J136=32,'Equivalencia BH-BMPT'!$D$33,IF(J136=33,'Equivalencia BH-BMPT'!$D$34,IF(J136=34,'Equivalencia BH-BMPT'!$D$35,IF(J136=35,'Equivalencia BH-BMPT'!$D$36,IF(J136=36,'Equivalencia BH-BMPT'!$D$37,IF(J136=37,'Equivalencia BH-BMPT'!$D$38,IF(J136=38,'Equivalencia BH-BMPT'!#REF!,IF(J136=39,'Equivalencia BH-BMPT'!$D$40,IF(J136=40,'Equivalencia BH-BMPT'!$D$41,IF(J136=41,'Equivalencia BH-BMPT'!$D$42,IF(J136=42,'Equivalencia BH-BMPT'!$D$43,IF(J136=43,'Equivalencia BH-BMPT'!$D$44,IF(J136=44,'Equivalencia BH-BMPT'!$D$45,IF(J136=45,'Equivalencia BH-BMPT'!$D$46,"No ha seleccionado un número de programa")))))))))))))))))))))))))))))))))))))))))))))</f>
        <v>Gobernanza e influencia local, regional e internacional</v>
      </c>
      <c r="L136" s="106">
        <v>1415</v>
      </c>
      <c r="M136" s="108">
        <v>1030553056</v>
      </c>
      <c r="N136" s="103" t="s">
        <v>920</v>
      </c>
      <c r="O136" s="109">
        <v>24600000</v>
      </c>
      <c r="P136" s="92"/>
      <c r="Q136" s="109">
        <v>0</v>
      </c>
      <c r="R136" s="25"/>
      <c r="S136" s="25"/>
      <c r="T136" s="109">
        <f t="shared" si="9"/>
        <v>24600000</v>
      </c>
      <c r="U136" s="109">
        <v>24600000</v>
      </c>
      <c r="V136" s="116">
        <v>43124</v>
      </c>
      <c r="W136" s="116">
        <v>43126</v>
      </c>
      <c r="X136" s="116">
        <v>43306</v>
      </c>
      <c r="Y136" s="108">
        <v>180</v>
      </c>
      <c r="Z136" s="108"/>
      <c r="AA136" s="42"/>
      <c r="AB136" s="18"/>
      <c r="AC136" s="18"/>
      <c r="AD136" s="18"/>
      <c r="AE136" s="18" t="s">
        <v>1154</v>
      </c>
      <c r="AF136" s="43">
        <f t="shared" si="10"/>
        <v>1</v>
      </c>
      <c r="AG136" s="44"/>
      <c r="AH136" s="44" t="b">
        <f t="shared" si="11"/>
        <v>0</v>
      </c>
    </row>
    <row r="137" spans="1:34" ht="44.25" customHeight="1" thickBot="1" x14ac:dyDescent="0.3">
      <c r="A137" s="96">
        <v>124</v>
      </c>
      <c r="B137" s="4">
        <v>2018</v>
      </c>
      <c r="C137" s="98" t="s">
        <v>406</v>
      </c>
      <c r="D137" s="99">
        <v>5</v>
      </c>
      <c r="E137" s="3" t="str">
        <f>IF(D137=1,'Tipo '!$B$2,IF(D137=2,'Tipo '!$B$3,IF(D137=3,'Tipo '!$B$4,IF(D137=4,'Tipo '!$B$5,IF(D137=5,'Tipo '!$B$6,IF(D137=6,'Tipo '!$B$7,IF(D137=7,'Tipo '!$B$8,IF(D137=8,'Tipo '!$B$9,IF(D137=9,'Tipo '!$B$10,IF(D137=10,'Tipo '!$B$11,IF(D137=11,'Tipo '!$B$12,IF(D137=12,'Tipo '!$B$13,IF(D137=13,'Tipo '!$B$14,IF(D137=14,'Tipo '!$B$15,IF(D137=15,'Tipo '!$B$16,IF(D137=16,'Tipo '!$B$17,IF(D137=17,'Tipo '!$B$18,IF(D137=18,'Tipo '!$B$19,IF(D137=19,'Tipo '!$B$20,IF(D137=20,'Tipo '!$B$21,"No ha seleccionado un tipo de contrato válido"))))))))))))))))))))</f>
        <v>CONTRATOS DE PRESTACIÓN DE SERVICIOS PROFESIONALES Y DE APOYO A LA GESTIÓN</v>
      </c>
      <c r="F137" s="3" t="s">
        <v>107</v>
      </c>
      <c r="G137" s="101" t="s">
        <v>116</v>
      </c>
      <c r="H137" s="4" t="s">
        <v>665</v>
      </c>
      <c r="I137" s="22" t="s">
        <v>163</v>
      </c>
      <c r="J137" s="105">
        <v>45</v>
      </c>
      <c r="K137" s="41" t="str">
        <f>IF(J137=1,'Equivalencia BH-BMPT'!$D$2,IF(J137=2,'Equivalencia BH-BMPT'!$D$3,IF(J137=3,'Equivalencia BH-BMPT'!$D$4,IF(J137=4,'Equivalencia BH-BMPT'!$D$5,IF(J137=5,'Equivalencia BH-BMPT'!$D$6,IF(J137=6,'Equivalencia BH-BMPT'!$D$7,IF(J137=7,'Equivalencia BH-BMPT'!$D$8,IF(J137=8,'Equivalencia BH-BMPT'!$D$9,IF(J137=9,'Equivalencia BH-BMPT'!$D$10,IF(J137=10,'Equivalencia BH-BMPT'!$D$11,IF(J137=11,'Equivalencia BH-BMPT'!$D$12,IF(J137=12,'Equivalencia BH-BMPT'!$D$13,IF(J137=13,'Equivalencia BH-BMPT'!$D$14,IF(J137=14,'Equivalencia BH-BMPT'!$D$15,IF(J137=15,'Equivalencia BH-BMPT'!$D$16,IF(J137=16,'Equivalencia BH-BMPT'!$D$17,IF(J137=17,'Equivalencia BH-BMPT'!$D$18,IF(J137=18,'Equivalencia BH-BMPT'!$D$19,IF(J137=19,'Equivalencia BH-BMPT'!$D$20,IF(J137=20,'Equivalencia BH-BMPT'!$D$21,IF(J137=21,'Equivalencia BH-BMPT'!$D$22,IF(J137=22,'Equivalencia BH-BMPT'!$D$23,IF(J137=23,'Equivalencia BH-BMPT'!#REF!,IF(J137=24,'Equivalencia BH-BMPT'!$D$25,IF(J137=25,'Equivalencia BH-BMPT'!$D$26,IF(J137=26,'Equivalencia BH-BMPT'!$D$27,IF(J137=27,'Equivalencia BH-BMPT'!$D$28,IF(J137=28,'Equivalencia BH-BMPT'!$D$29,IF(J137=29,'Equivalencia BH-BMPT'!$D$30,IF(J137=30,'Equivalencia BH-BMPT'!$D$31,IF(J137=31,'Equivalencia BH-BMPT'!$D$32,IF(J137=32,'Equivalencia BH-BMPT'!$D$33,IF(J137=33,'Equivalencia BH-BMPT'!$D$34,IF(J137=34,'Equivalencia BH-BMPT'!$D$35,IF(J137=35,'Equivalencia BH-BMPT'!$D$36,IF(J137=36,'Equivalencia BH-BMPT'!$D$37,IF(J137=37,'Equivalencia BH-BMPT'!$D$38,IF(J137=38,'Equivalencia BH-BMPT'!#REF!,IF(J137=39,'Equivalencia BH-BMPT'!$D$40,IF(J137=40,'Equivalencia BH-BMPT'!$D$41,IF(J137=41,'Equivalencia BH-BMPT'!$D$42,IF(J137=42,'Equivalencia BH-BMPT'!$D$43,IF(J137=43,'Equivalencia BH-BMPT'!$D$44,IF(J137=44,'Equivalencia BH-BMPT'!$D$45,IF(J137=45,'Equivalencia BH-BMPT'!$D$46,"No ha seleccionado un número de programa")))))))))))))))))))))))))))))))))))))))))))))</f>
        <v>Gobernanza e influencia local, regional e internacional</v>
      </c>
      <c r="L137" s="106">
        <v>1415</v>
      </c>
      <c r="M137" s="108">
        <v>80150679</v>
      </c>
      <c r="N137" s="103" t="s">
        <v>921</v>
      </c>
      <c r="O137" s="109">
        <v>24600000</v>
      </c>
      <c r="P137" s="92"/>
      <c r="Q137" s="109">
        <v>0</v>
      </c>
      <c r="R137" s="25"/>
      <c r="S137" s="25"/>
      <c r="T137" s="109">
        <f t="shared" si="9"/>
        <v>24600000</v>
      </c>
      <c r="U137" s="109">
        <v>21183333</v>
      </c>
      <c r="V137" s="116">
        <v>43124</v>
      </c>
      <c r="W137" s="116">
        <v>43126</v>
      </c>
      <c r="X137" s="116">
        <v>43306</v>
      </c>
      <c r="Y137" s="108">
        <v>180</v>
      </c>
      <c r="Z137" s="108"/>
      <c r="AA137" s="42"/>
      <c r="AB137" s="18"/>
      <c r="AC137" s="18"/>
      <c r="AD137" s="18" t="s">
        <v>1154</v>
      </c>
      <c r="AE137" s="18"/>
      <c r="AF137" s="43">
        <f t="shared" si="10"/>
        <v>0.86111109756097559</v>
      </c>
      <c r="AG137" s="44"/>
      <c r="AH137" s="44" t="b">
        <f t="shared" si="11"/>
        <v>0</v>
      </c>
    </row>
    <row r="138" spans="1:34" ht="44.25" customHeight="1" thickBot="1" x14ac:dyDescent="0.3">
      <c r="A138" s="96">
        <v>125</v>
      </c>
      <c r="B138" s="4">
        <v>2018</v>
      </c>
      <c r="C138" s="98" t="s">
        <v>407</v>
      </c>
      <c r="D138" s="99">
        <v>5</v>
      </c>
      <c r="E138" s="3" t="str">
        <f>IF(D138=1,'Tipo '!$B$2,IF(D138=2,'Tipo '!$B$3,IF(D138=3,'Tipo '!$B$4,IF(D138=4,'Tipo '!$B$5,IF(D138=5,'Tipo '!$B$6,IF(D138=6,'Tipo '!$B$7,IF(D138=7,'Tipo '!$B$8,IF(D138=8,'Tipo '!$B$9,IF(D138=9,'Tipo '!$B$10,IF(D138=10,'Tipo '!$B$11,IF(D138=11,'Tipo '!$B$12,IF(D138=12,'Tipo '!$B$13,IF(D138=13,'Tipo '!$B$14,IF(D138=14,'Tipo '!$B$15,IF(D138=15,'Tipo '!$B$16,IF(D138=16,'Tipo '!$B$17,IF(D138=17,'Tipo '!$B$18,IF(D138=18,'Tipo '!$B$19,IF(D138=19,'Tipo '!$B$20,IF(D138=20,'Tipo '!$B$21,"No ha seleccionado un tipo de contrato válido"))))))))))))))))))))</f>
        <v>CONTRATOS DE PRESTACIÓN DE SERVICIOS PROFESIONALES Y DE APOYO A LA GESTIÓN</v>
      </c>
      <c r="F138" s="3" t="s">
        <v>107</v>
      </c>
      <c r="G138" s="101" t="s">
        <v>116</v>
      </c>
      <c r="H138" s="4" t="s">
        <v>670</v>
      </c>
      <c r="I138" s="22" t="s">
        <v>163</v>
      </c>
      <c r="J138" s="105">
        <v>45</v>
      </c>
      <c r="K138" s="41" t="str">
        <f>IF(J138=1,'Equivalencia BH-BMPT'!$D$2,IF(J138=2,'Equivalencia BH-BMPT'!$D$3,IF(J138=3,'Equivalencia BH-BMPT'!$D$4,IF(J138=4,'Equivalencia BH-BMPT'!$D$5,IF(J138=5,'Equivalencia BH-BMPT'!$D$6,IF(J138=6,'Equivalencia BH-BMPT'!$D$7,IF(J138=7,'Equivalencia BH-BMPT'!$D$8,IF(J138=8,'Equivalencia BH-BMPT'!$D$9,IF(J138=9,'Equivalencia BH-BMPT'!$D$10,IF(J138=10,'Equivalencia BH-BMPT'!$D$11,IF(J138=11,'Equivalencia BH-BMPT'!$D$12,IF(J138=12,'Equivalencia BH-BMPT'!$D$13,IF(J138=13,'Equivalencia BH-BMPT'!$D$14,IF(J138=14,'Equivalencia BH-BMPT'!$D$15,IF(J138=15,'Equivalencia BH-BMPT'!$D$16,IF(J138=16,'Equivalencia BH-BMPT'!$D$17,IF(J138=17,'Equivalencia BH-BMPT'!$D$18,IF(J138=18,'Equivalencia BH-BMPT'!$D$19,IF(J138=19,'Equivalencia BH-BMPT'!$D$20,IF(J138=20,'Equivalencia BH-BMPT'!$D$21,IF(J138=21,'Equivalencia BH-BMPT'!$D$22,IF(J138=22,'Equivalencia BH-BMPT'!$D$23,IF(J138=23,'Equivalencia BH-BMPT'!#REF!,IF(J138=24,'Equivalencia BH-BMPT'!$D$25,IF(J138=25,'Equivalencia BH-BMPT'!$D$26,IF(J138=26,'Equivalencia BH-BMPT'!$D$27,IF(J138=27,'Equivalencia BH-BMPT'!$D$28,IF(J138=28,'Equivalencia BH-BMPT'!$D$29,IF(J138=29,'Equivalencia BH-BMPT'!$D$30,IF(J138=30,'Equivalencia BH-BMPT'!$D$31,IF(J138=31,'Equivalencia BH-BMPT'!$D$32,IF(J138=32,'Equivalencia BH-BMPT'!$D$33,IF(J138=33,'Equivalencia BH-BMPT'!$D$34,IF(J138=34,'Equivalencia BH-BMPT'!$D$35,IF(J138=35,'Equivalencia BH-BMPT'!$D$36,IF(J138=36,'Equivalencia BH-BMPT'!$D$37,IF(J138=37,'Equivalencia BH-BMPT'!$D$38,IF(J138=38,'Equivalencia BH-BMPT'!#REF!,IF(J138=39,'Equivalencia BH-BMPT'!$D$40,IF(J138=40,'Equivalencia BH-BMPT'!$D$41,IF(J138=41,'Equivalencia BH-BMPT'!$D$42,IF(J138=42,'Equivalencia BH-BMPT'!$D$43,IF(J138=43,'Equivalencia BH-BMPT'!$D$44,IF(J138=44,'Equivalencia BH-BMPT'!$D$45,IF(J138=45,'Equivalencia BH-BMPT'!$D$46,"No ha seleccionado un número de programa")))))))))))))))))))))))))))))))))))))))))))))</f>
        <v>Gobernanza e influencia local, regional e internacional</v>
      </c>
      <c r="L138" s="106">
        <v>1415</v>
      </c>
      <c r="M138" s="108">
        <v>1022992028</v>
      </c>
      <c r="N138" s="103" t="s">
        <v>922</v>
      </c>
      <c r="O138" s="109">
        <v>10800000</v>
      </c>
      <c r="P138" s="92"/>
      <c r="Q138" s="109">
        <v>0</v>
      </c>
      <c r="R138" s="25"/>
      <c r="S138" s="25"/>
      <c r="T138" s="109">
        <f t="shared" si="9"/>
        <v>10800000</v>
      </c>
      <c r="U138" s="109">
        <v>10800000</v>
      </c>
      <c r="V138" s="116">
        <v>43124</v>
      </c>
      <c r="W138" s="116">
        <v>43126</v>
      </c>
      <c r="X138" s="116">
        <v>43306</v>
      </c>
      <c r="Y138" s="108">
        <v>180</v>
      </c>
      <c r="Z138" s="108"/>
      <c r="AA138" s="42"/>
      <c r="AB138" s="18"/>
      <c r="AC138" s="18"/>
      <c r="AD138" s="18"/>
      <c r="AE138" s="18" t="s">
        <v>1154</v>
      </c>
      <c r="AF138" s="43">
        <f t="shared" si="10"/>
        <v>1</v>
      </c>
      <c r="AG138" s="44"/>
      <c r="AH138" s="44" t="b">
        <f t="shared" si="11"/>
        <v>0</v>
      </c>
    </row>
    <row r="139" spans="1:34" ht="44.25" customHeight="1" thickBot="1" x14ac:dyDescent="0.3">
      <c r="A139" s="96">
        <v>126</v>
      </c>
      <c r="B139" s="4">
        <v>2018</v>
      </c>
      <c r="C139" s="98" t="s">
        <v>408</v>
      </c>
      <c r="D139" s="99">
        <v>5</v>
      </c>
      <c r="E139" s="3" t="str">
        <f>IF(D139=1,'Tipo '!$B$2,IF(D139=2,'Tipo '!$B$3,IF(D139=3,'Tipo '!$B$4,IF(D139=4,'Tipo '!$B$5,IF(D139=5,'Tipo '!$B$6,IF(D139=6,'Tipo '!$B$7,IF(D139=7,'Tipo '!$B$8,IF(D139=8,'Tipo '!$B$9,IF(D139=9,'Tipo '!$B$10,IF(D139=10,'Tipo '!$B$11,IF(D139=11,'Tipo '!$B$12,IF(D139=12,'Tipo '!$B$13,IF(D139=13,'Tipo '!$B$14,IF(D139=14,'Tipo '!$B$15,IF(D139=15,'Tipo '!$B$16,IF(D139=16,'Tipo '!$B$17,IF(D139=17,'Tipo '!$B$18,IF(D139=18,'Tipo '!$B$19,IF(D139=19,'Tipo '!$B$20,IF(D139=20,'Tipo '!$B$21,"No ha seleccionado un tipo de contrato válido"))))))))))))))))))))</f>
        <v>CONTRATOS DE PRESTACIÓN DE SERVICIOS PROFESIONALES Y DE APOYO A LA GESTIÓN</v>
      </c>
      <c r="F139" s="3" t="s">
        <v>107</v>
      </c>
      <c r="G139" s="101" t="s">
        <v>116</v>
      </c>
      <c r="H139" s="4" t="s">
        <v>671</v>
      </c>
      <c r="I139" s="22" t="s">
        <v>163</v>
      </c>
      <c r="J139" s="105">
        <v>45</v>
      </c>
      <c r="K139" s="41" t="str">
        <f>IF(J139=1,'Equivalencia BH-BMPT'!$D$2,IF(J139=2,'Equivalencia BH-BMPT'!$D$3,IF(J139=3,'Equivalencia BH-BMPT'!$D$4,IF(J139=4,'Equivalencia BH-BMPT'!$D$5,IF(J139=5,'Equivalencia BH-BMPT'!$D$6,IF(J139=6,'Equivalencia BH-BMPT'!$D$7,IF(J139=7,'Equivalencia BH-BMPT'!$D$8,IF(J139=8,'Equivalencia BH-BMPT'!$D$9,IF(J139=9,'Equivalencia BH-BMPT'!$D$10,IF(J139=10,'Equivalencia BH-BMPT'!$D$11,IF(J139=11,'Equivalencia BH-BMPT'!$D$12,IF(J139=12,'Equivalencia BH-BMPT'!$D$13,IF(J139=13,'Equivalencia BH-BMPT'!$D$14,IF(J139=14,'Equivalencia BH-BMPT'!$D$15,IF(J139=15,'Equivalencia BH-BMPT'!$D$16,IF(J139=16,'Equivalencia BH-BMPT'!$D$17,IF(J139=17,'Equivalencia BH-BMPT'!$D$18,IF(J139=18,'Equivalencia BH-BMPT'!$D$19,IF(J139=19,'Equivalencia BH-BMPT'!$D$20,IF(J139=20,'Equivalencia BH-BMPT'!$D$21,IF(J139=21,'Equivalencia BH-BMPT'!$D$22,IF(J139=22,'Equivalencia BH-BMPT'!$D$23,IF(J139=23,'Equivalencia BH-BMPT'!#REF!,IF(J139=24,'Equivalencia BH-BMPT'!$D$25,IF(J139=25,'Equivalencia BH-BMPT'!$D$26,IF(J139=26,'Equivalencia BH-BMPT'!$D$27,IF(J139=27,'Equivalencia BH-BMPT'!$D$28,IF(J139=28,'Equivalencia BH-BMPT'!$D$29,IF(J139=29,'Equivalencia BH-BMPT'!$D$30,IF(J139=30,'Equivalencia BH-BMPT'!$D$31,IF(J139=31,'Equivalencia BH-BMPT'!$D$32,IF(J139=32,'Equivalencia BH-BMPT'!$D$33,IF(J139=33,'Equivalencia BH-BMPT'!$D$34,IF(J139=34,'Equivalencia BH-BMPT'!$D$35,IF(J139=35,'Equivalencia BH-BMPT'!$D$36,IF(J139=36,'Equivalencia BH-BMPT'!$D$37,IF(J139=37,'Equivalencia BH-BMPT'!$D$38,IF(J139=38,'Equivalencia BH-BMPT'!#REF!,IF(J139=39,'Equivalencia BH-BMPT'!$D$40,IF(J139=40,'Equivalencia BH-BMPT'!$D$41,IF(J139=41,'Equivalencia BH-BMPT'!$D$42,IF(J139=42,'Equivalencia BH-BMPT'!$D$43,IF(J139=43,'Equivalencia BH-BMPT'!$D$44,IF(J139=44,'Equivalencia BH-BMPT'!$D$45,IF(J139=45,'Equivalencia BH-BMPT'!$D$46,"No ha seleccionado un número de programa")))))))))))))))))))))))))))))))))))))))))))))</f>
        <v>Gobernanza e influencia local, regional e internacional</v>
      </c>
      <c r="L139" s="106">
        <v>1415</v>
      </c>
      <c r="M139" s="108">
        <v>53054392</v>
      </c>
      <c r="N139" s="103" t="s">
        <v>923</v>
      </c>
      <c r="O139" s="109">
        <v>37800000</v>
      </c>
      <c r="P139" s="92"/>
      <c r="Q139" s="109">
        <v>0</v>
      </c>
      <c r="R139" s="25"/>
      <c r="S139" s="25"/>
      <c r="T139" s="109">
        <f t="shared" si="9"/>
        <v>37800000</v>
      </c>
      <c r="U139" s="109">
        <v>37800000</v>
      </c>
      <c r="V139" s="116">
        <v>43124</v>
      </c>
      <c r="W139" s="116">
        <v>43126</v>
      </c>
      <c r="X139" s="116">
        <v>43306</v>
      </c>
      <c r="Y139" s="108">
        <v>180</v>
      </c>
      <c r="Z139" s="108"/>
      <c r="AA139" s="42"/>
      <c r="AB139" s="18"/>
      <c r="AC139" s="18"/>
      <c r="AD139" s="18"/>
      <c r="AE139" s="18" t="s">
        <v>1154</v>
      </c>
      <c r="AF139" s="43">
        <f t="shared" si="10"/>
        <v>1</v>
      </c>
      <c r="AG139" s="44"/>
      <c r="AH139" s="44" t="b">
        <f t="shared" si="11"/>
        <v>0</v>
      </c>
    </row>
    <row r="140" spans="1:34" ht="44.25" customHeight="1" thickBot="1" x14ac:dyDescent="0.3">
      <c r="A140" s="96">
        <v>127</v>
      </c>
      <c r="B140" s="4">
        <v>2018</v>
      </c>
      <c r="C140" s="98" t="s">
        <v>409</v>
      </c>
      <c r="D140" s="99">
        <v>5</v>
      </c>
      <c r="E140" s="3" t="str">
        <f>IF(D140=1,'Tipo '!$B$2,IF(D140=2,'Tipo '!$B$3,IF(D140=3,'Tipo '!$B$4,IF(D140=4,'Tipo '!$B$5,IF(D140=5,'Tipo '!$B$6,IF(D140=6,'Tipo '!$B$7,IF(D140=7,'Tipo '!$B$8,IF(D140=8,'Tipo '!$B$9,IF(D140=9,'Tipo '!$B$10,IF(D140=10,'Tipo '!$B$11,IF(D140=11,'Tipo '!$B$12,IF(D140=12,'Tipo '!$B$13,IF(D140=13,'Tipo '!$B$14,IF(D140=14,'Tipo '!$B$15,IF(D140=15,'Tipo '!$B$16,IF(D140=16,'Tipo '!$B$17,IF(D140=17,'Tipo '!$B$18,IF(D140=18,'Tipo '!$B$19,IF(D140=19,'Tipo '!$B$20,IF(D140=20,'Tipo '!$B$21,"No ha seleccionado un tipo de contrato válido"))))))))))))))))))))</f>
        <v>CONTRATOS DE PRESTACIÓN DE SERVICIOS PROFESIONALES Y DE APOYO A LA GESTIÓN</v>
      </c>
      <c r="F140" s="3" t="s">
        <v>107</v>
      </c>
      <c r="G140" s="101" t="s">
        <v>116</v>
      </c>
      <c r="H140" s="4" t="s">
        <v>672</v>
      </c>
      <c r="I140" s="22" t="s">
        <v>163</v>
      </c>
      <c r="J140" s="105">
        <v>45</v>
      </c>
      <c r="K140" s="41" t="str">
        <f>IF(J140=1,'Equivalencia BH-BMPT'!$D$2,IF(J140=2,'Equivalencia BH-BMPT'!$D$3,IF(J140=3,'Equivalencia BH-BMPT'!$D$4,IF(J140=4,'Equivalencia BH-BMPT'!$D$5,IF(J140=5,'Equivalencia BH-BMPT'!$D$6,IF(J140=6,'Equivalencia BH-BMPT'!$D$7,IF(J140=7,'Equivalencia BH-BMPT'!$D$8,IF(J140=8,'Equivalencia BH-BMPT'!$D$9,IF(J140=9,'Equivalencia BH-BMPT'!$D$10,IF(J140=10,'Equivalencia BH-BMPT'!$D$11,IF(J140=11,'Equivalencia BH-BMPT'!$D$12,IF(J140=12,'Equivalencia BH-BMPT'!$D$13,IF(J140=13,'Equivalencia BH-BMPT'!$D$14,IF(J140=14,'Equivalencia BH-BMPT'!$D$15,IF(J140=15,'Equivalencia BH-BMPT'!$D$16,IF(J140=16,'Equivalencia BH-BMPT'!$D$17,IF(J140=17,'Equivalencia BH-BMPT'!$D$18,IF(J140=18,'Equivalencia BH-BMPT'!$D$19,IF(J140=19,'Equivalencia BH-BMPT'!$D$20,IF(J140=20,'Equivalencia BH-BMPT'!$D$21,IF(J140=21,'Equivalencia BH-BMPT'!$D$22,IF(J140=22,'Equivalencia BH-BMPT'!$D$23,IF(J140=23,'Equivalencia BH-BMPT'!#REF!,IF(J140=24,'Equivalencia BH-BMPT'!$D$25,IF(J140=25,'Equivalencia BH-BMPT'!$D$26,IF(J140=26,'Equivalencia BH-BMPT'!$D$27,IF(J140=27,'Equivalencia BH-BMPT'!$D$28,IF(J140=28,'Equivalencia BH-BMPT'!$D$29,IF(J140=29,'Equivalencia BH-BMPT'!$D$30,IF(J140=30,'Equivalencia BH-BMPT'!$D$31,IF(J140=31,'Equivalencia BH-BMPT'!$D$32,IF(J140=32,'Equivalencia BH-BMPT'!$D$33,IF(J140=33,'Equivalencia BH-BMPT'!$D$34,IF(J140=34,'Equivalencia BH-BMPT'!$D$35,IF(J140=35,'Equivalencia BH-BMPT'!$D$36,IF(J140=36,'Equivalencia BH-BMPT'!$D$37,IF(J140=37,'Equivalencia BH-BMPT'!$D$38,IF(J140=38,'Equivalencia BH-BMPT'!#REF!,IF(J140=39,'Equivalencia BH-BMPT'!$D$40,IF(J140=40,'Equivalencia BH-BMPT'!$D$41,IF(J140=41,'Equivalencia BH-BMPT'!$D$42,IF(J140=42,'Equivalencia BH-BMPT'!$D$43,IF(J140=43,'Equivalencia BH-BMPT'!$D$44,IF(J140=44,'Equivalencia BH-BMPT'!$D$45,IF(J140=45,'Equivalencia BH-BMPT'!$D$46,"No ha seleccionado un número de programa")))))))))))))))))))))))))))))))))))))))))))))</f>
        <v>Gobernanza e influencia local, regional e internacional</v>
      </c>
      <c r="L140" s="106">
        <v>1415</v>
      </c>
      <c r="M140" s="108">
        <v>79977277</v>
      </c>
      <c r="N140" s="103" t="s">
        <v>924</v>
      </c>
      <c r="O140" s="109">
        <v>16200000</v>
      </c>
      <c r="P140" s="92"/>
      <c r="Q140" s="109">
        <v>0</v>
      </c>
      <c r="R140" s="25"/>
      <c r="S140" s="25"/>
      <c r="T140" s="109">
        <f t="shared" si="9"/>
        <v>16200000</v>
      </c>
      <c r="U140" s="109">
        <v>16200000</v>
      </c>
      <c r="V140" s="116">
        <v>43125</v>
      </c>
      <c r="W140" s="116">
        <v>43126</v>
      </c>
      <c r="X140" s="116">
        <v>43306</v>
      </c>
      <c r="Y140" s="108">
        <v>180</v>
      </c>
      <c r="Z140" s="108"/>
      <c r="AA140" s="42"/>
      <c r="AB140" s="18"/>
      <c r="AC140" s="18"/>
      <c r="AD140" s="18"/>
      <c r="AE140" s="18" t="s">
        <v>1154</v>
      </c>
      <c r="AF140" s="43">
        <f t="shared" si="10"/>
        <v>1</v>
      </c>
      <c r="AG140" s="44"/>
      <c r="AH140" s="44" t="b">
        <f t="shared" si="11"/>
        <v>0</v>
      </c>
    </row>
    <row r="141" spans="1:34" ht="44.25" customHeight="1" thickBot="1" x14ac:dyDescent="0.3">
      <c r="A141" s="96">
        <v>128</v>
      </c>
      <c r="B141" s="4">
        <v>2018</v>
      </c>
      <c r="C141" s="98" t="s">
        <v>410</v>
      </c>
      <c r="D141" s="99">
        <v>5</v>
      </c>
      <c r="E141" s="3" t="str">
        <f>IF(D141=1,'Tipo '!$B$2,IF(D141=2,'Tipo '!$B$3,IF(D141=3,'Tipo '!$B$4,IF(D141=4,'Tipo '!$B$5,IF(D141=5,'Tipo '!$B$6,IF(D141=6,'Tipo '!$B$7,IF(D141=7,'Tipo '!$B$8,IF(D141=8,'Tipo '!$B$9,IF(D141=9,'Tipo '!$B$10,IF(D141=10,'Tipo '!$B$11,IF(D141=11,'Tipo '!$B$12,IF(D141=12,'Tipo '!$B$13,IF(D141=13,'Tipo '!$B$14,IF(D141=14,'Tipo '!$B$15,IF(D141=15,'Tipo '!$B$16,IF(D141=16,'Tipo '!$B$17,IF(D141=17,'Tipo '!$B$18,IF(D141=18,'Tipo '!$B$19,IF(D141=19,'Tipo '!$B$20,IF(D141=20,'Tipo '!$B$21,"No ha seleccionado un tipo de contrato válido"))))))))))))))))))))</f>
        <v>CONTRATOS DE PRESTACIÓN DE SERVICIOS PROFESIONALES Y DE APOYO A LA GESTIÓN</v>
      </c>
      <c r="F141" s="3" t="s">
        <v>107</v>
      </c>
      <c r="G141" s="101" t="s">
        <v>116</v>
      </c>
      <c r="H141" s="4" t="s">
        <v>668</v>
      </c>
      <c r="I141" s="22" t="s">
        <v>163</v>
      </c>
      <c r="J141" s="105">
        <v>45</v>
      </c>
      <c r="K141" s="41" t="str">
        <f>IF(J141=1,'Equivalencia BH-BMPT'!$D$2,IF(J141=2,'Equivalencia BH-BMPT'!$D$3,IF(J141=3,'Equivalencia BH-BMPT'!$D$4,IF(J141=4,'Equivalencia BH-BMPT'!$D$5,IF(J141=5,'Equivalencia BH-BMPT'!$D$6,IF(J141=6,'Equivalencia BH-BMPT'!$D$7,IF(J141=7,'Equivalencia BH-BMPT'!$D$8,IF(J141=8,'Equivalencia BH-BMPT'!$D$9,IF(J141=9,'Equivalencia BH-BMPT'!$D$10,IF(J141=10,'Equivalencia BH-BMPT'!$D$11,IF(J141=11,'Equivalencia BH-BMPT'!$D$12,IF(J141=12,'Equivalencia BH-BMPT'!$D$13,IF(J141=13,'Equivalencia BH-BMPT'!$D$14,IF(J141=14,'Equivalencia BH-BMPT'!$D$15,IF(J141=15,'Equivalencia BH-BMPT'!$D$16,IF(J141=16,'Equivalencia BH-BMPT'!$D$17,IF(J141=17,'Equivalencia BH-BMPT'!$D$18,IF(J141=18,'Equivalencia BH-BMPT'!$D$19,IF(J141=19,'Equivalencia BH-BMPT'!$D$20,IF(J141=20,'Equivalencia BH-BMPT'!$D$21,IF(J141=21,'Equivalencia BH-BMPT'!$D$22,IF(J141=22,'Equivalencia BH-BMPT'!$D$23,IF(J141=23,'Equivalencia BH-BMPT'!#REF!,IF(J141=24,'Equivalencia BH-BMPT'!$D$25,IF(J141=25,'Equivalencia BH-BMPT'!$D$26,IF(J141=26,'Equivalencia BH-BMPT'!$D$27,IF(J141=27,'Equivalencia BH-BMPT'!$D$28,IF(J141=28,'Equivalencia BH-BMPT'!$D$29,IF(J141=29,'Equivalencia BH-BMPT'!$D$30,IF(J141=30,'Equivalencia BH-BMPT'!$D$31,IF(J141=31,'Equivalencia BH-BMPT'!$D$32,IF(J141=32,'Equivalencia BH-BMPT'!$D$33,IF(J141=33,'Equivalencia BH-BMPT'!$D$34,IF(J141=34,'Equivalencia BH-BMPT'!$D$35,IF(J141=35,'Equivalencia BH-BMPT'!$D$36,IF(J141=36,'Equivalencia BH-BMPT'!$D$37,IF(J141=37,'Equivalencia BH-BMPT'!$D$38,IF(J141=38,'Equivalencia BH-BMPT'!#REF!,IF(J141=39,'Equivalencia BH-BMPT'!$D$40,IF(J141=40,'Equivalencia BH-BMPT'!$D$41,IF(J141=41,'Equivalencia BH-BMPT'!$D$42,IF(J141=42,'Equivalencia BH-BMPT'!$D$43,IF(J141=43,'Equivalencia BH-BMPT'!$D$44,IF(J141=44,'Equivalencia BH-BMPT'!$D$45,IF(J141=45,'Equivalencia BH-BMPT'!$D$46,"No ha seleccionado un número de programa")))))))))))))))))))))))))))))))))))))))))))))</f>
        <v>Gobernanza e influencia local, regional e internacional</v>
      </c>
      <c r="L141" s="106">
        <v>1415</v>
      </c>
      <c r="M141" s="108">
        <v>1014206144</v>
      </c>
      <c r="N141" s="103" t="s">
        <v>925</v>
      </c>
      <c r="O141" s="109">
        <v>37800000</v>
      </c>
      <c r="P141" s="92"/>
      <c r="Q141" s="109">
        <v>0</v>
      </c>
      <c r="R141" s="25"/>
      <c r="S141" s="25"/>
      <c r="T141" s="109">
        <f t="shared" si="9"/>
        <v>37800000</v>
      </c>
      <c r="U141" s="109">
        <v>37800000</v>
      </c>
      <c r="V141" s="116">
        <v>43125</v>
      </c>
      <c r="W141" s="116">
        <v>43126</v>
      </c>
      <c r="X141" s="116">
        <v>43306</v>
      </c>
      <c r="Y141" s="108">
        <v>180</v>
      </c>
      <c r="Z141" s="108"/>
      <c r="AA141" s="42"/>
      <c r="AB141" s="18"/>
      <c r="AC141" s="18"/>
      <c r="AD141" s="18"/>
      <c r="AE141" s="18" t="s">
        <v>1154</v>
      </c>
      <c r="AF141" s="43">
        <f t="shared" si="10"/>
        <v>1</v>
      </c>
      <c r="AG141" s="44"/>
      <c r="AH141" s="44" t="b">
        <f t="shared" si="11"/>
        <v>0</v>
      </c>
    </row>
    <row r="142" spans="1:34" ht="44.25" customHeight="1" thickBot="1" x14ac:dyDescent="0.3">
      <c r="A142" s="96">
        <v>129</v>
      </c>
      <c r="B142" s="4">
        <v>2018</v>
      </c>
      <c r="C142" s="98" t="s">
        <v>411</v>
      </c>
      <c r="D142" s="99">
        <v>5</v>
      </c>
      <c r="E142" s="3" t="str">
        <f>IF(D142=1,'Tipo '!$B$2,IF(D142=2,'Tipo '!$B$3,IF(D142=3,'Tipo '!$B$4,IF(D142=4,'Tipo '!$B$5,IF(D142=5,'Tipo '!$B$6,IF(D142=6,'Tipo '!$B$7,IF(D142=7,'Tipo '!$B$8,IF(D142=8,'Tipo '!$B$9,IF(D142=9,'Tipo '!$B$10,IF(D142=10,'Tipo '!$B$11,IF(D142=11,'Tipo '!$B$12,IF(D142=12,'Tipo '!$B$13,IF(D142=13,'Tipo '!$B$14,IF(D142=14,'Tipo '!$B$15,IF(D142=15,'Tipo '!$B$16,IF(D142=16,'Tipo '!$B$17,IF(D142=17,'Tipo '!$B$18,IF(D142=18,'Tipo '!$B$19,IF(D142=19,'Tipo '!$B$20,IF(D142=20,'Tipo '!$B$21,"No ha seleccionado un tipo de contrato válido"))))))))))))))))))))</f>
        <v>CONTRATOS DE PRESTACIÓN DE SERVICIOS PROFESIONALES Y DE APOYO A LA GESTIÓN</v>
      </c>
      <c r="F142" s="3" t="s">
        <v>107</v>
      </c>
      <c r="G142" s="101" t="s">
        <v>116</v>
      </c>
      <c r="H142" s="4" t="s">
        <v>673</v>
      </c>
      <c r="I142" s="22" t="s">
        <v>163</v>
      </c>
      <c r="J142" s="105">
        <v>45</v>
      </c>
      <c r="K142" s="41" t="str">
        <f>IF(J142=1,'Equivalencia BH-BMPT'!$D$2,IF(J142=2,'Equivalencia BH-BMPT'!$D$3,IF(J142=3,'Equivalencia BH-BMPT'!$D$4,IF(J142=4,'Equivalencia BH-BMPT'!$D$5,IF(J142=5,'Equivalencia BH-BMPT'!$D$6,IF(J142=6,'Equivalencia BH-BMPT'!$D$7,IF(J142=7,'Equivalencia BH-BMPT'!$D$8,IF(J142=8,'Equivalencia BH-BMPT'!$D$9,IF(J142=9,'Equivalencia BH-BMPT'!$D$10,IF(J142=10,'Equivalencia BH-BMPT'!$D$11,IF(J142=11,'Equivalencia BH-BMPT'!$D$12,IF(J142=12,'Equivalencia BH-BMPT'!$D$13,IF(J142=13,'Equivalencia BH-BMPT'!$D$14,IF(J142=14,'Equivalencia BH-BMPT'!$D$15,IF(J142=15,'Equivalencia BH-BMPT'!$D$16,IF(J142=16,'Equivalencia BH-BMPT'!$D$17,IF(J142=17,'Equivalencia BH-BMPT'!$D$18,IF(J142=18,'Equivalencia BH-BMPT'!$D$19,IF(J142=19,'Equivalencia BH-BMPT'!$D$20,IF(J142=20,'Equivalencia BH-BMPT'!$D$21,IF(J142=21,'Equivalencia BH-BMPT'!$D$22,IF(J142=22,'Equivalencia BH-BMPT'!$D$23,IF(J142=23,'Equivalencia BH-BMPT'!#REF!,IF(J142=24,'Equivalencia BH-BMPT'!$D$25,IF(J142=25,'Equivalencia BH-BMPT'!$D$26,IF(J142=26,'Equivalencia BH-BMPT'!$D$27,IF(J142=27,'Equivalencia BH-BMPT'!$D$28,IF(J142=28,'Equivalencia BH-BMPT'!$D$29,IF(J142=29,'Equivalencia BH-BMPT'!$D$30,IF(J142=30,'Equivalencia BH-BMPT'!$D$31,IF(J142=31,'Equivalencia BH-BMPT'!$D$32,IF(J142=32,'Equivalencia BH-BMPT'!$D$33,IF(J142=33,'Equivalencia BH-BMPT'!$D$34,IF(J142=34,'Equivalencia BH-BMPT'!$D$35,IF(J142=35,'Equivalencia BH-BMPT'!$D$36,IF(J142=36,'Equivalencia BH-BMPT'!$D$37,IF(J142=37,'Equivalencia BH-BMPT'!$D$38,IF(J142=38,'Equivalencia BH-BMPT'!#REF!,IF(J142=39,'Equivalencia BH-BMPT'!$D$40,IF(J142=40,'Equivalencia BH-BMPT'!$D$41,IF(J142=41,'Equivalencia BH-BMPT'!$D$42,IF(J142=42,'Equivalencia BH-BMPT'!$D$43,IF(J142=43,'Equivalencia BH-BMPT'!$D$44,IF(J142=44,'Equivalencia BH-BMPT'!$D$45,IF(J142=45,'Equivalencia BH-BMPT'!$D$46,"No ha seleccionado un número de programa")))))))))))))))))))))))))))))))))))))))))))))</f>
        <v>Gobernanza e influencia local, regional e internacional</v>
      </c>
      <c r="L142" s="106">
        <v>1415</v>
      </c>
      <c r="M142" s="108">
        <v>79596834</v>
      </c>
      <c r="N142" s="103" t="s">
        <v>926</v>
      </c>
      <c r="O142" s="109">
        <v>27600000</v>
      </c>
      <c r="P142" s="92"/>
      <c r="Q142" s="109">
        <v>0</v>
      </c>
      <c r="R142" s="25"/>
      <c r="S142" s="25"/>
      <c r="T142" s="109">
        <f t="shared" si="9"/>
        <v>27600000</v>
      </c>
      <c r="U142" s="109">
        <v>27600000</v>
      </c>
      <c r="V142" s="116">
        <v>43125</v>
      </c>
      <c r="W142" s="116">
        <v>43126</v>
      </c>
      <c r="X142" s="116">
        <v>43306</v>
      </c>
      <c r="Y142" s="108">
        <v>180</v>
      </c>
      <c r="Z142" s="108"/>
      <c r="AA142" s="42"/>
      <c r="AB142" s="18"/>
      <c r="AC142" s="18"/>
      <c r="AD142" s="18"/>
      <c r="AE142" s="18" t="s">
        <v>1154</v>
      </c>
      <c r="AF142" s="43">
        <f t="shared" si="10"/>
        <v>1</v>
      </c>
      <c r="AG142" s="44"/>
      <c r="AH142" s="44" t="b">
        <f t="shared" si="11"/>
        <v>0</v>
      </c>
    </row>
    <row r="143" spans="1:34" ht="44.25" customHeight="1" thickBot="1" x14ac:dyDescent="0.3">
      <c r="A143" s="96">
        <v>130</v>
      </c>
      <c r="B143" s="4">
        <v>2018</v>
      </c>
      <c r="C143" s="98" t="s">
        <v>412</v>
      </c>
      <c r="D143" s="99">
        <v>5</v>
      </c>
      <c r="E143" s="3" t="str">
        <f>IF(D143=1,'Tipo '!$B$2,IF(D143=2,'Tipo '!$B$3,IF(D143=3,'Tipo '!$B$4,IF(D143=4,'Tipo '!$B$5,IF(D143=5,'Tipo '!$B$6,IF(D143=6,'Tipo '!$B$7,IF(D143=7,'Tipo '!$B$8,IF(D143=8,'Tipo '!$B$9,IF(D143=9,'Tipo '!$B$10,IF(D143=10,'Tipo '!$B$11,IF(D143=11,'Tipo '!$B$12,IF(D143=12,'Tipo '!$B$13,IF(D143=13,'Tipo '!$B$14,IF(D143=14,'Tipo '!$B$15,IF(D143=15,'Tipo '!$B$16,IF(D143=16,'Tipo '!$B$17,IF(D143=17,'Tipo '!$B$18,IF(D143=18,'Tipo '!$B$19,IF(D143=19,'Tipo '!$B$20,IF(D143=20,'Tipo '!$B$21,"No ha seleccionado un tipo de contrato válido"))))))))))))))))))))</f>
        <v>CONTRATOS DE PRESTACIÓN DE SERVICIOS PROFESIONALES Y DE APOYO A LA GESTIÓN</v>
      </c>
      <c r="F143" s="3" t="s">
        <v>107</v>
      </c>
      <c r="G143" s="101" t="s">
        <v>116</v>
      </c>
      <c r="H143" s="4" t="s">
        <v>599</v>
      </c>
      <c r="I143" s="22" t="s">
        <v>163</v>
      </c>
      <c r="J143" s="105">
        <v>45</v>
      </c>
      <c r="K143" s="41" t="str">
        <f>IF(J143=1,'Equivalencia BH-BMPT'!$D$2,IF(J143=2,'Equivalencia BH-BMPT'!$D$3,IF(J143=3,'Equivalencia BH-BMPT'!$D$4,IF(J143=4,'Equivalencia BH-BMPT'!$D$5,IF(J143=5,'Equivalencia BH-BMPT'!$D$6,IF(J143=6,'Equivalencia BH-BMPT'!$D$7,IF(J143=7,'Equivalencia BH-BMPT'!$D$8,IF(J143=8,'Equivalencia BH-BMPT'!$D$9,IF(J143=9,'Equivalencia BH-BMPT'!$D$10,IF(J143=10,'Equivalencia BH-BMPT'!$D$11,IF(J143=11,'Equivalencia BH-BMPT'!$D$12,IF(J143=12,'Equivalencia BH-BMPT'!$D$13,IF(J143=13,'Equivalencia BH-BMPT'!$D$14,IF(J143=14,'Equivalencia BH-BMPT'!$D$15,IF(J143=15,'Equivalencia BH-BMPT'!$D$16,IF(J143=16,'Equivalencia BH-BMPT'!$D$17,IF(J143=17,'Equivalencia BH-BMPT'!$D$18,IF(J143=18,'Equivalencia BH-BMPT'!$D$19,IF(J143=19,'Equivalencia BH-BMPT'!$D$20,IF(J143=20,'Equivalencia BH-BMPT'!$D$21,IF(J143=21,'Equivalencia BH-BMPT'!$D$22,IF(J143=22,'Equivalencia BH-BMPT'!$D$23,IF(J143=23,'Equivalencia BH-BMPT'!#REF!,IF(J143=24,'Equivalencia BH-BMPT'!$D$25,IF(J143=25,'Equivalencia BH-BMPT'!$D$26,IF(J143=26,'Equivalencia BH-BMPT'!$D$27,IF(J143=27,'Equivalencia BH-BMPT'!$D$28,IF(J143=28,'Equivalencia BH-BMPT'!$D$29,IF(J143=29,'Equivalencia BH-BMPT'!$D$30,IF(J143=30,'Equivalencia BH-BMPT'!$D$31,IF(J143=31,'Equivalencia BH-BMPT'!$D$32,IF(J143=32,'Equivalencia BH-BMPT'!$D$33,IF(J143=33,'Equivalencia BH-BMPT'!$D$34,IF(J143=34,'Equivalencia BH-BMPT'!$D$35,IF(J143=35,'Equivalencia BH-BMPT'!$D$36,IF(J143=36,'Equivalencia BH-BMPT'!$D$37,IF(J143=37,'Equivalencia BH-BMPT'!$D$38,IF(J143=38,'Equivalencia BH-BMPT'!#REF!,IF(J143=39,'Equivalencia BH-BMPT'!$D$40,IF(J143=40,'Equivalencia BH-BMPT'!$D$41,IF(J143=41,'Equivalencia BH-BMPT'!$D$42,IF(J143=42,'Equivalencia BH-BMPT'!$D$43,IF(J143=43,'Equivalencia BH-BMPT'!$D$44,IF(J143=44,'Equivalencia BH-BMPT'!$D$45,IF(J143=45,'Equivalencia BH-BMPT'!$D$46,"No ha seleccionado un número de programa")))))))))))))))))))))))))))))))))))))))))))))</f>
        <v>Gobernanza e influencia local, regional e internacional</v>
      </c>
      <c r="L143" s="106">
        <v>1415</v>
      </c>
      <c r="M143" s="108">
        <v>52974542</v>
      </c>
      <c r="N143" s="103" t="s">
        <v>927</v>
      </c>
      <c r="O143" s="109">
        <v>31800000</v>
      </c>
      <c r="P143" s="92"/>
      <c r="Q143" s="109">
        <v>0</v>
      </c>
      <c r="R143" s="25"/>
      <c r="S143" s="25"/>
      <c r="T143" s="109">
        <f t="shared" si="9"/>
        <v>31800000</v>
      </c>
      <c r="U143" s="109">
        <v>31800000</v>
      </c>
      <c r="V143" s="116">
        <v>43125</v>
      </c>
      <c r="W143" s="116">
        <v>43126</v>
      </c>
      <c r="X143" s="116">
        <v>43306</v>
      </c>
      <c r="Y143" s="108">
        <v>180</v>
      </c>
      <c r="Z143" s="108"/>
      <c r="AA143" s="42"/>
      <c r="AB143" s="18"/>
      <c r="AC143" s="18"/>
      <c r="AD143" s="18"/>
      <c r="AE143" s="18" t="s">
        <v>1154</v>
      </c>
      <c r="AF143" s="43">
        <f t="shared" si="10"/>
        <v>1</v>
      </c>
      <c r="AG143" s="44"/>
      <c r="AH143" s="44" t="b">
        <f t="shared" si="11"/>
        <v>0</v>
      </c>
    </row>
    <row r="144" spans="1:34" ht="44.25" customHeight="1" thickBot="1" x14ac:dyDescent="0.3">
      <c r="A144" s="96">
        <v>131</v>
      </c>
      <c r="B144" s="4">
        <v>2018</v>
      </c>
      <c r="C144" s="98" t="s">
        <v>413</v>
      </c>
      <c r="D144" s="99">
        <v>5</v>
      </c>
      <c r="E144" s="3" t="str">
        <f>IF(D144=1,'Tipo '!$B$2,IF(D144=2,'Tipo '!$B$3,IF(D144=3,'Tipo '!$B$4,IF(D144=4,'Tipo '!$B$5,IF(D144=5,'Tipo '!$B$6,IF(D144=6,'Tipo '!$B$7,IF(D144=7,'Tipo '!$B$8,IF(D144=8,'Tipo '!$B$9,IF(D144=9,'Tipo '!$B$10,IF(D144=10,'Tipo '!$B$11,IF(D144=11,'Tipo '!$B$12,IF(D144=12,'Tipo '!$B$13,IF(D144=13,'Tipo '!$B$14,IF(D144=14,'Tipo '!$B$15,IF(D144=15,'Tipo '!$B$16,IF(D144=16,'Tipo '!$B$17,IF(D144=17,'Tipo '!$B$18,IF(D144=18,'Tipo '!$B$19,IF(D144=19,'Tipo '!$B$20,IF(D144=20,'Tipo '!$B$21,"No ha seleccionado un tipo de contrato válido"))))))))))))))))))))</f>
        <v>CONTRATOS DE PRESTACIÓN DE SERVICIOS PROFESIONALES Y DE APOYO A LA GESTIÓN</v>
      </c>
      <c r="F144" s="3" t="s">
        <v>107</v>
      </c>
      <c r="G144" s="101" t="s">
        <v>116</v>
      </c>
      <c r="H144" s="4" t="s">
        <v>634</v>
      </c>
      <c r="I144" s="22" t="s">
        <v>163</v>
      </c>
      <c r="J144" s="105">
        <v>45</v>
      </c>
      <c r="K144" s="41" t="str">
        <f>IF(J144=1,'Equivalencia BH-BMPT'!$D$2,IF(J144=2,'Equivalencia BH-BMPT'!$D$3,IF(J144=3,'Equivalencia BH-BMPT'!$D$4,IF(J144=4,'Equivalencia BH-BMPT'!$D$5,IF(J144=5,'Equivalencia BH-BMPT'!$D$6,IF(J144=6,'Equivalencia BH-BMPT'!$D$7,IF(J144=7,'Equivalencia BH-BMPT'!$D$8,IF(J144=8,'Equivalencia BH-BMPT'!$D$9,IF(J144=9,'Equivalencia BH-BMPT'!$D$10,IF(J144=10,'Equivalencia BH-BMPT'!$D$11,IF(J144=11,'Equivalencia BH-BMPT'!$D$12,IF(J144=12,'Equivalencia BH-BMPT'!$D$13,IF(J144=13,'Equivalencia BH-BMPT'!$D$14,IF(J144=14,'Equivalencia BH-BMPT'!$D$15,IF(J144=15,'Equivalencia BH-BMPT'!$D$16,IF(J144=16,'Equivalencia BH-BMPT'!$D$17,IF(J144=17,'Equivalencia BH-BMPT'!$D$18,IF(J144=18,'Equivalencia BH-BMPT'!$D$19,IF(J144=19,'Equivalencia BH-BMPT'!$D$20,IF(J144=20,'Equivalencia BH-BMPT'!$D$21,IF(J144=21,'Equivalencia BH-BMPT'!$D$22,IF(J144=22,'Equivalencia BH-BMPT'!$D$23,IF(J144=23,'Equivalencia BH-BMPT'!#REF!,IF(J144=24,'Equivalencia BH-BMPT'!$D$25,IF(J144=25,'Equivalencia BH-BMPT'!$D$26,IF(J144=26,'Equivalencia BH-BMPT'!$D$27,IF(J144=27,'Equivalencia BH-BMPT'!$D$28,IF(J144=28,'Equivalencia BH-BMPT'!$D$29,IF(J144=29,'Equivalencia BH-BMPT'!$D$30,IF(J144=30,'Equivalencia BH-BMPT'!$D$31,IF(J144=31,'Equivalencia BH-BMPT'!$D$32,IF(J144=32,'Equivalencia BH-BMPT'!$D$33,IF(J144=33,'Equivalencia BH-BMPT'!$D$34,IF(J144=34,'Equivalencia BH-BMPT'!$D$35,IF(J144=35,'Equivalencia BH-BMPT'!$D$36,IF(J144=36,'Equivalencia BH-BMPT'!$D$37,IF(J144=37,'Equivalencia BH-BMPT'!$D$38,IF(J144=38,'Equivalencia BH-BMPT'!#REF!,IF(J144=39,'Equivalencia BH-BMPT'!$D$40,IF(J144=40,'Equivalencia BH-BMPT'!$D$41,IF(J144=41,'Equivalencia BH-BMPT'!$D$42,IF(J144=42,'Equivalencia BH-BMPT'!$D$43,IF(J144=43,'Equivalencia BH-BMPT'!$D$44,IF(J144=44,'Equivalencia BH-BMPT'!$D$45,IF(J144=45,'Equivalencia BH-BMPT'!$D$46,"No ha seleccionado un número de programa")))))))))))))))))))))))))))))))))))))))))))))</f>
        <v>Gobernanza e influencia local, regional e internacional</v>
      </c>
      <c r="L144" s="106">
        <v>1415</v>
      </c>
      <c r="M144" s="108">
        <v>75064330</v>
      </c>
      <c r="N144" s="103" t="s">
        <v>928</v>
      </c>
      <c r="O144" s="109">
        <v>37800000</v>
      </c>
      <c r="P144" s="92"/>
      <c r="Q144" s="109">
        <v>0</v>
      </c>
      <c r="R144" s="25"/>
      <c r="S144" s="25"/>
      <c r="T144" s="109">
        <f t="shared" si="9"/>
        <v>37800000</v>
      </c>
      <c r="U144" s="109">
        <v>32550000</v>
      </c>
      <c r="V144" s="116">
        <v>43125</v>
      </c>
      <c r="W144" s="116">
        <v>43129</v>
      </c>
      <c r="X144" s="116">
        <v>43309</v>
      </c>
      <c r="Y144" s="108">
        <v>180</v>
      </c>
      <c r="Z144" s="108"/>
      <c r="AA144" s="42"/>
      <c r="AB144" s="18"/>
      <c r="AC144" s="18"/>
      <c r="AD144" s="18" t="s">
        <v>1154</v>
      </c>
      <c r="AE144" s="18"/>
      <c r="AF144" s="43">
        <f t="shared" si="10"/>
        <v>0.86111111111111116</v>
      </c>
      <c r="AG144" s="44"/>
      <c r="AH144" s="44" t="b">
        <f t="shared" si="11"/>
        <v>0</v>
      </c>
    </row>
    <row r="145" spans="1:34" ht="44.25" customHeight="1" thickBot="1" x14ac:dyDescent="0.3">
      <c r="A145" s="96">
        <v>132</v>
      </c>
      <c r="B145" s="4">
        <v>2018</v>
      </c>
      <c r="C145" s="98" t="s">
        <v>414</v>
      </c>
      <c r="D145" s="99">
        <v>5</v>
      </c>
      <c r="E145" s="3" t="str">
        <f>IF(D145=1,'Tipo '!$B$2,IF(D145=2,'Tipo '!$B$3,IF(D145=3,'Tipo '!$B$4,IF(D145=4,'Tipo '!$B$5,IF(D145=5,'Tipo '!$B$6,IF(D145=6,'Tipo '!$B$7,IF(D145=7,'Tipo '!$B$8,IF(D145=8,'Tipo '!$B$9,IF(D145=9,'Tipo '!$B$10,IF(D145=10,'Tipo '!$B$11,IF(D145=11,'Tipo '!$B$12,IF(D145=12,'Tipo '!$B$13,IF(D145=13,'Tipo '!$B$14,IF(D145=14,'Tipo '!$B$15,IF(D145=15,'Tipo '!$B$16,IF(D145=16,'Tipo '!$B$17,IF(D145=17,'Tipo '!$B$18,IF(D145=18,'Tipo '!$B$19,IF(D145=19,'Tipo '!$B$20,IF(D145=20,'Tipo '!$B$21,"No ha seleccionado un tipo de contrato válido"))))))))))))))))))))</f>
        <v>CONTRATOS DE PRESTACIÓN DE SERVICIOS PROFESIONALES Y DE APOYO A LA GESTIÓN</v>
      </c>
      <c r="F145" s="3" t="s">
        <v>107</v>
      </c>
      <c r="G145" s="101" t="s">
        <v>116</v>
      </c>
      <c r="H145" s="4" t="s">
        <v>674</v>
      </c>
      <c r="I145" s="22" t="s">
        <v>163</v>
      </c>
      <c r="J145" s="105">
        <v>45</v>
      </c>
      <c r="K145" s="41" t="str">
        <f>IF(J145=1,'Equivalencia BH-BMPT'!$D$2,IF(J145=2,'Equivalencia BH-BMPT'!$D$3,IF(J145=3,'Equivalencia BH-BMPT'!$D$4,IF(J145=4,'Equivalencia BH-BMPT'!$D$5,IF(J145=5,'Equivalencia BH-BMPT'!$D$6,IF(J145=6,'Equivalencia BH-BMPT'!$D$7,IF(J145=7,'Equivalencia BH-BMPT'!$D$8,IF(J145=8,'Equivalencia BH-BMPT'!$D$9,IF(J145=9,'Equivalencia BH-BMPT'!$D$10,IF(J145=10,'Equivalencia BH-BMPT'!$D$11,IF(J145=11,'Equivalencia BH-BMPT'!$D$12,IF(J145=12,'Equivalencia BH-BMPT'!$D$13,IF(J145=13,'Equivalencia BH-BMPT'!$D$14,IF(J145=14,'Equivalencia BH-BMPT'!$D$15,IF(J145=15,'Equivalencia BH-BMPT'!$D$16,IF(J145=16,'Equivalencia BH-BMPT'!$D$17,IF(J145=17,'Equivalencia BH-BMPT'!$D$18,IF(J145=18,'Equivalencia BH-BMPT'!$D$19,IF(J145=19,'Equivalencia BH-BMPT'!$D$20,IF(J145=20,'Equivalencia BH-BMPT'!$D$21,IF(J145=21,'Equivalencia BH-BMPT'!$D$22,IF(J145=22,'Equivalencia BH-BMPT'!$D$23,IF(J145=23,'Equivalencia BH-BMPT'!#REF!,IF(J145=24,'Equivalencia BH-BMPT'!$D$25,IF(J145=25,'Equivalencia BH-BMPT'!$D$26,IF(J145=26,'Equivalencia BH-BMPT'!$D$27,IF(J145=27,'Equivalencia BH-BMPT'!$D$28,IF(J145=28,'Equivalencia BH-BMPT'!$D$29,IF(J145=29,'Equivalencia BH-BMPT'!$D$30,IF(J145=30,'Equivalencia BH-BMPT'!$D$31,IF(J145=31,'Equivalencia BH-BMPT'!$D$32,IF(J145=32,'Equivalencia BH-BMPT'!$D$33,IF(J145=33,'Equivalencia BH-BMPT'!$D$34,IF(J145=34,'Equivalencia BH-BMPT'!$D$35,IF(J145=35,'Equivalencia BH-BMPT'!$D$36,IF(J145=36,'Equivalencia BH-BMPT'!$D$37,IF(J145=37,'Equivalencia BH-BMPT'!$D$38,IF(J145=38,'Equivalencia BH-BMPT'!#REF!,IF(J145=39,'Equivalencia BH-BMPT'!$D$40,IF(J145=40,'Equivalencia BH-BMPT'!$D$41,IF(J145=41,'Equivalencia BH-BMPT'!$D$42,IF(J145=42,'Equivalencia BH-BMPT'!$D$43,IF(J145=43,'Equivalencia BH-BMPT'!$D$44,IF(J145=44,'Equivalencia BH-BMPT'!$D$45,IF(J145=45,'Equivalencia BH-BMPT'!$D$46,"No ha seleccionado un número de programa")))))))))))))))))))))))))))))))))))))))))))))</f>
        <v>Gobernanza e influencia local, regional e internacional</v>
      </c>
      <c r="L145" s="106">
        <v>1415</v>
      </c>
      <c r="M145" s="108">
        <v>80130196</v>
      </c>
      <c r="N145" s="103" t="s">
        <v>1050</v>
      </c>
      <c r="O145" s="109">
        <v>19200000</v>
      </c>
      <c r="P145" s="92"/>
      <c r="Q145" s="109">
        <v>0</v>
      </c>
      <c r="R145" s="25"/>
      <c r="S145" s="25"/>
      <c r="T145" s="109">
        <f t="shared" si="9"/>
        <v>19200000</v>
      </c>
      <c r="U145" s="109">
        <v>19200000</v>
      </c>
      <c r="V145" s="116">
        <v>43126</v>
      </c>
      <c r="W145" s="116">
        <v>43129</v>
      </c>
      <c r="X145" s="116">
        <v>43309</v>
      </c>
      <c r="Y145" s="108">
        <v>180</v>
      </c>
      <c r="Z145" s="108"/>
      <c r="AA145" s="42"/>
      <c r="AB145" s="18"/>
      <c r="AC145" s="18"/>
      <c r="AD145" s="18"/>
      <c r="AE145" s="18" t="s">
        <v>1154</v>
      </c>
      <c r="AF145" s="43">
        <f t="shared" si="10"/>
        <v>1</v>
      </c>
      <c r="AG145" s="44"/>
      <c r="AH145" s="44" t="b">
        <f t="shared" si="11"/>
        <v>0</v>
      </c>
    </row>
    <row r="146" spans="1:34" ht="44.25" customHeight="1" thickBot="1" x14ac:dyDescent="0.3">
      <c r="A146" s="96">
        <v>133</v>
      </c>
      <c r="B146" s="4">
        <v>2018</v>
      </c>
      <c r="C146" s="98" t="s">
        <v>415</v>
      </c>
      <c r="D146" s="100">
        <v>11</v>
      </c>
      <c r="E146" s="3" t="str">
        <f>IF(D146=1,'Tipo '!$B$2,IF(D146=2,'Tipo '!$B$3,IF(D146=3,'Tipo '!$B$4,IF(D146=4,'Tipo '!$B$5,IF(D146=5,'Tipo '!$B$6,IF(D146=6,'Tipo '!$B$7,IF(D146=7,'Tipo '!$B$8,IF(D146=8,'Tipo '!$B$9,IF(D146=9,'Tipo '!$B$10,IF(D146=10,'Tipo '!$B$11,IF(D146=11,'Tipo '!$B$12,IF(D146=12,'Tipo '!$B$13,IF(D146=13,'Tipo '!$B$14,IF(D146=14,'Tipo '!$B$15,IF(D146=15,'Tipo '!$B$16,IF(D146=16,'Tipo '!$B$17,IF(D146=17,'Tipo '!$B$18,IF(D146=18,'Tipo '!$B$19,IF(D146=19,'Tipo '!$B$20,IF(D146=20,'Tipo '!$B$21,"No ha seleccionado un tipo de contrato válido"))))))))))))))))))))</f>
        <v>SUMINISTRO</v>
      </c>
      <c r="F146" s="3" t="s">
        <v>108</v>
      </c>
      <c r="G146" s="102" t="s">
        <v>124</v>
      </c>
      <c r="H146" s="4" t="s">
        <v>675</v>
      </c>
      <c r="I146" s="22" t="s">
        <v>162</v>
      </c>
      <c r="J146" s="105" t="s">
        <v>1038</v>
      </c>
      <c r="K146" s="41" t="str">
        <f>IF(J146=1,'Equivalencia BH-BMPT'!$D$2,IF(J146=2,'Equivalencia BH-BMPT'!$D$3,IF(J146=3,'Equivalencia BH-BMPT'!$D$4,IF(J146=4,'Equivalencia BH-BMPT'!$D$5,IF(J146=5,'Equivalencia BH-BMPT'!$D$6,IF(J146=6,'Equivalencia BH-BMPT'!$D$7,IF(J146=7,'Equivalencia BH-BMPT'!$D$8,IF(J146=8,'Equivalencia BH-BMPT'!$D$9,IF(J146=9,'Equivalencia BH-BMPT'!$D$10,IF(J146=10,'Equivalencia BH-BMPT'!$D$11,IF(J146=11,'Equivalencia BH-BMPT'!$D$12,IF(J146=12,'Equivalencia BH-BMPT'!$D$13,IF(J146=13,'Equivalencia BH-BMPT'!$D$14,IF(J146=14,'Equivalencia BH-BMPT'!$D$15,IF(J146=15,'Equivalencia BH-BMPT'!$D$16,IF(J146=16,'Equivalencia BH-BMPT'!$D$17,IF(J146=17,'Equivalencia BH-BMPT'!$D$18,IF(J146=18,'Equivalencia BH-BMPT'!$D$19,IF(J146=19,'Equivalencia BH-BMPT'!$D$20,IF(J146=20,'Equivalencia BH-BMPT'!$D$21,IF(J146=21,'Equivalencia BH-BMPT'!$D$22,IF(J146=22,'Equivalencia BH-BMPT'!$D$23,IF(J146=23,'Equivalencia BH-BMPT'!#REF!,IF(J146=24,'Equivalencia BH-BMPT'!$D$25,IF(J146=25,'Equivalencia BH-BMPT'!$D$26,IF(J146=26,'Equivalencia BH-BMPT'!$D$27,IF(J146=27,'Equivalencia BH-BMPT'!$D$28,IF(J146=28,'Equivalencia BH-BMPT'!$D$29,IF(J146=29,'Equivalencia BH-BMPT'!$D$30,IF(J146=30,'Equivalencia BH-BMPT'!$D$31,IF(J146=31,'Equivalencia BH-BMPT'!$D$32,IF(J146=32,'Equivalencia BH-BMPT'!$D$33,IF(J146=33,'Equivalencia BH-BMPT'!$D$34,IF(J146=34,'Equivalencia BH-BMPT'!$D$35,IF(J146=35,'Equivalencia BH-BMPT'!$D$36,IF(J146=36,'Equivalencia BH-BMPT'!$D$37,IF(J146=37,'Equivalencia BH-BMPT'!$D$38,IF(J146=38,'Equivalencia BH-BMPT'!#REF!,IF(J146=39,'Equivalencia BH-BMPT'!$D$40,IF(J146=40,'Equivalencia BH-BMPT'!$D$41,IF(J146=41,'Equivalencia BH-BMPT'!$D$42,IF(J146=42,'Equivalencia BH-BMPT'!$D$43,IF(J146=43,'Equivalencia BH-BMPT'!$D$44,IF(J146=44,'Equivalencia BH-BMPT'!$D$45,IF(J146=45,'Equivalencia BH-BMPT'!$D$46,"No ha seleccionado un número de programa")))))))))))))))))))))))))))))))))))))))))))))</f>
        <v>No ha seleccionado un número de programa</v>
      </c>
      <c r="L146" s="106" t="s">
        <v>1040</v>
      </c>
      <c r="M146" s="108">
        <v>830113914</v>
      </c>
      <c r="N146" s="103" t="s">
        <v>929</v>
      </c>
      <c r="O146" s="109">
        <v>16580110</v>
      </c>
      <c r="P146" s="92"/>
      <c r="Q146" s="109">
        <v>0</v>
      </c>
      <c r="R146" s="25"/>
      <c r="S146" s="25"/>
      <c r="T146" s="109">
        <f t="shared" si="9"/>
        <v>16580110</v>
      </c>
      <c r="U146" s="109">
        <v>16580110</v>
      </c>
      <c r="V146" s="116">
        <v>43173</v>
      </c>
      <c r="W146" s="116">
        <v>43180</v>
      </c>
      <c r="X146" s="116">
        <v>43200</v>
      </c>
      <c r="Y146" s="108">
        <v>20</v>
      </c>
      <c r="Z146" s="108"/>
      <c r="AA146" s="42"/>
      <c r="AB146" s="18"/>
      <c r="AC146" s="18"/>
      <c r="AD146" s="18"/>
      <c r="AE146" s="18" t="s">
        <v>1154</v>
      </c>
      <c r="AF146" s="43">
        <f t="shared" si="10"/>
        <v>1</v>
      </c>
      <c r="AG146" s="44"/>
      <c r="AH146" s="44" t="b">
        <f t="shared" si="11"/>
        <v>0</v>
      </c>
    </row>
    <row r="147" spans="1:34" ht="44.25" customHeight="1" thickBot="1" x14ac:dyDescent="0.3">
      <c r="A147" s="96">
        <v>134</v>
      </c>
      <c r="B147" s="4">
        <v>2018</v>
      </c>
      <c r="C147" s="98" t="s">
        <v>416</v>
      </c>
      <c r="D147" s="100">
        <v>10</v>
      </c>
      <c r="E147" s="3" t="str">
        <f>IF(D147=1,'Tipo '!$B$2,IF(D147=2,'Tipo '!$B$3,IF(D147=3,'Tipo '!$B$4,IF(D147=4,'Tipo '!$B$5,IF(D147=5,'Tipo '!$B$6,IF(D147=6,'Tipo '!$B$7,IF(D147=7,'Tipo '!$B$8,IF(D147=8,'Tipo '!$B$9,IF(D147=9,'Tipo '!$B$10,IF(D147=10,'Tipo '!$B$11,IF(D147=11,'Tipo '!$B$12,IF(D147=12,'Tipo '!$B$13,IF(D147=13,'Tipo '!$B$14,IF(D147=14,'Tipo '!$B$15,IF(D147=15,'Tipo '!$B$16,IF(D147=16,'Tipo '!$B$17,IF(D147=17,'Tipo '!$B$18,IF(D147=18,'Tipo '!$B$19,IF(D147=19,'Tipo '!$B$20,IF(D147=20,'Tipo '!$B$21,"No ha seleccionado un tipo de contrato válido"))))))))))))))))))))</f>
        <v>SEGUROS</v>
      </c>
      <c r="F147" s="3" t="s">
        <v>108</v>
      </c>
      <c r="G147" s="102" t="s">
        <v>125</v>
      </c>
      <c r="H147" s="4" t="s">
        <v>676</v>
      </c>
      <c r="I147" s="22" t="s">
        <v>162</v>
      </c>
      <c r="J147" s="105" t="s">
        <v>1038</v>
      </c>
      <c r="K147" s="41" t="str">
        <f>IF(J147=1,'Equivalencia BH-BMPT'!$D$2,IF(J147=2,'Equivalencia BH-BMPT'!$D$3,IF(J147=3,'Equivalencia BH-BMPT'!$D$4,IF(J147=4,'Equivalencia BH-BMPT'!$D$5,IF(J147=5,'Equivalencia BH-BMPT'!$D$6,IF(J147=6,'Equivalencia BH-BMPT'!$D$7,IF(J147=7,'Equivalencia BH-BMPT'!$D$8,IF(J147=8,'Equivalencia BH-BMPT'!$D$9,IF(J147=9,'Equivalencia BH-BMPT'!$D$10,IF(J147=10,'Equivalencia BH-BMPT'!$D$11,IF(J147=11,'Equivalencia BH-BMPT'!$D$12,IF(J147=12,'Equivalencia BH-BMPT'!$D$13,IF(J147=13,'Equivalencia BH-BMPT'!$D$14,IF(J147=14,'Equivalencia BH-BMPT'!$D$15,IF(J147=15,'Equivalencia BH-BMPT'!$D$16,IF(J147=16,'Equivalencia BH-BMPT'!$D$17,IF(J147=17,'Equivalencia BH-BMPT'!$D$18,IF(J147=18,'Equivalencia BH-BMPT'!$D$19,IF(J147=19,'Equivalencia BH-BMPT'!$D$20,IF(J147=20,'Equivalencia BH-BMPT'!$D$21,IF(J147=21,'Equivalencia BH-BMPT'!$D$22,IF(J147=22,'Equivalencia BH-BMPT'!$D$23,IF(J147=23,'Equivalencia BH-BMPT'!#REF!,IF(J147=24,'Equivalencia BH-BMPT'!$D$25,IF(J147=25,'Equivalencia BH-BMPT'!$D$26,IF(J147=26,'Equivalencia BH-BMPT'!$D$27,IF(J147=27,'Equivalencia BH-BMPT'!$D$28,IF(J147=28,'Equivalencia BH-BMPT'!$D$29,IF(J147=29,'Equivalencia BH-BMPT'!$D$30,IF(J147=30,'Equivalencia BH-BMPT'!$D$31,IF(J147=31,'Equivalencia BH-BMPT'!$D$32,IF(J147=32,'Equivalencia BH-BMPT'!$D$33,IF(J147=33,'Equivalencia BH-BMPT'!$D$34,IF(J147=34,'Equivalencia BH-BMPT'!$D$35,IF(J147=35,'Equivalencia BH-BMPT'!$D$36,IF(J147=36,'Equivalencia BH-BMPT'!$D$37,IF(J147=37,'Equivalencia BH-BMPT'!$D$38,IF(J147=38,'Equivalencia BH-BMPT'!#REF!,IF(J147=39,'Equivalencia BH-BMPT'!$D$40,IF(J147=40,'Equivalencia BH-BMPT'!$D$41,IF(J147=41,'Equivalencia BH-BMPT'!$D$42,IF(J147=42,'Equivalencia BH-BMPT'!$D$43,IF(J147=43,'Equivalencia BH-BMPT'!$D$44,IF(J147=44,'Equivalencia BH-BMPT'!$D$45,IF(J147=45,'Equivalencia BH-BMPT'!$D$46,"No ha seleccionado un número de programa")))))))))))))))))))))))))))))))))))))))))))))</f>
        <v>No ha seleccionado un número de programa</v>
      </c>
      <c r="L147" s="106" t="s">
        <v>1040</v>
      </c>
      <c r="M147" s="108">
        <v>8605246546</v>
      </c>
      <c r="N147" s="103" t="s">
        <v>930</v>
      </c>
      <c r="O147" s="109">
        <v>93941102</v>
      </c>
      <c r="P147" s="92">
        <v>1</v>
      </c>
      <c r="Q147" s="109">
        <v>-653924</v>
      </c>
      <c r="R147" s="25">
        <v>1</v>
      </c>
      <c r="S147" s="109">
        <v>8688148</v>
      </c>
      <c r="T147" s="109">
        <f t="shared" si="9"/>
        <v>101975326</v>
      </c>
      <c r="U147" s="109">
        <v>101975326</v>
      </c>
      <c r="V147" s="116">
        <v>43186</v>
      </c>
      <c r="W147" s="116">
        <v>43187</v>
      </c>
      <c r="X147" s="116">
        <v>43461</v>
      </c>
      <c r="Y147" s="108">
        <v>274</v>
      </c>
      <c r="Z147" s="108"/>
      <c r="AA147" s="42"/>
      <c r="AB147" s="18"/>
      <c r="AC147" s="18"/>
      <c r="AD147" s="18"/>
      <c r="AE147" s="18" t="s">
        <v>1154</v>
      </c>
      <c r="AF147" s="43">
        <f t="shared" si="10"/>
        <v>1</v>
      </c>
      <c r="AG147" s="44"/>
      <c r="AH147" s="44" t="b">
        <f t="shared" si="11"/>
        <v>0</v>
      </c>
    </row>
    <row r="148" spans="1:34" ht="44.25" customHeight="1" thickBot="1" x14ac:dyDescent="0.3">
      <c r="A148" s="96">
        <v>134</v>
      </c>
      <c r="B148" s="4">
        <v>2018</v>
      </c>
      <c r="C148" s="98" t="s">
        <v>416</v>
      </c>
      <c r="D148" s="100">
        <v>10</v>
      </c>
      <c r="E148" s="3" t="str">
        <f>IF(D148=1,'Tipo '!$B$2,IF(D148=2,'Tipo '!$B$3,IF(D148=3,'Tipo '!$B$4,IF(D148=4,'Tipo '!$B$5,IF(D148=5,'Tipo '!$B$6,IF(D148=6,'Tipo '!$B$7,IF(D148=7,'Tipo '!$B$8,IF(D148=8,'Tipo '!$B$9,IF(D148=9,'Tipo '!$B$10,IF(D148=10,'Tipo '!$B$11,IF(D148=11,'Tipo '!$B$12,IF(D148=12,'Tipo '!$B$13,IF(D148=13,'Tipo '!$B$14,IF(D148=14,'Tipo '!$B$15,IF(D148=15,'Tipo '!$B$16,IF(D148=16,'Tipo '!$B$17,IF(D148=17,'Tipo '!$B$18,IF(D148=18,'Tipo '!$B$19,IF(D148=19,'Tipo '!$B$20,IF(D148=20,'Tipo '!$B$21,"No ha seleccionado un tipo de contrato válido"))))))))))))))))))))</f>
        <v>SEGUROS</v>
      </c>
      <c r="F148" s="3" t="s">
        <v>108</v>
      </c>
      <c r="G148" s="102" t="s">
        <v>125</v>
      </c>
      <c r="H148" s="4" t="s">
        <v>676</v>
      </c>
      <c r="I148" s="22" t="s">
        <v>163</v>
      </c>
      <c r="J148" s="106">
        <v>45</v>
      </c>
      <c r="K148" s="41" t="str">
        <f>IF(J148=1,'Equivalencia BH-BMPT'!$D$2,IF(J148=2,'Equivalencia BH-BMPT'!$D$3,IF(J148=3,'Equivalencia BH-BMPT'!$D$4,IF(J148=4,'Equivalencia BH-BMPT'!$D$5,IF(J148=5,'Equivalencia BH-BMPT'!$D$6,IF(J148=6,'Equivalencia BH-BMPT'!$D$7,IF(J148=7,'Equivalencia BH-BMPT'!$D$8,IF(J148=8,'Equivalencia BH-BMPT'!$D$9,IF(J148=9,'Equivalencia BH-BMPT'!$D$10,IF(J148=10,'Equivalencia BH-BMPT'!$D$11,IF(J148=11,'Equivalencia BH-BMPT'!$D$12,IF(J148=12,'Equivalencia BH-BMPT'!$D$13,IF(J148=13,'Equivalencia BH-BMPT'!$D$14,IF(J148=14,'Equivalencia BH-BMPT'!$D$15,IF(J148=15,'Equivalencia BH-BMPT'!$D$16,IF(J148=16,'Equivalencia BH-BMPT'!$D$17,IF(J148=17,'Equivalencia BH-BMPT'!$D$18,IF(J148=18,'Equivalencia BH-BMPT'!$D$19,IF(J148=19,'Equivalencia BH-BMPT'!$D$20,IF(J148=20,'Equivalencia BH-BMPT'!$D$21,IF(J148=21,'Equivalencia BH-BMPT'!$D$22,IF(J148=22,'Equivalencia BH-BMPT'!$D$23,IF(J148=23,'Equivalencia BH-BMPT'!#REF!,IF(J148=24,'Equivalencia BH-BMPT'!$D$25,IF(J148=25,'Equivalencia BH-BMPT'!$D$26,IF(J148=26,'Equivalencia BH-BMPT'!$D$27,IF(J148=27,'Equivalencia BH-BMPT'!$D$28,IF(J148=28,'Equivalencia BH-BMPT'!$D$29,IF(J148=29,'Equivalencia BH-BMPT'!$D$30,IF(J148=30,'Equivalencia BH-BMPT'!$D$31,IF(J148=31,'Equivalencia BH-BMPT'!$D$32,IF(J148=32,'Equivalencia BH-BMPT'!$D$33,IF(J148=33,'Equivalencia BH-BMPT'!$D$34,IF(J148=34,'Equivalencia BH-BMPT'!$D$35,IF(J148=35,'Equivalencia BH-BMPT'!$D$36,IF(J148=36,'Equivalencia BH-BMPT'!$D$37,IF(J148=37,'Equivalencia BH-BMPT'!$D$38,IF(J148=38,'Equivalencia BH-BMPT'!#REF!,IF(J148=39,'Equivalencia BH-BMPT'!$D$40,IF(J148=40,'Equivalencia BH-BMPT'!$D$41,IF(J148=41,'Equivalencia BH-BMPT'!$D$42,IF(J148=42,'Equivalencia BH-BMPT'!$D$43,IF(J148=43,'Equivalencia BH-BMPT'!$D$44,IF(J148=44,'Equivalencia BH-BMPT'!$D$45,IF(J148=45,'Equivalencia BH-BMPT'!$D$46,"No ha seleccionado un número de programa")))))))))))))))))))))))))))))))))))))))))))))</f>
        <v>Gobernanza e influencia local, regional e internacional</v>
      </c>
      <c r="L148" s="106" t="s">
        <v>1108</v>
      </c>
      <c r="M148" s="108">
        <v>8605246546</v>
      </c>
      <c r="N148" s="103" t="s">
        <v>930</v>
      </c>
      <c r="O148" s="109">
        <v>38233232</v>
      </c>
      <c r="P148" s="92"/>
      <c r="Q148" s="109"/>
      <c r="R148" s="25"/>
      <c r="S148" s="115"/>
      <c r="T148" s="109">
        <f t="shared" si="9"/>
        <v>38233232</v>
      </c>
      <c r="U148" s="109">
        <v>38233232</v>
      </c>
      <c r="V148" s="116">
        <v>43186</v>
      </c>
      <c r="W148" s="116">
        <v>43187</v>
      </c>
      <c r="X148" s="116">
        <v>43461</v>
      </c>
      <c r="Y148" s="108">
        <v>274</v>
      </c>
      <c r="Z148" s="108"/>
      <c r="AA148" s="42"/>
      <c r="AB148" s="18"/>
      <c r="AC148" s="18"/>
      <c r="AD148" s="18"/>
      <c r="AE148" s="18" t="s">
        <v>1154</v>
      </c>
      <c r="AF148" s="43">
        <f t="shared" si="10"/>
        <v>1</v>
      </c>
      <c r="AG148" s="44"/>
      <c r="AH148" s="44" t="b">
        <f t="shared" si="11"/>
        <v>0</v>
      </c>
    </row>
    <row r="149" spans="1:34" ht="44.25" customHeight="1" thickBot="1" x14ac:dyDescent="0.3">
      <c r="A149" s="96">
        <v>135</v>
      </c>
      <c r="B149" s="4">
        <v>2018</v>
      </c>
      <c r="C149" s="98" t="s">
        <v>417</v>
      </c>
      <c r="D149" s="100">
        <v>11</v>
      </c>
      <c r="E149" s="3" t="str">
        <f>IF(D149=1,'Tipo '!$B$2,IF(D149=2,'Tipo '!$B$3,IF(D149=3,'Tipo '!$B$4,IF(D149=4,'Tipo '!$B$5,IF(D149=5,'Tipo '!$B$6,IF(D149=6,'Tipo '!$B$7,IF(D149=7,'Tipo '!$B$8,IF(D149=8,'Tipo '!$B$9,IF(D149=9,'Tipo '!$B$10,IF(D149=10,'Tipo '!$B$11,IF(D149=11,'Tipo '!$B$12,IF(D149=12,'Tipo '!$B$13,IF(D149=13,'Tipo '!$B$14,IF(D149=14,'Tipo '!$B$15,IF(D149=15,'Tipo '!$B$16,IF(D149=16,'Tipo '!$B$17,IF(D149=17,'Tipo '!$B$18,IF(D149=18,'Tipo '!$B$19,IF(D149=19,'Tipo '!$B$20,IF(D149=20,'Tipo '!$B$21,"No ha seleccionado un tipo de contrato válido"))))))))))))))))))))</f>
        <v>SUMINISTRO</v>
      </c>
      <c r="F149" s="3" t="s">
        <v>108</v>
      </c>
      <c r="G149" s="102" t="s">
        <v>124</v>
      </c>
      <c r="H149" s="4" t="s">
        <v>677</v>
      </c>
      <c r="I149" s="22" t="s">
        <v>162</v>
      </c>
      <c r="J149" s="105" t="s">
        <v>1038</v>
      </c>
      <c r="K149" s="41" t="str">
        <f>IF(J149=1,'Equivalencia BH-BMPT'!$D$2,IF(J149=2,'Equivalencia BH-BMPT'!$D$3,IF(J149=3,'Equivalencia BH-BMPT'!$D$4,IF(J149=4,'Equivalencia BH-BMPT'!$D$5,IF(J149=5,'Equivalencia BH-BMPT'!$D$6,IF(J149=6,'Equivalencia BH-BMPT'!$D$7,IF(J149=7,'Equivalencia BH-BMPT'!$D$8,IF(J149=8,'Equivalencia BH-BMPT'!$D$9,IF(J149=9,'Equivalencia BH-BMPT'!$D$10,IF(J149=10,'Equivalencia BH-BMPT'!$D$11,IF(J149=11,'Equivalencia BH-BMPT'!$D$12,IF(J149=12,'Equivalencia BH-BMPT'!$D$13,IF(J149=13,'Equivalencia BH-BMPT'!$D$14,IF(J149=14,'Equivalencia BH-BMPT'!$D$15,IF(J149=15,'Equivalencia BH-BMPT'!$D$16,IF(J149=16,'Equivalencia BH-BMPT'!$D$17,IF(J149=17,'Equivalencia BH-BMPT'!$D$18,IF(J149=18,'Equivalencia BH-BMPT'!$D$19,IF(J149=19,'Equivalencia BH-BMPT'!$D$20,IF(J149=20,'Equivalencia BH-BMPT'!$D$21,IF(J149=21,'Equivalencia BH-BMPT'!$D$22,IF(J149=22,'Equivalencia BH-BMPT'!$D$23,IF(J149=23,'Equivalencia BH-BMPT'!#REF!,IF(J149=24,'Equivalencia BH-BMPT'!$D$25,IF(J149=25,'Equivalencia BH-BMPT'!$D$26,IF(J149=26,'Equivalencia BH-BMPT'!$D$27,IF(J149=27,'Equivalencia BH-BMPT'!$D$28,IF(J149=28,'Equivalencia BH-BMPT'!$D$29,IF(J149=29,'Equivalencia BH-BMPT'!$D$30,IF(J149=30,'Equivalencia BH-BMPT'!$D$31,IF(J149=31,'Equivalencia BH-BMPT'!$D$32,IF(J149=32,'Equivalencia BH-BMPT'!$D$33,IF(J149=33,'Equivalencia BH-BMPT'!$D$34,IF(J149=34,'Equivalencia BH-BMPT'!$D$35,IF(J149=35,'Equivalencia BH-BMPT'!$D$36,IF(J149=36,'Equivalencia BH-BMPT'!$D$37,IF(J149=37,'Equivalencia BH-BMPT'!$D$38,IF(J149=38,'Equivalencia BH-BMPT'!#REF!,IF(J149=39,'Equivalencia BH-BMPT'!$D$40,IF(J149=40,'Equivalencia BH-BMPT'!$D$41,IF(J149=41,'Equivalencia BH-BMPT'!$D$42,IF(J149=42,'Equivalencia BH-BMPT'!$D$43,IF(J149=43,'Equivalencia BH-BMPT'!$D$44,IF(J149=44,'Equivalencia BH-BMPT'!$D$45,IF(J149=45,'Equivalencia BH-BMPT'!$D$46,"No ha seleccionado un número de programa")))))))))))))))))))))))))))))))))))))))))))))</f>
        <v>No ha seleccionado un número de programa</v>
      </c>
      <c r="L149" s="106" t="s">
        <v>1040</v>
      </c>
      <c r="M149" s="108">
        <v>860026740</v>
      </c>
      <c r="N149" s="103" t="s">
        <v>931</v>
      </c>
      <c r="O149" s="109">
        <v>880621</v>
      </c>
      <c r="P149" s="92"/>
      <c r="Q149" s="109">
        <v>0</v>
      </c>
      <c r="R149" s="25"/>
      <c r="S149" s="25"/>
      <c r="T149" s="109">
        <f t="shared" ref="T149:T212" si="12">O149+Q149+S149</f>
        <v>880621</v>
      </c>
      <c r="U149" s="109">
        <v>880621</v>
      </c>
      <c r="V149" s="116">
        <v>43165</v>
      </c>
      <c r="W149" s="116">
        <v>43165</v>
      </c>
      <c r="X149" s="116">
        <v>43225</v>
      </c>
      <c r="Y149" s="108">
        <v>60</v>
      </c>
      <c r="Z149" s="108"/>
      <c r="AA149" s="42"/>
      <c r="AB149" s="18"/>
      <c r="AC149" s="18"/>
      <c r="AD149" s="18"/>
      <c r="AE149" s="18" t="s">
        <v>1154</v>
      </c>
      <c r="AF149" s="43">
        <f t="shared" ref="AF149:AF212" si="13">SUM(U149/T149)</f>
        <v>1</v>
      </c>
      <c r="AG149" s="44"/>
      <c r="AH149" s="44" t="b">
        <f t="shared" ref="AH149:AH212" si="14">IF(I149="Funcionamiento",J149=0,J149="")</f>
        <v>0</v>
      </c>
    </row>
    <row r="150" spans="1:34" ht="44.25" customHeight="1" thickBot="1" x14ac:dyDescent="0.3">
      <c r="A150" s="96">
        <v>136</v>
      </c>
      <c r="B150" s="4">
        <v>2018</v>
      </c>
      <c r="C150" s="98" t="s">
        <v>418</v>
      </c>
      <c r="D150" s="100">
        <v>11</v>
      </c>
      <c r="E150" s="3" t="str">
        <f>IF(D150=1,'Tipo '!$B$2,IF(D150=2,'Tipo '!$B$3,IF(D150=3,'Tipo '!$B$4,IF(D150=4,'Tipo '!$B$5,IF(D150=5,'Tipo '!$B$6,IF(D150=6,'Tipo '!$B$7,IF(D150=7,'Tipo '!$B$8,IF(D150=8,'Tipo '!$B$9,IF(D150=9,'Tipo '!$B$10,IF(D150=10,'Tipo '!$B$11,IF(D150=11,'Tipo '!$B$12,IF(D150=12,'Tipo '!$B$13,IF(D150=13,'Tipo '!$B$14,IF(D150=14,'Tipo '!$B$15,IF(D150=15,'Tipo '!$B$16,IF(D150=16,'Tipo '!$B$17,IF(D150=17,'Tipo '!$B$18,IF(D150=18,'Tipo '!$B$19,IF(D150=19,'Tipo '!$B$20,IF(D150=20,'Tipo '!$B$21,"No ha seleccionado un tipo de contrato válido"))))))))))))))))))))</f>
        <v>SUMINISTRO</v>
      </c>
      <c r="F150" s="3" t="s">
        <v>108</v>
      </c>
      <c r="G150" s="102" t="s">
        <v>124</v>
      </c>
      <c r="H150" s="4" t="s">
        <v>677</v>
      </c>
      <c r="I150" s="22" t="s">
        <v>162</v>
      </c>
      <c r="J150" s="105" t="s">
        <v>1038</v>
      </c>
      <c r="K150" s="41" t="str">
        <f>IF(J150=1,'Equivalencia BH-BMPT'!$D$2,IF(J150=2,'Equivalencia BH-BMPT'!$D$3,IF(J150=3,'Equivalencia BH-BMPT'!$D$4,IF(J150=4,'Equivalencia BH-BMPT'!$D$5,IF(J150=5,'Equivalencia BH-BMPT'!$D$6,IF(J150=6,'Equivalencia BH-BMPT'!$D$7,IF(J150=7,'Equivalencia BH-BMPT'!$D$8,IF(J150=8,'Equivalencia BH-BMPT'!$D$9,IF(J150=9,'Equivalencia BH-BMPT'!$D$10,IF(J150=10,'Equivalencia BH-BMPT'!$D$11,IF(J150=11,'Equivalencia BH-BMPT'!$D$12,IF(J150=12,'Equivalencia BH-BMPT'!$D$13,IF(J150=13,'Equivalencia BH-BMPT'!$D$14,IF(J150=14,'Equivalencia BH-BMPT'!$D$15,IF(J150=15,'Equivalencia BH-BMPT'!$D$16,IF(J150=16,'Equivalencia BH-BMPT'!$D$17,IF(J150=17,'Equivalencia BH-BMPT'!$D$18,IF(J150=18,'Equivalencia BH-BMPT'!$D$19,IF(J150=19,'Equivalencia BH-BMPT'!$D$20,IF(J150=20,'Equivalencia BH-BMPT'!$D$21,IF(J150=21,'Equivalencia BH-BMPT'!$D$22,IF(J150=22,'Equivalencia BH-BMPT'!$D$23,IF(J150=23,'Equivalencia BH-BMPT'!#REF!,IF(J150=24,'Equivalencia BH-BMPT'!$D$25,IF(J150=25,'Equivalencia BH-BMPT'!$D$26,IF(J150=26,'Equivalencia BH-BMPT'!$D$27,IF(J150=27,'Equivalencia BH-BMPT'!$D$28,IF(J150=28,'Equivalencia BH-BMPT'!$D$29,IF(J150=29,'Equivalencia BH-BMPT'!$D$30,IF(J150=30,'Equivalencia BH-BMPT'!$D$31,IF(J150=31,'Equivalencia BH-BMPT'!$D$32,IF(J150=32,'Equivalencia BH-BMPT'!$D$33,IF(J150=33,'Equivalencia BH-BMPT'!$D$34,IF(J150=34,'Equivalencia BH-BMPT'!$D$35,IF(J150=35,'Equivalencia BH-BMPT'!$D$36,IF(J150=36,'Equivalencia BH-BMPT'!$D$37,IF(J150=37,'Equivalencia BH-BMPT'!$D$38,IF(J150=38,'Equivalencia BH-BMPT'!#REF!,IF(J150=39,'Equivalencia BH-BMPT'!$D$40,IF(J150=40,'Equivalencia BH-BMPT'!$D$41,IF(J150=41,'Equivalencia BH-BMPT'!$D$42,IF(J150=42,'Equivalencia BH-BMPT'!$D$43,IF(J150=43,'Equivalencia BH-BMPT'!$D$44,IF(J150=44,'Equivalencia BH-BMPT'!$D$45,IF(J150=45,'Equivalencia BH-BMPT'!$D$46,"No ha seleccionado un número de programa")))))))))))))))))))))))))))))))))))))))))))))</f>
        <v>No ha seleccionado un número de programa</v>
      </c>
      <c r="L150" s="106" t="s">
        <v>1040</v>
      </c>
      <c r="M150" s="108">
        <v>860053274</v>
      </c>
      <c r="N150" s="103" t="s">
        <v>932</v>
      </c>
      <c r="O150" s="109">
        <v>6395934</v>
      </c>
      <c r="P150" s="92"/>
      <c r="Q150" s="109">
        <v>0</v>
      </c>
      <c r="R150" s="25"/>
      <c r="S150" s="25"/>
      <c r="T150" s="109">
        <f t="shared" si="12"/>
        <v>6395934</v>
      </c>
      <c r="U150" s="109">
        <v>6395934</v>
      </c>
      <c r="V150" s="116">
        <v>43168</v>
      </c>
      <c r="W150" s="116">
        <v>43165</v>
      </c>
      <c r="X150" s="116">
        <v>43225</v>
      </c>
      <c r="Y150" s="108">
        <v>60</v>
      </c>
      <c r="Z150" s="108"/>
      <c r="AA150" s="42"/>
      <c r="AB150" s="18"/>
      <c r="AC150" s="18"/>
      <c r="AD150" s="18"/>
      <c r="AE150" s="18" t="s">
        <v>1154</v>
      </c>
      <c r="AF150" s="43">
        <f t="shared" si="13"/>
        <v>1</v>
      </c>
      <c r="AG150" s="44"/>
      <c r="AH150" s="44" t="b">
        <f t="shared" si="14"/>
        <v>0</v>
      </c>
    </row>
    <row r="151" spans="1:34" ht="44.25" customHeight="1" thickBot="1" x14ac:dyDescent="0.3">
      <c r="A151" s="96">
        <v>137</v>
      </c>
      <c r="B151" s="4">
        <v>2018</v>
      </c>
      <c r="C151" s="98" t="s">
        <v>419</v>
      </c>
      <c r="D151" s="100">
        <v>11</v>
      </c>
      <c r="E151" s="3" t="str">
        <f>IF(D151=1,'Tipo '!$B$2,IF(D151=2,'Tipo '!$B$3,IF(D151=3,'Tipo '!$B$4,IF(D151=4,'Tipo '!$B$5,IF(D151=5,'Tipo '!$B$6,IF(D151=6,'Tipo '!$B$7,IF(D151=7,'Tipo '!$B$8,IF(D151=8,'Tipo '!$B$9,IF(D151=9,'Tipo '!$B$10,IF(D151=10,'Tipo '!$B$11,IF(D151=11,'Tipo '!$B$12,IF(D151=12,'Tipo '!$B$13,IF(D151=13,'Tipo '!$B$14,IF(D151=14,'Tipo '!$B$15,IF(D151=15,'Tipo '!$B$16,IF(D151=16,'Tipo '!$B$17,IF(D151=17,'Tipo '!$B$18,IF(D151=18,'Tipo '!$B$19,IF(D151=19,'Tipo '!$B$20,IF(D151=20,'Tipo '!$B$21,"No ha seleccionado un tipo de contrato válido"))))))))))))))))))))</f>
        <v>SUMINISTRO</v>
      </c>
      <c r="F151" s="3" t="s">
        <v>108</v>
      </c>
      <c r="G151" s="102" t="s">
        <v>124</v>
      </c>
      <c r="H151" s="4" t="s">
        <v>677</v>
      </c>
      <c r="I151" s="22" t="s">
        <v>162</v>
      </c>
      <c r="J151" s="105" t="s">
        <v>1038</v>
      </c>
      <c r="K151" s="41" t="str">
        <f>IF(J151=1,'Equivalencia BH-BMPT'!$D$2,IF(J151=2,'Equivalencia BH-BMPT'!$D$3,IF(J151=3,'Equivalencia BH-BMPT'!$D$4,IF(J151=4,'Equivalencia BH-BMPT'!$D$5,IF(J151=5,'Equivalencia BH-BMPT'!$D$6,IF(J151=6,'Equivalencia BH-BMPT'!$D$7,IF(J151=7,'Equivalencia BH-BMPT'!$D$8,IF(J151=8,'Equivalencia BH-BMPT'!$D$9,IF(J151=9,'Equivalencia BH-BMPT'!$D$10,IF(J151=10,'Equivalencia BH-BMPT'!$D$11,IF(J151=11,'Equivalencia BH-BMPT'!$D$12,IF(J151=12,'Equivalencia BH-BMPT'!$D$13,IF(J151=13,'Equivalencia BH-BMPT'!$D$14,IF(J151=14,'Equivalencia BH-BMPT'!$D$15,IF(J151=15,'Equivalencia BH-BMPT'!$D$16,IF(J151=16,'Equivalencia BH-BMPT'!$D$17,IF(J151=17,'Equivalencia BH-BMPT'!$D$18,IF(J151=18,'Equivalencia BH-BMPT'!$D$19,IF(J151=19,'Equivalencia BH-BMPT'!$D$20,IF(J151=20,'Equivalencia BH-BMPT'!$D$21,IF(J151=21,'Equivalencia BH-BMPT'!$D$22,IF(J151=22,'Equivalencia BH-BMPT'!$D$23,IF(J151=23,'Equivalencia BH-BMPT'!#REF!,IF(J151=24,'Equivalencia BH-BMPT'!$D$25,IF(J151=25,'Equivalencia BH-BMPT'!$D$26,IF(J151=26,'Equivalencia BH-BMPT'!$D$27,IF(J151=27,'Equivalencia BH-BMPT'!$D$28,IF(J151=28,'Equivalencia BH-BMPT'!$D$29,IF(J151=29,'Equivalencia BH-BMPT'!$D$30,IF(J151=30,'Equivalencia BH-BMPT'!$D$31,IF(J151=31,'Equivalencia BH-BMPT'!$D$32,IF(J151=32,'Equivalencia BH-BMPT'!$D$33,IF(J151=33,'Equivalencia BH-BMPT'!$D$34,IF(J151=34,'Equivalencia BH-BMPT'!$D$35,IF(J151=35,'Equivalencia BH-BMPT'!$D$36,IF(J151=36,'Equivalencia BH-BMPT'!$D$37,IF(J151=37,'Equivalencia BH-BMPT'!$D$38,IF(J151=38,'Equivalencia BH-BMPT'!#REF!,IF(J151=39,'Equivalencia BH-BMPT'!$D$40,IF(J151=40,'Equivalencia BH-BMPT'!$D$41,IF(J151=41,'Equivalencia BH-BMPT'!$D$42,IF(J151=42,'Equivalencia BH-BMPT'!$D$43,IF(J151=43,'Equivalencia BH-BMPT'!$D$44,IF(J151=44,'Equivalencia BH-BMPT'!$D$45,IF(J151=45,'Equivalencia BH-BMPT'!$D$46,"No ha seleccionado un número de programa")))))))))))))))))))))))))))))))))))))))))))))</f>
        <v>No ha seleccionado un número de programa</v>
      </c>
      <c r="L151" s="106" t="s">
        <v>1040</v>
      </c>
      <c r="M151" s="108">
        <v>830087030</v>
      </c>
      <c r="N151" s="103" t="s">
        <v>933</v>
      </c>
      <c r="O151" s="109">
        <v>3041497</v>
      </c>
      <c r="P151" s="92"/>
      <c r="Q151" s="109">
        <v>0</v>
      </c>
      <c r="R151" s="25"/>
      <c r="S151" s="25"/>
      <c r="T151" s="109">
        <f t="shared" si="12"/>
        <v>3041497</v>
      </c>
      <c r="U151" s="109">
        <v>3041497</v>
      </c>
      <c r="V151" s="116">
        <v>43168</v>
      </c>
      <c r="W151" s="116">
        <v>43165</v>
      </c>
      <c r="X151" s="116">
        <v>43225</v>
      </c>
      <c r="Y151" s="108">
        <v>60</v>
      </c>
      <c r="Z151" s="108"/>
      <c r="AA151" s="42"/>
      <c r="AB151" s="18"/>
      <c r="AC151" s="18"/>
      <c r="AD151" s="18"/>
      <c r="AE151" s="18" t="s">
        <v>1154</v>
      </c>
      <c r="AF151" s="43">
        <f t="shared" si="13"/>
        <v>1</v>
      </c>
      <c r="AG151" s="44"/>
      <c r="AH151" s="44" t="b">
        <f t="shared" si="14"/>
        <v>0</v>
      </c>
    </row>
    <row r="152" spans="1:34" ht="44.25" customHeight="1" thickBot="1" x14ac:dyDescent="0.3">
      <c r="A152" s="96">
        <v>138</v>
      </c>
      <c r="B152" s="4">
        <v>2018</v>
      </c>
      <c r="C152" s="98" t="s">
        <v>420</v>
      </c>
      <c r="D152" s="100">
        <v>11</v>
      </c>
      <c r="E152" s="3" t="str">
        <f>IF(D152=1,'Tipo '!$B$2,IF(D152=2,'Tipo '!$B$3,IF(D152=3,'Tipo '!$B$4,IF(D152=4,'Tipo '!$B$5,IF(D152=5,'Tipo '!$B$6,IF(D152=6,'Tipo '!$B$7,IF(D152=7,'Tipo '!$B$8,IF(D152=8,'Tipo '!$B$9,IF(D152=9,'Tipo '!$B$10,IF(D152=10,'Tipo '!$B$11,IF(D152=11,'Tipo '!$B$12,IF(D152=12,'Tipo '!$B$13,IF(D152=13,'Tipo '!$B$14,IF(D152=14,'Tipo '!$B$15,IF(D152=15,'Tipo '!$B$16,IF(D152=16,'Tipo '!$B$17,IF(D152=17,'Tipo '!$B$18,IF(D152=18,'Tipo '!$B$19,IF(D152=19,'Tipo '!$B$20,IF(D152=20,'Tipo '!$B$21,"No ha seleccionado un tipo de contrato válido"))))))))))))))))))))</f>
        <v>SUMINISTRO</v>
      </c>
      <c r="F152" s="3" t="s">
        <v>108</v>
      </c>
      <c r="G152" s="102" t="s">
        <v>124</v>
      </c>
      <c r="H152" s="4" t="s">
        <v>677</v>
      </c>
      <c r="I152" s="22" t="s">
        <v>162</v>
      </c>
      <c r="J152" s="105" t="s">
        <v>1038</v>
      </c>
      <c r="K152" s="41" t="str">
        <f>IF(J152=1,'Equivalencia BH-BMPT'!$D$2,IF(J152=2,'Equivalencia BH-BMPT'!$D$3,IF(J152=3,'Equivalencia BH-BMPT'!$D$4,IF(J152=4,'Equivalencia BH-BMPT'!$D$5,IF(J152=5,'Equivalencia BH-BMPT'!$D$6,IF(J152=6,'Equivalencia BH-BMPT'!$D$7,IF(J152=7,'Equivalencia BH-BMPT'!$D$8,IF(J152=8,'Equivalencia BH-BMPT'!$D$9,IF(J152=9,'Equivalencia BH-BMPT'!$D$10,IF(J152=10,'Equivalencia BH-BMPT'!$D$11,IF(J152=11,'Equivalencia BH-BMPT'!$D$12,IF(J152=12,'Equivalencia BH-BMPT'!$D$13,IF(J152=13,'Equivalencia BH-BMPT'!$D$14,IF(J152=14,'Equivalencia BH-BMPT'!$D$15,IF(J152=15,'Equivalencia BH-BMPT'!$D$16,IF(J152=16,'Equivalencia BH-BMPT'!$D$17,IF(J152=17,'Equivalencia BH-BMPT'!$D$18,IF(J152=18,'Equivalencia BH-BMPT'!$D$19,IF(J152=19,'Equivalencia BH-BMPT'!$D$20,IF(J152=20,'Equivalencia BH-BMPT'!$D$21,IF(J152=21,'Equivalencia BH-BMPT'!$D$22,IF(J152=22,'Equivalencia BH-BMPT'!$D$23,IF(J152=23,'Equivalencia BH-BMPT'!#REF!,IF(J152=24,'Equivalencia BH-BMPT'!$D$25,IF(J152=25,'Equivalencia BH-BMPT'!$D$26,IF(J152=26,'Equivalencia BH-BMPT'!$D$27,IF(J152=27,'Equivalencia BH-BMPT'!$D$28,IF(J152=28,'Equivalencia BH-BMPT'!$D$29,IF(J152=29,'Equivalencia BH-BMPT'!$D$30,IF(J152=30,'Equivalencia BH-BMPT'!$D$31,IF(J152=31,'Equivalencia BH-BMPT'!$D$32,IF(J152=32,'Equivalencia BH-BMPT'!$D$33,IF(J152=33,'Equivalencia BH-BMPT'!$D$34,IF(J152=34,'Equivalencia BH-BMPT'!$D$35,IF(J152=35,'Equivalencia BH-BMPT'!$D$36,IF(J152=36,'Equivalencia BH-BMPT'!$D$37,IF(J152=37,'Equivalencia BH-BMPT'!$D$38,IF(J152=38,'Equivalencia BH-BMPT'!#REF!,IF(J152=39,'Equivalencia BH-BMPT'!$D$40,IF(J152=40,'Equivalencia BH-BMPT'!$D$41,IF(J152=41,'Equivalencia BH-BMPT'!$D$42,IF(J152=42,'Equivalencia BH-BMPT'!$D$43,IF(J152=43,'Equivalencia BH-BMPT'!$D$44,IF(J152=44,'Equivalencia BH-BMPT'!$D$45,IF(J152=45,'Equivalencia BH-BMPT'!$D$46,"No ha seleccionado un número de programa")))))))))))))))))))))))))))))))))))))))))))))</f>
        <v>No ha seleccionado un número de programa</v>
      </c>
      <c r="L152" s="106" t="s">
        <v>1040</v>
      </c>
      <c r="M152" s="108">
        <v>811021363</v>
      </c>
      <c r="N152" s="103" t="s">
        <v>934</v>
      </c>
      <c r="O152" s="109">
        <v>25120016</v>
      </c>
      <c r="P152" s="92"/>
      <c r="Q152" s="109">
        <v>0</v>
      </c>
      <c r="R152" s="25"/>
      <c r="S152" s="25"/>
      <c r="T152" s="109">
        <f t="shared" si="12"/>
        <v>25120016</v>
      </c>
      <c r="U152" s="109">
        <v>25120016</v>
      </c>
      <c r="V152" s="116">
        <v>43168</v>
      </c>
      <c r="W152" s="116">
        <v>43165</v>
      </c>
      <c r="X152" s="116">
        <v>43225</v>
      </c>
      <c r="Y152" s="108">
        <v>60</v>
      </c>
      <c r="Z152" s="108"/>
      <c r="AA152" s="42"/>
      <c r="AB152" s="18"/>
      <c r="AC152" s="18"/>
      <c r="AD152" s="18"/>
      <c r="AE152" s="18" t="s">
        <v>1154</v>
      </c>
      <c r="AF152" s="43">
        <f t="shared" si="13"/>
        <v>1</v>
      </c>
      <c r="AG152" s="44"/>
      <c r="AH152" s="44" t="b">
        <f t="shared" si="14"/>
        <v>0</v>
      </c>
    </row>
    <row r="153" spans="1:34" ht="44.25" customHeight="1" thickBot="1" x14ac:dyDescent="0.3">
      <c r="A153" s="96">
        <v>139</v>
      </c>
      <c r="B153" s="4">
        <v>2018</v>
      </c>
      <c r="C153" s="98" t="s">
        <v>421</v>
      </c>
      <c r="D153" s="100">
        <v>4</v>
      </c>
      <c r="E153" s="3" t="str">
        <f>IF(D153=1,'Tipo '!$B$2,IF(D153=2,'Tipo '!$B$3,IF(D153=3,'Tipo '!$B$4,IF(D153=4,'Tipo '!$B$5,IF(D153=5,'Tipo '!$B$6,IF(D153=6,'Tipo '!$B$7,IF(D153=7,'Tipo '!$B$8,IF(D153=8,'Tipo '!$B$9,IF(D153=9,'Tipo '!$B$10,IF(D153=10,'Tipo '!$B$11,IF(D153=11,'Tipo '!$B$12,IF(D153=12,'Tipo '!$B$13,IF(D153=13,'Tipo '!$B$14,IF(D153=14,'Tipo '!$B$15,IF(D153=15,'Tipo '!$B$16,IF(D153=16,'Tipo '!$B$17,IF(D153=17,'Tipo '!$B$18,IF(D153=18,'Tipo '!$B$19,IF(D153=19,'Tipo '!$B$20,IF(D153=20,'Tipo '!$B$21,"No ha seleccionado un tipo de contrato válido"))))))))))))))))))))</f>
        <v>CONTRATOS DE PRESTACIÓN DE SERVICIOS</v>
      </c>
      <c r="F153" s="3" t="s">
        <v>104</v>
      </c>
      <c r="G153" s="4" t="s">
        <v>121</v>
      </c>
      <c r="H153" s="4" t="s">
        <v>678</v>
      </c>
      <c r="I153" s="22" t="s">
        <v>163</v>
      </c>
      <c r="J153" s="105">
        <v>45</v>
      </c>
      <c r="K153" s="41" t="str">
        <f>IF(J153=1,'Equivalencia BH-BMPT'!$D$2,IF(J153=2,'Equivalencia BH-BMPT'!$D$3,IF(J153=3,'Equivalencia BH-BMPT'!$D$4,IF(J153=4,'Equivalencia BH-BMPT'!$D$5,IF(J153=5,'Equivalencia BH-BMPT'!$D$6,IF(J153=6,'Equivalencia BH-BMPT'!$D$7,IF(J153=7,'Equivalencia BH-BMPT'!$D$8,IF(J153=8,'Equivalencia BH-BMPT'!$D$9,IF(J153=9,'Equivalencia BH-BMPT'!$D$10,IF(J153=10,'Equivalencia BH-BMPT'!$D$11,IF(J153=11,'Equivalencia BH-BMPT'!$D$12,IF(J153=12,'Equivalencia BH-BMPT'!$D$13,IF(J153=13,'Equivalencia BH-BMPT'!$D$14,IF(J153=14,'Equivalencia BH-BMPT'!$D$15,IF(J153=15,'Equivalencia BH-BMPT'!$D$16,IF(J153=16,'Equivalencia BH-BMPT'!$D$17,IF(J153=17,'Equivalencia BH-BMPT'!$D$18,IF(J153=18,'Equivalencia BH-BMPT'!$D$19,IF(J153=19,'Equivalencia BH-BMPT'!$D$20,IF(J153=20,'Equivalencia BH-BMPT'!$D$21,IF(J153=21,'Equivalencia BH-BMPT'!$D$22,IF(J153=22,'Equivalencia BH-BMPT'!$D$23,IF(J153=23,'Equivalencia BH-BMPT'!#REF!,IF(J153=24,'Equivalencia BH-BMPT'!$D$25,IF(J153=25,'Equivalencia BH-BMPT'!$D$26,IF(J153=26,'Equivalencia BH-BMPT'!$D$27,IF(J153=27,'Equivalencia BH-BMPT'!$D$28,IF(J153=28,'Equivalencia BH-BMPT'!$D$29,IF(J153=29,'Equivalencia BH-BMPT'!$D$30,IF(J153=30,'Equivalencia BH-BMPT'!$D$31,IF(J153=31,'Equivalencia BH-BMPT'!$D$32,IF(J153=32,'Equivalencia BH-BMPT'!$D$33,IF(J153=33,'Equivalencia BH-BMPT'!$D$34,IF(J153=34,'Equivalencia BH-BMPT'!$D$35,IF(J153=35,'Equivalencia BH-BMPT'!$D$36,IF(J153=36,'Equivalencia BH-BMPT'!$D$37,IF(J153=37,'Equivalencia BH-BMPT'!$D$38,IF(J153=38,'Equivalencia BH-BMPT'!#REF!,IF(J153=39,'Equivalencia BH-BMPT'!$D$40,IF(J153=40,'Equivalencia BH-BMPT'!$D$41,IF(J153=41,'Equivalencia BH-BMPT'!$D$42,IF(J153=42,'Equivalencia BH-BMPT'!$D$43,IF(J153=43,'Equivalencia BH-BMPT'!$D$44,IF(J153=44,'Equivalencia BH-BMPT'!$D$45,IF(J153=45,'Equivalencia BH-BMPT'!$D$46,"No ha seleccionado un número de programa")))))))))))))))))))))))))))))))))))))))))))))</f>
        <v>Gobernanza e influencia local, regional e internacional</v>
      </c>
      <c r="L153" s="106">
        <v>1416</v>
      </c>
      <c r="M153" s="108">
        <v>900842339</v>
      </c>
      <c r="N153" s="103" t="s">
        <v>935</v>
      </c>
      <c r="O153" s="109">
        <v>18751600</v>
      </c>
      <c r="P153" s="92"/>
      <c r="Q153" s="109">
        <v>0</v>
      </c>
      <c r="R153" s="25"/>
      <c r="S153" s="25"/>
      <c r="T153" s="109">
        <f t="shared" si="12"/>
        <v>18751600</v>
      </c>
      <c r="U153" s="109">
        <v>18751600</v>
      </c>
      <c r="V153" s="116">
        <v>43175</v>
      </c>
      <c r="W153" s="116">
        <v>43175</v>
      </c>
      <c r="X153" s="116">
        <v>43198</v>
      </c>
      <c r="Y153" s="108">
        <v>23</v>
      </c>
      <c r="Z153" s="108"/>
      <c r="AA153" s="42"/>
      <c r="AB153" s="18"/>
      <c r="AC153" s="18"/>
      <c r="AD153" s="18"/>
      <c r="AE153" s="18" t="s">
        <v>1154</v>
      </c>
      <c r="AF153" s="43">
        <f t="shared" si="13"/>
        <v>1</v>
      </c>
      <c r="AG153" s="44"/>
      <c r="AH153" s="44" t="b">
        <f t="shared" si="14"/>
        <v>0</v>
      </c>
    </row>
    <row r="154" spans="1:34" ht="44.25" customHeight="1" thickBot="1" x14ac:dyDescent="0.3">
      <c r="A154" s="96">
        <v>140</v>
      </c>
      <c r="B154" s="4">
        <v>2018</v>
      </c>
      <c r="C154" s="98" t="s">
        <v>422</v>
      </c>
      <c r="D154" s="100">
        <v>4</v>
      </c>
      <c r="E154" s="3" t="str">
        <f>IF(D154=1,'Tipo '!$B$2,IF(D154=2,'Tipo '!$B$3,IF(D154=3,'Tipo '!$B$4,IF(D154=4,'Tipo '!$B$5,IF(D154=5,'Tipo '!$B$6,IF(D154=6,'Tipo '!$B$7,IF(D154=7,'Tipo '!$B$8,IF(D154=8,'Tipo '!$B$9,IF(D154=9,'Tipo '!$B$10,IF(D154=10,'Tipo '!$B$11,IF(D154=11,'Tipo '!$B$12,IF(D154=12,'Tipo '!$B$13,IF(D154=13,'Tipo '!$B$14,IF(D154=14,'Tipo '!$B$15,IF(D154=15,'Tipo '!$B$16,IF(D154=16,'Tipo '!$B$17,IF(D154=17,'Tipo '!$B$18,IF(D154=18,'Tipo '!$B$19,IF(D154=19,'Tipo '!$B$20,IF(D154=20,'Tipo '!$B$21,"No ha seleccionado un tipo de contrato válido"))))))))))))))))))))</f>
        <v>CONTRATOS DE PRESTACIÓN DE SERVICIOS</v>
      </c>
      <c r="F154" s="3" t="s">
        <v>108</v>
      </c>
      <c r="G154" s="102" t="s">
        <v>122</v>
      </c>
      <c r="H154" s="4" t="s">
        <v>679</v>
      </c>
      <c r="I154" s="22" t="s">
        <v>162</v>
      </c>
      <c r="J154" s="105" t="s">
        <v>1038</v>
      </c>
      <c r="K154" s="41" t="str">
        <f>IF(J154=1,'Equivalencia BH-BMPT'!$D$2,IF(J154=2,'Equivalencia BH-BMPT'!$D$3,IF(J154=3,'Equivalencia BH-BMPT'!$D$4,IF(J154=4,'Equivalencia BH-BMPT'!$D$5,IF(J154=5,'Equivalencia BH-BMPT'!$D$6,IF(J154=6,'Equivalencia BH-BMPT'!$D$7,IF(J154=7,'Equivalencia BH-BMPT'!$D$8,IF(J154=8,'Equivalencia BH-BMPT'!$D$9,IF(J154=9,'Equivalencia BH-BMPT'!$D$10,IF(J154=10,'Equivalencia BH-BMPT'!$D$11,IF(J154=11,'Equivalencia BH-BMPT'!$D$12,IF(J154=12,'Equivalencia BH-BMPT'!$D$13,IF(J154=13,'Equivalencia BH-BMPT'!$D$14,IF(J154=14,'Equivalencia BH-BMPT'!$D$15,IF(J154=15,'Equivalencia BH-BMPT'!$D$16,IF(J154=16,'Equivalencia BH-BMPT'!$D$17,IF(J154=17,'Equivalencia BH-BMPT'!$D$18,IF(J154=18,'Equivalencia BH-BMPT'!$D$19,IF(J154=19,'Equivalencia BH-BMPT'!$D$20,IF(J154=20,'Equivalencia BH-BMPT'!$D$21,IF(J154=21,'Equivalencia BH-BMPT'!$D$22,IF(J154=22,'Equivalencia BH-BMPT'!$D$23,IF(J154=23,'Equivalencia BH-BMPT'!#REF!,IF(J154=24,'Equivalencia BH-BMPT'!$D$25,IF(J154=25,'Equivalencia BH-BMPT'!$D$26,IF(J154=26,'Equivalencia BH-BMPT'!$D$27,IF(J154=27,'Equivalencia BH-BMPT'!$D$28,IF(J154=28,'Equivalencia BH-BMPT'!$D$29,IF(J154=29,'Equivalencia BH-BMPT'!$D$30,IF(J154=30,'Equivalencia BH-BMPT'!$D$31,IF(J154=31,'Equivalencia BH-BMPT'!$D$32,IF(J154=32,'Equivalencia BH-BMPT'!$D$33,IF(J154=33,'Equivalencia BH-BMPT'!$D$34,IF(J154=34,'Equivalencia BH-BMPT'!$D$35,IF(J154=35,'Equivalencia BH-BMPT'!$D$36,IF(J154=36,'Equivalencia BH-BMPT'!$D$37,IF(J154=37,'Equivalencia BH-BMPT'!$D$38,IF(J154=38,'Equivalencia BH-BMPT'!#REF!,IF(J154=39,'Equivalencia BH-BMPT'!$D$40,IF(J154=40,'Equivalencia BH-BMPT'!$D$41,IF(J154=41,'Equivalencia BH-BMPT'!$D$42,IF(J154=42,'Equivalencia BH-BMPT'!$D$43,IF(J154=43,'Equivalencia BH-BMPT'!$D$44,IF(J154=44,'Equivalencia BH-BMPT'!$D$45,IF(J154=45,'Equivalencia BH-BMPT'!$D$46,"No ha seleccionado un número de programa")))))))))))))))))))))))))))))))))))))))))))))</f>
        <v>No ha seleccionado un número de programa</v>
      </c>
      <c r="L154" s="106" t="s">
        <v>1040</v>
      </c>
      <c r="M154" s="108">
        <v>8600721157</v>
      </c>
      <c r="N154" s="103" t="s">
        <v>936</v>
      </c>
      <c r="O154" s="109">
        <v>416131569</v>
      </c>
      <c r="P154" s="92"/>
      <c r="Q154" s="109">
        <v>0</v>
      </c>
      <c r="R154" s="25">
        <v>1</v>
      </c>
      <c r="S154" s="109">
        <v>14435447</v>
      </c>
      <c r="T154" s="109">
        <f t="shared" si="12"/>
        <v>430567016</v>
      </c>
      <c r="U154" s="109">
        <v>327998901</v>
      </c>
      <c r="V154" s="116">
        <v>43186</v>
      </c>
      <c r="W154" s="116">
        <v>43187</v>
      </c>
      <c r="X154" s="116">
        <v>43461</v>
      </c>
      <c r="Y154" s="108">
        <v>270</v>
      </c>
      <c r="Z154" s="108"/>
      <c r="AA154" s="42"/>
      <c r="AB154" s="18"/>
      <c r="AC154" s="18" t="s">
        <v>1154</v>
      </c>
      <c r="AD154" s="18"/>
      <c r="AE154" s="18"/>
      <c r="AF154" s="43">
        <f t="shared" si="13"/>
        <v>0.7617836220877634</v>
      </c>
      <c r="AG154" s="44"/>
      <c r="AH154" s="44" t="b">
        <f t="shared" si="14"/>
        <v>0</v>
      </c>
    </row>
    <row r="155" spans="1:34" ht="44.25" customHeight="1" thickBot="1" x14ac:dyDescent="0.3">
      <c r="A155" s="96">
        <v>141</v>
      </c>
      <c r="B155" s="4">
        <v>2018</v>
      </c>
      <c r="C155" s="98" t="s">
        <v>423</v>
      </c>
      <c r="D155" s="100">
        <v>10</v>
      </c>
      <c r="E155" s="3" t="str">
        <f>IF(D155=1,'Tipo '!$B$2,IF(D155=2,'Tipo '!$B$3,IF(D155=3,'Tipo '!$B$4,IF(D155=4,'Tipo '!$B$5,IF(D155=5,'Tipo '!$B$6,IF(D155=6,'Tipo '!$B$7,IF(D155=7,'Tipo '!$B$8,IF(D155=8,'Tipo '!$B$9,IF(D155=9,'Tipo '!$B$10,IF(D155=10,'Tipo '!$B$11,IF(D155=11,'Tipo '!$B$12,IF(D155=12,'Tipo '!$B$13,IF(D155=13,'Tipo '!$B$14,IF(D155=14,'Tipo '!$B$15,IF(D155=15,'Tipo '!$B$16,IF(D155=16,'Tipo '!$B$17,IF(D155=17,'Tipo '!$B$18,IF(D155=18,'Tipo '!$B$19,IF(D155=19,'Tipo '!$B$20,IF(D155=20,'Tipo '!$B$21,"No ha seleccionado un tipo de contrato válido"))))))))))))))))))))</f>
        <v>SEGUROS</v>
      </c>
      <c r="F155" s="3" t="s">
        <v>104</v>
      </c>
      <c r="G155" s="4" t="s">
        <v>121</v>
      </c>
      <c r="H155" s="4" t="s">
        <v>680</v>
      </c>
      <c r="I155" s="22" t="s">
        <v>162</v>
      </c>
      <c r="J155" s="105" t="s">
        <v>1038</v>
      </c>
      <c r="K155" s="41" t="str">
        <f>IF(J155=1,'Equivalencia BH-BMPT'!$D$2,IF(J155=2,'Equivalencia BH-BMPT'!$D$3,IF(J155=3,'Equivalencia BH-BMPT'!$D$4,IF(J155=4,'Equivalencia BH-BMPT'!$D$5,IF(J155=5,'Equivalencia BH-BMPT'!$D$6,IF(J155=6,'Equivalencia BH-BMPT'!$D$7,IF(J155=7,'Equivalencia BH-BMPT'!$D$8,IF(J155=8,'Equivalencia BH-BMPT'!$D$9,IF(J155=9,'Equivalencia BH-BMPT'!$D$10,IF(J155=10,'Equivalencia BH-BMPT'!$D$11,IF(J155=11,'Equivalencia BH-BMPT'!$D$12,IF(J155=12,'Equivalencia BH-BMPT'!$D$13,IF(J155=13,'Equivalencia BH-BMPT'!$D$14,IF(J155=14,'Equivalencia BH-BMPT'!$D$15,IF(J155=15,'Equivalencia BH-BMPT'!$D$16,IF(J155=16,'Equivalencia BH-BMPT'!$D$17,IF(J155=17,'Equivalencia BH-BMPT'!$D$18,IF(J155=18,'Equivalencia BH-BMPT'!$D$19,IF(J155=19,'Equivalencia BH-BMPT'!$D$20,IF(J155=20,'Equivalencia BH-BMPT'!$D$21,IF(J155=21,'Equivalencia BH-BMPT'!$D$22,IF(J155=22,'Equivalencia BH-BMPT'!$D$23,IF(J155=23,'Equivalencia BH-BMPT'!#REF!,IF(J155=24,'Equivalencia BH-BMPT'!$D$25,IF(J155=25,'Equivalencia BH-BMPT'!$D$26,IF(J155=26,'Equivalencia BH-BMPT'!$D$27,IF(J155=27,'Equivalencia BH-BMPT'!$D$28,IF(J155=28,'Equivalencia BH-BMPT'!$D$29,IF(J155=29,'Equivalencia BH-BMPT'!$D$30,IF(J155=30,'Equivalencia BH-BMPT'!$D$31,IF(J155=31,'Equivalencia BH-BMPT'!$D$32,IF(J155=32,'Equivalencia BH-BMPT'!$D$33,IF(J155=33,'Equivalencia BH-BMPT'!$D$34,IF(J155=34,'Equivalencia BH-BMPT'!$D$35,IF(J155=35,'Equivalencia BH-BMPT'!$D$36,IF(J155=36,'Equivalencia BH-BMPT'!$D$37,IF(J155=37,'Equivalencia BH-BMPT'!$D$38,IF(J155=38,'Equivalencia BH-BMPT'!#REF!,IF(J155=39,'Equivalencia BH-BMPT'!$D$40,IF(J155=40,'Equivalencia BH-BMPT'!$D$41,IF(J155=41,'Equivalencia BH-BMPT'!$D$42,IF(J155=42,'Equivalencia BH-BMPT'!$D$43,IF(J155=43,'Equivalencia BH-BMPT'!$D$44,IF(J155=44,'Equivalencia BH-BMPT'!$D$45,IF(J155=45,'Equivalencia BH-BMPT'!$D$46,"No ha seleccionado un número de programa")))))))))))))))))))))))))))))))))))))))))))))</f>
        <v>No ha seleccionado un número de programa</v>
      </c>
      <c r="L155" s="106" t="s">
        <v>1040</v>
      </c>
      <c r="M155" s="108">
        <v>8600024002</v>
      </c>
      <c r="N155" s="103" t="s">
        <v>937</v>
      </c>
      <c r="O155" s="109">
        <v>10500000</v>
      </c>
      <c r="P155" s="92"/>
      <c r="Q155" s="109">
        <v>0</v>
      </c>
      <c r="R155" s="25"/>
      <c r="S155" s="25"/>
      <c r="T155" s="109">
        <f t="shared" si="12"/>
        <v>10500000</v>
      </c>
      <c r="U155" s="109">
        <v>10500000</v>
      </c>
      <c r="V155" s="116">
        <v>43187</v>
      </c>
      <c r="W155" s="116">
        <v>43199</v>
      </c>
      <c r="X155" s="116">
        <v>43568</v>
      </c>
      <c r="Y155" s="108">
        <v>367</v>
      </c>
      <c r="Z155" s="108"/>
      <c r="AA155" s="42"/>
      <c r="AB155" s="18"/>
      <c r="AC155" s="18"/>
      <c r="AD155" s="18"/>
      <c r="AE155" s="18" t="s">
        <v>1154</v>
      </c>
      <c r="AF155" s="43">
        <f t="shared" si="13"/>
        <v>1</v>
      </c>
      <c r="AG155" s="44"/>
      <c r="AH155" s="44" t="b">
        <f t="shared" si="14"/>
        <v>0</v>
      </c>
    </row>
    <row r="156" spans="1:34" ht="44.25" customHeight="1" thickBot="1" x14ac:dyDescent="0.3">
      <c r="A156" s="96">
        <v>142</v>
      </c>
      <c r="B156" s="4">
        <v>2018</v>
      </c>
      <c r="C156" s="98" t="s">
        <v>420</v>
      </c>
      <c r="D156" s="100">
        <v>4</v>
      </c>
      <c r="E156" s="3" t="str">
        <f>IF(D156=1,'Tipo '!$B$2,IF(D156=2,'Tipo '!$B$3,IF(D156=3,'Tipo '!$B$4,IF(D156=4,'Tipo '!$B$5,IF(D156=5,'Tipo '!$B$6,IF(D156=6,'Tipo '!$B$7,IF(D156=7,'Tipo '!$B$8,IF(D156=8,'Tipo '!$B$9,IF(D156=9,'Tipo '!$B$10,IF(D156=10,'Tipo '!$B$11,IF(D156=11,'Tipo '!$B$12,IF(D156=12,'Tipo '!$B$13,IF(D156=13,'Tipo '!$B$14,IF(D156=14,'Tipo '!$B$15,IF(D156=15,'Tipo '!$B$16,IF(D156=16,'Tipo '!$B$17,IF(D156=17,'Tipo '!$B$18,IF(D156=18,'Tipo '!$B$19,IF(D156=19,'Tipo '!$B$20,IF(D156=20,'Tipo '!$B$21,"No ha seleccionado un tipo de contrato válido"))))))))))))))))))))</f>
        <v>CONTRATOS DE PRESTACIÓN DE SERVICIOS</v>
      </c>
      <c r="F156" s="3" t="s">
        <v>108</v>
      </c>
      <c r="G156" s="102" t="s">
        <v>124</v>
      </c>
      <c r="H156" s="4" t="s">
        <v>681</v>
      </c>
      <c r="I156" s="22" t="s">
        <v>162</v>
      </c>
      <c r="J156" s="105" t="s">
        <v>1038</v>
      </c>
      <c r="K156" s="41" t="str">
        <f>IF(J156=1,'Equivalencia BH-BMPT'!$D$2,IF(J156=2,'Equivalencia BH-BMPT'!$D$3,IF(J156=3,'Equivalencia BH-BMPT'!$D$4,IF(J156=4,'Equivalencia BH-BMPT'!$D$5,IF(J156=5,'Equivalencia BH-BMPT'!$D$6,IF(J156=6,'Equivalencia BH-BMPT'!$D$7,IF(J156=7,'Equivalencia BH-BMPT'!$D$8,IF(J156=8,'Equivalencia BH-BMPT'!$D$9,IF(J156=9,'Equivalencia BH-BMPT'!$D$10,IF(J156=10,'Equivalencia BH-BMPT'!$D$11,IF(J156=11,'Equivalencia BH-BMPT'!$D$12,IF(J156=12,'Equivalencia BH-BMPT'!$D$13,IF(J156=13,'Equivalencia BH-BMPT'!$D$14,IF(J156=14,'Equivalencia BH-BMPT'!$D$15,IF(J156=15,'Equivalencia BH-BMPT'!$D$16,IF(J156=16,'Equivalencia BH-BMPT'!$D$17,IF(J156=17,'Equivalencia BH-BMPT'!$D$18,IF(J156=18,'Equivalencia BH-BMPT'!$D$19,IF(J156=19,'Equivalencia BH-BMPT'!$D$20,IF(J156=20,'Equivalencia BH-BMPT'!$D$21,IF(J156=21,'Equivalencia BH-BMPT'!$D$22,IF(J156=22,'Equivalencia BH-BMPT'!$D$23,IF(J156=23,'Equivalencia BH-BMPT'!#REF!,IF(J156=24,'Equivalencia BH-BMPT'!$D$25,IF(J156=25,'Equivalencia BH-BMPT'!$D$26,IF(J156=26,'Equivalencia BH-BMPT'!$D$27,IF(J156=27,'Equivalencia BH-BMPT'!$D$28,IF(J156=28,'Equivalencia BH-BMPT'!$D$29,IF(J156=29,'Equivalencia BH-BMPT'!$D$30,IF(J156=30,'Equivalencia BH-BMPT'!$D$31,IF(J156=31,'Equivalencia BH-BMPT'!$D$32,IF(J156=32,'Equivalencia BH-BMPT'!$D$33,IF(J156=33,'Equivalencia BH-BMPT'!$D$34,IF(J156=34,'Equivalencia BH-BMPT'!$D$35,IF(J156=35,'Equivalencia BH-BMPT'!$D$36,IF(J156=36,'Equivalencia BH-BMPT'!$D$37,IF(J156=37,'Equivalencia BH-BMPT'!$D$38,IF(J156=38,'Equivalencia BH-BMPT'!#REF!,IF(J156=39,'Equivalencia BH-BMPT'!$D$40,IF(J156=40,'Equivalencia BH-BMPT'!$D$41,IF(J156=41,'Equivalencia BH-BMPT'!$D$42,IF(J156=42,'Equivalencia BH-BMPT'!$D$43,IF(J156=43,'Equivalencia BH-BMPT'!$D$44,IF(J156=44,'Equivalencia BH-BMPT'!$D$45,IF(J156=45,'Equivalencia BH-BMPT'!$D$46,"No ha seleccionado un número de programa")))))))))))))))))))))))))))))))))))))))))))))</f>
        <v>No ha seleccionado un número de programa</v>
      </c>
      <c r="L156" s="106" t="s">
        <v>1040</v>
      </c>
      <c r="M156" s="108">
        <v>860067479</v>
      </c>
      <c r="N156" s="103" t="s">
        <v>938</v>
      </c>
      <c r="O156" s="110">
        <v>62567074</v>
      </c>
      <c r="P156" s="92"/>
      <c r="Q156" s="109">
        <v>0</v>
      </c>
      <c r="R156" s="25">
        <v>1</v>
      </c>
      <c r="S156" s="111">
        <v>10100000</v>
      </c>
      <c r="T156" s="109">
        <f t="shared" si="12"/>
        <v>72667074</v>
      </c>
      <c r="U156" s="110">
        <v>57332885</v>
      </c>
      <c r="V156" s="116">
        <v>43237</v>
      </c>
      <c r="W156" s="116">
        <v>43241</v>
      </c>
      <c r="X156" s="116">
        <v>43454</v>
      </c>
      <c r="Y156" s="108">
        <v>210</v>
      </c>
      <c r="Z156" s="108">
        <v>90</v>
      </c>
      <c r="AA156" s="42"/>
      <c r="AB156" s="18"/>
      <c r="AC156" s="18" t="s">
        <v>1154</v>
      </c>
      <c r="AD156" s="18"/>
      <c r="AE156" s="18"/>
      <c r="AF156" s="43">
        <f t="shared" si="13"/>
        <v>0.78898023333098566</v>
      </c>
      <c r="AG156" s="44"/>
      <c r="AH156" s="44" t="b">
        <f t="shared" si="14"/>
        <v>0</v>
      </c>
    </row>
    <row r="157" spans="1:34" ht="44.25" customHeight="1" thickBot="1" x14ac:dyDescent="0.3">
      <c r="A157" s="96">
        <v>143</v>
      </c>
      <c r="B157" s="4">
        <v>2018</v>
      </c>
      <c r="C157" s="98" t="s">
        <v>424</v>
      </c>
      <c r="D157" s="100">
        <v>4</v>
      </c>
      <c r="E157" s="3" t="str">
        <f>IF(D157=1,'Tipo '!$B$2,IF(D157=2,'Tipo '!$B$3,IF(D157=3,'Tipo '!$B$4,IF(D157=4,'Tipo '!$B$5,IF(D157=5,'Tipo '!$B$6,IF(D157=6,'Tipo '!$B$7,IF(D157=7,'Tipo '!$B$8,IF(D157=8,'Tipo '!$B$9,IF(D157=9,'Tipo '!$B$10,IF(D157=10,'Tipo '!$B$11,IF(D157=11,'Tipo '!$B$12,IF(D157=12,'Tipo '!$B$13,IF(D157=13,'Tipo '!$B$14,IF(D157=14,'Tipo '!$B$15,IF(D157=15,'Tipo '!$B$16,IF(D157=16,'Tipo '!$B$17,IF(D157=17,'Tipo '!$B$18,IF(D157=18,'Tipo '!$B$19,IF(D157=19,'Tipo '!$B$20,IF(D157=20,'Tipo '!$B$21,"No ha seleccionado un tipo de contrato válido"))))))))))))))))))))</f>
        <v>CONTRATOS DE PRESTACIÓN DE SERVICIOS</v>
      </c>
      <c r="F157" s="3" t="s">
        <v>105</v>
      </c>
      <c r="G157" s="4" t="s">
        <v>121</v>
      </c>
      <c r="H157" s="4" t="s">
        <v>682</v>
      </c>
      <c r="I157" s="22" t="s">
        <v>163</v>
      </c>
      <c r="J157" s="105">
        <v>45</v>
      </c>
      <c r="K157" s="41" t="str">
        <f>IF(J157=1,'Equivalencia BH-BMPT'!$D$2,IF(J157=2,'Equivalencia BH-BMPT'!$D$3,IF(J157=3,'Equivalencia BH-BMPT'!$D$4,IF(J157=4,'Equivalencia BH-BMPT'!$D$5,IF(J157=5,'Equivalencia BH-BMPT'!$D$6,IF(J157=6,'Equivalencia BH-BMPT'!$D$7,IF(J157=7,'Equivalencia BH-BMPT'!$D$8,IF(J157=8,'Equivalencia BH-BMPT'!$D$9,IF(J157=9,'Equivalencia BH-BMPT'!$D$10,IF(J157=10,'Equivalencia BH-BMPT'!$D$11,IF(J157=11,'Equivalencia BH-BMPT'!$D$12,IF(J157=12,'Equivalencia BH-BMPT'!$D$13,IF(J157=13,'Equivalencia BH-BMPT'!$D$14,IF(J157=14,'Equivalencia BH-BMPT'!$D$15,IF(J157=15,'Equivalencia BH-BMPT'!$D$16,IF(J157=16,'Equivalencia BH-BMPT'!$D$17,IF(J157=17,'Equivalencia BH-BMPT'!$D$18,IF(J157=18,'Equivalencia BH-BMPT'!$D$19,IF(J157=19,'Equivalencia BH-BMPT'!$D$20,IF(J157=20,'Equivalencia BH-BMPT'!$D$21,IF(J157=21,'Equivalencia BH-BMPT'!$D$22,IF(J157=22,'Equivalencia BH-BMPT'!$D$23,IF(J157=23,'Equivalencia BH-BMPT'!#REF!,IF(J157=24,'Equivalencia BH-BMPT'!$D$25,IF(J157=25,'Equivalencia BH-BMPT'!$D$26,IF(J157=26,'Equivalencia BH-BMPT'!$D$27,IF(J157=27,'Equivalencia BH-BMPT'!$D$28,IF(J157=28,'Equivalencia BH-BMPT'!$D$29,IF(J157=29,'Equivalencia BH-BMPT'!$D$30,IF(J157=30,'Equivalencia BH-BMPT'!$D$31,IF(J157=31,'Equivalencia BH-BMPT'!$D$32,IF(J157=32,'Equivalencia BH-BMPT'!$D$33,IF(J157=33,'Equivalencia BH-BMPT'!$D$34,IF(J157=34,'Equivalencia BH-BMPT'!$D$35,IF(J157=35,'Equivalencia BH-BMPT'!$D$36,IF(J157=36,'Equivalencia BH-BMPT'!$D$37,IF(J157=37,'Equivalencia BH-BMPT'!$D$38,IF(J157=38,'Equivalencia BH-BMPT'!#REF!,IF(J157=39,'Equivalencia BH-BMPT'!$D$40,IF(J157=40,'Equivalencia BH-BMPT'!$D$41,IF(J157=41,'Equivalencia BH-BMPT'!$D$42,IF(J157=42,'Equivalencia BH-BMPT'!$D$43,IF(J157=43,'Equivalencia BH-BMPT'!$D$44,IF(J157=44,'Equivalencia BH-BMPT'!$D$45,IF(J157=45,'Equivalencia BH-BMPT'!$D$46,"No ha seleccionado un número de programa")))))))))))))))))))))))))))))))))))))))))))))</f>
        <v>Gobernanza e influencia local, regional e internacional</v>
      </c>
      <c r="L157" s="106">
        <v>1415</v>
      </c>
      <c r="M157" s="108">
        <v>830070987</v>
      </c>
      <c r="N157" s="103" t="s">
        <v>939</v>
      </c>
      <c r="O157" s="109">
        <v>1086333263</v>
      </c>
      <c r="P157" s="92"/>
      <c r="Q157" s="109">
        <v>0</v>
      </c>
      <c r="R157" s="25"/>
      <c r="S157" s="25"/>
      <c r="T157" s="109">
        <f t="shared" si="12"/>
        <v>1086333263</v>
      </c>
      <c r="U157" s="109">
        <v>631755239</v>
      </c>
      <c r="V157" s="116">
        <v>43273</v>
      </c>
      <c r="W157" s="116">
        <v>43277</v>
      </c>
      <c r="X157" s="116">
        <v>43521</v>
      </c>
      <c r="Y157" s="108">
        <v>240</v>
      </c>
      <c r="Z157" s="108"/>
      <c r="AA157" s="42"/>
      <c r="AB157" s="18"/>
      <c r="AC157" s="18" t="s">
        <v>1154</v>
      </c>
      <c r="AD157" s="18"/>
      <c r="AE157" s="18"/>
      <c r="AF157" s="43">
        <f t="shared" si="13"/>
        <v>0.58154827852307045</v>
      </c>
      <c r="AG157" s="44"/>
      <c r="AH157" s="44" t="b">
        <f t="shared" si="14"/>
        <v>0</v>
      </c>
    </row>
    <row r="158" spans="1:34" ht="44.25" customHeight="1" thickBot="1" x14ac:dyDescent="0.3">
      <c r="A158" s="96">
        <v>143</v>
      </c>
      <c r="B158" s="4">
        <v>2018</v>
      </c>
      <c r="C158" s="98" t="s">
        <v>424</v>
      </c>
      <c r="D158" s="100">
        <v>4</v>
      </c>
      <c r="E158" s="3" t="str">
        <f>IF(D158=1,'Tipo '!$B$2,IF(D158=2,'Tipo '!$B$3,IF(D158=3,'Tipo '!$B$4,IF(D158=4,'Tipo '!$B$5,IF(D158=5,'Tipo '!$B$6,IF(D158=6,'Tipo '!$B$7,IF(D158=7,'Tipo '!$B$8,IF(D158=8,'Tipo '!$B$9,IF(D158=9,'Tipo '!$B$10,IF(D158=10,'Tipo '!$B$11,IF(D158=11,'Tipo '!$B$12,IF(D158=12,'Tipo '!$B$13,IF(D158=13,'Tipo '!$B$14,IF(D158=14,'Tipo '!$B$15,IF(D158=15,'Tipo '!$B$16,IF(D158=16,'Tipo '!$B$17,IF(D158=17,'Tipo '!$B$18,IF(D158=18,'Tipo '!$B$19,IF(D158=19,'Tipo '!$B$20,IF(D158=20,'Tipo '!$B$21,"No ha seleccionado un tipo de contrato válido"))))))))))))))))))))</f>
        <v>CONTRATOS DE PRESTACIÓN DE SERVICIOS</v>
      </c>
      <c r="F158" s="3" t="s">
        <v>105</v>
      </c>
      <c r="G158" s="4" t="s">
        <v>121</v>
      </c>
      <c r="H158" s="4" t="s">
        <v>682</v>
      </c>
      <c r="I158" s="22" t="s">
        <v>162</v>
      </c>
      <c r="J158" s="105" t="s">
        <v>1038</v>
      </c>
      <c r="K158" s="41" t="str">
        <f>IF(J158=1,'Equivalencia BH-BMPT'!$D$2,IF(J158=2,'Equivalencia BH-BMPT'!$D$3,IF(J158=3,'Equivalencia BH-BMPT'!$D$4,IF(J158=4,'Equivalencia BH-BMPT'!$D$5,IF(J158=5,'Equivalencia BH-BMPT'!$D$6,IF(J158=6,'Equivalencia BH-BMPT'!$D$7,IF(J158=7,'Equivalencia BH-BMPT'!$D$8,IF(J158=8,'Equivalencia BH-BMPT'!$D$9,IF(J158=9,'Equivalencia BH-BMPT'!$D$10,IF(J158=10,'Equivalencia BH-BMPT'!$D$11,IF(J158=11,'Equivalencia BH-BMPT'!$D$12,IF(J158=12,'Equivalencia BH-BMPT'!$D$13,IF(J158=13,'Equivalencia BH-BMPT'!$D$14,IF(J158=14,'Equivalencia BH-BMPT'!$D$15,IF(J158=15,'Equivalencia BH-BMPT'!$D$16,IF(J158=16,'Equivalencia BH-BMPT'!$D$17,IF(J158=17,'Equivalencia BH-BMPT'!$D$18,IF(J158=18,'Equivalencia BH-BMPT'!$D$19,IF(J158=19,'Equivalencia BH-BMPT'!$D$20,IF(J158=20,'Equivalencia BH-BMPT'!$D$21,IF(J158=21,'Equivalencia BH-BMPT'!$D$22,IF(J158=22,'Equivalencia BH-BMPT'!$D$23,IF(J158=23,'Equivalencia BH-BMPT'!#REF!,IF(J158=24,'Equivalencia BH-BMPT'!$D$25,IF(J158=25,'Equivalencia BH-BMPT'!$D$26,IF(J158=26,'Equivalencia BH-BMPT'!$D$27,IF(J158=27,'Equivalencia BH-BMPT'!$D$28,IF(J158=28,'Equivalencia BH-BMPT'!$D$29,IF(J158=29,'Equivalencia BH-BMPT'!$D$30,IF(J158=30,'Equivalencia BH-BMPT'!$D$31,IF(J158=31,'Equivalencia BH-BMPT'!$D$32,IF(J158=32,'Equivalencia BH-BMPT'!$D$33,IF(J158=33,'Equivalencia BH-BMPT'!$D$34,IF(J158=34,'Equivalencia BH-BMPT'!$D$35,IF(J158=35,'Equivalencia BH-BMPT'!$D$36,IF(J158=36,'Equivalencia BH-BMPT'!$D$37,IF(J158=37,'Equivalencia BH-BMPT'!$D$38,IF(J158=38,'Equivalencia BH-BMPT'!#REF!,IF(J158=39,'Equivalencia BH-BMPT'!$D$40,IF(J158=40,'Equivalencia BH-BMPT'!$D$41,IF(J158=41,'Equivalencia BH-BMPT'!$D$42,IF(J158=42,'Equivalencia BH-BMPT'!$D$43,IF(J158=43,'Equivalencia BH-BMPT'!$D$44,IF(J158=44,'Equivalencia BH-BMPT'!$D$45,IF(J158=45,'Equivalencia BH-BMPT'!$D$46,"No ha seleccionado un número de programa")))))))))))))))))))))))))))))))))))))))))))))</f>
        <v>No ha seleccionado un número de programa</v>
      </c>
      <c r="L158" s="106" t="s">
        <v>1040</v>
      </c>
      <c r="M158" s="108">
        <v>830070987</v>
      </c>
      <c r="N158" s="103" t="s">
        <v>939</v>
      </c>
      <c r="O158" s="109">
        <v>211500000</v>
      </c>
      <c r="P158" s="92"/>
      <c r="Q158" s="109">
        <v>0</v>
      </c>
      <c r="R158" s="25"/>
      <c r="S158" s="25"/>
      <c r="T158" s="109">
        <f t="shared" si="12"/>
        <v>211500000</v>
      </c>
      <c r="U158" s="109">
        <v>138732393</v>
      </c>
      <c r="V158" s="116">
        <v>43273</v>
      </c>
      <c r="W158" s="116">
        <v>43277</v>
      </c>
      <c r="X158" s="116">
        <v>43521</v>
      </c>
      <c r="Y158" s="108">
        <v>240</v>
      </c>
      <c r="Z158" s="108"/>
      <c r="AA158" s="42"/>
      <c r="AB158" s="18"/>
      <c r="AC158" s="18" t="s">
        <v>1154</v>
      </c>
      <c r="AD158" s="18"/>
      <c r="AE158" s="18"/>
      <c r="AF158" s="43">
        <f t="shared" si="13"/>
        <v>0.65594512056737586</v>
      </c>
      <c r="AG158" s="44"/>
      <c r="AH158" s="44" t="b">
        <f t="shared" si="14"/>
        <v>0</v>
      </c>
    </row>
    <row r="159" spans="1:34" ht="44.25" customHeight="1" thickBot="1" x14ac:dyDescent="0.3">
      <c r="A159" s="96">
        <v>144</v>
      </c>
      <c r="B159" s="4">
        <v>2018</v>
      </c>
      <c r="C159" s="98" t="s">
        <v>425</v>
      </c>
      <c r="D159" s="100">
        <v>3</v>
      </c>
      <c r="E159" s="3" t="str">
        <f>IF(D159=1,'Tipo '!$B$2,IF(D159=2,'Tipo '!$B$3,IF(D159=3,'Tipo '!$B$4,IF(D159=4,'Tipo '!$B$5,IF(D159=5,'Tipo '!$B$6,IF(D159=6,'Tipo '!$B$7,IF(D159=7,'Tipo '!$B$8,IF(D159=8,'Tipo '!$B$9,IF(D159=9,'Tipo '!$B$10,IF(D159=10,'Tipo '!$B$11,IF(D159=11,'Tipo '!$B$12,IF(D159=12,'Tipo '!$B$13,IF(D159=13,'Tipo '!$B$14,IF(D159=14,'Tipo '!$B$15,IF(D159=15,'Tipo '!$B$16,IF(D159=16,'Tipo '!$B$17,IF(D159=17,'Tipo '!$B$18,IF(D159=18,'Tipo '!$B$19,IF(D159=19,'Tipo '!$B$20,IF(D159=20,'Tipo '!$B$21,"No ha seleccionado un tipo de contrato válido"))))))))))))))))))))</f>
        <v>INTERVENTORÍA</v>
      </c>
      <c r="F159" s="3" t="s">
        <v>223</v>
      </c>
      <c r="G159" s="4" t="s">
        <v>121</v>
      </c>
      <c r="H159" s="4" t="s">
        <v>683</v>
      </c>
      <c r="I159" s="22" t="s">
        <v>163</v>
      </c>
      <c r="J159" s="105">
        <v>45</v>
      </c>
      <c r="K159" s="41" t="str">
        <f>IF(J159=1,'Equivalencia BH-BMPT'!$D$2,IF(J159=2,'Equivalencia BH-BMPT'!$D$3,IF(J159=3,'Equivalencia BH-BMPT'!$D$4,IF(J159=4,'Equivalencia BH-BMPT'!$D$5,IF(J159=5,'Equivalencia BH-BMPT'!$D$6,IF(J159=6,'Equivalencia BH-BMPT'!$D$7,IF(J159=7,'Equivalencia BH-BMPT'!$D$8,IF(J159=8,'Equivalencia BH-BMPT'!$D$9,IF(J159=9,'Equivalencia BH-BMPT'!$D$10,IF(J159=10,'Equivalencia BH-BMPT'!$D$11,IF(J159=11,'Equivalencia BH-BMPT'!$D$12,IF(J159=12,'Equivalencia BH-BMPT'!$D$13,IF(J159=13,'Equivalencia BH-BMPT'!$D$14,IF(J159=14,'Equivalencia BH-BMPT'!$D$15,IF(J159=15,'Equivalencia BH-BMPT'!$D$16,IF(J159=16,'Equivalencia BH-BMPT'!$D$17,IF(J159=17,'Equivalencia BH-BMPT'!$D$18,IF(J159=18,'Equivalencia BH-BMPT'!$D$19,IF(J159=19,'Equivalencia BH-BMPT'!$D$20,IF(J159=20,'Equivalencia BH-BMPT'!$D$21,IF(J159=21,'Equivalencia BH-BMPT'!$D$22,IF(J159=22,'Equivalencia BH-BMPT'!$D$23,IF(J159=23,'Equivalencia BH-BMPT'!#REF!,IF(J159=24,'Equivalencia BH-BMPT'!$D$25,IF(J159=25,'Equivalencia BH-BMPT'!$D$26,IF(J159=26,'Equivalencia BH-BMPT'!$D$27,IF(J159=27,'Equivalencia BH-BMPT'!$D$28,IF(J159=28,'Equivalencia BH-BMPT'!$D$29,IF(J159=29,'Equivalencia BH-BMPT'!$D$30,IF(J159=30,'Equivalencia BH-BMPT'!$D$31,IF(J159=31,'Equivalencia BH-BMPT'!$D$32,IF(J159=32,'Equivalencia BH-BMPT'!$D$33,IF(J159=33,'Equivalencia BH-BMPT'!$D$34,IF(J159=34,'Equivalencia BH-BMPT'!$D$35,IF(J159=35,'Equivalencia BH-BMPT'!$D$36,IF(J159=36,'Equivalencia BH-BMPT'!$D$37,IF(J159=37,'Equivalencia BH-BMPT'!$D$38,IF(J159=38,'Equivalencia BH-BMPT'!#REF!,IF(J159=39,'Equivalencia BH-BMPT'!$D$40,IF(J159=40,'Equivalencia BH-BMPT'!$D$41,IF(J159=41,'Equivalencia BH-BMPT'!$D$42,IF(J159=42,'Equivalencia BH-BMPT'!$D$43,IF(J159=43,'Equivalencia BH-BMPT'!$D$44,IF(J159=44,'Equivalencia BH-BMPT'!$D$45,IF(J159=45,'Equivalencia BH-BMPT'!$D$46,"No ha seleccionado un número de programa")))))))))))))))))))))))))))))))))))))))))))))</f>
        <v>Gobernanza e influencia local, regional e internacional</v>
      </c>
      <c r="L159" s="106">
        <v>1415</v>
      </c>
      <c r="M159" s="108">
        <v>8605192916</v>
      </c>
      <c r="N159" s="103" t="s">
        <v>940</v>
      </c>
      <c r="O159" s="109">
        <v>170226850</v>
      </c>
      <c r="P159" s="92"/>
      <c r="Q159" s="109">
        <v>0</v>
      </c>
      <c r="R159" s="25"/>
      <c r="S159" s="25"/>
      <c r="T159" s="109">
        <f t="shared" si="12"/>
        <v>170226850</v>
      </c>
      <c r="U159" s="109">
        <v>101020525</v>
      </c>
      <c r="V159" s="116">
        <v>43273</v>
      </c>
      <c r="W159" s="116">
        <v>43277</v>
      </c>
      <c r="X159" s="116">
        <v>43521</v>
      </c>
      <c r="Y159" s="108">
        <v>240</v>
      </c>
      <c r="Z159" s="108"/>
      <c r="AA159" s="42"/>
      <c r="AB159" s="18"/>
      <c r="AC159" s="18" t="s">
        <v>1154</v>
      </c>
      <c r="AD159" s="18"/>
      <c r="AE159" s="18"/>
      <c r="AF159" s="43">
        <f t="shared" si="13"/>
        <v>0.59344648038778847</v>
      </c>
      <c r="AG159" s="44"/>
      <c r="AH159" s="44" t="b">
        <f t="shared" si="14"/>
        <v>0</v>
      </c>
    </row>
    <row r="160" spans="1:34" ht="44.25" customHeight="1" thickBot="1" x14ac:dyDescent="0.3">
      <c r="A160" s="96">
        <v>145</v>
      </c>
      <c r="B160" s="4">
        <v>2018</v>
      </c>
      <c r="C160" s="98" t="s">
        <v>426</v>
      </c>
      <c r="D160" s="100">
        <v>9</v>
      </c>
      <c r="E160" s="3" t="str">
        <f>IF(D160=1,'Tipo '!$B$2,IF(D160=2,'Tipo '!$B$3,IF(D160=3,'Tipo '!$B$4,IF(D160=4,'Tipo '!$B$5,IF(D160=5,'Tipo '!$B$6,IF(D160=6,'Tipo '!$B$7,IF(D160=7,'Tipo '!$B$8,IF(D160=8,'Tipo '!$B$9,IF(D160=9,'Tipo '!$B$10,IF(D160=10,'Tipo '!$B$11,IF(D160=11,'Tipo '!$B$12,IF(D160=12,'Tipo '!$B$13,IF(D160=13,'Tipo '!$B$14,IF(D160=14,'Tipo '!$B$15,IF(D160=15,'Tipo '!$B$16,IF(D160=16,'Tipo '!$B$17,IF(D160=17,'Tipo '!$B$18,IF(D160=18,'Tipo '!$B$19,IF(D160=19,'Tipo '!$B$20,IF(D160=20,'Tipo '!$B$21,"No ha seleccionado un tipo de contrato válido"))))))))))))))))))))</f>
        <v>ARRENDAMIENTO DE BIENES INMUEBLES</v>
      </c>
      <c r="F160" s="3" t="s">
        <v>107</v>
      </c>
      <c r="G160" s="101" t="s">
        <v>117</v>
      </c>
      <c r="H160" s="4" t="s">
        <v>684</v>
      </c>
      <c r="I160" s="22" t="s">
        <v>162</v>
      </c>
      <c r="J160" s="105" t="s">
        <v>1038</v>
      </c>
      <c r="K160" s="41" t="str">
        <f>IF(J160=1,'Equivalencia BH-BMPT'!$D$2,IF(J160=2,'Equivalencia BH-BMPT'!$D$3,IF(J160=3,'Equivalencia BH-BMPT'!$D$4,IF(J160=4,'Equivalencia BH-BMPT'!$D$5,IF(J160=5,'Equivalencia BH-BMPT'!$D$6,IF(J160=6,'Equivalencia BH-BMPT'!$D$7,IF(J160=7,'Equivalencia BH-BMPT'!$D$8,IF(J160=8,'Equivalencia BH-BMPT'!$D$9,IF(J160=9,'Equivalencia BH-BMPT'!$D$10,IF(J160=10,'Equivalencia BH-BMPT'!$D$11,IF(J160=11,'Equivalencia BH-BMPT'!$D$12,IF(J160=12,'Equivalencia BH-BMPT'!$D$13,IF(J160=13,'Equivalencia BH-BMPT'!$D$14,IF(J160=14,'Equivalencia BH-BMPT'!$D$15,IF(J160=15,'Equivalencia BH-BMPT'!$D$16,IF(J160=16,'Equivalencia BH-BMPT'!$D$17,IF(J160=17,'Equivalencia BH-BMPT'!$D$18,IF(J160=18,'Equivalencia BH-BMPT'!$D$19,IF(J160=19,'Equivalencia BH-BMPT'!$D$20,IF(J160=20,'Equivalencia BH-BMPT'!$D$21,IF(J160=21,'Equivalencia BH-BMPT'!$D$22,IF(J160=22,'Equivalencia BH-BMPT'!$D$23,IF(J160=23,'Equivalencia BH-BMPT'!#REF!,IF(J160=24,'Equivalencia BH-BMPT'!$D$25,IF(J160=25,'Equivalencia BH-BMPT'!$D$26,IF(J160=26,'Equivalencia BH-BMPT'!$D$27,IF(J160=27,'Equivalencia BH-BMPT'!$D$28,IF(J160=28,'Equivalencia BH-BMPT'!$D$29,IF(J160=29,'Equivalencia BH-BMPT'!$D$30,IF(J160=30,'Equivalencia BH-BMPT'!$D$31,IF(J160=31,'Equivalencia BH-BMPT'!$D$32,IF(J160=32,'Equivalencia BH-BMPT'!$D$33,IF(J160=33,'Equivalencia BH-BMPT'!$D$34,IF(J160=34,'Equivalencia BH-BMPT'!$D$35,IF(J160=35,'Equivalencia BH-BMPT'!$D$36,IF(J160=36,'Equivalencia BH-BMPT'!$D$37,IF(J160=37,'Equivalencia BH-BMPT'!$D$38,IF(J160=38,'Equivalencia BH-BMPT'!#REF!,IF(J160=39,'Equivalencia BH-BMPT'!$D$40,IF(J160=40,'Equivalencia BH-BMPT'!$D$41,IF(J160=41,'Equivalencia BH-BMPT'!$D$42,IF(J160=42,'Equivalencia BH-BMPT'!$D$43,IF(J160=43,'Equivalencia BH-BMPT'!$D$44,IF(J160=44,'Equivalencia BH-BMPT'!$D$45,IF(J160=45,'Equivalencia BH-BMPT'!$D$46,"No ha seleccionado un número de programa")))))))))))))))))))))))))))))))))))))))))))))</f>
        <v>No ha seleccionado un número de programa</v>
      </c>
      <c r="L160" s="106" t="s">
        <v>1040</v>
      </c>
      <c r="M160" s="108">
        <v>51997629</v>
      </c>
      <c r="N160" s="103" t="s">
        <v>941</v>
      </c>
      <c r="O160" s="109">
        <v>13120000</v>
      </c>
      <c r="P160" s="92"/>
      <c r="Q160" s="109">
        <v>0</v>
      </c>
      <c r="R160" s="25"/>
      <c r="S160" s="25"/>
      <c r="T160" s="109">
        <f t="shared" si="12"/>
        <v>13120000</v>
      </c>
      <c r="U160" s="109">
        <v>11480000</v>
      </c>
      <c r="V160" s="116">
        <v>43278</v>
      </c>
      <c r="W160" s="116">
        <v>43278</v>
      </c>
      <c r="X160" s="116">
        <v>43522</v>
      </c>
      <c r="Y160" s="108">
        <v>240</v>
      </c>
      <c r="Z160" s="108"/>
      <c r="AA160" s="42"/>
      <c r="AB160" s="18"/>
      <c r="AC160" s="18" t="s">
        <v>1154</v>
      </c>
      <c r="AD160" s="18"/>
      <c r="AE160" s="18"/>
      <c r="AF160" s="43">
        <f t="shared" si="13"/>
        <v>0.875</v>
      </c>
      <c r="AG160" s="44"/>
      <c r="AH160" s="44" t="b">
        <f t="shared" si="14"/>
        <v>0</v>
      </c>
    </row>
    <row r="161" spans="1:34" ht="44.25" customHeight="1" thickBot="1" x14ac:dyDescent="0.3">
      <c r="A161" s="96">
        <v>146</v>
      </c>
      <c r="B161" s="4">
        <v>2018</v>
      </c>
      <c r="C161" s="98" t="s">
        <v>427</v>
      </c>
      <c r="D161" s="100">
        <v>9</v>
      </c>
      <c r="E161" s="3" t="str">
        <f>IF(D161=1,'Tipo '!$B$2,IF(D161=2,'Tipo '!$B$3,IF(D161=3,'Tipo '!$B$4,IF(D161=4,'Tipo '!$B$5,IF(D161=5,'Tipo '!$B$6,IF(D161=6,'Tipo '!$B$7,IF(D161=7,'Tipo '!$B$8,IF(D161=8,'Tipo '!$B$9,IF(D161=9,'Tipo '!$B$10,IF(D161=10,'Tipo '!$B$11,IF(D161=11,'Tipo '!$B$12,IF(D161=12,'Tipo '!$B$13,IF(D161=13,'Tipo '!$B$14,IF(D161=14,'Tipo '!$B$15,IF(D161=15,'Tipo '!$B$16,IF(D161=16,'Tipo '!$B$17,IF(D161=17,'Tipo '!$B$18,IF(D161=18,'Tipo '!$B$19,IF(D161=19,'Tipo '!$B$20,IF(D161=20,'Tipo '!$B$21,"No ha seleccionado un tipo de contrato válido"))))))))))))))))))))</f>
        <v>ARRENDAMIENTO DE BIENES INMUEBLES</v>
      </c>
      <c r="F161" s="3" t="s">
        <v>107</v>
      </c>
      <c r="G161" s="101" t="s">
        <v>117</v>
      </c>
      <c r="H161" s="4" t="s">
        <v>685</v>
      </c>
      <c r="I161" s="22" t="s">
        <v>162</v>
      </c>
      <c r="J161" s="105" t="s">
        <v>1038</v>
      </c>
      <c r="K161" s="41" t="str">
        <f>IF(J161=1,'Equivalencia BH-BMPT'!$D$2,IF(J161=2,'Equivalencia BH-BMPT'!$D$3,IF(J161=3,'Equivalencia BH-BMPT'!$D$4,IF(J161=4,'Equivalencia BH-BMPT'!$D$5,IF(J161=5,'Equivalencia BH-BMPT'!$D$6,IF(J161=6,'Equivalencia BH-BMPT'!$D$7,IF(J161=7,'Equivalencia BH-BMPT'!$D$8,IF(J161=8,'Equivalencia BH-BMPT'!$D$9,IF(J161=9,'Equivalencia BH-BMPT'!$D$10,IF(J161=10,'Equivalencia BH-BMPT'!$D$11,IF(J161=11,'Equivalencia BH-BMPT'!$D$12,IF(J161=12,'Equivalencia BH-BMPT'!$D$13,IF(J161=13,'Equivalencia BH-BMPT'!$D$14,IF(J161=14,'Equivalencia BH-BMPT'!$D$15,IF(J161=15,'Equivalencia BH-BMPT'!$D$16,IF(J161=16,'Equivalencia BH-BMPT'!$D$17,IF(J161=17,'Equivalencia BH-BMPT'!$D$18,IF(J161=18,'Equivalencia BH-BMPT'!$D$19,IF(J161=19,'Equivalencia BH-BMPT'!$D$20,IF(J161=20,'Equivalencia BH-BMPT'!$D$21,IF(J161=21,'Equivalencia BH-BMPT'!$D$22,IF(J161=22,'Equivalencia BH-BMPT'!$D$23,IF(J161=23,'Equivalencia BH-BMPT'!#REF!,IF(J161=24,'Equivalencia BH-BMPT'!$D$25,IF(J161=25,'Equivalencia BH-BMPT'!$D$26,IF(J161=26,'Equivalencia BH-BMPT'!$D$27,IF(J161=27,'Equivalencia BH-BMPT'!$D$28,IF(J161=28,'Equivalencia BH-BMPT'!$D$29,IF(J161=29,'Equivalencia BH-BMPT'!$D$30,IF(J161=30,'Equivalencia BH-BMPT'!$D$31,IF(J161=31,'Equivalencia BH-BMPT'!$D$32,IF(J161=32,'Equivalencia BH-BMPT'!$D$33,IF(J161=33,'Equivalencia BH-BMPT'!$D$34,IF(J161=34,'Equivalencia BH-BMPT'!$D$35,IF(J161=35,'Equivalencia BH-BMPT'!$D$36,IF(J161=36,'Equivalencia BH-BMPT'!$D$37,IF(J161=37,'Equivalencia BH-BMPT'!$D$38,IF(J161=38,'Equivalencia BH-BMPT'!#REF!,IF(J161=39,'Equivalencia BH-BMPT'!$D$40,IF(J161=40,'Equivalencia BH-BMPT'!$D$41,IF(J161=41,'Equivalencia BH-BMPT'!$D$42,IF(J161=42,'Equivalencia BH-BMPT'!$D$43,IF(J161=43,'Equivalencia BH-BMPT'!$D$44,IF(J161=44,'Equivalencia BH-BMPT'!$D$45,IF(J161=45,'Equivalencia BH-BMPT'!$D$46,"No ha seleccionado un número de programa")))))))))))))))))))))))))))))))))))))))))))))</f>
        <v>No ha seleccionado un número de programa</v>
      </c>
      <c r="L161" s="106" t="s">
        <v>1040</v>
      </c>
      <c r="M161" s="108">
        <v>39766949</v>
      </c>
      <c r="N161" s="103" t="s">
        <v>942</v>
      </c>
      <c r="O161" s="109">
        <v>13120000</v>
      </c>
      <c r="P161" s="92"/>
      <c r="Q161" s="109">
        <v>0</v>
      </c>
      <c r="R161" s="25"/>
      <c r="S161" s="25"/>
      <c r="T161" s="109">
        <f t="shared" si="12"/>
        <v>13120000</v>
      </c>
      <c r="U161" s="109">
        <v>11480000</v>
      </c>
      <c r="V161" s="116">
        <v>43278</v>
      </c>
      <c r="W161" s="116">
        <v>43278</v>
      </c>
      <c r="X161" s="116">
        <v>43522</v>
      </c>
      <c r="Y161" s="108">
        <v>240</v>
      </c>
      <c r="Z161" s="108"/>
      <c r="AA161" s="42"/>
      <c r="AB161" s="18"/>
      <c r="AC161" s="18" t="s">
        <v>1154</v>
      </c>
      <c r="AD161" s="18"/>
      <c r="AE161" s="18"/>
      <c r="AF161" s="43">
        <f t="shared" si="13"/>
        <v>0.875</v>
      </c>
      <c r="AG161" s="44"/>
      <c r="AH161" s="44" t="b">
        <f t="shared" si="14"/>
        <v>0</v>
      </c>
    </row>
    <row r="162" spans="1:34" ht="44.25" customHeight="1" thickBot="1" x14ac:dyDescent="0.3">
      <c r="A162" s="96">
        <v>147</v>
      </c>
      <c r="B162" s="4">
        <v>2018</v>
      </c>
      <c r="C162" s="98" t="s">
        <v>428</v>
      </c>
      <c r="D162" s="100">
        <v>4</v>
      </c>
      <c r="E162" s="3" t="str">
        <f>IF(D162=1,'Tipo '!$B$2,IF(D162=2,'Tipo '!$B$3,IF(D162=3,'Tipo '!$B$4,IF(D162=4,'Tipo '!$B$5,IF(D162=5,'Tipo '!$B$6,IF(D162=6,'Tipo '!$B$7,IF(D162=7,'Tipo '!$B$8,IF(D162=8,'Tipo '!$B$9,IF(D162=9,'Tipo '!$B$10,IF(D162=10,'Tipo '!$B$11,IF(D162=11,'Tipo '!$B$12,IF(D162=12,'Tipo '!$B$13,IF(D162=13,'Tipo '!$B$14,IF(D162=14,'Tipo '!$B$15,IF(D162=15,'Tipo '!$B$16,IF(D162=16,'Tipo '!$B$17,IF(D162=17,'Tipo '!$B$18,IF(D162=18,'Tipo '!$B$19,IF(D162=19,'Tipo '!$B$20,IF(D162=20,'Tipo '!$B$21,"No ha seleccionado un tipo de contrato válido"))))))))))))))))))))</f>
        <v>CONTRATOS DE PRESTACIÓN DE SERVICIOS</v>
      </c>
      <c r="F162" s="3" t="s">
        <v>108</v>
      </c>
      <c r="G162" s="102" t="s">
        <v>125</v>
      </c>
      <c r="H162" s="4" t="s">
        <v>686</v>
      </c>
      <c r="I162" s="22" t="s">
        <v>163</v>
      </c>
      <c r="J162" s="105">
        <v>45</v>
      </c>
      <c r="K162" s="41" t="str">
        <f>IF(J162=1,'Equivalencia BH-BMPT'!$D$2,IF(J162=2,'Equivalencia BH-BMPT'!$D$3,IF(J162=3,'Equivalencia BH-BMPT'!$D$4,IF(J162=4,'Equivalencia BH-BMPT'!$D$5,IF(J162=5,'Equivalencia BH-BMPT'!$D$6,IF(J162=6,'Equivalencia BH-BMPT'!$D$7,IF(J162=7,'Equivalencia BH-BMPT'!$D$8,IF(J162=8,'Equivalencia BH-BMPT'!$D$9,IF(J162=9,'Equivalencia BH-BMPT'!$D$10,IF(J162=10,'Equivalencia BH-BMPT'!$D$11,IF(J162=11,'Equivalencia BH-BMPT'!$D$12,IF(J162=12,'Equivalencia BH-BMPT'!$D$13,IF(J162=13,'Equivalencia BH-BMPT'!$D$14,IF(J162=14,'Equivalencia BH-BMPT'!$D$15,IF(J162=15,'Equivalencia BH-BMPT'!$D$16,IF(J162=16,'Equivalencia BH-BMPT'!$D$17,IF(J162=17,'Equivalencia BH-BMPT'!$D$18,IF(J162=18,'Equivalencia BH-BMPT'!$D$19,IF(J162=19,'Equivalencia BH-BMPT'!$D$20,IF(J162=20,'Equivalencia BH-BMPT'!$D$21,IF(J162=21,'Equivalencia BH-BMPT'!$D$22,IF(J162=22,'Equivalencia BH-BMPT'!$D$23,IF(J162=23,'Equivalencia BH-BMPT'!#REF!,IF(J162=24,'Equivalencia BH-BMPT'!$D$25,IF(J162=25,'Equivalencia BH-BMPT'!$D$26,IF(J162=26,'Equivalencia BH-BMPT'!$D$27,IF(J162=27,'Equivalencia BH-BMPT'!$D$28,IF(J162=28,'Equivalencia BH-BMPT'!$D$29,IF(J162=29,'Equivalencia BH-BMPT'!$D$30,IF(J162=30,'Equivalencia BH-BMPT'!$D$31,IF(J162=31,'Equivalencia BH-BMPT'!$D$32,IF(J162=32,'Equivalencia BH-BMPT'!$D$33,IF(J162=33,'Equivalencia BH-BMPT'!$D$34,IF(J162=34,'Equivalencia BH-BMPT'!$D$35,IF(J162=35,'Equivalencia BH-BMPT'!$D$36,IF(J162=36,'Equivalencia BH-BMPT'!$D$37,IF(J162=37,'Equivalencia BH-BMPT'!$D$38,IF(J162=38,'Equivalencia BH-BMPT'!#REF!,IF(J162=39,'Equivalencia BH-BMPT'!$D$40,IF(J162=40,'Equivalencia BH-BMPT'!$D$41,IF(J162=41,'Equivalencia BH-BMPT'!$D$42,IF(J162=42,'Equivalencia BH-BMPT'!$D$43,IF(J162=43,'Equivalencia BH-BMPT'!$D$44,IF(J162=44,'Equivalencia BH-BMPT'!$D$45,IF(J162=45,'Equivalencia BH-BMPT'!$D$46,"No ha seleccionado un número de programa")))))))))))))))))))))))))))))))))))))))))))))</f>
        <v>Gobernanza e influencia local, regional e internacional</v>
      </c>
      <c r="L162" s="106">
        <v>1416</v>
      </c>
      <c r="M162" s="108">
        <v>9004541889</v>
      </c>
      <c r="N162" s="103" t="s">
        <v>943</v>
      </c>
      <c r="O162" s="109">
        <v>209370000</v>
      </c>
      <c r="P162" s="92"/>
      <c r="Q162" s="109">
        <v>0</v>
      </c>
      <c r="R162" s="25"/>
      <c r="S162" s="25"/>
      <c r="T162" s="109">
        <f t="shared" si="12"/>
        <v>209370000</v>
      </c>
      <c r="U162" s="109">
        <v>84220400</v>
      </c>
      <c r="V162" s="116">
        <v>43292</v>
      </c>
      <c r="W162" s="116">
        <v>43311</v>
      </c>
      <c r="X162" s="116">
        <v>43494</v>
      </c>
      <c r="Y162" s="108">
        <v>180</v>
      </c>
      <c r="Z162" s="108"/>
      <c r="AA162" s="42"/>
      <c r="AB162" s="18"/>
      <c r="AC162" s="18" t="s">
        <v>1154</v>
      </c>
      <c r="AD162" s="18"/>
      <c r="AE162" s="18"/>
      <c r="AF162" s="43">
        <f t="shared" si="13"/>
        <v>0.40225629268758656</v>
      </c>
      <c r="AG162" s="44"/>
      <c r="AH162" s="44" t="b">
        <f t="shared" si="14"/>
        <v>0</v>
      </c>
    </row>
    <row r="163" spans="1:34" ht="44.25" customHeight="1" thickBot="1" x14ac:dyDescent="0.3">
      <c r="A163" s="96">
        <v>148</v>
      </c>
      <c r="B163" s="4">
        <v>2018</v>
      </c>
      <c r="C163" s="98" t="s">
        <v>429</v>
      </c>
      <c r="D163" s="100">
        <v>9</v>
      </c>
      <c r="E163" s="3" t="str">
        <f>IF(D163=1,'Tipo '!$B$2,IF(D163=2,'Tipo '!$B$3,IF(D163=3,'Tipo '!$B$4,IF(D163=4,'Tipo '!$B$5,IF(D163=5,'Tipo '!$B$6,IF(D163=6,'Tipo '!$B$7,IF(D163=7,'Tipo '!$B$8,IF(D163=8,'Tipo '!$B$9,IF(D163=9,'Tipo '!$B$10,IF(D163=10,'Tipo '!$B$11,IF(D163=11,'Tipo '!$B$12,IF(D163=12,'Tipo '!$B$13,IF(D163=13,'Tipo '!$B$14,IF(D163=14,'Tipo '!$B$15,IF(D163=15,'Tipo '!$B$16,IF(D163=16,'Tipo '!$B$17,IF(D163=17,'Tipo '!$B$18,IF(D163=18,'Tipo '!$B$19,IF(D163=19,'Tipo '!$B$20,IF(D163=20,'Tipo '!$B$21,"No ha seleccionado un tipo de contrato válido"))))))))))))))))))))</f>
        <v>ARRENDAMIENTO DE BIENES INMUEBLES</v>
      </c>
      <c r="F163" s="3" t="s">
        <v>107</v>
      </c>
      <c r="G163" s="101" t="s">
        <v>117</v>
      </c>
      <c r="H163" s="4" t="s">
        <v>687</v>
      </c>
      <c r="I163" s="22" t="s">
        <v>162</v>
      </c>
      <c r="J163" s="105" t="s">
        <v>1038</v>
      </c>
      <c r="K163" s="41" t="str">
        <f>IF(J163=1,'Equivalencia BH-BMPT'!$D$2,IF(J163=2,'Equivalencia BH-BMPT'!$D$3,IF(J163=3,'Equivalencia BH-BMPT'!$D$4,IF(J163=4,'Equivalencia BH-BMPT'!$D$5,IF(J163=5,'Equivalencia BH-BMPT'!$D$6,IF(J163=6,'Equivalencia BH-BMPT'!$D$7,IF(J163=7,'Equivalencia BH-BMPT'!$D$8,IF(J163=8,'Equivalencia BH-BMPT'!$D$9,IF(J163=9,'Equivalencia BH-BMPT'!$D$10,IF(J163=10,'Equivalencia BH-BMPT'!$D$11,IF(J163=11,'Equivalencia BH-BMPT'!$D$12,IF(J163=12,'Equivalencia BH-BMPT'!$D$13,IF(J163=13,'Equivalencia BH-BMPT'!$D$14,IF(J163=14,'Equivalencia BH-BMPT'!$D$15,IF(J163=15,'Equivalencia BH-BMPT'!$D$16,IF(J163=16,'Equivalencia BH-BMPT'!$D$17,IF(J163=17,'Equivalencia BH-BMPT'!$D$18,IF(J163=18,'Equivalencia BH-BMPT'!$D$19,IF(J163=19,'Equivalencia BH-BMPT'!$D$20,IF(J163=20,'Equivalencia BH-BMPT'!$D$21,IF(J163=21,'Equivalencia BH-BMPT'!$D$22,IF(J163=22,'Equivalencia BH-BMPT'!$D$23,IF(J163=23,'Equivalencia BH-BMPT'!#REF!,IF(J163=24,'Equivalencia BH-BMPT'!$D$25,IF(J163=25,'Equivalencia BH-BMPT'!$D$26,IF(J163=26,'Equivalencia BH-BMPT'!$D$27,IF(J163=27,'Equivalencia BH-BMPT'!$D$28,IF(J163=28,'Equivalencia BH-BMPT'!$D$29,IF(J163=29,'Equivalencia BH-BMPT'!$D$30,IF(J163=30,'Equivalencia BH-BMPT'!$D$31,IF(J163=31,'Equivalencia BH-BMPT'!$D$32,IF(J163=32,'Equivalencia BH-BMPT'!$D$33,IF(J163=33,'Equivalencia BH-BMPT'!$D$34,IF(J163=34,'Equivalencia BH-BMPT'!$D$35,IF(J163=35,'Equivalencia BH-BMPT'!$D$36,IF(J163=36,'Equivalencia BH-BMPT'!$D$37,IF(J163=37,'Equivalencia BH-BMPT'!$D$38,IF(J163=38,'Equivalencia BH-BMPT'!#REF!,IF(J163=39,'Equivalencia BH-BMPT'!$D$40,IF(J163=40,'Equivalencia BH-BMPT'!$D$41,IF(J163=41,'Equivalencia BH-BMPT'!$D$42,IF(J163=42,'Equivalencia BH-BMPT'!$D$43,IF(J163=43,'Equivalencia BH-BMPT'!$D$44,IF(J163=44,'Equivalencia BH-BMPT'!$D$45,IF(J163=45,'Equivalencia BH-BMPT'!$D$46,"No ha seleccionado un número de programa")))))))))))))))))))))))))))))))))))))))))))))</f>
        <v>No ha seleccionado un número de programa</v>
      </c>
      <c r="L163" s="106" t="s">
        <v>1040</v>
      </c>
      <c r="M163" s="108">
        <v>17178635</v>
      </c>
      <c r="N163" s="103" t="s">
        <v>944</v>
      </c>
      <c r="O163" s="109">
        <v>9149454</v>
      </c>
      <c r="P163" s="92"/>
      <c r="Q163" s="109">
        <v>0</v>
      </c>
      <c r="R163" s="25"/>
      <c r="S163" s="25"/>
      <c r="T163" s="109">
        <f t="shared" si="12"/>
        <v>9149454</v>
      </c>
      <c r="U163" s="109">
        <v>9149454</v>
      </c>
      <c r="V163" s="116">
        <v>43299</v>
      </c>
      <c r="W163" s="116">
        <v>43299</v>
      </c>
      <c r="X163" s="116">
        <v>43117</v>
      </c>
      <c r="Y163" s="108">
        <v>180</v>
      </c>
      <c r="Z163" s="108">
        <v>60</v>
      </c>
      <c r="AA163" s="42"/>
      <c r="AB163" s="18"/>
      <c r="AC163" s="18"/>
      <c r="AD163" s="18"/>
      <c r="AE163" s="18" t="s">
        <v>1154</v>
      </c>
      <c r="AF163" s="43">
        <f t="shared" si="13"/>
        <v>1</v>
      </c>
      <c r="AG163" s="44"/>
      <c r="AH163" s="44" t="b">
        <f t="shared" si="14"/>
        <v>0</v>
      </c>
    </row>
    <row r="164" spans="1:34" ht="44.25" customHeight="1" thickBot="1" x14ac:dyDescent="0.3">
      <c r="A164" s="96">
        <v>149</v>
      </c>
      <c r="B164" s="4">
        <v>2018</v>
      </c>
      <c r="C164" s="98" t="s">
        <v>430</v>
      </c>
      <c r="D164" s="100">
        <v>4</v>
      </c>
      <c r="E164" s="3" t="str">
        <f>IF(D164=1,'Tipo '!$B$2,IF(D164=2,'Tipo '!$B$3,IF(D164=3,'Tipo '!$B$4,IF(D164=4,'Tipo '!$B$5,IF(D164=5,'Tipo '!$B$6,IF(D164=6,'Tipo '!$B$7,IF(D164=7,'Tipo '!$B$8,IF(D164=8,'Tipo '!$B$9,IF(D164=9,'Tipo '!$B$10,IF(D164=10,'Tipo '!$B$11,IF(D164=11,'Tipo '!$B$12,IF(D164=12,'Tipo '!$B$13,IF(D164=13,'Tipo '!$B$14,IF(D164=14,'Tipo '!$B$15,IF(D164=15,'Tipo '!$B$16,IF(D164=16,'Tipo '!$B$17,IF(D164=17,'Tipo '!$B$18,IF(D164=18,'Tipo '!$B$19,IF(D164=19,'Tipo '!$B$20,IF(D164=20,'Tipo '!$B$21,"No ha seleccionado un tipo de contrato válido"))))))))))))))))))))</f>
        <v>CONTRATOS DE PRESTACIÓN DE SERVICIOS</v>
      </c>
      <c r="F164" s="3" t="s">
        <v>104</v>
      </c>
      <c r="G164" s="4" t="s">
        <v>121</v>
      </c>
      <c r="H164" s="4" t="s">
        <v>688</v>
      </c>
      <c r="I164" s="22" t="s">
        <v>163</v>
      </c>
      <c r="J164" s="105">
        <v>45</v>
      </c>
      <c r="K164" s="41" t="str">
        <f>IF(J164=1,'Equivalencia BH-BMPT'!$D$2,IF(J164=2,'Equivalencia BH-BMPT'!$D$3,IF(J164=3,'Equivalencia BH-BMPT'!$D$4,IF(J164=4,'Equivalencia BH-BMPT'!$D$5,IF(J164=5,'Equivalencia BH-BMPT'!$D$6,IF(J164=6,'Equivalencia BH-BMPT'!$D$7,IF(J164=7,'Equivalencia BH-BMPT'!$D$8,IF(J164=8,'Equivalencia BH-BMPT'!$D$9,IF(J164=9,'Equivalencia BH-BMPT'!$D$10,IF(J164=10,'Equivalencia BH-BMPT'!$D$11,IF(J164=11,'Equivalencia BH-BMPT'!$D$12,IF(J164=12,'Equivalencia BH-BMPT'!$D$13,IF(J164=13,'Equivalencia BH-BMPT'!$D$14,IF(J164=14,'Equivalencia BH-BMPT'!$D$15,IF(J164=15,'Equivalencia BH-BMPT'!$D$16,IF(J164=16,'Equivalencia BH-BMPT'!$D$17,IF(J164=17,'Equivalencia BH-BMPT'!$D$18,IF(J164=18,'Equivalencia BH-BMPT'!$D$19,IF(J164=19,'Equivalencia BH-BMPT'!$D$20,IF(J164=20,'Equivalencia BH-BMPT'!$D$21,IF(J164=21,'Equivalencia BH-BMPT'!$D$22,IF(J164=22,'Equivalencia BH-BMPT'!$D$23,IF(J164=23,'Equivalencia BH-BMPT'!#REF!,IF(J164=24,'Equivalencia BH-BMPT'!$D$25,IF(J164=25,'Equivalencia BH-BMPT'!$D$26,IF(J164=26,'Equivalencia BH-BMPT'!$D$27,IF(J164=27,'Equivalencia BH-BMPT'!$D$28,IF(J164=28,'Equivalencia BH-BMPT'!$D$29,IF(J164=29,'Equivalencia BH-BMPT'!$D$30,IF(J164=30,'Equivalencia BH-BMPT'!$D$31,IF(J164=31,'Equivalencia BH-BMPT'!$D$32,IF(J164=32,'Equivalencia BH-BMPT'!$D$33,IF(J164=33,'Equivalencia BH-BMPT'!$D$34,IF(J164=34,'Equivalencia BH-BMPT'!$D$35,IF(J164=35,'Equivalencia BH-BMPT'!$D$36,IF(J164=36,'Equivalencia BH-BMPT'!$D$37,IF(J164=37,'Equivalencia BH-BMPT'!$D$38,IF(J164=38,'Equivalencia BH-BMPT'!#REF!,IF(J164=39,'Equivalencia BH-BMPT'!$D$40,IF(J164=40,'Equivalencia BH-BMPT'!$D$41,IF(J164=41,'Equivalencia BH-BMPT'!$D$42,IF(J164=42,'Equivalencia BH-BMPT'!$D$43,IF(J164=43,'Equivalencia BH-BMPT'!$D$44,IF(J164=44,'Equivalencia BH-BMPT'!$D$45,IF(J164=45,'Equivalencia BH-BMPT'!$D$46,"No ha seleccionado un número de programa")))))))))))))))))))))))))))))))))))))))))))))</f>
        <v>Gobernanza e influencia local, regional e internacional</v>
      </c>
      <c r="L164" s="106">
        <v>1415</v>
      </c>
      <c r="M164" s="108">
        <v>9003009701</v>
      </c>
      <c r="N164" s="103" t="s">
        <v>945</v>
      </c>
      <c r="O164" s="109">
        <v>15500000</v>
      </c>
      <c r="P164" s="92"/>
      <c r="Q164" s="109">
        <v>0</v>
      </c>
      <c r="R164" s="25"/>
      <c r="S164" s="25"/>
      <c r="T164" s="109">
        <f t="shared" si="12"/>
        <v>15500000</v>
      </c>
      <c r="U164" s="109">
        <v>0</v>
      </c>
      <c r="V164" s="116">
        <v>43304</v>
      </c>
      <c r="W164" s="116">
        <v>43304</v>
      </c>
      <c r="X164" s="116">
        <v>43334</v>
      </c>
      <c r="Y164" s="108">
        <v>30</v>
      </c>
      <c r="Z164" s="108"/>
      <c r="AA164" s="42"/>
      <c r="AB164" s="18"/>
      <c r="AC164" s="18"/>
      <c r="AD164" s="18" t="s">
        <v>1154</v>
      </c>
      <c r="AE164" s="18"/>
      <c r="AF164" s="43">
        <f t="shared" si="13"/>
        <v>0</v>
      </c>
      <c r="AG164" s="44"/>
      <c r="AH164" s="44" t="b">
        <f t="shared" si="14"/>
        <v>0</v>
      </c>
    </row>
    <row r="165" spans="1:34" ht="44.25" customHeight="1" thickBot="1" x14ac:dyDescent="0.3">
      <c r="A165" s="96">
        <v>150</v>
      </c>
      <c r="B165" s="4">
        <v>2018</v>
      </c>
      <c r="C165" s="98" t="s">
        <v>431</v>
      </c>
      <c r="D165" s="100">
        <v>9</v>
      </c>
      <c r="E165" s="3" t="str">
        <f>IF(D165=1,'Tipo '!$B$2,IF(D165=2,'Tipo '!$B$3,IF(D165=3,'Tipo '!$B$4,IF(D165=4,'Tipo '!$B$5,IF(D165=5,'Tipo '!$B$6,IF(D165=6,'Tipo '!$B$7,IF(D165=7,'Tipo '!$B$8,IF(D165=8,'Tipo '!$B$9,IF(D165=9,'Tipo '!$B$10,IF(D165=10,'Tipo '!$B$11,IF(D165=11,'Tipo '!$B$12,IF(D165=12,'Tipo '!$B$13,IF(D165=13,'Tipo '!$B$14,IF(D165=14,'Tipo '!$B$15,IF(D165=15,'Tipo '!$B$16,IF(D165=16,'Tipo '!$B$17,IF(D165=17,'Tipo '!$B$18,IF(D165=18,'Tipo '!$B$19,IF(D165=19,'Tipo '!$B$20,IF(D165=20,'Tipo '!$B$21,"No ha seleccionado un tipo de contrato válido"))))))))))))))))))))</f>
        <v>ARRENDAMIENTO DE BIENES INMUEBLES</v>
      </c>
      <c r="F165" s="3" t="s">
        <v>107</v>
      </c>
      <c r="G165" s="101" t="s">
        <v>117</v>
      </c>
      <c r="H165" s="4" t="s">
        <v>689</v>
      </c>
      <c r="I165" s="22" t="s">
        <v>162</v>
      </c>
      <c r="J165" s="105" t="s">
        <v>1038</v>
      </c>
      <c r="K165" s="41" t="str">
        <f>IF(J165=1,'Equivalencia BH-BMPT'!$D$2,IF(J165=2,'Equivalencia BH-BMPT'!$D$3,IF(J165=3,'Equivalencia BH-BMPT'!$D$4,IF(J165=4,'Equivalencia BH-BMPT'!$D$5,IF(J165=5,'Equivalencia BH-BMPT'!$D$6,IF(J165=6,'Equivalencia BH-BMPT'!$D$7,IF(J165=7,'Equivalencia BH-BMPT'!$D$8,IF(J165=8,'Equivalencia BH-BMPT'!$D$9,IF(J165=9,'Equivalencia BH-BMPT'!$D$10,IF(J165=10,'Equivalencia BH-BMPT'!$D$11,IF(J165=11,'Equivalencia BH-BMPT'!$D$12,IF(J165=12,'Equivalencia BH-BMPT'!$D$13,IF(J165=13,'Equivalencia BH-BMPT'!$D$14,IF(J165=14,'Equivalencia BH-BMPT'!$D$15,IF(J165=15,'Equivalencia BH-BMPT'!$D$16,IF(J165=16,'Equivalencia BH-BMPT'!$D$17,IF(J165=17,'Equivalencia BH-BMPT'!$D$18,IF(J165=18,'Equivalencia BH-BMPT'!$D$19,IF(J165=19,'Equivalencia BH-BMPT'!$D$20,IF(J165=20,'Equivalencia BH-BMPT'!$D$21,IF(J165=21,'Equivalencia BH-BMPT'!$D$22,IF(J165=22,'Equivalencia BH-BMPT'!$D$23,IF(J165=23,'Equivalencia BH-BMPT'!#REF!,IF(J165=24,'Equivalencia BH-BMPT'!$D$25,IF(J165=25,'Equivalencia BH-BMPT'!$D$26,IF(J165=26,'Equivalencia BH-BMPT'!$D$27,IF(J165=27,'Equivalencia BH-BMPT'!$D$28,IF(J165=28,'Equivalencia BH-BMPT'!$D$29,IF(J165=29,'Equivalencia BH-BMPT'!$D$30,IF(J165=30,'Equivalencia BH-BMPT'!$D$31,IF(J165=31,'Equivalencia BH-BMPT'!$D$32,IF(J165=32,'Equivalencia BH-BMPT'!$D$33,IF(J165=33,'Equivalencia BH-BMPT'!$D$34,IF(J165=34,'Equivalencia BH-BMPT'!$D$35,IF(J165=35,'Equivalencia BH-BMPT'!$D$36,IF(J165=36,'Equivalencia BH-BMPT'!$D$37,IF(J165=37,'Equivalencia BH-BMPT'!$D$38,IF(J165=38,'Equivalencia BH-BMPT'!#REF!,IF(J165=39,'Equivalencia BH-BMPT'!$D$40,IF(J165=40,'Equivalencia BH-BMPT'!$D$41,IF(J165=41,'Equivalencia BH-BMPT'!$D$42,IF(J165=42,'Equivalencia BH-BMPT'!$D$43,IF(J165=43,'Equivalencia BH-BMPT'!$D$44,IF(J165=44,'Equivalencia BH-BMPT'!$D$45,IF(J165=45,'Equivalencia BH-BMPT'!$D$46,"No ha seleccionado un número de programa")))))))))))))))))))))))))))))))))))))))))))))</f>
        <v>No ha seleccionado un número de programa</v>
      </c>
      <c r="L165" s="106" t="s">
        <v>1040</v>
      </c>
      <c r="M165" s="108">
        <v>21073946</v>
      </c>
      <c r="N165" s="103" t="s">
        <v>946</v>
      </c>
      <c r="O165" s="109">
        <v>15296365</v>
      </c>
      <c r="P165" s="92"/>
      <c r="Q165" s="109">
        <v>0</v>
      </c>
      <c r="R165" s="25"/>
      <c r="S165" s="25"/>
      <c r="T165" s="109">
        <f t="shared" si="12"/>
        <v>15296365</v>
      </c>
      <c r="U165" s="109">
        <v>13111170</v>
      </c>
      <c r="V165" s="116">
        <v>43304</v>
      </c>
      <c r="W165" s="116">
        <v>43304</v>
      </c>
      <c r="X165" s="116">
        <v>43153</v>
      </c>
      <c r="Y165" s="108">
        <v>210</v>
      </c>
      <c r="Z165" s="108"/>
      <c r="AA165" s="42"/>
      <c r="AB165" s="18"/>
      <c r="AC165" s="18" t="s">
        <v>1154</v>
      </c>
      <c r="AD165" s="18"/>
      <c r="AE165" s="18"/>
      <c r="AF165" s="43">
        <f t="shared" si="13"/>
        <v>0.8571428571428571</v>
      </c>
      <c r="AG165" s="44"/>
      <c r="AH165" s="44" t="b">
        <f t="shared" si="14"/>
        <v>0</v>
      </c>
    </row>
    <row r="166" spans="1:34" ht="44.25" customHeight="1" thickBot="1" x14ac:dyDescent="0.3">
      <c r="A166" s="96">
        <v>151</v>
      </c>
      <c r="B166" s="4">
        <v>2018</v>
      </c>
      <c r="C166" s="98" t="s">
        <v>432</v>
      </c>
      <c r="D166" s="100">
        <v>4</v>
      </c>
      <c r="E166" s="3" t="str">
        <f>IF(D166=1,'Tipo '!$B$2,IF(D166=2,'Tipo '!$B$3,IF(D166=3,'Tipo '!$B$4,IF(D166=4,'Tipo '!$B$5,IF(D166=5,'Tipo '!$B$6,IF(D166=6,'Tipo '!$B$7,IF(D166=7,'Tipo '!$B$8,IF(D166=8,'Tipo '!$B$9,IF(D166=9,'Tipo '!$B$10,IF(D166=10,'Tipo '!$B$11,IF(D166=11,'Tipo '!$B$12,IF(D166=12,'Tipo '!$B$13,IF(D166=13,'Tipo '!$B$14,IF(D166=14,'Tipo '!$B$15,IF(D166=15,'Tipo '!$B$16,IF(D166=16,'Tipo '!$B$17,IF(D166=17,'Tipo '!$B$18,IF(D166=18,'Tipo '!$B$19,IF(D166=19,'Tipo '!$B$20,IF(D166=20,'Tipo '!$B$21,"No ha seleccionado un tipo de contrato válido"))))))))))))))))))))</f>
        <v>CONTRATOS DE PRESTACIÓN DE SERVICIOS</v>
      </c>
      <c r="F166" s="3" t="s">
        <v>105</v>
      </c>
      <c r="G166" s="4" t="s">
        <v>121</v>
      </c>
      <c r="H166" s="4" t="s">
        <v>690</v>
      </c>
      <c r="I166" s="22" t="s">
        <v>163</v>
      </c>
      <c r="J166" s="105" t="s">
        <v>1039</v>
      </c>
      <c r="K166" s="41" t="str">
        <f>IF(J166=1,'Equivalencia BH-BMPT'!$D$2,IF(J166=2,'Equivalencia BH-BMPT'!$D$3,IF(J166=3,'Equivalencia BH-BMPT'!$D$4,IF(J166=4,'Equivalencia BH-BMPT'!$D$5,IF(J166=5,'Equivalencia BH-BMPT'!$D$6,IF(J166=6,'Equivalencia BH-BMPT'!$D$7,IF(J166=7,'Equivalencia BH-BMPT'!$D$8,IF(J166=8,'Equivalencia BH-BMPT'!$D$9,IF(J166=9,'Equivalencia BH-BMPT'!$D$10,IF(J166=10,'Equivalencia BH-BMPT'!$D$11,IF(J166=11,'Equivalencia BH-BMPT'!$D$12,IF(J166=12,'Equivalencia BH-BMPT'!$D$13,IF(J166=13,'Equivalencia BH-BMPT'!$D$14,IF(J166=14,'Equivalencia BH-BMPT'!$D$15,IF(J166=15,'Equivalencia BH-BMPT'!$D$16,IF(J166=16,'Equivalencia BH-BMPT'!$D$17,IF(J166=17,'Equivalencia BH-BMPT'!$D$18,IF(J166=18,'Equivalencia BH-BMPT'!$D$19,IF(J166=19,'Equivalencia BH-BMPT'!$D$20,IF(J166=20,'Equivalencia BH-BMPT'!$D$21,IF(J166=21,'Equivalencia BH-BMPT'!$D$22,IF(J166=22,'Equivalencia BH-BMPT'!$D$23,IF(J166=23,'Equivalencia BH-BMPT'!#REF!,IF(J166=24,'Equivalencia BH-BMPT'!$D$25,IF(J166=25,'Equivalencia BH-BMPT'!$D$26,IF(J166=26,'Equivalencia BH-BMPT'!$D$27,IF(J166=27,'Equivalencia BH-BMPT'!$D$28,IF(J166=28,'Equivalencia BH-BMPT'!$D$29,IF(J166=29,'Equivalencia BH-BMPT'!$D$30,IF(J166=30,'Equivalencia BH-BMPT'!$D$31,IF(J166=31,'Equivalencia BH-BMPT'!$D$32,IF(J166=32,'Equivalencia BH-BMPT'!$D$33,IF(J166=33,'Equivalencia BH-BMPT'!$D$34,IF(J166=34,'Equivalencia BH-BMPT'!$D$35,IF(J166=35,'Equivalencia BH-BMPT'!$D$36,IF(J166=36,'Equivalencia BH-BMPT'!$D$37,IF(J166=37,'Equivalencia BH-BMPT'!$D$38,IF(J166=38,'Equivalencia BH-BMPT'!#REF!,IF(J166=39,'Equivalencia BH-BMPT'!$D$40,IF(J166=40,'Equivalencia BH-BMPT'!$D$41,IF(J166=41,'Equivalencia BH-BMPT'!$D$42,IF(J166=42,'Equivalencia BH-BMPT'!$D$43,IF(J166=43,'Equivalencia BH-BMPT'!$D$44,IF(J166=44,'Equivalencia BH-BMPT'!$D$45,IF(J166=45,'Equivalencia BH-BMPT'!$D$46,"No ha seleccionado un número de programa")))))))))))))))))))))))))))))))))))))))))))))</f>
        <v>No ha seleccionado un número de programa</v>
      </c>
      <c r="L166" s="106">
        <v>1402</v>
      </c>
      <c r="M166" s="108">
        <v>900142466</v>
      </c>
      <c r="N166" s="103" t="s">
        <v>947</v>
      </c>
      <c r="O166" s="109">
        <v>240824050</v>
      </c>
      <c r="P166" s="92"/>
      <c r="Q166" s="109">
        <v>0</v>
      </c>
      <c r="R166" s="25"/>
      <c r="S166" s="25"/>
      <c r="T166" s="109">
        <f t="shared" si="12"/>
        <v>240824050</v>
      </c>
      <c r="U166" s="109">
        <v>24082405</v>
      </c>
      <c r="V166" s="116">
        <v>43306</v>
      </c>
      <c r="W166" s="116">
        <v>43326</v>
      </c>
      <c r="X166" s="116">
        <v>43509</v>
      </c>
      <c r="Y166" s="108">
        <v>180</v>
      </c>
      <c r="Z166" s="108"/>
      <c r="AA166" s="42"/>
      <c r="AB166" s="18"/>
      <c r="AC166" s="18" t="s">
        <v>1154</v>
      </c>
      <c r="AD166" s="18"/>
      <c r="AE166" s="18"/>
      <c r="AF166" s="43">
        <f t="shared" si="13"/>
        <v>0.1</v>
      </c>
      <c r="AG166" s="44"/>
      <c r="AH166" s="44" t="b">
        <f t="shared" si="14"/>
        <v>0</v>
      </c>
    </row>
    <row r="167" spans="1:34" ht="44.25" customHeight="1" thickBot="1" x14ac:dyDescent="0.3">
      <c r="A167" s="96">
        <v>152</v>
      </c>
      <c r="B167" s="4">
        <v>2018</v>
      </c>
      <c r="C167" s="98" t="s">
        <v>433</v>
      </c>
      <c r="D167" s="99">
        <v>5</v>
      </c>
      <c r="E167" s="3" t="str">
        <f>IF(D167=1,'Tipo '!$B$2,IF(D167=2,'Tipo '!$B$3,IF(D167=3,'Tipo '!$B$4,IF(D167=4,'Tipo '!$B$5,IF(D167=5,'Tipo '!$B$6,IF(D167=6,'Tipo '!$B$7,IF(D167=7,'Tipo '!$B$8,IF(D167=8,'Tipo '!$B$9,IF(D167=9,'Tipo '!$B$10,IF(D167=10,'Tipo '!$B$11,IF(D167=11,'Tipo '!$B$12,IF(D167=12,'Tipo '!$B$13,IF(D167=13,'Tipo '!$B$14,IF(D167=14,'Tipo '!$B$15,IF(D167=15,'Tipo '!$B$16,IF(D167=16,'Tipo '!$B$17,IF(D167=17,'Tipo '!$B$18,IF(D167=18,'Tipo '!$B$19,IF(D167=19,'Tipo '!$B$20,IF(D167=20,'Tipo '!$B$21,"No ha seleccionado un tipo de contrato válido"))))))))))))))))))))</f>
        <v>CONTRATOS DE PRESTACIÓN DE SERVICIOS PROFESIONALES Y DE APOYO A LA GESTIÓN</v>
      </c>
      <c r="F167" s="3" t="s">
        <v>107</v>
      </c>
      <c r="G167" s="101" t="s">
        <v>116</v>
      </c>
      <c r="H167" s="4" t="s">
        <v>691</v>
      </c>
      <c r="I167" s="22" t="s">
        <v>163</v>
      </c>
      <c r="J167" s="105">
        <v>45</v>
      </c>
      <c r="K167" s="41" t="str">
        <f>IF(J167=1,'Equivalencia BH-BMPT'!$D$2,IF(J167=2,'Equivalencia BH-BMPT'!$D$3,IF(J167=3,'Equivalencia BH-BMPT'!$D$4,IF(J167=4,'Equivalencia BH-BMPT'!$D$5,IF(J167=5,'Equivalencia BH-BMPT'!$D$6,IF(J167=6,'Equivalencia BH-BMPT'!$D$7,IF(J167=7,'Equivalencia BH-BMPT'!$D$8,IF(J167=8,'Equivalencia BH-BMPT'!$D$9,IF(J167=9,'Equivalencia BH-BMPT'!$D$10,IF(J167=10,'Equivalencia BH-BMPT'!$D$11,IF(J167=11,'Equivalencia BH-BMPT'!$D$12,IF(J167=12,'Equivalencia BH-BMPT'!$D$13,IF(J167=13,'Equivalencia BH-BMPT'!$D$14,IF(J167=14,'Equivalencia BH-BMPT'!$D$15,IF(J167=15,'Equivalencia BH-BMPT'!$D$16,IF(J167=16,'Equivalencia BH-BMPT'!$D$17,IF(J167=17,'Equivalencia BH-BMPT'!$D$18,IF(J167=18,'Equivalencia BH-BMPT'!$D$19,IF(J167=19,'Equivalencia BH-BMPT'!$D$20,IF(J167=20,'Equivalencia BH-BMPT'!$D$21,IF(J167=21,'Equivalencia BH-BMPT'!$D$22,IF(J167=22,'Equivalencia BH-BMPT'!$D$23,IF(J167=23,'Equivalencia BH-BMPT'!#REF!,IF(J167=24,'Equivalencia BH-BMPT'!$D$25,IF(J167=25,'Equivalencia BH-BMPT'!$D$26,IF(J167=26,'Equivalencia BH-BMPT'!$D$27,IF(J167=27,'Equivalencia BH-BMPT'!$D$28,IF(J167=28,'Equivalencia BH-BMPT'!$D$29,IF(J167=29,'Equivalencia BH-BMPT'!$D$30,IF(J167=30,'Equivalencia BH-BMPT'!$D$31,IF(J167=31,'Equivalencia BH-BMPT'!$D$32,IF(J167=32,'Equivalencia BH-BMPT'!$D$33,IF(J167=33,'Equivalencia BH-BMPT'!$D$34,IF(J167=34,'Equivalencia BH-BMPT'!$D$35,IF(J167=35,'Equivalencia BH-BMPT'!$D$36,IF(J167=36,'Equivalencia BH-BMPT'!$D$37,IF(J167=37,'Equivalencia BH-BMPT'!$D$38,IF(J167=38,'Equivalencia BH-BMPT'!#REF!,IF(J167=39,'Equivalencia BH-BMPT'!$D$40,IF(J167=40,'Equivalencia BH-BMPT'!$D$41,IF(J167=41,'Equivalencia BH-BMPT'!$D$42,IF(J167=42,'Equivalencia BH-BMPT'!$D$43,IF(J167=43,'Equivalencia BH-BMPT'!$D$44,IF(J167=44,'Equivalencia BH-BMPT'!$D$45,IF(J167=45,'Equivalencia BH-BMPT'!$D$46,"No ha seleccionado un número de programa")))))))))))))))))))))))))))))))))))))))))))))</f>
        <v>Gobernanza e influencia local, regional e internacional</v>
      </c>
      <c r="L167" s="106">
        <v>1415</v>
      </c>
      <c r="M167" s="108">
        <v>80774469</v>
      </c>
      <c r="N167" s="103" t="s">
        <v>806</v>
      </c>
      <c r="O167" s="109">
        <v>27500000</v>
      </c>
      <c r="P167" s="92"/>
      <c r="Q167" s="109">
        <v>0</v>
      </c>
      <c r="R167" s="25">
        <v>1</v>
      </c>
      <c r="S167" s="109">
        <v>3666667</v>
      </c>
      <c r="T167" s="109">
        <f t="shared" si="12"/>
        <v>31166667</v>
      </c>
      <c r="U167" s="109">
        <v>22000000</v>
      </c>
      <c r="V167" s="116">
        <v>43311</v>
      </c>
      <c r="W167" s="116">
        <v>43313</v>
      </c>
      <c r="X167" s="116">
        <v>43465</v>
      </c>
      <c r="Y167" s="108">
        <v>152</v>
      </c>
      <c r="Z167" s="108">
        <v>20</v>
      </c>
      <c r="AA167" s="42"/>
      <c r="AB167" s="18"/>
      <c r="AC167" s="18" t="s">
        <v>1154</v>
      </c>
      <c r="AD167" s="18"/>
      <c r="AE167" s="18"/>
      <c r="AF167" s="43">
        <f t="shared" si="13"/>
        <v>0.70588234539163264</v>
      </c>
      <c r="AG167" s="44"/>
      <c r="AH167" s="44" t="b">
        <f t="shared" si="14"/>
        <v>0</v>
      </c>
    </row>
    <row r="168" spans="1:34" ht="44.25" customHeight="1" thickBot="1" x14ac:dyDescent="0.3">
      <c r="A168" s="96">
        <v>153</v>
      </c>
      <c r="B168" s="4">
        <v>2018</v>
      </c>
      <c r="C168" s="98" t="s">
        <v>434</v>
      </c>
      <c r="D168" s="99">
        <v>5</v>
      </c>
      <c r="E168" s="3" t="str">
        <f>IF(D168=1,'Tipo '!$B$2,IF(D168=2,'Tipo '!$B$3,IF(D168=3,'Tipo '!$B$4,IF(D168=4,'Tipo '!$B$5,IF(D168=5,'Tipo '!$B$6,IF(D168=6,'Tipo '!$B$7,IF(D168=7,'Tipo '!$B$8,IF(D168=8,'Tipo '!$B$9,IF(D168=9,'Tipo '!$B$10,IF(D168=10,'Tipo '!$B$11,IF(D168=11,'Tipo '!$B$12,IF(D168=12,'Tipo '!$B$13,IF(D168=13,'Tipo '!$B$14,IF(D168=14,'Tipo '!$B$15,IF(D168=15,'Tipo '!$B$16,IF(D168=16,'Tipo '!$B$17,IF(D168=17,'Tipo '!$B$18,IF(D168=18,'Tipo '!$B$19,IF(D168=19,'Tipo '!$B$20,IF(D168=20,'Tipo '!$B$21,"No ha seleccionado un tipo de contrato válido"))))))))))))))))))))</f>
        <v>CONTRATOS DE PRESTACIÓN DE SERVICIOS PROFESIONALES Y DE APOYO A LA GESTIÓN</v>
      </c>
      <c r="F168" s="3" t="s">
        <v>107</v>
      </c>
      <c r="G168" s="101" t="s">
        <v>116</v>
      </c>
      <c r="H168" s="4" t="s">
        <v>692</v>
      </c>
      <c r="I168" s="22" t="s">
        <v>163</v>
      </c>
      <c r="J168" s="105">
        <v>45</v>
      </c>
      <c r="K168" s="41" t="str">
        <f>IF(J168=1,'Equivalencia BH-BMPT'!$D$2,IF(J168=2,'Equivalencia BH-BMPT'!$D$3,IF(J168=3,'Equivalencia BH-BMPT'!$D$4,IF(J168=4,'Equivalencia BH-BMPT'!$D$5,IF(J168=5,'Equivalencia BH-BMPT'!$D$6,IF(J168=6,'Equivalencia BH-BMPT'!$D$7,IF(J168=7,'Equivalencia BH-BMPT'!$D$8,IF(J168=8,'Equivalencia BH-BMPT'!$D$9,IF(J168=9,'Equivalencia BH-BMPT'!$D$10,IF(J168=10,'Equivalencia BH-BMPT'!$D$11,IF(J168=11,'Equivalencia BH-BMPT'!$D$12,IF(J168=12,'Equivalencia BH-BMPT'!$D$13,IF(J168=13,'Equivalencia BH-BMPT'!$D$14,IF(J168=14,'Equivalencia BH-BMPT'!$D$15,IF(J168=15,'Equivalencia BH-BMPT'!$D$16,IF(J168=16,'Equivalencia BH-BMPT'!$D$17,IF(J168=17,'Equivalencia BH-BMPT'!$D$18,IF(J168=18,'Equivalencia BH-BMPT'!$D$19,IF(J168=19,'Equivalencia BH-BMPT'!$D$20,IF(J168=20,'Equivalencia BH-BMPT'!$D$21,IF(J168=21,'Equivalencia BH-BMPT'!$D$22,IF(J168=22,'Equivalencia BH-BMPT'!$D$23,IF(J168=23,'Equivalencia BH-BMPT'!#REF!,IF(J168=24,'Equivalencia BH-BMPT'!$D$25,IF(J168=25,'Equivalencia BH-BMPT'!$D$26,IF(J168=26,'Equivalencia BH-BMPT'!$D$27,IF(J168=27,'Equivalencia BH-BMPT'!$D$28,IF(J168=28,'Equivalencia BH-BMPT'!$D$29,IF(J168=29,'Equivalencia BH-BMPT'!$D$30,IF(J168=30,'Equivalencia BH-BMPT'!$D$31,IF(J168=31,'Equivalencia BH-BMPT'!$D$32,IF(J168=32,'Equivalencia BH-BMPT'!$D$33,IF(J168=33,'Equivalencia BH-BMPT'!$D$34,IF(J168=34,'Equivalencia BH-BMPT'!$D$35,IF(J168=35,'Equivalencia BH-BMPT'!$D$36,IF(J168=36,'Equivalencia BH-BMPT'!$D$37,IF(J168=37,'Equivalencia BH-BMPT'!$D$38,IF(J168=38,'Equivalencia BH-BMPT'!#REF!,IF(J168=39,'Equivalencia BH-BMPT'!$D$40,IF(J168=40,'Equivalencia BH-BMPT'!$D$41,IF(J168=41,'Equivalencia BH-BMPT'!$D$42,IF(J168=42,'Equivalencia BH-BMPT'!$D$43,IF(J168=43,'Equivalencia BH-BMPT'!$D$44,IF(J168=44,'Equivalencia BH-BMPT'!$D$45,IF(J168=45,'Equivalencia BH-BMPT'!$D$46,"No ha seleccionado un número de programa")))))))))))))))))))))))))))))))))))))))))))))</f>
        <v>Gobernanza e influencia local, regional e internacional</v>
      </c>
      <c r="L168" s="106">
        <v>1415</v>
      </c>
      <c r="M168" s="108">
        <v>1015410893</v>
      </c>
      <c r="N168" s="103" t="s">
        <v>948</v>
      </c>
      <c r="O168" s="109">
        <v>26500000</v>
      </c>
      <c r="P168" s="92">
        <v>1</v>
      </c>
      <c r="Q168" s="109">
        <v>-176667</v>
      </c>
      <c r="R168" s="25"/>
      <c r="S168" s="25"/>
      <c r="T168" s="109">
        <f t="shared" si="12"/>
        <v>26323333</v>
      </c>
      <c r="U168" s="109">
        <v>21023333</v>
      </c>
      <c r="V168" s="116">
        <v>43312</v>
      </c>
      <c r="W168" s="116">
        <v>43314</v>
      </c>
      <c r="X168" s="116">
        <v>43465</v>
      </c>
      <c r="Y168" s="108">
        <v>151</v>
      </c>
      <c r="Z168" s="108"/>
      <c r="AA168" s="42"/>
      <c r="AB168" s="18"/>
      <c r="AC168" s="18"/>
      <c r="AD168" s="18" t="s">
        <v>1154</v>
      </c>
      <c r="AE168" s="18"/>
      <c r="AF168" s="43">
        <f t="shared" si="13"/>
        <v>0.79865771557120069</v>
      </c>
      <c r="AG168" s="44"/>
      <c r="AH168" s="44" t="b">
        <f t="shared" si="14"/>
        <v>0</v>
      </c>
    </row>
    <row r="169" spans="1:34" ht="44.25" customHeight="1" thickBot="1" x14ac:dyDescent="0.3">
      <c r="A169" s="96">
        <v>154</v>
      </c>
      <c r="B169" s="4">
        <v>2018</v>
      </c>
      <c r="C169" s="98" t="s">
        <v>435</v>
      </c>
      <c r="D169" s="99">
        <v>5</v>
      </c>
      <c r="E169" s="3" t="str">
        <f>IF(D169=1,'Tipo '!$B$2,IF(D169=2,'Tipo '!$B$3,IF(D169=3,'Tipo '!$B$4,IF(D169=4,'Tipo '!$B$5,IF(D169=5,'Tipo '!$B$6,IF(D169=6,'Tipo '!$B$7,IF(D169=7,'Tipo '!$B$8,IF(D169=8,'Tipo '!$B$9,IF(D169=9,'Tipo '!$B$10,IF(D169=10,'Tipo '!$B$11,IF(D169=11,'Tipo '!$B$12,IF(D169=12,'Tipo '!$B$13,IF(D169=13,'Tipo '!$B$14,IF(D169=14,'Tipo '!$B$15,IF(D169=15,'Tipo '!$B$16,IF(D169=16,'Tipo '!$B$17,IF(D169=17,'Tipo '!$B$18,IF(D169=18,'Tipo '!$B$19,IF(D169=19,'Tipo '!$B$20,IF(D169=20,'Tipo '!$B$21,"No ha seleccionado un tipo de contrato válido"))))))))))))))))))))</f>
        <v>CONTRATOS DE PRESTACIÓN DE SERVICIOS PROFESIONALES Y DE APOYO A LA GESTIÓN</v>
      </c>
      <c r="F169" s="3" t="s">
        <v>107</v>
      </c>
      <c r="G169" s="101" t="s">
        <v>116</v>
      </c>
      <c r="H169" s="4" t="s">
        <v>692</v>
      </c>
      <c r="I169" s="22" t="s">
        <v>163</v>
      </c>
      <c r="J169" s="105">
        <v>45</v>
      </c>
      <c r="K169" s="41" t="str">
        <f>IF(J169=1,'Equivalencia BH-BMPT'!$D$2,IF(J169=2,'Equivalencia BH-BMPT'!$D$3,IF(J169=3,'Equivalencia BH-BMPT'!$D$4,IF(J169=4,'Equivalencia BH-BMPT'!$D$5,IF(J169=5,'Equivalencia BH-BMPT'!$D$6,IF(J169=6,'Equivalencia BH-BMPT'!$D$7,IF(J169=7,'Equivalencia BH-BMPT'!$D$8,IF(J169=8,'Equivalencia BH-BMPT'!$D$9,IF(J169=9,'Equivalencia BH-BMPT'!$D$10,IF(J169=10,'Equivalencia BH-BMPT'!$D$11,IF(J169=11,'Equivalencia BH-BMPT'!$D$12,IF(J169=12,'Equivalencia BH-BMPT'!$D$13,IF(J169=13,'Equivalencia BH-BMPT'!$D$14,IF(J169=14,'Equivalencia BH-BMPT'!$D$15,IF(J169=15,'Equivalencia BH-BMPT'!$D$16,IF(J169=16,'Equivalencia BH-BMPT'!$D$17,IF(J169=17,'Equivalencia BH-BMPT'!$D$18,IF(J169=18,'Equivalencia BH-BMPT'!$D$19,IF(J169=19,'Equivalencia BH-BMPT'!$D$20,IF(J169=20,'Equivalencia BH-BMPT'!$D$21,IF(J169=21,'Equivalencia BH-BMPT'!$D$22,IF(J169=22,'Equivalencia BH-BMPT'!$D$23,IF(J169=23,'Equivalencia BH-BMPT'!#REF!,IF(J169=24,'Equivalencia BH-BMPT'!$D$25,IF(J169=25,'Equivalencia BH-BMPT'!$D$26,IF(J169=26,'Equivalencia BH-BMPT'!$D$27,IF(J169=27,'Equivalencia BH-BMPT'!$D$28,IF(J169=28,'Equivalencia BH-BMPT'!$D$29,IF(J169=29,'Equivalencia BH-BMPT'!$D$30,IF(J169=30,'Equivalencia BH-BMPT'!$D$31,IF(J169=31,'Equivalencia BH-BMPT'!$D$32,IF(J169=32,'Equivalencia BH-BMPT'!$D$33,IF(J169=33,'Equivalencia BH-BMPT'!$D$34,IF(J169=34,'Equivalencia BH-BMPT'!$D$35,IF(J169=35,'Equivalencia BH-BMPT'!$D$36,IF(J169=36,'Equivalencia BH-BMPT'!$D$37,IF(J169=37,'Equivalencia BH-BMPT'!$D$38,IF(J169=38,'Equivalencia BH-BMPT'!#REF!,IF(J169=39,'Equivalencia BH-BMPT'!$D$40,IF(J169=40,'Equivalencia BH-BMPT'!$D$41,IF(J169=41,'Equivalencia BH-BMPT'!$D$42,IF(J169=42,'Equivalencia BH-BMPT'!$D$43,IF(J169=43,'Equivalencia BH-BMPT'!$D$44,IF(J169=44,'Equivalencia BH-BMPT'!$D$45,IF(J169=45,'Equivalencia BH-BMPT'!$D$46,"No ha seleccionado un número de programa")))))))))))))))))))))))))))))))))))))))))))))</f>
        <v>Gobernanza e influencia local, regional e internacional</v>
      </c>
      <c r="L169" s="106">
        <v>1415</v>
      </c>
      <c r="M169" s="108">
        <v>1016010122</v>
      </c>
      <c r="N169" s="103" t="s">
        <v>820</v>
      </c>
      <c r="O169" s="109">
        <v>26500000</v>
      </c>
      <c r="P169" s="92">
        <v>1</v>
      </c>
      <c r="Q169" s="109">
        <v>-176667</v>
      </c>
      <c r="R169" s="25">
        <v>1</v>
      </c>
      <c r="S169" s="109">
        <v>3533333</v>
      </c>
      <c r="T169" s="109">
        <f t="shared" si="12"/>
        <v>29856666</v>
      </c>
      <c r="U169" s="109">
        <v>21023333</v>
      </c>
      <c r="V169" s="116">
        <v>43312</v>
      </c>
      <c r="W169" s="116">
        <v>43314</v>
      </c>
      <c r="X169" s="116">
        <v>43465</v>
      </c>
      <c r="Y169" s="108">
        <v>151</v>
      </c>
      <c r="Z169" s="108">
        <v>20</v>
      </c>
      <c r="AA169" s="42"/>
      <c r="AB169" s="18"/>
      <c r="AC169" s="18" t="s">
        <v>1154</v>
      </c>
      <c r="AD169" s="18"/>
      <c r="AE169" s="18"/>
      <c r="AF169" s="43">
        <f t="shared" si="13"/>
        <v>0.70414201639258722</v>
      </c>
      <c r="AG169" s="44"/>
      <c r="AH169" s="44" t="b">
        <f t="shared" si="14"/>
        <v>0</v>
      </c>
    </row>
    <row r="170" spans="1:34" ht="44.25" customHeight="1" thickBot="1" x14ac:dyDescent="0.3">
      <c r="A170" s="96">
        <v>155</v>
      </c>
      <c r="B170" s="4">
        <v>2018</v>
      </c>
      <c r="C170" s="98" t="s">
        <v>436</v>
      </c>
      <c r="D170" s="99">
        <v>5</v>
      </c>
      <c r="E170" s="3" t="str">
        <f>IF(D170=1,'Tipo '!$B$2,IF(D170=2,'Tipo '!$B$3,IF(D170=3,'Tipo '!$B$4,IF(D170=4,'Tipo '!$B$5,IF(D170=5,'Tipo '!$B$6,IF(D170=6,'Tipo '!$B$7,IF(D170=7,'Tipo '!$B$8,IF(D170=8,'Tipo '!$B$9,IF(D170=9,'Tipo '!$B$10,IF(D170=10,'Tipo '!$B$11,IF(D170=11,'Tipo '!$B$12,IF(D170=12,'Tipo '!$B$13,IF(D170=13,'Tipo '!$B$14,IF(D170=14,'Tipo '!$B$15,IF(D170=15,'Tipo '!$B$16,IF(D170=16,'Tipo '!$B$17,IF(D170=17,'Tipo '!$B$18,IF(D170=18,'Tipo '!$B$19,IF(D170=19,'Tipo '!$B$20,IF(D170=20,'Tipo '!$B$21,"No ha seleccionado un tipo de contrato válido"))))))))))))))))))))</f>
        <v>CONTRATOS DE PRESTACIÓN DE SERVICIOS PROFESIONALES Y DE APOYO A LA GESTIÓN</v>
      </c>
      <c r="F170" s="3" t="s">
        <v>107</v>
      </c>
      <c r="G170" s="101" t="s">
        <v>116</v>
      </c>
      <c r="H170" s="4" t="s">
        <v>693</v>
      </c>
      <c r="I170" s="22" t="s">
        <v>163</v>
      </c>
      <c r="J170" s="105">
        <v>45</v>
      </c>
      <c r="K170" s="41" t="str">
        <f>IF(J170=1,'Equivalencia BH-BMPT'!$D$2,IF(J170=2,'Equivalencia BH-BMPT'!$D$3,IF(J170=3,'Equivalencia BH-BMPT'!$D$4,IF(J170=4,'Equivalencia BH-BMPT'!$D$5,IF(J170=5,'Equivalencia BH-BMPT'!$D$6,IF(J170=6,'Equivalencia BH-BMPT'!$D$7,IF(J170=7,'Equivalencia BH-BMPT'!$D$8,IF(J170=8,'Equivalencia BH-BMPT'!$D$9,IF(J170=9,'Equivalencia BH-BMPT'!$D$10,IF(J170=10,'Equivalencia BH-BMPT'!$D$11,IF(J170=11,'Equivalencia BH-BMPT'!$D$12,IF(J170=12,'Equivalencia BH-BMPT'!$D$13,IF(J170=13,'Equivalencia BH-BMPT'!$D$14,IF(J170=14,'Equivalencia BH-BMPT'!$D$15,IF(J170=15,'Equivalencia BH-BMPT'!$D$16,IF(J170=16,'Equivalencia BH-BMPT'!$D$17,IF(J170=17,'Equivalencia BH-BMPT'!$D$18,IF(J170=18,'Equivalencia BH-BMPT'!$D$19,IF(J170=19,'Equivalencia BH-BMPT'!$D$20,IF(J170=20,'Equivalencia BH-BMPT'!$D$21,IF(J170=21,'Equivalencia BH-BMPT'!$D$22,IF(J170=22,'Equivalencia BH-BMPT'!$D$23,IF(J170=23,'Equivalencia BH-BMPT'!#REF!,IF(J170=24,'Equivalencia BH-BMPT'!$D$25,IF(J170=25,'Equivalencia BH-BMPT'!$D$26,IF(J170=26,'Equivalencia BH-BMPT'!$D$27,IF(J170=27,'Equivalencia BH-BMPT'!$D$28,IF(J170=28,'Equivalencia BH-BMPT'!$D$29,IF(J170=29,'Equivalencia BH-BMPT'!$D$30,IF(J170=30,'Equivalencia BH-BMPT'!$D$31,IF(J170=31,'Equivalencia BH-BMPT'!$D$32,IF(J170=32,'Equivalencia BH-BMPT'!$D$33,IF(J170=33,'Equivalencia BH-BMPT'!$D$34,IF(J170=34,'Equivalencia BH-BMPT'!$D$35,IF(J170=35,'Equivalencia BH-BMPT'!$D$36,IF(J170=36,'Equivalencia BH-BMPT'!$D$37,IF(J170=37,'Equivalencia BH-BMPT'!$D$38,IF(J170=38,'Equivalencia BH-BMPT'!#REF!,IF(J170=39,'Equivalencia BH-BMPT'!$D$40,IF(J170=40,'Equivalencia BH-BMPT'!$D$41,IF(J170=41,'Equivalencia BH-BMPT'!$D$42,IF(J170=42,'Equivalencia BH-BMPT'!$D$43,IF(J170=43,'Equivalencia BH-BMPT'!$D$44,IF(J170=44,'Equivalencia BH-BMPT'!$D$45,IF(J170=45,'Equivalencia BH-BMPT'!$D$46,"No ha seleccionado un número de programa")))))))))))))))))))))))))))))))))))))))))))))</f>
        <v>Gobernanza e influencia local, regional e internacional</v>
      </c>
      <c r="L170" s="106">
        <v>1415</v>
      </c>
      <c r="M170" s="108">
        <v>35355568</v>
      </c>
      <c r="N170" s="103" t="s">
        <v>818</v>
      </c>
      <c r="O170" s="109">
        <v>14000000</v>
      </c>
      <c r="P170" s="92"/>
      <c r="Q170" s="109">
        <v>0</v>
      </c>
      <c r="R170" s="25"/>
      <c r="S170" s="25"/>
      <c r="T170" s="109">
        <f t="shared" si="12"/>
        <v>14000000</v>
      </c>
      <c r="U170" s="109">
        <v>11200000</v>
      </c>
      <c r="V170" s="116">
        <v>43311</v>
      </c>
      <c r="W170" s="116">
        <v>43313</v>
      </c>
      <c r="X170" s="116">
        <v>43465</v>
      </c>
      <c r="Y170" s="108">
        <v>152</v>
      </c>
      <c r="Z170" s="108"/>
      <c r="AA170" s="42"/>
      <c r="AB170" s="18"/>
      <c r="AC170" s="18"/>
      <c r="AD170" s="18" t="s">
        <v>1154</v>
      </c>
      <c r="AE170" s="18"/>
      <c r="AF170" s="43">
        <f t="shared" si="13"/>
        <v>0.8</v>
      </c>
      <c r="AG170" s="44"/>
      <c r="AH170" s="44" t="b">
        <f t="shared" si="14"/>
        <v>0</v>
      </c>
    </row>
    <row r="171" spans="1:34" ht="44.25" customHeight="1" thickBot="1" x14ac:dyDescent="0.3">
      <c r="A171" s="96">
        <v>156</v>
      </c>
      <c r="B171" s="4">
        <v>2018</v>
      </c>
      <c r="C171" s="98" t="s">
        <v>437</v>
      </c>
      <c r="D171" s="99">
        <v>5</v>
      </c>
      <c r="E171" s="3" t="str">
        <f>IF(D171=1,'Tipo '!$B$2,IF(D171=2,'Tipo '!$B$3,IF(D171=3,'Tipo '!$B$4,IF(D171=4,'Tipo '!$B$5,IF(D171=5,'Tipo '!$B$6,IF(D171=6,'Tipo '!$B$7,IF(D171=7,'Tipo '!$B$8,IF(D171=8,'Tipo '!$B$9,IF(D171=9,'Tipo '!$B$10,IF(D171=10,'Tipo '!$B$11,IF(D171=11,'Tipo '!$B$12,IF(D171=12,'Tipo '!$B$13,IF(D171=13,'Tipo '!$B$14,IF(D171=14,'Tipo '!$B$15,IF(D171=15,'Tipo '!$B$16,IF(D171=16,'Tipo '!$B$17,IF(D171=17,'Tipo '!$B$18,IF(D171=18,'Tipo '!$B$19,IF(D171=19,'Tipo '!$B$20,IF(D171=20,'Tipo '!$B$21,"No ha seleccionado un tipo de contrato válido"))))))))))))))))))))</f>
        <v>CONTRATOS DE PRESTACIÓN DE SERVICIOS PROFESIONALES Y DE APOYO A LA GESTIÓN</v>
      </c>
      <c r="F171" s="3" t="s">
        <v>107</v>
      </c>
      <c r="G171" s="101" t="s">
        <v>116</v>
      </c>
      <c r="H171" s="4" t="s">
        <v>694</v>
      </c>
      <c r="I171" s="22" t="s">
        <v>163</v>
      </c>
      <c r="J171" s="105">
        <v>45</v>
      </c>
      <c r="K171" s="41" t="str">
        <f>IF(J171=1,'Equivalencia BH-BMPT'!$D$2,IF(J171=2,'Equivalencia BH-BMPT'!$D$3,IF(J171=3,'Equivalencia BH-BMPT'!$D$4,IF(J171=4,'Equivalencia BH-BMPT'!$D$5,IF(J171=5,'Equivalencia BH-BMPT'!$D$6,IF(J171=6,'Equivalencia BH-BMPT'!$D$7,IF(J171=7,'Equivalencia BH-BMPT'!$D$8,IF(J171=8,'Equivalencia BH-BMPT'!$D$9,IF(J171=9,'Equivalencia BH-BMPT'!$D$10,IF(J171=10,'Equivalencia BH-BMPT'!$D$11,IF(J171=11,'Equivalencia BH-BMPT'!$D$12,IF(J171=12,'Equivalencia BH-BMPT'!$D$13,IF(J171=13,'Equivalencia BH-BMPT'!$D$14,IF(J171=14,'Equivalencia BH-BMPT'!$D$15,IF(J171=15,'Equivalencia BH-BMPT'!$D$16,IF(J171=16,'Equivalencia BH-BMPT'!$D$17,IF(J171=17,'Equivalencia BH-BMPT'!$D$18,IF(J171=18,'Equivalencia BH-BMPT'!$D$19,IF(J171=19,'Equivalencia BH-BMPT'!$D$20,IF(J171=20,'Equivalencia BH-BMPT'!$D$21,IF(J171=21,'Equivalencia BH-BMPT'!$D$22,IF(J171=22,'Equivalencia BH-BMPT'!$D$23,IF(J171=23,'Equivalencia BH-BMPT'!#REF!,IF(J171=24,'Equivalencia BH-BMPT'!$D$25,IF(J171=25,'Equivalencia BH-BMPT'!$D$26,IF(J171=26,'Equivalencia BH-BMPT'!$D$27,IF(J171=27,'Equivalencia BH-BMPT'!$D$28,IF(J171=28,'Equivalencia BH-BMPT'!$D$29,IF(J171=29,'Equivalencia BH-BMPT'!$D$30,IF(J171=30,'Equivalencia BH-BMPT'!$D$31,IF(J171=31,'Equivalencia BH-BMPT'!$D$32,IF(J171=32,'Equivalencia BH-BMPT'!$D$33,IF(J171=33,'Equivalencia BH-BMPT'!$D$34,IF(J171=34,'Equivalencia BH-BMPT'!$D$35,IF(J171=35,'Equivalencia BH-BMPT'!$D$36,IF(J171=36,'Equivalencia BH-BMPT'!$D$37,IF(J171=37,'Equivalencia BH-BMPT'!$D$38,IF(J171=38,'Equivalencia BH-BMPT'!#REF!,IF(J171=39,'Equivalencia BH-BMPT'!$D$40,IF(J171=40,'Equivalencia BH-BMPT'!$D$41,IF(J171=41,'Equivalencia BH-BMPT'!$D$42,IF(J171=42,'Equivalencia BH-BMPT'!$D$43,IF(J171=43,'Equivalencia BH-BMPT'!$D$44,IF(J171=44,'Equivalencia BH-BMPT'!$D$45,IF(J171=45,'Equivalencia BH-BMPT'!$D$46,"No ha seleccionado un número de programa")))))))))))))))))))))))))))))))))))))))))))))</f>
        <v>Gobernanza e influencia local, regional e internacional</v>
      </c>
      <c r="L171" s="106">
        <v>1415</v>
      </c>
      <c r="M171" s="108">
        <v>1090368551</v>
      </c>
      <c r="N171" s="103" t="s">
        <v>830</v>
      </c>
      <c r="O171" s="109">
        <v>26500000</v>
      </c>
      <c r="P171" s="92"/>
      <c r="Q171" s="109">
        <v>0</v>
      </c>
      <c r="R171" s="25"/>
      <c r="S171" s="25"/>
      <c r="T171" s="109">
        <f t="shared" si="12"/>
        <v>26500000</v>
      </c>
      <c r="U171" s="109">
        <v>21200000</v>
      </c>
      <c r="V171" s="116">
        <v>43311</v>
      </c>
      <c r="W171" s="116">
        <v>43313</v>
      </c>
      <c r="X171" s="116">
        <v>43465</v>
      </c>
      <c r="Y171" s="108">
        <v>152</v>
      </c>
      <c r="Z171" s="108"/>
      <c r="AA171" s="42"/>
      <c r="AB171" s="18"/>
      <c r="AC171" s="18"/>
      <c r="AD171" s="18" t="s">
        <v>1154</v>
      </c>
      <c r="AE171" s="18"/>
      <c r="AF171" s="43">
        <f t="shared" si="13"/>
        <v>0.8</v>
      </c>
      <c r="AG171" s="44"/>
      <c r="AH171" s="44" t="b">
        <f t="shared" si="14"/>
        <v>0</v>
      </c>
    </row>
    <row r="172" spans="1:34" ht="44.25" customHeight="1" thickBot="1" x14ac:dyDescent="0.3">
      <c r="A172" s="96">
        <v>157</v>
      </c>
      <c r="B172" s="4">
        <v>2018</v>
      </c>
      <c r="C172" s="98" t="s">
        <v>438</v>
      </c>
      <c r="D172" s="99">
        <v>5</v>
      </c>
      <c r="E172" s="3" t="str">
        <f>IF(D172=1,'Tipo '!$B$2,IF(D172=2,'Tipo '!$B$3,IF(D172=3,'Tipo '!$B$4,IF(D172=4,'Tipo '!$B$5,IF(D172=5,'Tipo '!$B$6,IF(D172=6,'Tipo '!$B$7,IF(D172=7,'Tipo '!$B$8,IF(D172=8,'Tipo '!$B$9,IF(D172=9,'Tipo '!$B$10,IF(D172=10,'Tipo '!$B$11,IF(D172=11,'Tipo '!$B$12,IF(D172=12,'Tipo '!$B$13,IF(D172=13,'Tipo '!$B$14,IF(D172=14,'Tipo '!$B$15,IF(D172=15,'Tipo '!$B$16,IF(D172=16,'Tipo '!$B$17,IF(D172=17,'Tipo '!$B$18,IF(D172=18,'Tipo '!$B$19,IF(D172=19,'Tipo '!$B$20,IF(D172=20,'Tipo '!$B$21,"No ha seleccionado un tipo de contrato válido"))))))))))))))))))))</f>
        <v>CONTRATOS DE PRESTACIÓN DE SERVICIOS PROFESIONALES Y DE APOYO A LA GESTIÓN</v>
      </c>
      <c r="F172" s="3" t="s">
        <v>107</v>
      </c>
      <c r="G172" s="101" t="s">
        <v>116</v>
      </c>
      <c r="H172" s="4" t="s">
        <v>695</v>
      </c>
      <c r="I172" s="22" t="s">
        <v>163</v>
      </c>
      <c r="J172" s="105">
        <v>45</v>
      </c>
      <c r="K172" s="41" t="str">
        <f>IF(J172=1,'Equivalencia BH-BMPT'!$D$2,IF(J172=2,'Equivalencia BH-BMPT'!$D$3,IF(J172=3,'Equivalencia BH-BMPT'!$D$4,IF(J172=4,'Equivalencia BH-BMPT'!$D$5,IF(J172=5,'Equivalencia BH-BMPT'!$D$6,IF(J172=6,'Equivalencia BH-BMPT'!$D$7,IF(J172=7,'Equivalencia BH-BMPT'!$D$8,IF(J172=8,'Equivalencia BH-BMPT'!$D$9,IF(J172=9,'Equivalencia BH-BMPT'!$D$10,IF(J172=10,'Equivalencia BH-BMPT'!$D$11,IF(J172=11,'Equivalencia BH-BMPT'!$D$12,IF(J172=12,'Equivalencia BH-BMPT'!$D$13,IF(J172=13,'Equivalencia BH-BMPT'!$D$14,IF(J172=14,'Equivalencia BH-BMPT'!$D$15,IF(J172=15,'Equivalencia BH-BMPT'!$D$16,IF(J172=16,'Equivalencia BH-BMPT'!$D$17,IF(J172=17,'Equivalencia BH-BMPT'!$D$18,IF(J172=18,'Equivalencia BH-BMPT'!$D$19,IF(J172=19,'Equivalencia BH-BMPT'!$D$20,IF(J172=20,'Equivalencia BH-BMPT'!$D$21,IF(J172=21,'Equivalencia BH-BMPT'!$D$22,IF(J172=22,'Equivalencia BH-BMPT'!$D$23,IF(J172=23,'Equivalencia BH-BMPT'!#REF!,IF(J172=24,'Equivalencia BH-BMPT'!$D$25,IF(J172=25,'Equivalencia BH-BMPT'!$D$26,IF(J172=26,'Equivalencia BH-BMPT'!$D$27,IF(J172=27,'Equivalencia BH-BMPT'!$D$28,IF(J172=28,'Equivalencia BH-BMPT'!$D$29,IF(J172=29,'Equivalencia BH-BMPT'!$D$30,IF(J172=30,'Equivalencia BH-BMPT'!$D$31,IF(J172=31,'Equivalencia BH-BMPT'!$D$32,IF(J172=32,'Equivalencia BH-BMPT'!$D$33,IF(J172=33,'Equivalencia BH-BMPT'!$D$34,IF(J172=34,'Equivalencia BH-BMPT'!$D$35,IF(J172=35,'Equivalencia BH-BMPT'!$D$36,IF(J172=36,'Equivalencia BH-BMPT'!$D$37,IF(J172=37,'Equivalencia BH-BMPT'!$D$38,IF(J172=38,'Equivalencia BH-BMPT'!#REF!,IF(J172=39,'Equivalencia BH-BMPT'!$D$40,IF(J172=40,'Equivalencia BH-BMPT'!$D$41,IF(J172=41,'Equivalencia BH-BMPT'!$D$42,IF(J172=42,'Equivalencia BH-BMPT'!$D$43,IF(J172=43,'Equivalencia BH-BMPT'!$D$44,IF(J172=44,'Equivalencia BH-BMPT'!$D$45,IF(J172=45,'Equivalencia BH-BMPT'!$D$46,"No ha seleccionado un número de programa")))))))))))))))))))))))))))))))))))))))))))))</f>
        <v>Gobernanza e influencia local, regional e internacional</v>
      </c>
      <c r="L172" s="106">
        <v>1415</v>
      </c>
      <c r="M172" s="108">
        <v>80128380</v>
      </c>
      <c r="N172" s="103" t="s">
        <v>949</v>
      </c>
      <c r="O172" s="109">
        <v>14403333</v>
      </c>
      <c r="P172" s="92"/>
      <c r="Q172" s="109">
        <v>0</v>
      </c>
      <c r="R172" s="25">
        <v>1</v>
      </c>
      <c r="S172" s="109">
        <v>1933333</v>
      </c>
      <c r="T172" s="109">
        <f t="shared" si="12"/>
        <v>16336666</v>
      </c>
      <c r="U172" s="109">
        <v>11503333</v>
      </c>
      <c r="V172" s="116">
        <v>43313</v>
      </c>
      <c r="W172" s="116">
        <v>43314</v>
      </c>
      <c r="X172" s="116">
        <v>43465</v>
      </c>
      <c r="Y172" s="108">
        <v>151</v>
      </c>
      <c r="Z172" s="108">
        <v>20</v>
      </c>
      <c r="AA172" s="42"/>
      <c r="AB172" s="18"/>
      <c r="AC172" s="18" t="s">
        <v>1154</v>
      </c>
      <c r="AD172" s="18"/>
      <c r="AE172" s="18"/>
      <c r="AF172" s="43">
        <f t="shared" si="13"/>
        <v>0.70414202016494676</v>
      </c>
      <c r="AG172" s="44"/>
      <c r="AH172" s="44" t="b">
        <f t="shared" si="14"/>
        <v>0</v>
      </c>
    </row>
    <row r="173" spans="1:34" ht="44.25" customHeight="1" thickBot="1" x14ac:dyDescent="0.3">
      <c r="A173" s="96">
        <v>158</v>
      </c>
      <c r="B173" s="4">
        <v>2018</v>
      </c>
      <c r="C173" s="98" t="s">
        <v>439</v>
      </c>
      <c r="D173" s="99">
        <v>5</v>
      </c>
      <c r="E173" s="3" t="str">
        <f>IF(D173=1,'Tipo '!$B$2,IF(D173=2,'Tipo '!$B$3,IF(D173=3,'Tipo '!$B$4,IF(D173=4,'Tipo '!$B$5,IF(D173=5,'Tipo '!$B$6,IF(D173=6,'Tipo '!$B$7,IF(D173=7,'Tipo '!$B$8,IF(D173=8,'Tipo '!$B$9,IF(D173=9,'Tipo '!$B$10,IF(D173=10,'Tipo '!$B$11,IF(D173=11,'Tipo '!$B$12,IF(D173=12,'Tipo '!$B$13,IF(D173=13,'Tipo '!$B$14,IF(D173=14,'Tipo '!$B$15,IF(D173=15,'Tipo '!$B$16,IF(D173=16,'Tipo '!$B$17,IF(D173=17,'Tipo '!$B$18,IF(D173=18,'Tipo '!$B$19,IF(D173=19,'Tipo '!$B$20,IF(D173=20,'Tipo '!$B$21,"No ha seleccionado un tipo de contrato válido"))))))))))))))))))))</f>
        <v>CONTRATOS DE PRESTACIÓN DE SERVICIOS PROFESIONALES Y DE APOYO A LA GESTIÓN</v>
      </c>
      <c r="F173" s="3" t="s">
        <v>107</v>
      </c>
      <c r="G173" s="101" t="s">
        <v>116</v>
      </c>
      <c r="H173" s="4" t="s">
        <v>696</v>
      </c>
      <c r="I173" s="22" t="s">
        <v>163</v>
      </c>
      <c r="J173" s="105">
        <v>45</v>
      </c>
      <c r="K173" s="41" t="str">
        <f>IF(J173=1,'Equivalencia BH-BMPT'!$D$2,IF(J173=2,'Equivalencia BH-BMPT'!$D$3,IF(J173=3,'Equivalencia BH-BMPT'!$D$4,IF(J173=4,'Equivalencia BH-BMPT'!$D$5,IF(J173=5,'Equivalencia BH-BMPT'!$D$6,IF(J173=6,'Equivalencia BH-BMPT'!$D$7,IF(J173=7,'Equivalencia BH-BMPT'!$D$8,IF(J173=8,'Equivalencia BH-BMPT'!$D$9,IF(J173=9,'Equivalencia BH-BMPT'!$D$10,IF(J173=10,'Equivalencia BH-BMPT'!$D$11,IF(J173=11,'Equivalencia BH-BMPT'!$D$12,IF(J173=12,'Equivalencia BH-BMPT'!$D$13,IF(J173=13,'Equivalencia BH-BMPT'!$D$14,IF(J173=14,'Equivalencia BH-BMPT'!$D$15,IF(J173=15,'Equivalencia BH-BMPT'!$D$16,IF(J173=16,'Equivalencia BH-BMPT'!$D$17,IF(J173=17,'Equivalencia BH-BMPT'!$D$18,IF(J173=18,'Equivalencia BH-BMPT'!$D$19,IF(J173=19,'Equivalencia BH-BMPT'!$D$20,IF(J173=20,'Equivalencia BH-BMPT'!$D$21,IF(J173=21,'Equivalencia BH-BMPT'!$D$22,IF(J173=22,'Equivalencia BH-BMPT'!$D$23,IF(J173=23,'Equivalencia BH-BMPT'!#REF!,IF(J173=24,'Equivalencia BH-BMPT'!$D$25,IF(J173=25,'Equivalencia BH-BMPT'!$D$26,IF(J173=26,'Equivalencia BH-BMPT'!$D$27,IF(J173=27,'Equivalencia BH-BMPT'!$D$28,IF(J173=28,'Equivalencia BH-BMPT'!$D$29,IF(J173=29,'Equivalencia BH-BMPT'!$D$30,IF(J173=30,'Equivalencia BH-BMPT'!$D$31,IF(J173=31,'Equivalencia BH-BMPT'!$D$32,IF(J173=32,'Equivalencia BH-BMPT'!$D$33,IF(J173=33,'Equivalencia BH-BMPT'!$D$34,IF(J173=34,'Equivalencia BH-BMPT'!$D$35,IF(J173=35,'Equivalencia BH-BMPT'!$D$36,IF(J173=36,'Equivalencia BH-BMPT'!$D$37,IF(J173=37,'Equivalencia BH-BMPT'!$D$38,IF(J173=38,'Equivalencia BH-BMPT'!#REF!,IF(J173=39,'Equivalencia BH-BMPT'!$D$40,IF(J173=40,'Equivalencia BH-BMPT'!$D$41,IF(J173=41,'Equivalencia BH-BMPT'!$D$42,IF(J173=42,'Equivalencia BH-BMPT'!$D$43,IF(J173=43,'Equivalencia BH-BMPT'!$D$44,IF(J173=44,'Equivalencia BH-BMPT'!$D$45,IF(J173=45,'Equivalencia BH-BMPT'!$D$46,"No ha seleccionado un número de programa")))))))))))))))))))))))))))))))))))))))))))))</f>
        <v>Gobernanza e influencia local, regional e internacional</v>
      </c>
      <c r="L173" s="106">
        <v>1415</v>
      </c>
      <c r="M173" s="108">
        <v>79732175</v>
      </c>
      <c r="N173" s="103" t="s">
        <v>833</v>
      </c>
      <c r="O173" s="109">
        <v>37250000</v>
      </c>
      <c r="P173" s="92"/>
      <c r="Q173" s="109">
        <v>0</v>
      </c>
      <c r="R173" s="25"/>
      <c r="S173" s="25"/>
      <c r="T173" s="109">
        <f t="shared" si="12"/>
        <v>37250000</v>
      </c>
      <c r="U173" s="109">
        <v>29750000</v>
      </c>
      <c r="V173" s="116">
        <v>43313</v>
      </c>
      <c r="W173" s="116">
        <v>43314</v>
      </c>
      <c r="X173" s="116">
        <v>43465</v>
      </c>
      <c r="Y173" s="108">
        <v>151</v>
      </c>
      <c r="Z173" s="108"/>
      <c r="AA173" s="42"/>
      <c r="AB173" s="18"/>
      <c r="AC173" s="18"/>
      <c r="AD173" s="18" t="s">
        <v>1154</v>
      </c>
      <c r="AE173" s="18"/>
      <c r="AF173" s="43">
        <f t="shared" si="13"/>
        <v>0.79865771812080533</v>
      </c>
      <c r="AG173" s="44"/>
      <c r="AH173" s="44" t="b">
        <f t="shared" si="14"/>
        <v>0</v>
      </c>
    </row>
    <row r="174" spans="1:34" ht="44.25" customHeight="1" thickBot="1" x14ac:dyDescent="0.3">
      <c r="A174" s="96">
        <v>159</v>
      </c>
      <c r="B174" s="4">
        <v>2018</v>
      </c>
      <c r="C174" s="98" t="s">
        <v>440</v>
      </c>
      <c r="D174" s="99">
        <v>5</v>
      </c>
      <c r="E174" s="3" t="str">
        <f>IF(D174=1,'Tipo '!$B$2,IF(D174=2,'Tipo '!$B$3,IF(D174=3,'Tipo '!$B$4,IF(D174=4,'Tipo '!$B$5,IF(D174=5,'Tipo '!$B$6,IF(D174=6,'Tipo '!$B$7,IF(D174=7,'Tipo '!$B$8,IF(D174=8,'Tipo '!$B$9,IF(D174=9,'Tipo '!$B$10,IF(D174=10,'Tipo '!$B$11,IF(D174=11,'Tipo '!$B$12,IF(D174=12,'Tipo '!$B$13,IF(D174=13,'Tipo '!$B$14,IF(D174=14,'Tipo '!$B$15,IF(D174=15,'Tipo '!$B$16,IF(D174=16,'Tipo '!$B$17,IF(D174=17,'Tipo '!$B$18,IF(D174=18,'Tipo '!$B$19,IF(D174=19,'Tipo '!$B$20,IF(D174=20,'Tipo '!$B$21,"No ha seleccionado un tipo de contrato válido"))))))))))))))))))))</f>
        <v>CONTRATOS DE PRESTACIÓN DE SERVICIOS PROFESIONALES Y DE APOYO A LA GESTIÓN</v>
      </c>
      <c r="F174" s="3" t="s">
        <v>107</v>
      </c>
      <c r="G174" s="101" t="s">
        <v>116</v>
      </c>
      <c r="H174" s="4" t="s">
        <v>697</v>
      </c>
      <c r="I174" s="22" t="s">
        <v>163</v>
      </c>
      <c r="J174" s="105">
        <v>45</v>
      </c>
      <c r="K174" s="41" t="str">
        <f>IF(J174=1,'Equivalencia BH-BMPT'!$D$2,IF(J174=2,'Equivalencia BH-BMPT'!$D$3,IF(J174=3,'Equivalencia BH-BMPT'!$D$4,IF(J174=4,'Equivalencia BH-BMPT'!$D$5,IF(J174=5,'Equivalencia BH-BMPT'!$D$6,IF(J174=6,'Equivalencia BH-BMPT'!$D$7,IF(J174=7,'Equivalencia BH-BMPT'!$D$8,IF(J174=8,'Equivalencia BH-BMPT'!$D$9,IF(J174=9,'Equivalencia BH-BMPT'!$D$10,IF(J174=10,'Equivalencia BH-BMPT'!$D$11,IF(J174=11,'Equivalencia BH-BMPT'!$D$12,IF(J174=12,'Equivalencia BH-BMPT'!$D$13,IF(J174=13,'Equivalencia BH-BMPT'!$D$14,IF(J174=14,'Equivalencia BH-BMPT'!$D$15,IF(J174=15,'Equivalencia BH-BMPT'!$D$16,IF(J174=16,'Equivalencia BH-BMPT'!$D$17,IF(J174=17,'Equivalencia BH-BMPT'!$D$18,IF(J174=18,'Equivalencia BH-BMPT'!$D$19,IF(J174=19,'Equivalencia BH-BMPT'!$D$20,IF(J174=20,'Equivalencia BH-BMPT'!$D$21,IF(J174=21,'Equivalencia BH-BMPT'!$D$22,IF(J174=22,'Equivalencia BH-BMPT'!$D$23,IF(J174=23,'Equivalencia BH-BMPT'!#REF!,IF(J174=24,'Equivalencia BH-BMPT'!$D$25,IF(J174=25,'Equivalencia BH-BMPT'!$D$26,IF(J174=26,'Equivalencia BH-BMPT'!$D$27,IF(J174=27,'Equivalencia BH-BMPT'!$D$28,IF(J174=28,'Equivalencia BH-BMPT'!$D$29,IF(J174=29,'Equivalencia BH-BMPT'!$D$30,IF(J174=30,'Equivalencia BH-BMPT'!$D$31,IF(J174=31,'Equivalencia BH-BMPT'!$D$32,IF(J174=32,'Equivalencia BH-BMPT'!$D$33,IF(J174=33,'Equivalencia BH-BMPT'!$D$34,IF(J174=34,'Equivalencia BH-BMPT'!$D$35,IF(J174=35,'Equivalencia BH-BMPT'!$D$36,IF(J174=36,'Equivalencia BH-BMPT'!$D$37,IF(J174=37,'Equivalencia BH-BMPT'!$D$38,IF(J174=38,'Equivalencia BH-BMPT'!#REF!,IF(J174=39,'Equivalencia BH-BMPT'!$D$40,IF(J174=40,'Equivalencia BH-BMPT'!$D$41,IF(J174=41,'Equivalencia BH-BMPT'!$D$42,IF(J174=42,'Equivalencia BH-BMPT'!$D$43,IF(J174=43,'Equivalencia BH-BMPT'!$D$44,IF(J174=44,'Equivalencia BH-BMPT'!$D$45,IF(J174=45,'Equivalencia BH-BMPT'!$D$46,"No ha seleccionado un número de programa")))))))))))))))))))))))))))))))))))))))))))))</f>
        <v>Gobernanza e influencia local, regional e internacional</v>
      </c>
      <c r="L174" s="106">
        <v>1415</v>
      </c>
      <c r="M174" s="108">
        <v>1022360342</v>
      </c>
      <c r="N174" s="103" t="s">
        <v>847</v>
      </c>
      <c r="O174" s="109">
        <v>30000000</v>
      </c>
      <c r="P174" s="92">
        <v>1</v>
      </c>
      <c r="Q174" s="109">
        <v>-400000</v>
      </c>
      <c r="R174" s="25">
        <v>1</v>
      </c>
      <c r="S174" s="109">
        <v>4200000</v>
      </c>
      <c r="T174" s="109">
        <f t="shared" si="12"/>
        <v>33800000</v>
      </c>
      <c r="U174" s="109">
        <v>23800000</v>
      </c>
      <c r="V174" s="116">
        <v>43312</v>
      </c>
      <c r="W174" s="116">
        <v>43314</v>
      </c>
      <c r="X174" s="116">
        <v>43465</v>
      </c>
      <c r="Y174" s="108">
        <v>151</v>
      </c>
      <c r="Z174" s="108">
        <v>20</v>
      </c>
      <c r="AA174" s="42"/>
      <c r="AB174" s="18"/>
      <c r="AC174" s="18" t="s">
        <v>1154</v>
      </c>
      <c r="AD174" s="18"/>
      <c r="AE174" s="18"/>
      <c r="AF174" s="43">
        <f t="shared" si="13"/>
        <v>0.70414201183431957</v>
      </c>
      <c r="AG174" s="44"/>
      <c r="AH174" s="44" t="b">
        <f t="shared" si="14"/>
        <v>0</v>
      </c>
    </row>
    <row r="175" spans="1:34" ht="44.25" customHeight="1" thickBot="1" x14ac:dyDescent="0.3">
      <c r="A175" s="96">
        <v>160</v>
      </c>
      <c r="B175" s="4">
        <v>2018</v>
      </c>
      <c r="C175" s="98" t="s">
        <v>441</v>
      </c>
      <c r="D175" s="99">
        <v>5</v>
      </c>
      <c r="E175" s="3" t="str">
        <f>IF(D175=1,'Tipo '!$B$2,IF(D175=2,'Tipo '!$B$3,IF(D175=3,'Tipo '!$B$4,IF(D175=4,'Tipo '!$B$5,IF(D175=5,'Tipo '!$B$6,IF(D175=6,'Tipo '!$B$7,IF(D175=7,'Tipo '!$B$8,IF(D175=8,'Tipo '!$B$9,IF(D175=9,'Tipo '!$B$10,IF(D175=10,'Tipo '!$B$11,IF(D175=11,'Tipo '!$B$12,IF(D175=12,'Tipo '!$B$13,IF(D175=13,'Tipo '!$B$14,IF(D175=14,'Tipo '!$B$15,IF(D175=15,'Tipo '!$B$16,IF(D175=16,'Tipo '!$B$17,IF(D175=17,'Tipo '!$B$18,IF(D175=18,'Tipo '!$B$19,IF(D175=19,'Tipo '!$B$20,IF(D175=20,'Tipo '!$B$21,"No ha seleccionado un tipo de contrato válido"))))))))))))))))))))</f>
        <v>CONTRATOS DE PRESTACIÓN DE SERVICIOS PROFESIONALES Y DE APOYO A LA GESTIÓN</v>
      </c>
      <c r="F175" s="3" t="s">
        <v>107</v>
      </c>
      <c r="G175" s="101" t="s">
        <v>116</v>
      </c>
      <c r="H175" s="4" t="s">
        <v>698</v>
      </c>
      <c r="I175" s="22" t="s">
        <v>163</v>
      </c>
      <c r="J175" s="105">
        <v>45</v>
      </c>
      <c r="K175" s="41" t="str">
        <f>IF(J175=1,'Equivalencia BH-BMPT'!$D$2,IF(J175=2,'Equivalencia BH-BMPT'!$D$3,IF(J175=3,'Equivalencia BH-BMPT'!$D$4,IF(J175=4,'Equivalencia BH-BMPT'!$D$5,IF(J175=5,'Equivalencia BH-BMPT'!$D$6,IF(J175=6,'Equivalencia BH-BMPT'!$D$7,IF(J175=7,'Equivalencia BH-BMPT'!$D$8,IF(J175=8,'Equivalencia BH-BMPT'!$D$9,IF(J175=9,'Equivalencia BH-BMPT'!$D$10,IF(J175=10,'Equivalencia BH-BMPT'!$D$11,IF(J175=11,'Equivalencia BH-BMPT'!$D$12,IF(J175=12,'Equivalencia BH-BMPT'!$D$13,IF(J175=13,'Equivalencia BH-BMPT'!$D$14,IF(J175=14,'Equivalencia BH-BMPT'!$D$15,IF(J175=15,'Equivalencia BH-BMPT'!$D$16,IF(J175=16,'Equivalencia BH-BMPT'!$D$17,IF(J175=17,'Equivalencia BH-BMPT'!$D$18,IF(J175=18,'Equivalencia BH-BMPT'!$D$19,IF(J175=19,'Equivalencia BH-BMPT'!$D$20,IF(J175=20,'Equivalencia BH-BMPT'!$D$21,IF(J175=21,'Equivalencia BH-BMPT'!$D$22,IF(J175=22,'Equivalencia BH-BMPT'!$D$23,IF(J175=23,'Equivalencia BH-BMPT'!#REF!,IF(J175=24,'Equivalencia BH-BMPT'!$D$25,IF(J175=25,'Equivalencia BH-BMPT'!$D$26,IF(J175=26,'Equivalencia BH-BMPT'!$D$27,IF(J175=27,'Equivalencia BH-BMPT'!$D$28,IF(J175=28,'Equivalencia BH-BMPT'!$D$29,IF(J175=29,'Equivalencia BH-BMPT'!$D$30,IF(J175=30,'Equivalencia BH-BMPT'!$D$31,IF(J175=31,'Equivalencia BH-BMPT'!$D$32,IF(J175=32,'Equivalencia BH-BMPT'!$D$33,IF(J175=33,'Equivalencia BH-BMPT'!$D$34,IF(J175=34,'Equivalencia BH-BMPT'!$D$35,IF(J175=35,'Equivalencia BH-BMPT'!$D$36,IF(J175=36,'Equivalencia BH-BMPT'!$D$37,IF(J175=37,'Equivalencia BH-BMPT'!$D$38,IF(J175=38,'Equivalencia BH-BMPT'!#REF!,IF(J175=39,'Equivalencia BH-BMPT'!$D$40,IF(J175=40,'Equivalencia BH-BMPT'!$D$41,IF(J175=41,'Equivalencia BH-BMPT'!$D$42,IF(J175=42,'Equivalencia BH-BMPT'!$D$43,IF(J175=43,'Equivalencia BH-BMPT'!$D$44,IF(J175=44,'Equivalencia BH-BMPT'!$D$45,IF(J175=45,'Equivalencia BH-BMPT'!$D$46,"No ha seleccionado un número de programa")))))))))))))))))))))))))))))))))))))))))))))</f>
        <v>Gobernanza e influencia local, regional e internacional</v>
      </c>
      <c r="L175" s="106">
        <v>1415</v>
      </c>
      <c r="M175" s="108">
        <v>79457668</v>
      </c>
      <c r="N175" s="103" t="s">
        <v>950</v>
      </c>
      <c r="O175" s="109">
        <v>28310000</v>
      </c>
      <c r="P175" s="92"/>
      <c r="Q175" s="109">
        <v>0</v>
      </c>
      <c r="R175" s="25">
        <v>1</v>
      </c>
      <c r="S175" s="109">
        <v>3800000</v>
      </c>
      <c r="T175" s="109">
        <f t="shared" si="12"/>
        <v>32110000</v>
      </c>
      <c r="U175" s="109">
        <v>22610000</v>
      </c>
      <c r="V175" s="116">
        <v>43312</v>
      </c>
      <c r="W175" s="116">
        <v>43314</v>
      </c>
      <c r="X175" s="116">
        <v>43465</v>
      </c>
      <c r="Y175" s="108">
        <v>151</v>
      </c>
      <c r="Z175" s="108">
        <v>20</v>
      </c>
      <c r="AA175" s="42"/>
      <c r="AB175" s="18"/>
      <c r="AC175" s="18" t="s">
        <v>1154</v>
      </c>
      <c r="AD175" s="18"/>
      <c r="AE175" s="18"/>
      <c r="AF175" s="43">
        <f t="shared" si="13"/>
        <v>0.70414201183431957</v>
      </c>
      <c r="AG175" s="44"/>
      <c r="AH175" s="44" t="b">
        <f t="shared" si="14"/>
        <v>0</v>
      </c>
    </row>
    <row r="176" spans="1:34" ht="44.25" customHeight="1" thickBot="1" x14ac:dyDescent="0.3">
      <c r="A176" s="96">
        <v>161</v>
      </c>
      <c r="B176" s="4">
        <v>2018</v>
      </c>
      <c r="C176" s="98" t="s">
        <v>442</v>
      </c>
      <c r="D176" s="99">
        <v>5</v>
      </c>
      <c r="E176" s="3" t="str">
        <f>IF(D176=1,'Tipo '!$B$2,IF(D176=2,'Tipo '!$B$3,IF(D176=3,'Tipo '!$B$4,IF(D176=4,'Tipo '!$B$5,IF(D176=5,'Tipo '!$B$6,IF(D176=6,'Tipo '!$B$7,IF(D176=7,'Tipo '!$B$8,IF(D176=8,'Tipo '!$B$9,IF(D176=9,'Tipo '!$B$10,IF(D176=10,'Tipo '!$B$11,IF(D176=11,'Tipo '!$B$12,IF(D176=12,'Tipo '!$B$13,IF(D176=13,'Tipo '!$B$14,IF(D176=14,'Tipo '!$B$15,IF(D176=15,'Tipo '!$B$16,IF(D176=16,'Tipo '!$B$17,IF(D176=17,'Tipo '!$B$18,IF(D176=18,'Tipo '!$B$19,IF(D176=19,'Tipo '!$B$20,IF(D176=20,'Tipo '!$B$21,"No ha seleccionado un tipo de contrato válido"))))))))))))))))))))</f>
        <v>CONTRATOS DE PRESTACIÓN DE SERVICIOS PROFESIONALES Y DE APOYO A LA GESTIÓN</v>
      </c>
      <c r="F176" s="3" t="s">
        <v>107</v>
      </c>
      <c r="G176" s="101" t="s">
        <v>116</v>
      </c>
      <c r="H176" s="4" t="s">
        <v>699</v>
      </c>
      <c r="I176" s="22" t="s">
        <v>163</v>
      </c>
      <c r="J176" s="105">
        <v>41</v>
      </c>
      <c r="K176" s="41" t="str">
        <f>IF(J176=1,'Equivalencia BH-BMPT'!$D$2,IF(J176=2,'Equivalencia BH-BMPT'!$D$3,IF(J176=3,'Equivalencia BH-BMPT'!$D$4,IF(J176=4,'Equivalencia BH-BMPT'!$D$5,IF(J176=5,'Equivalencia BH-BMPT'!$D$6,IF(J176=6,'Equivalencia BH-BMPT'!$D$7,IF(J176=7,'Equivalencia BH-BMPT'!$D$8,IF(J176=8,'Equivalencia BH-BMPT'!$D$9,IF(J176=9,'Equivalencia BH-BMPT'!$D$10,IF(J176=10,'Equivalencia BH-BMPT'!$D$11,IF(J176=11,'Equivalencia BH-BMPT'!$D$12,IF(J176=12,'Equivalencia BH-BMPT'!$D$13,IF(J176=13,'Equivalencia BH-BMPT'!$D$14,IF(J176=14,'Equivalencia BH-BMPT'!$D$15,IF(J176=15,'Equivalencia BH-BMPT'!$D$16,IF(J176=16,'Equivalencia BH-BMPT'!$D$17,IF(J176=17,'Equivalencia BH-BMPT'!$D$18,IF(J176=18,'Equivalencia BH-BMPT'!$D$19,IF(J176=19,'Equivalencia BH-BMPT'!$D$20,IF(J176=20,'Equivalencia BH-BMPT'!$D$21,IF(J176=21,'Equivalencia BH-BMPT'!$D$22,IF(J176=22,'Equivalencia BH-BMPT'!$D$23,IF(J176=23,'Equivalencia BH-BMPT'!#REF!,IF(J176=24,'Equivalencia BH-BMPT'!$D$25,IF(J176=25,'Equivalencia BH-BMPT'!$D$26,IF(J176=26,'Equivalencia BH-BMPT'!$D$27,IF(J176=27,'Equivalencia BH-BMPT'!$D$28,IF(J176=28,'Equivalencia BH-BMPT'!$D$29,IF(J176=29,'Equivalencia BH-BMPT'!$D$30,IF(J176=30,'Equivalencia BH-BMPT'!$D$31,IF(J176=31,'Equivalencia BH-BMPT'!$D$32,IF(J176=32,'Equivalencia BH-BMPT'!$D$33,IF(J176=33,'Equivalencia BH-BMPT'!$D$34,IF(J176=34,'Equivalencia BH-BMPT'!$D$35,IF(J176=35,'Equivalencia BH-BMPT'!$D$36,IF(J176=36,'Equivalencia BH-BMPT'!$D$37,IF(J176=37,'Equivalencia BH-BMPT'!$D$38,IF(J176=38,'Equivalencia BH-BMPT'!#REF!,IF(J176=39,'Equivalencia BH-BMPT'!$D$40,IF(J176=40,'Equivalencia BH-BMPT'!$D$41,IF(J176=41,'Equivalencia BH-BMPT'!$D$42,IF(J176=42,'Equivalencia BH-BMPT'!$D$43,IF(J176=43,'Equivalencia BH-BMPT'!$D$44,IF(J176=44,'Equivalencia BH-BMPT'!$D$45,IF(J176=45,'Equivalencia BH-BMPT'!$D$46,"No ha seleccionado un número de programa")))))))))))))))))))))))))))))))))))))))))))))</f>
        <v>Desarrollo rural sostenible</v>
      </c>
      <c r="L176" s="106">
        <v>1414</v>
      </c>
      <c r="M176" s="108">
        <v>19424318</v>
      </c>
      <c r="N176" s="103" t="s">
        <v>951</v>
      </c>
      <c r="O176" s="109">
        <v>7947000</v>
      </c>
      <c r="P176" s="92"/>
      <c r="Q176" s="109">
        <v>0</v>
      </c>
      <c r="R176" s="25"/>
      <c r="S176" s="25"/>
      <c r="T176" s="109">
        <f t="shared" si="12"/>
        <v>7947000</v>
      </c>
      <c r="U176" s="109">
        <v>6346667</v>
      </c>
      <c r="V176" s="116">
        <v>43312</v>
      </c>
      <c r="W176" s="116">
        <v>43314</v>
      </c>
      <c r="X176" s="116">
        <v>43465</v>
      </c>
      <c r="Y176" s="108">
        <v>151</v>
      </c>
      <c r="Z176" s="108"/>
      <c r="AA176" s="42"/>
      <c r="AB176" s="18"/>
      <c r="AC176" s="18"/>
      <c r="AD176" s="18" t="s">
        <v>1154</v>
      </c>
      <c r="AE176" s="18"/>
      <c r="AF176" s="43">
        <f t="shared" si="13"/>
        <v>0.79862426072731851</v>
      </c>
      <c r="AG176" s="44"/>
      <c r="AH176" s="44" t="b">
        <f t="shared" si="14"/>
        <v>0</v>
      </c>
    </row>
    <row r="177" spans="1:34" ht="44.25" customHeight="1" thickBot="1" x14ac:dyDescent="0.3">
      <c r="A177" s="96">
        <v>162</v>
      </c>
      <c r="B177" s="4">
        <v>2018</v>
      </c>
      <c r="C177" s="98" t="s">
        <v>443</v>
      </c>
      <c r="D177" s="99">
        <v>5</v>
      </c>
      <c r="E177" s="3" t="str">
        <f>IF(D177=1,'Tipo '!$B$2,IF(D177=2,'Tipo '!$B$3,IF(D177=3,'Tipo '!$B$4,IF(D177=4,'Tipo '!$B$5,IF(D177=5,'Tipo '!$B$6,IF(D177=6,'Tipo '!$B$7,IF(D177=7,'Tipo '!$B$8,IF(D177=8,'Tipo '!$B$9,IF(D177=9,'Tipo '!$B$10,IF(D177=10,'Tipo '!$B$11,IF(D177=11,'Tipo '!$B$12,IF(D177=12,'Tipo '!$B$13,IF(D177=13,'Tipo '!$B$14,IF(D177=14,'Tipo '!$B$15,IF(D177=15,'Tipo '!$B$16,IF(D177=16,'Tipo '!$B$17,IF(D177=17,'Tipo '!$B$18,IF(D177=18,'Tipo '!$B$19,IF(D177=19,'Tipo '!$B$20,IF(D177=20,'Tipo '!$B$21,"No ha seleccionado un tipo de contrato válido"))))))))))))))))))))</f>
        <v>CONTRATOS DE PRESTACIÓN DE SERVICIOS PROFESIONALES Y DE APOYO A LA GESTIÓN</v>
      </c>
      <c r="F177" s="3" t="s">
        <v>107</v>
      </c>
      <c r="G177" s="101" t="s">
        <v>116</v>
      </c>
      <c r="H177" s="4" t="s">
        <v>599</v>
      </c>
      <c r="I177" s="22" t="s">
        <v>163</v>
      </c>
      <c r="J177" s="105">
        <v>45</v>
      </c>
      <c r="K177" s="41" t="str">
        <f>IF(J177=1,'Equivalencia BH-BMPT'!$D$2,IF(J177=2,'Equivalencia BH-BMPT'!$D$3,IF(J177=3,'Equivalencia BH-BMPT'!$D$4,IF(J177=4,'Equivalencia BH-BMPT'!$D$5,IF(J177=5,'Equivalencia BH-BMPT'!$D$6,IF(J177=6,'Equivalencia BH-BMPT'!$D$7,IF(J177=7,'Equivalencia BH-BMPT'!$D$8,IF(J177=8,'Equivalencia BH-BMPT'!$D$9,IF(J177=9,'Equivalencia BH-BMPT'!$D$10,IF(J177=10,'Equivalencia BH-BMPT'!$D$11,IF(J177=11,'Equivalencia BH-BMPT'!$D$12,IF(J177=12,'Equivalencia BH-BMPT'!$D$13,IF(J177=13,'Equivalencia BH-BMPT'!$D$14,IF(J177=14,'Equivalencia BH-BMPT'!$D$15,IF(J177=15,'Equivalencia BH-BMPT'!$D$16,IF(J177=16,'Equivalencia BH-BMPT'!$D$17,IF(J177=17,'Equivalencia BH-BMPT'!$D$18,IF(J177=18,'Equivalencia BH-BMPT'!$D$19,IF(J177=19,'Equivalencia BH-BMPT'!$D$20,IF(J177=20,'Equivalencia BH-BMPT'!$D$21,IF(J177=21,'Equivalencia BH-BMPT'!$D$22,IF(J177=22,'Equivalencia BH-BMPT'!$D$23,IF(J177=23,'Equivalencia BH-BMPT'!#REF!,IF(J177=24,'Equivalencia BH-BMPT'!$D$25,IF(J177=25,'Equivalencia BH-BMPT'!$D$26,IF(J177=26,'Equivalencia BH-BMPT'!$D$27,IF(J177=27,'Equivalencia BH-BMPT'!$D$28,IF(J177=28,'Equivalencia BH-BMPT'!$D$29,IF(J177=29,'Equivalencia BH-BMPT'!$D$30,IF(J177=30,'Equivalencia BH-BMPT'!$D$31,IF(J177=31,'Equivalencia BH-BMPT'!$D$32,IF(J177=32,'Equivalencia BH-BMPT'!$D$33,IF(J177=33,'Equivalencia BH-BMPT'!$D$34,IF(J177=34,'Equivalencia BH-BMPT'!$D$35,IF(J177=35,'Equivalencia BH-BMPT'!$D$36,IF(J177=36,'Equivalencia BH-BMPT'!$D$37,IF(J177=37,'Equivalencia BH-BMPT'!$D$38,IF(J177=38,'Equivalencia BH-BMPT'!#REF!,IF(J177=39,'Equivalencia BH-BMPT'!$D$40,IF(J177=40,'Equivalencia BH-BMPT'!$D$41,IF(J177=41,'Equivalencia BH-BMPT'!$D$42,IF(J177=42,'Equivalencia BH-BMPT'!$D$43,IF(J177=43,'Equivalencia BH-BMPT'!$D$44,IF(J177=44,'Equivalencia BH-BMPT'!$D$45,IF(J177=45,'Equivalencia BH-BMPT'!$D$46,"No ha seleccionado un número de programa")))))))))))))))))))))))))))))))))))))))))))))</f>
        <v>Gobernanza e influencia local, regional e internacional</v>
      </c>
      <c r="L177" s="106">
        <v>1415</v>
      </c>
      <c r="M177" s="108">
        <v>52974542</v>
      </c>
      <c r="N177" s="103" t="s">
        <v>927</v>
      </c>
      <c r="O177" s="109">
        <v>26323333</v>
      </c>
      <c r="P177" s="92"/>
      <c r="Q177" s="109">
        <v>0</v>
      </c>
      <c r="R177" s="25">
        <v>1</v>
      </c>
      <c r="S177" s="109">
        <v>3533333</v>
      </c>
      <c r="T177" s="109">
        <f t="shared" si="12"/>
        <v>29856666</v>
      </c>
      <c r="U177" s="109">
        <v>21023333</v>
      </c>
      <c r="V177" s="116">
        <v>43312</v>
      </c>
      <c r="W177" s="116">
        <v>43314</v>
      </c>
      <c r="X177" s="116">
        <v>43465</v>
      </c>
      <c r="Y177" s="108">
        <v>151</v>
      </c>
      <c r="Z177" s="108">
        <v>20</v>
      </c>
      <c r="AA177" s="42"/>
      <c r="AB177" s="18"/>
      <c r="AC177" s="18" t="s">
        <v>1154</v>
      </c>
      <c r="AD177" s="18"/>
      <c r="AE177" s="18"/>
      <c r="AF177" s="43">
        <f t="shared" si="13"/>
        <v>0.70414201639258722</v>
      </c>
      <c r="AG177" s="44"/>
      <c r="AH177" s="44" t="b">
        <f t="shared" si="14"/>
        <v>0</v>
      </c>
    </row>
    <row r="178" spans="1:34" ht="44.25" customHeight="1" thickBot="1" x14ac:dyDescent="0.3">
      <c r="A178" s="96">
        <v>163</v>
      </c>
      <c r="B178" s="4">
        <v>2018</v>
      </c>
      <c r="C178" s="98" t="s">
        <v>444</v>
      </c>
      <c r="D178" s="99">
        <v>5</v>
      </c>
      <c r="E178" s="3" t="str">
        <f>IF(D178=1,'Tipo '!$B$2,IF(D178=2,'Tipo '!$B$3,IF(D178=3,'Tipo '!$B$4,IF(D178=4,'Tipo '!$B$5,IF(D178=5,'Tipo '!$B$6,IF(D178=6,'Tipo '!$B$7,IF(D178=7,'Tipo '!$B$8,IF(D178=8,'Tipo '!$B$9,IF(D178=9,'Tipo '!$B$10,IF(D178=10,'Tipo '!$B$11,IF(D178=11,'Tipo '!$B$12,IF(D178=12,'Tipo '!$B$13,IF(D178=13,'Tipo '!$B$14,IF(D178=14,'Tipo '!$B$15,IF(D178=15,'Tipo '!$B$16,IF(D178=16,'Tipo '!$B$17,IF(D178=17,'Tipo '!$B$18,IF(D178=18,'Tipo '!$B$19,IF(D178=19,'Tipo '!$B$20,IF(D178=20,'Tipo '!$B$21,"No ha seleccionado un tipo de contrato válido"))))))))))))))))))))</f>
        <v>CONTRATOS DE PRESTACIÓN DE SERVICIOS PROFESIONALES Y DE APOYO A LA GESTIÓN</v>
      </c>
      <c r="F178" s="3" t="s">
        <v>107</v>
      </c>
      <c r="G178" s="101" t="s">
        <v>116</v>
      </c>
      <c r="H178" s="4" t="s">
        <v>694</v>
      </c>
      <c r="I178" s="22" t="s">
        <v>163</v>
      </c>
      <c r="J178" s="105">
        <v>45</v>
      </c>
      <c r="K178" s="41" t="str">
        <f>IF(J178=1,'Equivalencia BH-BMPT'!$D$2,IF(J178=2,'Equivalencia BH-BMPT'!$D$3,IF(J178=3,'Equivalencia BH-BMPT'!$D$4,IF(J178=4,'Equivalencia BH-BMPT'!$D$5,IF(J178=5,'Equivalencia BH-BMPT'!$D$6,IF(J178=6,'Equivalencia BH-BMPT'!$D$7,IF(J178=7,'Equivalencia BH-BMPT'!$D$8,IF(J178=8,'Equivalencia BH-BMPT'!$D$9,IF(J178=9,'Equivalencia BH-BMPT'!$D$10,IF(J178=10,'Equivalencia BH-BMPT'!$D$11,IF(J178=11,'Equivalencia BH-BMPT'!$D$12,IF(J178=12,'Equivalencia BH-BMPT'!$D$13,IF(J178=13,'Equivalencia BH-BMPT'!$D$14,IF(J178=14,'Equivalencia BH-BMPT'!$D$15,IF(J178=15,'Equivalencia BH-BMPT'!$D$16,IF(J178=16,'Equivalencia BH-BMPT'!$D$17,IF(J178=17,'Equivalencia BH-BMPT'!$D$18,IF(J178=18,'Equivalencia BH-BMPT'!$D$19,IF(J178=19,'Equivalencia BH-BMPT'!$D$20,IF(J178=20,'Equivalencia BH-BMPT'!$D$21,IF(J178=21,'Equivalencia BH-BMPT'!$D$22,IF(J178=22,'Equivalencia BH-BMPT'!$D$23,IF(J178=23,'Equivalencia BH-BMPT'!#REF!,IF(J178=24,'Equivalencia BH-BMPT'!$D$25,IF(J178=25,'Equivalencia BH-BMPT'!$D$26,IF(J178=26,'Equivalencia BH-BMPT'!$D$27,IF(J178=27,'Equivalencia BH-BMPT'!$D$28,IF(J178=28,'Equivalencia BH-BMPT'!$D$29,IF(J178=29,'Equivalencia BH-BMPT'!$D$30,IF(J178=30,'Equivalencia BH-BMPT'!$D$31,IF(J178=31,'Equivalencia BH-BMPT'!$D$32,IF(J178=32,'Equivalencia BH-BMPT'!$D$33,IF(J178=33,'Equivalencia BH-BMPT'!$D$34,IF(J178=34,'Equivalencia BH-BMPT'!$D$35,IF(J178=35,'Equivalencia BH-BMPT'!$D$36,IF(J178=36,'Equivalencia BH-BMPT'!$D$37,IF(J178=37,'Equivalencia BH-BMPT'!$D$38,IF(J178=38,'Equivalencia BH-BMPT'!#REF!,IF(J178=39,'Equivalencia BH-BMPT'!$D$40,IF(J178=40,'Equivalencia BH-BMPT'!$D$41,IF(J178=41,'Equivalencia BH-BMPT'!$D$42,IF(J178=42,'Equivalencia BH-BMPT'!$D$43,IF(J178=43,'Equivalencia BH-BMPT'!$D$44,IF(J178=44,'Equivalencia BH-BMPT'!$D$45,IF(J178=45,'Equivalencia BH-BMPT'!$D$46,"No ha seleccionado un número de programa")))))))))))))))))))))))))))))))))))))))))))))</f>
        <v>Gobernanza e influencia local, regional e internacional</v>
      </c>
      <c r="L178" s="106">
        <v>1415</v>
      </c>
      <c r="M178" s="108">
        <v>52954878</v>
      </c>
      <c r="N178" s="103" t="s">
        <v>829</v>
      </c>
      <c r="O178" s="109">
        <v>26500000</v>
      </c>
      <c r="P178" s="92">
        <v>1</v>
      </c>
      <c r="Q178" s="109">
        <v>-353334</v>
      </c>
      <c r="R178" s="25">
        <v>1</v>
      </c>
      <c r="S178" s="109">
        <v>176667</v>
      </c>
      <c r="T178" s="109">
        <f t="shared" si="12"/>
        <v>26323333</v>
      </c>
      <c r="U178" s="109">
        <v>21023333</v>
      </c>
      <c r="V178" s="116">
        <v>43312</v>
      </c>
      <c r="W178" s="116">
        <v>43314</v>
      </c>
      <c r="X178" s="116">
        <v>43465</v>
      </c>
      <c r="Y178" s="108">
        <v>151</v>
      </c>
      <c r="Z178" s="108">
        <v>20</v>
      </c>
      <c r="AA178" s="42"/>
      <c r="AB178" s="18"/>
      <c r="AC178" s="18" t="s">
        <v>1154</v>
      </c>
      <c r="AD178" s="18"/>
      <c r="AE178" s="18"/>
      <c r="AF178" s="43">
        <f t="shared" si="13"/>
        <v>0.79865771557120069</v>
      </c>
      <c r="AG178" s="44"/>
      <c r="AH178" s="44" t="b">
        <f t="shared" si="14"/>
        <v>0</v>
      </c>
    </row>
    <row r="179" spans="1:34" ht="44.25" customHeight="1" thickBot="1" x14ac:dyDescent="0.3">
      <c r="A179" s="96">
        <v>164</v>
      </c>
      <c r="B179" s="4">
        <v>2018</v>
      </c>
      <c r="C179" s="98" t="s">
        <v>445</v>
      </c>
      <c r="D179" s="99">
        <v>5</v>
      </c>
      <c r="E179" s="3" t="str">
        <f>IF(D179=1,'Tipo '!$B$2,IF(D179=2,'Tipo '!$B$3,IF(D179=3,'Tipo '!$B$4,IF(D179=4,'Tipo '!$B$5,IF(D179=5,'Tipo '!$B$6,IF(D179=6,'Tipo '!$B$7,IF(D179=7,'Tipo '!$B$8,IF(D179=8,'Tipo '!$B$9,IF(D179=9,'Tipo '!$B$10,IF(D179=10,'Tipo '!$B$11,IF(D179=11,'Tipo '!$B$12,IF(D179=12,'Tipo '!$B$13,IF(D179=13,'Tipo '!$B$14,IF(D179=14,'Tipo '!$B$15,IF(D179=15,'Tipo '!$B$16,IF(D179=16,'Tipo '!$B$17,IF(D179=17,'Tipo '!$B$18,IF(D179=18,'Tipo '!$B$19,IF(D179=19,'Tipo '!$B$20,IF(D179=20,'Tipo '!$B$21,"No ha seleccionado un tipo de contrato válido"))))))))))))))))))))</f>
        <v>CONTRATOS DE PRESTACIÓN DE SERVICIOS PROFESIONALES Y DE APOYO A LA GESTIÓN</v>
      </c>
      <c r="F179" s="3" t="s">
        <v>107</v>
      </c>
      <c r="G179" s="101" t="s">
        <v>116</v>
      </c>
      <c r="H179" s="4" t="s">
        <v>700</v>
      </c>
      <c r="I179" s="22" t="s">
        <v>163</v>
      </c>
      <c r="J179" s="105">
        <v>45</v>
      </c>
      <c r="K179" s="41" t="str">
        <f>IF(J179=1,'Equivalencia BH-BMPT'!$D$2,IF(J179=2,'Equivalencia BH-BMPT'!$D$3,IF(J179=3,'Equivalencia BH-BMPT'!$D$4,IF(J179=4,'Equivalencia BH-BMPT'!$D$5,IF(J179=5,'Equivalencia BH-BMPT'!$D$6,IF(J179=6,'Equivalencia BH-BMPT'!$D$7,IF(J179=7,'Equivalencia BH-BMPT'!$D$8,IF(J179=8,'Equivalencia BH-BMPT'!$D$9,IF(J179=9,'Equivalencia BH-BMPT'!$D$10,IF(J179=10,'Equivalencia BH-BMPT'!$D$11,IF(J179=11,'Equivalencia BH-BMPT'!$D$12,IF(J179=12,'Equivalencia BH-BMPT'!$D$13,IF(J179=13,'Equivalencia BH-BMPT'!$D$14,IF(J179=14,'Equivalencia BH-BMPT'!$D$15,IF(J179=15,'Equivalencia BH-BMPT'!$D$16,IF(J179=16,'Equivalencia BH-BMPT'!$D$17,IF(J179=17,'Equivalencia BH-BMPT'!$D$18,IF(J179=18,'Equivalencia BH-BMPT'!$D$19,IF(J179=19,'Equivalencia BH-BMPT'!$D$20,IF(J179=20,'Equivalencia BH-BMPT'!$D$21,IF(J179=21,'Equivalencia BH-BMPT'!$D$22,IF(J179=22,'Equivalencia BH-BMPT'!$D$23,IF(J179=23,'Equivalencia BH-BMPT'!#REF!,IF(J179=24,'Equivalencia BH-BMPT'!$D$25,IF(J179=25,'Equivalencia BH-BMPT'!$D$26,IF(J179=26,'Equivalencia BH-BMPT'!$D$27,IF(J179=27,'Equivalencia BH-BMPT'!$D$28,IF(J179=28,'Equivalencia BH-BMPT'!$D$29,IF(J179=29,'Equivalencia BH-BMPT'!$D$30,IF(J179=30,'Equivalencia BH-BMPT'!$D$31,IF(J179=31,'Equivalencia BH-BMPT'!$D$32,IF(J179=32,'Equivalencia BH-BMPT'!$D$33,IF(J179=33,'Equivalencia BH-BMPT'!$D$34,IF(J179=34,'Equivalencia BH-BMPT'!$D$35,IF(J179=35,'Equivalencia BH-BMPT'!$D$36,IF(J179=36,'Equivalencia BH-BMPT'!$D$37,IF(J179=37,'Equivalencia BH-BMPT'!$D$38,IF(J179=38,'Equivalencia BH-BMPT'!#REF!,IF(J179=39,'Equivalencia BH-BMPT'!$D$40,IF(J179=40,'Equivalencia BH-BMPT'!$D$41,IF(J179=41,'Equivalencia BH-BMPT'!$D$42,IF(J179=42,'Equivalencia BH-BMPT'!$D$43,IF(J179=43,'Equivalencia BH-BMPT'!$D$44,IF(J179=44,'Equivalencia BH-BMPT'!$D$45,IF(J179=45,'Equivalencia BH-BMPT'!$D$46,"No ha seleccionado un número de programa")))))))))))))))))))))))))))))))))))))))))))))</f>
        <v>Gobernanza e influencia local, regional e internacional</v>
      </c>
      <c r="L179" s="106">
        <v>1415</v>
      </c>
      <c r="M179" s="108">
        <v>53039356</v>
      </c>
      <c r="N179" s="103" t="s">
        <v>843</v>
      </c>
      <c r="O179" s="109">
        <v>23000000</v>
      </c>
      <c r="P179" s="92">
        <v>1</v>
      </c>
      <c r="Q179" s="109">
        <v>-306666</v>
      </c>
      <c r="R179" s="25">
        <v>1</v>
      </c>
      <c r="S179" s="109">
        <v>153333</v>
      </c>
      <c r="T179" s="109">
        <f t="shared" si="12"/>
        <v>22846667</v>
      </c>
      <c r="U179" s="109">
        <v>18246667</v>
      </c>
      <c r="V179" s="116">
        <v>43312</v>
      </c>
      <c r="W179" s="116">
        <v>43314</v>
      </c>
      <c r="X179" s="116">
        <v>43465</v>
      </c>
      <c r="Y179" s="108">
        <v>151</v>
      </c>
      <c r="Z179" s="108">
        <v>20</v>
      </c>
      <c r="AA179" s="42"/>
      <c r="AB179" s="18"/>
      <c r="AC179" s="18" t="s">
        <v>1154</v>
      </c>
      <c r="AD179" s="18"/>
      <c r="AE179" s="18"/>
      <c r="AF179" s="43">
        <f t="shared" si="13"/>
        <v>0.79865772105839328</v>
      </c>
      <c r="AG179" s="44"/>
      <c r="AH179" s="44" t="b">
        <f t="shared" si="14"/>
        <v>0</v>
      </c>
    </row>
    <row r="180" spans="1:34" ht="44.25" customHeight="1" thickBot="1" x14ac:dyDescent="0.3">
      <c r="A180" s="96">
        <v>165</v>
      </c>
      <c r="B180" s="4">
        <v>2018</v>
      </c>
      <c r="C180" s="98" t="s">
        <v>446</v>
      </c>
      <c r="D180" s="99">
        <v>5</v>
      </c>
      <c r="E180" s="3" t="str">
        <f>IF(D180=1,'Tipo '!$B$2,IF(D180=2,'Tipo '!$B$3,IF(D180=3,'Tipo '!$B$4,IF(D180=4,'Tipo '!$B$5,IF(D180=5,'Tipo '!$B$6,IF(D180=6,'Tipo '!$B$7,IF(D180=7,'Tipo '!$B$8,IF(D180=8,'Tipo '!$B$9,IF(D180=9,'Tipo '!$B$10,IF(D180=10,'Tipo '!$B$11,IF(D180=11,'Tipo '!$B$12,IF(D180=12,'Tipo '!$B$13,IF(D180=13,'Tipo '!$B$14,IF(D180=14,'Tipo '!$B$15,IF(D180=15,'Tipo '!$B$16,IF(D180=16,'Tipo '!$B$17,IF(D180=17,'Tipo '!$B$18,IF(D180=18,'Tipo '!$B$19,IF(D180=19,'Tipo '!$B$20,IF(D180=20,'Tipo '!$B$21,"No ha seleccionado un tipo de contrato válido"))))))))))))))))))))</f>
        <v>CONTRATOS DE PRESTACIÓN DE SERVICIOS PROFESIONALES Y DE APOYO A LA GESTIÓN</v>
      </c>
      <c r="F180" s="3" t="s">
        <v>107</v>
      </c>
      <c r="G180" s="101" t="s">
        <v>116</v>
      </c>
      <c r="H180" s="4" t="s">
        <v>701</v>
      </c>
      <c r="I180" s="22" t="s">
        <v>163</v>
      </c>
      <c r="J180" s="105">
        <v>3</v>
      </c>
      <c r="K180" s="41" t="str">
        <f>IF(J180=1,'Equivalencia BH-BMPT'!$D$2,IF(J180=2,'Equivalencia BH-BMPT'!$D$3,IF(J180=3,'Equivalencia BH-BMPT'!$D$4,IF(J180=4,'Equivalencia BH-BMPT'!$D$5,IF(J180=5,'Equivalencia BH-BMPT'!$D$6,IF(J180=6,'Equivalencia BH-BMPT'!$D$7,IF(J180=7,'Equivalencia BH-BMPT'!$D$8,IF(J180=8,'Equivalencia BH-BMPT'!$D$9,IF(J180=9,'Equivalencia BH-BMPT'!$D$10,IF(J180=10,'Equivalencia BH-BMPT'!$D$11,IF(J180=11,'Equivalencia BH-BMPT'!$D$12,IF(J180=12,'Equivalencia BH-BMPT'!$D$13,IF(J180=13,'Equivalencia BH-BMPT'!$D$14,IF(J180=14,'Equivalencia BH-BMPT'!$D$15,IF(J180=15,'Equivalencia BH-BMPT'!$D$16,IF(J180=16,'Equivalencia BH-BMPT'!$D$17,IF(J180=17,'Equivalencia BH-BMPT'!$D$18,IF(J180=18,'Equivalencia BH-BMPT'!$D$19,IF(J180=19,'Equivalencia BH-BMPT'!$D$20,IF(J180=20,'Equivalencia BH-BMPT'!$D$21,IF(J180=21,'Equivalencia BH-BMPT'!$D$22,IF(J180=22,'Equivalencia BH-BMPT'!$D$23,IF(J180=23,'Equivalencia BH-BMPT'!#REF!,IF(J180=24,'Equivalencia BH-BMPT'!$D$25,IF(J180=25,'Equivalencia BH-BMPT'!$D$26,IF(J180=26,'Equivalencia BH-BMPT'!$D$27,IF(J180=27,'Equivalencia BH-BMPT'!$D$28,IF(J180=28,'Equivalencia BH-BMPT'!$D$29,IF(J180=29,'Equivalencia BH-BMPT'!$D$30,IF(J180=30,'Equivalencia BH-BMPT'!$D$31,IF(J180=31,'Equivalencia BH-BMPT'!$D$32,IF(J180=32,'Equivalencia BH-BMPT'!$D$33,IF(J180=33,'Equivalencia BH-BMPT'!$D$34,IF(J180=34,'Equivalencia BH-BMPT'!$D$35,IF(J180=35,'Equivalencia BH-BMPT'!$D$36,IF(J180=36,'Equivalencia BH-BMPT'!$D$37,IF(J180=37,'Equivalencia BH-BMPT'!$D$38,IF(J180=38,'Equivalencia BH-BMPT'!#REF!,IF(J180=39,'Equivalencia BH-BMPT'!$D$40,IF(J180=40,'Equivalencia BH-BMPT'!$D$41,IF(J180=41,'Equivalencia BH-BMPT'!$D$42,IF(J180=42,'Equivalencia BH-BMPT'!$D$43,IF(J180=43,'Equivalencia BH-BMPT'!$D$44,IF(J180=44,'Equivalencia BH-BMPT'!$D$45,IF(J180=45,'Equivalencia BH-BMPT'!$D$46,"No ha seleccionado un número de programa")))))))))))))))))))))))))))))))))))))))))))))</f>
        <v>Igualdad y autonomía para una Bogotá incluyente</v>
      </c>
      <c r="L180" s="106">
        <v>1403</v>
      </c>
      <c r="M180" s="108">
        <v>1022923616</v>
      </c>
      <c r="N180" s="103" t="s">
        <v>952</v>
      </c>
      <c r="O180" s="109">
        <v>24833333</v>
      </c>
      <c r="P180" s="92"/>
      <c r="Q180" s="109">
        <v>0</v>
      </c>
      <c r="R180" s="25">
        <v>1</v>
      </c>
      <c r="S180" s="109">
        <v>3333333</v>
      </c>
      <c r="T180" s="109">
        <f t="shared" si="12"/>
        <v>28166666</v>
      </c>
      <c r="U180" s="109">
        <v>19833333</v>
      </c>
      <c r="V180" s="116">
        <v>43312</v>
      </c>
      <c r="W180" s="116">
        <v>43314</v>
      </c>
      <c r="X180" s="116">
        <v>43465</v>
      </c>
      <c r="Y180" s="108">
        <v>151</v>
      </c>
      <c r="Z180" s="108">
        <v>20</v>
      </c>
      <c r="AA180" s="42"/>
      <c r="AB180" s="18"/>
      <c r="AC180" s="18" t="s">
        <v>1154</v>
      </c>
      <c r="AD180" s="18"/>
      <c r="AE180" s="18"/>
      <c r="AF180" s="43">
        <f t="shared" si="13"/>
        <v>0.70414201666608323</v>
      </c>
      <c r="AG180" s="44"/>
      <c r="AH180" s="44" t="b">
        <f t="shared" si="14"/>
        <v>0</v>
      </c>
    </row>
    <row r="181" spans="1:34" ht="44.25" customHeight="1" thickBot="1" x14ac:dyDescent="0.3">
      <c r="A181" s="96">
        <v>166</v>
      </c>
      <c r="B181" s="4">
        <v>2018</v>
      </c>
      <c r="C181" s="98" t="s">
        <v>447</v>
      </c>
      <c r="D181" s="99">
        <v>5</v>
      </c>
      <c r="E181" s="3" t="str">
        <f>IF(D181=1,'Tipo '!$B$2,IF(D181=2,'Tipo '!$B$3,IF(D181=3,'Tipo '!$B$4,IF(D181=4,'Tipo '!$B$5,IF(D181=5,'Tipo '!$B$6,IF(D181=6,'Tipo '!$B$7,IF(D181=7,'Tipo '!$B$8,IF(D181=8,'Tipo '!$B$9,IF(D181=9,'Tipo '!$B$10,IF(D181=10,'Tipo '!$B$11,IF(D181=11,'Tipo '!$B$12,IF(D181=12,'Tipo '!$B$13,IF(D181=13,'Tipo '!$B$14,IF(D181=14,'Tipo '!$B$15,IF(D181=15,'Tipo '!$B$16,IF(D181=16,'Tipo '!$B$17,IF(D181=17,'Tipo '!$B$18,IF(D181=18,'Tipo '!$B$19,IF(D181=19,'Tipo '!$B$20,IF(D181=20,'Tipo '!$B$21,"No ha seleccionado un tipo de contrato válido"))))))))))))))))))))</f>
        <v>CONTRATOS DE PRESTACIÓN DE SERVICIOS PROFESIONALES Y DE APOYO A LA GESTIÓN</v>
      </c>
      <c r="F181" s="3" t="s">
        <v>107</v>
      </c>
      <c r="G181" s="101" t="s">
        <v>116</v>
      </c>
      <c r="H181" s="4" t="s">
        <v>702</v>
      </c>
      <c r="I181" s="22" t="s">
        <v>163</v>
      </c>
      <c r="J181" s="105">
        <v>45</v>
      </c>
      <c r="K181" s="41" t="str">
        <f>IF(J181=1,'Equivalencia BH-BMPT'!$D$2,IF(J181=2,'Equivalencia BH-BMPT'!$D$3,IF(J181=3,'Equivalencia BH-BMPT'!$D$4,IF(J181=4,'Equivalencia BH-BMPT'!$D$5,IF(J181=5,'Equivalencia BH-BMPT'!$D$6,IF(J181=6,'Equivalencia BH-BMPT'!$D$7,IF(J181=7,'Equivalencia BH-BMPT'!$D$8,IF(J181=8,'Equivalencia BH-BMPT'!$D$9,IF(J181=9,'Equivalencia BH-BMPT'!$D$10,IF(J181=10,'Equivalencia BH-BMPT'!$D$11,IF(J181=11,'Equivalencia BH-BMPT'!$D$12,IF(J181=12,'Equivalencia BH-BMPT'!$D$13,IF(J181=13,'Equivalencia BH-BMPT'!$D$14,IF(J181=14,'Equivalencia BH-BMPT'!$D$15,IF(J181=15,'Equivalencia BH-BMPT'!$D$16,IF(J181=16,'Equivalencia BH-BMPT'!$D$17,IF(J181=17,'Equivalencia BH-BMPT'!$D$18,IF(J181=18,'Equivalencia BH-BMPT'!$D$19,IF(J181=19,'Equivalencia BH-BMPT'!$D$20,IF(J181=20,'Equivalencia BH-BMPT'!$D$21,IF(J181=21,'Equivalencia BH-BMPT'!$D$22,IF(J181=22,'Equivalencia BH-BMPT'!$D$23,IF(J181=23,'Equivalencia BH-BMPT'!#REF!,IF(J181=24,'Equivalencia BH-BMPT'!$D$25,IF(J181=25,'Equivalencia BH-BMPT'!$D$26,IF(J181=26,'Equivalencia BH-BMPT'!$D$27,IF(J181=27,'Equivalencia BH-BMPT'!$D$28,IF(J181=28,'Equivalencia BH-BMPT'!$D$29,IF(J181=29,'Equivalencia BH-BMPT'!$D$30,IF(J181=30,'Equivalencia BH-BMPT'!$D$31,IF(J181=31,'Equivalencia BH-BMPT'!$D$32,IF(J181=32,'Equivalencia BH-BMPT'!$D$33,IF(J181=33,'Equivalencia BH-BMPT'!$D$34,IF(J181=34,'Equivalencia BH-BMPT'!$D$35,IF(J181=35,'Equivalencia BH-BMPT'!$D$36,IF(J181=36,'Equivalencia BH-BMPT'!$D$37,IF(J181=37,'Equivalencia BH-BMPT'!$D$38,IF(J181=38,'Equivalencia BH-BMPT'!#REF!,IF(J181=39,'Equivalencia BH-BMPT'!$D$40,IF(J181=40,'Equivalencia BH-BMPT'!$D$41,IF(J181=41,'Equivalencia BH-BMPT'!$D$42,IF(J181=42,'Equivalencia BH-BMPT'!$D$43,IF(J181=43,'Equivalencia BH-BMPT'!$D$44,IF(J181=44,'Equivalencia BH-BMPT'!$D$45,IF(J181=45,'Equivalencia BH-BMPT'!$D$46,"No ha seleccionado un número de programa")))))))))))))))))))))))))))))))))))))))))))))</f>
        <v>Gobernanza e influencia local, regional e internacional</v>
      </c>
      <c r="L181" s="106">
        <v>1415</v>
      </c>
      <c r="M181" s="108">
        <v>79797253</v>
      </c>
      <c r="N181" s="103" t="s">
        <v>837</v>
      </c>
      <c r="O181" s="109">
        <v>25826667</v>
      </c>
      <c r="P181" s="92"/>
      <c r="Q181" s="109">
        <v>0</v>
      </c>
      <c r="R181" s="25">
        <v>1</v>
      </c>
      <c r="S181" s="109">
        <v>3466667</v>
      </c>
      <c r="T181" s="109">
        <f t="shared" si="12"/>
        <v>29293334</v>
      </c>
      <c r="U181" s="109">
        <v>20626667</v>
      </c>
      <c r="V181" s="116">
        <v>43313</v>
      </c>
      <c r="W181" s="116">
        <v>43314</v>
      </c>
      <c r="X181" s="116">
        <v>43465</v>
      </c>
      <c r="Y181" s="108">
        <v>151</v>
      </c>
      <c r="Z181" s="108">
        <v>20</v>
      </c>
      <c r="AA181" s="42"/>
      <c r="AB181" s="18"/>
      <c r="AC181" s="18" t="s">
        <v>1154</v>
      </c>
      <c r="AD181" s="18"/>
      <c r="AE181" s="18"/>
      <c r="AF181" s="43">
        <f t="shared" si="13"/>
        <v>0.70414200718839315</v>
      </c>
      <c r="AG181" s="44"/>
      <c r="AH181" s="44" t="b">
        <f t="shared" si="14"/>
        <v>0</v>
      </c>
    </row>
    <row r="182" spans="1:34" ht="44.25" customHeight="1" thickBot="1" x14ac:dyDescent="0.3">
      <c r="A182" s="96">
        <v>167</v>
      </c>
      <c r="B182" s="4">
        <v>2018</v>
      </c>
      <c r="C182" s="98" t="s">
        <v>448</v>
      </c>
      <c r="D182" s="100">
        <v>4</v>
      </c>
      <c r="E182" s="3" t="str">
        <f>IF(D182=1,'Tipo '!$B$2,IF(D182=2,'Tipo '!$B$3,IF(D182=3,'Tipo '!$B$4,IF(D182=4,'Tipo '!$B$5,IF(D182=5,'Tipo '!$B$6,IF(D182=6,'Tipo '!$B$7,IF(D182=7,'Tipo '!$B$8,IF(D182=8,'Tipo '!$B$9,IF(D182=9,'Tipo '!$B$10,IF(D182=10,'Tipo '!$B$11,IF(D182=11,'Tipo '!$B$12,IF(D182=12,'Tipo '!$B$13,IF(D182=13,'Tipo '!$B$14,IF(D182=14,'Tipo '!$B$15,IF(D182=15,'Tipo '!$B$16,IF(D182=16,'Tipo '!$B$17,IF(D182=17,'Tipo '!$B$18,IF(D182=18,'Tipo '!$B$19,IF(D182=19,'Tipo '!$B$20,IF(D182=20,'Tipo '!$B$21,"No ha seleccionado un tipo de contrato válido"))))))))))))))))))))</f>
        <v>CONTRATOS DE PRESTACIÓN DE SERVICIOS</v>
      </c>
      <c r="F182" s="3" t="s">
        <v>108</v>
      </c>
      <c r="G182" s="102" t="s">
        <v>125</v>
      </c>
      <c r="H182" s="4" t="s">
        <v>703</v>
      </c>
      <c r="I182" s="22" t="s">
        <v>163</v>
      </c>
      <c r="J182" s="105">
        <v>11</v>
      </c>
      <c r="K182" s="41" t="str">
        <f>IF(J182=1,'Equivalencia BH-BMPT'!$D$2,IF(J182=2,'Equivalencia BH-BMPT'!$D$3,IF(J182=3,'Equivalencia BH-BMPT'!$D$4,IF(J182=4,'Equivalencia BH-BMPT'!$D$5,IF(J182=5,'Equivalencia BH-BMPT'!$D$6,IF(J182=6,'Equivalencia BH-BMPT'!$D$7,IF(J182=7,'Equivalencia BH-BMPT'!$D$8,IF(J182=8,'Equivalencia BH-BMPT'!$D$9,IF(J182=9,'Equivalencia BH-BMPT'!$D$10,IF(J182=10,'Equivalencia BH-BMPT'!$D$11,IF(J182=11,'Equivalencia BH-BMPT'!$D$12,IF(J182=12,'Equivalencia BH-BMPT'!$D$13,IF(J182=13,'Equivalencia BH-BMPT'!$D$14,IF(J182=14,'Equivalencia BH-BMPT'!$D$15,IF(J182=15,'Equivalencia BH-BMPT'!$D$16,IF(J182=16,'Equivalencia BH-BMPT'!$D$17,IF(J182=17,'Equivalencia BH-BMPT'!$D$18,IF(J182=18,'Equivalencia BH-BMPT'!$D$19,IF(J182=19,'Equivalencia BH-BMPT'!$D$20,IF(J182=20,'Equivalencia BH-BMPT'!$D$21,IF(J182=21,'Equivalencia BH-BMPT'!$D$22,IF(J182=22,'Equivalencia BH-BMPT'!$D$23,IF(J182=23,'Equivalencia BH-BMPT'!#REF!,IF(J182=24,'Equivalencia BH-BMPT'!$D$25,IF(J182=25,'Equivalencia BH-BMPT'!$D$26,IF(J182=26,'Equivalencia BH-BMPT'!$D$27,IF(J182=27,'Equivalencia BH-BMPT'!$D$28,IF(J182=28,'Equivalencia BH-BMPT'!$D$29,IF(J182=29,'Equivalencia BH-BMPT'!$D$30,IF(J182=30,'Equivalencia BH-BMPT'!$D$31,IF(J182=31,'Equivalencia BH-BMPT'!$D$32,IF(J182=32,'Equivalencia BH-BMPT'!$D$33,IF(J182=33,'Equivalencia BH-BMPT'!$D$34,IF(J182=34,'Equivalencia BH-BMPT'!$D$35,IF(J182=35,'Equivalencia BH-BMPT'!$D$36,IF(J182=36,'Equivalencia BH-BMPT'!$D$37,IF(J182=37,'Equivalencia BH-BMPT'!$D$38,IF(J182=38,'Equivalencia BH-BMPT'!#REF!,IF(J182=39,'Equivalencia BH-BMPT'!$D$40,IF(J182=40,'Equivalencia BH-BMPT'!$D$41,IF(J182=41,'Equivalencia BH-BMPT'!$D$42,IF(J182=42,'Equivalencia BH-BMPT'!$D$43,IF(J182=43,'Equivalencia BH-BMPT'!$D$44,IF(J182=44,'Equivalencia BH-BMPT'!$D$45,IF(J182=45,'Equivalencia BH-BMPT'!$D$46,"No ha seleccionado un número de programa")))))))))))))))))))))))))))))))))))))))))))))</f>
        <v>Mejores oportunidades para el desarrollo a través de la cultura, la recreación y el deporte</v>
      </c>
      <c r="L182" s="106">
        <v>1407</v>
      </c>
      <c r="M182" s="108">
        <v>830059289</v>
      </c>
      <c r="N182" s="103" t="s">
        <v>953</v>
      </c>
      <c r="O182" s="109">
        <v>128122459</v>
      </c>
      <c r="P182" s="92"/>
      <c r="Q182" s="109">
        <v>0</v>
      </c>
      <c r="R182" s="25"/>
      <c r="S182" s="25"/>
      <c r="T182" s="109">
        <f t="shared" si="12"/>
        <v>128122459</v>
      </c>
      <c r="U182" s="109">
        <v>0</v>
      </c>
      <c r="V182" s="116">
        <v>43313</v>
      </c>
      <c r="W182" s="116">
        <v>43350</v>
      </c>
      <c r="X182" s="116">
        <v>43471</v>
      </c>
      <c r="Y182" s="108">
        <v>120</v>
      </c>
      <c r="Z182" s="108"/>
      <c r="AA182" s="42"/>
      <c r="AB182" s="18"/>
      <c r="AC182" s="18" t="s">
        <v>1154</v>
      </c>
      <c r="AD182" s="18"/>
      <c r="AE182" s="18"/>
      <c r="AF182" s="43">
        <f t="shared" si="13"/>
        <v>0</v>
      </c>
      <c r="AG182" s="44"/>
      <c r="AH182" s="44" t="b">
        <f t="shared" si="14"/>
        <v>0</v>
      </c>
    </row>
    <row r="183" spans="1:34" ht="44.25" customHeight="1" thickBot="1" x14ac:dyDescent="0.3">
      <c r="A183" s="96">
        <v>168</v>
      </c>
      <c r="B183" s="4">
        <v>2018</v>
      </c>
      <c r="C183" s="98" t="s">
        <v>449</v>
      </c>
      <c r="D183" s="99">
        <v>5</v>
      </c>
      <c r="E183" s="3" t="str">
        <f>IF(D183=1,'Tipo '!$B$2,IF(D183=2,'Tipo '!$B$3,IF(D183=3,'Tipo '!$B$4,IF(D183=4,'Tipo '!$B$5,IF(D183=5,'Tipo '!$B$6,IF(D183=6,'Tipo '!$B$7,IF(D183=7,'Tipo '!$B$8,IF(D183=8,'Tipo '!$B$9,IF(D183=9,'Tipo '!$B$10,IF(D183=10,'Tipo '!$B$11,IF(D183=11,'Tipo '!$B$12,IF(D183=12,'Tipo '!$B$13,IF(D183=13,'Tipo '!$B$14,IF(D183=14,'Tipo '!$B$15,IF(D183=15,'Tipo '!$B$16,IF(D183=16,'Tipo '!$B$17,IF(D183=17,'Tipo '!$B$18,IF(D183=18,'Tipo '!$B$19,IF(D183=19,'Tipo '!$B$20,IF(D183=20,'Tipo '!$B$21,"No ha seleccionado un tipo de contrato válido"))))))))))))))))))))</f>
        <v>CONTRATOS DE PRESTACIÓN DE SERVICIOS PROFESIONALES Y DE APOYO A LA GESTIÓN</v>
      </c>
      <c r="F183" s="3" t="s">
        <v>107</v>
      </c>
      <c r="G183" s="101" t="s">
        <v>116</v>
      </c>
      <c r="H183" s="4" t="s">
        <v>704</v>
      </c>
      <c r="I183" s="22" t="s">
        <v>163</v>
      </c>
      <c r="J183" s="105">
        <v>45</v>
      </c>
      <c r="K183" s="41" t="str">
        <f>IF(J183=1,'Equivalencia BH-BMPT'!$D$2,IF(J183=2,'Equivalencia BH-BMPT'!$D$3,IF(J183=3,'Equivalencia BH-BMPT'!$D$4,IF(J183=4,'Equivalencia BH-BMPT'!$D$5,IF(J183=5,'Equivalencia BH-BMPT'!$D$6,IF(J183=6,'Equivalencia BH-BMPT'!$D$7,IF(J183=7,'Equivalencia BH-BMPT'!$D$8,IF(J183=8,'Equivalencia BH-BMPT'!$D$9,IF(J183=9,'Equivalencia BH-BMPT'!$D$10,IF(J183=10,'Equivalencia BH-BMPT'!$D$11,IF(J183=11,'Equivalencia BH-BMPT'!$D$12,IF(J183=12,'Equivalencia BH-BMPT'!$D$13,IF(J183=13,'Equivalencia BH-BMPT'!$D$14,IF(J183=14,'Equivalencia BH-BMPT'!$D$15,IF(J183=15,'Equivalencia BH-BMPT'!$D$16,IF(J183=16,'Equivalencia BH-BMPT'!$D$17,IF(J183=17,'Equivalencia BH-BMPT'!$D$18,IF(J183=18,'Equivalencia BH-BMPT'!$D$19,IF(J183=19,'Equivalencia BH-BMPT'!$D$20,IF(J183=20,'Equivalencia BH-BMPT'!$D$21,IF(J183=21,'Equivalencia BH-BMPT'!$D$22,IF(J183=22,'Equivalencia BH-BMPT'!$D$23,IF(J183=23,'Equivalencia BH-BMPT'!#REF!,IF(J183=24,'Equivalencia BH-BMPT'!$D$25,IF(J183=25,'Equivalencia BH-BMPT'!$D$26,IF(J183=26,'Equivalencia BH-BMPT'!$D$27,IF(J183=27,'Equivalencia BH-BMPT'!$D$28,IF(J183=28,'Equivalencia BH-BMPT'!$D$29,IF(J183=29,'Equivalencia BH-BMPT'!$D$30,IF(J183=30,'Equivalencia BH-BMPT'!$D$31,IF(J183=31,'Equivalencia BH-BMPT'!$D$32,IF(J183=32,'Equivalencia BH-BMPT'!$D$33,IF(J183=33,'Equivalencia BH-BMPT'!$D$34,IF(J183=34,'Equivalencia BH-BMPT'!$D$35,IF(J183=35,'Equivalencia BH-BMPT'!$D$36,IF(J183=36,'Equivalencia BH-BMPT'!$D$37,IF(J183=37,'Equivalencia BH-BMPT'!$D$38,IF(J183=38,'Equivalencia BH-BMPT'!#REF!,IF(J183=39,'Equivalencia BH-BMPT'!$D$40,IF(J183=40,'Equivalencia BH-BMPT'!$D$41,IF(J183=41,'Equivalencia BH-BMPT'!$D$42,IF(J183=42,'Equivalencia BH-BMPT'!$D$43,IF(J183=43,'Equivalencia BH-BMPT'!$D$44,IF(J183=44,'Equivalencia BH-BMPT'!$D$45,IF(J183=45,'Equivalencia BH-BMPT'!$D$46,"No ha seleccionado un número de programa")))))))))))))))))))))))))))))))))))))))))))))</f>
        <v>Gobernanza e influencia local, regional e internacional</v>
      </c>
      <c r="L183" s="106">
        <v>1415</v>
      </c>
      <c r="M183" s="108">
        <v>1023003795</v>
      </c>
      <c r="N183" s="103" t="s">
        <v>901</v>
      </c>
      <c r="O183" s="109">
        <v>19240000</v>
      </c>
      <c r="P183" s="92"/>
      <c r="Q183" s="109">
        <v>0</v>
      </c>
      <c r="R183" s="25"/>
      <c r="S183" s="25"/>
      <c r="T183" s="109">
        <f t="shared" si="12"/>
        <v>19240000</v>
      </c>
      <c r="U183" s="109">
        <v>15340000</v>
      </c>
      <c r="V183" s="116">
        <v>43313</v>
      </c>
      <c r="W183" s="116">
        <v>43315</v>
      </c>
      <c r="X183" s="116">
        <v>43465</v>
      </c>
      <c r="Y183" s="108">
        <v>150</v>
      </c>
      <c r="Z183" s="108"/>
      <c r="AA183" s="42"/>
      <c r="AB183" s="18"/>
      <c r="AC183" s="18"/>
      <c r="AD183" s="18" t="s">
        <v>1154</v>
      </c>
      <c r="AE183" s="18"/>
      <c r="AF183" s="43">
        <f t="shared" si="13"/>
        <v>0.79729729729729726</v>
      </c>
      <c r="AG183" s="44"/>
      <c r="AH183" s="44" t="b">
        <f t="shared" si="14"/>
        <v>0</v>
      </c>
    </row>
    <row r="184" spans="1:34" ht="44.25" customHeight="1" thickBot="1" x14ac:dyDescent="0.3">
      <c r="A184" s="96">
        <v>169</v>
      </c>
      <c r="B184" s="4">
        <v>2018</v>
      </c>
      <c r="C184" s="98" t="s">
        <v>450</v>
      </c>
      <c r="D184" s="99">
        <v>5</v>
      </c>
      <c r="E184" s="3" t="str">
        <f>IF(D184=1,'Tipo '!$B$2,IF(D184=2,'Tipo '!$B$3,IF(D184=3,'Tipo '!$B$4,IF(D184=4,'Tipo '!$B$5,IF(D184=5,'Tipo '!$B$6,IF(D184=6,'Tipo '!$B$7,IF(D184=7,'Tipo '!$B$8,IF(D184=8,'Tipo '!$B$9,IF(D184=9,'Tipo '!$B$10,IF(D184=10,'Tipo '!$B$11,IF(D184=11,'Tipo '!$B$12,IF(D184=12,'Tipo '!$B$13,IF(D184=13,'Tipo '!$B$14,IF(D184=14,'Tipo '!$B$15,IF(D184=15,'Tipo '!$B$16,IF(D184=16,'Tipo '!$B$17,IF(D184=17,'Tipo '!$B$18,IF(D184=18,'Tipo '!$B$19,IF(D184=19,'Tipo '!$B$20,IF(D184=20,'Tipo '!$B$21,"No ha seleccionado un tipo de contrato válido"))))))))))))))))))))</f>
        <v>CONTRATOS DE PRESTACIÓN DE SERVICIOS PROFESIONALES Y DE APOYO A LA GESTIÓN</v>
      </c>
      <c r="F184" s="3" t="s">
        <v>107</v>
      </c>
      <c r="G184" s="101" t="s">
        <v>116</v>
      </c>
      <c r="H184" s="4" t="s">
        <v>599</v>
      </c>
      <c r="I184" s="22" t="s">
        <v>163</v>
      </c>
      <c r="J184" s="105">
        <v>45</v>
      </c>
      <c r="K184" s="41" t="str">
        <f>IF(J184=1,'Equivalencia BH-BMPT'!$D$2,IF(J184=2,'Equivalencia BH-BMPT'!$D$3,IF(J184=3,'Equivalencia BH-BMPT'!$D$4,IF(J184=4,'Equivalencia BH-BMPT'!$D$5,IF(J184=5,'Equivalencia BH-BMPT'!$D$6,IF(J184=6,'Equivalencia BH-BMPT'!$D$7,IF(J184=7,'Equivalencia BH-BMPT'!$D$8,IF(J184=8,'Equivalencia BH-BMPT'!$D$9,IF(J184=9,'Equivalencia BH-BMPT'!$D$10,IF(J184=10,'Equivalencia BH-BMPT'!$D$11,IF(J184=11,'Equivalencia BH-BMPT'!$D$12,IF(J184=12,'Equivalencia BH-BMPT'!$D$13,IF(J184=13,'Equivalencia BH-BMPT'!$D$14,IF(J184=14,'Equivalencia BH-BMPT'!$D$15,IF(J184=15,'Equivalencia BH-BMPT'!$D$16,IF(J184=16,'Equivalencia BH-BMPT'!$D$17,IF(J184=17,'Equivalencia BH-BMPT'!$D$18,IF(J184=18,'Equivalencia BH-BMPT'!$D$19,IF(J184=19,'Equivalencia BH-BMPT'!$D$20,IF(J184=20,'Equivalencia BH-BMPT'!$D$21,IF(J184=21,'Equivalencia BH-BMPT'!$D$22,IF(J184=22,'Equivalencia BH-BMPT'!$D$23,IF(J184=23,'Equivalencia BH-BMPT'!#REF!,IF(J184=24,'Equivalencia BH-BMPT'!$D$25,IF(J184=25,'Equivalencia BH-BMPT'!$D$26,IF(J184=26,'Equivalencia BH-BMPT'!$D$27,IF(J184=27,'Equivalencia BH-BMPT'!$D$28,IF(J184=28,'Equivalencia BH-BMPT'!$D$29,IF(J184=29,'Equivalencia BH-BMPT'!$D$30,IF(J184=30,'Equivalencia BH-BMPT'!$D$31,IF(J184=31,'Equivalencia BH-BMPT'!$D$32,IF(J184=32,'Equivalencia BH-BMPT'!$D$33,IF(J184=33,'Equivalencia BH-BMPT'!$D$34,IF(J184=34,'Equivalencia BH-BMPT'!$D$35,IF(J184=35,'Equivalencia BH-BMPT'!$D$36,IF(J184=36,'Equivalencia BH-BMPT'!$D$37,IF(J184=37,'Equivalencia BH-BMPT'!$D$38,IF(J184=38,'Equivalencia BH-BMPT'!#REF!,IF(J184=39,'Equivalencia BH-BMPT'!$D$40,IF(J184=40,'Equivalencia BH-BMPT'!$D$41,IF(J184=41,'Equivalencia BH-BMPT'!$D$42,IF(J184=42,'Equivalencia BH-BMPT'!$D$43,IF(J184=43,'Equivalencia BH-BMPT'!$D$44,IF(J184=44,'Equivalencia BH-BMPT'!$D$45,IF(J184=45,'Equivalencia BH-BMPT'!$D$46,"No ha seleccionado un número de programa")))))))))))))))))))))))))))))))))))))))))))))</f>
        <v>Gobernanza e influencia local, regional e internacional</v>
      </c>
      <c r="L184" s="106">
        <v>1415</v>
      </c>
      <c r="M184" s="108">
        <v>52533394</v>
      </c>
      <c r="N184" s="103" t="s">
        <v>886</v>
      </c>
      <c r="O184" s="109">
        <v>26323333</v>
      </c>
      <c r="P184" s="92"/>
      <c r="Q184" s="109">
        <v>0</v>
      </c>
      <c r="R184" s="25">
        <v>1</v>
      </c>
      <c r="S184" s="109">
        <v>3533333</v>
      </c>
      <c r="T184" s="109">
        <f t="shared" si="12"/>
        <v>29856666</v>
      </c>
      <c r="U184" s="109">
        <v>21023333</v>
      </c>
      <c r="V184" s="116">
        <v>43313</v>
      </c>
      <c r="W184" s="116">
        <v>43314</v>
      </c>
      <c r="X184" s="116">
        <v>43465</v>
      </c>
      <c r="Y184" s="108">
        <v>151</v>
      </c>
      <c r="Z184" s="108">
        <v>20</v>
      </c>
      <c r="AA184" s="42"/>
      <c r="AB184" s="18"/>
      <c r="AC184" s="18" t="s">
        <v>1154</v>
      </c>
      <c r="AD184" s="18"/>
      <c r="AE184" s="18"/>
      <c r="AF184" s="43">
        <f t="shared" si="13"/>
        <v>0.70414201639258722</v>
      </c>
      <c r="AG184" s="44"/>
      <c r="AH184" s="44" t="b">
        <f t="shared" si="14"/>
        <v>0</v>
      </c>
    </row>
    <row r="185" spans="1:34" ht="44.25" customHeight="1" thickBot="1" x14ac:dyDescent="0.3">
      <c r="A185" s="96">
        <v>170</v>
      </c>
      <c r="B185" s="4">
        <v>2018</v>
      </c>
      <c r="C185" s="98" t="s">
        <v>451</v>
      </c>
      <c r="D185" s="99">
        <v>5</v>
      </c>
      <c r="E185" s="3" t="str">
        <f>IF(D185=1,'Tipo '!$B$2,IF(D185=2,'Tipo '!$B$3,IF(D185=3,'Tipo '!$B$4,IF(D185=4,'Tipo '!$B$5,IF(D185=5,'Tipo '!$B$6,IF(D185=6,'Tipo '!$B$7,IF(D185=7,'Tipo '!$B$8,IF(D185=8,'Tipo '!$B$9,IF(D185=9,'Tipo '!$B$10,IF(D185=10,'Tipo '!$B$11,IF(D185=11,'Tipo '!$B$12,IF(D185=12,'Tipo '!$B$13,IF(D185=13,'Tipo '!$B$14,IF(D185=14,'Tipo '!$B$15,IF(D185=15,'Tipo '!$B$16,IF(D185=16,'Tipo '!$B$17,IF(D185=17,'Tipo '!$B$18,IF(D185=18,'Tipo '!$B$19,IF(D185=19,'Tipo '!$B$20,IF(D185=20,'Tipo '!$B$21,"No ha seleccionado un tipo de contrato válido"))))))))))))))))))))</f>
        <v>CONTRATOS DE PRESTACIÓN DE SERVICIOS PROFESIONALES Y DE APOYO A LA GESTIÓN</v>
      </c>
      <c r="F185" s="3" t="s">
        <v>107</v>
      </c>
      <c r="G185" s="101" t="s">
        <v>116</v>
      </c>
      <c r="H185" s="4" t="s">
        <v>705</v>
      </c>
      <c r="I185" s="22" t="s">
        <v>163</v>
      </c>
      <c r="J185" s="105">
        <v>45</v>
      </c>
      <c r="K185" s="41" t="str">
        <f>IF(J185=1,'Equivalencia BH-BMPT'!$D$2,IF(J185=2,'Equivalencia BH-BMPT'!$D$3,IF(J185=3,'Equivalencia BH-BMPT'!$D$4,IF(J185=4,'Equivalencia BH-BMPT'!$D$5,IF(J185=5,'Equivalencia BH-BMPT'!$D$6,IF(J185=6,'Equivalencia BH-BMPT'!$D$7,IF(J185=7,'Equivalencia BH-BMPT'!$D$8,IF(J185=8,'Equivalencia BH-BMPT'!$D$9,IF(J185=9,'Equivalencia BH-BMPT'!$D$10,IF(J185=10,'Equivalencia BH-BMPT'!$D$11,IF(J185=11,'Equivalencia BH-BMPT'!$D$12,IF(J185=12,'Equivalencia BH-BMPT'!$D$13,IF(J185=13,'Equivalencia BH-BMPT'!$D$14,IF(J185=14,'Equivalencia BH-BMPT'!$D$15,IF(J185=15,'Equivalencia BH-BMPT'!$D$16,IF(J185=16,'Equivalencia BH-BMPT'!$D$17,IF(J185=17,'Equivalencia BH-BMPT'!$D$18,IF(J185=18,'Equivalencia BH-BMPT'!$D$19,IF(J185=19,'Equivalencia BH-BMPT'!$D$20,IF(J185=20,'Equivalencia BH-BMPT'!$D$21,IF(J185=21,'Equivalencia BH-BMPT'!$D$22,IF(J185=22,'Equivalencia BH-BMPT'!$D$23,IF(J185=23,'Equivalencia BH-BMPT'!#REF!,IF(J185=24,'Equivalencia BH-BMPT'!$D$25,IF(J185=25,'Equivalencia BH-BMPT'!$D$26,IF(J185=26,'Equivalencia BH-BMPT'!$D$27,IF(J185=27,'Equivalencia BH-BMPT'!$D$28,IF(J185=28,'Equivalencia BH-BMPT'!$D$29,IF(J185=29,'Equivalencia BH-BMPT'!$D$30,IF(J185=30,'Equivalencia BH-BMPT'!$D$31,IF(J185=31,'Equivalencia BH-BMPT'!$D$32,IF(J185=32,'Equivalencia BH-BMPT'!$D$33,IF(J185=33,'Equivalencia BH-BMPT'!$D$34,IF(J185=34,'Equivalencia BH-BMPT'!$D$35,IF(J185=35,'Equivalencia BH-BMPT'!$D$36,IF(J185=36,'Equivalencia BH-BMPT'!$D$37,IF(J185=37,'Equivalencia BH-BMPT'!$D$38,IF(J185=38,'Equivalencia BH-BMPT'!#REF!,IF(J185=39,'Equivalencia BH-BMPT'!$D$40,IF(J185=40,'Equivalencia BH-BMPT'!$D$41,IF(J185=41,'Equivalencia BH-BMPT'!$D$42,IF(J185=42,'Equivalencia BH-BMPT'!$D$43,IF(J185=43,'Equivalencia BH-BMPT'!$D$44,IF(J185=44,'Equivalencia BH-BMPT'!$D$45,IF(J185=45,'Equivalencia BH-BMPT'!$D$46,"No ha seleccionado un número de programa")))))))))))))))))))))))))))))))))))))))))))))</f>
        <v>Gobernanza e influencia local, regional e internacional</v>
      </c>
      <c r="L185" s="106">
        <v>1415</v>
      </c>
      <c r="M185" s="108">
        <v>52369320</v>
      </c>
      <c r="N185" s="103" t="s">
        <v>832</v>
      </c>
      <c r="O185" s="109">
        <v>26323334</v>
      </c>
      <c r="P185" s="92">
        <v>1</v>
      </c>
      <c r="Q185" s="109">
        <v>-176667</v>
      </c>
      <c r="R185" s="25"/>
      <c r="S185" s="25"/>
      <c r="T185" s="109">
        <f t="shared" si="12"/>
        <v>26146667</v>
      </c>
      <c r="U185" s="109">
        <v>20846667</v>
      </c>
      <c r="V185" s="116">
        <v>43313</v>
      </c>
      <c r="W185" s="116">
        <v>43315</v>
      </c>
      <c r="X185" s="116">
        <v>43465</v>
      </c>
      <c r="Y185" s="108">
        <v>150</v>
      </c>
      <c r="Z185" s="108"/>
      <c r="AA185" s="42"/>
      <c r="AB185" s="18"/>
      <c r="AC185" s="18"/>
      <c r="AD185" s="18" t="s">
        <v>1154</v>
      </c>
      <c r="AE185" s="18"/>
      <c r="AF185" s="43">
        <f t="shared" si="13"/>
        <v>0.79729729988147247</v>
      </c>
      <c r="AG185" s="44"/>
      <c r="AH185" s="44" t="b">
        <f t="shared" si="14"/>
        <v>0</v>
      </c>
    </row>
    <row r="186" spans="1:34" ht="44.25" customHeight="1" thickBot="1" x14ac:dyDescent="0.3">
      <c r="A186" s="96">
        <v>171</v>
      </c>
      <c r="B186" s="4">
        <v>2018</v>
      </c>
      <c r="C186" s="98" t="s">
        <v>452</v>
      </c>
      <c r="D186" s="99">
        <v>5</v>
      </c>
      <c r="E186" s="3" t="str">
        <f>IF(D186=1,'Tipo '!$B$2,IF(D186=2,'Tipo '!$B$3,IF(D186=3,'Tipo '!$B$4,IF(D186=4,'Tipo '!$B$5,IF(D186=5,'Tipo '!$B$6,IF(D186=6,'Tipo '!$B$7,IF(D186=7,'Tipo '!$B$8,IF(D186=8,'Tipo '!$B$9,IF(D186=9,'Tipo '!$B$10,IF(D186=10,'Tipo '!$B$11,IF(D186=11,'Tipo '!$B$12,IF(D186=12,'Tipo '!$B$13,IF(D186=13,'Tipo '!$B$14,IF(D186=14,'Tipo '!$B$15,IF(D186=15,'Tipo '!$B$16,IF(D186=16,'Tipo '!$B$17,IF(D186=17,'Tipo '!$B$18,IF(D186=18,'Tipo '!$B$19,IF(D186=19,'Tipo '!$B$20,IF(D186=20,'Tipo '!$B$21,"No ha seleccionado un tipo de contrato válido"))))))))))))))))))))</f>
        <v>CONTRATOS DE PRESTACIÓN DE SERVICIOS PROFESIONALES Y DE APOYO A LA GESTIÓN</v>
      </c>
      <c r="F186" s="3" t="s">
        <v>107</v>
      </c>
      <c r="G186" s="101" t="s">
        <v>116</v>
      </c>
      <c r="H186" s="4" t="s">
        <v>706</v>
      </c>
      <c r="I186" s="22" t="s">
        <v>163</v>
      </c>
      <c r="J186" s="105">
        <v>45</v>
      </c>
      <c r="K186" s="41" t="str">
        <f>IF(J186=1,'Equivalencia BH-BMPT'!$D$2,IF(J186=2,'Equivalencia BH-BMPT'!$D$3,IF(J186=3,'Equivalencia BH-BMPT'!$D$4,IF(J186=4,'Equivalencia BH-BMPT'!$D$5,IF(J186=5,'Equivalencia BH-BMPT'!$D$6,IF(J186=6,'Equivalencia BH-BMPT'!$D$7,IF(J186=7,'Equivalencia BH-BMPT'!$D$8,IF(J186=8,'Equivalencia BH-BMPT'!$D$9,IF(J186=9,'Equivalencia BH-BMPT'!$D$10,IF(J186=10,'Equivalencia BH-BMPT'!$D$11,IF(J186=11,'Equivalencia BH-BMPT'!$D$12,IF(J186=12,'Equivalencia BH-BMPT'!$D$13,IF(J186=13,'Equivalencia BH-BMPT'!$D$14,IF(J186=14,'Equivalencia BH-BMPT'!$D$15,IF(J186=15,'Equivalencia BH-BMPT'!$D$16,IF(J186=16,'Equivalencia BH-BMPT'!$D$17,IF(J186=17,'Equivalencia BH-BMPT'!$D$18,IF(J186=18,'Equivalencia BH-BMPT'!$D$19,IF(J186=19,'Equivalencia BH-BMPT'!$D$20,IF(J186=20,'Equivalencia BH-BMPT'!$D$21,IF(J186=21,'Equivalencia BH-BMPT'!$D$22,IF(J186=22,'Equivalencia BH-BMPT'!$D$23,IF(J186=23,'Equivalencia BH-BMPT'!#REF!,IF(J186=24,'Equivalencia BH-BMPT'!$D$25,IF(J186=25,'Equivalencia BH-BMPT'!$D$26,IF(J186=26,'Equivalencia BH-BMPT'!$D$27,IF(J186=27,'Equivalencia BH-BMPT'!$D$28,IF(J186=28,'Equivalencia BH-BMPT'!$D$29,IF(J186=29,'Equivalencia BH-BMPT'!$D$30,IF(J186=30,'Equivalencia BH-BMPT'!$D$31,IF(J186=31,'Equivalencia BH-BMPT'!$D$32,IF(J186=32,'Equivalencia BH-BMPT'!$D$33,IF(J186=33,'Equivalencia BH-BMPT'!$D$34,IF(J186=34,'Equivalencia BH-BMPT'!$D$35,IF(J186=35,'Equivalencia BH-BMPT'!$D$36,IF(J186=36,'Equivalencia BH-BMPT'!$D$37,IF(J186=37,'Equivalencia BH-BMPT'!$D$38,IF(J186=38,'Equivalencia BH-BMPT'!#REF!,IF(J186=39,'Equivalencia BH-BMPT'!$D$40,IF(J186=40,'Equivalencia BH-BMPT'!$D$41,IF(J186=41,'Equivalencia BH-BMPT'!$D$42,IF(J186=42,'Equivalencia BH-BMPT'!$D$43,IF(J186=43,'Equivalencia BH-BMPT'!$D$44,IF(J186=44,'Equivalencia BH-BMPT'!$D$45,IF(J186=45,'Equivalencia BH-BMPT'!$D$46,"No ha seleccionado un número de programa")))))))))))))))))))))))))))))))))))))))))))))</f>
        <v>Gobernanza e influencia local, regional e internacional</v>
      </c>
      <c r="L186" s="106">
        <v>1415</v>
      </c>
      <c r="M186" s="108">
        <v>80185153</v>
      </c>
      <c r="N186" s="103" t="s">
        <v>838</v>
      </c>
      <c r="O186" s="109">
        <v>26323333</v>
      </c>
      <c r="P186" s="92"/>
      <c r="Q186" s="109">
        <v>0</v>
      </c>
      <c r="R186" s="25">
        <v>1</v>
      </c>
      <c r="S186" s="109">
        <v>3533333</v>
      </c>
      <c r="T186" s="109">
        <f t="shared" si="12"/>
        <v>29856666</v>
      </c>
      <c r="U186" s="109">
        <v>21023333</v>
      </c>
      <c r="V186" s="116">
        <v>43313</v>
      </c>
      <c r="W186" s="116">
        <v>43314</v>
      </c>
      <c r="X186" s="116">
        <v>43465</v>
      </c>
      <c r="Y186" s="108">
        <v>151</v>
      </c>
      <c r="Z186" s="108">
        <v>20</v>
      </c>
      <c r="AA186" s="42"/>
      <c r="AB186" s="18"/>
      <c r="AC186" s="18" t="s">
        <v>1154</v>
      </c>
      <c r="AD186" s="18"/>
      <c r="AE186" s="18"/>
      <c r="AF186" s="43">
        <f t="shared" si="13"/>
        <v>0.70414201639258722</v>
      </c>
      <c r="AG186" s="44"/>
      <c r="AH186" s="44" t="b">
        <f t="shared" si="14"/>
        <v>0</v>
      </c>
    </row>
    <row r="187" spans="1:34" ht="44.25" customHeight="1" thickBot="1" x14ac:dyDescent="0.3">
      <c r="A187" s="96">
        <v>172</v>
      </c>
      <c r="B187" s="4">
        <v>2018</v>
      </c>
      <c r="C187" s="98" t="s">
        <v>453</v>
      </c>
      <c r="D187" s="99">
        <v>5</v>
      </c>
      <c r="E187" s="3" t="str">
        <f>IF(D187=1,'Tipo '!$B$2,IF(D187=2,'Tipo '!$B$3,IF(D187=3,'Tipo '!$B$4,IF(D187=4,'Tipo '!$B$5,IF(D187=5,'Tipo '!$B$6,IF(D187=6,'Tipo '!$B$7,IF(D187=7,'Tipo '!$B$8,IF(D187=8,'Tipo '!$B$9,IF(D187=9,'Tipo '!$B$10,IF(D187=10,'Tipo '!$B$11,IF(D187=11,'Tipo '!$B$12,IF(D187=12,'Tipo '!$B$13,IF(D187=13,'Tipo '!$B$14,IF(D187=14,'Tipo '!$B$15,IF(D187=15,'Tipo '!$B$16,IF(D187=16,'Tipo '!$B$17,IF(D187=17,'Tipo '!$B$18,IF(D187=18,'Tipo '!$B$19,IF(D187=19,'Tipo '!$B$20,IF(D187=20,'Tipo '!$B$21,"No ha seleccionado un tipo de contrato válido"))))))))))))))))))))</f>
        <v>CONTRATOS DE PRESTACIÓN DE SERVICIOS PROFESIONALES Y DE APOYO A LA GESTIÓN</v>
      </c>
      <c r="F187" s="3" t="s">
        <v>107</v>
      </c>
      <c r="G187" s="101" t="s">
        <v>116</v>
      </c>
      <c r="H187" s="4" t="s">
        <v>707</v>
      </c>
      <c r="I187" s="22" t="s">
        <v>163</v>
      </c>
      <c r="J187" s="105">
        <v>45</v>
      </c>
      <c r="K187" s="41" t="str">
        <f>IF(J187=1,'Equivalencia BH-BMPT'!$D$2,IF(J187=2,'Equivalencia BH-BMPT'!$D$3,IF(J187=3,'Equivalencia BH-BMPT'!$D$4,IF(J187=4,'Equivalencia BH-BMPT'!$D$5,IF(J187=5,'Equivalencia BH-BMPT'!$D$6,IF(J187=6,'Equivalencia BH-BMPT'!$D$7,IF(J187=7,'Equivalencia BH-BMPT'!$D$8,IF(J187=8,'Equivalencia BH-BMPT'!$D$9,IF(J187=9,'Equivalencia BH-BMPT'!$D$10,IF(J187=10,'Equivalencia BH-BMPT'!$D$11,IF(J187=11,'Equivalencia BH-BMPT'!$D$12,IF(J187=12,'Equivalencia BH-BMPT'!$D$13,IF(J187=13,'Equivalencia BH-BMPT'!$D$14,IF(J187=14,'Equivalencia BH-BMPT'!$D$15,IF(J187=15,'Equivalencia BH-BMPT'!$D$16,IF(J187=16,'Equivalencia BH-BMPT'!$D$17,IF(J187=17,'Equivalencia BH-BMPT'!$D$18,IF(J187=18,'Equivalencia BH-BMPT'!$D$19,IF(J187=19,'Equivalencia BH-BMPT'!$D$20,IF(J187=20,'Equivalencia BH-BMPT'!$D$21,IF(J187=21,'Equivalencia BH-BMPT'!$D$22,IF(J187=22,'Equivalencia BH-BMPT'!$D$23,IF(J187=23,'Equivalencia BH-BMPT'!#REF!,IF(J187=24,'Equivalencia BH-BMPT'!$D$25,IF(J187=25,'Equivalencia BH-BMPT'!$D$26,IF(J187=26,'Equivalencia BH-BMPT'!$D$27,IF(J187=27,'Equivalencia BH-BMPT'!$D$28,IF(J187=28,'Equivalencia BH-BMPT'!$D$29,IF(J187=29,'Equivalencia BH-BMPT'!$D$30,IF(J187=30,'Equivalencia BH-BMPT'!$D$31,IF(J187=31,'Equivalencia BH-BMPT'!$D$32,IF(J187=32,'Equivalencia BH-BMPT'!$D$33,IF(J187=33,'Equivalencia BH-BMPT'!$D$34,IF(J187=34,'Equivalencia BH-BMPT'!$D$35,IF(J187=35,'Equivalencia BH-BMPT'!$D$36,IF(J187=36,'Equivalencia BH-BMPT'!$D$37,IF(J187=37,'Equivalencia BH-BMPT'!$D$38,IF(J187=38,'Equivalencia BH-BMPT'!#REF!,IF(J187=39,'Equivalencia BH-BMPT'!$D$40,IF(J187=40,'Equivalencia BH-BMPT'!$D$41,IF(J187=41,'Equivalencia BH-BMPT'!$D$42,IF(J187=42,'Equivalencia BH-BMPT'!$D$43,IF(J187=43,'Equivalencia BH-BMPT'!$D$44,IF(J187=44,'Equivalencia BH-BMPT'!$D$45,IF(J187=45,'Equivalencia BH-BMPT'!$D$46,"No ha seleccionado un número de programa")))))))))))))))))))))))))))))))))))))))))))))</f>
        <v>Gobernanza e influencia local, regional e internacional</v>
      </c>
      <c r="L187" s="106">
        <v>1415</v>
      </c>
      <c r="M187" s="108">
        <v>79754391</v>
      </c>
      <c r="N187" s="103" t="s">
        <v>841</v>
      </c>
      <c r="O187" s="109">
        <v>36256667</v>
      </c>
      <c r="P187" s="92"/>
      <c r="Q187" s="109">
        <v>0</v>
      </c>
      <c r="R187" s="25">
        <v>1</v>
      </c>
      <c r="S187" s="109">
        <v>4866667</v>
      </c>
      <c r="T187" s="109">
        <f t="shared" si="12"/>
        <v>41123334</v>
      </c>
      <c r="U187" s="109">
        <v>28956667</v>
      </c>
      <c r="V187" s="116">
        <v>43313</v>
      </c>
      <c r="W187" s="116">
        <v>43314</v>
      </c>
      <c r="X187" s="116">
        <v>43465</v>
      </c>
      <c r="Y187" s="108">
        <v>151</v>
      </c>
      <c r="Z187" s="108">
        <v>20</v>
      </c>
      <c r="AA187" s="42"/>
      <c r="AB187" s="18"/>
      <c r="AC187" s="18" t="s">
        <v>1154</v>
      </c>
      <c r="AD187" s="18"/>
      <c r="AE187" s="18"/>
      <c r="AF187" s="43">
        <f t="shared" si="13"/>
        <v>0.7041420085248925</v>
      </c>
      <c r="AG187" s="44"/>
      <c r="AH187" s="44" t="b">
        <f t="shared" si="14"/>
        <v>0</v>
      </c>
    </row>
    <row r="188" spans="1:34" ht="44.25" customHeight="1" thickBot="1" x14ac:dyDescent="0.3">
      <c r="A188" s="96">
        <v>173</v>
      </c>
      <c r="B188" s="4">
        <v>2018</v>
      </c>
      <c r="C188" s="98" t="s">
        <v>454</v>
      </c>
      <c r="D188" s="99">
        <v>5</v>
      </c>
      <c r="E188" s="3" t="str">
        <f>IF(D188=1,'Tipo '!$B$2,IF(D188=2,'Tipo '!$B$3,IF(D188=3,'Tipo '!$B$4,IF(D188=4,'Tipo '!$B$5,IF(D188=5,'Tipo '!$B$6,IF(D188=6,'Tipo '!$B$7,IF(D188=7,'Tipo '!$B$8,IF(D188=8,'Tipo '!$B$9,IF(D188=9,'Tipo '!$B$10,IF(D188=10,'Tipo '!$B$11,IF(D188=11,'Tipo '!$B$12,IF(D188=12,'Tipo '!$B$13,IF(D188=13,'Tipo '!$B$14,IF(D188=14,'Tipo '!$B$15,IF(D188=15,'Tipo '!$B$16,IF(D188=16,'Tipo '!$B$17,IF(D188=17,'Tipo '!$B$18,IF(D188=18,'Tipo '!$B$19,IF(D188=19,'Tipo '!$B$20,IF(D188=20,'Tipo '!$B$21,"No ha seleccionado un tipo de contrato válido"))))))))))))))))))))</f>
        <v>CONTRATOS DE PRESTACIÓN DE SERVICIOS PROFESIONALES Y DE APOYO A LA GESTIÓN</v>
      </c>
      <c r="F188" s="3" t="s">
        <v>107</v>
      </c>
      <c r="G188" s="101" t="s">
        <v>116</v>
      </c>
      <c r="H188" s="4" t="s">
        <v>708</v>
      </c>
      <c r="I188" s="22" t="s">
        <v>163</v>
      </c>
      <c r="J188" s="105">
        <v>41</v>
      </c>
      <c r="K188" s="41" t="str">
        <f>IF(J188=1,'Equivalencia BH-BMPT'!$D$2,IF(J188=2,'Equivalencia BH-BMPT'!$D$3,IF(J188=3,'Equivalencia BH-BMPT'!$D$4,IF(J188=4,'Equivalencia BH-BMPT'!$D$5,IF(J188=5,'Equivalencia BH-BMPT'!$D$6,IF(J188=6,'Equivalencia BH-BMPT'!$D$7,IF(J188=7,'Equivalencia BH-BMPT'!$D$8,IF(J188=8,'Equivalencia BH-BMPT'!$D$9,IF(J188=9,'Equivalencia BH-BMPT'!$D$10,IF(J188=10,'Equivalencia BH-BMPT'!$D$11,IF(J188=11,'Equivalencia BH-BMPT'!$D$12,IF(J188=12,'Equivalencia BH-BMPT'!$D$13,IF(J188=13,'Equivalencia BH-BMPT'!$D$14,IF(J188=14,'Equivalencia BH-BMPT'!$D$15,IF(J188=15,'Equivalencia BH-BMPT'!$D$16,IF(J188=16,'Equivalencia BH-BMPT'!$D$17,IF(J188=17,'Equivalencia BH-BMPT'!$D$18,IF(J188=18,'Equivalencia BH-BMPT'!$D$19,IF(J188=19,'Equivalencia BH-BMPT'!$D$20,IF(J188=20,'Equivalencia BH-BMPT'!$D$21,IF(J188=21,'Equivalencia BH-BMPT'!$D$22,IF(J188=22,'Equivalencia BH-BMPT'!$D$23,IF(J188=23,'Equivalencia BH-BMPT'!#REF!,IF(J188=24,'Equivalencia BH-BMPT'!$D$25,IF(J188=25,'Equivalencia BH-BMPT'!$D$26,IF(J188=26,'Equivalencia BH-BMPT'!$D$27,IF(J188=27,'Equivalencia BH-BMPT'!$D$28,IF(J188=28,'Equivalencia BH-BMPT'!$D$29,IF(J188=29,'Equivalencia BH-BMPT'!$D$30,IF(J188=30,'Equivalencia BH-BMPT'!$D$31,IF(J188=31,'Equivalencia BH-BMPT'!$D$32,IF(J188=32,'Equivalencia BH-BMPT'!$D$33,IF(J188=33,'Equivalencia BH-BMPT'!$D$34,IF(J188=34,'Equivalencia BH-BMPT'!$D$35,IF(J188=35,'Equivalencia BH-BMPT'!$D$36,IF(J188=36,'Equivalencia BH-BMPT'!$D$37,IF(J188=37,'Equivalencia BH-BMPT'!$D$38,IF(J188=38,'Equivalencia BH-BMPT'!#REF!,IF(J188=39,'Equivalencia BH-BMPT'!$D$40,IF(J188=40,'Equivalencia BH-BMPT'!$D$41,IF(J188=41,'Equivalencia BH-BMPT'!$D$42,IF(J188=42,'Equivalencia BH-BMPT'!$D$43,IF(J188=43,'Equivalencia BH-BMPT'!$D$44,IF(J188=44,'Equivalencia BH-BMPT'!$D$45,IF(J188=45,'Equivalencia BH-BMPT'!$D$46,"No ha seleccionado un número de programa")))))))))))))))))))))))))))))))))))))))))))))</f>
        <v>Desarrollo rural sostenible</v>
      </c>
      <c r="L188" s="106">
        <v>1414</v>
      </c>
      <c r="M188" s="108">
        <v>79818461</v>
      </c>
      <c r="N188" s="103" t="s">
        <v>880</v>
      </c>
      <c r="O188" s="109">
        <v>23186667</v>
      </c>
      <c r="P188" s="92"/>
      <c r="Q188" s="109">
        <v>0</v>
      </c>
      <c r="R188" s="25"/>
      <c r="S188" s="25"/>
      <c r="T188" s="109">
        <f t="shared" si="12"/>
        <v>23186667</v>
      </c>
      <c r="U188" s="109">
        <v>18486667</v>
      </c>
      <c r="V188" s="116">
        <v>43313</v>
      </c>
      <c r="W188" s="116">
        <v>43315</v>
      </c>
      <c r="X188" s="116">
        <v>43465</v>
      </c>
      <c r="Y188" s="108">
        <v>150</v>
      </c>
      <c r="Z188" s="108"/>
      <c r="AA188" s="42"/>
      <c r="AB188" s="18"/>
      <c r="AC188" s="18"/>
      <c r="AD188" s="18" t="s">
        <v>1154</v>
      </c>
      <c r="AE188" s="18"/>
      <c r="AF188" s="43">
        <f t="shared" si="13"/>
        <v>0.79729730021136713</v>
      </c>
      <c r="AG188" s="44"/>
      <c r="AH188" s="44" t="b">
        <f t="shared" si="14"/>
        <v>0</v>
      </c>
    </row>
    <row r="189" spans="1:34" ht="44.25" customHeight="1" thickBot="1" x14ac:dyDescent="0.3">
      <c r="A189" s="96">
        <v>174</v>
      </c>
      <c r="B189" s="4">
        <v>2018</v>
      </c>
      <c r="C189" s="98" t="s">
        <v>455</v>
      </c>
      <c r="D189" s="99">
        <v>5</v>
      </c>
      <c r="E189" s="3" t="str">
        <f>IF(D189=1,'Tipo '!$B$2,IF(D189=2,'Tipo '!$B$3,IF(D189=3,'Tipo '!$B$4,IF(D189=4,'Tipo '!$B$5,IF(D189=5,'Tipo '!$B$6,IF(D189=6,'Tipo '!$B$7,IF(D189=7,'Tipo '!$B$8,IF(D189=8,'Tipo '!$B$9,IF(D189=9,'Tipo '!$B$10,IF(D189=10,'Tipo '!$B$11,IF(D189=11,'Tipo '!$B$12,IF(D189=12,'Tipo '!$B$13,IF(D189=13,'Tipo '!$B$14,IF(D189=14,'Tipo '!$B$15,IF(D189=15,'Tipo '!$B$16,IF(D189=16,'Tipo '!$B$17,IF(D189=17,'Tipo '!$B$18,IF(D189=18,'Tipo '!$B$19,IF(D189=19,'Tipo '!$B$20,IF(D189=20,'Tipo '!$B$21,"No ha seleccionado un tipo de contrato válido"))))))))))))))))))))</f>
        <v>CONTRATOS DE PRESTACIÓN DE SERVICIOS PROFESIONALES Y DE APOYO A LA GESTIÓN</v>
      </c>
      <c r="F189" s="3" t="s">
        <v>107</v>
      </c>
      <c r="G189" s="101" t="s">
        <v>116</v>
      </c>
      <c r="H189" s="4" t="s">
        <v>709</v>
      </c>
      <c r="I189" s="22" t="s">
        <v>163</v>
      </c>
      <c r="J189" s="105">
        <v>45</v>
      </c>
      <c r="K189" s="41" t="str">
        <f>IF(J189=1,'Equivalencia BH-BMPT'!$D$2,IF(J189=2,'Equivalencia BH-BMPT'!$D$3,IF(J189=3,'Equivalencia BH-BMPT'!$D$4,IF(J189=4,'Equivalencia BH-BMPT'!$D$5,IF(J189=5,'Equivalencia BH-BMPT'!$D$6,IF(J189=6,'Equivalencia BH-BMPT'!$D$7,IF(J189=7,'Equivalencia BH-BMPT'!$D$8,IF(J189=8,'Equivalencia BH-BMPT'!$D$9,IF(J189=9,'Equivalencia BH-BMPT'!$D$10,IF(J189=10,'Equivalencia BH-BMPT'!$D$11,IF(J189=11,'Equivalencia BH-BMPT'!$D$12,IF(J189=12,'Equivalencia BH-BMPT'!$D$13,IF(J189=13,'Equivalencia BH-BMPT'!$D$14,IF(J189=14,'Equivalencia BH-BMPT'!$D$15,IF(J189=15,'Equivalencia BH-BMPT'!$D$16,IF(J189=16,'Equivalencia BH-BMPT'!$D$17,IF(J189=17,'Equivalencia BH-BMPT'!$D$18,IF(J189=18,'Equivalencia BH-BMPT'!$D$19,IF(J189=19,'Equivalencia BH-BMPT'!$D$20,IF(J189=20,'Equivalencia BH-BMPT'!$D$21,IF(J189=21,'Equivalencia BH-BMPT'!$D$22,IF(J189=22,'Equivalencia BH-BMPT'!$D$23,IF(J189=23,'Equivalencia BH-BMPT'!#REF!,IF(J189=24,'Equivalencia BH-BMPT'!$D$25,IF(J189=25,'Equivalencia BH-BMPT'!$D$26,IF(J189=26,'Equivalencia BH-BMPT'!$D$27,IF(J189=27,'Equivalencia BH-BMPT'!$D$28,IF(J189=28,'Equivalencia BH-BMPT'!$D$29,IF(J189=29,'Equivalencia BH-BMPT'!$D$30,IF(J189=30,'Equivalencia BH-BMPT'!$D$31,IF(J189=31,'Equivalencia BH-BMPT'!$D$32,IF(J189=32,'Equivalencia BH-BMPT'!$D$33,IF(J189=33,'Equivalencia BH-BMPT'!$D$34,IF(J189=34,'Equivalencia BH-BMPT'!$D$35,IF(J189=35,'Equivalencia BH-BMPT'!$D$36,IF(J189=36,'Equivalencia BH-BMPT'!$D$37,IF(J189=37,'Equivalencia BH-BMPT'!$D$38,IF(J189=38,'Equivalencia BH-BMPT'!#REF!,IF(J189=39,'Equivalencia BH-BMPT'!$D$40,IF(J189=40,'Equivalencia BH-BMPT'!$D$41,IF(J189=41,'Equivalencia BH-BMPT'!$D$42,IF(J189=42,'Equivalencia BH-BMPT'!$D$43,IF(J189=43,'Equivalencia BH-BMPT'!$D$44,IF(J189=44,'Equivalencia BH-BMPT'!$D$45,IF(J189=45,'Equivalencia BH-BMPT'!$D$46,"No ha seleccionado un número de programa")))))))))))))))))))))))))))))))))))))))))))))</f>
        <v>Gobernanza e influencia local, regional e internacional</v>
      </c>
      <c r="L189" s="106">
        <v>1415</v>
      </c>
      <c r="M189" s="108">
        <v>79583314</v>
      </c>
      <c r="N189" s="103" t="s">
        <v>954</v>
      </c>
      <c r="O189" s="109">
        <v>10360000</v>
      </c>
      <c r="P189" s="92"/>
      <c r="Q189" s="109">
        <v>0</v>
      </c>
      <c r="R189" s="25">
        <v>1</v>
      </c>
      <c r="S189" s="109">
        <v>1400000</v>
      </c>
      <c r="T189" s="109">
        <f t="shared" si="12"/>
        <v>11760000</v>
      </c>
      <c r="U189" s="109">
        <v>8260000</v>
      </c>
      <c r="V189" s="116">
        <v>43313</v>
      </c>
      <c r="W189" s="116">
        <v>43315</v>
      </c>
      <c r="X189" s="116">
        <v>43465</v>
      </c>
      <c r="Y189" s="108">
        <v>150</v>
      </c>
      <c r="Z189" s="108">
        <v>20</v>
      </c>
      <c r="AA189" s="42"/>
      <c r="AB189" s="18"/>
      <c r="AC189" s="18" t="s">
        <v>1154</v>
      </c>
      <c r="AD189" s="18"/>
      <c r="AE189" s="18"/>
      <c r="AF189" s="43">
        <f t="shared" si="13"/>
        <v>0.70238095238095233</v>
      </c>
      <c r="AG189" s="44"/>
      <c r="AH189" s="44" t="b">
        <f t="shared" si="14"/>
        <v>0</v>
      </c>
    </row>
    <row r="190" spans="1:34" ht="44.25" customHeight="1" thickBot="1" x14ac:dyDescent="0.3">
      <c r="A190" s="96">
        <v>175</v>
      </c>
      <c r="B190" s="4">
        <v>2018</v>
      </c>
      <c r="C190" s="98" t="s">
        <v>456</v>
      </c>
      <c r="D190" s="99">
        <v>5</v>
      </c>
      <c r="E190" s="3" t="str">
        <f>IF(D190=1,'Tipo '!$B$2,IF(D190=2,'Tipo '!$B$3,IF(D190=3,'Tipo '!$B$4,IF(D190=4,'Tipo '!$B$5,IF(D190=5,'Tipo '!$B$6,IF(D190=6,'Tipo '!$B$7,IF(D190=7,'Tipo '!$B$8,IF(D190=8,'Tipo '!$B$9,IF(D190=9,'Tipo '!$B$10,IF(D190=10,'Tipo '!$B$11,IF(D190=11,'Tipo '!$B$12,IF(D190=12,'Tipo '!$B$13,IF(D190=13,'Tipo '!$B$14,IF(D190=14,'Tipo '!$B$15,IF(D190=15,'Tipo '!$B$16,IF(D190=16,'Tipo '!$B$17,IF(D190=17,'Tipo '!$B$18,IF(D190=18,'Tipo '!$B$19,IF(D190=19,'Tipo '!$B$20,IF(D190=20,'Tipo '!$B$21,"No ha seleccionado un tipo de contrato válido"))))))))))))))))))))</f>
        <v>CONTRATOS DE PRESTACIÓN DE SERVICIOS PROFESIONALES Y DE APOYO A LA GESTIÓN</v>
      </c>
      <c r="F190" s="3" t="s">
        <v>107</v>
      </c>
      <c r="G190" s="101" t="s">
        <v>116</v>
      </c>
      <c r="H190" s="4" t="s">
        <v>710</v>
      </c>
      <c r="I190" s="22" t="s">
        <v>163</v>
      </c>
      <c r="J190" s="105">
        <v>45</v>
      </c>
      <c r="K190" s="41" t="str">
        <f>IF(J190=1,'Equivalencia BH-BMPT'!$D$2,IF(J190=2,'Equivalencia BH-BMPT'!$D$3,IF(J190=3,'Equivalencia BH-BMPT'!$D$4,IF(J190=4,'Equivalencia BH-BMPT'!$D$5,IF(J190=5,'Equivalencia BH-BMPT'!$D$6,IF(J190=6,'Equivalencia BH-BMPT'!$D$7,IF(J190=7,'Equivalencia BH-BMPT'!$D$8,IF(J190=8,'Equivalencia BH-BMPT'!$D$9,IF(J190=9,'Equivalencia BH-BMPT'!$D$10,IF(J190=10,'Equivalencia BH-BMPT'!$D$11,IF(J190=11,'Equivalencia BH-BMPT'!$D$12,IF(J190=12,'Equivalencia BH-BMPT'!$D$13,IF(J190=13,'Equivalencia BH-BMPT'!$D$14,IF(J190=14,'Equivalencia BH-BMPT'!$D$15,IF(J190=15,'Equivalencia BH-BMPT'!$D$16,IF(J190=16,'Equivalencia BH-BMPT'!$D$17,IF(J190=17,'Equivalencia BH-BMPT'!$D$18,IF(J190=18,'Equivalencia BH-BMPT'!$D$19,IF(J190=19,'Equivalencia BH-BMPT'!$D$20,IF(J190=20,'Equivalencia BH-BMPT'!$D$21,IF(J190=21,'Equivalencia BH-BMPT'!$D$22,IF(J190=22,'Equivalencia BH-BMPT'!$D$23,IF(J190=23,'Equivalencia BH-BMPT'!#REF!,IF(J190=24,'Equivalencia BH-BMPT'!$D$25,IF(J190=25,'Equivalencia BH-BMPT'!$D$26,IF(J190=26,'Equivalencia BH-BMPT'!$D$27,IF(J190=27,'Equivalencia BH-BMPT'!$D$28,IF(J190=28,'Equivalencia BH-BMPT'!$D$29,IF(J190=29,'Equivalencia BH-BMPT'!$D$30,IF(J190=30,'Equivalencia BH-BMPT'!$D$31,IF(J190=31,'Equivalencia BH-BMPT'!$D$32,IF(J190=32,'Equivalencia BH-BMPT'!$D$33,IF(J190=33,'Equivalencia BH-BMPT'!$D$34,IF(J190=34,'Equivalencia BH-BMPT'!$D$35,IF(J190=35,'Equivalencia BH-BMPT'!$D$36,IF(J190=36,'Equivalencia BH-BMPT'!$D$37,IF(J190=37,'Equivalencia BH-BMPT'!$D$38,IF(J190=38,'Equivalencia BH-BMPT'!#REF!,IF(J190=39,'Equivalencia BH-BMPT'!$D$40,IF(J190=40,'Equivalencia BH-BMPT'!$D$41,IF(J190=41,'Equivalencia BH-BMPT'!$D$42,IF(J190=42,'Equivalencia BH-BMPT'!$D$43,IF(J190=43,'Equivalencia BH-BMPT'!$D$44,IF(J190=44,'Equivalencia BH-BMPT'!$D$45,IF(J190=45,'Equivalencia BH-BMPT'!$D$46,"No ha seleccionado un número de programa")))))))))))))))))))))))))))))))))))))))))))))</f>
        <v>Gobernanza e influencia local, regional e internacional</v>
      </c>
      <c r="L190" s="106">
        <v>1415</v>
      </c>
      <c r="M190" s="108">
        <v>79894125</v>
      </c>
      <c r="N190" s="103" t="s">
        <v>817</v>
      </c>
      <c r="O190" s="109">
        <v>23840000</v>
      </c>
      <c r="P190" s="92">
        <v>1</v>
      </c>
      <c r="Q190" s="109">
        <v>-160000</v>
      </c>
      <c r="R190" s="25"/>
      <c r="S190" s="25"/>
      <c r="T190" s="109">
        <f t="shared" si="12"/>
        <v>23680000</v>
      </c>
      <c r="U190" s="109">
        <v>18880000</v>
      </c>
      <c r="V190" s="116">
        <v>43313</v>
      </c>
      <c r="W190" s="116">
        <v>43315</v>
      </c>
      <c r="X190" s="116">
        <v>43465</v>
      </c>
      <c r="Y190" s="108">
        <v>150</v>
      </c>
      <c r="Z190" s="108"/>
      <c r="AA190" s="42"/>
      <c r="AB190" s="18"/>
      <c r="AC190" s="18"/>
      <c r="AD190" s="18" t="s">
        <v>1154</v>
      </c>
      <c r="AE190" s="18"/>
      <c r="AF190" s="43">
        <f t="shared" si="13"/>
        <v>0.79729729729729726</v>
      </c>
      <c r="AG190" s="44"/>
      <c r="AH190" s="44" t="b">
        <f t="shared" si="14"/>
        <v>0</v>
      </c>
    </row>
    <row r="191" spans="1:34" ht="44.25" customHeight="1" thickBot="1" x14ac:dyDescent="0.3">
      <c r="A191" s="96">
        <v>176</v>
      </c>
      <c r="B191" s="4">
        <v>2018</v>
      </c>
      <c r="C191" s="98" t="s">
        <v>457</v>
      </c>
      <c r="D191" s="99">
        <v>5</v>
      </c>
      <c r="E191" s="3" t="str">
        <f>IF(D191=1,'Tipo '!$B$2,IF(D191=2,'Tipo '!$B$3,IF(D191=3,'Tipo '!$B$4,IF(D191=4,'Tipo '!$B$5,IF(D191=5,'Tipo '!$B$6,IF(D191=6,'Tipo '!$B$7,IF(D191=7,'Tipo '!$B$8,IF(D191=8,'Tipo '!$B$9,IF(D191=9,'Tipo '!$B$10,IF(D191=10,'Tipo '!$B$11,IF(D191=11,'Tipo '!$B$12,IF(D191=12,'Tipo '!$B$13,IF(D191=13,'Tipo '!$B$14,IF(D191=14,'Tipo '!$B$15,IF(D191=15,'Tipo '!$B$16,IF(D191=16,'Tipo '!$B$17,IF(D191=17,'Tipo '!$B$18,IF(D191=18,'Tipo '!$B$19,IF(D191=19,'Tipo '!$B$20,IF(D191=20,'Tipo '!$B$21,"No ha seleccionado un tipo de contrato válido"))))))))))))))))))))</f>
        <v>CONTRATOS DE PRESTACIÓN DE SERVICIOS PROFESIONALES Y DE APOYO A LA GESTIÓN</v>
      </c>
      <c r="F191" s="3" t="s">
        <v>107</v>
      </c>
      <c r="G191" s="101" t="s">
        <v>116</v>
      </c>
      <c r="H191" s="4" t="s">
        <v>711</v>
      </c>
      <c r="I191" s="22" t="s">
        <v>163</v>
      </c>
      <c r="J191" s="105">
        <v>45</v>
      </c>
      <c r="K191" s="41" t="str">
        <f>IF(J191=1,'Equivalencia BH-BMPT'!$D$2,IF(J191=2,'Equivalencia BH-BMPT'!$D$3,IF(J191=3,'Equivalencia BH-BMPT'!$D$4,IF(J191=4,'Equivalencia BH-BMPT'!$D$5,IF(J191=5,'Equivalencia BH-BMPT'!$D$6,IF(J191=6,'Equivalencia BH-BMPT'!$D$7,IF(J191=7,'Equivalencia BH-BMPT'!$D$8,IF(J191=8,'Equivalencia BH-BMPT'!$D$9,IF(J191=9,'Equivalencia BH-BMPT'!$D$10,IF(J191=10,'Equivalencia BH-BMPT'!$D$11,IF(J191=11,'Equivalencia BH-BMPT'!$D$12,IF(J191=12,'Equivalencia BH-BMPT'!$D$13,IF(J191=13,'Equivalencia BH-BMPT'!$D$14,IF(J191=14,'Equivalencia BH-BMPT'!$D$15,IF(J191=15,'Equivalencia BH-BMPT'!$D$16,IF(J191=16,'Equivalencia BH-BMPT'!$D$17,IF(J191=17,'Equivalencia BH-BMPT'!$D$18,IF(J191=18,'Equivalencia BH-BMPT'!$D$19,IF(J191=19,'Equivalencia BH-BMPT'!$D$20,IF(J191=20,'Equivalencia BH-BMPT'!$D$21,IF(J191=21,'Equivalencia BH-BMPT'!$D$22,IF(J191=22,'Equivalencia BH-BMPT'!$D$23,IF(J191=23,'Equivalencia BH-BMPT'!#REF!,IF(J191=24,'Equivalencia BH-BMPT'!$D$25,IF(J191=25,'Equivalencia BH-BMPT'!$D$26,IF(J191=26,'Equivalencia BH-BMPT'!$D$27,IF(J191=27,'Equivalencia BH-BMPT'!$D$28,IF(J191=28,'Equivalencia BH-BMPT'!$D$29,IF(J191=29,'Equivalencia BH-BMPT'!$D$30,IF(J191=30,'Equivalencia BH-BMPT'!$D$31,IF(J191=31,'Equivalencia BH-BMPT'!$D$32,IF(J191=32,'Equivalencia BH-BMPT'!$D$33,IF(J191=33,'Equivalencia BH-BMPT'!$D$34,IF(J191=34,'Equivalencia BH-BMPT'!$D$35,IF(J191=35,'Equivalencia BH-BMPT'!$D$36,IF(J191=36,'Equivalencia BH-BMPT'!$D$37,IF(J191=37,'Equivalencia BH-BMPT'!$D$38,IF(J191=38,'Equivalencia BH-BMPT'!#REF!,IF(J191=39,'Equivalencia BH-BMPT'!$D$40,IF(J191=40,'Equivalencia BH-BMPT'!$D$41,IF(J191=41,'Equivalencia BH-BMPT'!$D$42,IF(J191=42,'Equivalencia BH-BMPT'!$D$43,IF(J191=43,'Equivalencia BH-BMPT'!$D$44,IF(J191=44,'Equivalencia BH-BMPT'!$D$45,IF(J191=45,'Equivalencia BH-BMPT'!$D$46,"No ha seleccionado un número de programa")))))))))))))))))))))))))))))))))))))))))))))</f>
        <v>Gobernanza e influencia local, regional e internacional</v>
      </c>
      <c r="L191" s="106">
        <v>1415</v>
      </c>
      <c r="M191" s="108">
        <v>1022968862</v>
      </c>
      <c r="N191" s="103" t="s">
        <v>839</v>
      </c>
      <c r="O191" s="109">
        <v>19289334</v>
      </c>
      <c r="P191" s="92"/>
      <c r="Q191" s="109">
        <v>0</v>
      </c>
      <c r="R191" s="25"/>
      <c r="S191" s="25"/>
      <c r="T191" s="109">
        <f t="shared" si="12"/>
        <v>19289334</v>
      </c>
      <c r="U191" s="109">
        <v>15379334</v>
      </c>
      <c r="V191" s="116">
        <v>43314</v>
      </c>
      <c r="W191" s="116">
        <v>43315</v>
      </c>
      <c r="X191" s="116">
        <v>43465</v>
      </c>
      <c r="Y191" s="108">
        <v>150</v>
      </c>
      <c r="Z191" s="108"/>
      <c r="AA191" s="42"/>
      <c r="AB191" s="18"/>
      <c r="AC191" s="18"/>
      <c r="AD191" s="18" t="s">
        <v>1154</v>
      </c>
      <c r="AE191" s="18"/>
      <c r="AF191" s="43">
        <f t="shared" si="13"/>
        <v>0.7972973043029894</v>
      </c>
      <c r="AG191" s="44"/>
      <c r="AH191" s="44" t="b">
        <f t="shared" si="14"/>
        <v>0</v>
      </c>
    </row>
    <row r="192" spans="1:34" ht="44.25" customHeight="1" thickBot="1" x14ac:dyDescent="0.3">
      <c r="A192" s="96">
        <v>177</v>
      </c>
      <c r="B192" s="4">
        <v>2018</v>
      </c>
      <c r="C192" s="98" t="s">
        <v>458</v>
      </c>
      <c r="D192" s="99">
        <v>5</v>
      </c>
      <c r="E192" s="3" t="str">
        <f>IF(D192=1,'Tipo '!$B$2,IF(D192=2,'Tipo '!$B$3,IF(D192=3,'Tipo '!$B$4,IF(D192=4,'Tipo '!$B$5,IF(D192=5,'Tipo '!$B$6,IF(D192=6,'Tipo '!$B$7,IF(D192=7,'Tipo '!$B$8,IF(D192=8,'Tipo '!$B$9,IF(D192=9,'Tipo '!$B$10,IF(D192=10,'Tipo '!$B$11,IF(D192=11,'Tipo '!$B$12,IF(D192=12,'Tipo '!$B$13,IF(D192=13,'Tipo '!$B$14,IF(D192=14,'Tipo '!$B$15,IF(D192=15,'Tipo '!$B$16,IF(D192=16,'Tipo '!$B$17,IF(D192=17,'Tipo '!$B$18,IF(D192=18,'Tipo '!$B$19,IF(D192=19,'Tipo '!$B$20,IF(D192=20,'Tipo '!$B$21,"No ha seleccionado un tipo de contrato válido"))))))))))))))))))))</f>
        <v>CONTRATOS DE PRESTACIÓN DE SERVICIOS PROFESIONALES Y DE APOYO A LA GESTIÓN</v>
      </c>
      <c r="F192" s="3" t="s">
        <v>107</v>
      </c>
      <c r="G192" s="101" t="s">
        <v>116</v>
      </c>
      <c r="H192" s="4" t="s">
        <v>712</v>
      </c>
      <c r="I192" s="22" t="s">
        <v>163</v>
      </c>
      <c r="J192" s="105">
        <v>45</v>
      </c>
      <c r="K192" s="41" t="str">
        <f>IF(J192=1,'Equivalencia BH-BMPT'!$D$2,IF(J192=2,'Equivalencia BH-BMPT'!$D$3,IF(J192=3,'Equivalencia BH-BMPT'!$D$4,IF(J192=4,'Equivalencia BH-BMPT'!$D$5,IF(J192=5,'Equivalencia BH-BMPT'!$D$6,IF(J192=6,'Equivalencia BH-BMPT'!$D$7,IF(J192=7,'Equivalencia BH-BMPT'!$D$8,IF(J192=8,'Equivalencia BH-BMPT'!$D$9,IF(J192=9,'Equivalencia BH-BMPT'!$D$10,IF(J192=10,'Equivalencia BH-BMPT'!$D$11,IF(J192=11,'Equivalencia BH-BMPT'!$D$12,IF(J192=12,'Equivalencia BH-BMPT'!$D$13,IF(J192=13,'Equivalencia BH-BMPT'!$D$14,IF(J192=14,'Equivalencia BH-BMPT'!$D$15,IF(J192=15,'Equivalencia BH-BMPT'!$D$16,IF(J192=16,'Equivalencia BH-BMPT'!$D$17,IF(J192=17,'Equivalencia BH-BMPT'!$D$18,IF(J192=18,'Equivalencia BH-BMPT'!$D$19,IF(J192=19,'Equivalencia BH-BMPT'!$D$20,IF(J192=20,'Equivalencia BH-BMPT'!$D$21,IF(J192=21,'Equivalencia BH-BMPT'!$D$22,IF(J192=22,'Equivalencia BH-BMPT'!$D$23,IF(J192=23,'Equivalencia BH-BMPT'!#REF!,IF(J192=24,'Equivalencia BH-BMPT'!$D$25,IF(J192=25,'Equivalencia BH-BMPT'!$D$26,IF(J192=26,'Equivalencia BH-BMPT'!$D$27,IF(J192=27,'Equivalencia BH-BMPT'!$D$28,IF(J192=28,'Equivalencia BH-BMPT'!$D$29,IF(J192=29,'Equivalencia BH-BMPT'!$D$30,IF(J192=30,'Equivalencia BH-BMPT'!$D$31,IF(J192=31,'Equivalencia BH-BMPT'!$D$32,IF(J192=32,'Equivalencia BH-BMPT'!$D$33,IF(J192=33,'Equivalencia BH-BMPT'!$D$34,IF(J192=34,'Equivalencia BH-BMPT'!$D$35,IF(J192=35,'Equivalencia BH-BMPT'!$D$36,IF(J192=36,'Equivalencia BH-BMPT'!$D$37,IF(J192=37,'Equivalencia BH-BMPT'!$D$38,IF(J192=38,'Equivalencia BH-BMPT'!#REF!,IF(J192=39,'Equivalencia BH-BMPT'!$D$40,IF(J192=40,'Equivalencia BH-BMPT'!$D$41,IF(J192=41,'Equivalencia BH-BMPT'!$D$42,IF(J192=42,'Equivalencia BH-BMPT'!$D$43,IF(J192=43,'Equivalencia BH-BMPT'!$D$44,IF(J192=44,'Equivalencia BH-BMPT'!$D$45,IF(J192=45,'Equivalencia BH-BMPT'!$D$46,"No ha seleccionado un número de programa")))))))))))))))))))))))))))))))))))))))))))))</f>
        <v>Gobernanza e influencia local, regional e internacional</v>
      </c>
      <c r="L192" s="106">
        <v>1415</v>
      </c>
      <c r="M192" s="108">
        <v>80053871</v>
      </c>
      <c r="N192" s="103" t="s">
        <v>826</v>
      </c>
      <c r="O192" s="109">
        <v>22200000</v>
      </c>
      <c r="P192" s="92"/>
      <c r="Q192" s="109">
        <v>0</v>
      </c>
      <c r="R192" s="25">
        <v>1</v>
      </c>
      <c r="S192" s="109">
        <v>3000000</v>
      </c>
      <c r="T192" s="109">
        <f t="shared" si="12"/>
        <v>25200000</v>
      </c>
      <c r="U192" s="109">
        <v>17700000</v>
      </c>
      <c r="V192" s="116">
        <v>43313</v>
      </c>
      <c r="W192" s="116">
        <v>43315</v>
      </c>
      <c r="X192" s="116">
        <v>43465</v>
      </c>
      <c r="Y192" s="108">
        <v>150</v>
      </c>
      <c r="Z192" s="108">
        <v>20</v>
      </c>
      <c r="AA192" s="42"/>
      <c r="AB192" s="18"/>
      <c r="AC192" s="18" t="s">
        <v>1154</v>
      </c>
      <c r="AD192" s="18"/>
      <c r="AE192" s="18"/>
      <c r="AF192" s="43">
        <f t="shared" si="13"/>
        <v>0.70238095238095233</v>
      </c>
      <c r="AG192" s="44"/>
      <c r="AH192" s="44" t="b">
        <f t="shared" si="14"/>
        <v>0</v>
      </c>
    </row>
    <row r="193" spans="1:34" ht="44.25" customHeight="1" thickBot="1" x14ac:dyDescent="0.3">
      <c r="A193" s="96">
        <v>178</v>
      </c>
      <c r="B193" s="4">
        <v>2018</v>
      </c>
      <c r="C193" s="98" t="s">
        <v>459</v>
      </c>
      <c r="D193" s="99">
        <v>5</v>
      </c>
      <c r="E193" s="3" t="str">
        <f>IF(D193=1,'Tipo '!$B$2,IF(D193=2,'Tipo '!$B$3,IF(D193=3,'Tipo '!$B$4,IF(D193=4,'Tipo '!$B$5,IF(D193=5,'Tipo '!$B$6,IF(D193=6,'Tipo '!$B$7,IF(D193=7,'Tipo '!$B$8,IF(D193=8,'Tipo '!$B$9,IF(D193=9,'Tipo '!$B$10,IF(D193=10,'Tipo '!$B$11,IF(D193=11,'Tipo '!$B$12,IF(D193=12,'Tipo '!$B$13,IF(D193=13,'Tipo '!$B$14,IF(D193=14,'Tipo '!$B$15,IF(D193=15,'Tipo '!$B$16,IF(D193=16,'Tipo '!$B$17,IF(D193=17,'Tipo '!$B$18,IF(D193=18,'Tipo '!$B$19,IF(D193=19,'Tipo '!$B$20,IF(D193=20,'Tipo '!$B$21,"No ha seleccionado un tipo de contrato válido"))))))))))))))))))))</f>
        <v>CONTRATOS DE PRESTACIÓN DE SERVICIOS PROFESIONALES Y DE APOYO A LA GESTIÓN</v>
      </c>
      <c r="F193" s="3" t="s">
        <v>107</v>
      </c>
      <c r="G193" s="101" t="s">
        <v>116</v>
      </c>
      <c r="H193" s="4" t="s">
        <v>624</v>
      </c>
      <c r="I193" s="22" t="s">
        <v>163</v>
      </c>
      <c r="J193" s="105">
        <v>3</v>
      </c>
      <c r="K193" s="41" t="str">
        <f>IF(J193=1,'Equivalencia BH-BMPT'!$D$2,IF(J193=2,'Equivalencia BH-BMPT'!$D$3,IF(J193=3,'Equivalencia BH-BMPT'!$D$4,IF(J193=4,'Equivalencia BH-BMPT'!$D$5,IF(J193=5,'Equivalencia BH-BMPT'!$D$6,IF(J193=6,'Equivalencia BH-BMPT'!$D$7,IF(J193=7,'Equivalencia BH-BMPT'!$D$8,IF(J193=8,'Equivalencia BH-BMPT'!$D$9,IF(J193=9,'Equivalencia BH-BMPT'!$D$10,IF(J193=10,'Equivalencia BH-BMPT'!$D$11,IF(J193=11,'Equivalencia BH-BMPT'!$D$12,IF(J193=12,'Equivalencia BH-BMPT'!$D$13,IF(J193=13,'Equivalencia BH-BMPT'!$D$14,IF(J193=14,'Equivalencia BH-BMPT'!$D$15,IF(J193=15,'Equivalencia BH-BMPT'!$D$16,IF(J193=16,'Equivalencia BH-BMPT'!$D$17,IF(J193=17,'Equivalencia BH-BMPT'!$D$18,IF(J193=18,'Equivalencia BH-BMPT'!$D$19,IF(J193=19,'Equivalencia BH-BMPT'!$D$20,IF(J193=20,'Equivalencia BH-BMPT'!$D$21,IF(J193=21,'Equivalencia BH-BMPT'!$D$22,IF(J193=22,'Equivalencia BH-BMPT'!$D$23,IF(J193=23,'Equivalencia BH-BMPT'!#REF!,IF(J193=24,'Equivalencia BH-BMPT'!$D$25,IF(J193=25,'Equivalencia BH-BMPT'!$D$26,IF(J193=26,'Equivalencia BH-BMPT'!$D$27,IF(J193=27,'Equivalencia BH-BMPT'!$D$28,IF(J193=28,'Equivalencia BH-BMPT'!$D$29,IF(J193=29,'Equivalencia BH-BMPT'!$D$30,IF(J193=30,'Equivalencia BH-BMPT'!$D$31,IF(J193=31,'Equivalencia BH-BMPT'!$D$32,IF(J193=32,'Equivalencia BH-BMPT'!$D$33,IF(J193=33,'Equivalencia BH-BMPT'!$D$34,IF(J193=34,'Equivalencia BH-BMPT'!$D$35,IF(J193=35,'Equivalencia BH-BMPT'!$D$36,IF(J193=36,'Equivalencia BH-BMPT'!$D$37,IF(J193=37,'Equivalencia BH-BMPT'!$D$38,IF(J193=38,'Equivalencia BH-BMPT'!#REF!,IF(J193=39,'Equivalencia BH-BMPT'!$D$40,IF(J193=40,'Equivalencia BH-BMPT'!$D$41,IF(J193=41,'Equivalencia BH-BMPT'!$D$42,IF(J193=42,'Equivalencia BH-BMPT'!$D$43,IF(J193=43,'Equivalencia BH-BMPT'!$D$44,IF(J193=44,'Equivalencia BH-BMPT'!$D$45,IF(J193=45,'Equivalencia BH-BMPT'!$D$46,"No ha seleccionado un número de programa")))))))))))))))))))))))))))))))))))))))))))))</f>
        <v>Igualdad y autonomía para una Bogotá incluyente</v>
      </c>
      <c r="L193" s="106">
        <v>1403</v>
      </c>
      <c r="M193" s="108">
        <v>1022990385</v>
      </c>
      <c r="N193" s="103" t="s">
        <v>888</v>
      </c>
      <c r="O193" s="109">
        <v>21213333</v>
      </c>
      <c r="P193" s="92"/>
      <c r="Q193" s="109">
        <v>0</v>
      </c>
      <c r="R193" s="25"/>
      <c r="S193" s="25"/>
      <c r="T193" s="109">
        <f t="shared" si="12"/>
        <v>21213333</v>
      </c>
      <c r="U193" s="109">
        <v>16913333</v>
      </c>
      <c r="V193" s="116">
        <v>43314</v>
      </c>
      <c r="W193" s="116">
        <v>43315</v>
      </c>
      <c r="X193" s="116">
        <v>43465</v>
      </c>
      <c r="Y193" s="108">
        <v>150</v>
      </c>
      <c r="Z193" s="108"/>
      <c r="AA193" s="42"/>
      <c r="AB193" s="18"/>
      <c r="AC193" s="18"/>
      <c r="AD193" s="18" t="s">
        <v>1154</v>
      </c>
      <c r="AE193" s="18"/>
      <c r="AF193" s="43">
        <f t="shared" si="13"/>
        <v>0.79729729411215111</v>
      </c>
      <c r="AG193" s="44"/>
      <c r="AH193" s="44" t="b">
        <f t="shared" si="14"/>
        <v>0</v>
      </c>
    </row>
    <row r="194" spans="1:34" ht="44.25" customHeight="1" thickBot="1" x14ac:dyDescent="0.3">
      <c r="A194" s="96">
        <v>179</v>
      </c>
      <c r="B194" s="4">
        <v>2018</v>
      </c>
      <c r="C194" s="98" t="s">
        <v>460</v>
      </c>
      <c r="D194" s="99">
        <v>5</v>
      </c>
      <c r="E194" s="3" t="str">
        <f>IF(D194=1,'Tipo '!$B$2,IF(D194=2,'Tipo '!$B$3,IF(D194=3,'Tipo '!$B$4,IF(D194=4,'Tipo '!$B$5,IF(D194=5,'Tipo '!$B$6,IF(D194=6,'Tipo '!$B$7,IF(D194=7,'Tipo '!$B$8,IF(D194=8,'Tipo '!$B$9,IF(D194=9,'Tipo '!$B$10,IF(D194=10,'Tipo '!$B$11,IF(D194=11,'Tipo '!$B$12,IF(D194=12,'Tipo '!$B$13,IF(D194=13,'Tipo '!$B$14,IF(D194=14,'Tipo '!$B$15,IF(D194=15,'Tipo '!$B$16,IF(D194=16,'Tipo '!$B$17,IF(D194=17,'Tipo '!$B$18,IF(D194=18,'Tipo '!$B$19,IF(D194=19,'Tipo '!$B$20,IF(D194=20,'Tipo '!$B$21,"No ha seleccionado un tipo de contrato válido"))))))))))))))))))))</f>
        <v>CONTRATOS DE PRESTACIÓN DE SERVICIOS PROFESIONALES Y DE APOYO A LA GESTIÓN</v>
      </c>
      <c r="F194" s="3" t="s">
        <v>107</v>
      </c>
      <c r="G194" s="101" t="s">
        <v>116</v>
      </c>
      <c r="H194" s="4" t="s">
        <v>713</v>
      </c>
      <c r="I194" s="22" t="s">
        <v>163</v>
      </c>
      <c r="J194" s="105">
        <v>45</v>
      </c>
      <c r="K194" s="41" t="str">
        <f>IF(J194=1,'Equivalencia BH-BMPT'!$D$2,IF(J194=2,'Equivalencia BH-BMPT'!$D$3,IF(J194=3,'Equivalencia BH-BMPT'!$D$4,IF(J194=4,'Equivalencia BH-BMPT'!$D$5,IF(J194=5,'Equivalencia BH-BMPT'!$D$6,IF(J194=6,'Equivalencia BH-BMPT'!$D$7,IF(J194=7,'Equivalencia BH-BMPT'!$D$8,IF(J194=8,'Equivalencia BH-BMPT'!$D$9,IF(J194=9,'Equivalencia BH-BMPT'!$D$10,IF(J194=10,'Equivalencia BH-BMPT'!$D$11,IF(J194=11,'Equivalencia BH-BMPT'!$D$12,IF(J194=12,'Equivalencia BH-BMPT'!$D$13,IF(J194=13,'Equivalencia BH-BMPT'!$D$14,IF(J194=14,'Equivalencia BH-BMPT'!$D$15,IF(J194=15,'Equivalencia BH-BMPT'!$D$16,IF(J194=16,'Equivalencia BH-BMPT'!$D$17,IF(J194=17,'Equivalencia BH-BMPT'!$D$18,IF(J194=18,'Equivalencia BH-BMPT'!$D$19,IF(J194=19,'Equivalencia BH-BMPT'!$D$20,IF(J194=20,'Equivalencia BH-BMPT'!$D$21,IF(J194=21,'Equivalencia BH-BMPT'!$D$22,IF(J194=22,'Equivalencia BH-BMPT'!$D$23,IF(J194=23,'Equivalencia BH-BMPT'!#REF!,IF(J194=24,'Equivalencia BH-BMPT'!$D$25,IF(J194=25,'Equivalencia BH-BMPT'!$D$26,IF(J194=26,'Equivalencia BH-BMPT'!$D$27,IF(J194=27,'Equivalencia BH-BMPT'!$D$28,IF(J194=28,'Equivalencia BH-BMPT'!$D$29,IF(J194=29,'Equivalencia BH-BMPT'!$D$30,IF(J194=30,'Equivalencia BH-BMPT'!$D$31,IF(J194=31,'Equivalencia BH-BMPT'!$D$32,IF(J194=32,'Equivalencia BH-BMPT'!$D$33,IF(J194=33,'Equivalencia BH-BMPT'!$D$34,IF(J194=34,'Equivalencia BH-BMPT'!$D$35,IF(J194=35,'Equivalencia BH-BMPT'!$D$36,IF(J194=36,'Equivalencia BH-BMPT'!$D$37,IF(J194=37,'Equivalencia BH-BMPT'!$D$38,IF(J194=38,'Equivalencia BH-BMPT'!#REF!,IF(J194=39,'Equivalencia BH-BMPT'!$D$40,IF(J194=40,'Equivalencia BH-BMPT'!$D$41,IF(J194=41,'Equivalencia BH-BMPT'!$D$42,IF(J194=42,'Equivalencia BH-BMPT'!$D$43,IF(J194=43,'Equivalencia BH-BMPT'!$D$44,IF(J194=44,'Equivalencia BH-BMPT'!$D$45,IF(J194=45,'Equivalencia BH-BMPT'!$D$46,"No ha seleccionado un número de programa")))))))))))))))))))))))))))))))))))))))))))))</f>
        <v>Gobernanza e influencia local, regional e internacional</v>
      </c>
      <c r="L194" s="106">
        <v>1415</v>
      </c>
      <c r="M194" s="108">
        <v>52909164</v>
      </c>
      <c r="N194" s="103" t="s">
        <v>854</v>
      </c>
      <c r="O194" s="109">
        <v>23186666</v>
      </c>
      <c r="P194" s="92"/>
      <c r="Q194" s="109">
        <v>0</v>
      </c>
      <c r="R194" s="25"/>
      <c r="S194" s="25"/>
      <c r="T194" s="109">
        <f t="shared" si="12"/>
        <v>23186666</v>
      </c>
      <c r="U194" s="109">
        <v>17546666</v>
      </c>
      <c r="V194" s="116">
        <v>43314</v>
      </c>
      <c r="W194" s="116">
        <v>43315</v>
      </c>
      <c r="X194" s="116">
        <v>43465</v>
      </c>
      <c r="Y194" s="108">
        <v>150</v>
      </c>
      <c r="Z194" s="108"/>
      <c r="AA194" s="42"/>
      <c r="AB194" s="18"/>
      <c r="AC194" s="18"/>
      <c r="AD194" s="18" t="s">
        <v>1154</v>
      </c>
      <c r="AE194" s="18"/>
      <c r="AF194" s="43">
        <f t="shared" si="13"/>
        <v>0.75675674976298879</v>
      </c>
      <c r="AG194" s="44"/>
      <c r="AH194" s="44" t="b">
        <f t="shared" si="14"/>
        <v>0</v>
      </c>
    </row>
    <row r="195" spans="1:34" ht="44.25" customHeight="1" thickBot="1" x14ac:dyDescent="0.3">
      <c r="A195" s="96">
        <v>180</v>
      </c>
      <c r="B195" s="4">
        <v>2018</v>
      </c>
      <c r="C195" s="98" t="s">
        <v>461</v>
      </c>
      <c r="D195" s="99">
        <v>5</v>
      </c>
      <c r="E195" s="3" t="str">
        <f>IF(D195=1,'Tipo '!$B$2,IF(D195=2,'Tipo '!$B$3,IF(D195=3,'Tipo '!$B$4,IF(D195=4,'Tipo '!$B$5,IF(D195=5,'Tipo '!$B$6,IF(D195=6,'Tipo '!$B$7,IF(D195=7,'Tipo '!$B$8,IF(D195=8,'Tipo '!$B$9,IF(D195=9,'Tipo '!$B$10,IF(D195=10,'Tipo '!$B$11,IF(D195=11,'Tipo '!$B$12,IF(D195=12,'Tipo '!$B$13,IF(D195=13,'Tipo '!$B$14,IF(D195=14,'Tipo '!$B$15,IF(D195=15,'Tipo '!$B$16,IF(D195=16,'Tipo '!$B$17,IF(D195=17,'Tipo '!$B$18,IF(D195=18,'Tipo '!$B$19,IF(D195=19,'Tipo '!$B$20,IF(D195=20,'Tipo '!$B$21,"No ha seleccionado un tipo de contrato válido"))))))))))))))))))))</f>
        <v>CONTRATOS DE PRESTACIÓN DE SERVICIOS PROFESIONALES Y DE APOYO A LA GESTIÓN</v>
      </c>
      <c r="F195" s="3" t="s">
        <v>107</v>
      </c>
      <c r="G195" s="101" t="s">
        <v>116</v>
      </c>
      <c r="H195" s="4" t="s">
        <v>714</v>
      </c>
      <c r="I195" s="22" t="s">
        <v>163</v>
      </c>
      <c r="J195" s="105">
        <v>45</v>
      </c>
      <c r="K195" s="41" t="str">
        <f>IF(J195=1,'Equivalencia BH-BMPT'!$D$2,IF(J195=2,'Equivalencia BH-BMPT'!$D$3,IF(J195=3,'Equivalencia BH-BMPT'!$D$4,IF(J195=4,'Equivalencia BH-BMPT'!$D$5,IF(J195=5,'Equivalencia BH-BMPT'!$D$6,IF(J195=6,'Equivalencia BH-BMPT'!$D$7,IF(J195=7,'Equivalencia BH-BMPT'!$D$8,IF(J195=8,'Equivalencia BH-BMPT'!$D$9,IF(J195=9,'Equivalencia BH-BMPT'!$D$10,IF(J195=10,'Equivalencia BH-BMPT'!$D$11,IF(J195=11,'Equivalencia BH-BMPT'!$D$12,IF(J195=12,'Equivalencia BH-BMPT'!$D$13,IF(J195=13,'Equivalencia BH-BMPT'!$D$14,IF(J195=14,'Equivalencia BH-BMPT'!$D$15,IF(J195=15,'Equivalencia BH-BMPT'!$D$16,IF(J195=16,'Equivalencia BH-BMPT'!$D$17,IF(J195=17,'Equivalencia BH-BMPT'!$D$18,IF(J195=18,'Equivalencia BH-BMPT'!$D$19,IF(J195=19,'Equivalencia BH-BMPT'!$D$20,IF(J195=20,'Equivalencia BH-BMPT'!$D$21,IF(J195=21,'Equivalencia BH-BMPT'!$D$22,IF(J195=22,'Equivalencia BH-BMPT'!$D$23,IF(J195=23,'Equivalencia BH-BMPT'!#REF!,IF(J195=24,'Equivalencia BH-BMPT'!$D$25,IF(J195=25,'Equivalencia BH-BMPT'!$D$26,IF(J195=26,'Equivalencia BH-BMPT'!$D$27,IF(J195=27,'Equivalencia BH-BMPT'!$D$28,IF(J195=28,'Equivalencia BH-BMPT'!$D$29,IF(J195=29,'Equivalencia BH-BMPT'!$D$30,IF(J195=30,'Equivalencia BH-BMPT'!$D$31,IF(J195=31,'Equivalencia BH-BMPT'!$D$32,IF(J195=32,'Equivalencia BH-BMPT'!$D$33,IF(J195=33,'Equivalencia BH-BMPT'!$D$34,IF(J195=34,'Equivalencia BH-BMPT'!$D$35,IF(J195=35,'Equivalencia BH-BMPT'!$D$36,IF(J195=36,'Equivalencia BH-BMPT'!$D$37,IF(J195=37,'Equivalencia BH-BMPT'!$D$38,IF(J195=38,'Equivalencia BH-BMPT'!#REF!,IF(J195=39,'Equivalencia BH-BMPT'!$D$40,IF(J195=40,'Equivalencia BH-BMPT'!$D$41,IF(J195=41,'Equivalencia BH-BMPT'!$D$42,IF(J195=42,'Equivalencia BH-BMPT'!$D$43,IF(J195=43,'Equivalencia BH-BMPT'!$D$44,IF(J195=44,'Equivalencia BH-BMPT'!$D$45,IF(J195=45,'Equivalencia BH-BMPT'!$D$46,"No ha seleccionado un número de programa")))))))))))))))))))))))))))))))))))))))))))))</f>
        <v>Gobernanza e influencia local, regional e internacional</v>
      </c>
      <c r="L195" s="106">
        <v>1415</v>
      </c>
      <c r="M195" s="108">
        <v>1022985336</v>
      </c>
      <c r="N195" s="103" t="s">
        <v>955</v>
      </c>
      <c r="O195" s="109">
        <v>14800000</v>
      </c>
      <c r="P195" s="92"/>
      <c r="Q195" s="109">
        <v>0</v>
      </c>
      <c r="R195" s="25">
        <v>1</v>
      </c>
      <c r="S195" s="109">
        <v>2000000</v>
      </c>
      <c r="T195" s="109">
        <f t="shared" si="12"/>
        <v>16800000</v>
      </c>
      <c r="U195" s="109">
        <v>11800000</v>
      </c>
      <c r="V195" s="116">
        <v>43313</v>
      </c>
      <c r="W195" s="116">
        <v>43315</v>
      </c>
      <c r="X195" s="116">
        <v>43465</v>
      </c>
      <c r="Y195" s="108">
        <v>150</v>
      </c>
      <c r="Z195" s="108">
        <v>20</v>
      </c>
      <c r="AA195" s="42"/>
      <c r="AB195" s="18"/>
      <c r="AC195" s="18" t="s">
        <v>1154</v>
      </c>
      <c r="AD195" s="18"/>
      <c r="AE195" s="18"/>
      <c r="AF195" s="43">
        <f t="shared" si="13"/>
        <v>0.70238095238095233</v>
      </c>
      <c r="AG195" s="44"/>
      <c r="AH195" s="44" t="b">
        <f t="shared" si="14"/>
        <v>0</v>
      </c>
    </row>
    <row r="196" spans="1:34" ht="44.25" customHeight="1" thickBot="1" x14ac:dyDescent="0.3">
      <c r="A196" s="96">
        <v>181</v>
      </c>
      <c r="B196" s="4">
        <v>2018</v>
      </c>
      <c r="C196" s="98" t="s">
        <v>462</v>
      </c>
      <c r="D196" s="99">
        <v>5</v>
      </c>
      <c r="E196" s="3" t="str">
        <f>IF(D196=1,'Tipo '!$B$2,IF(D196=2,'Tipo '!$B$3,IF(D196=3,'Tipo '!$B$4,IF(D196=4,'Tipo '!$B$5,IF(D196=5,'Tipo '!$B$6,IF(D196=6,'Tipo '!$B$7,IF(D196=7,'Tipo '!$B$8,IF(D196=8,'Tipo '!$B$9,IF(D196=9,'Tipo '!$B$10,IF(D196=10,'Tipo '!$B$11,IF(D196=11,'Tipo '!$B$12,IF(D196=12,'Tipo '!$B$13,IF(D196=13,'Tipo '!$B$14,IF(D196=14,'Tipo '!$B$15,IF(D196=15,'Tipo '!$B$16,IF(D196=16,'Tipo '!$B$17,IF(D196=17,'Tipo '!$B$18,IF(D196=18,'Tipo '!$B$19,IF(D196=19,'Tipo '!$B$20,IF(D196=20,'Tipo '!$B$21,"No ha seleccionado un tipo de contrato válido"))))))))))))))))))))</f>
        <v>CONTRATOS DE PRESTACIÓN DE SERVICIOS PROFESIONALES Y DE APOYO A LA GESTIÓN</v>
      </c>
      <c r="F196" s="3" t="s">
        <v>107</v>
      </c>
      <c r="G196" s="101" t="s">
        <v>116</v>
      </c>
      <c r="H196" s="4" t="s">
        <v>715</v>
      </c>
      <c r="I196" s="22" t="s">
        <v>163</v>
      </c>
      <c r="J196" s="105">
        <v>45</v>
      </c>
      <c r="K196" s="41" t="str">
        <f>IF(J196=1,'Equivalencia BH-BMPT'!$D$2,IF(J196=2,'Equivalencia BH-BMPT'!$D$3,IF(J196=3,'Equivalencia BH-BMPT'!$D$4,IF(J196=4,'Equivalencia BH-BMPT'!$D$5,IF(J196=5,'Equivalencia BH-BMPT'!$D$6,IF(J196=6,'Equivalencia BH-BMPT'!$D$7,IF(J196=7,'Equivalencia BH-BMPT'!$D$8,IF(J196=8,'Equivalencia BH-BMPT'!$D$9,IF(J196=9,'Equivalencia BH-BMPT'!$D$10,IF(J196=10,'Equivalencia BH-BMPT'!$D$11,IF(J196=11,'Equivalencia BH-BMPT'!$D$12,IF(J196=12,'Equivalencia BH-BMPT'!$D$13,IF(J196=13,'Equivalencia BH-BMPT'!$D$14,IF(J196=14,'Equivalencia BH-BMPT'!$D$15,IF(J196=15,'Equivalencia BH-BMPT'!$D$16,IF(J196=16,'Equivalencia BH-BMPT'!$D$17,IF(J196=17,'Equivalencia BH-BMPT'!$D$18,IF(J196=18,'Equivalencia BH-BMPT'!$D$19,IF(J196=19,'Equivalencia BH-BMPT'!$D$20,IF(J196=20,'Equivalencia BH-BMPT'!$D$21,IF(J196=21,'Equivalencia BH-BMPT'!$D$22,IF(J196=22,'Equivalencia BH-BMPT'!$D$23,IF(J196=23,'Equivalencia BH-BMPT'!#REF!,IF(J196=24,'Equivalencia BH-BMPT'!$D$25,IF(J196=25,'Equivalencia BH-BMPT'!$D$26,IF(J196=26,'Equivalencia BH-BMPT'!$D$27,IF(J196=27,'Equivalencia BH-BMPT'!$D$28,IF(J196=28,'Equivalencia BH-BMPT'!$D$29,IF(J196=29,'Equivalencia BH-BMPT'!$D$30,IF(J196=30,'Equivalencia BH-BMPT'!$D$31,IF(J196=31,'Equivalencia BH-BMPT'!$D$32,IF(J196=32,'Equivalencia BH-BMPT'!$D$33,IF(J196=33,'Equivalencia BH-BMPT'!$D$34,IF(J196=34,'Equivalencia BH-BMPT'!$D$35,IF(J196=35,'Equivalencia BH-BMPT'!$D$36,IF(J196=36,'Equivalencia BH-BMPT'!$D$37,IF(J196=37,'Equivalencia BH-BMPT'!$D$38,IF(J196=38,'Equivalencia BH-BMPT'!#REF!,IF(J196=39,'Equivalencia BH-BMPT'!$D$40,IF(J196=40,'Equivalencia BH-BMPT'!$D$41,IF(J196=41,'Equivalencia BH-BMPT'!$D$42,IF(J196=42,'Equivalencia BH-BMPT'!$D$43,IF(J196=43,'Equivalencia BH-BMPT'!$D$44,IF(J196=44,'Equivalencia BH-BMPT'!$D$45,IF(J196=45,'Equivalencia BH-BMPT'!$D$46,"No ha seleccionado un número de programa")))))))))))))))))))))))))))))))))))))))))))))</f>
        <v>Gobernanza e influencia local, regional e internacional</v>
      </c>
      <c r="L196" s="106">
        <v>1415</v>
      </c>
      <c r="M196" s="108">
        <v>1023923791</v>
      </c>
      <c r="N196" s="103" t="s">
        <v>956</v>
      </c>
      <c r="O196" s="109">
        <v>20226648</v>
      </c>
      <c r="P196" s="92"/>
      <c r="Q196" s="109">
        <v>0</v>
      </c>
      <c r="R196" s="25"/>
      <c r="S196" s="25"/>
      <c r="T196" s="109">
        <f t="shared" si="12"/>
        <v>20226648</v>
      </c>
      <c r="U196" s="109">
        <v>16126648</v>
      </c>
      <c r="V196" s="116">
        <v>43314</v>
      </c>
      <c r="W196" s="116">
        <v>43315</v>
      </c>
      <c r="X196" s="116">
        <v>43465</v>
      </c>
      <c r="Y196" s="108">
        <v>150</v>
      </c>
      <c r="Z196" s="108"/>
      <c r="AA196" s="42"/>
      <c r="AB196" s="18"/>
      <c r="AC196" s="18"/>
      <c r="AD196" s="18" t="s">
        <v>1154</v>
      </c>
      <c r="AE196" s="18"/>
      <c r="AF196" s="43">
        <f t="shared" si="13"/>
        <v>0.79729711022805161</v>
      </c>
      <c r="AG196" s="44"/>
      <c r="AH196" s="44" t="b">
        <f t="shared" si="14"/>
        <v>0</v>
      </c>
    </row>
    <row r="197" spans="1:34" ht="44.25" customHeight="1" thickBot="1" x14ac:dyDescent="0.3">
      <c r="A197" s="96">
        <v>182</v>
      </c>
      <c r="B197" s="4">
        <v>2018</v>
      </c>
      <c r="C197" s="98" t="s">
        <v>463</v>
      </c>
      <c r="D197" s="99">
        <v>5</v>
      </c>
      <c r="E197" s="3" t="str">
        <f>IF(D197=1,'Tipo '!$B$2,IF(D197=2,'Tipo '!$B$3,IF(D197=3,'Tipo '!$B$4,IF(D197=4,'Tipo '!$B$5,IF(D197=5,'Tipo '!$B$6,IF(D197=6,'Tipo '!$B$7,IF(D197=7,'Tipo '!$B$8,IF(D197=8,'Tipo '!$B$9,IF(D197=9,'Tipo '!$B$10,IF(D197=10,'Tipo '!$B$11,IF(D197=11,'Tipo '!$B$12,IF(D197=12,'Tipo '!$B$13,IF(D197=13,'Tipo '!$B$14,IF(D197=14,'Tipo '!$B$15,IF(D197=15,'Tipo '!$B$16,IF(D197=16,'Tipo '!$B$17,IF(D197=17,'Tipo '!$B$18,IF(D197=18,'Tipo '!$B$19,IF(D197=19,'Tipo '!$B$20,IF(D197=20,'Tipo '!$B$21,"No ha seleccionado un tipo de contrato válido"))))))))))))))))))))</f>
        <v>CONTRATOS DE PRESTACIÓN DE SERVICIOS PROFESIONALES Y DE APOYO A LA GESTIÓN</v>
      </c>
      <c r="F197" s="3" t="s">
        <v>107</v>
      </c>
      <c r="G197" s="101" t="s">
        <v>116</v>
      </c>
      <c r="H197" s="4" t="s">
        <v>716</v>
      </c>
      <c r="I197" s="22" t="s">
        <v>163</v>
      </c>
      <c r="J197" s="105">
        <v>45</v>
      </c>
      <c r="K197" s="41" t="str">
        <f>IF(J197=1,'Equivalencia BH-BMPT'!$D$2,IF(J197=2,'Equivalencia BH-BMPT'!$D$3,IF(J197=3,'Equivalencia BH-BMPT'!$D$4,IF(J197=4,'Equivalencia BH-BMPT'!$D$5,IF(J197=5,'Equivalencia BH-BMPT'!$D$6,IF(J197=6,'Equivalencia BH-BMPT'!$D$7,IF(J197=7,'Equivalencia BH-BMPT'!$D$8,IF(J197=8,'Equivalencia BH-BMPT'!$D$9,IF(J197=9,'Equivalencia BH-BMPT'!$D$10,IF(J197=10,'Equivalencia BH-BMPT'!$D$11,IF(J197=11,'Equivalencia BH-BMPT'!$D$12,IF(J197=12,'Equivalencia BH-BMPT'!$D$13,IF(J197=13,'Equivalencia BH-BMPT'!$D$14,IF(J197=14,'Equivalencia BH-BMPT'!$D$15,IF(J197=15,'Equivalencia BH-BMPT'!$D$16,IF(J197=16,'Equivalencia BH-BMPT'!$D$17,IF(J197=17,'Equivalencia BH-BMPT'!$D$18,IF(J197=18,'Equivalencia BH-BMPT'!$D$19,IF(J197=19,'Equivalencia BH-BMPT'!$D$20,IF(J197=20,'Equivalencia BH-BMPT'!$D$21,IF(J197=21,'Equivalencia BH-BMPT'!$D$22,IF(J197=22,'Equivalencia BH-BMPT'!$D$23,IF(J197=23,'Equivalencia BH-BMPT'!#REF!,IF(J197=24,'Equivalencia BH-BMPT'!$D$25,IF(J197=25,'Equivalencia BH-BMPT'!$D$26,IF(J197=26,'Equivalencia BH-BMPT'!$D$27,IF(J197=27,'Equivalencia BH-BMPT'!$D$28,IF(J197=28,'Equivalencia BH-BMPT'!$D$29,IF(J197=29,'Equivalencia BH-BMPT'!$D$30,IF(J197=30,'Equivalencia BH-BMPT'!$D$31,IF(J197=31,'Equivalencia BH-BMPT'!$D$32,IF(J197=32,'Equivalencia BH-BMPT'!$D$33,IF(J197=33,'Equivalencia BH-BMPT'!$D$34,IF(J197=34,'Equivalencia BH-BMPT'!$D$35,IF(J197=35,'Equivalencia BH-BMPT'!$D$36,IF(J197=36,'Equivalencia BH-BMPT'!$D$37,IF(J197=37,'Equivalencia BH-BMPT'!$D$38,IF(J197=38,'Equivalencia BH-BMPT'!#REF!,IF(J197=39,'Equivalencia BH-BMPT'!$D$40,IF(J197=40,'Equivalencia BH-BMPT'!$D$41,IF(J197=41,'Equivalencia BH-BMPT'!$D$42,IF(J197=42,'Equivalencia BH-BMPT'!$D$43,IF(J197=43,'Equivalencia BH-BMPT'!$D$44,IF(J197=44,'Equivalencia BH-BMPT'!$D$45,IF(J197=45,'Equivalencia BH-BMPT'!$D$46,"No ha seleccionado un número de programa")))))))))))))))))))))))))))))))))))))))))))))</f>
        <v>Gobernanza e influencia local, regional e internacional</v>
      </c>
      <c r="L197" s="106">
        <v>1415</v>
      </c>
      <c r="M197" s="108">
        <v>5401619</v>
      </c>
      <c r="N197" s="103" t="s">
        <v>868</v>
      </c>
      <c r="O197" s="109">
        <v>22693334</v>
      </c>
      <c r="P197" s="92"/>
      <c r="Q197" s="109">
        <v>0</v>
      </c>
      <c r="R197" s="25"/>
      <c r="S197" s="25"/>
      <c r="T197" s="109">
        <f t="shared" si="12"/>
        <v>22693334</v>
      </c>
      <c r="U197" s="109">
        <v>18093334</v>
      </c>
      <c r="V197" s="116">
        <v>43314</v>
      </c>
      <c r="W197" s="116">
        <v>43315</v>
      </c>
      <c r="X197" s="116">
        <v>43465</v>
      </c>
      <c r="Y197" s="108">
        <v>150</v>
      </c>
      <c r="Z197" s="108"/>
      <c r="AA197" s="42"/>
      <c r="AB197" s="18"/>
      <c r="AC197" s="18"/>
      <c r="AD197" s="18" t="s">
        <v>1154</v>
      </c>
      <c r="AE197" s="18"/>
      <c r="AF197" s="43">
        <f t="shared" si="13"/>
        <v>0.79729730325213566</v>
      </c>
      <c r="AG197" s="44"/>
      <c r="AH197" s="44" t="b">
        <f t="shared" si="14"/>
        <v>0</v>
      </c>
    </row>
    <row r="198" spans="1:34" ht="44.25" customHeight="1" thickBot="1" x14ac:dyDescent="0.3">
      <c r="A198" s="96">
        <v>183</v>
      </c>
      <c r="B198" s="4">
        <v>2018</v>
      </c>
      <c r="C198" s="98" t="s">
        <v>464</v>
      </c>
      <c r="D198" s="99">
        <v>5</v>
      </c>
      <c r="E198" s="3" t="str">
        <f>IF(D198=1,'Tipo '!$B$2,IF(D198=2,'Tipo '!$B$3,IF(D198=3,'Tipo '!$B$4,IF(D198=4,'Tipo '!$B$5,IF(D198=5,'Tipo '!$B$6,IF(D198=6,'Tipo '!$B$7,IF(D198=7,'Tipo '!$B$8,IF(D198=8,'Tipo '!$B$9,IF(D198=9,'Tipo '!$B$10,IF(D198=10,'Tipo '!$B$11,IF(D198=11,'Tipo '!$B$12,IF(D198=12,'Tipo '!$B$13,IF(D198=13,'Tipo '!$B$14,IF(D198=14,'Tipo '!$B$15,IF(D198=15,'Tipo '!$B$16,IF(D198=16,'Tipo '!$B$17,IF(D198=17,'Tipo '!$B$18,IF(D198=18,'Tipo '!$B$19,IF(D198=19,'Tipo '!$B$20,IF(D198=20,'Tipo '!$B$21,"No ha seleccionado un tipo de contrato válido"))))))))))))))))))))</f>
        <v>CONTRATOS DE PRESTACIÓN DE SERVICIOS PROFESIONALES Y DE APOYO A LA GESTIÓN</v>
      </c>
      <c r="F198" s="3" t="s">
        <v>107</v>
      </c>
      <c r="G198" s="101" t="s">
        <v>116</v>
      </c>
      <c r="H198" s="4" t="s">
        <v>595</v>
      </c>
      <c r="I198" s="22" t="s">
        <v>163</v>
      </c>
      <c r="J198" s="105">
        <v>45</v>
      </c>
      <c r="K198" s="41" t="str">
        <f>IF(J198=1,'Equivalencia BH-BMPT'!$D$2,IF(J198=2,'Equivalencia BH-BMPT'!$D$3,IF(J198=3,'Equivalencia BH-BMPT'!$D$4,IF(J198=4,'Equivalencia BH-BMPT'!$D$5,IF(J198=5,'Equivalencia BH-BMPT'!$D$6,IF(J198=6,'Equivalencia BH-BMPT'!$D$7,IF(J198=7,'Equivalencia BH-BMPT'!$D$8,IF(J198=8,'Equivalencia BH-BMPT'!$D$9,IF(J198=9,'Equivalencia BH-BMPT'!$D$10,IF(J198=10,'Equivalencia BH-BMPT'!$D$11,IF(J198=11,'Equivalencia BH-BMPT'!$D$12,IF(J198=12,'Equivalencia BH-BMPT'!$D$13,IF(J198=13,'Equivalencia BH-BMPT'!$D$14,IF(J198=14,'Equivalencia BH-BMPT'!$D$15,IF(J198=15,'Equivalencia BH-BMPT'!$D$16,IF(J198=16,'Equivalencia BH-BMPT'!$D$17,IF(J198=17,'Equivalencia BH-BMPT'!$D$18,IF(J198=18,'Equivalencia BH-BMPT'!$D$19,IF(J198=19,'Equivalencia BH-BMPT'!$D$20,IF(J198=20,'Equivalencia BH-BMPT'!$D$21,IF(J198=21,'Equivalencia BH-BMPT'!$D$22,IF(J198=22,'Equivalencia BH-BMPT'!$D$23,IF(J198=23,'Equivalencia BH-BMPT'!#REF!,IF(J198=24,'Equivalencia BH-BMPT'!$D$25,IF(J198=25,'Equivalencia BH-BMPT'!$D$26,IF(J198=26,'Equivalencia BH-BMPT'!$D$27,IF(J198=27,'Equivalencia BH-BMPT'!$D$28,IF(J198=28,'Equivalencia BH-BMPT'!$D$29,IF(J198=29,'Equivalencia BH-BMPT'!$D$30,IF(J198=30,'Equivalencia BH-BMPT'!$D$31,IF(J198=31,'Equivalencia BH-BMPT'!$D$32,IF(J198=32,'Equivalencia BH-BMPT'!$D$33,IF(J198=33,'Equivalencia BH-BMPT'!$D$34,IF(J198=34,'Equivalencia BH-BMPT'!$D$35,IF(J198=35,'Equivalencia BH-BMPT'!$D$36,IF(J198=36,'Equivalencia BH-BMPT'!$D$37,IF(J198=37,'Equivalencia BH-BMPT'!$D$38,IF(J198=38,'Equivalencia BH-BMPT'!#REF!,IF(J198=39,'Equivalencia BH-BMPT'!$D$40,IF(J198=40,'Equivalencia BH-BMPT'!$D$41,IF(J198=41,'Equivalencia BH-BMPT'!$D$42,IF(J198=42,'Equivalencia BH-BMPT'!$D$43,IF(J198=43,'Equivalencia BH-BMPT'!$D$44,IF(J198=44,'Equivalencia BH-BMPT'!$D$45,IF(J198=45,'Equivalencia BH-BMPT'!$D$46,"No ha seleccionado un número de programa")))))))))))))))))))))))))))))))))))))))))))))</f>
        <v>Gobernanza e influencia local, regional e internacional</v>
      </c>
      <c r="L198" s="106">
        <v>1415</v>
      </c>
      <c r="M198" s="108">
        <v>1020731784</v>
      </c>
      <c r="N198" s="103" t="s">
        <v>816</v>
      </c>
      <c r="O198" s="109">
        <v>16400000</v>
      </c>
      <c r="P198" s="92"/>
      <c r="Q198" s="109">
        <v>0</v>
      </c>
      <c r="R198" s="25">
        <v>1</v>
      </c>
      <c r="S198" s="109">
        <v>6560000</v>
      </c>
      <c r="T198" s="109">
        <f t="shared" si="12"/>
        <v>22960000</v>
      </c>
      <c r="U198" s="109">
        <v>16126667</v>
      </c>
      <c r="V198" s="116">
        <v>43314</v>
      </c>
      <c r="W198" s="116">
        <v>43315</v>
      </c>
      <c r="X198" s="116">
        <v>43465</v>
      </c>
      <c r="Y198" s="108">
        <v>150</v>
      </c>
      <c r="Z198" s="108">
        <v>20</v>
      </c>
      <c r="AA198" s="42"/>
      <c r="AB198" s="18"/>
      <c r="AC198" s="18" t="s">
        <v>1154</v>
      </c>
      <c r="AD198" s="18"/>
      <c r="AE198" s="18"/>
      <c r="AF198" s="43">
        <f t="shared" si="13"/>
        <v>0.70238096689895468</v>
      </c>
      <c r="AG198" s="44"/>
      <c r="AH198" s="44" t="b">
        <f t="shared" si="14"/>
        <v>0</v>
      </c>
    </row>
    <row r="199" spans="1:34" ht="44.25" customHeight="1" thickBot="1" x14ac:dyDescent="0.3">
      <c r="A199" s="96">
        <v>184</v>
      </c>
      <c r="B199" s="4">
        <v>2018</v>
      </c>
      <c r="C199" s="98" t="s">
        <v>465</v>
      </c>
      <c r="D199" s="99">
        <v>5</v>
      </c>
      <c r="E199" s="3" t="str">
        <f>IF(D199=1,'Tipo '!$B$2,IF(D199=2,'Tipo '!$B$3,IF(D199=3,'Tipo '!$B$4,IF(D199=4,'Tipo '!$B$5,IF(D199=5,'Tipo '!$B$6,IF(D199=6,'Tipo '!$B$7,IF(D199=7,'Tipo '!$B$8,IF(D199=8,'Tipo '!$B$9,IF(D199=9,'Tipo '!$B$10,IF(D199=10,'Tipo '!$B$11,IF(D199=11,'Tipo '!$B$12,IF(D199=12,'Tipo '!$B$13,IF(D199=13,'Tipo '!$B$14,IF(D199=14,'Tipo '!$B$15,IF(D199=15,'Tipo '!$B$16,IF(D199=16,'Tipo '!$B$17,IF(D199=17,'Tipo '!$B$18,IF(D199=18,'Tipo '!$B$19,IF(D199=19,'Tipo '!$B$20,IF(D199=20,'Tipo '!$B$21,"No ha seleccionado un tipo de contrato válido"))))))))))))))))))))</f>
        <v>CONTRATOS DE PRESTACIÓN DE SERVICIOS PROFESIONALES Y DE APOYO A LA GESTIÓN</v>
      </c>
      <c r="F199" s="3" t="s">
        <v>107</v>
      </c>
      <c r="G199" s="101" t="s">
        <v>116</v>
      </c>
      <c r="H199" s="4" t="s">
        <v>717</v>
      </c>
      <c r="I199" s="22" t="s">
        <v>163</v>
      </c>
      <c r="J199" s="105">
        <v>45</v>
      </c>
      <c r="K199" s="41" t="str">
        <f>IF(J199=1,'Equivalencia BH-BMPT'!$D$2,IF(J199=2,'Equivalencia BH-BMPT'!$D$3,IF(J199=3,'Equivalencia BH-BMPT'!$D$4,IF(J199=4,'Equivalencia BH-BMPT'!$D$5,IF(J199=5,'Equivalencia BH-BMPT'!$D$6,IF(J199=6,'Equivalencia BH-BMPT'!$D$7,IF(J199=7,'Equivalencia BH-BMPT'!$D$8,IF(J199=8,'Equivalencia BH-BMPT'!$D$9,IF(J199=9,'Equivalencia BH-BMPT'!$D$10,IF(J199=10,'Equivalencia BH-BMPT'!$D$11,IF(J199=11,'Equivalencia BH-BMPT'!$D$12,IF(J199=12,'Equivalencia BH-BMPT'!$D$13,IF(J199=13,'Equivalencia BH-BMPT'!$D$14,IF(J199=14,'Equivalencia BH-BMPT'!$D$15,IF(J199=15,'Equivalencia BH-BMPT'!$D$16,IF(J199=16,'Equivalencia BH-BMPT'!$D$17,IF(J199=17,'Equivalencia BH-BMPT'!$D$18,IF(J199=18,'Equivalencia BH-BMPT'!$D$19,IF(J199=19,'Equivalencia BH-BMPT'!$D$20,IF(J199=20,'Equivalencia BH-BMPT'!$D$21,IF(J199=21,'Equivalencia BH-BMPT'!$D$22,IF(J199=22,'Equivalencia BH-BMPT'!$D$23,IF(J199=23,'Equivalencia BH-BMPT'!#REF!,IF(J199=24,'Equivalencia BH-BMPT'!$D$25,IF(J199=25,'Equivalencia BH-BMPT'!$D$26,IF(J199=26,'Equivalencia BH-BMPT'!$D$27,IF(J199=27,'Equivalencia BH-BMPT'!$D$28,IF(J199=28,'Equivalencia BH-BMPT'!$D$29,IF(J199=29,'Equivalencia BH-BMPT'!$D$30,IF(J199=30,'Equivalencia BH-BMPT'!$D$31,IF(J199=31,'Equivalencia BH-BMPT'!$D$32,IF(J199=32,'Equivalencia BH-BMPT'!$D$33,IF(J199=33,'Equivalencia BH-BMPT'!$D$34,IF(J199=34,'Equivalencia BH-BMPT'!$D$35,IF(J199=35,'Equivalencia BH-BMPT'!$D$36,IF(J199=36,'Equivalencia BH-BMPT'!$D$37,IF(J199=37,'Equivalencia BH-BMPT'!$D$38,IF(J199=38,'Equivalencia BH-BMPT'!#REF!,IF(J199=39,'Equivalencia BH-BMPT'!$D$40,IF(J199=40,'Equivalencia BH-BMPT'!$D$41,IF(J199=41,'Equivalencia BH-BMPT'!$D$42,IF(J199=42,'Equivalencia BH-BMPT'!$D$43,IF(J199=43,'Equivalencia BH-BMPT'!$D$44,IF(J199=44,'Equivalencia BH-BMPT'!$D$45,IF(J199=45,'Equivalencia BH-BMPT'!$D$46,"No ha seleccionado un número de programa")))))))))))))))))))))))))))))))))))))))))))))</f>
        <v>Gobernanza e influencia local, regional e internacional</v>
      </c>
      <c r="L199" s="106">
        <v>1415</v>
      </c>
      <c r="M199" s="108">
        <v>1022947829</v>
      </c>
      <c r="N199" s="103" t="s">
        <v>957</v>
      </c>
      <c r="O199" s="109">
        <v>8800000</v>
      </c>
      <c r="P199" s="92">
        <v>1</v>
      </c>
      <c r="Q199" s="109">
        <v>-40000</v>
      </c>
      <c r="R199" s="25">
        <v>1</v>
      </c>
      <c r="S199" s="109">
        <v>120000</v>
      </c>
      <c r="T199" s="109">
        <f t="shared" si="12"/>
        <v>8880000</v>
      </c>
      <c r="U199" s="109">
        <v>7080000</v>
      </c>
      <c r="V199" s="116">
        <v>43314</v>
      </c>
      <c r="W199" s="116">
        <v>43315</v>
      </c>
      <c r="X199" s="116">
        <v>43465</v>
      </c>
      <c r="Y199" s="108">
        <v>150</v>
      </c>
      <c r="Z199" s="108">
        <v>20</v>
      </c>
      <c r="AA199" s="42"/>
      <c r="AB199" s="18"/>
      <c r="AC199" s="18" t="s">
        <v>1154</v>
      </c>
      <c r="AD199" s="18"/>
      <c r="AE199" s="18"/>
      <c r="AF199" s="43">
        <f t="shared" si="13"/>
        <v>0.79729729729729726</v>
      </c>
      <c r="AG199" s="44"/>
      <c r="AH199" s="44" t="b">
        <f t="shared" si="14"/>
        <v>0</v>
      </c>
    </row>
    <row r="200" spans="1:34" ht="44.25" customHeight="1" thickBot="1" x14ac:dyDescent="0.3">
      <c r="A200" s="96">
        <v>185</v>
      </c>
      <c r="B200" s="4">
        <v>2018</v>
      </c>
      <c r="C200" s="98" t="s">
        <v>466</v>
      </c>
      <c r="D200" s="99">
        <v>5</v>
      </c>
      <c r="E200" s="3" t="str">
        <f>IF(D200=1,'Tipo '!$B$2,IF(D200=2,'Tipo '!$B$3,IF(D200=3,'Tipo '!$B$4,IF(D200=4,'Tipo '!$B$5,IF(D200=5,'Tipo '!$B$6,IF(D200=6,'Tipo '!$B$7,IF(D200=7,'Tipo '!$B$8,IF(D200=8,'Tipo '!$B$9,IF(D200=9,'Tipo '!$B$10,IF(D200=10,'Tipo '!$B$11,IF(D200=11,'Tipo '!$B$12,IF(D200=12,'Tipo '!$B$13,IF(D200=13,'Tipo '!$B$14,IF(D200=14,'Tipo '!$B$15,IF(D200=15,'Tipo '!$B$16,IF(D200=16,'Tipo '!$B$17,IF(D200=17,'Tipo '!$B$18,IF(D200=18,'Tipo '!$B$19,IF(D200=19,'Tipo '!$B$20,IF(D200=20,'Tipo '!$B$21,"No ha seleccionado un tipo de contrato válido"))))))))))))))))))))</f>
        <v>CONTRATOS DE PRESTACIÓN DE SERVICIOS PROFESIONALES Y DE APOYO A LA GESTIÓN</v>
      </c>
      <c r="F200" s="3" t="s">
        <v>107</v>
      </c>
      <c r="G200" s="101" t="s">
        <v>116</v>
      </c>
      <c r="H200" s="4" t="s">
        <v>718</v>
      </c>
      <c r="I200" s="22" t="s">
        <v>163</v>
      </c>
      <c r="J200" s="105">
        <v>45</v>
      </c>
      <c r="K200" s="41" t="str">
        <f>IF(J200=1,'Equivalencia BH-BMPT'!$D$2,IF(J200=2,'Equivalencia BH-BMPT'!$D$3,IF(J200=3,'Equivalencia BH-BMPT'!$D$4,IF(J200=4,'Equivalencia BH-BMPT'!$D$5,IF(J200=5,'Equivalencia BH-BMPT'!$D$6,IF(J200=6,'Equivalencia BH-BMPT'!$D$7,IF(J200=7,'Equivalencia BH-BMPT'!$D$8,IF(J200=8,'Equivalencia BH-BMPT'!$D$9,IF(J200=9,'Equivalencia BH-BMPT'!$D$10,IF(J200=10,'Equivalencia BH-BMPT'!$D$11,IF(J200=11,'Equivalencia BH-BMPT'!$D$12,IF(J200=12,'Equivalencia BH-BMPT'!$D$13,IF(J200=13,'Equivalencia BH-BMPT'!$D$14,IF(J200=14,'Equivalencia BH-BMPT'!$D$15,IF(J200=15,'Equivalencia BH-BMPT'!$D$16,IF(J200=16,'Equivalencia BH-BMPT'!$D$17,IF(J200=17,'Equivalencia BH-BMPT'!$D$18,IF(J200=18,'Equivalencia BH-BMPT'!$D$19,IF(J200=19,'Equivalencia BH-BMPT'!$D$20,IF(J200=20,'Equivalencia BH-BMPT'!$D$21,IF(J200=21,'Equivalencia BH-BMPT'!$D$22,IF(J200=22,'Equivalencia BH-BMPT'!$D$23,IF(J200=23,'Equivalencia BH-BMPT'!#REF!,IF(J200=24,'Equivalencia BH-BMPT'!$D$25,IF(J200=25,'Equivalencia BH-BMPT'!$D$26,IF(J200=26,'Equivalencia BH-BMPT'!$D$27,IF(J200=27,'Equivalencia BH-BMPT'!$D$28,IF(J200=28,'Equivalencia BH-BMPT'!$D$29,IF(J200=29,'Equivalencia BH-BMPT'!$D$30,IF(J200=30,'Equivalencia BH-BMPT'!$D$31,IF(J200=31,'Equivalencia BH-BMPT'!$D$32,IF(J200=32,'Equivalencia BH-BMPT'!$D$33,IF(J200=33,'Equivalencia BH-BMPT'!$D$34,IF(J200=34,'Equivalencia BH-BMPT'!$D$35,IF(J200=35,'Equivalencia BH-BMPT'!$D$36,IF(J200=36,'Equivalencia BH-BMPT'!$D$37,IF(J200=37,'Equivalencia BH-BMPT'!$D$38,IF(J200=38,'Equivalencia BH-BMPT'!#REF!,IF(J200=39,'Equivalencia BH-BMPT'!$D$40,IF(J200=40,'Equivalencia BH-BMPT'!$D$41,IF(J200=41,'Equivalencia BH-BMPT'!$D$42,IF(J200=42,'Equivalencia BH-BMPT'!$D$43,IF(J200=43,'Equivalencia BH-BMPT'!$D$44,IF(J200=44,'Equivalencia BH-BMPT'!$D$45,IF(J200=45,'Equivalencia BH-BMPT'!$D$46,"No ha seleccionado un número de programa")))))))))))))))))))))))))))))))))))))))))))))</f>
        <v>Gobernanza e influencia local, regional e internacional</v>
      </c>
      <c r="L200" s="106">
        <v>1415</v>
      </c>
      <c r="M200" s="108">
        <v>72179524</v>
      </c>
      <c r="N200" s="103" t="s">
        <v>853</v>
      </c>
      <c r="O200" s="109">
        <v>23680000</v>
      </c>
      <c r="P200" s="92"/>
      <c r="Q200" s="109">
        <v>0</v>
      </c>
      <c r="R200" s="25"/>
      <c r="S200" s="25"/>
      <c r="T200" s="109">
        <f t="shared" si="12"/>
        <v>23680000</v>
      </c>
      <c r="U200" s="109">
        <v>18880000</v>
      </c>
      <c r="V200" s="116">
        <v>43314</v>
      </c>
      <c r="W200" s="116">
        <v>43315</v>
      </c>
      <c r="X200" s="116">
        <v>43465</v>
      </c>
      <c r="Y200" s="108">
        <v>150</v>
      </c>
      <c r="Z200" s="108"/>
      <c r="AA200" s="42"/>
      <c r="AB200" s="18"/>
      <c r="AC200" s="18"/>
      <c r="AD200" s="18" t="s">
        <v>1154</v>
      </c>
      <c r="AE200" s="18"/>
      <c r="AF200" s="43">
        <f t="shared" si="13"/>
        <v>0.79729729729729726</v>
      </c>
      <c r="AG200" s="44"/>
      <c r="AH200" s="44" t="b">
        <f t="shared" si="14"/>
        <v>0</v>
      </c>
    </row>
    <row r="201" spans="1:34" ht="44.25" customHeight="1" thickBot="1" x14ac:dyDescent="0.3">
      <c r="A201" s="96">
        <v>186</v>
      </c>
      <c r="B201" s="4">
        <v>2018</v>
      </c>
      <c r="C201" s="98" t="s">
        <v>467</v>
      </c>
      <c r="D201" s="99">
        <v>5</v>
      </c>
      <c r="E201" s="3" t="str">
        <f>IF(D201=1,'Tipo '!$B$2,IF(D201=2,'Tipo '!$B$3,IF(D201=3,'Tipo '!$B$4,IF(D201=4,'Tipo '!$B$5,IF(D201=5,'Tipo '!$B$6,IF(D201=6,'Tipo '!$B$7,IF(D201=7,'Tipo '!$B$8,IF(D201=8,'Tipo '!$B$9,IF(D201=9,'Tipo '!$B$10,IF(D201=10,'Tipo '!$B$11,IF(D201=11,'Tipo '!$B$12,IF(D201=12,'Tipo '!$B$13,IF(D201=13,'Tipo '!$B$14,IF(D201=14,'Tipo '!$B$15,IF(D201=15,'Tipo '!$B$16,IF(D201=16,'Tipo '!$B$17,IF(D201=17,'Tipo '!$B$18,IF(D201=18,'Tipo '!$B$19,IF(D201=19,'Tipo '!$B$20,IF(D201=20,'Tipo '!$B$21,"No ha seleccionado un tipo de contrato válido"))))))))))))))))))))</f>
        <v>CONTRATOS DE PRESTACIÓN DE SERVICIOS PROFESIONALES Y DE APOYO A LA GESTIÓN</v>
      </c>
      <c r="F201" s="3" t="s">
        <v>107</v>
      </c>
      <c r="G201" s="101" t="s">
        <v>116</v>
      </c>
      <c r="H201" s="4" t="s">
        <v>719</v>
      </c>
      <c r="I201" s="22" t="s">
        <v>163</v>
      </c>
      <c r="J201" s="105">
        <v>45</v>
      </c>
      <c r="K201" s="41" t="str">
        <f>IF(J201=1,'Equivalencia BH-BMPT'!$D$2,IF(J201=2,'Equivalencia BH-BMPT'!$D$3,IF(J201=3,'Equivalencia BH-BMPT'!$D$4,IF(J201=4,'Equivalencia BH-BMPT'!$D$5,IF(J201=5,'Equivalencia BH-BMPT'!$D$6,IF(J201=6,'Equivalencia BH-BMPT'!$D$7,IF(J201=7,'Equivalencia BH-BMPT'!$D$8,IF(J201=8,'Equivalencia BH-BMPT'!$D$9,IF(J201=9,'Equivalencia BH-BMPT'!$D$10,IF(J201=10,'Equivalencia BH-BMPT'!$D$11,IF(J201=11,'Equivalencia BH-BMPT'!$D$12,IF(J201=12,'Equivalencia BH-BMPT'!$D$13,IF(J201=13,'Equivalencia BH-BMPT'!$D$14,IF(J201=14,'Equivalencia BH-BMPT'!$D$15,IF(J201=15,'Equivalencia BH-BMPT'!$D$16,IF(J201=16,'Equivalencia BH-BMPT'!$D$17,IF(J201=17,'Equivalencia BH-BMPT'!$D$18,IF(J201=18,'Equivalencia BH-BMPT'!$D$19,IF(J201=19,'Equivalencia BH-BMPT'!$D$20,IF(J201=20,'Equivalencia BH-BMPT'!$D$21,IF(J201=21,'Equivalencia BH-BMPT'!$D$22,IF(J201=22,'Equivalencia BH-BMPT'!$D$23,IF(J201=23,'Equivalencia BH-BMPT'!#REF!,IF(J201=24,'Equivalencia BH-BMPT'!$D$25,IF(J201=25,'Equivalencia BH-BMPT'!$D$26,IF(J201=26,'Equivalencia BH-BMPT'!$D$27,IF(J201=27,'Equivalencia BH-BMPT'!$D$28,IF(J201=28,'Equivalencia BH-BMPT'!$D$29,IF(J201=29,'Equivalencia BH-BMPT'!$D$30,IF(J201=30,'Equivalencia BH-BMPT'!$D$31,IF(J201=31,'Equivalencia BH-BMPT'!$D$32,IF(J201=32,'Equivalencia BH-BMPT'!$D$33,IF(J201=33,'Equivalencia BH-BMPT'!$D$34,IF(J201=34,'Equivalencia BH-BMPT'!$D$35,IF(J201=35,'Equivalencia BH-BMPT'!$D$36,IF(J201=36,'Equivalencia BH-BMPT'!$D$37,IF(J201=37,'Equivalencia BH-BMPT'!$D$38,IF(J201=38,'Equivalencia BH-BMPT'!#REF!,IF(J201=39,'Equivalencia BH-BMPT'!$D$40,IF(J201=40,'Equivalencia BH-BMPT'!$D$41,IF(J201=41,'Equivalencia BH-BMPT'!$D$42,IF(J201=42,'Equivalencia BH-BMPT'!$D$43,IF(J201=43,'Equivalencia BH-BMPT'!$D$44,IF(J201=44,'Equivalencia BH-BMPT'!$D$45,IF(J201=45,'Equivalencia BH-BMPT'!$D$46,"No ha seleccionado un número de programa")))))))))))))))))))))))))))))))))))))))))))))</f>
        <v>Gobernanza e influencia local, regional e internacional</v>
      </c>
      <c r="L201" s="106">
        <v>1415</v>
      </c>
      <c r="M201" s="108">
        <v>53054392</v>
      </c>
      <c r="N201" s="103" t="s">
        <v>923</v>
      </c>
      <c r="O201" s="109">
        <v>31080000</v>
      </c>
      <c r="P201" s="92"/>
      <c r="Q201" s="109">
        <v>0</v>
      </c>
      <c r="R201" s="25">
        <v>1</v>
      </c>
      <c r="S201" s="109">
        <v>4200000</v>
      </c>
      <c r="T201" s="109">
        <f t="shared" si="12"/>
        <v>35280000</v>
      </c>
      <c r="U201" s="109">
        <v>24780000</v>
      </c>
      <c r="V201" s="116">
        <v>43314</v>
      </c>
      <c r="W201" s="116">
        <v>43315</v>
      </c>
      <c r="X201" s="116">
        <v>43465</v>
      </c>
      <c r="Y201" s="108">
        <v>150</v>
      </c>
      <c r="Z201" s="108">
        <v>20</v>
      </c>
      <c r="AA201" s="42"/>
      <c r="AB201" s="18"/>
      <c r="AC201" s="18" t="s">
        <v>1154</v>
      </c>
      <c r="AD201" s="18"/>
      <c r="AE201" s="18"/>
      <c r="AF201" s="43">
        <f t="shared" si="13"/>
        <v>0.70238095238095233</v>
      </c>
      <c r="AG201" s="44"/>
      <c r="AH201" s="44" t="b">
        <f t="shared" si="14"/>
        <v>0</v>
      </c>
    </row>
    <row r="202" spans="1:34" ht="44.25" customHeight="1" thickBot="1" x14ac:dyDescent="0.3">
      <c r="A202" s="96">
        <v>187</v>
      </c>
      <c r="B202" s="4">
        <v>2018</v>
      </c>
      <c r="C202" s="98" t="s">
        <v>468</v>
      </c>
      <c r="D202" s="99">
        <v>5</v>
      </c>
      <c r="E202" s="3" t="str">
        <f>IF(D202=1,'Tipo '!$B$2,IF(D202=2,'Tipo '!$B$3,IF(D202=3,'Tipo '!$B$4,IF(D202=4,'Tipo '!$B$5,IF(D202=5,'Tipo '!$B$6,IF(D202=6,'Tipo '!$B$7,IF(D202=7,'Tipo '!$B$8,IF(D202=8,'Tipo '!$B$9,IF(D202=9,'Tipo '!$B$10,IF(D202=10,'Tipo '!$B$11,IF(D202=11,'Tipo '!$B$12,IF(D202=12,'Tipo '!$B$13,IF(D202=13,'Tipo '!$B$14,IF(D202=14,'Tipo '!$B$15,IF(D202=15,'Tipo '!$B$16,IF(D202=16,'Tipo '!$B$17,IF(D202=17,'Tipo '!$B$18,IF(D202=18,'Tipo '!$B$19,IF(D202=19,'Tipo '!$B$20,IF(D202=20,'Tipo '!$B$21,"No ha seleccionado un tipo de contrato válido"))))))))))))))))))))</f>
        <v>CONTRATOS DE PRESTACIÓN DE SERVICIOS PROFESIONALES Y DE APOYO A LA GESTIÓN</v>
      </c>
      <c r="F202" s="3" t="s">
        <v>107</v>
      </c>
      <c r="G202" s="101" t="s">
        <v>116</v>
      </c>
      <c r="H202" s="4" t="s">
        <v>720</v>
      </c>
      <c r="I202" s="22" t="s">
        <v>163</v>
      </c>
      <c r="J202" s="105">
        <v>45</v>
      </c>
      <c r="K202" s="41" t="str">
        <f>IF(J202=1,'Equivalencia BH-BMPT'!$D$2,IF(J202=2,'Equivalencia BH-BMPT'!$D$3,IF(J202=3,'Equivalencia BH-BMPT'!$D$4,IF(J202=4,'Equivalencia BH-BMPT'!$D$5,IF(J202=5,'Equivalencia BH-BMPT'!$D$6,IF(J202=6,'Equivalencia BH-BMPT'!$D$7,IF(J202=7,'Equivalencia BH-BMPT'!$D$8,IF(J202=8,'Equivalencia BH-BMPT'!$D$9,IF(J202=9,'Equivalencia BH-BMPT'!$D$10,IF(J202=10,'Equivalencia BH-BMPT'!$D$11,IF(J202=11,'Equivalencia BH-BMPT'!$D$12,IF(J202=12,'Equivalencia BH-BMPT'!$D$13,IF(J202=13,'Equivalencia BH-BMPT'!$D$14,IF(J202=14,'Equivalencia BH-BMPT'!$D$15,IF(J202=15,'Equivalencia BH-BMPT'!$D$16,IF(J202=16,'Equivalencia BH-BMPT'!$D$17,IF(J202=17,'Equivalencia BH-BMPT'!$D$18,IF(J202=18,'Equivalencia BH-BMPT'!$D$19,IF(J202=19,'Equivalencia BH-BMPT'!$D$20,IF(J202=20,'Equivalencia BH-BMPT'!$D$21,IF(J202=21,'Equivalencia BH-BMPT'!$D$22,IF(J202=22,'Equivalencia BH-BMPT'!$D$23,IF(J202=23,'Equivalencia BH-BMPT'!#REF!,IF(J202=24,'Equivalencia BH-BMPT'!$D$25,IF(J202=25,'Equivalencia BH-BMPT'!$D$26,IF(J202=26,'Equivalencia BH-BMPT'!$D$27,IF(J202=27,'Equivalencia BH-BMPT'!$D$28,IF(J202=28,'Equivalencia BH-BMPT'!$D$29,IF(J202=29,'Equivalencia BH-BMPT'!$D$30,IF(J202=30,'Equivalencia BH-BMPT'!$D$31,IF(J202=31,'Equivalencia BH-BMPT'!$D$32,IF(J202=32,'Equivalencia BH-BMPT'!$D$33,IF(J202=33,'Equivalencia BH-BMPT'!$D$34,IF(J202=34,'Equivalencia BH-BMPT'!$D$35,IF(J202=35,'Equivalencia BH-BMPT'!$D$36,IF(J202=36,'Equivalencia BH-BMPT'!$D$37,IF(J202=37,'Equivalencia BH-BMPT'!$D$38,IF(J202=38,'Equivalencia BH-BMPT'!#REF!,IF(J202=39,'Equivalencia BH-BMPT'!$D$40,IF(J202=40,'Equivalencia BH-BMPT'!$D$41,IF(J202=41,'Equivalencia BH-BMPT'!$D$42,IF(J202=42,'Equivalencia BH-BMPT'!$D$43,IF(J202=43,'Equivalencia BH-BMPT'!$D$44,IF(J202=44,'Equivalencia BH-BMPT'!$D$45,IF(J202=45,'Equivalencia BH-BMPT'!$D$46,"No ha seleccionado un número de programa")))))))))))))))))))))))))))))))))))))))))))))</f>
        <v>Gobernanza e influencia local, regional e internacional</v>
      </c>
      <c r="L202" s="106">
        <v>1415</v>
      </c>
      <c r="M202" s="108">
        <v>1022937707</v>
      </c>
      <c r="N202" s="103" t="s">
        <v>873</v>
      </c>
      <c r="O202" s="109">
        <v>20363333</v>
      </c>
      <c r="P202" s="92"/>
      <c r="Q202" s="109">
        <v>0</v>
      </c>
      <c r="R202" s="25"/>
      <c r="S202" s="25"/>
      <c r="T202" s="109">
        <f t="shared" si="12"/>
        <v>20363333</v>
      </c>
      <c r="U202" s="109">
        <v>16126648</v>
      </c>
      <c r="V202" s="116">
        <v>43314</v>
      </c>
      <c r="W202" s="116">
        <v>43315</v>
      </c>
      <c r="X202" s="116">
        <v>43465</v>
      </c>
      <c r="Y202" s="108">
        <v>150</v>
      </c>
      <c r="Z202" s="108"/>
      <c r="AA202" s="42"/>
      <c r="AB202" s="18"/>
      <c r="AC202" s="18"/>
      <c r="AD202" s="18" t="s">
        <v>1154</v>
      </c>
      <c r="AE202" s="18"/>
      <c r="AF202" s="43">
        <f t="shared" si="13"/>
        <v>0.79194540500810939</v>
      </c>
      <c r="AG202" s="44"/>
      <c r="AH202" s="44" t="b">
        <f t="shared" si="14"/>
        <v>0</v>
      </c>
    </row>
    <row r="203" spans="1:34" ht="44.25" customHeight="1" thickBot="1" x14ac:dyDescent="0.3">
      <c r="A203" s="96">
        <v>188</v>
      </c>
      <c r="B203" s="4">
        <v>2018</v>
      </c>
      <c r="C203" s="98" t="s">
        <v>469</v>
      </c>
      <c r="D203" s="99">
        <v>5</v>
      </c>
      <c r="E203" s="3" t="str">
        <f>IF(D203=1,'Tipo '!$B$2,IF(D203=2,'Tipo '!$B$3,IF(D203=3,'Tipo '!$B$4,IF(D203=4,'Tipo '!$B$5,IF(D203=5,'Tipo '!$B$6,IF(D203=6,'Tipo '!$B$7,IF(D203=7,'Tipo '!$B$8,IF(D203=8,'Tipo '!$B$9,IF(D203=9,'Tipo '!$B$10,IF(D203=10,'Tipo '!$B$11,IF(D203=11,'Tipo '!$B$12,IF(D203=12,'Tipo '!$B$13,IF(D203=13,'Tipo '!$B$14,IF(D203=14,'Tipo '!$B$15,IF(D203=15,'Tipo '!$B$16,IF(D203=16,'Tipo '!$B$17,IF(D203=17,'Tipo '!$B$18,IF(D203=18,'Tipo '!$B$19,IF(D203=19,'Tipo '!$B$20,IF(D203=20,'Tipo '!$B$21,"No ha seleccionado un tipo de contrato válido"))))))))))))))))))))</f>
        <v>CONTRATOS DE PRESTACIÓN DE SERVICIOS PROFESIONALES Y DE APOYO A LA GESTIÓN</v>
      </c>
      <c r="F203" s="3" t="s">
        <v>107</v>
      </c>
      <c r="G203" s="101" t="s">
        <v>116</v>
      </c>
      <c r="H203" s="4" t="s">
        <v>721</v>
      </c>
      <c r="I203" s="22" t="s">
        <v>163</v>
      </c>
      <c r="J203" s="105">
        <v>45</v>
      </c>
      <c r="K203" s="41" t="str">
        <f>IF(J203=1,'Equivalencia BH-BMPT'!$D$2,IF(J203=2,'Equivalencia BH-BMPT'!$D$3,IF(J203=3,'Equivalencia BH-BMPT'!$D$4,IF(J203=4,'Equivalencia BH-BMPT'!$D$5,IF(J203=5,'Equivalencia BH-BMPT'!$D$6,IF(J203=6,'Equivalencia BH-BMPT'!$D$7,IF(J203=7,'Equivalencia BH-BMPT'!$D$8,IF(J203=8,'Equivalencia BH-BMPT'!$D$9,IF(J203=9,'Equivalencia BH-BMPT'!$D$10,IF(J203=10,'Equivalencia BH-BMPT'!$D$11,IF(J203=11,'Equivalencia BH-BMPT'!$D$12,IF(J203=12,'Equivalencia BH-BMPT'!$D$13,IF(J203=13,'Equivalencia BH-BMPT'!$D$14,IF(J203=14,'Equivalencia BH-BMPT'!$D$15,IF(J203=15,'Equivalencia BH-BMPT'!$D$16,IF(J203=16,'Equivalencia BH-BMPT'!$D$17,IF(J203=17,'Equivalencia BH-BMPT'!$D$18,IF(J203=18,'Equivalencia BH-BMPT'!$D$19,IF(J203=19,'Equivalencia BH-BMPT'!$D$20,IF(J203=20,'Equivalencia BH-BMPT'!$D$21,IF(J203=21,'Equivalencia BH-BMPT'!$D$22,IF(J203=22,'Equivalencia BH-BMPT'!$D$23,IF(J203=23,'Equivalencia BH-BMPT'!#REF!,IF(J203=24,'Equivalencia BH-BMPT'!$D$25,IF(J203=25,'Equivalencia BH-BMPT'!$D$26,IF(J203=26,'Equivalencia BH-BMPT'!$D$27,IF(J203=27,'Equivalencia BH-BMPT'!$D$28,IF(J203=28,'Equivalencia BH-BMPT'!$D$29,IF(J203=29,'Equivalencia BH-BMPT'!$D$30,IF(J203=30,'Equivalencia BH-BMPT'!$D$31,IF(J203=31,'Equivalencia BH-BMPT'!$D$32,IF(J203=32,'Equivalencia BH-BMPT'!$D$33,IF(J203=33,'Equivalencia BH-BMPT'!$D$34,IF(J203=34,'Equivalencia BH-BMPT'!$D$35,IF(J203=35,'Equivalencia BH-BMPT'!$D$36,IF(J203=36,'Equivalencia BH-BMPT'!$D$37,IF(J203=37,'Equivalencia BH-BMPT'!$D$38,IF(J203=38,'Equivalencia BH-BMPT'!#REF!,IF(J203=39,'Equivalencia BH-BMPT'!$D$40,IF(J203=40,'Equivalencia BH-BMPT'!$D$41,IF(J203=41,'Equivalencia BH-BMPT'!$D$42,IF(J203=42,'Equivalencia BH-BMPT'!$D$43,IF(J203=43,'Equivalencia BH-BMPT'!$D$44,IF(J203=44,'Equivalencia BH-BMPT'!$D$45,IF(J203=45,'Equivalencia BH-BMPT'!$D$46,"No ha seleccionado un número de programa")))))))))))))))))))))))))))))))))))))))))))))</f>
        <v>Gobernanza e influencia local, regional e internacional</v>
      </c>
      <c r="L203" s="106">
        <v>1415</v>
      </c>
      <c r="M203" s="108">
        <v>106055959</v>
      </c>
      <c r="N203" s="103" t="s">
        <v>958</v>
      </c>
      <c r="O203" s="109">
        <v>20226667</v>
      </c>
      <c r="P203" s="92"/>
      <c r="Q203" s="109">
        <v>0</v>
      </c>
      <c r="R203" s="25">
        <v>1</v>
      </c>
      <c r="S203" s="109">
        <v>2733333</v>
      </c>
      <c r="T203" s="109">
        <f t="shared" si="12"/>
        <v>22960000</v>
      </c>
      <c r="U203" s="109">
        <v>16126667</v>
      </c>
      <c r="V203" s="116">
        <v>43314</v>
      </c>
      <c r="W203" s="116">
        <v>43315</v>
      </c>
      <c r="X203" s="116">
        <v>43465</v>
      </c>
      <c r="Y203" s="108">
        <v>150</v>
      </c>
      <c r="Z203" s="108">
        <v>20</v>
      </c>
      <c r="AA203" s="42"/>
      <c r="AB203" s="18"/>
      <c r="AC203" s="18" t="s">
        <v>1154</v>
      </c>
      <c r="AD203" s="18"/>
      <c r="AE203" s="18"/>
      <c r="AF203" s="43">
        <f t="shared" si="13"/>
        <v>0.70238096689895468</v>
      </c>
      <c r="AG203" s="44"/>
      <c r="AH203" s="44" t="b">
        <f t="shared" si="14"/>
        <v>0</v>
      </c>
    </row>
    <row r="204" spans="1:34" ht="44.25" customHeight="1" thickBot="1" x14ac:dyDescent="0.3">
      <c r="A204" s="96">
        <v>189</v>
      </c>
      <c r="B204" s="4">
        <v>2018</v>
      </c>
      <c r="C204" s="98" t="s">
        <v>470</v>
      </c>
      <c r="D204" s="99">
        <v>5</v>
      </c>
      <c r="E204" s="3" t="str">
        <f>IF(D204=1,'Tipo '!$B$2,IF(D204=2,'Tipo '!$B$3,IF(D204=3,'Tipo '!$B$4,IF(D204=4,'Tipo '!$B$5,IF(D204=5,'Tipo '!$B$6,IF(D204=6,'Tipo '!$B$7,IF(D204=7,'Tipo '!$B$8,IF(D204=8,'Tipo '!$B$9,IF(D204=9,'Tipo '!$B$10,IF(D204=10,'Tipo '!$B$11,IF(D204=11,'Tipo '!$B$12,IF(D204=12,'Tipo '!$B$13,IF(D204=13,'Tipo '!$B$14,IF(D204=14,'Tipo '!$B$15,IF(D204=15,'Tipo '!$B$16,IF(D204=16,'Tipo '!$B$17,IF(D204=17,'Tipo '!$B$18,IF(D204=18,'Tipo '!$B$19,IF(D204=19,'Tipo '!$B$20,IF(D204=20,'Tipo '!$B$21,"No ha seleccionado un tipo de contrato válido"))))))))))))))))))))</f>
        <v>CONTRATOS DE PRESTACIÓN DE SERVICIOS PROFESIONALES Y DE APOYO A LA GESTIÓN</v>
      </c>
      <c r="F204" s="3" t="s">
        <v>107</v>
      </c>
      <c r="G204" s="101" t="s">
        <v>116</v>
      </c>
      <c r="H204" s="4" t="s">
        <v>721</v>
      </c>
      <c r="I204" s="22" t="s">
        <v>163</v>
      </c>
      <c r="J204" s="105">
        <v>45</v>
      </c>
      <c r="K204" s="41" t="str">
        <f>IF(J204=1,'Equivalencia BH-BMPT'!$D$2,IF(J204=2,'Equivalencia BH-BMPT'!$D$3,IF(J204=3,'Equivalencia BH-BMPT'!$D$4,IF(J204=4,'Equivalencia BH-BMPT'!$D$5,IF(J204=5,'Equivalencia BH-BMPT'!$D$6,IF(J204=6,'Equivalencia BH-BMPT'!$D$7,IF(J204=7,'Equivalencia BH-BMPT'!$D$8,IF(J204=8,'Equivalencia BH-BMPT'!$D$9,IF(J204=9,'Equivalencia BH-BMPT'!$D$10,IF(J204=10,'Equivalencia BH-BMPT'!$D$11,IF(J204=11,'Equivalencia BH-BMPT'!$D$12,IF(J204=12,'Equivalencia BH-BMPT'!$D$13,IF(J204=13,'Equivalencia BH-BMPT'!$D$14,IF(J204=14,'Equivalencia BH-BMPT'!$D$15,IF(J204=15,'Equivalencia BH-BMPT'!$D$16,IF(J204=16,'Equivalencia BH-BMPT'!$D$17,IF(J204=17,'Equivalencia BH-BMPT'!$D$18,IF(J204=18,'Equivalencia BH-BMPT'!$D$19,IF(J204=19,'Equivalencia BH-BMPT'!$D$20,IF(J204=20,'Equivalencia BH-BMPT'!$D$21,IF(J204=21,'Equivalencia BH-BMPT'!$D$22,IF(J204=22,'Equivalencia BH-BMPT'!$D$23,IF(J204=23,'Equivalencia BH-BMPT'!#REF!,IF(J204=24,'Equivalencia BH-BMPT'!$D$25,IF(J204=25,'Equivalencia BH-BMPT'!$D$26,IF(J204=26,'Equivalencia BH-BMPT'!$D$27,IF(J204=27,'Equivalencia BH-BMPT'!$D$28,IF(J204=28,'Equivalencia BH-BMPT'!$D$29,IF(J204=29,'Equivalencia BH-BMPT'!$D$30,IF(J204=30,'Equivalencia BH-BMPT'!$D$31,IF(J204=31,'Equivalencia BH-BMPT'!$D$32,IF(J204=32,'Equivalencia BH-BMPT'!$D$33,IF(J204=33,'Equivalencia BH-BMPT'!$D$34,IF(J204=34,'Equivalencia BH-BMPT'!$D$35,IF(J204=35,'Equivalencia BH-BMPT'!$D$36,IF(J204=36,'Equivalencia BH-BMPT'!$D$37,IF(J204=37,'Equivalencia BH-BMPT'!$D$38,IF(J204=38,'Equivalencia BH-BMPT'!#REF!,IF(J204=39,'Equivalencia BH-BMPT'!$D$40,IF(J204=40,'Equivalencia BH-BMPT'!$D$41,IF(J204=41,'Equivalencia BH-BMPT'!$D$42,IF(J204=42,'Equivalencia BH-BMPT'!$D$43,IF(J204=43,'Equivalencia BH-BMPT'!$D$44,IF(J204=44,'Equivalencia BH-BMPT'!$D$45,IF(J204=45,'Equivalencia BH-BMPT'!$D$46,"No ha seleccionado un número de programa")))))))))))))))))))))))))))))))))))))))))))))</f>
        <v>Gobernanza e influencia local, regional e internacional</v>
      </c>
      <c r="L204" s="106">
        <v>1415</v>
      </c>
      <c r="M204" s="108">
        <v>1018442398</v>
      </c>
      <c r="N204" s="103" t="s">
        <v>959</v>
      </c>
      <c r="O204" s="109">
        <v>20226667</v>
      </c>
      <c r="P204" s="92"/>
      <c r="Q204" s="109">
        <v>0</v>
      </c>
      <c r="R204" s="25"/>
      <c r="S204" s="25"/>
      <c r="T204" s="109">
        <f t="shared" si="12"/>
        <v>20226667</v>
      </c>
      <c r="U204" s="109">
        <v>16126667</v>
      </c>
      <c r="V204" s="116">
        <v>43314</v>
      </c>
      <c r="W204" s="116">
        <v>43315</v>
      </c>
      <c r="X204" s="116">
        <v>43465</v>
      </c>
      <c r="Y204" s="108">
        <v>150</v>
      </c>
      <c r="Z204" s="108"/>
      <c r="AA204" s="42"/>
      <c r="AB204" s="18"/>
      <c r="AC204" s="18"/>
      <c r="AD204" s="18" t="s">
        <v>1154</v>
      </c>
      <c r="AE204" s="18"/>
      <c r="AF204" s="43">
        <f t="shared" si="13"/>
        <v>0.79729730063781645</v>
      </c>
      <c r="AG204" s="44"/>
      <c r="AH204" s="44" t="b">
        <f t="shared" si="14"/>
        <v>0</v>
      </c>
    </row>
    <row r="205" spans="1:34" ht="44.25" customHeight="1" thickBot="1" x14ac:dyDescent="0.3">
      <c r="A205" s="96">
        <v>190</v>
      </c>
      <c r="B205" s="4">
        <v>2018</v>
      </c>
      <c r="C205" s="98" t="s">
        <v>471</v>
      </c>
      <c r="D205" s="99">
        <v>5</v>
      </c>
      <c r="E205" s="3" t="str">
        <f>IF(D205=1,'Tipo '!$B$2,IF(D205=2,'Tipo '!$B$3,IF(D205=3,'Tipo '!$B$4,IF(D205=4,'Tipo '!$B$5,IF(D205=5,'Tipo '!$B$6,IF(D205=6,'Tipo '!$B$7,IF(D205=7,'Tipo '!$B$8,IF(D205=8,'Tipo '!$B$9,IF(D205=9,'Tipo '!$B$10,IF(D205=10,'Tipo '!$B$11,IF(D205=11,'Tipo '!$B$12,IF(D205=12,'Tipo '!$B$13,IF(D205=13,'Tipo '!$B$14,IF(D205=14,'Tipo '!$B$15,IF(D205=15,'Tipo '!$B$16,IF(D205=16,'Tipo '!$B$17,IF(D205=17,'Tipo '!$B$18,IF(D205=18,'Tipo '!$B$19,IF(D205=19,'Tipo '!$B$20,IF(D205=20,'Tipo '!$B$21,"No ha seleccionado un tipo de contrato válido"))))))))))))))))))))</f>
        <v>CONTRATOS DE PRESTACIÓN DE SERVICIOS PROFESIONALES Y DE APOYO A LA GESTIÓN</v>
      </c>
      <c r="F205" s="3" t="s">
        <v>107</v>
      </c>
      <c r="G205" s="101" t="s">
        <v>116</v>
      </c>
      <c r="H205" s="4" t="s">
        <v>721</v>
      </c>
      <c r="I205" s="22" t="s">
        <v>163</v>
      </c>
      <c r="J205" s="105">
        <v>45</v>
      </c>
      <c r="K205" s="41" t="str">
        <f>IF(J205=1,'Equivalencia BH-BMPT'!$D$2,IF(J205=2,'Equivalencia BH-BMPT'!$D$3,IF(J205=3,'Equivalencia BH-BMPT'!$D$4,IF(J205=4,'Equivalencia BH-BMPT'!$D$5,IF(J205=5,'Equivalencia BH-BMPT'!$D$6,IF(J205=6,'Equivalencia BH-BMPT'!$D$7,IF(J205=7,'Equivalencia BH-BMPT'!$D$8,IF(J205=8,'Equivalencia BH-BMPT'!$D$9,IF(J205=9,'Equivalencia BH-BMPT'!$D$10,IF(J205=10,'Equivalencia BH-BMPT'!$D$11,IF(J205=11,'Equivalencia BH-BMPT'!$D$12,IF(J205=12,'Equivalencia BH-BMPT'!$D$13,IF(J205=13,'Equivalencia BH-BMPT'!$D$14,IF(J205=14,'Equivalencia BH-BMPT'!$D$15,IF(J205=15,'Equivalencia BH-BMPT'!$D$16,IF(J205=16,'Equivalencia BH-BMPT'!$D$17,IF(J205=17,'Equivalencia BH-BMPT'!$D$18,IF(J205=18,'Equivalencia BH-BMPT'!$D$19,IF(J205=19,'Equivalencia BH-BMPT'!$D$20,IF(J205=20,'Equivalencia BH-BMPT'!$D$21,IF(J205=21,'Equivalencia BH-BMPT'!$D$22,IF(J205=22,'Equivalencia BH-BMPT'!$D$23,IF(J205=23,'Equivalencia BH-BMPT'!#REF!,IF(J205=24,'Equivalencia BH-BMPT'!$D$25,IF(J205=25,'Equivalencia BH-BMPT'!$D$26,IF(J205=26,'Equivalencia BH-BMPT'!$D$27,IF(J205=27,'Equivalencia BH-BMPT'!$D$28,IF(J205=28,'Equivalencia BH-BMPT'!$D$29,IF(J205=29,'Equivalencia BH-BMPT'!$D$30,IF(J205=30,'Equivalencia BH-BMPT'!$D$31,IF(J205=31,'Equivalencia BH-BMPT'!$D$32,IF(J205=32,'Equivalencia BH-BMPT'!$D$33,IF(J205=33,'Equivalencia BH-BMPT'!$D$34,IF(J205=34,'Equivalencia BH-BMPT'!$D$35,IF(J205=35,'Equivalencia BH-BMPT'!$D$36,IF(J205=36,'Equivalencia BH-BMPT'!$D$37,IF(J205=37,'Equivalencia BH-BMPT'!$D$38,IF(J205=38,'Equivalencia BH-BMPT'!#REF!,IF(J205=39,'Equivalencia BH-BMPT'!$D$40,IF(J205=40,'Equivalencia BH-BMPT'!$D$41,IF(J205=41,'Equivalencia BH-BMPT'!$D$42,IF(J205=42,'Equivalencia BH-BMPT'!$D$43,IF(J205=43,'Equivalencia BH-BMPT'!$D$44,IF(J205=44,'Equivalencia BH-BMPT'!$D$45,IF(J205=45,'Equivalencia BH-BMPT'!$D$46,"No ha seleccionado un número de programa")))))))))))))))))))))))))))))))))))))))))))))</f>
        <v>Gobernanza e influencia local, regional e internacional</v>
      </c>
      <c r="L205" s="106">
        <v>1415</v>
      </c>
      <c r="M205" s="108">
        <v>13275913</v>
      </c>
      <c r="N205" s="103" t="s">
        <v>960</v>
      </c>
      <c r="O205" s="109">
        <v>20226667</v>
      </c>
      <c r="P205" s="92"/>
      <c r="Q205" s="109">
        <v>0</v>
      </c>
      <c r="R205" s="25"/>
      <c r="S205" s="25"/>
      <c r="T205" s="109">
        <f t="shared" si="12"/>
        <v>20226667</v>
      </c>
      <c r="U205" s="109">
        <v>16126667</v>
      </c>
      <c r="V205" s="116">
        <v>43314</v>
      </c>
      <c r="W205" s="116">
        <v>43315</v>
      </c>
      <c r="X205" s="116">
        <v>43465</v>
      </c>
      <c r="Y205" s="108">
        <v>150</v>
      </c>
      <c r="Z205" s="108"/>
      <c r="AA205" s="42"/>
      <c r="AB205" s="18"/>
      <c r="AC205" s="18"/>
      <c r="AD205" s="18" t="s">
        <v>1154</v>
      </c>
      <c r="AE205" s="18"/>
      <c r="AF205" s="43">
        <f t="shared" si="13"/>
        <v>0.79729730063781645</v>
      </c>
      <c r="AG205" s="44"/>
      <c r="AH205" s="44" t="b">
        <f t="shared" si="14"/>
        <v>0</v>
      </c>
    </row>
    <row r="206" spans="1:34" ht="44.25" customHeight="1" thickBot="1" x14ac:dyDescent="0.3">
      <c r="A206" s="96">
        <v>191</v>
      </c>
      <c r="B206" s="4">
        <v>2018</v>
      </c>
      <c r="C206" s="98" t="s">
        <v>472</v>
      </c>
      <c r="D206" s="99">
        <v>5</v>
      </c>
      <c r="E206" s="3" t="str">
        <f>IF(D206=1,'Tipo '!$B$2,IF(D206=2,'Tipo '!$B$3,IF(D206=3,'Tipo '!$B$4,IF(D206=4,'Tipo '!$B$5,IF(D206=5,'Tipo '!$B$6,IF(D206=6,'Tipo '!$B$7,IF(D206=7,'Tipo '!$B$8,IF(D206=8,'Tipo '!$B$9,IF(D206=9,'Tipo '!$B$10,IF(D206=10,'Tipo '!$B$11,IF(D206=11,'Tipo '!$B$12,IF(D206=12,'Tipo '!$B$13,IF(D206=13,'Tipo '!$B$14,IF(D206=14,'Tipo '!$B$15,IF(D206=15,'Tipo '!$B$16,IF(D206=16,'Tipo '!$B$17,IF(D206=17,'Tipo '!$B$18,IF(D206=18,'Tipo '!$B$19,IF(D206=19,'Tipo '!$B$20,IF(D206=20,'Tipo '!$B$21,"No ha seleccionado un tipo de contrato válido"))))))))))))))))))))</f>
        <v>CONTRATOS DE PRESTACIÓN DE SERVICIOS PROFESIONALES Y DE APOYO A LA GESTIÓN</v>
      </c>
      <c r="F206" s="3" t="s">
        <v>107</v>
      </c>
      <c r="G206" s="101" t="s">
        <v>116</v>
      </c>
      <c r="H206" s="4" t="s">
        <v>722</v>
      </c>
      <c r="I206" s="22" t="s">
        <v>163</v>
      </c>
      <c r="J206" s="105">
        <v>45</v>
      </c>
      <c r="K206" s="41" t="str">
        <f>IF(J206=1,'Equivalencia BH-BMPT'!$D$2,IF(J206=2,'Equivalencia BH-BMPT'!$D$3,IF(J206=3,'Equivalencia BH-BMPT'!$D$4,IF(J206=4,'Equivalencia BH-BMPT'!$D$5,IF(J206=5,'Equivalencia BH-BMPT'!$D$6,IF(J206=6,'Equivalencia BH-BMPT'!$D$7,IF(J206=7,'Equivalencia BH-BMPT'!$D$8,IF(J206=8,'Equivalencia BH-BMPT'!$D$9,IF(J206=9,'Equivalencia BH-BMPT'!$D$10,IF(J206=10,'Equivalencia BH-BMPT'!$D$11,IF(J206=11,'Equivalencia BH-BMPT'!$D$12,IF(J206=12,'Equivalencia BH-BMPT'!$D$13,IF(J206=13,'Equivalencia BH-BMPT'!$D$14,IF(J206=14,'Equivalencia BH-BMPT'!$D$15,IF(J206=15,'Equivalencia BH-BMPT'!$D$16,IF(J206=16,'Equivalencia BH-BMPT'!$D$17,IF(J206=17,'Equivalencia BH-BMPT'!$D$18,IF(J206=18,'Equivalencia BH-BMPT'!$D$19,IF(J206=19,'Equivalencia BH-BMPT'!$D$20,IF(J206=20,'Equivalencia BH-BMPT'!$D$21,IF(J206=21,'Equivalencia BH-BMPT'!$D$22,IF(J206=22,'Equivalencia BH-BMPT'!$D$23,IF(J206=23,'Equivalencia BH-BMPT'!#REF!,IF(J206=24,'Equivalencia BH-BMPT'!$D$25,IF(J206=25,'Equivalencia BH-BMPT'!$D$26,IF(J206=26,'Equivalencia BH-BMPT'!$D$27,IF(J206=27,'Equivalencia BH-BMPT'!$D$28,IF(J206=28,'Equivalencia BH-BMPT'!$D$29,IF(J206=29,'Equivalencia BH-BMPT'!$D$30,IF(J206=30,'Equivalencia BH-BMPT'!$D$31,IF(J206=31,'Equivalencia BH-BMPT'!$D$32,IF(J206=32,'Equivalencia BH-BMPT'!$D$33,IF(J206=33,'Equivalencia BH-BMPT'!$D$34,IF(J206=34,'Equivalencia BH-BMPT'!$D$35,IF(J206=35,'Equivalencia BH-BMPT'!$D$36,IF(J206=36,'Equivalencia BH-BMPT'!$D$37,IF(J206=37,'Equivalencia BH-BMPT'!$D$38,IF(J206=38,'Equivalencia BH-BMPT'!#REF!,IF(J206=39,'Equivalencia BH-BMPT'!$D$40,IF(J206=40,'Equivalencia BH-BMPT'!$D$41,IF(J206=41,'Equivalencia BH-BMPT'!$D$42,IF(J206=42,'Equivalencia BH-BMPT'!$D$43,IF(J206=43,'Equivalencia BH-BMPT'!$D$44,IF(J206=44,'Equivalencia BH-BMPT'!$D$45,IF(J206=45,'Equivalencia BH-BMPT'!$D$46,"No ha seleccionado un número de programa")))))))))))))))))))))))))))))))))))))))))))))</f>
        <v>Gobernanza e influencia local, regional e internacional</v>
      </c>
      <c r="L206" s="106">
        <v>1415</v>
      </c>
      <c r="M206" s="108">
        <v>79603320</v>
      </c>
      <c r="N206" s="103" t="s">
        <v>961</v>
      </c>
      <c r="O206" s="109">
        <v>9866648</v>
      </c>
      <c r="P206" s="92"/>
      <c r="Q206" s="109">
        <v>0</v>
      </c>
      <c r="R206" s="25">
        <v>1</v>
      </c>
      <c r="S206" s="109">
        <v>1333333</v>
      </c>
      <c r="T206" s="109">
        <f t="shared" si="12"/>
        <v>11199981</v>
      </c>
      <c r="U206" s="109">
        <v>7866648</v>
      </c>
      <c r="V206" s="116">
        <v>43314</v>
      </c>
      <c r="W206" s="116">
        <v>43315</v>
      </c>
      <c r="X206" s="116">
        <v>43465</v>
      </c>
      <c r="Y206" s="108">
        <v>150</v>
      </c>
      <c r="Z206" s="108">
        <v>20</v>
      </c>
      <c r="AA206" s="42"/>
      <c r="AB206" s="18"/>
      <c r="AC206" s="18" t="s">
        <v>1154</v>
      </c>
      <c r="AD206" s="18"/>
      <c r="AE206" s="18"/>
      <c r="AF206" s="43">
        <f t="shared" si="13"/>
        <v>0.70238047725259534</v>
      </c>
      <c r="AG206" s="44"/>
      <c r="AH206" s="44" t="b">
        <f t="shared" si="14"/>
        <v>0</v>
      </c>
    </row>
    <row r="207" spans="1:34" ht="44.25" customHeight="1" thickBot="1" x14ac:dyDescent="0.3">
      <c r="A207" s="96">
        <v>192</v>
      </c>
      <c r="B207" s="4">
        <v>2018</v>
      </c>
      <c r="C207" s="98" t="s">
        <v>473</v>
      </c>
      <c r="D207" s="99">
        <v>5</v>
      </c>
      <c r="E207" s="3" t="str">
        <f>IF(D207=1,'Tipo '!$B$2,IF(D207=2,'Tipo '!$B$3,IF(D207=3,'Tipo '!$B$4,IF(D207=4,'Tipo '!$B$5,IF(D207=5,'Tipo '!$B$6,IF(D207=6,'Tipo '!$B$7,IF(D207=7,'Tipo '!$B$8,IF(D207=8,'Tipo '!$B$9,IF(D207=9,'Tipo '!$B$10,IF(D207=10,'Tipo '!$B$11,IF(D207=11,'Tipo '!$B$12,IF(D207=12,'Tipo '!$B$13,IF(D207=13,'Tipo '!$B$14,IF(D207=14,'Tipo '!$B$15,IF(D207=15,'Tipo '!$B$16,IF(D207=16,'Tipo '!$B$17,IF(D207=17,'Tipo '!$B$18,IF(D207=18,'Tipo '!$B$19,IF(D207=19,'Tipo '!$B$20,IF(D207=20,'Tipo '!$B$21,"No ha seleccionado un tipo de contrato válido"))))))))))))))))))))</f>
        <v>CONTRATOS DE PRESTACIÓN DE SERVICIOS PROFESIONALES Y DE APOYO A LA GESTIÓN</v>
      </c>
      <c r="F207" s="3" t="s">
        <v>107</v>
      </c>
      <c r="G207" s="101" t="s">
        <v>116</v>
      </c>
      <c r="H207" s="4" t="s">
        <v>602</v>
      </c>
      <c r="I207" s="22" t="s">
        <v>163</v>
      </c>
      <c r="J207" s="105">
        <v>45</v>
      </c>
      <c r="K207" s="41" t="str">
        <f>IF(J207=1,'Equivalencia BH-BMPT'!$D$2,IF(J207=2,'Equivalencia BH-BMPT'!$D$3,IF(J207=3,'Equivalencia BH-BMPT'!$D$4,IF(J207=4,'Equivalencia BH-BMPT'!$D$5,IF(J207=5,'Equivalencia BH-BMPT'!$D$6,IF(J207=6,'Equivalencia BH-BMPT'!$D$7,IF(J207=7,'Equivalencia BH-BMPT'!$D$8,IF(J207=8,'Equivalencia BH-BMPT'!$D$9,IF(J207=9,'Equivalencia BH-BMPT'!$D$10,IF(J207=10,'Equivalencia BH-BMPT'!$D$11,IF(J207=11,'Equivalencia BH-BMPT'!$D$12,IF(J207=12,'Equivalencia BH-BMPT'!$D$13,IF(J207=13,'Equivalencia BH-BMPT'!$D$14,IF(J207=14,'Equivalencia BH-BMPT'!$D$15,IF(J207=15,'Equivalencia BH-BMPT'!$D$16,IF(J207=16,'Equivalencia BH-BMPT'!$D$17,IF(J207=17,'Equivalencia BH-BMPT'!$D$18,IF(J207=18,'Equivalencia BH-BMPT'!$D$19,IF(J207=19,'Equivalencia BH-BMPT'!$D$20,IF(J207=20,'Equivalencia BH-BMPT'!$D$21,IF(J207=21,'Equivalencia BH-BMPT'!$D$22,IF(J207=22,'Equivalencia BH-BMPT'!$D$23,IF(J207=23,'Equivalencia BH-BMPT'!#REF!,IF(J207=24,'Equivalencia BH-BMPT'!$D$25,IF(J207=25,'Equivalencia BH-BMPT'!$D$26,IF(J207=26,'Equivalencia BH-BMPT'!$D$27,IF(J207=27,'Equivalencia BH-BMPT'!$D$28,IF(J207=28,'Equivalencia BH-BMPT'!$D$29,IF(J207=29,'Equivalencia BH-BMPT'!$D$30,IF(J207=30,'Equivalencia BH-BMPT'!$D$31,IF(J207=31,'Equivalencia BH-BMPT'!$D$32,IF(J207=32,'Equivalencia BH-BMPT'!$D$33,IF(J207=33,'Equivalencia BH-BMPT'!$D$34,IF(J207=34,'Equivalencia BH-BMPT'!$D$35,IF(J207=35,'Equivalencia BH-BMPT'!$D$36,IF(J207=36,'Equivalencia BH-BMPT'!$D$37,IF(J207=37,'Equivalencia BH-BMPT'!$D$38,IF(J207=38,'Equivalencia BH-BMPT'!#REF!,IF(J207=39,'Equivalencia BH-BMPT'!$D$40,IF(J207=40,'Equivalencia BH-BMPT'!$D$41,IF(J207=41,'Equivalencia BH-BMPT'!$D$42,IF(J207=42,'Equivalencia BH-BMPT'!$D$43,IF(J207=43,'Equivalencia BH-BMPT'!$D$44,IF(J207=44,'Equivalencia BH-BMPT'!$D$45,IF(J207=45,'Equivalencia BH-BMPT'!$D$46,"No ha seleccionado un número de programa")))))))))))))))))))))))))))))))))))))))))))))</f>
        <v>Gobernanza e influencia local, regional e internacional</v>
      </c>
      <c r="L207" s="106">
        <v>1415</v>
      </c>
      <c r="M207" s="108">
        <v>51873001</v>
      </c>
      <c r="N207" s="103" t="s">
        <v>962</v>
      </c>
      <c r="O207" s="109">
        <v>19289333</v>
      </c>
      <c r="P207" s="92"/>
      <c r="Q207" s="109">
        <v>0</v>
      </c>
      <c r="R207" s="25"/>
      <c r="S207" s="25"/>
      <c r="T207" s="109">
        <f t="shared" si="12"/>
        <v>19289333</v>
      </c>
      <c r="U207" s="109">
        <v>15379333</v>
      </c>
      <c r="V207" s="116">
        <v>43314</v>
      </c>
      <c r="W207" s="116">
        <v>43315</v>
      </c>
      <c r="X207" s="116">
        <v>43465</v>
      </c>
      <c r="Y207" s="108">
        <v>150</v>
      </c>
      <c r="Z207" s="108"/>
      <c r="AA207" s="42"/>
      <c r="AB207" s="18"/>
      <c r="AC207" s="18"/>
      <c r="AD207" s="18" t="s">
        <v>1154</v>
      </c>
      <c r="AE207" s="18"/>
      <c r="AF207" s="43">
        <f t="shared" si="13"/>
        <v>0.79729729379445102</v>
      </c>
      <c r="AG207" s="44"/>
      <c r="AH207" s="44" t="b">
        <f t="shared" si="14"/>
        <v>0</v>
      </c>
    </row>
    <row r="208" spans="1:34" ht="44.25" customHeight="1" thickBot="1" x14ac:dyDescent="0.3">
      <c r="A208" s="96">
        <v>193</v>
      </c>
      <c r="B208" s="4">
        <v>2018</v>
      </c>
      <c r="C208" s="98" t="s">
        <v>474</v>
      </c>
      <c r="D208" s="99">
        <v>5</v>
      </c>
      <c r="E208" s="3" t="str">
        <f>IF(D208=1,'Tipo '!$B$2,IF(D208=2,'Tipo '!$B$3,IF(D208=3,'Tipo '!$B$4,IF(D208=4,'Tipo '!$B$5,IF(D208=5,'Tipo '!$B$6,IF(D208=6,'Tipo '!$B$7,IF(D208=7,'Tipo '!$B$8,IF(D208=8,'Tipo '!$B$9,IF(D208=9,'Tipo '!$B$10,IF(D208=10,'Tipo '!$B$11,IF(D208=11,'Tipo '!$B$12,IF(D208=12,'Tipo '!$B$13,IF(D208=13,'Tipo '!$B$14,IF(D208=14,'Tipo '!$B$15,IF(D208=15,'Tipo '!$B$16,IF(D208=16,'Tipo '!$B$17,IF(D208=17,'Tipo '!$B$18,IF(D208=18,'Tipo '!$B$19,IF(D208=19,'Tipo '!$B$20,IF(D208=20,'Tipo '!$B$21,"No ha seleccionado un tipo de contrato válido"))))))))))))))))))))</f>
        <v>CONTRATOS DE PRESTACIÓN DE SERVICIOS PROFESIONALES Y DE APOYO A LA GESTIÓN</v>
      </c>
      <c r="F208" s="3" t="s">
        <v>107</v>
      </c>
      <c r="G208" s="101" t="s">
        <v>116</v>
      </c>
      <c r="H208" s="4" t="s">
        <v>723</v>
      </c>
      <c r="I208" s="22" t="s">
        <v>163</v>
      </c>
      <c r="J208" s="105">
        <v>45</v>
      </c>
      <c r="K208" s="41" t="str">
        <f>IF(J208=1,'Equivalencia BH-BMPT'!$D$2,IF(J208=2,'Equivalencia BH-BMPT'!$D$3,IF(J208=3,'Equivalencia BH-BMPT'!$D$4,IF(J208=4,'Equivalencia BH-BMPT'!$D$5,IF(J208=5,'Equivalencia BH-BMPT'!$D$6,IF(J208=6,'Equivalencia BH-BMPT'!$D$7,IF(J208=7,'Equivalencia BH-BMPT'!$D$8,IF(J208=8,'Equivalencia BH-BMPT'!$D$9,IF(J208=9,'Equivalencia BH-BMPT'!$D$10,IF(J208=10,'Equivalencia BH-BMPT'!$D$11,IF(J208=11,'Equivalencia BH-BMPT'!$D$12,IF(J208=12,'Equivalencia BH-BMPT'!$D$13,IF(J208=13,'Equivalencia BH-BMPT'!$D$14,IF(J208=14,'Equivalencia BH-BMPT'!$D$15,IF(J208=15,'Equivalencia BH-BMPT'!$D$16,IF(J208=16,'Equivalencia BH-BMPT'!$D$17,IF(J208=17,'Equivalencia BH-BMPT'!$D$18,IF(J208=18,'Equivalencia BH-BMPT'!$D$19,IF(J208=19,'Equivalencia BH-BMPT'!$D$20,IF(J208=20,'Equivalencia BH-BMPT'!$D$21,IF(J208=21,'Equivalencia BH-BMPT'!$D$22,IF(J208=22,'Equivalencia BH-BMPT'!$D$23,IF(J208=23,'Equivalencia BH-BMPT'!#REF!,IF(J208=24,'Equivalencia BH-BMPT'!$D$25,IF(J208=25,'Equivalencia BH-BMPT'!$D$26,IF(J208=26,'Equivalencia BH-BMPT'!$D$27,IF(J208=27,'Equivalencia BH-BMPT'!$D$28,IF(J208=28,'Equivalencia BH-BMPT'!$D$29,IF(J208=29,'Equivalencia BH-BMPT'!$D$30,IF(J208=30,'Equivalencia BH-BMPT'!$D$31,IF(J208=31,'Equivalencia BH-BMPT'!$D$32,IF(J208=32,'Equivalencia BH-BMPT'!$D$33,IF(J208=33,'Equivalencia BH-BMPT'!$D$34,IF(J208=34,'Equivalencia BH-BMPT'!$D$35,IF(J208=35,'Equivalencia BH-BMPT'!$D$36,IF(J208=36,'Equivalencia BH-BMPT'!$D$37,IF(J208=37,'Equivalencia BH-BMPT'!$D$38,IF(J208=38,'Equivalencia BH-BMPT'!#REF!,IF(J208=39,'Equivalencia BH-BMPT'!$D$40,IF(J208=40,'Equivalencia BH-BMPT'!$D$41,IF(J208=41,'Equivalencia BH-BMPT'!$D$42,IF(J208=42,'Equivalencia BH-BMPT'!$D$43,IF(J208=43,'Equivalencia BH-BMPT'!$D$44,IF(J208=44,'Equivalencia BH-BMPT'!$D$45,IF(J208=45,'Equivalencia BH-BMPT'!$D$46,"No ha seleccionado un número de programa")))))))))))))))))))))))))))))))))))))))))))))</f>
        <v>Gobernanza e influencia local, regional e internacional</v>
      </c>
      <c r="L208" s="106">
        <v>1415</v>
      </c>
      <c r="M208" s="108">
        <v>397971951</v>
      </c>
      <c r="N208" s="103" t="s">
        <v>840</v>
      </c>
      <c r="O208" s="109">
        <v>10360000</v>
      </c>
      <c r="P208" s="92">
        <v>1</v>
      </c>
      <c r="Q208" s="109">
        <v>-420000</v>
      </c>
      <c r="R208" s="25"/>
      <c r="S208" s="25"/>
      <c r="T208" s="109">
        <f t="shared" si="12"/>
        <v>9940000</v>
      </c>
      <c r="U208" s="109">
        <v>7840000</v>
      </c>
      <c r="V208" s="116">
        <v>43314</v>
      </c>
      <c r="W208" s="116">
        <v>43321</v>
      </c>
      <c r="X208" s="116">
        <v>43465</v>
      </c>
      <c r="Y208" s="108">
        <v>144</v>
      </c>
      <c r="Z208" s="108"/>
      <c r="AA208" s="42"/>
      <c r="AB208" s="18"/>
      <c r="AC208" s="18"/>
      <c r="AD208" s="18" t="s">
        <v>1154</v>
      </c>
      <c r="AE208" s="18"/>
      <c r="AF208" s="43">
        <f t="shared" si="13"/>
        <v>0.78873239436619713</v>
      </c>
      <c r="AG208" s="44"/>
      <c r="AH208" s="44" t="b">
        <f t="shared" si="14"/>
        <v>0</v>
      </c>
    </row>
    <row r="209" spans="1:34" ht="44.25" customHeight="1" thickBot="1" x14ac:dyDescent="0.3">
      <c r="A209" s="96">
        <v>194</v>
      </c>
      <c r="B209" s="4">
        <v>2018</v>
      </c>
      <c r="C209" s="98" t="s">
        <v>475</v>
      </c>
      <c r="D209" s="99">
        <v>5</v>
      </c>
      <c r="E209" s="3" t="str">
        <f>IF(D209=1,'Tipo '!$B$2,IF(D209=2,'Tipo '!$B$3,IF(D209=3,'Tipo '!$B$4,IF(D209=4,'Tipo '!$B$5,IF(D209=5,'Tipo '!$B$6,IF(D209=6,'Tipo '!$B$7,IF(D209=7,'Tipo '!$B$8,IF(D209=8,'Tipo '!$B$9,IF(D209=9,'Tipo '!$B$10,IF(D209=10,'Tipo '!$B$11,IF(D209=11,'Tipo '!$B$12,IF(D209=12,'Tipo '!$B$13,IF(D209=13,'Tipo '!$B$14,IF(D209=14,'Tipo '!$B$15,IF(D209=15,'Tipo '!$B$16,IF(D209=16,'Tipo '!$B$17,IF(D209=17,'Tipo '!$B$18,IF(D209=18,'Tipo '!$B$19,IF(D209=19,'Tipo '!$B$20,IF(D209=20,'Tipo '!$B$21,"No ha seleccionado un tipo de contrato válido"))))))))))))))))))))</f>
        <v>CONTRATOS DE PRESTACIÓN DE SERVICIOS PROFESIONALES Y DE APOYO A LA GESTIÓN</v>
      </c>
      <c r="F209" s="3" t="s">
        <v>107</v>
      </c>
      <c r="G209" s="101" t="s">
        <v>116</v>
      </c>
      <c r="H209" s="4" t="s">
        <v>602</v>
      </c>
      <c r="I209" s="22" t="s">
        <v>163</v>
      </c>
      <c r="J209" s="105">
        <v>45</v>
      </c>
      <c r="K209" s="41" t="str">
        <f>IF(J209=1,'Equivalencia BH-BMPT'!$D$2,IF(J209=2,'Equivalencia BH-BMPT'!$D$3,IF(J209=3,'Equivalencia BH-BMPT'!$D$4,IF(J209=4,'Equivalencia BH-BMPT'!$D$5,IF(J209=5,'Equivalencia BH-BMPT'!$D$6,IF(J209=6,'Equivalencia BH-BMPT'!$D$7,IF(J209=7,'Equivalencia BH-BMPT'!$D$8,IF(J209=8,'Equivalencia BH-BMPT'!$D$9,IF(J209=9,'Equivalencia BH-BMPT'!$D$10,IF(J209=10,'Equivalencia BH-BMPT'!$D$11,IF(J209=11,'Equivalencia BH-BMPT'!$D$12,IF(J209=12,'Equivalencia BH-BMPT'!$D$13,IF(J209=13,'Equivalencia BH-BMPT'!$D$14,IF(J209=14,'Equivalencia BH-BMPT'!$D$15,IF(J209=15,'Equivalencia BH-BMPT'!$D$16,IF(J209=16,'Equivalencia BH-BMPT'!$D$17,IF(J209=17,'Equivalencia BH-BMPT'!$D$18,IF(J209=18,'Equivalencia BH-BMPT'!$D$19,IF(J209=19,'Equivalencia BH-BMPT'!$D$20,IF(J209=20,'Equivalencia BH-BMPT'!$D$21,IF(J209=21,'Equivalencia BH-BMPT'!$D$22,IF(J209=22,'Equivalencia BH-BMPT'!$D$23,IF(J209=23,'Equivalencia BH-BMPT'!#REF!,IF(J209=24,'Equivalencia BH-BMPT'!$D$25,IF(J209=25,'Equivalencia BH-BMPT'!$D$26,IF(J209=26,'Equivalencia BH-BMPT'!$D$27,IF(J209=27,'Equivalencia BH-BMPT'!$D$28,IF(J209=28,'Equivalencia BH-BMPT'!$D$29,IF(J209=29,'Equivalencia BH-BMPT'!$D$30,IF(J209=30,'Equivalencia BH-BMPT'!$D$31,IF(J209=31,'Equivalencia BH-BMPT'!$D$32,IF(J209=32,'Equivalencia BH-BMPT'!$D$33,IF(J209=33,'Equivalencia BH-BMPT'!$D$34,IF(J209=34,'Equivalencia BH-BMPT'!$D$35,IF(J209=35,'Equivalencia BH-BMPT'!$D$36,IF(J209=36,'Equivalencia BH-BMPT'!$D$37,IF(J209=37,'Equivalencia BH-BMPT'!$D$38,IF(J209=38,'Equivalencia BH-BMPT'!#REF!,IF(J209=39,'Equivalencia BH-BMPT'!$D$40,IF(J209=40,'Equivalencia BH-BMPT'!$D$41,IF(J209=41,'Equivalencia BH-BMPT'!$D$42,IF(J209=42,'Equivalencia BH-BMPT'!$D$43,IF(J209=43,'Equivalencia BH-BMPT'!$D$44,IF(J209=44,'Equivalencia BH-BMPT'!$D$45,IF(J209=45,'Equivalencia BH-BMPT'!$D$46,"No ha seleccionado un número de programa")))))))))))))))))))))))))))))))))))))))))))))</f>
        <v>Gobernanza e influencia local, regional e internacional</v>
      </c>
      <c r="L209" s="106">
        <v>1415</v>
      </c>
      <c r="M209" s="108">
        <v>80212074</v>
      </c>
      <c r="N209" s="103" t="s">
        <v>823</v>
      </c>
      <c r="O209" s="109">
        <v>19289333</v>
      </c>
      <c r="P209" s="92">
        <v>1</v>
      </c>
      <c r="Q209" s="109">
        <v>-1073334</v>
      </c>
      <c r="R209" s="25">
        <v>1</v>
      </c>
      <c r="S209" s="109">
        <v>1073334</v>
      </c>
      <c r="T209" s="109">
        <f t="shared" si="12"/>
        <v>19289333</v>
      </c>
      <c r="U209" s="109">
        <v>15379333</v>
      </c>
      <c r="V209" s="116">
        <v>43314</v>
      </c>
      <c r="W209" s="116">
        <v>43315</v>
      </c>
      <c r="X209" s="116">
        <v>43465</v>
      </c>
      <c r="Y209" s="108">
        <v>150</v>
      </c>
      <c r="Z209" s="108"/>
      <c r="AA209" s="42"/>
      <c r="AB209" s="18"/>
      <c r="AC209" s="18"/>
      <c r="AD209" s="18" t="s">
        <v>1154</v>
      </c>
      <c r="AE209" s="18"/>
      <c r="AF209" s="43">
        <f t="shared" si="13"/>
        <v>0.79729729379445102</v>
      </c>
      <c r="AG209" s="44"/>
      <c r="AH209" s="44" t="b">
        <f t="shared" si="14"/>
        <v>0</v>
      </c>
    </row>
    <row r="210" spans="1:34" ht="44.25" customHeight="1" thickBot="1" x14ac:dyDescent="0.3">
      <c r="A210" s="96">
        <v>195</v>
      </c>
      <c r="B210" s="4">
        <v>2018</v>
      </c>
      <c r="C210" s="98" t="s">
        <v>476</v>
      </c>
      <c r="D210" s="99">
        <v>5</v>
      </c>
      <c r="E210" s="3" t="str">
        <f>IF(D210=1,'Tipo '!$B$2,IF(D210=2,'Tipo '!$B$3,IF(D210=3,'Tipo '!$B$4,IF(D210=4,'Tipo '!$B$5,IF(D210=5,'Tipo '!$B$6,IF(D210=6,'Tipo '!$B$7,IF(D210=7,'Tipo '!$B$8,IF(D210=8,'Tipo '!$B$9,IF(D210=9,'Tipo '!$B$10,IF(D210=10,'Tipo '!$B$11,IF(D210=11,'Tipo '!$B$12,IF(D210=12,'Tipo '!$B$13,IF(D210=13,'Tipo '!$B$14,IF(D210=14,'Tipo '!$B$15,IF(D210=15,'Tipo '!$B$16,IF(D210=16,'Tipo '!$B$17,IF(D210=17,'Tipo '!$B$18,IF(D210=18,'Tipo '!$B$19,IF(D210=19,'Tipo '!$B$20,IF(D210=20,'Tipo '!$B$21,"No ha seleccionado un tipo de contrato válido"))))))))))))))))))))</f>
        <v>CONTRATOS DE PRESTACIÓN DE SERVICIOS PROFESIONALES Y DE APOYO A LA GESTIÓN</v>
      </c>
      <c r="F210" s="3" t="s">
        <v>107</v>
      </c>
      <c r="G210" s="101" t="s">
        <v>116</v>
      </c>
      <c r="H210" s="4" t="s">
        <v>624</v>
      </c>
      <c r="I210" s="22" t="s">
        <v>163</v>
      </c>
      <c r="J210" s="105">
        <v>3</v>
      </c>
      <c r="K210" s="41" t="str">
        <f>IF(J210=1,'Equivalencia BH-BMPT'!$D$2,IF(J210=2,'Equivalencia BH-BMPT'!$D$3,IF(J210=3,'Equivalencia BH-BMPT'!$D$4,IF(J210=4,'Equivalencia BH-BMPT'!$D$5,IF(J210=5,'Equivalencia BH-BMPT'!$D$6,IF(J210=6,'Equivalencia BH-BMPT'!$D$7,IF(J210=7,'Equivalencia BH-BMPT'!$D$8,IF(J210=8,'Equivalencia BH-BMPT'!$D$9,IF(J210=9,'Equivalencia BH-BMPT'!$D$10,IF(J210=10,'Equivalencia BH-BMPT'!$D$11,IF(J210=11,'Equivalencia BH-BMPT'!$D$12,IF(J210=12,'Equivalencia BH-BMPT'!$D$13,IF(J210=13,'Equivalencia BH-BMPT'!$D$14,IF(J210=14,'Equivalencia BH-BMPT'!$D$15,IF(J210=15,'Equivalencia BH-BMPT'!$D$16,IF(J210=16,'Equivalencia BH-BMPT'!$D$17,IF(J210=17,'Equivalencia BH-BMPT'!$D$18,IF(J210=18,'Equivalencia BH-BMPT'!$D$19,IF(J210=19,'Equivalencia BH-BMPT'!$D$20,IF(J210=20,'Equivalencia BH-BMPT'!$D$21,IF(J210=21,'Equivalencia BH-BMPT'!$D$22,IF(J210=22,'Equivalencia BH-BMPT'!$D$23,IF(J210=23,'Equivalencia BH-BMPT'!#REF!,IF(J210=24,'Equivalencia BH-BMPT'!$D$25,IF(J210=25,'Equivalencia BH-BMPT'!$D$26,IF(J210=26,'Equivalencia BH-BMPT'!$D$27,IF(J210=27,'Equivalencia BH-BMPT'!$D$28,IF(J210=28,'Equivalencia BH-BMPT'!$D$29,IF(J210=29,'Equivalencia BH-BMPT'!$D$30,IF(J210=30,'Equivalencia BH-BMPT'!$D$31,IF(J210=31,'Equivalencia BH-BMPT'!$D$32,IF(J210=32,'Equivalencia BH-BMPT'!$D$33,IF(J210=33,'Equivalencia BH-BMPT'!$D$34,IF(J210=34,'Equivalencia BH-BMPT'!$D$35,IF(J210=35,'Equivalencia BH-BMPT'!$D$36,IF(J210=36,'Equivalencia BH-BMPT'!$D$37,IF(J210=37,'Equivalencia BH-BMPT'!$D$38,IF(J210=38,'Equivalencia BH-BMPT'!#REF!,IF(J210=39,'Equivalencia BH-BMPT'!$D$40,IF(J210=40,'Equivalencia BH-BMPT'!$D$41,IF(J210=41,'Equivalencia BH-BMPT'!$D$42,IF(J210=42,'Equivalencia BH-BMPT'!$D$43,IF(J210=43,'Equivalencia BH-BMPT'!$D$44,IF(J210=44,'Equivalencia BH-BMPT'!$D$45,IF(J210=45,'Equivalencia BH-BMPT'!$D$46,"No ha seleccionado un número de programa")))))))))))))))))))))))))))))))))))))))))))))</f>
        <v>Igualdad y autonomía para una Bogotá incluyente</v>
      </c>
      <c r="L210" s="106">
        <v>1403</v>
      </c>
      <c r="M210" s="108">
        <v>52835039</v>
      </c>
      <c r="N210" s="103" t="s">
        <v>963</v>
      </c>
      <c r="O210" s="109">
        <v>21213333</v>
      </c>
      <c r="P210" s="92">
        <v>1</v>
      </c>
      <c r="Q210" s="109">
        <v>-716667</v>
      </c>
      <c r="R210" s="25"/>
      <c r="S210" s="25"/>
      <c r="T210" s="109">
        <f t="shared" si="12"/>
        <v>20496666</v>
      </c>
      <c r="U210" s="109">
        <v>16196666</v>
      </c>
      <c r="V210" s="116">
        <v>43314</v>
      </c>
      <c r="W210" s="116">
        <v>43320</v>
      </c>
      <c r="X210" s="116">
        <v>43465</v>
      </c>
      <c r="Y210" s="108">
        <v>145</v>
      </c>
      <c r="Z210" s="108"/>
      <c r="AA210" s="42"/>
      <c r="AB210" s="18"/>
      <c r="AC210" s="18"/>
      <c r="AD210" s="18" t="s">
        <v>1154</v>
      </c>
      <c r="AE210" s="18"/>
      <c r="AF210" s="43">
        <f t="shared" si="13"/>
        <v>0.7902097833862346</v>
      </c>
      <c r="AG210" s="44"/>
      <c r="AH210" s="44" t="b">
        <f t="shared" si="14"/>
        <v>0</v>
      </c>
    </row>
    <row r="211" spans="1:34" ht="44.25" customHeight="1" thickBot="1" x14ac:dyDescent="0.3">
      <c r="A211" s="96">
        <v>196</v>
      </c>
      <c r="B211" s="4">
        <v>2018</v>
      </c>
      <c r="C211" s="98" t="s">
        <v>477</v>
      </c>
      <c r="D211" s="99">
        <v>5</v>
      </c>
      <c r="E211" s="3" t="str">
        <f>IF(D211=1,'Tipo '!$B$2,IF(D211=2,'Tipo '!$B$3,IF(D211=3,'Tipo '!$B$4,IF(D211=4,'Tipo '!$B$5,IF(D211=5,'Tipo '!$B$6,IF(D211=6,'Tipo '!$B$7,IF(D211=7,'Tipo '!$B$8,IF(D211=8,'Tipo '!$B$9,IF(D211=9,'Tipo '!$B$10,IF(D211=10,'Tipo '!$B$11,IF(D211=11,'Tipo '!$B$12,IF(D211=12,'Tipo '!$B$13,IF(D211=13,'Tipo '!$B$14,IF(D211=14,'Tipo '!$B$15,IF(D211=15,'Tipo '!$B$16,IF(D211=16,'Tipo '!$B$17,IF(D211=17,'Tipo '!$B$18,IF(D211=18,'Tipo '!$B$19,IF(D211=19,'Tipo '!$B$20,IF(D211=20,'Tipo '!$B$21,"No ha seleccionado un tipo de contrato válido"))))))))))))))))))))</f>
        <v>CONTRATOS DE PRESTACIÓN DE SERVICIOS PROFESIONALES Y DE APOYO A LA GESTIÓN</v>
      </c>
      <c r="F211" s="3" t="s">
        <v>107</v>
      </c>
      <c r="G211" s="101" t="s">
        <v>116</v>
      </c>
      <c r="H211" s="4" t="s">
        <v>624</v>
      </c>
      <c r="I211" s="22" t="s">
        <v>163</v>
      </c>
      <c r="J211" s="105">
        <v>3</v>
      </c>
      <c r="K211" s="41" t="str">
        <f>IF(J211=1,'Equivalencia BH-BMPT'!$D$2,IF(J211=2,'Equivalencia BH-BMPT'!$D$3,IF(J211=3,'Equivalencia BH-BMPT'!$D$4,IF(J211=4,'Equivalencia BH-BMPT'!$D$5,IF(J211=5,'Equivalencia BH-BMPT'!$D$6,IF(J211=6,'Equivalencia BH-BMPT'!$D$7,IF(J211=7,'Equivalencia BH-BMPT'!$D$8,IF(J211=8,'Equivalencia BH-BMPT'!$D$9,IF(J211=9,'Equivalencia BH-BMPT'!$D$10,IF(J211=10,'Equivalencia BH-BMPT'!$D$11,IF(J211=11,'Equivalencia BH-BMPT'!$D$12,IF(J211=12,'Equivalencia BH-BMPT'!$D$13,IF(J211=13,'Equivalencia BH-BMPT'!$D$14,IF(J211=14,'Equivalencia BH-BMPT'!$D$15,IF(J211=15,'Equivalencia BH-BMPT'!$D$16,IF(J211=16,'Equivalencia BH-BMPT'!$D$17,IF(J211=17,'Equivalencia BH-BMPT'!$D$18,IF(J211=18,'Equivalencia BH-BMPT'!$D$19,IF(J211=19,'Equivalencia BH-BMPT'!$D$20,IF(J211=20,'Equivalencia BH-BMPT'!$D$21,IF(J211=21,'Equivalencia BH-BMPT'!$D$22,IF(J211=22,'Equivalencia BH-BMPT'!$D$23,IF(J211=23,'Equivalencia BH-BMPT'!#REF!,IF(J211=24,'Equivalencia BH-BMPT'!$D$25,IF(J211=25,'Equivalencia BH-BMPT'!$D$26,IF(J211=26,'Equivalencia BH-BMPT'!$D$27,IF(J211=27,'Equivalencia BH-BMPT'!$D$28,IF(J211=28,'Equivalencia BH-BMPT'!$D$29,IF(J211=29,'Equivalencia BH-BMPT'!$D$30,IF(J211=30,'Equivalencia BH-BMPT'!$D$31,IF(J211=31,'Equivalencia BH-BMPT'!$D$32,IF(J211=32,'Equivalencia BH-BMPT'!$D$33,IF(J211=33,'Equivalencia BH-BMPT'!$D$34,IF(J211=34,'Equivalencia BH-BMPT'!$D$35,IF(J211=35,'Equivalencia BH-BMPT'!$D$36,IF(J211=36,'Equivalencia BH-BMPT'!$D$37,IF(J211=37,'Equivalencia BH-BMPT'!$D$38,IF(J211=38,'Equivalencia BH-BMPT'!#REF!,IF(J211=39,'Equivalencia BH-BMPT'!$D$40,IF(J211=40,'Equivalencia BH-BMPT'!$D$41,IF(J211=41,'Equivalencia BH-BMPT'!$D$42,IF(J211=42,'Equivalencia BH-BMPT'!$D$43,IF(J211=43,'Equivalencia BH-BMPT'!$D$44,IF(J211=44,'Equivalencia BH-BMPT'!$D$45,IF(J211=45,'Equivalencia BH-BMPT'!$D$46,"No ha seleccionado un número de programa")))))))))))))))))))))))))))))))))))))))))))))</f>
        <v>Igualdad y autonomía para una Bogotá incluyente</v>
      </c>
      <c r="L211" s="106">
        <v>1403</v>
      </c>
      <c r="M211" s="108">
        <v>1026269507</v>
      </c>
      <c r="N211" s="103" t="s">
        <v>887</v>
      </c>
      <c r="O211" s="109">
        <v>21213333</v>
      </c>
      <c r="P211" s="92">
        <v>1</v>
      </c>
      <c r="Q211" s="109">
        <v>-716667</v>
      </c>
      <c r="R211" s="25"/>
      <c r="S211" s="25"/>
      <c r="T211" s="109">
        <f t="shared" si="12"/>
        <v>20496666</v>
      </c>
      <c r="U211" s="109">
        <v>16196666</v>
      </c>
      <c r="V211" s="116">
        <v>43314</v>
      </c>
      <c r="W211" s="116">
        <v>43320</v>
      </c>
      <c r="X211" s="116">
        <v>43465</v>
      </c>
      <c r="Y211" s="108">
        <v>145</v>
      </c>
      <c r="Z211" s="108"/>
      <c r="AA211" s="42"/>
      <c r="AB211" s="18"/>
      <c r="AC211" s="18"/>
      <c r="AD211" s="18" t="s">
        <v>1154</v>
      </c>
      <c r="AE211" s="18"/>
      <c r="AF211" s="43">
        <f t="shared" si="13"/>
        <v>0.7902097833862346</v>
      </c>
      <c r="AG211" s="44"/>
      <c r="AH211" s="44" t="b">
        <f t="shared" si="14"/>
        <v>0</v>
      </c>
    </row>
    <row r="212" spans="1:34" ht="44.25" customHeight="1" thickBot="1" x14ac:dyDescent="0.3">
      <c r="A212" s="96">
        <v>197</v>
      </c>
      <c r="B212" s="4">
        <v>2018</v>
      </c>
      <c r="C212" s="98" t="s">
        <v>478</v>
      </c>
      <c r="D212" s="99">
        <v>5</v>
      </c>
      <c r="E212" s="3" t="str">
        <f>IF(D212=1,'Tipo '!$B$2,IF(D212=2,'Tipo '!$B$3,IF(D212=3,'Tipo '!$B$4,IF(D212=4,'Tipo '!$B$5,IF(D212=5,'Tipo '!$B$6,IF(D212=6,'Tipo '!$B$7,IF(D212=7,'Tipo '!$B$8,IF(D212=8,'Tipo '!$B$9,IF(D212=9,'Tipo '!$B$10,IF(D212=10,'Tipo '!$B$11,IF(D212=11,'Tipo '!$B$12,IF(D212=12,'Tipo '!$B$13,IF(D212=13,'Tipo '!$B$14,IF(D212=14,'Tipo '!$B$15,IF(D212=15,'Tipo '!$B$16,IF(D212=16,'Tipo '!$B$17,IF(D212=17,'Tipo '!$B$18,IF(D212=18,'Tipo '!$B$19,IF(D212=19,'Tipo '!$B$20,IF(D212=20,'Tipo '!$B$21,"No ha seleccionado un tipo de contrato válido"))))))))))))))))))))</f>
        <v>CONTRATOS DE PRESTACIÓN DE SERVICIOS PROFESIONALES Y DE APOYO A LA GESTIÓN</v>
      </c>
      <c r="F212" s="3" t="s">
        <v>107</v>
      </c>
      <c r="G212" s="101" t="s">
        <v>116</v>
      </c>
      <c r="H212" s="4" t="s">
        <v>724</v>
      </c>
      <c r="I212" s="22" t="s">
        <v>163</v>
      </c>
      <c r="J212" s="105">
        <v>45</v>
      </c>
      <c r="K212" s="41" t="str">
        <f>IF(J212=1,'Equivalencia BH-BMPT'!$D$2,IF(J212=2,'Equivalencia BH-BMPT'!$D$3,IF(J212=3,'Equivalencia BH-BMPT'!$D$4,IF(J212=4,'Equivalencia BH-BMPT'!$D$5,IF(J212=5,'Equivalencia BH-BMPT'!$D$6,IF(J212=6,'Equivalencia BH-BMPT'!$D$7,IF(J212=7,'Equivalencia BH-BMPT'!$D$8,IF(J212=8,'Equivalencia BH-BMPT'!$D$9,IF(J212=9,'Equivalencia BH-BMPT'!$D$10,IF(J212=10,'Equivalencia BH-BMPT'!$D$11,IF(J212=11,'Equivalencia BH-BMPT'!$D$12,IF(J212=12,'Equivalencia BH-BMPT'!$D$13,IF(J212=13,'Equivalencia BH-BMPT'!$D$14,IF(J212=14,'Equivalencia BH-BMPT'!$D$15,IF(J212=15,'Equivalencia BH-BMPT'!$D$16,IF(J212=16,'Equivalencia BH-BMPT'!$D$17,IF(J212=17,'Equivalencia BH-BMPT'!$D$18,IF(J212=18,'Equivalencia BH-BMPT'!$D$19,IF(J212=19,'Equivalencia BH-BMPT'!$D$20,IF(J212=20,'Equivalencia BH-BMPT'!$D$21,IF(J212=21,'Equivalencia BH-BMPT'!$D$22,IF(J212=22,'Equivalencia BH-BMPT'!$D$23,IF(J212=23,'Equivalencia BH-BMPT'!#REF!,IF(J212=24,'Equivalencia BH-BMPT'!$D$25,IF(J212=25,'Equivalencia BH-BMPT'!$D$26,IF(J212=26,'Equivalencia BH-BMPT'!$D$27,IF(J212=27,'Equivalencia BH-BMPT'!$D$28,IF(J212=28,'Equivalencia BH-BMPT'!$D$29,IF(J212=29,'Equivalencia BH-BMPT'!$D$30,IF(J212=30,'Equivalencia BH-BMPT'!$D$31,IF(J212=31,'Equivalencia BH-BMPT'!$D$32,IF(J212=32,'Equivalencia BH-BMPT'!$D$33,IF(J212=33,'Equivalencia BH-BMPT'!$D$34,IF(J212=34,'Equivalencia BH-BMPT'!$D$35,IF(J212=35,'Equivalencia BH-BMPT'!$D$36,IF(J212=36,'Equivalencia BH-BMPT'!$D$37,IF(J212=37,'Equivalencia BH-BMPT'!$D$38,IF(J212=38,'Equivalencia BH-BMPT'!#REF!,IF(J212=39,'Equivalencia BH-BMPT'!$D$40,IF(J212=40,'Equivalencia BH-BMPT'!$D$41,IF(J212=41,'Equivalencia BH-BMPT'!$D$42,IF(J212=42,'Equivalencia BH-BMPT'!$D$43,IF(J212=43,'Equivalencia BH-BMPT'!$D$44,IF(J212=44,'Equivalencia BH-BMPT'!$D$45,IF(J212=45,'Equivalencia BH-BMPT'!$D$46,"No ha seleccionado un número de programa")))))))))))))))))))))))))))))))))))))))))))))</f>
        <v>Gobernanza e influencia local, regional e internacional</v>
      </c>
      <c r="L212" s="106">
        <v>1415</v>
      </c>
      <c r="M212" s="108">
        <v>80744703</v>
      </c>
      <c r="N212" s="103" t="s">
        <v>964</v>
      </c>
      <c r="O212" s="109">
        <v>20226666</v>
      </c>
      <c r="P212" s="92">
        <v>1</v>
      </c>
      <c r="Q212" s="109">
        <v>-683333</v>
      </c>
      <c r="R212" s="25"/>
      <c r="S212" s="25"/>
      <c r="T212" s="109">
        <f t="shared" si="12"/>
        <v>19543333</v>
      </c>
      <c r="U212" s="109">
        <v>15443333</v>
      </c>
      <c r="V212" s="116">
        <v>43314</v>
      </c>
      <c r="W212" s="116">
        <v>43320</v>
      </c>
      <c r="X212" s="116">
        <v>43465</v>
      </c>
      <c r="Y212" s="108">
        <v>145</v>
      </c>
      <c r="Z212" s="108"/>
      <c r="AA212" s="42"/>
      <c r="AB212" s="18"/>
      <c r="AC212" s="18"/>
      <c r="AD212" s="18" t="s">
        <v>1154</v>
      </c>
      <c r="AE212" s="18"/>
      <c r="AF212" s="43">
        <f t="shared" si="13"/>
        <v>0.79020978663158425</v>
      </c>
      <c r="AG212" s="44"/>
      <c r="AH212" s="44" t="b">
        <f t="shared" si="14"/>
        <v>0</v>
      </c>
    </row>
    <row r="213" spans="1:34" ht="44.25" customHeight="1" thickBot="1" x14ac:dyDescent="0.3">
      <c r="A213" s="96">
        <v>198</v>
      </c>
      <c r="B213" s="4">
        <v>2018</v>
      </c>
      <c r="C213" s="98" t="s">
        <v>479</v>
      </c>
      <c r="D213" s="99">
        <v>5</v>
      </c>
      <c r="E213" s="3" t="str">
        <f>IF(D213=1,'Tipo '!$B$2,IF(D213=2,'Tipo '!$B$3,IF(D213=3,'Tipo '!$B$4,IF(D213=4,'Tipo '!$B$5,IF(D213=5,'Tipo '!$B$6,IF(D213=6,'Tipo '!$B$7,IF(D213=7,'Tipo '!$B$8,IF(D213=8,'Tipo '!$B$9,IF(D213=9,'Tipo '!$B$10,IF(D213=10,'Tipo '!$B$11,IF(D213=11,'Tipo '!$B$12,IF(D213=12,'Tipo '!$B$13,IF(D213=13,'Tipo '!$B$14,IF(D213=14,'Tipo '!$B$15,IF(D213=15,'Tipo '!$B$16,IF(D213=16,'Tipo '!$B$17,IF(D213=17,'Tipo '!$B$18,IF(D213=18,'Tipo '!$B$19,IF(D213=19,'Tipo '!$B$20,IF(D213=20,'Tipo '!$B$21,"No ha seleccionado un tipo de contrato válido"))))))))))))))))))))</f>
        <v>CONTRATOS DE PRESTACIÓN DE SERVICIOS PROFESIONALES Y DE APOYO A LA GESTIÓN</v>
      </c>
      <c r="F213" s="3" t="s">
        <v>107</v>
      </c>
      <c r="G213" s="101" t="s">
        <v>116</v>
      </c>
      <c r="H213" s="4" t="s">
        <v>725</v>
      </c>
      <c r="I213" s="22" t="s">
        <v>163</v>
      </c>
      <c r="J213" s="105">
        <v>45</v>
      </c>
      <c r="K213" s="41" t="str">
        <f>IF(J213=1,'Equivalencia BH-BMPT'!$D$2,IF(J213=2,'Equivalencia BH-BMPT'!$D$3,IF(J213=3,'Equivalencia BH-BMPT'!$D$4,IF(J213=4,'Equivalencia BH-BMPT'!$D$5,IF(J213=5,'Equivalencia BH-BMPT'!$D$6,IF(J213=6,'Equivalencia BH-BMPT'!$D$7,IF(J213=7,'Equivalencia BH-BMPT'!$D$8,IF(J213=8,'Equivalencia BH-BMPT'!$D$9,IF(J213=9,'Equivalencia BH-BMPT'!$D$10,IF(J213=10,'Equivalencia BH-BMPT'!$D$11,IF(J213=11,'Equivalencia BH-BMPT'!$D$12,IF(J213=12,'Equivalencia BH-BMPT'!$D$13,IF(J213=13,'Equivalencia BH-BMPT'!$D$14,IF(J213=14,'Equivalencia BH-BMPT'!$D$15,IF(J213=15,'Equivalencia BH-BMPT'!$D$16,IF(J213=16,'Equivalencia BH-BMPT'!$D$17,IF(J213=17,'Equivalencia BH-BMPT'!$D$18,IF(J213=18,'Equivalencia BH-BMPT'!$D$19,IF(J213=19,'Equivalencia BH-BMPT'!$D$20,IF(J213=20,'Equivalencia BH-BMPT'!$D$21,IF(J213=21,'Equivalencia BH-BMPT'!$D$22,IF(J213=22,'Equivalencia BH-BMPT'!$D$23,IF(J213=23,'Equivalencia BH-BMPT'!#REF!,IF(J213=24,'Equivalencia BH-BMPT'!$D$25,IF(J213=25,'Equivalencia BH-BMPT'!$D$26,IF(J213=26,'Equivalencia BH-BMPT'!$D$27,IF(J213=27,'Equivalencia BH-BMPT'!$D$28,IF(J213=28,'Equivalencia BH-BMPT'!$D$29,IF(J213=29,'Equivalencia BH-BMPT'!$D$30,IF(J213=30,'Equivalencia BH-BMPT'!$D$31,IF(J213=31,'Equivalencia BH-BMPT'!$D$32,IF(J213=32,'Equivalencia BH-BMPT'!$D$33,IF(J213=33,'Equivalencia BH-BMPT'!$D$34,IF(J213=34,'Equivalencia BH-BMPT'!$D$35,IF(J213=35,'Equivalencia BH-BMPT'!$D$36,IF(J213=36,'Equivalencia BH-BMPT'!$D$37,IF(J213=37,'Equivalencia BH-BMPT'!$D$38,IF(J213=38,'Equivalencia BH-BMPT'!#REF!,IF(J213=39,'Equivalencia BH-BMPT'!$D$40,IF(J213=40,'Equivalencia BH-BMPT'!$D$41,IF(J213=41,'Equivalencia BH-BMPT'!$D$42,IF(J213=42,'Equivalencia BH-BMPT'!$D$43,IF(J213=43,'Equivalencia BH-BMPT'!$D$44,IF(J213=44,'Equivalencia BH-BMPT'!$D$45,IF(J213=45,'Equivalencia BH-BMPT'!$D$46,"No ha seleccionado un número de programa")))))))))))))))))))))))))))))))))))))))))))))</f>
        <v>Gobernanza e influencia local, regional e internacional</v>
      </c>
      <c r="L213" s="106">
        <v>1415</v>
      </c>
      <c r="M213" s="108">
        <v>52457731</v>
      </c>
      <c r="N213" s="103" t="s">
        <v>848</v>
      </c>
      <c r="O213" s="109">
        <v>9866648</v>
      </c>
      <c r="P213" s="92">
        <v>1</v>
      </c>
      <c r="Q213" s="109">
        <v>-666660</v>
      </c>
      <c r="R213" s="25">
        <v>1</v>
      </c>
      <c r="S213" s="109">
        <v>333330</v>
      </c>
      <c r="T213" s="109">
        <f t="shared" ref="T213:T276" si="15">O213+Q213+S213</f>
        <v>9533318</v>
      </c>
      <c r="U213" s="109">
        <v>7533318</v>
      </c>
      <c r="V213" s="116">
        <v>43314</v>
      </c>
      <c r="W213" s="116">
        <v>43320</v>
      </c>
      <c r="X213" s="116">
        <v>43465</v>
      </c>
      <c r="Y213" s="108">
        <v>145</v>
      </c>
      <c r="Z213" s="108"/>
      <c r="AA213" s="42"/>
      <c r="AB213" s="18"/>
      <c r="AC213" s="18"/>
      <c r="AD213" s="18" t="s">
        <v>1154</v>
      </c>
      <c r="AE213" s="18"/>
      <c r="AF213" s="43">
        <f t="shared" ref="AF213:AF276" si="16">SUM(U213/T213)</f>
        <v>0.79020945278443455</v>
      </c>
      <c r="AG213" s="44"/>
      <c r="AH213" s="44" t="b">
        <f t="shared" ref="AH213:AH276" si="17">IF(I213="Funcionamiento",J213=0,J213="")</f>
        <v>0</v>
      </c>
    </row>
    <row r="214" spans="1:34" ht="44.25" customHeight="1" thickBot="1" x14ac:dyDescent="0.3">
      <c r="A214" s="96">
        <v>199</v>
      </c>
      <c r="B214" s="4">
        <v>2018</v>
      </c>
      <c r="C214" s="98" t="s">
        <v>480</v>
      </c>
      <c r="D214" s="99">
        <v>5</v>
      </c>
      <c r="E214" s="3" t="str">
        <f>IF(D214=1,'Tipo '!$B$2,IF(D214=2,'Tipo '!$B$3,IF(D214=3,'Tipo '!$B$4,IF(D214=4,'Tipo '!$B$5,IF(D214=5,'Tipo '!$B$6,IF(D214=6,'Tipo '!$B$7,IF(D214=7,'Tipo '!$B$8,IF(D214=8,'Tipo '!$B$9,IF(D214=9,'Tipo '!$B$10,IF(D214=10,'Tipo '!$B$11,IF(D214=11,'Tipo '!$B$12,IF(D214=12,'Tipo '!$B$13,IF(D214=13,'Tipo '!$B$14,IF(D214=14,'Tipo '!$B$15,IF(D214=15,'Tipo '!$B$16,IF(D214=16,'Tipo '!$B$17,IF(D214=17,'Tipo '!$B$18,IF(D214=18,'Tipo '!$B$19,IF(D214=19,'Tipo '!$B$20,IF(D214=20,'Tipo '!$B$21,"No ha seleccionado un tipo de contrato válido"))))))))))))))))))))</f>
        <v>CONTRATOS DE PRESTACIÓN DE SERVICIOS PROFESIONALES Y DE APOYO A LA GESTIÓN</v>
      </c>
      <c r="F214" s="3" t="s">
        <v>107</v>
      </c>
      <c r="G214" s="101" t="s">
        <v>116</v>
      </c>
      <c r="H214" s="4" t="s">
        <v>724</v>
      </c>
      <c r="I214" s="22" t="s">
        <v>163</v>
      </c>
      <c r="J214" s="105">
        <v>45</v>
      </c>
      <c r="K214" s="41" t="str">
        <f>IF(J214=1,'Equivalencia BH-BMPT'!$D$2,IF(J214=2,'Equivalencia BH-BMPT'!$D$3,IF(J214=3,'Equivalencia BH-BMPT'!$D$4,IF(J214=4,'Equivalencia BH-BMPT'!$D$5,IF(J214=5,'Equivalencia BH-BMPT'!$D$6,IF(J214=6,'Equivalencia BH-BMPT'!$D$7,IF(J214=7,'Equivalencia BH-BMPT'!$D$8,IF(J214=8,'Equivalencia BH-BMPT'!$D$9,IF(J214=9,'Equivalencia BH-BMPT'!$D$10,IF(J214=10,'Equivalencia BH-BMPT'!$D$11,IF(J214=11,'Equivalencia BH-BMPT'!$D$12,IF(J214=12,'Equivalencia BH-BMPT'!$D$13,IF(J214=13,'Equivalencia BH-BMPT'!$D$14,IF(J214=14,'Equivalencia BH-BMPT'!$D$15,IF(J214=15,'Equivalencia BH-BMPT'!$D$16,IF(J214=16,'Equivalencia BH-BMPT'!$D$17,IF(J214=17,'Equivalencia BH-BMPT'!$D$18,IF(J214=18,'Equivalencia BH-BMPT'!$D$19,IF(J214=19,'Equivalencia BH-BMPT'!$D$20,IF(J214=20,'Equivalencia BH-BMPT'!$D$21,IF(J214=21,'Equivalencia BH-BMPT'!$D$22,IF(J214=22,'Equivalencia BH-BMPT'!$D$23,IF(J214=23,'Equivalencia BH-BMPT'!#REF!,IF(J214=24,'Equivalencia BH-BMPT'!$D$25,IF(J214=25,'Equivalencia BH-BMPT'!$D$26,IF(J214=26,'Equivalencia BH-BMPT'!$D$27,IF(J214=27,'Equivalencia BH-BMPT'!$D$28,IF(J214=28,'Equivalencia BH-BMPT'!$D$29,IF(J214=29,'Equivalencia BH-BMPT'!$D$30,IF(J214=30,'Equivalencia BH-BMPT'!$D$31,IF(J214=31,'Equivalencia BH-BMPT'!$D$32,IF(J214=32,'Equivalencia BH-BMPT'!$D$33,IF(J214=33,'Equivalencia BH-BMPT'!$D$34,IF(J214=34,'Equivalencia BH-BMPT'!$D$35,IF(J214=35,'Equivalencia BH-BMPT'!$D$36,IF(J214=36,'Equivalencia BH-BMPT'!$D$37,IF(J214=37,'Equivalencia BH-BMPT'!$D$38,IF(J214=38,'Equivalencia BH-BMPT'!#REF!,IF(J214=39,'Equivalencia BH-BMPT'!$D$40,IF(J214=40,'Equivalencia BH-BMPT'!$D$41,IF(J214=41,'Equivalencia BH-BMPT'!$D$42,IF(J214=42,'Equivalencia BH-BMPT'!$D$43,IF(J214=43,'Equivalencia BH-BMPT'!$D$44,IF(J214=44,'Equivalencia BH-BMPT'!$D$45,IF(J214=45,'Equivalencia BH-BMPT'!$D$46,"No ha seleccionado un número de programa")))))))))))))))))))))))))))))))))))))))))))))</f>
        <v>Gobernanza e influencia local, regional e internacional</v>
      </c>
      <c r="L214" s="106">
        <v>1415</v>
      </c>
      <c r="M214" s="108">
        <v>52162542</v>
      </c>
      <c r="N214" s="103" t="s">
        <v>895</v>
      </c>
      <c r="O214" s="109">
        <v>20226666</v>
      </c>
      <c r="P214" s="92">
        <v>1</v>
      </c>
      <c r="Q214" s="109">
        <v>-683333</v>
      </c>
      <c r="R214" s="25"/>
      <c r="S214" s="25"/>
      <c r="T214" s="109">
        <f t="shared" si="15"/>
        <v>19543333</v>
      </c>
      <c r="U214" s="109">
        <v>15443333</v>
      </c>
      <c r="V214" s="116">
        <v>43314</v>
      </c>
      <c r="W214" s="116">
        <v>43320</v>
      </c>
      <c r="X214" s="116">
        <v>43465</v>
      </c>
      <c r="Y214" s="108">
        <v>145</v>
      </c>
      <c r="Z214" s="108"/>
      <c r="AA214" s="42"/>
      <c r="AB214" s="18"/>
      <c r="AC214" s="18"/>
      <c r="AD214" s="18" t="s">
        <v>1154</v>
      </c>
      <c r="AE214" s="18"/>
      <c r="AF214" s="43">
        <f t="shared" si="16"/>
        <v>0.79020978663158425</v>
      </c>
      <c r="AG214" s="44"/>
      <c r="AH214" s="44" t="b">
        <f t="shared" si="17"/>
        <v>0</v>
      </c>
    </row>
    <row r="215" spans="1:34" ht="44.25" customHeight="1" thickBot="1" x14ac:dyDescent="0.3">
      <c r="A215" s="96">
        <v>200</v>
      </c>
      <c r="B215" s="4">
        <v>2018</v>
      </c>
      <c r="C215" s="98" t="s">
        <v>481</v>
      </c>
      <c r="D215" s="99">
        <v>5</v>
      </c>
      <c r="E215" s="3" t="str">
        <f>IF(D215=1,'Tipo '!$B$2,IF(D215=2,'Tipo '!$B$3,IF(D215=3,'Tipo '!$B$4,IF(D215=4,'Tipo '!$B$5,IF(D215=5,'Tipo '!$B$6,IF(D215=6,'Tipo '!$B$7,IF(D215=7,'Tipo '!$B$8,IF(D215=8,'Tipo '!$B$9,IF(D215=9,'Tipo '!$B$10,IF(D215=10,'Tipo '!$B$11,IF(D215=11,'Tipo '!$B$12,IF(D215=12,'Tipo '!$B$13,IF(D215=13,'Tipo '!$B$14,IF(D215=14,'Tipo '!$B$15,IF(D215=15,'Tipo '!$B$16,IF(D215=16,'Tipo '!$B$17,IF(D215=17,'Tipo '!$B$18,IF(D215=18,'Tipo '!$B$19,IF(D215=19,'Tipo '!$B$20,IF(D215=20,'Tipo '!$B$21,"No ha seleccionado un tipo de contrato válido"))))))))))))))))))))</f>
        <v>CONTRATOS DE PRESTACIÓN DE SERVICIOS PROFESIONALES Y DE APOYO A LA GESTIÓN</v>
      </c>
      <c r="F215" s="3" t="s">
        <v>107</v>
      </c>
      <c r="G215" s="101" t="s">
        <v>116</v>
      </c>
      <c r="H215" s="4" t="s">
        <v>726</v>
      </c>
      <c r="I215" s="22" t="s">
        <v>163</v>
      </c>
      <c r="J215" s="105">
        <v>45</v>
      </c>
      <c r="K215" s="41" t="str">
        <f>IF(J215=1,'Equivalencia BH-BMPT'!$D$2,IF(J215=2,'Equivalencia BH-BMPT'!$D$3,IF(J215=3,'Equivalencia BH-BMPT'!$D$4,IF(J215=4,'Equivalencia BH-BMPT'!$D$5,IF(J215=5,'Equivalencia BH-BMPT'!$D$6,IF(J215=6,'Equivalencia BH-BMPT'!$D$7,IF(J215=7,'Equivalencia BH-BMPT'!$D$8,IF(J215=8,'Equivalencia BH-BMPT'!$D$9,IF(J215=9,'Equivalencia BH-BMPT'!$D$10,IF(J215=10,'Equivalencia BH-BMPT'!$D$11,IF(J215=11,'Equivalencia BH-BMPT'!$D$12,IF(J215=12,'Equivalencia BH-BMPT'!$D$13,IF(J215=13,'Equivalencia BH-BMPT'!$D$14,IF(J215=14,'Equivalencia BH-BMPT'!$D$15,IF(J215=15,'Equivalencia BH-BMPT'!$D$16,IF(J215=16,'Equivalencia BH-BMPT'!$D$17,IF(J215=17,'Equivalencia BH-BMPT'!$D$18,IF(J215=18,'Equivalencia BH-BMPT'!$D$19,IF(J215=19,'Equivalencia BH-BMPT'!$D$20,IF(J215=20,'Equivalencia BH-BMPT'!$D$21,IF(J215=21,'Equivalencia BH-BMPT'!$D$22,IF(J215=22,'Equivalencia BH-BMPT'!$D$23,IF(J215=23,'Equivalencia BH-BMPT'!#REF!,IF(J215=24,'Equivalencia BH-BMPT'!$D$25,IF(J215=25,'Equivalencia BH-BMPT'!$D$26,IF(J215=26,'Equivalencia BH-BMPT'!$D$27,IF(J215=27,'Equivalencia BH-BMPT'!$D$28,IF(J215=28,'Equivalencia BH-BMPT'!$D$29,IF(J215=29,'Equivalencia BH-BMPT'!$D$30,IF(J215=30,'Equivalencia BH-BMPT'!$D$31,IF(J215=31,'Equivalencia BH-BMPT'!$D$32,IF(J215=32,'Equivalencia BH-BMPT'!$D$33,IF(J215=33,'Equivalencia BH-BMPT'!$D$34,IF(J215=34,'Equivalencia BH-BMPT'!$D$35,IF(J215=35,'Equivalencia BH-BMPT'!$D$36,IF(J215=36,'Equivalencia BH-BMPT'!$D$37,IF(J215=37,'Equivalencia BH-BMPT'!$D$38,IF(J215=38,'Equivalencia BH-BMPT'!#REF!,IF(J215=39,'Equivalencia BH-BMPT'!$D$40,IF(J215=40,'Equivalencia BH-BMPT'!$D$41,IF(J215=41,'Equivalencia BH-BMPT'!$D$42,IF(J215=42,'Equivalencia BH-BMPT'!$D$43,IF(J215=43,'Equivalencia BH-BMPT'!$D$44,IF(J215=44,'Equivalencia BH-BMPT'!$D$45,IF(J215=45,'Equivalencia BH-BMPT'!$D$46,"No ha seleccionado un número de programa")))))))))))))))))))))))))))))))))))))))))))))</f>
        <v>Gobernanza e influencia local, regional e internacional</v>
      </c>
      <c r="L215" s="106">
        <v>1415</v>
      </c>
      <c r="M215" s="108">
        <v>79411484</v>
      </c>
      <c r="N215" s="103" t="s">
        <v>859</v>
      </c>
      <c r="O215" s="109">
        <v>20226666</v>
      </c>
      <c r="P215" s="92">
        <v>1</v>
      </c>
      <c r="Q215" s="109">
        <v>-683333</v>
      </c>
      <c r="R215" s="25">
        <v>1</v>
      </c>
      <c r="S215" s="109">
        <v>2733333</v>
      </c>
      <c r="T215" s="109">
        <f t="shared" si="15"/>
        <v>22276666</v>
      </c>
      <c r="U215" s="109">
        <v>15443333</v>
      </c>
      <c r="V215" s="116">
        <v>43314</v>
      </c>
      <c r="W215" s="116">
        <v>43320</v>
      </c>
      <c r="X215" s="116">
        <v>43465</v>
      </c>
      <c r="Y215" s="108">
        <v>145</v>
      </c>
      <c r="Z215" s="108">
        <v>20</v>
      </c>
      <c r="AA215" s="42"/>
      <c r="AB215" s="18"/>
      <c r="AC215" s="18" t="s">
        <v>1154</v>
      </c>
      <c r="AD215" s="18"/>
      <c r="AE215" s="18"/>
      <c r="AF215" s="43">
        <f t="shared" si="16"/>
        <v>0.69325153952570817</v>
      </c>
      <c r="AG215" s="44"/>
      <c r="AH215" s="44" t="b">
        <f t="shared" si="17"/>
        <v>0</v>
      </c>
    </row>
    <row r="216" spans="1:34" ht="44.25" customHeight="1" thickBot="1" x14ac:dyDescent="0.3">
      <c r="A216" s="96">
        <v>201</v>
      </c>
      <c r="B216" s="4">
        <v>2018</v>
      </c>
      <c r="C216" s="98" t="s">
        <v>482</v>
      </c>
      <c r="D216" s="99">
        <v>5</v>
      </c>
      <c r="E216" s="3" t="str">
        <f>IF(D216=1,'Tipo '!$B$2,IF(D216=2,'Tipo '!$B$3,IF(D216=3,'Tipo '!$B$4,IF(D216=4,'Tipo '!$B$5,IF(D216=5,'Tipo '!$B$6,IF(D216=6,'Tipo '!$B$7,IF(D216=7,'Tipo '!$B$8,IF(D216=8,'Tipo '!$B$9,IF(D216=9,'Tipo '!$B$10,IF(D216=10,'Tipo '!$B$11,IF(D216=11,'Tipo '!$B$12,IF(D216=12,'Tipo '!$B$13,IF(D216=13,'Tipo '!$B$14,IF(D216=14,'Tipo '!$B$15,IF(D216=15,'Tipo '!$B$16,IF(D216=16,'Tipo '!$B$17,IF(D216=17,'Tipo '!$B$18,IF(D216=18,'Tipo '!$B$19,IF(D216=19,'Tipo '!$B$20,IF(D216=20,'Tipo '!$B$21,"No ha seleccionado un tipo de contrato válido"))))))))))))))))))))</f>
        <v>CONTRATOS DE PRESTACIÓN DE SERVICIOS PROFESIONALES Y DE APOYO A LA GESTIÓN</v>
      </c>
      <c r="F216" s="3" t="s">
        <v>107</v>
      </c>
      <c r="G216" s="101" t="s">
        <v>116</v>
      </c>
      <c r="H216" s="4" t="s">
        <v>727</v>
      </c>
      <c r="I216" s="22" t="s">
        <v>163</v>
      </c>
      <c r="J216" s="105">
        <v>41</v>
      </c>
      <c r="K216" s="41" t="str">
        <f>IF(J216=1,'Equivalencia BH-BMPT'!$D$2,IF(J216=2,'Equivalencia BH-BMPT'!$D$3,IF(J216=3,'Equivalencia BH-BMPT'!$D$4,IF(J216=4,'Equivalencia BH-BMPT'!$D$5,IF(J216=5,'Equivalencia BH-BMPT'!$D$6,IF(J216=6,'Equivalencia BH-BMPT'!$D$7,IF(J216=7,'Equivalencia BH-BMPT'!$D$8,IF(J216=8,'Equivalencia BH-BMPT'!$D$9,IF(J216=9,'Equivalencia BH-BMPT'!$D$10,IF(J216=10,'Equivalencia BH-BMPT'!$D$11,IF(J216=11,'Equivalencia BH-BMPT'!$D$12,IF(J216=12,'Equivalencia BH-BMPT'!$D$13,IF(J216=13,'Equivalencia BH-BMPT'!$D$14,IF(J216=14,'Equivalencia BH-BMPT'!$D$15,IF(J216=15,'Equivalencia BH-BMPT'!$D$16,IF(J216=16,'Equivalencia BH-BMPT'!$D$17,IF(J216=17,'Equivalencia BH-BMPT'!$D$18,IF(J216=18,'Equivalencia BH-BMPT'!$D$19,IF(J216=19,'Equivalencia BH-BMPT'!$D$20,IF(J216=20,'Equivalencia BH-BMPT'!$D$21,IF(J216=21,'Equivalencia BH-BMPT'!$D$22,IF(J216=22,'Equivalencia BH-BMPT'!$D$23,IF(J216=23,'Equivalencia BH-BMPT'!#REF!,IF(J216=24,'Equivalencia BH-BMPT'!$D$25,IF(J216=25,'Equivalencia BH-BMPT'!$D$26,IF(J216=26,'Equivalencia BH-BMPT'!$D$27,IF(J216=27,'Equivalencia BH-BMPT'!$D$28,IF(J216=28,'Equivalencia BH-BMPT'!$D$29,IF(J216=29,'Equivalencia BH-BMPT'!$D$30,IF(J216=30,'Equivalencia BH-BMPT'!$D$31,IF(J216=31,'Equivalencia BH-BMPT'!$D$32,IF(J216=32,'Equivalencia BH-BMPT'!$D$33,IF(J216=33,'Equivalencia BH-BMPT'!$D$34,IF(J216=34,'Equivalencia BH-BMPT'!$D$35,IF(J216=35,'Equivalencia BH-BMPT'!$D$36,IF(J216=36,'Equivalencia BH-BMPT'!$D$37,IF(J216=37,'Equivalencia BH-BMPT'!$D$38,IF(J216=38,'Equivalencia BH-BMPT'!#REF!,IF(J216=39,'Equivalencia BH-BMPT'!$D$40,IF(J216=40,'Equivalencia BH-BMPT'!$D$41,IF(J216=41,'Equivalencia BH-BMPT'!$D$42,IF(J216=42,'Equivalencia BH-BMPT'!$D$43,IF(J216=43,'Equivalencia BH-BMPT'!$D$44,IF(J216=44,'Equivalencia BH-BMPT'!$D$45,IF(J216=45,'Equivalencia BH-BMPT'!$D$46,"No ha seleccionado un número de programa")))))))))))))))))))))))))))))))))))))))))))))</f>
        <v>Desarrollo rural sostenible</v>
      </c>
      <c r="L216" s="106">
        <v>1414</v>
      </c>
      <c r="M216" s="108">
        <v>1022958537</v>
      </c>
      <c r="N216" s="103" t="s">
        <v>851</v>
      </c>
      <c r="O216" s="109">
        <v>10150000</v>
      </c>
      <c r="P216" s="92">
        <v>1</v>
      </c>
      <c r="Q216" s="109">
        <v>-140000</v>
      </c>
      <c r="R216" s="25"/>
      <c r="S216" s="25"/>
      <c r="T216" s="109">
        <f t="shared" si="15"/>
        <v>10010000</v>
      </c>
      <c r="U216" s="109">
        <v>7910000</v>
      </c>
      <c r="V216" s="116">
        <v>43314</v>
      </c>
      <c r="W216" s="116">
        <v>43320</v>
      </c>
      <c r="X216" s="116">
        <v>43465</v>
      </c>
      <c r="Y216" s="108">
        <v>145</v>
      </c>
      <c r="Z216" s="108"/>
      <c r="AA216" s="42"/>
      <c r="AB216" s="18"/>
      <c r="AC216" s="18"/>
      <c r="AD216" s="18" t="s">
        <v>1154</v>
      </c>
      <c r="AE216" s="18"/>
      <c r="AF216" s="43">
        <f t="shared" si="16"/>
        <v>0.79020979020979021</v>
      </c>
      <c r="AG216" s="44"/>
      <c r="AH216" s="44" t="b">
        <f t="shared" si="17"/>
        <v>0</v>
      </c>
    </row>
    <row r="217" spans="1:34" ht="44.25" customHeight="1" thickBot="1" x14ac:dyDescent="0.3">
      <c r="A217" s="96">
        <v>202</v>
      </c>
      <c r="B217" s="4">
        <v>2018</v>
      </c>
      <c r="C217" s="98" t="s">
        <v>483</v>
      </c>
      <c r="D217" s="99">
        <v>5</v>
      </c>
      <c r="E217" s="3" t="str">
        <f>IF(D217=1,'Tipo '!$B$2,IF(D217=2,'Tipo '!$B$3,IF(D217=3,'Tipo '!$B$4,IF(D217=4,'Tipo '!$B$5,IF(D217=5,'Tipo '!$B$6,IF(D217=6,'Tipo '!$B$7,IF(D217=7,'Tipo '!$B$8,IF(D217=8,'Tipo '!$B$9,IF(D217=9,'Tipo '!$B$10,IF(D217=10,'Tipo '!$B$11,IF(D217=11,'Tipo '!$B$12,IF(D217=12,'Tipo '!$B$13,IF(D217=13,'Tipo '!$B$14,IF(D217=14,'Tipo '!$B$15,IF(D217=15,'Tipo '!$B$16,IF(D217=16,'Tipo '!$B$17,IF(D217=17,'Tipo '!$B$18,IF(D217=18,'Tipo '!$B$19,IF(D217=19,'Tipo '!$B$20,IF(D217=20,'Tipo '!$B$21,"No ha seleccionado un tipo de contrato válido"))))))))))))))))))))</f>
        <v>CONTRATOS DE PRESTACIÓN DE SERVICIOS PROFESIONALES Y DE APOYO A LA GESTIÓN</v>
      </c>
      <c r="F217" s="3" t="s">
        <v>107</v>
      </c>
      <c r="G217" s="101" t="s">
        <v>116</v>
      </c>
      <c r="H217" s="4" t="s">
        <v>727</v>
      </c>
      <c r="I217" s="22" t="s">
        <v>163</v>
      </c>
      <c r="J217" s="105">
        <v>41</v>
      </c>
      <c r="K217" s="41" t="str">
        <f>IF(J217=1,'Equivalencia BH-BMPT'!$D$2,IF(J217=2,'Equivalencia BH-BMPT'!$D$3,IF(J217=3,'Equivalencia BH-BMPT'!$D$4,IF(J217=4,'Equivalencia BH-BMPT'!$D$5,IF(J217=5,'Equivalencia BH-BMPT'!$D$6,IF(J217=6,'Equivalencia BH-BMPT'!$D$7,IF(J217=7,'Equivalencia BH-BMPT'!$D$8,IF(J217=8,'Equivalencia BH-BMPT'!$D$9,IF(J217=9,'Equivalencia BH-BMPT'!$D$10,IF(J217=10,'Equivalencia BH-BMPT'!$D$11,IF(J217=11,'Equivalencia BH-BMPT'!$D$12,IF(J217=12,'Equivalencia BH-BMPT'!$D$13,IF(J217=13,'Equivalencia BH-BMPT'!$D$14,IF(J217=14,'Equivalencia BH-BMPT'!$D$15,IF(J217=15,'Equivalencia BH-BMPT'!$D$16,IF(J217=16,'Equivalencia BH-BMPT'!$D$17,IF(J217=17,'Equivalencia BH-BMPT'!$D$18,IF(J217=18,'Equivalencia BH-BMPT'!$D$19,IF(J217=19,'Equivalencia BH-BMPT'!$D$20,IF(J217=20,'Equivalencia BH-BMPT'!$D$21,IF(J217=21,'Equivalencia BH-BMPT'!$D$22,IF(J217=22,'Equivalencia BH-BMPT'!$D$23,IF(J217=23,'Equivalencia BH-BMPT'!#REF!,IF(J217=24,'Equivalencia BH-BMPT'!$D$25,IF(J217=25,'Equivalencia BH-BMPT'!$D$26,IF(J217=26,'Equivalencia BH-BMPT'!$D$27,IF(J217=27,'Equivalencia BH-BMPT'!$D$28,IF(J217=28,'Equivalencia BH-BMPT'!$D$29,IF(J217=29,'Equivalencia BH-BMPT'!$D$30,IF(J217=30,'Equivalencia BH-BMPT'!$D$31,IF(J217=31,'Equivalencia BH-BMPT'!$D$32,IF(J217=32,'Equivalencia BH-BMPT'!$D$33,IF(J217=33,'Equivalencia BH-BMPT'!$D$34,IF(J217=34,'Equivalencia BH-BMPT'!$D$35,IF(J217=35,'Equivalencia BH-BMPT'!$D$36,IF(J217=36,'Equivalencia BH-BMPT'!$D$37,IF(J217=37,'Equivalencia BH-BMPT'!$D$38,IF(J217=38,'Equivalencia BH-BMPT'!#REF!,IF(J217=39,'Equivalencia BH-BMPT'!$D$40,IF(J217=40,'Equivalencia BH-BMPT'!$D$41,IF(J217=41,'Equivalencia BH-BMPT'!$D$42,IF(J217=42,'Equivalencia BH-BMPT'!$D$43,IF(J217=43,'Equivalencia BH-BMPT'!$D$44,IF(J217=44,'Equivalencia BH-BMPT'!$D$45,IF(J217=45,'Equivalencia BH-BMPT'!$D$46,"No ha seleccionado un número de programa")))))))))))))))))))))))))))))))))))))))))))))</f>
        <v>Desarrollo rural sostenible</v>
      </c>
      <c r="L217" s="106">
        <v>1414</v>
      </c>
      <c r="M217" s="108">
        <v>80453165</v>
      </c>
      <c r="N217" s="103" t="s">
        <v>878</v>
      </c>
      <c r="O217" s="109">
        <v>10150000</v>
      </c>
      <c r="P217" s="92">
        <v>1</v>
      </c>
      <c r="Q217" s="109">
        <v>-280000</v>
      </c>
      <c r="R217" s="25">
        <v>1</v>
      </c>
      <c r="S217" s="109">
        <v>140000</v>
      </c>
      <c r="T217" s="109">
        <f t="shared" si="15"/>
        <v>10010000</v>
      </c>
      <c r="U217" s="109">
        <v>7910000</v>
      </c>
      <c r="V217" s="116">
        <v>43314</v>
      </c>
      <c r="W217" s="116">
        <v>43320</v>
      </c>
      <c r="X217" s="116">
        <v>43465</v>
      </c>
      <c r="Y217" s="108">
        <v>145</v>
      </c>
      <c r="Z217" s="108"/>
      <c r="AA217" s="42"/>
      <c r="AB217" s="18"/>
      <c r="AC217" s="18"/>
      <c r="AD217" s="18" t="s">
        <v>1154</v>
      </c>
      <c r="AE217" s="18"/>
      <c r="AF217" s="43">
        <f t="shared" si="16"/>
        <v>0.79020979020979021</v>
      </c>
      <c r="AG217" s="44"/>
      <c r="AH217" s="44" t="b">
        <f t="shared" si="17"/>
        <v>0</v>
      </c>
    </row>
    <row r="218" spans="1:34" ht="44.25" customHeight="1" thickBot="1" x14ac:dyDescent="0.3">
      <c r="A218" s="96">
        <v>203</v>
      </c>
      <c r="B218" s="4">
        <v>2018</v>
      </c>
      <c r="C218" s="98" t="s">
        <v>484</v>
      </c>
      <c r="D218" s="99">
        <v>5</v>
      </c>
      <c r="E218" s="3" t="str">
        <f>IF(D218=1,'Tipo '!$B$2,IF(D218=2,'Tipo '!$B$3,IF(D218=3,'Tipo '!$B$4,IF(D218=4,'Tipo '!$B$5,IF(D218=5,'Tipo '!$B$6,IF(D218=6,'Tipo '!$B$7,IF(D218=7,'Tipo '!$B$8,IF(D218=8,'Tipo '!$B$9,IF(D218=9,'Tipo '!$B$10,IF(D218=10,'Tipo '!$B$11,IF(D218=11,'Tipo '!$B$12,IF(D218=12,'Tipo '!$B$13,IF(D218=13,'Tipo '!$B$14,IF(D218=14,'Tipo '!$B$15,IF(D218=15,'Tipo '!$B$16,IF(D218=16,'Tipo '!$B$17,IF(D218=17,'Tipo '!$B$18,IF(D218=18,'Tipo '!$B$19,IF(D218=19,'Tipo '!$B$20,IF(D218=20,'Tipo '!$B$21,"No ha seleccionado un tipo de contrato válido"))))))))))))))))))))</f>
        <v>CONTRATOS DE PRESTACIÓN DE SERVICIOS PROFESIONALES Y DE APOYO A LA GESTIÓN</v>
      </c>
      <c r="F218" s="3" t="s">
        <v>107</v>
      </c>
      <c r="G218" s="101" t="s">
        <v>116</v>
      </c>
      <c r="H218" s="4" t="s">
        <v>728</v>
      </c>
      <c r="I218" s="22" t="s">
        <v>163</v>
      </c>
      <c r="J218" s="105">
        <v>41</v>
      </c>
      <c r="K218" s="41" t="str">
        <f>IF(J218=1,'Equivalencia BH-BMPT'!$D$2,IF(J218=2,'Equivalencia BH-BMPT'!$D$3,IF(J218=3,'Equivalencia BH-BMPT'!$D$4,IF(J218=4,'Equivalencia BH-BMPT'!$D$5,IF(J218=5,'Equivalencia BH-BMPT'!$D$6,IF(J218=6,'Equivalencia BH-BMPT'!$D$7,IF(J218=7,'Equivalencia BH-BMPT'!$D$8,IF(J218=8,'Equivalencia BH-BMPT'!$D$9,IF(J218=9,'Equivalencia BH-BMPT'!$D$10,IF(J218=10,'Equivalencia BH-BMPT'!$D$11,IF(J218=11,'Equivalencia BH-BMPT'!$D$12,IF(J218=12,'Equivalencia BH-BMPT'!$D$13,IF(J218=13,'Equivalencia BH-BMPT'!$D$14,IF(J218=14,'Equivalencia BH-BMPT'!$D$15,IF(J218=15,'Equivalencia BH-BMPT'!$D$16,IF(J218=16,'Equivalencia BH-BMPT'!$D$17,IF(J218=17,'Equivalencia BH-BMPT'!$D$18,IF(J218=18,'Equivalencia BH-BMPT'!$D$19,IF(J218=19,'Equivalencia BH-BMPT'!$D$20,IF(J218=20,'Equivalencia BH-BMPT'!$D$21,IF(J218=21,'Equivalencia BH-BMPT'!$D$22,IF(J218=22,'Equivalencia BH-BMPT'!$D$23,IF(J218=23,'Equivalencia BH-BMPT'!#REF!,IF(J218=24,'Equivalencia BH-BMPT'!$D$25,IF(J218=25,'Equivalencia BH-BMPT'!$D$26,IF(J218=26,'Equivalencia BH-BMPT'!$D$27,IF(J218=27,'Equivalencia BH-BMPT'!$D$28,IF(J218=28,'Equivalencia BH-BMPT'!$D$29,IF(J218=29,'Equivalencia BH-BMPT'!$D$30,IF(J218=30,'Equivalencia BH-BMPT'!$D$31,IF(J218=31,'Equivalencia BH-BMPT'!$D$32,IF(J218=32,'Equivalencia BH-BMPT'!$D$33,IF(J218=33,'Equivalencia BH-BMPT'!$D$34,IF(J218=34,'Equivalencia BH-BMPT'!$D$35,IF(J218=35,'Equivalencia BH-BMPT'!$D$36,IF(J218=36,'Equivalencia BH-BMPT'!$D$37,IF(J218=37,'Equivalencia BH-BMPT'!$D$38,IF(J218=38,'Equivalencia BH-BMPT'!#REF!,IF(J218=39,'Equivalencia BH-BMPT'!$D$40,IF(J218=40,'Equivalencia BH-BMPT'!$D$41,IF(J218=41,'Equivalencia BH-BMPT'!$D$42,IF(J218=42,'Equivalencia BH-BMPT'!$D$43,IF(J218=43,'Equivalencia BH-BMPT'!$D$44,IF(J218=44,'Equivalencia BH-BMPT'!$D$45,IF(J218=45,'Equivalencia BH-BMPT'!$D$46,"No ha seleccionado un número de programa")))))))))))))))))))))))))))))))))))))))))))))</f>
        <v>Desarrollo rural sostenible</v>
      </c>
      <c r="L218" s="106">
        <v>1414</v>
      </c>
      <c r="M218" s="108">
        <v>1022929449</v>
      </c>
      <c r="N218" s="103" t="s">
        <v>965</v>
      </c>
      <c r="O218" s="109">
        <v>10150000</v>
      </c>
      <c r="P218" s="92">
        <v>1</v>
      </c>
      <c r="Q218" s="109">
        <v>-280000</v>
      </c>
      <c r="R218" s="25">
        <v>1</v>
      </c>
      <c r="S218" s="109">
        <v>140000</v>
      </c>
      <c r="T218" s="109">
        <f t="shared" si="15"/>
        <v>10010000</v>
      </c>
      <c r="U218" s="109">
        <v>7910000</v>
      </c>
      <c r="V218" s="116">
        <v>43314</v>
      </c>
      <c r="W218" s="116">
        <v>43320</v>
      </c>
      <c r="X218" s="116">
        <v>43465</v>
      </c>
      <c r="Y218" s="108">
        <v>145</v>
      </c>
      <c r="Z218" s="108"/>
      <c r="AA218" s="42"/>
      <c r="AB218" s="18"/>
      <c r="AC218" s="18"/>
      <c r="AD218" s="18" t="s">
        <v>1154</v>
      </c>
      <c r="AE218" s="18"/>
      <c r="AF218" s="43">
        <f t="shared" si="16"/>
        <v>0.79020979020979021</v>
      </c>
      <c r="AG218" s="44"/>
      <c r="AH218" s="44" t="b">
        <f t="shared" si="17"/>
        <v>0</v>
      </c>
    </row>
    <row r="219" spans="1:34" ht="44.25" customHeight="1" thickBot="1" x14ac:dyDescent="0.3">
      <c r="A219" s="96">
        <v>205</v>
      </c>
      <c r="B219" s="4">
        <v>2018</v>
      </c>
      <c r="C219" s="98" t="s">
        <v>485</v>
      </c>
      <c r="D219" s="99">
        <v>5</v>
      </c>
      <c r="E219" s="3" t="str">
        <f>IF(D219=1,'Tipo '!$B$2,IF(D219=2,'Tipo '!$B$3,IF(D219=3,'Tipo '!$B$4,IF(D219=4,'Tipo '!$B$5,IF(D219=5,'Tipo '!$B$6,IF(D219=6,'Tipo '!$B$7,IF(D219=7,'Tipo '!$B$8,IF(D219=8,'Tipo '!$B$9,IF(D219=9,'Tipo '!$B$10,IF(D219=10,'Tipo '!$B$11,IF(D219=11,'Tipo '!$B$12,IF(D219=12,'Tipo '!$B$13,IF(D219=13,'Tipo '!$B$14,IF(D219=14,'Tipo '!$B$15,IF(D219=15,'Tipo '!$B$16,IF(D219=16,'Tipo '!$B$17,IF(D219=17,'Tipo '!$B$18,IF(D219=18,'Tipo '!$B$19,IF(D219=19,'Tipo '!$B$20,IF(D219=20,'Tipo '!$B$21,"No ha seleccionado un tipo de contrato válido"))))))))))))))))))))</f>
        <v>CONTRATOS DE PRESTACIÓN DE SERVICIOS PROFESIONALES Y DE APOYO A LA GESTIÓN</v>
      </c>
      <c r="F219" s="3" t="s">
        <v>107</v>
      </c>
      <c r="G219" s="101" t="s">
        <v>116</v>
      </c>
      <c r="H219" s="4" t="s">
        <v>624</v>
      </c>
      <c r="I219" s="22" t="s">
        <v>163</v>
      </c>
      <c r="J219" s="105">
        <v>3</v>
      </c>
      <c r="K219" s="41" t="str">
        <f>IF(J219=1,'Equivalencia BH-BMPT'!$D$2,IF(J219=2,'Equivalencia BH-BMPT'!$D$3,IF(J219=3,'Equivalencia BH-BMPT'!$D$4,IF(J219=4,'Equivalencia BH-BMPT'!$D$5,IF(J219=5,'Equivalencia BH-BMPT'!$D$6,IF(J219=6,'Equivalencia BH-BMPT'!$D$7,IF(J219=7,'Equivalencia BH-BMPT'!$D$8,IF(J219=8,'Equivalencia BH-BMPT'!$D$9,IF(J219=9,'Equivalencia BH-BMPT'!$D$10,IF(J219=10,'Equivalencia BH-BMPT'!$D$11,IF(J219=11,'Equivalencia BH-BMPT'!$D$12,IF(J219=12,'Equivalencia BH-BMPT'!$D$13,IF(J219=13,'Equivalencia BH-BMPT'!$D$14,IF(J219=14,'Equivalencia BH-BMPT'!$D$15,IF(J219=15,'Equivalencia BH-BMPT'!$D$16,IF(J219=16,'Equivalencia BH-BMPT'!$D$17,IF(J219=17,'Equivalencia BH-BMPT'!$D$18,IF(J219=18,'Equivalencia BH-BMPT'!$D$19,IF(J219=19,'Equivalencia BH-BMPT'!$D$20,IF(J219=20,'Equivalencia BH-BMPT'!$D$21,IF(J219=21,'Equivalencia BH-BMPT'!$D$22,IF(J219=22,'Equivalencia BH-BMPT'!$D$23,IF(J219=23,'Equivalencia BH-BMPT'!#REF!,IF(J219=24,'Equivalencia BH-BMPT'!$D$25,IF(J219=25,'Equivalencia BH-BMPT'!$D$26,IF(J219=26,'Equivalencia BH-BMPT'!$D$27,IF(J219=27,'Equivalencia BH-BMPT'!$D$28,IF(J219=28,'Equivalencia BH-BMPT'!$D$29,IF(J219=29,'Equivalencia BH-BMPT'!$D$30,IF(J219=30,'Equivalencia BH-BMPT'!$D$31,IF(J219=31,'Equivalencia BH-BMPT'!$D$32,IF(J219=32,'Equivalencia BH-BMPT'!$D$33,IF(J219=33,'Equivalencia BH-BMPT'!$D$34,IF(J219=34,'Equivalencia BH-BMPT'!$D$35,IF(J219=35,'Equivalencia BH-BMPT'!$D$36,IF(J219=36,'Equivalencia BH-BMPT'!$D$37,IF(J219=37,'Equivalencia BH-BMPT'!$D$38,IF(J219=38,'Equivalencia BH-BMPT'!#REF!,IF(J219=39,'Equivalencia BH-BMPT'!$D$40,IF(J219=40,'Equivalencia BH-BMPT'!$D$41,IF(J219=41,'Equivalencia BH-BMPT'!$D$42,IF(J219=42,'Equivalencia BH-BMPT'!$D$43,IF(J219=43,'Equivalencia BH-BMPT'!$D$44,IF(J219=44,'Equivalencia BH-BMPT'!$D$45,IF(J219=45,'Equivalencia BH-BMPT'!$D$46,"No ha seleccionado un número de programa")))))))))))))))))))))))))))))))))))))))))))))</f>
        <v>Igualdad y autonomía para una Bogotá incluyente</v>
      </c>
      <c r="L219" s="106">
        <v>1403</v>
      </c>
      <c r="M219" s="108">
        <v>52370234</v>
      </c>
      <c r="N219" s="103" t="s">
        <v>869</v>
      </c>
      <c r="O219" s="109">
        <v>20496666</v>
      </c>
      <c r="P219" s="92"/>
      <c r="Q219" s="109">
        <v>0</v>
      </c>
      <c r="R219" s="25"/>
      <c r="S219" s="25"/>
      <c r="T219" s="109">
        <f t="shared" si="15"/>
        <v>20496666</v>
      </c>
      <c r="U219" s="109">
        <v>16196666</v>
      </c>
      <c r="V219" s="116">
        <v>43314</v>
      </c>
      <c r="W219" s="116">
        <v>43320</v>
      </c>
      <c r="X219" s="116">
        <v>43465</v>
      </c>
      <c r="Y219" s="108">
        <v>145</v>
      </c>
      <c r="Z219" s="108"/>
      <c r="AA219" s="42"/>
      <c r="AB219" s="18"/>
      <c r="AC219" s="18"/>
      <c r="AD219" s="18" t="s">
        <v>1154</v>
      </c>
      <c r="AE219" s="18"/>
      <c r="AF219" s="43">
        <f t="shared" si="16"/>
        <v>0.7902097833862346</v>
      </c>
      <c r="AG219" s="44"/>
      <c r="AH219" s="44" t="b">
        <f t="shared" si="17"/>
        <v>0</v>
      </c>
    </row>
    <row r="220" spans="1:34" ht="44.25" customHeight="1" thickBot="1" x14ac:dyDescent="0.3">
      <c r="A220" s="96">
        <v>206</v>
      </c>
      <c r="B220" s="4">
        <v>2018</v>
      </c>
      <c r="C220" s="98" t="s">
        <v>486</v>
      </c>
      <c r="D220" s="99">
        <v>5</v>
      </c>
      <c r="E220" s="3" t="str">
        <f>IF(D220=1,'Tipo '!$B$2,IF(D220=2,'Tipo '!$B$3,IF(D220=3,'Tipo '!$B$4,IF(D220=4,'Tipo '!$B$5,IF(D220=5,'Tipo '!$B$6,IF(D220=6,'Tipo '!$B$7,IF(D220=7,'Tipo '!$B$8,IF(D220=8,'Tipo '!$B$9,IF(D220=9,'Tipo '!$B$10,IF(D220=10,'Tipo '!$B$11,IF(D220=11,'Tipo '!$B$12,IF(D220=12,'Tipo '!$B$13,IF(D220=13,'Tipo '!$B$14,IF(D220=14,'Tipo '!$B$15,IF(D220=15,'Tipo '!$B$16,IF(D220=16,'Tipo '!$B$17,IF(D220=17,'Tipo '!$B$18,IF(D220=18,'Tipo '!$B$19,IF(D220=19,'Tipo '!$B$20,IF(D220=20,'Tipo '!$B$21,"No ha seleccionado un tipo de contrato válido"))))))))))))))))))))</f>
        <v>CONTRATOS DE PRESTACIÓN DE SERVICIOS PROFESIONALES Y DE APOYO A LA GESTIÓN</v>
      </c>
      <c r="F220" s="3" t="s">
        <v>107</v>
      </c>
      <c r="G220" s="101" t="s">
        <v>116</v>
      </c>
      <c r="H220" s="4" t="s">
        <v>624</v>
      </c>
      <c r="I220" s="22" t="s">
        <v>163</v>
      </c>
      <c r="J220" s="105">
        <v>3</v>
      </c>
      <c r="K220" s="41" t="str">
        <f>IF(J220=1,'Equivalencia BH-BMPT'!$D$2,IF(J220=2,'Equivalencia BH-BMPT'!$D$3,IF(J220=3,'Equivalencia BH-BMPT'!$D$4,IF(J220=4,'Equivalencia BH-BMPT'!$D$5,IF(J220=5,'Equivalencia BH-BMPT'!$D$6,IF(J220=6,'Equivalencia BH-BMPT'!$D$7,IF(J220=7,'Equivalencia BH-BMPT'!$D$8,IF(J220=8,'Equivalencia BH-BMPT'!$D$9,IF(J220=9,'Equivalencia BH-BMPT'!$D$10,IF(J220=10,'Equivalencia BH-BMPT'!$D$11,IF(J220=11,'Equivalencia BH-BMPT'!$D$12,IF(J220=12,'Equivalencia BH-BMPT'!$D$13,IF(J220=13,'Equivalencia BH-BMPT'!$D$14,IF(J220=14,'Equivalencia BH-BMPT'!$D$15,IF(J220=15,'Equivalencia BH-BMPT'!$D$16,IF(J220=16,'Equivalencia BH-BMPT'!$D$17,IF(J220=17,'Equivalencia BH-BMPT'!$D$18,IF(J220=18,'Equivalencia BH-BMPT'!$D$19,IF(J220=19,'Equivalencia BH-BMPT'!$D$20,IF(J220=20,'Equivalencia BH-BMPT'!$D$21,IF(J220=21,'Equivalencia BH-BMPT'!$D$22,IF(J220=22,'Equivalencia BH-BMPT'!$D$23,IF(J220=23,'Equivalencia BH-BMPT'!#REF!,IF(J220=24,'Equivalencia BH-BMPT'!$D$25,IF(J220=25,'Equivalencia BH-BMPT'!$D$26,IF(J220=26,'Equivalencia BH-BMPT'!$D$27,IF(J220=27,'Equivalencia BH-BMPT'!$D$28,IF(J220=28,'Equivalencia BH-BMPT'!$D$29,IF(J220=29,'Equivalencia BH-BMPT'!$D$30,IF(J220=30,'Equivalencia BH-BMPT'!$D$31,IF(J220=31,'Equivalencia BH-BMPT'!$D$32,IF(J220=32,'Equivalencia BH-BMPT'!$D$33,IF(J220=33,'Equivalencia BH-BMPT'!$D$34,IF(J220=34,'Equivalencia BH-BMPT'!$D$35,IF(J220=35,'Equivalencia BH-BMPT'!$D$36,IF(J220=36,'Equivalencia BH-BMPT'!$D$37,IF(J220=37,'Equivalencia BH-BMPT'!$D$38,IF(J220=38,'Equivalencia BH-BMPT'!#REF!,IF(J220=39,'Equivalencia BH-BMPT'!$D$40,IF(J220=40,'Equivalencia BH-BMPT'!$D$41,IF(J220=41,'Equivalencia BH-BMPT'!$D$42,IF(J220=42,'Equivalencia BH-BMPT'!$D$43,IF(J220=43,'Equivalencia BH-BMPT'!$D$44,IF(J220=44,'Equivalencia BH-BMPT'!$D$45,IF(J220=45,'Equivalencia BH-BMPT'!$D$46,"No ha seleccionado un número de programa")))))))))))))))))))))))))))))))))))))))))))))</f>
        <v>Igualdad y autonomía para una Bogotá incluyente</v>
      </c>
      <c r="L220" s="106">
        <v>1403</v>
      </c>
      <c r="M220" s="108">
        <v>1022960845</v>
      </c>
      <c r="N220" s="103" t="s">
        <v>881</v>
      </c>
      <c r="O220" s="109">
        <v>20496666</v>
      </c>
      <c r="P220" s="92"/>
      <c r="Q220" s="109">
        <v>0</v>
      </c>
      <c r="R220" s="25"/>
      <c r="S220" s="25"/>
      <c r="T220" s="109">
        <f t="shared" si="15"/>
        <v>20496666</v>
      </c>
      <c r="U220" s="109">
        <v>16196666</v>
      </c>
      <c r="V220" s="116">
        <v>43315</v>
      </c>
      <c r="W220" s="116">
        <v>43320</v>
      </c>
      <c r="X220" s="116">
        <v>43465</v>
      </c>
      <c r="Y220" s="108">
        <v>145</v>
      </c>
      <c r="Z220" s="108"/>
      <c r="AA220" s="42"/>
      <c r="AB220" s="18"/>
      <c r="AC220" s="18"/>
      <c r="AD220" s="18" t="s">
        <v>1154</v>
      </c>
      <c r="AE220" s="18"/>
      <c r="AF220" s="43">
        <f t="shared" si="16"/>
        <v>0.7902097833862346</v>
      </c>
      <c r="AG220" s="44"/>
      <c r="AH220" s="44" t="b">
        <f t="shared" si="17"/>
        <v>0</v>
      </c>
    </row>
    <row r="221" spans="1:34" ht="44.25" customHeight="1" thickBot="1" x14ac:dyDescent="0.3">
      <c r="A221" s="96">
        <v>207</v>
      </c>
      <c r="B221" s="4">
        <v>2018</v>
      </c>
      <c r="C221" s="98" t="s">
        <v>487</v>
      </c>
      <c r="D221" s="99">
        <v>5</v>
      </c>
      <c r="E221" s="3" t="str">
        <f>IF(D221=1,'Tipo '!$B$2,IF(D221=2,'Tipo '!$B$3,IF(D221=3,'Tipo '!$B$4,IF(D221=4,'Tipo '!$B$5,IF(D221=5,'Tipo '!$B$6,IF(D221=6,'Tipo '!$B$7,IF(D221=7,'Tipo '!$B$8,IF(D221=8,'Tipo '!$B$9,IF(D221=9,'Tipo '!$B$10,IF(D221=10,'Tipo '!$B$11,IF(D221=11,'Tipo '!$B$12,IF(D221=12,'Tipo '!$B$13,IF(D221=13,'Tipo '!$B$14,IF(D221=14,'Tipo '!$B$15,IF(D221=15,'Tipo '!$B$16,IF(D221=16,'Tipo '!$B$17,IF(D221=17,'Tipo '!$B$18,IF(D221=18,'Tipo '!$B$19,IF(D221=19,'Tipo '!$B$20,IF(D221=20,'Tipo '!$B$21,"No ha seleccionado un tipo de contrato válido"))))))))))))))))))))</f>
        <v>CONTRATOS DE PRESTACIÓN DE SERVICIOS PROFESIONALES Y DE APOYO A LA GESTIÓN</v>
      </c>
      <c r="F221" s="3" t="s">
        <v>107</v>
      </c>
      <c r="G221" s="101" t="s">
        <v>116</v>
      </c>
      <c r="H221" s="4" t="s">
        <v>722</v>
      </c>
      <c r="I221" s="22" t="s">
        <v>163</v>
      </c>
      <c r="J221" s="105">
        <v>45</v>
      </c>
      <c r="K221" s="41" t="str">
        <f>IF(J221=1,'Equivalencia BH-BMPT'!$D$2,IF(J221=2,'Equivalencia BH-BMPT'!$D$3,IF(J221=3,'Equivalencia BH-BMPT'!$D$4,IF(J221=4,'Equivalencia BH-BMPT'!$D$5,IF(J221=5,'Equivalencia BH-BMPT'!$D$6,IF(J221=6,'Equivalencia BH-BMPT'!$D$7,IF(J221=7,'Equivalencia BH-BMPT'!$D$8,IF(J221=8,'Equivalencia BH-BMPT'!$D$9,IF(J221=9,'Equivalencia BH-BMPT'!$D$10,IF(J221=10,'Equivalencia BH-BMPT'!$D$11,IF(J221=11,'Equivalencia BH-BMPT'!$D$12,IF(J221=12,'Equivalencia BH-BMPT'!$D$13,IF(J221=13,'Equivalencia BH-BMPT'!$D$14,IF(J221=14,'Equivalencia BH-BMPT'!$D$15,IF(J221=15,'Equivalencia BH-BMPT'!$D$16,IF(J221=16,'Equivalencia BH-BMPT'!$D$17,IF(J221=17,'Equivalencia BH-BMPT'!$D$18,IF(J221=18,'Equivalencia BH-BMPT'!$D$19,IF(J221=19,'Equivalencia BH-BMPT'!$D$20,IF(J221=20,'Equivalencia BH-BMPT'!$D$21,IF(J221=21,'Equivalencia BH-BMPT'!$D$22,IF(J221=22,'Equivalencia BH-BMPT'!$D$23,IF(J221=23,'Equivalencia BH-BMPT'!#REF!,IF(J221=24,'Equivalencia BH-BMPT'!$D$25,IF(J221=25,'Equivalencia BH-BMPT'!$D$26,IF(J221=26,'Equivalencia BH-BMPT'!$D$27,IF(J221=27,'Equivalencia BH-BMPT'!$D$28,IF(J221=28,'Equivalencia BH-BMPT'!$D$29,IF(J221=29,'Equivalencia BH-BMPT'!$D$30,IF(J221=30,'Equivalencia BH-BMPT'!$D$31,IF(J221=31,'Equivalencia BH-BMPT'!$D$32,IF(J221=32,'Equivalencia BH-BMPT'!$D$33,IF(J221=33,'Equivalencia BH-BMPT'!$D$34,IF(J221=34,'Equivalencia BH-BMPT'!$D$35,IF(J221=35,'Equivalencia BH-BMPT'!$D$36,IF(J221=36,'Equivalencia BH-BMPT'!$D$37,IF(J221=37,'Equivalencia BH-BMPT'!$D$38,IF(J221=38,'Equivalencia BH-BMPT'!#REF!,IF(J221=39,'Equivalencia BH-BMPT'!$D$40,IF(J221=40,'Equivalencia BH-BMPT'!$D$41,IF(J221=41,'Equivalencia BH-BMPT'!$D$42,IF(J221=42,'Equivalencia BH-BMPT'!$D$43,IF(J221=43,'Equivalencia BH-BMPT'!$D$44,IF(J221=44,'Equivalencia BH-BMPT'!$D$45,IF(J221=45,'Equivalencia BH-BMPT'!$D$46,"No ha seleccionado un número de programa")))))))))))))))))))))))))))))))))))))))))))))</f>
        <v>Gobernanza e influencia local, regional e internacional</v>
      </c>
      <c r="L221" s="106">
        <v>1415</v>
      </c>
      <c r="M221" s="108">
        <v>1069741554</v>
      </c>
      <c r="N221" s="103" t="s">
        <v>909</v>
      </c>
      <c r="O221" s="109">
        <v>9866648</v>
      </c>
      <c r="P221" s="92">
        <v>1</v>
      </c>
      <c r="Q221" s="109">
        <v>-333330</v>
      </c>
      <c r="R221" s="25"/>
      <c r="S221" s="25"/>
      <c r="T221" s="109">
        <f t="shared" si="15"/>
        <v>9533318</v>
      </c>
      <c r="U221" s="109">
        <v>7533318</v>
      </c>
      <c r="V221" s="116">
        <v>43314</v>
      </c>
      <c r="W221" s="116">
        <v>43320</v>
      </c>
      <c r="X221" s="116">
        <v>43465</v>
      </c>
      <c r="Y221" s="108">
        <v>145</v>
      </c>
      <c r="Z221" s="108"/>
      <c r="AA221" s="42"/>
      <c r="AB221" s="18"/>
      <c r="AC221" s="18"/>
      <c r="AD221" s="18" t="s">
        <v>1154</v>
      </c>
      <c r="AE221" s="18"/>
      <c r="AF221" s="43">
        <f t="shared" si="16"/>
        <v>0.79020945278443455</v>
      </c>
      <c r="AG221" s="44"/>
      <c r="AH221" s="44" t="b">
        <f t="shared" si="17"/>
        <v>0</v>
      </c>
    </row>
    <row r="222" spans="1:34" ht="44.25" customHeight="1" thickBot="1" x14ac:dyDescent="0.3">
      <c r="A222" s="96">
        <v>208</v>
      </c>
      <c r="B222" s="4">
        <v>2018</v>
      </c>
      <c r="C222" s="98" t="s">
        <v>488</v>
      </c>
      <c r="D222" s="99">
        <v>5</v>
      </c>
      <c r="E222" s="3" t="str">
        <f>IF(D222=1,'Tipo '!$B$2,IF(D222=2,'Tipo '!$B$3,IF(D222=3,'Tipo '!$B$4,IF(D222=4,'Tipo '!$B$5,IF(D222=5,'Tipo '!$B$6,IF(D222=6,'Tipo '!$B$7,IF(D222=7,'Tipo '!$B$8,IF(D222=8,'Tipo '!$B$9,IF(D222=9,'Tipo '!$B$10,IF(D222=10,'Tipo '!$B$11,IF(D222=11,'Tipo '!$B$12,IF(D222=12,'Tipo '!$B$13,IF(D222=13,'Tipo '!$B$14,IF(D222=14,'Tipo '!$B$15,IF(D222=15,'Tipo '!$B$16,IF(D222=16,'Tipo '!$B$17,IF(D222=17,'Tipo '!$B$18,IF(D222=18,'Tipo '!$B$19,IF(D222=19,'Tipo '!$B$20,IF(D222=20,'Tipo '!$B$21,"No ha seleccionado un tipo de contrato válido"))))))))))))))))))))</f>
        <v>CONTRATOS DE PRESTACIÓN DE SERVICIOS PROFESIONALES Y DE APOYO A LA GESTIÓN</v>
      </c>
      <c r="F222" s="3" t="s">
        <v>107</v>
      </c>
      <c r="G222" s="101" t="s">
        <v>116</v>
      </c>
      <c r="H222" s="4" t="s">
        <v>729</v>
      </c>
      <c r="I222" s="22" t="s">
        <v>163</v>
      </c>
      <c r="J222" s="105">
        <v>45</v>
      </c>
      <c r="K222" s="41" t="str">
        <f>IF(J222=1,'Equivalencia BH-BMPT'!$D$2,IF(J222=2,'Equivalencia BH-BMPT'!$D$3,IF(J222=3,'Equivalencia BH-BMPT'!$D$4,IF(J222=4,'Equivalencia BH-BMPT'!$D$5,IF(J222=5,'Equivalencia BH-BMPT'!$D$6,IF(J222=6,'Equivalencia BH-BMPT'!$D$7,IF(J222=7,'Equivalencia BH-BMPT'!$D$8,IF(J222=8,'Equivalencia BH-BMPT'!$D$9,IF(J222=9,'Equivalencia BH-BMPT'!$D$10,IF(J222=10,'Equivalencia BH-BMPT'!$D$11,IF(J222=11,'Equivalencia BH-BMPT'!$D$12,IF(J222=12,'Equivalencia BH-BMPT'!$D$13,IF(J222=13,'Equivalencia BH-BMPT'!$D$14,IF(J222=14,'Equivalencia BH-BMPT'!$D$15,IF(J222=15,'Equivalencia BH-BMPT'!$D$16,IF(J222=16,'Equivalencia BH-BMPT'!$D$17,IF(J222=17,'Equivalencia BH-BMPT'!$D$18,IF(J222=18,'Equivalencia BH-BMPT'!$D$19,IF(J222=19,'Equivalencia BH-BMPT'!$D$20,IF(J222=20,'Equivalencia BH-BMPT'!$D$21,IF(J222=21,'Equivalencia BH-BMPT'!$D$22,IF(J222=22,'Equivalencia BH-BMPT'!$D$23,IF(J222=23,'Equivalencia BH-BMPT'!#REF!,IF(J222=24,'Equivalencia BH-BMPT'!$D$25,IF(J222=25,'Equivalencia BH-BMPT'!$D$26,IF(J222=26,'Equivalencia BH-BMPT'!$D$27,IF(J222=27,'Equivalencia BH-BMPT'!$D$28,IF(J222=28,'Equivalencia BH-BMPT'!$D$29,IF(J222=29,'Equivalencia BH-BMPT'!$D$30,IF(J222=30,'Equivalencia BH-BMPT'!$D$31,IF(J222=31,'Equivalencia BH-BMPT'!$D$32,IF(J222=32,'Equivalencia BH-BMPT'!$D$33,IF(J222=33,'Equivalencia BH-BMPT'!$D$34,IF(J222=34,'Equivalencia BH-BMPT'!$D$35,IF(J222=35,'Equivalencia BH-BMPT'!$D$36,IF(J222=36,'Equivalencia BH-BMPT'!$D$37,IF(J222=37,'Equivalencia BH-BMPT'!$D$38,IF(J222=38,'Equivalencia BH-BMPT'!#REF!,IF(J222=39,'Equivalencia BH-BMPT'!$D$40,IF(J222=40,'Equivalencia BH-BMPT'!$D$41,IF(J222=41,'Equivalencia BH-BMPT'!$D$42,IF(J222=42,'Equivalencia BH-BMPT'!$D$43,IF(J222=43,'Equivalencia BH-BMPT'!$D$44,IF(J222=44,'Equivalencia BH-BMPT'!$D$45,IF(J222=45,'Equivalencia BH-BMPT'!$D$46,"No ha seleccionado un número de programa")))))))))))))))))))))))))))))))))))))))))))))</f>
        <v>Gobernanza e influencia local, regional e internacional</v>
      </c>
      <c r="L222" s="106">
        <v>1415</v>
      </c>
      <c r="M222" s="108">
        <v>52286962</v>
      </c>
      <c r="N222" s="103" t="s">
        <v>966</v>
      </c>
      <c r="O222" s="109">
        <v>24553333</v>
      </c>
      <c r="P222" s="92">
        <v>1</v>
      </c>
      <c r="Q222" s="109">
        <v>-338667</v>
      </c>
      <c r="R222" s="25"/>
      <c r="S222" s="25"/>
      <c r="T222" s="109">
        <f t="shared" si="15"/>
        <v>24214666</v>
      </c>
      <c r="U222" s="109">
        <v>19134666</v>
      </c>
      <c r="V222" s="116">
        <v>43315</v>
      </c>
      <c r="W222" s="116">
        <v>43320</v>
      </c>
      <c r="X222" s="116">
        <v>43465</v>
      </c>
      <c r="Y222" s="108">
        <v>145</v>
      </c>
      <c r="Z222" s="108"/>
      <c r="AA222" s="42"/>
      <c r="AB222" s="18"/>
      <c r="AC222" s="18"/>
      <c r="AD222" s="18" t="s">
        <v>1154</v>
      </c>
      <c r="AE222" s="18"/>
      <c r="AF222" s="43">
        <f t="shared" si="16"/>
        <v>0.79020978443394596</v>
      </c>
      <c r="AG222" s="44"/>
      <c r="AH222" s="44" t="b">
        <f t="shared" si="17"/>
        <v>0</v>
      </c>
    </row>
    <row r="223" spans="1:34" ht="44.25" customHeight="1" thickBot="1" x14ac:dyDescent="0.3">
      <c r="A223" s="96">
        <v>209</v>
      </c>
      <c r="B223" s="4">
        <v>2018</v>
      </c>
      <c r="C223" s="98" t="s">
        <v>489</v>
      </c>
      <c r="D223" s="99">
        <v>5</v>
      </c>
      <c r="E223" s="3" t="str">
        <f>IF(D223=1,'Tipo '!$B$2,IF(D223=2,'Tipo '!$B$3,IF(D223=3,'Tipo '!$B$4,IF(D223=4,'Tipo '!$B$5,IF(D223=5,'Tipo '!$B$6,IF(D223=6,'Tipo '!$B$7,IF(D223=7,'Tipo '!$B$8,IF(D223=8,'Tipo '!$B$9,IF(D223=9,'Tipo '!$B$10,IF(D223=10,'Tipo '!$B$11,IF(D223=11,'Tipo '!$B$12,IF(D223=12,'Tipo '!$B$13,IF(D223=13,'Tipo '!$B$14,IF(D223=14,'Tipo '!$B$15,IF(D223=15,'Tipo '!$B$16,IF(D223=16,'Tipo '!$B$17,IF(D223=17,'Tipo '!$B$18,IF(D223=18,'Tipo '!$B$19,IF(D223=19,'Tipo '!$B$20,IF(D223=20,'Tipo '!$B$21,"No ha seleccionado un tipo de contrato válido"))))))))))))))))))))</f>
        <v>CONTRATOS DE PRESTACIÓN DE SERVICIOS PROFESIONALES Y DE APOYO A LA GESTIÓN</v>
      </c>
      <c r="F223" s="3" t="s">
        <v>107</v>
      </c>
      <c r="G223" s="101" t="s">
        <v>116</v>
      </c>
      <c r="H223" s="4" t="s">
        <v>730</v>
      </c>
      <c r="I223" s="22" t="s">
        <v>163</v>
      </c>
      <c r="J223" s="105">
        <v>3</v>
      </c>
      <c r="K223" s="41" t="str">
        <f>IF(J223=1,'Equivalencia BH-BMPT'!$D$2,IF(J223=2,'Equivalencia BH-BMPT'!$D$3,IF(J223=3,'Equivalencia BH-BMPT'!$D$4,IF(J223=4,'Equivalencia BH-BMPT'!$D$5,IF(J223=5,'Equivalencia BH-BMPT'!$D$6,IF(J223=6,'Equivalencia BH-BMPT'!$D$7,IF(J223=7,'Equivalencia BH-BMPT'!$D$8,IF(J223=8,'Equivalencia BH-BMPT'!$D$9,IF(J223=9,'Equivalencia BH-BMPT'!$D$10,IF(J223=10,'Equivalencia BH-BMPT'!$D$11,IF(J223=11,'Equivalencia BH-BMPT'!$D$12,IF(J223=12,'Equivalencia BH-BMPT'!$D$13,IF(J223=13,'Equivalencia BH-BMPT'!$D$14,IF(J223=14,'Equivalencia BH-BMPT'!$D$15,IF(J223=15,'Equivalencia BH-BMPT'!$D$16,IF(J223=16,'Equivalencia BH-BMPT'!$D$17,IF(J223=17,'Equivalencia BH-BMPT'!$D$18,IF(J223=18,'Equivalencia BH-BMPT'!$D$19,IF(J223=19,'Equivalencia BH-BMPT'!$D$20,IF(J223=20,'Equivalencia BH-BMPT'!$D$21,IF(J223=21,'Equivalencia BH-BMPT'!$D$22,IF(J223=22,'Equivalencia BH-BMPT'!$D$23,IF(J223=23,'Equivalencia BH-BMPT'!#REF!,IF(J223=24,'Equivalencia BH-BMPT'!$D$25,IF(J223=25,'Equivalencia BH-BMPT'!$D$26,IF(J223=26,'Equivalencia BH-BMPT'!$D$27,IF(J223=27,'Equivalencia BH-BMPT'!$D$28,IF(J223=28,'Equivalencia BH-BMPT'!$D$29,IF(J223=29,'Equivalencia BH-BMPT'!$D$30,IF(J223=30,'Equivalencia BH-BMPT'!$D$31,IF(J223=31,'Equivalencia BH-BMPT'!$D$32,IF(J223=32,'Equivalencia BH-BMPT'!$D$33,IF(J223=33,'Equivalencia BH-BMPT'!$D$34,IF(J223=34,'Equivalencia BH-BMPT'!$D$35,IF(J223=35,'Equivalencia BH-BMPT'!$D$36,IF(J223=36,'Equivalencia BH-BMPT'!$D$37,IF(J223=37,'Equivalencia BH-BMPT'!$D$38,IF(J223=38,'Equivalencia BH-BMPT'!#REF!,IF(J223=39,'Equivalencia BH-BMPT'!$D$40,IF(J223=40,'Equivalencia BH-BMPT'!$D$41,IF(J223=41,'Equivalencia BH-BMPT'!$D$42,IF(J223=42,'Equivalencia BH-BMPT'!$D$43,IF(J223=43,'Equivalencia BH-BMPT'!$D$44,IF(J223=44,'Equivalencia BH-BMPT'!$D$45,IF(J223=45,'Equivalencia BH-BMPT'!$D$46,"No ha seleccionado un número de programa")))))))))))))))))))))))))))))))))))))))))))))</f>
        <v>Igualdad y autonomía para una Bogotá incluyente</v>
      </c>
      <c r="L223" s="106">
        <v>1403</v>
      </c>
      <c r="M223" s="108">
        <v>52272912</v>
      </c>
      <c r="N223" s="103" t="s">
        <v>967</v>
      </c>
      <c r="O223" s="109">
        <v>21926666</v>
      </c>
      <c r="P223" s="92"/>
      <c r="Q223" s="109">
        <v>0</v>
      </c>
      <c r="R223" s="25"/>
      <c r="S223" s="25"/>
      <c r="T223" s="109">
        <f t="shared" si="15"/>
        <v>21926666</v>
      </c>
      <c r="U223" s="109">
        <v>17326666</v>
      </c>
      <c r="V223" s="116">
        <v>43315</v>
      </c>
      <c r="W223" s="116">
        <v>43320</v>
      </c>
      <c r="X223" s="116">
        <v>43465</v>
      </c>
      <c r="Y223" s="108">
        <v>145</v>
      </c>
      <c r="Z223" s="108"/>
      <c r="AA223" s="42"/>
      <c r="AB223" s="18"/>
      <c r="AC223" s="18"/>
      <c r="AD223" s="18" t="s">
        <v>1154</v>
      </c>
      <c r="AE223" s="18"/>
      <c r="AF223" s="43">
        <f t="shared" si="16"/>
        <v>0.79020978383124918</v>
      </c>
      <c r="AG223" s="44"/>
      <c r="AH223" s="44" t="b">
        <f t="shared" si="17"/>
        <v>0</v>
      </c>
    </row>
    <row r="224" spans="1:34" ht="44.25" customHeight="1" thickBot="1" x14ac:dyDescent="0.3">
      <c r="A224" s="96">
        <v>210</v>
      </c>
      <c r="B224" s="4">
        <v>2018</v>
      </c>
      <c r="C224" s="98" t="s">
        <v>490</v>
      </c>
      <c r="D224" s="99">
        <v>5</v>
      </c>
      <c r="E224" s="3" t="str">
        <f>IF(D224=1,'Tipo '!$B$2,IF(D224=2,'Tipo '!$B$3,IF(D224=3,'Tipo '!$B$4,IF(D224=4,'Tipo '!$B$5,IF(D224=5,'Tipo '!$B$6,IF(D224=6,'Tipo '!$B$7,IF(D224=7,'Tipo '!$B$8,IF(D224=8,'Tipo '!$B$9,IF(D224=9,'Tipo '!$B$10,IF(D224=10,'Tipo '!$B$11,IF(D224=11,'Tipo '!$B$12,IF(D224=12,'Tipo '!$B$13,IF(D224=13,'Tipo '!$B$14,IF(D224=14,'Tipo '!$B$15,IF(D224=15,'Tipo '!$B$16,IF(D224=16,'Tipo '!$B$17,IF(D224=17,'Tipo '!$B$18,IF(D224=18,'Tipo '!$B$19,IF(D224=19,'Tipo '!$B$20,IF(D224=20,'Tipo '!$B$21,"No ha seleccionado un tipo de contrato válido"))))))))))))))))))))</f>
        <v>CONTRATOS DE PRESTACIÓN DE SERVICIOS PROFESIONALES Y DE APOYO A LA GESTIÓN</v>
      </c>
      <c r="F224" s="3" t="s">
        <v>107</v>
      </c>
      <c r="G224" s="101" t="s">
        <v>116</v>
      </c>
      <c r="H224" s="4" t="s">
        <v>636</v>
      </c>
      <c r="I224" s="22" t="s">
        <v>163</v>
      </c>
      <c r="J224" s="105">
        <v>45</v>
      </c>
      <c r="K224" s="41" t="str">
        <f>IF(J224=1,'Equivalencia BH-BMPT'!$D$2,IF(J224=2,'Equivalencia BH-BMPT'!$D$3,IF(J224=3,'Equivalencia BH-BMPT'!$D$4,IF(J224=4,'Equivalencia BH-BMPT'!$D$5,IF(J224=5,'Equivalencia BH-BMPT'!$D$6,IF(J224=6,'Equivalencia BH-BMPT'!$D$7,IF(J224=7,'Equivalencia BH-BMPT'!$D$8,IF(J224=8,'Equivalencia BH-BMPT'!$D$9,IF(J224=9,'Equivalencia BH-BMPT'!$D$10,IF(J224=10,'Equivalencia BH-BMPT'!$D$11,IF(J224=11,'Equivalencia BH-BMPT'!$D$12,IF(J224=12,'Equivalencia BH-BMPT'!$D$13,IF(J224=13,'Equivalencia BH-BMPT'!$D$14,IF(J224=14,'Equivalencia BH-BMPT'!$D$15,IF(J224=15,'Equivalencia BH-BMPT'!$D$16,IF(J224=16,'Equivalencia BH-BMPT'!$D$17,IF(J224=17,'Equivalencia BH-BMPT'!$D$18,IF(J224=18,'Equivalencia BH-BMPT'!$D$19,IF(J224=19,'Equivalencia BH-BMPT'!$D$20,IF(J224=20,'Equivalencia BH-BMPT'!$D$21,IF(J224=21,'Equivalencia BH-BMPT'!$D$22,IF(J224=22,'Equivalencia BH-BMPT'!$D$23,IF(J224=23,'Equivalencia BH-BMPT'!#REF!,IF(J224=24,'Equivalencia BH-BMPT'!$D$25,IF(J224=25,'Equivalencia BH-BMPT'!$D$26,IF(J224=26,'Equivalencia BH-BMPT'!$D$27,IF(J224=27,'Equivalencia BH-BMPT'!$D$28,IF(J224=28,'Equivalencia BH-BMPT'!$D$29,IF(J224=29,'Equivalencia BH-BMPT'!$D$30,IF(J224=30,'Equivalencia BH-BMPT'!$D$31,IF(J224=31,'Equivalencia BH-BMPT'!$D$32,IF(J224=32,'Equivalencia BH-BMPT'!$D$33,IF(J224=33,'Equivalencia BH-BMPT'!$D$34,IF(J224=34,'Equivalencia BH-BMPT'!$D$35,IF(J224=35,'Equivalencia BH-BMPT'!$D$36,IF(J224=36,'Equivalencia BH-BMPT'!$D$37,IF(J224=37,'Equivalencia BH-BMPT'!$D$38,IF(J224=38,'Equivalencia BH-BMPT'!#REF!,IF(J224=39,'Equivalencia BH-BMPT'!$D$40,IF(J224=40,'Equivalencia BH-BMPT'!$D$41,IF(J224=41,'Equivalencia BH-BMPT'!$D$42,IF(J224=42,'Equivalencia BH-BMPT'!$D$43,IF(J224=43,'Equivalencia BH-BMPT'!$D$44,IF(J224=44,'Equivalencia BH-BMPT'!$D$45,IF(J224=45,'Equivalencia BH-BMPT'!$D$46,"No ha seleccionado un número de programa")))))))))))))))))))))))))))))))))))))))))))))</f>
        <v>Gobernanza e influencia local, regional e internacional</v>
      </c>
      <c r="L224" s="106">
        <v>1415</v>
      </c>
      <c r="M224" s="108">
        <v>52286326</v>
      </c>
      <c r="N224" s="103" t="s">
        <v>867</v>
      </c>
      <c r="O224" s="109">
        <v>19543333</v>
      </c>
      <c r="P224" s="92"/>
      <c r="Q224" s="109">
        <v>0</v>
      </c>
      <c r="R224" s="25"/>
      <c r="S224" s="25"/>
      <c r="T224" s="109">
        <f t="shared" si="15"/>
        <v>19543333</v>
      </c>
      <c r="U224" s="109">
        <v>15443333</v>
      </c>
      <c r="V224" s="116">
        <v>43315</v>
      </c>
      <c r="W224" s="116">
        <v>43320</v>
      </c>
      <c r="X224" s="116">
        <v>43465</v>
      </c>
      <c r="Y224" s="108">
        <v>145</v>
      </c>
      <c r="Z224" s="108"/>
      <c r="AA224" s="42"/>
      <c r="AB224" s="18"/>
      <c r="AC224" s="18"/>
      <c r="AD224" s="18" t="s">
        <v>1154</v>
      </c>
      <c r="AE224" s="18"/>
      <c r="AF224" s="43">
        <f t="shared" si="16"/>
        <v>0.79020978663158425</v>
      </c>
      <c r="AG224" s="44"/>
      <c r="AH224" s="44" t="b">
        <f t="shared" si="17"/>
        <v>0</v>
      </c>
    </row>
    <row r="225" spans="1:34" ht="44.25" customHeight="1" thickBot="1" x14ac:dyDescent="0.3">
      <c r="A225" s="96">
        <v>211</v>
      </c>
      <c r="B225" s="4">
        <v>2018</v>
      </c>
      <c r="C225" s="98" t="s">
        <v>491</v>
      </c>
      <c r="D225" s="99">
        <v>5</v>
      </c>
      <c r="E225" s="3" t="str">
        <f>IF(D225=1,'Tipo '!$B$2,IF(D225=2,'Tipo '!$B$3,IF(D225=3,'Tipo '!$B$4,IF(D225=4,'Tipo '!$B$5,IF(D225=5,'Tipo '!$B$6,IF(D225=6,'Tipo '!$B$7,IF(D225=7,'Tipo '!$B$8,IF(D225=8,'Tipo '!$B$9,IF(D225=9,'Tipo '!$B$10,IF(D225=10,'Tipo '!$B$11,IF(D225=11,'Tipo '!$B$12,IF(D225=12,'Tipo '!$B$13,IF(D225=13,'Tipo '!$B$14,IF(D225=14,'Tipo '!$B$15,IF(D225=15,'Tipo '!$B$16,IF(D225=16,'Tipo '!$B$17,IF(D225=17,'Tipo '!$B$18,IF(D225=18,'Tipo '!$B$19,IF(D225=19,'Tipo '!$B$20,IF(D225=20,'Tipo '!$B$21,"No ha seleccionado un tipo de contrato válido"))))))))))))))))))))</f>
        <v>CONTRATOS DE PRESTACIÓN DE SERVICIOS PROFESIONALES Y DE APOYO A LA GESTIÓN</v>
      </c>
      <c r="F225" s="3" t="s">
        <v>107</v>
      </c>
      <c r="G225" s="101" t="s">
        <v>116</v>
      </c>
      <c r="H225" s="4" t="s">
        <v>731</v>
      </c>
      <c r="I225" s="22" t="s">
        <v>163</v>
      </c>
      <c r="J225" s="105">
        <v>41</v>
      </c>
      <c r="K225" s="41" t="str">
        <f>IF(J225=1,'Equivalencia BH-BMPT'!$D$2,IF(J225=2,'Equivalencia BH-BMPT'!$D$3,IF(J225=3,'Equivalencia BH-BMPT'!$D$4,IF(J225=4,'Equivalencia BH-BMPT'!$D$5,IF(J225=5,'Equivalencia BH-BMPT'!$D$6,IF(J225=6,'Equivalencia BH-BMPT'!$D$7,IF(J225=7,'Equivalencia BH-BMPT'!$D$8,IF(J225=8,'Equivalencia BH-BMPT'!$D$9,IF(J225=9,'Equivalencia BH-BMPT'!$D$10,IF(J225=10,'Equivalencia BH-BMPT'!$D$11,IF(J225=11,'Equivalencia BH-BMPT'!$D$12,IF(J225=12,'Equivalencia BH-BMPT'!$D$13,IF(J225=13,'Equivalencia BH-BMPT'!$D$14,IF(J225=14,'Equivalencia BH-BMPT'!$D$15,IF(J225=15,'Equivalencia BH-BMPT'!$D$16,IF(J225=16,'Equivalencia BH-BMPT'!$D$17,IF(J225=17,'Equivalencia BH-BMPT'!$D$18,IF(J225=18,'Equivalencia BH-BMPT'!$D$19,IF(J225=19,'Equivalencia BH-BMPT'!$D$20,IF(J225=20,'Equivalencia BH-BMPT'!$D$21,IF(J225=21,'Equivalencia BH-BMPT'!$D$22,IF(J225=22,'Equivalencia BH-BMPT'!$D$23,IF(J225=23,'Equivalencia BH-BMPT'!#REF!,IF(J225=24,'Equivalencia BH-BMPT'!$D$25,IF(J225=25,'Equivalencia BH-BMPT'!$D$26,IF(J225=26,'Equivalencia BH-BMPT'!$D$27,IF(J225=27,'Equivalencia BH-BMPT'!$D$28,IF(J225=28,'Equivalencia BH-BMPT'!$D$29,IF(J225=29,'Equivalencia BH-BMPT'!$D$30,IF(J225=30,'Equivalencia BH-BMPT'!$D$31,IF(J225=31,'Equivalencia BH-BMPT'!$D$32,IF(J225=32,'Equivalencia BH-BMPT'!$D$33,IF(J225=33,'Equivalencia BH-BMPT'!$D$34,IF(J225=34,'Equivalencia BH-BMPT'!$D$35,IF(J225=35,'Equivalencia BH-BMPT'!$D$36,IF(J225=36,'Equivalencia BH-BMPT'!$D$37,IF(J225=37,'Equivalencia BH-BMPT'!$D$38,IF(J225=38,'Equivalencia BH-BMPT'!#REF!,IF(J225=39,'Equivalencia BH-BMPT'!$D$40,IF(J225=40,'Equivalencia BH-BMPT'!$D$41,IF(J225=41,'Equivalencia BH-BMPT'!$D$42,IF(J225=42,'Equivalencia BH-BMPT'!$D$43,IF(J225=43,'Equivalencia BH-BMPT'!$D$44,IF(J225=44,'Equivalencia BH-BMPT'!$D$45,IF(J225=45,'Equivalencia BH-BMPT'!$D$46,"No ha seleccionado un número de programa")))))))))))))))))))))))))))))))))))))))))))))</f>
        <v>Desarrollo rural sostenible</v>
      </c>
      <c r="L225" s="106">
        <v>1414</v>
      </c>
      <c r="M225" s="108">
        <v>1118539910</v>
      </c>
      <c r="N225" s="103" t="s">
        <v>968</v>
      </c>
      <c r="O225" s="109">
        <v>22403334</v>
      </c>
      <c r="P225" s="92"/>
      <c r="Q225" s="109">
        <v>0</v>
      </c>
      <c r="R225" s="25"/>
      <c r="S225" s="25"/>
      <c r="T225" s="109">
        <f t="shared" si="15"/>
        <v>22403334</v>
      </c>
      <c r="U225" s="109">
        <v>17703334</v>
      </c>
      <c r="V225" s="116">
        <v>43315</v>
      </c>
      <c r="W225" s="116">
        <v>43320</v>
      </c>
      <c r="X225" s="116">
        <v>43465</v>
      </c>
      <c r="Y225" s="108">
        <v>145</v>
      </c>
      <c r="Z225" s="108"/>
      <c r="AA225" s="42"/>
      <c r="AB225" s="18"/>
      <c r="AC225" s="18"/>
      <c r="AD225" s="18" t="s">
        <v>1154</v>
      </c>
      <c r="AE225" s="18"/>
      <c r="AF225" s="43">
        <f t="shared" si="16"/>
        <v>0.79020979645261724</v>
      </c>
      <c r="AG225" s="44"/>
      <c r="AH225" s="44" t="b">
        <f t="shared" si="17"/>
        <v>0</v>
      </c>
    </row>
    <row r="226" spans="1:34" ht="44.25" customHeight="1" thickBot="1" x14ac:dyDescent="0.3">
      <c r="A226" s="96">
        <v>212</v>
      </c>
      <c r="B226" s="4">
        <v>2018</v>
      </c>
      <c r="C226" s="98" t="s">
        <v>492</v>
      </c>
      <c r="D226" s="99">
        <v>5</v>
      </c>
      <c r="E226" s="3" t="str">
        <f>IF(D226=1,'Tipo '!$B$2,IF(D226=2,'Tipo '!$B$3,IF(D226=3,'Tipo '!$B$4,IF(D226=4,'Tipo '!$B$5,IF(D226=5,'Tipo '!$B$6,IF(D226=6,'Tipo '!$B$7,IF(D226=7,'Tipo '!$B$8,IF(D226=8,'Tipo '!$B$9,IF(D226=9,'Tipo '!$B$10,IF(D226=10,'Tipo '!$B$11,IF(D226=11,'Tipo '!$B$12,IF(D226=12,'Tipo '!$B$13,IF(D226=13,'Tipo '!$B$14,IF(D226=14,'Tipo '!$B$15,IF(D226=15,'Tipo '!$B$16,IF(D226=16,'Tipo '!$B$17,IF(D226=17,'Tipo '!$B$18,IF(D226=18,'Tipo '!$B$19,IF(D226=19,'Tipo '!$B$20,IF(D226=20,'Tipo '!$B$21,"No ha seleccionado un tipo de contrato válido"))))))))))))))))))))</f>
        <v>CONTRATOS DE PRESTACIÓN DE SERVICIOS PROFESIONALES Y DE APOYO A LA GESTIÓN</v>
      </c>
      <c r="F226" s="3" t="s">
        <v>107</v>
      </c>
      <c r="G226" s="101" t="s">
        <v>116</v>
      </c>
      <c r="H226" s="4" t="s">
        <v>732</v>
      </c>
      <c r="I226" s="22" t="s">
        <v>163</v>
      </c>
      <c r="J226" s="105">
        <v>45</v>
      </c>
      <c r="K226" s="41" t="str">
        <f>IF(J226=1,'Equivalencia BH-BMPT'!$D$2,IF(J226=2,'Equivalencia BH-BMPT'!$D$3,IF(J226=3,'Equivalencia BH-BMPT'!$D$4,IF(J226=4,'Equivalencia BH-BMPT'!$D$5,IF(J226=5,'Equivalencia BH-BMPT'!$D$6,IF(J226=6,'Equivalencia BH-BMPT'!$D$7,IF(J226=7,'Equivalencia BH-BMPT'!$D$8,IF(J226=8,'Equivalencia BH-BMPT'!$D$9,IF(J226=9,'Equivalencia BH-BMPT'!$D$10,IF(J226=10,'Equivalencia BH-BMPT'!$D$11,IF(J226=11,'Equivalencia BH-BMPT'!$D$12,IF(J226=12,'Equivalencia BH-BMPT'!$D$13,IF(J226=13,'Equivalencia BH-BMPT'!$D$14,IF(J226=14,'Equivalencia BH-BMPT'!$D$15,IF(J226=15,'Equivalencia BH-BMPT'!$D$16,IF(J226=16,'Equivalencia BH-BMPT'!$D$17,IF(J226=17,'Equivalencia BH-BMPT'!$D$18,IF(J226=18,'Equivalencia BH-BMPT'!$D$19,IF(J226=19,'Equivalencia BH-BMPT'!$D$20,IF(J226=20,'Equivalencia BH-BMPT'!$D$21,IF(J226=21,'Equivalencia BH-BMPT'!$D$22,IF(J226=22,'Equivalencia BH-BMPT'!$D$23,IF(J226=23,'Equivalencia BH-BMPT'!#REF!,IF(J226=24,'Equivalencia BH-BMPT'!$D$25,IF(J226=25,'Equivalencia BH-BMPT'!$D$26,IF(J226=26,'Equivalencia BH-BMPT'!$D$27,IF(J226=27,'Equivalencia BH-BMPT'!$D$28,IF(J226=28,'Equivalencia BH-BMPT'!$D$29,IF(J226=29,'Equivalencia BH-BMPT'!$D$30,IF(J226=30,'Equivalencia BH-BMPT'!$D$31,IF(J226=31,'Equivalencia BH-BMPT'!$D$32,IF(J226=32,'Equivalencia BH-BMPT'!$D$33,IF(J226=33,'Equivalencia BH-BMPT'!$D$34,IF(J226=34,'Equivalencia BH-BMPT'!$D$35,IF(J226=35,'Equivalencia BH-BMPT'!$D$36,IF(J226=36,'Equivalencia BH-BMPT'!$D$37,IF(J226=37,'Equivalencia BH-BMPT'!$D$38,IF(J226=38,'Equivalencia BH-BMPT'!#REF!,IF(J226=39,'Equivalencia BH-BMPT'!$D$40,IF(J226=40,'Equivalencia BH-BMPT'!$D$41,IF(J226=41,'Equivalencia BH-BMPT'!$D$42,IF(J226=42,'Equivalencia BH-BMPT'!$D$43,IF(J226=43,'Equivalencia BH-BMPT'!$D$44,IF(J226=44,'Equivalencia BH-BMPT'!$D$45,IF(J226=45,'Equivalencia BH-BMPT'!$D$46,"No ha seleccionado un número de programa")))))))))))))))))))))))))))))))))))))))))))))</f>
        <v>Gobernanza e influencia local, regional e internacional</v>
      </c>
      <c r="L226" s="106">
        <v>1415</v>
      </c>
      <c r="M226" s="108">
        <v>79966198</v>
      </c>
      <c r="N226" s="103" t="s">
        <v>894</v>
      </c>
      <c r="O226" s="109">
        <v>13823333</v>
      </c>
      <c r="P226" s="92"/>
      <c r="Q226" s="109">
        <v>0</v>
      </c>
      <c r="R226" s="25"/>
      <c r="S226" s="25"/>
      <c r="T226" s="109">
        <f t="shared" si="15"/>
        <v>13823333</v>
      </c>
      <c r="U226" s="109">
        <v>10923333</v>
      </c>
      <c r="V226" s="116">
        <v>43315</v>
      </c>
      <c r="W226" s="116">
        <v>43320</v>
      </c>
      <c r="X226" s="116">
        <v>43465</v>
      </c>
      <c r="Y226" s="108">
        <v>145</v>
      </c>
      <c r="Z226" s="108"/>
      <c r="AA226" s="42"/>
      <c r="AB226" s="18"/>
      <c r="AC226" s="18"/>
      <c r="AD226" s="18" t="s">
        <v>1154</v>
      </c>
      <c r="AE226" s="18"/>
      <c r="AF226" s="43">
        <f t="shared" si="16"/>
        <v>0.79020978515094731</v>
      </c>
      <c r="AG226" s="44"/>
      <c r="AH226" s="44" t="b">
        <f t="shared" si="17"/>
        <v>0</v>
      </c>
    </row>
    <row r="227" spans="1:34" ht="44.25" customHeight="1" thickBot="1" x14ac:dyDescent="0.3">
      <c r="A227" s="96">
        <v>214</v>
      </c>
      <c r="B227" s="4">
        <v>2018</v>
      </c>
      <c r="C227" s="98" t="s">
        <v>493</v>
      </c>
      <c r="D227" s="99">
        <v>5</v>
      </c>
      <c r="E227" s="3" t="str">
        <f>IF(D227=1,'Tipo '!$B$2,IF(D227=2,'Tipo '!$B$3,IF(D227=3,'Tipo '!$B$4,IF(D227=4,'Tipo '!$B$5,IF(D227=5,'Tipo '!$B$6,IF(D227=6,'Tipo '!$B$7,IF(D227=7,'Tipo '!$B$8,IF(D227=8,'Tipo '!$B$9,IF(D227=9,'Tipo '!$B$10,IF(D227=10,'Tipo '!$B$11,IF(D227=11,'Tipo '!$B$12,IF(D227=12,'Tipo '!$B$13,IF(D227=13,'Tipo '!$B$14,IF(D227=14,'Tipo '!$B$15,IF(D227=15,'Tipo '!$B$16,IF(D227=16,'Tipo '!$B$17,IF(D227=17,'Tipo '!$B$18,IF(D227=18,'Tipo '!$B$19,IF(D227=19,'Tipo '!$B$20,IF(D227=20,'Tipo '!$B$21,"No ha seleccionado un tipo de contrato válido"))))))))))))))))))))</f>
        <v>CONTRATOS DE PRESTACIÓN DE SERVICIOS PROFESIONALES Y DE APOYO A LA GESTIÓN</v>
      </c>
      <c r="F227" s="3" t="s">
        <v>107</v>
      </c>
      <c r="G227" s="101" t="s">
        <v>116</v>
      </c>
      <c r="H227" s="4" t="s">
        <v>650</v>
      </c>
      <c r="I227" s="22" t="s">
        <v>163</v>
      </c>
      <c r="J227" s="105">
        <v>45</v>
      </c>
      <c r="K227" s="41" t="str">
        <f>IF(J227=1,'Equivalencia BH-BMPT'!$D$2,IF(J227=2,'Equivalencia BH-BMPT'!$D$3,IF(J227=3,'Equivalencia BH-BMPT'!$D$4,IF(J227=4,'Equivalencia BH-BMPT'!$D$5,IF(J227=5,'Equivalencia BH-BMPT'!$D$6,IF(J227=6,'Equivalencia BH-BMPT'!$D$7,IF(J227=7,'Equivalencia BH-BMPT'!$D$8,IF(J227=8,'Equivalencia BH-BMPT'!$D$9,IF(J227=9,'Equivalencia BH-BMPT'!$D$10,IF(J227=10,'Equivalencia BH-BMPT'!$D$11,IF(J227=11,'Equivalencia BH-BMPT'!$D$12,IF(J227=12,'Equivalencia BH-BMPT'!$D$13,IF(J227=13,'Equivalencia BH-BMPT'!$D$14,IF(J227=14,'Equivalencia BH-BMPT'!$D$15,IF(J227=15,'Equivalencia BH-BMPT'!$D$16,IF(J227=16,'Equivalencia BH-BMPT'!$D$17,IF(J227=17,'Equivalencia BH-BMPT'!$D$18,IF(J227=18,'Equivalencia BH-BMPT'!$D$19,IF(J227=19,'Equivalencia BH-BMPT'!$D$20,IF(J227=20,'Equivalencia BH-BMPT'!$D$21,IF(J227=21,'Equivalencia BH-BMPT'!$D$22,IF(J227=22,'Equivalencia BH-BMPT'!$D$23,IF(J227=23,'Equivalencia BH-BMPT'!#REF!,IF(J227=24,'Equivalencia BH-BMPT'!$D$25,IF(J227=25,'Equivalencia BH-BMPT'!$D$26,IF(J227=26,'Equivalencia BH-BMPT'!$D$27,IF(J227=27,'Equivalencia BH-BMPT'!$D$28,IF(J227=28,'Equivalencia BH-BMPT'!$D$29,IF(J227=29,'Equivalencia BH-BMPT'!$D$30,IF(J227=30,'Equivalencia BH-BMPT'!$D$31,IF(J227=31,'Equivalencia BH-BMPT'!$D$32,IF(J227=32,'Equivalencia BH-BMPT'!$D$33,IF(J227=33,'Equivalencia BH-BMPT'!$D$34,IF(J227=34,'Equivalencia BH-BMPT'!$D$35,IF(J227=35,'Equivalencia BH-BMPT'!$D$36,IF(J227=36,'Equivalencia BH-BMPT'!$D$37,IF(J227=37,'Equivalencia BH-BMPT'!$D$38,IF(J227=38,'Equivalencia BH-BMPT'!#REF!,IF(J227=39,'Equivalencia BH-BMPT'!$D$40,IF(J227=40,'Equivalencia BH-BMPT'!$D$41,IF(J227=41,'Equivalencia BH-BMPT'!$D$42,IF(J227=42,'Equivalencia BH-BMPT'!$D$43,IF(J227=43,'Equivalencia BH-BMPT'!$D$44,IF(J227=44,'Equivalencia BH-BMPT'!$D$45,IF(J227=45,'Equivalencia BH-BMPT'!$D$46,"No ha seleccionado un número de programa")))))))))))))))))))))))))))))))))))))))))))))</f>
        <v>Gobernanza e influencia local, regional e internacional</v>
      </c>
      <c r="L227" s="106">
        <v>1415</v>
      </c>
      <c r="M227" s="108">
        <v>1010168818</v>
      </c>
      <c r="N227" s="103" t="s">
        <v>891</v>
      </c>
      <c r="O227" s="109">
        <v>30030000</v>
      </c>
      <c r="P227" s="92"/>
      <c r="Q227" s="109">
        <v>0</v>
      </c>
      <c r="R227" s="25"/>
      <c r="S227" s="25"/>
      <c r="T227" s="109">
        <f t="shared" si="15"/>
        <v>30030000</v>
      </c>
      <c r="U227" s="109">
        <v>23730000</v>
      </c>
      <c r="V227" s="116">
        <v>43315</v>
      </c>
      <c r="W227" s="116">
        <v>43320</v>
      </c>
      <c r="X227" s="116">
        <v>43465</v>
      </c>
      <c r="Y227" s="108">
        <v>145</v>
      </c>
      <c r="Z227" s="108"/>
      <c r="AA227" s="42"/>
      <c r="AB227" s="18"/>
      <c r="AC227" s="18"/>
      <c r="AD227" s="18" t="s">
        <v>1154</v>
      </c>
      <c r="AE227" s="18"/>
      <c r="AF227" s="43">
        <f t="shared" si="16"/>
        <v>0.79020979020979021</v>
      </c>
      <c r="AG227" s="44"/>
      <c r="AH227" s="44" t="b">
        <f t="shared" si="17"/>
        <v>0</v>
      </c>
    </row>
    <row r="228" spans="1:34" ht="44.25" customHeight="1" thickBot="1" x14ac:dyDescent="0.3">
      <c r="A228" s="96">
        <v>215</v>
      </c>
      <c r="B228" s="4">
        <v>2018</v>
      </c>
      <c r="C228" s="98" t="s">
        <v>494</v>
      </c>
      <c r="D228" s="99">
        <v>5</v>
      </c>
      <c r="E228" s="3" t="str">
        <f>IF(D228=1,'Tipo '!$B$2,IF(D228=2,'Tipo '!$B$3,IF(D228=3,'Tipo '!$B$4,IF(D228=4,'Tipo '!$B$5,IF(D228=5,'Tipo '!$B$6,IF(D228=6,'Tipo '!$B$7,IF(D228=7,'Tipo '!$B$8,IF(D228=8,'Tipo '!$B$9,IF(D228=9,'Tipo '!$B$10,IF(D228=10,'Tipo '!$B$11,IF(D228=11,'Tipo '!$B$12,IF(D228=12,'Tipo '!$B$13,IF(D228=13,'Tipo '!$B$14,IF(D228=14,'Tipo '!$B$15,IF(D228=15,'Tipo '!$B$16,IF(D228=16,'Tipo '!$B$17,IF(D228=17,'Tipo '!$B$18,IF(D228=18,'Tipo '!$B$19,IF(D228=19,'Tipo '!$B$20,IF(D228=20,'Tipo '!$B$21,"No ha seleccionado un tipo de contrato válido"))))))))))))))))))))</f>
        <v>CONTRATOS DE PRESTACIÓN DE SERVICIOS PROFESIONALES Y DE APOYO A LA GESTIÓN</v>
      </c>
      <c r="F228" s="3" t="s">
        <v>107</v>
      </c>
      <c r="G228" s="101" t="s">
        <v>116</v>
      </c>
      <c r="H228" s="4" t="s">
        <v>644</v>
      </c>
      <c r="I228" s="22" t="s">
        <v>163</v>
      </c>
      <c r="J228" s="105">
        <v>45</v>
      </c>
      <c r="K228" s="41" t="str">
        <f>IF(J228=1,'Equivalencia BH-BMPT'!$D$2,IF(J228=2,'Equivalencia BH-BMPT'!$D$3,IF(J228=3,'Equivalencia BH-BMPT'!$D$4,IF(J228=4,'Equivalencia BH-BMPT'!$D$5,IF(J228=5,'Equivalencia BH-BMPT'!$D$6,IF(J228=6,'Equivalencia BH-BMPT'!$D$7,IF(J228=7,'Equivalencia BH-BMPT'!$D$8,IF(J228=8,'Equivalencia BH-BMPT'!$D$9,IF(J228=9,'Equivalencia BH-BMPT'!$D$10,IF(J228=10,'Equivalencia BH-BMPT'!$D$11,IF(J228=11,'Equivalencia BH-BMPT'!$D$12,IF(J228=12,'Equivalencia BH-BMPT'!$D$13,IF(J228=13,'Equivalencia BH-BMPT'!$D$14,IF(J228=14,'Equivalencia BH-BMPT'!$D$15,IF(J228=15,'Equivalencia BH-BMPT'!$D$16,IF(J228=16,'Equivalencia BH-BMPT'!$D$17,IF(J228=17,'Equivalencia BH-BMPT'!$D$18,IF(J228=18,'Equivalencia BH-BMPT'!$D$19,IF(J228=19,'Equivalencia BH-BMPT'!$D$20,IF(J228=20,'Equivalencia BH-BMPT'!$D$21,IF(J228=21,'Equivalencia BH-BMPT'!$D$22,IF(J228=22,'Equivalencia BH-BMPT'!$D$23,IF(J228=23,'Equivalencia BH-BMPT'!#REF!,IF(J228=24,'Equivalencia BH-BMPT'!$D$25,IF(J228=25,'Equivalencia BH-BMPT'!$D$26,IF(J228=26,'Equivalencia BH-BMPT'!$D$27,IF(J228=27,'Equivalencia BH-BMPT'!$D$28,IF(J228=28,'Equivalencia BH-BMPT'!$D$29,IF(J228=29,'Equivalencia BH-BMPT'!$D$30,IF(J228=30,'Equivalencia BH-BMPT'!$D$31,IF(J228=31,'Equivalencia BH-BMPT'!$D$32,IF(J228=32,'Equivalencia BH-BMPT'!$D$33,IF(J228=33,'Equivalencia BH-BMPT'!$D$34,IF(J228=34,'Equivalencia BH-BMPT'!$D$35,IF(J228=35,'Equivalencia BH-BMPT'!$D$36,IF(J228=36,'Equivalencia BH-BMPT'!$D$37,IF(J228=37,'Equivalencia BH-BMPT'!$D$38,IF(J228=38,'Equivalencia BH-BMPT'!#REF!,IF(J228=39,'Equivalencia BH-BMPT'!$D$40,IF(J228=40,'Equivalencia BH-BMPT'!$D$41,IF(J228=41,'Equivalencia BH-BMPT'!$D$42,IF(J228=42,'Equivalencia BH-BMPT'!$D$43,IF(J228=43,'Equivalencia BH-BMPT'!$D$44,IF(J228=44,'Equivalencia BH-BMPT'!$D$45,IF(J228=45,'Equivalencia BH-BMPT'!$D$46,"No ha seleccionado un número de programa")))))))))))))))))))))))))))))))))))))))))))))</f>
        <v>Gobernanza e influencia local, regional e internacional</v>
      </c>
      <c r="L228" s="106">
        <v>1415</v>
      </c>
      <c r="M228" s="108">
        <v>1014230448</v>
      </c>
      <c r="N228" s="103" t="s">
        <v>879</v>
      </c>
      <c r="O228" s="109">
        <v>20353333</v>
      </c>
      <c r="P228" s="92"/>
      <c r="Q228" s="109">
        <v>0</v>
      </c>
      <c r="R228" s="25">
        <v>1</v>
      </c>
      <c r="S228" s="109">
        <v>2866667</v>
      </c>
      <c r="T228" s="109">
        <f t="shared" si="15"/>
        <v>23220000</v>
      </c>
      <c r="U228" s="109">
        <v>16053282</v>
      </c>
      <c r="V228" s="116">
        <v>43320</v>
      </c>
      <c r="W228" s="116">
        <v>43321</v>
      </c>
      <c r="X228" s="116">
        <v>43465</v>
      </c>
      <c r="Y228" s="108">
        <v>144</v>
      </c>
      <c r="Z228" s="108">
        <v>20</v>
      </c>
      <c r="AA228" s="42"/>
      <c r="AB228" s="18"/>
      <c r="AC228" s="18" t="s">
        <v>1154</v>
      </c>
      <c r="AD228" s="18"/>
      <c r="AE228" s="18"/>
      <c r="AF228" s="43">
        <f t="shared" si="16"/>
        <v>0.69135581395348833</v>
      </c>
      <c r="AG228" s="44"/>
      <c r="AH228" s="44" t="b">
        <f t="shared" si="17"/>
        <v>0</v>
      </c>
    </row>
    <row r="229" spans="1:34" ht="44.25" customHeight="1" thickBot="1" x14ac:dyDescent="0.3">
      <c r="A229" s="96">
        <v>216</v>
      </c>
      <c r="B229" s="4">
        <v>2018</v>
      </c>
      <c r="C229" s="98" t="s">
        <v>495</v>
      </c>
      <c r="D229" s="99">
        <v>5</v>
      </c>
      <c r="E229" s="3" t="str">
        <f>IF(D229=1,'Tipo '!$B$2,IF(D229=2,'Tipo '!$B$3,IF(D229=3,'Tipo '!$B$4,IF(D229=4,'Tipo '!$B$5,IF(D229=5,'Tipo '!$B$6,IF(D229=6,'Tipo '!$B$7,IF(D229=7,'Tipo '!$B$8,IF(D229=8,'Tipo '!$B$9,IF(D229=9,'Tipo '!$B$10,IF(D229=10,'Tipo '!$B$11,IF(D229=11,'Tipo '!$B$12,IF(D229=12,'Tipo '!$B$13,IF(D229=13,'Tipo '!$B$14,IF(D229=14,'Tipo '!$B$15,IF(D229=15,'Tipo '!$B$16,IF(D229=16,'Tipo '!$B$17,IF(D229=17,'Tipo '!$B$18,IF(D229=18,'Tipo '!$B$19,IF(D229=19,'Tipo '!$B$20,IF(D229=20,'Tipo '!$B$21,"No ha seleccionado un tipo de contrato válido"))))))))))))))))))))</f>
        <v>CONTRATOS DE PRESTACIÓN DE SERVICIOS PROFESIONALES Y DE APOYO A LA GESTIÓN</v>
      </c>
      <c r="F229" s="3" t="s">
        <v>107</v>
      </c>
      <c r="G229" s="101" t="s">
        <v>116</v>
      </c>
      <c r="H229" s="4" t="s">
        <v>731</v>
      </c>
      <c r="I229" s="22" t="s">
        <v>163</v>
      </c>
      <c r="J229" s="105">
        <v>41</v>
      </c>
      <c r="K229" s="41" t="str">
        <f>IF(J229=1,'Equivalencia BH-BMPT'!$D$2,IF(J229=2,'Equivalencia BH-BMPT'!$D$3,IF(J229=3,'Equivalencia BH-BMPT'!$D$4,IF(J229=4,'Equivalencia BH-BMPT'!$D$5,IF(J229=5,'Equivalencia BH-BMPT'!$D$6,IF(J229=6,'Equivalencia BH-BMPT'!$D$7,IF(J229=7,'Equivalencia BH-BMPT'!$D$8,IF(J229=8,'Equivalencia BH-BMPT'!$D$9,IF(J229=9,'Equivalencia BH-BMPT'!$D$10,IF(J229=10,'Equivalencia BH-BMPT'!$D$11,IF(J229=11,'Equivalencia BH-BMPT'!$D$12,IF(J229=12,'Equivalencia BH-BMPT'!$D$13,IF(J229=13,'Equivalencia BH-BMPT'!$D$14,IF(J229=14,'Equivalencia BH-BMPT'!$D$15,IF(J229=15,'Equivalencia BH-BMPT'!$D$16,IF(J229=16,'Equivalencia BH-BMPT'!$D$17,IF(J229=17,'Equivalencia BH-BMPT'!$D$18,IF(J229=18,'Equivalencia BH-BMPT'!$D$19,IF(J229=19,'Equivalencia BH-BMPT'!$D$20,IF(J229=20,'Equivalencia BH-BMPT'!$D$21,IF(J229=21,'Equivalencia BH-BMPT'!$D$22,IF(J229=22,'Equivalencia BH-BMPT'!$D$23,IF(J229=23,'Equivalencia BH-BMPT'!#REF!,IF(J229=24,'Equivalencia BH-BMPT'!$D$25,IF(J229=25,'Equivalencia BH-BMPT'!$D$26,IF(J229=26,'Equivalencia BH-BMPT'!$D$27,IF(J229=27,'Equivalencia BH-BMPT'!$D$28,IF(J229=28,'Equivalencia BH-BMPT'!$D$29,IF(J229=29,'Equivalencia BH-BMPT'!$D$30,IF(J229=30,'Equivalencia BH-BMPT'!$D$31,IF(J229=31,'Equivalencia BH-BMPT'!$D$32,IF(J229=32,'Equivalencia BH-BMPT'!$D$33,IF(J229=33,'Equivalencia BH-BMPT'!$D$34,IF(J229=34,'Equivalencia BH-BMPT'!$D$35,IF(J229=35,'Equivalencia BH-BMPT'!$D$36,IF(J229=36,'Equivalencia BH-BMPT'!$D$37,IF(J229=37,'Equivalencia BH-BMPT'!$D$38,IF(J229=38,'Equivalencia BH-BMPT'!#REF!,IF(J229=39,'Equivalencia BH-BMPT'!$D$40,IF(J229=40,'Equivalencia BH-BMPT'!$D$41,IF(J229=41,'Equivalencia BH-BMPT'!$D$42,IF(J229=42,'Equivalencia BH-BMPT'!$D$43,IF(J229=43,'Equivalencia BH-BMPT'!$D$44,IF(J229=44,'Equivalencia BH-BMPT'!$D$45,IF(J229=45,'Equivalencia BH-BMPT'!$D$46,"No ha seleccionado un número de programa")))))))))))))))))))))))))))))))))))))))))))))</f>
        <v>Desarrollo rural sostenible</v>
      </c>
      <c r="L229" s="106">
        <v>1414</v>
      </c>
      <c r="M229" s="108">
        <v>1031135483</v>
      </c>
      <c r="N229" s="103" t="s">
        <v>917</v>
      </c>
      <c r="O229" s="109">
        <v>22403334</v>
      </c>
      <c r="P229" s="92"/>
      <c r="Q229" s="109">
        <v>0</v>
      </c>
      <c r="R229" s="25"/>
      <c r="S229" s="25"/>
      <c r="T229" s="109">
        <f t="shared" si="15"/>
        <v>22403334</v>
      </c>
      <c r="U229" s="109">
        <v>17703334</v>
      </c>
      <c r="V229" s="116">
        <v>43315</v>
      </c>
      <c r="W229" s="116">
        <v>43320</v>
      </c>
      <c r="X229" s="116">
        <v>43465</v>
      </c>
      <c r="Y229" s="108">
        <v>145</v>
      </c>
      <c r="Z229" s="108"/>
      <c r="AA229" s="42"/>
      <c r="AB229" s="18"/>
      <c r="AC229" s="18"/>
      <c r="AD229" s="18" t="s">
        <v>1154</v>
      </c>
      <c r="AE229" s="18"/>
      <c r="AF229" s="43">
        <f t="shared" si="16"/>
        <v>0.79020979645261724</v>
      </c>
      <c r="AG229" s="44"/>
      <c r="AH229" s="44" t="b">
        <f t="shared" si="17"/>
        <v>0</v>
      </c>
    </row>
    <row r="230" spans="1:34" ht="44.25" customHeight="1" thickBot="1" x14ac:dyDescent="0.3">
      <c r="A230" s="96">
        <v>217</v>
      </c>
      <c r="B230" s="4">
        <v>2018</v>
      </c>
      <c r="C230" s="98" t="s">
        <v>496</v>
      </c>
      <c r="D230" s="99">
        <v>5</v>
      </c>
      <c r="E230" s="3" t="str">
        <f>IF(D230=1,'Tipo '!$B$2,IF(D230=2,'Tipo '!$B$3,IF(D230=3,'Tipo '!$B$4,IF(D230=4,'Tipo '!$B$5,IF(D230=5,'Tipo '!$B$6,IF(D230=6,'Tipo '!$B$7,IF(D230=7,'Tipo '!$B$8,IF(D230=8,'Tipo '!$B$9,IF(D230=9,'Tipo '!$B$10,IF(D230=10,'Tipo '!$B$11,IF(D230=11,'Tipo '!$B$12,IF(D230=12,'Tipo '!$B$13,IF(D230=13,'Tipo '!$B$14,IF(D230=14,'Tipo '!$B$15,IF(D230=15,'Tipo '!$B$16,IF(D230=16,'Tipo '!$B$17,IF(D230=17,'Tipo '!$B$18,IF(D230=18,'Tipo '!$B$19,IF(D230=19,'Tipo '!$B$20,IF(D230=20,'Tipo '!$B$21,"No ha seleccionado un tipo de contrato válido"))))))))))))))))))))</f>
        <v>CONTRATOS DE PRESTACIÓN DE SERVICIOS PROFESIONALES Y DE APOYO A LA GESTIÓN</v>
      </c>
      <c r="F230" s="3" t="s">
        <v>107</v>
      </c>
      <c r="G230" s="101" t="s">
        <v>116</v>
      </c>
      <c r="H230" s="4" t="s">
        <v>635</v>
      </c>
      <c r="I230" s="22" t="s">
        <v>163</v>
      </c>
      <c r="J230" s="105">
        <v>45</v>
      </c>
      <c r="K230" s="41" t="str">
        <f>IF(J230=1,'Equivalencia BH-BMPT'!$D$2,IF(J230=2,'Equivalencia BH-BMPT'!$D$3,IF(J230=3,'Equivalencia BH-BMPT'!$D$4,IF(J230=4,'Equivalencia BH-BMPT'!$D$5,IF(J230=5,'Equivalencia BH-BMPT'!$D$6,IF(J230=6,'Equivalencia BH-BMPT'!$D$7,IF(J230=7,'Equivalencia BH-BMPT'!$D$8,IF(J230=8,'Equivalencia BH-BMPT'!$D$9,IF(J230=9,'Equivalencia BH-BMPT'!$D$10,IF(J230=10,'Equivalencia BH-BMPT'!$D$11,IF(J230=11,'Equivalencia BH-BMPT'!$D$12,IF(J230=12,'Equivalencia BH-BMPT'!$D$13,IF(J230=13,'Equivalencia BH-BMPT'!$D$14,IF(J230=14,'Equivalencia BH-BMPT'!$D$15,IF(J230=15,'Equivalencia BH-BMPT'!$D$16,IF(J230=16,'Equivalencia BH-BMPT'!$D$17,IF(J230=17,'Equivalencia BH-BMPT'!$D$18,IF(J230=18,'Equivalencia BH-BMPT'!$D$19,IF(J230=19,'Equivalencia BH-BMPT'!$D$20,IF(J230=20,'Equivalencia BH-BMPT'!$D$21,IF(J230=21,'Equivalencia BH-BMPT'!$D$22,IF(J230=22,'Equivalencia BH-BMPT'!$D$23,IF(J230=23,'Equivalencia BH-BMPT'!#REF!,IF(J230=24,'Equivalencia BH-BMPT'!$D$25,IF(J230=25,'Equivalencia BH-BMPT'!$D$26,IF(J230=26,'Equivalencia BH-BMPT'!$D$27,IF(J230=27,'Equivalencia BH-BMPT'!$D$28,IF(J230=28,'Equivalencia BH-BMPT'!$D$29,IF(J230=29,'Equivalencia BH-BMPT'!$D$30,IF(J230=30,'Equivalencia BH-BMPT'!$D$31,IF(J230=31,'Equivalencia BH-BMPT'!$D$32,IF(J230=32,'Equivalencia BH-BMPT'!$D$33,IF(J230=33,'Equivalencia BH-BMPT'!$D$34,IF(J230=34,'Equivalencia BH-BMPT'!$D$35,IF(J230=35,'Equivalencia BH-BMPT'!$D$36,IF(J230=36,'Equivalencia BH-BMPT'!$D$37,IF(J230=37,'Equivalencia BH-BMPT'!$D$38,IF(J230=38,'Equivalencia BH-BMPT'!#REF!,IF(J230=39,'Equivalencia BH-BMPT'!$D$40,IF(J230=40,'Equivalencia BH-BMPT'!$D$41,IF(J230=41,'Equivalencia BH-BMPT'!$D$42,IF(J230=42,'Equivalencia BH-BMPT'!$D$43,IF(J230=43,'Equivalencia BH-BMPT'!$D$44,IF(J230=44,'Equivalencia BH-BMPT'!$D$45,IF(J230=45,'Equivalencia BH-BMPT'!$D$46,"No ha seleccionado un número de programa")))))))))))))))))))))))))))))))))))))))))))))</f>
        <v>Gobernanza e influencia local, regional e internacional</v>
      </c>
      <c r="L230" s="106">
        <v>1415</v>
      </c>
      <c r="M230" s="108">
        <v>1022992028</v>
      </c>
      <c r="N230" s="103" t="s">
        <v>922</v>
      </c>
      <c r="O230" s="109">
        <v>8580000</v>
      </c>
      <c r="P230" s="92"/>
      <c r="Q230" s="109">
        <v>0</v>
      </c>
      <c r="R230" s="25"/>
      <c r="S230" s="25"/>
      <c r="T230" s="109">
        <f t="shared" si="15"/>
        <v>8580000</v>
      </c>
      <c r="U230" s="109">
        <v>6780000</v>
      </c>
      <c r="V230" s="116">
        <v>43315</v>
      </c>
      <c r="W230" s="116">
        <v>43320</v>
      </c>
      <c r="X230" s="116">
        <v>43465</v>
      </c>
      <c r="Y230" s="108">
        <v>145</v>
      </c>
      <c r="Z230" s="108"/>
      <c r="AA230" s="42"/>
      <c r="AB230" s="18"/>
      <c r="AC230" s="18"/>
      <c r="AD230" s="18" t="s">
        <v>1154</v>
      </c>
      <c r="AE230" s="18"/>
      <c r="AF230" s="43">
        <f t="shared" si="16"/>
        <v>0.79020979020979021</v>
      </c>
      <c r="AG230" s="44"/>
      <c r="AH230" s="44" t="b">
        <f t="shared" si="17"/>
        <v>0</v>
      </c>
    </row>
    <row r="231" spans="1:34" ht="44.25" customHeight="1" thickBot="1" x14ac:dyDescent="0.3">
      <c r="A231" s="96">
        <v>218</v>
      </c>
      <c r="B231" s="4">
        <v>2018</v>
      </c>
      <c r="C231" s="98" t="s">
        <v>497</v>
      </c>
      <c r="D231" s="99">
        <v>5</v>
      </c>
      <c r="E231" s="3" t="str">
        <f>IF(D231=1,'Tipo '!$B$2,IF(D231=2,'Tipo '!$B$3,IF(D231=3,'Tipo '!$B$4,IF(D231=4,'Tipo '!$B$5,IF(D231=5,'Tipo '!$B$6,IF(D231=6,'Tipo '!$B$7,IF(D231=7,'Tipo '!$B$8,IF(D231=8,'Tipo '!$B$9,IF(D231=9,'Tipo '!$B$10,IF(D231=10,'Tipo '!$B$11,IF(D231=11,'Tipo '!$B$12,IF(D231=12,'Tipo '!$B$13,IF(D231=13,'Tipo '!$B$14,IF(D231=14,'Tipo '!$B$15,IF(D231=15,'Tipo '!$B$16,IF(D231=16,'Tipo '!$B$17,IF(D231=17,'Tipo '!$B$18,IF(D231=18,'Tipo '!$B$19,IF(D231=19,'Tipo '!$B$20,IF(D231=20,'Tipo '!$B$21,"No ha seleccionado un tipo de contrato válido"))))))))))))))))))))</f>
        <v>CONTRATOS DE PRESTACIÓN DE SERVICIOS PROFESIONALES Y DE APOYO A LA GESTIÓN</v>
      </c>
      <c r="F231" s="3" t="s">
        <v>107</v>
      </c>
      <c r="G231" s="101" t="s">
        <v>116</v>
      </c>
      <c r="H231" s="4" t="s">
        <v>733</v>
      </c>
      <c r="I231" s="22" t="s">
        <v>163</v>
      </c>
      <c r="J231" s="105">
        <v>45</v>
      </c>
      <c r="K231" s="41" t="str">
        <f>IF(J231=1,'Equivalencia BH-BMPT'!$D$2,IF(J231=2,'Equivalencia BH-BMPT'!$D$3,IF(J231=3,'Equivalencia BH-BMPT'!$D$4,IF(J231=4,'Equivalencia BH-BMPT'!$D$5,IF(J231=5,'Equivalencia BH-BMPT'!$D$6,IF(J231=6,'Equivalencia BH-BMPT'!$D$7,IF(J231=7,'Equivalencia BH-BMPT'!$D$8,IF(J231=8,'Equivalencia BH-BMPT'!$D$9,IF(J231=9,'Equivalencia BH-BMPT'!$D$10,IF(J231=10,'Equivalencia BH-BMPT'!$D$11,IF(J231=11,'Equivalencia BH-BMPT'!$D$12,IF(J231=12,'Equivalencia BH-BMPT'!$D$13,IF(J231=13,'Equivalencia BH-BMPT'!$D$14,IF(J231=14,'Equivalencia BH-BMPT'!$D$15,IF(J231=15,'Equivalencia BH-BMPT'!$D$16,IF(J231=16,'Equivalencia BH-BMPT'!$D$17,IF(J231=17,'Equivalencia BH-BMPT'!$D$18,IF(J231=18,'Equivalencia BH-BMPT'!$D$19,IF(J231=19,'Equivalencia BH-BMPT'!$D$20,IF(J231=20,'Equivalencia BH-BMPT'!$D$21,IF(J231=21,'Equivalencia BH-BMPT'!$D$22,IF(J231=22,'Equivalencia BH-BMPT'!$D$23,IF(J231=23,'Equivalencia BH-BMPT'!#REF!,IF(J231=24,'Equivalencia BH-BMPT'!$D$25,IF(J231=25,'Equivalencia BH-BMPT'!$D$26,IF(J231=26,'Equivalencia BH-BMPT'!$D$27,IF(J231=27,'Equivalencia BH-BMPT'!$D$28,IF(J231=28,'Equivalencia BH-BMPT'!$D$29,IF(J231=29,'Equivalencia BH-BMPT'!$D$30,IF(J231=30,'Equivalencia BH-BMPT'!$D$31,IF(J231=31,'Equivalencia BH-BMPT'!$D$32,IF(J231=32,'Equivalencia BH-BMPT'!$D$33,IF(J231=33,'Equivalencia BH-BMPT'!$D$34,IF(J231=34,'Equivalencia BH-BMPT'!$D$35,IF(J231=35,'Equivalencia BH-BMPT'!$D$36,IF(J231=36,'Equivalencia BH-BMPT'!$D$37,IF(J231=37,'Equivalencia BH-BMPT'!$D$38,IF(J231=38,'Equivalencia BH-BMPT'!#REF!,IF(J231=39,'Equivalencia BH-BMPT'!$D$40,IF(J231=40,'Equivalencia BH-BMPT'!$D$41,IF(J231=41,'Equivalencia BH-BMPT'!$D$42,IF(J231=42,'Equivalencia BH-BMPT'!$D$43,IF(J231=43,'Equivalencia BH-BMPT'!$D$44,IF(J231=44,'Equivalencia BH-BMPT'!$D$45,IF(J231=45,'Equivalencia BH-BMPT'!$D$46,"No ha seleccionado un número de programa")))))))))))))))))))))))))))))))))))))))))))))</f>
        <v>Gobernanza e influencia local, regional e internacional</v>
      </c>
      <c r="L231" s="106">
        <v>1415</v>
      </c>
      <c r="M231" s="108">
        <v>19494600</v>
      </c>
      <c r="N231" s="103" t="s">
        <v>883</v>
      </c>
      <c r="O231" s="109">
        <v>28830000</v>
      </c>
      <c r="P231" s="92"/>
      <c r="Q231" s="109">
        <v>0</v>
      </c>
      <c r="R231" s="25">
        <v>1</v>
      </c>
      <c r="S231" s="109">
        <v>1200000</v>
      </c>
      <c r="T231" s="109">
        <f t="shared" si="15"/>
        <v>30030000</v>
      </c>
      <c r="U231" s="109">
        <v>23730000</v>
      </c>
      <c r="V231" s="116">
        <v>43315</v>
      </c>
      <c r="W231" s="116">
        <v>43320</v>
      </c>
      <c r="X231" s="116">
        <v>43465</v>
      </c>
      <c r="Y231" s="108">
        <v>145</v>
      </c>
      <c r="Z231" s="108">
        <v>20</v>
      </c>
      <c r="AA231" s="42"/>
      <c r="AB231" s="18"/>
      <c r="AC231" s="18" t="s">
        <v>1154</v>
      </c>
      <c r="AD231" s="18"/>
      <c r="AE231" s="18"/>
      <c r="AF231" s="43">
        <f t="shared" si="16"/>
        <v>0.79020979020979021</v>
      </c>
      <c r="AG231" s="44"/>
      <c r="AH231" s="44" t="b">
        <f t="shared" si="17"/>
        <v>0</v>
      </c>
    </row>
    <row r="232" spans="1:34" ht="44.25" customHeight="1" thickBot="1" x14ac:dyDescent="0.3">
      <c r="A232" s="96">
        <v>219</v>
      </c>
      <c r="B232" s="4">
        <v>2018</v>
      </c>
      <c r="C232" s="98" t="s">
        <v>498</v>
      </c>
      <c r="D232" s="99">
        <v>5</v>
      </c>
      <c r="E232" s="3" t="str">
        <f>IF(D232=1,'Tipo '!$B$2,IF(D232=2,'Tipo '!$B$3,IF(D232=3,'Tipo '!$B$4,IF(D232=4,'Tipo '!$B$5,IF(D232=5,'Tipo '!$B$6,IF(D232=6,'Tipo '!$B$7,IF(D232=7,'Tipo '!$B$8,IF(D232=8,'Tipo '!$B$9,IF(D232=9,'Tipo '!$B$10,IF(D232=10,'Tipo '!$B$11,IF(D232=11,'Tipo '!$B$12,IF(D232=12,'Tipo '!$B$13,IF(D232=13,'Tipo '!$B$14,IF(D232=14,'Tipo '!$B$15,IF(D232=15,'Tipo '!$B$16,IF(D232=16,'Tipo '!$B$17,IF(D232=17,'Tipo '!$B$18,IF(D232=18,'Tipo '!$B$19,IF(D232=19,'Tipo '!$B$20,IF(D232=20,'Tipo '!$B$21,"No ha seleccionado un tipo de contrato válido"))))))))))))))))))))</f>
        <v>CONTRATOS DE PRESTACIÓN DE SERVICIOS PROFESIONALES Y DE APOYO A LA GESTIÓN</v>
      </c>
      <c r="F232" s="3" t="s">
        <v>107</v>
      </c>
      <c r="G232" s="101" t="s">
        <v>116</v>
      </c>
      <c r="H232" s="4" t="s">
        <v>734</v>
      </c>
      <c r="I232" s="22" t="s">
        <v>163</v>
      </c>
      <c r="J232" s="105">
        <v>41</v>
      </c>
      <c r="K232" s="41" t="str">
        <f>IF(J232=1,'Equivalencia BH-BMPT'!$D$2,IF(J232=2,'Equivalencia BH-BMPT'!$D$3,IF(J232=3,'Equivalencia BH-BMPT'!$D$4,IF(J232=4,'Equivalencia BH-BMPT'!$D$5,IF(J232=5,'Equivalencia BH-BMPT'!$D$6,IF(J232=6,'Equivalencia BH-BMPT'!$D$7,IF(J232=7,'Equivalencia BH-BMPT'!$D$8,IF(J232=8,'Equivalencia BH-BMPT'!$D$9,IF(J232=9,'Equivalencia BH-BMPT'!$D$10,IF(J232=10,'Equivalencia BH-BMPT'!$D$11,IF(J232=11,'Equivalencia BH-BMPT'!$D$12,IF(J232=12,'Equivalencia BH-BMPT'!$D$13,IF(J232=13,'Equivalencia BH-BMPT'!$D$14,IF(J232=14,'Equivalencia BH-BMPT'!$D$15,IF(J232=15,'Equivalencia BH-BMPT'!$D$16,IF(J232=16,'Equivalencia BH-BMPT'!$D$17,IF(J232=17,'Equivalencia BH-BMPT'!$D$18,IF(J232=18,'Equivalencia BH-BMPT'!$D$19,IF(J232=19,'Equivalencia BH-BMPT'!$D$20,IF(J232=20,'Equivalencia BH-BMPT'!$D$21,IF(J232=21,'Equivalencia BH-BMPT'!$D$22,IF(J232=22,'Equivalencia BH-BMPT'!$D$23,IF(J232=23,'Equivalencia BH-BMPT'!#REF!,IF(J232=24,'Equivalencia BH-BMPT'!$D$25,IF(J232=25,'Equivalencia BH-BMPT'!$D$26,IF(J232=26,'Equivalencia BH-BMPT'!$D$27,IF(J232=27,'Equivalencia BH-BMPT'!$D$28,IF(J232=28,'Equivalencia BH-BMPT'!$D$29,IF(J232=29,'Equivalencia BH-BMPT'!$D$30,IF(J232=30,'Equivalencia BH-BMPT'!$D$31,IF(J232=31,'Equivalencia BH-BMPT'!$D$32,IF(J232=32,'Equivalencia BH-BMPT'!$D$33,IF(J232=33,'Equivalencia BH-BMPT'!$D$34,IF(J232=34,'Equivalencia BH-BMPT'!$D$35,IF(J232=35,'Equivalencia BH-BMPT'!$D$36,IF(J232=36,'Equivalencia BH-BMPT'!$D$37,IF(J232=37,'Equivalencia BH-BMPT'!$D$38,IF(J232=38,'Equivalencia BH-BMPT'!#REF!,IF(J232=39,'Equivalencia BH-BMPT'!$D$40,IF(J232=40,'Equivalencia BH-BMPT'!$D$41,IF(J232=41,'Equivalencia BH-BMPT'!$D$42,IF(J232=42,'Equivalencia BH-BMPT'!$D$43,IF(J232=43,'Equivalencia BH-BMPT'!$D$44,IF(J232=44,'Equivalencia BH-BMPT'!$D$45,IF(J232=45,'Equivalencia BH-BMPT'!$D$46,"No ha seleccionado un número de programa")))))))))))))))))))))))))))))))))))))))))))))</f>
        <v>Desarrollo rural sostenible</v>
      </c>
      <c r="L232" s="106">
        <v>1414</v>
      </c>
      <c r="M232" s="108">
        <v>52290895</v>
      </c>
      <c r="N232" s="103" t="s">
        <v>827</v>
      </c>
      <c r="O232" s="109">
        <v>20496682</v>
      </c>
      <c r="P232" s="92">
        <v>1</v>
      </c>
      <c r="Q232" s="109">
        <v>-15</v>
      </c>
      <c r="R232" s="25"/>
      <c r="S232" s="25"/>
      <c r="T232" s="109">
        <f t="shared" si="15"/>
        <v>20496667</v>
      </c>
      <c r="U232" s="109">
        <v>16196667</v>
      </c>
      <c r="V232" s="116">
        <v>43315</v>
      </c>
      <c r="W232" s="116">
        <v>43320</v>
      </c>
      <c r="X232" s="116">
        <v>43465</v>
      </c>
      <c r="Y232" s="108">
        <v>145</v>
      </c>
      <c r="Z232" s="108"/>
      <c r="AA232" s="42"/>
      <c r="AB232" s="18"/>
      <c r="AC232" s="18"/>
      <c r="AD232" s="18" t="s">
        <v>1154</v>
      </c>
      <c r="AE232" s="18"/>
      <c r="AF232" s="43">
        <f t="shared" si="16"/>
        <v>0.79020979362156785</v>
      </c>
      <c r="AG232" s="44"/>
      <c r="AH232" s="44" t="b">
        <f t="shared" si="17"/>
        <v>0</v>
      </c>
    </row>
    <row r="233" spans="1:34" ht="44.25" customHeight="1" thickBot="1" x14ac:dyDescent="0.3">
      <c r="A233" s="96">
        <v>220</v>
      </c>
      <c r="B233" s="4">
        <v>2018</v>
      </c>
      <c r="C233" s="98" t="s">
        <v>499</v>
      </c>
      <c r="D233" s="99">
        <v>5</v>
      </c>
      <c r="E233" s="3" t="str">
        <f>IF(D233=1,'Tipo '!$B$2,IF(D233=2,'Tipo '!$B$3,IF(D233=3,'Tipo '!$B$4,IF(D233=4,'Tipo '!$B$5,IF(D233=5,'Tipo '!$B$6,IF(D233=6,'Tipo '!$B$7,IF(D233=7,'Tipo '!$B$8,IF(D233=8,'Tipo '!$B$9,IF(D233=9,'Tipo '!$B$10,IF(D233=10,'Tipo '!$B$11,IF(D233=11,'Tipo '!$B$12,IF(D233=12,'Tipo '!$B$13,IF(D233=13,'Tipo '!$B$14,IF(D233=14,'Tipo '!$B$15,IF(D233=15,'Tipo '!$B$16,IF(D233=16,'Tipo '!$B$17,IF(D233=17,'Tipo '!$B$18,IF(D233=18,'Tipo '!$B$19,IF(D233=19,'Tipo '!$B$20,IF(D233=20,'Tipo '!$B$21,"No ha seleccionado un tipo de contrato válido"))))))))))))))))))))</f>
        <v>CONTRATOS DE PRESTACIÓN DE SERVICIOS PROFESIONALES Y DE APOYO A LA GESTIÓN</v>
      </c>
      <c r="F233" s="3" t="s">
        <v>107</v>
      </c>
      <c r="G233" s="101" t="s">
        <v>116</v>
      </c>
      <c r="H233" s="4" t="s">
        <v>735</v>
      </c>
      <c r="I233" s="22" t="s">
        <v>163</v>
      </c>
      <c r="J233" s="105">
        <v>45</v>
      </c>
      <c r="K233" s="41" t="str">
        <f>IF(J233=1,'Equivalencia BH-BMPT'!$D$2,IF(J233=2,'Equivalencia BH-BMPT'!$D$3,IF(J233=3,'Equivalencia BH-BMPT'!$D$4,IF(J233=4,'Equivalencia BH-BMPT'!$D$5,IF(J233=5,'Equivalencia BH-BMPT'!$D$6,IF(J233=6,'Equivalencia BH-BMPT'!$D$7,IF(J233=7,'Equivalencia BH-BMPT'!$D$8,IF(J233=8,'Equivalencia BH-BMPT'!$D$9,IF(J233=9,'Equivalencia BH-BMPT'!$D$10,IF(J233=10,'Equivalencia BH-BMPT'!$D$11,IF(J233=11,'Equivalencia BH-BMPT'!$D$12,IF(J233=12,'Equivalencia BH-BMPT'!$D$13,IF(J233=13,'Equivalencia BH-BMPT'!$D$14,IF(J233=14,'Equivalencia BH-BMPT'!$D$15,IF(J233=15,'Equivalencia BH-BMPT'!$D$16,IF(J233=16,'Equivalencia BH-BMPT'!$D$17,IF(J233=17,'Equivalencia BH-BMPT'!$D$18,IF(J233=18,'Equivalencia BH-BMPT'!$D$19,IF(J233=19,'Equivalencia BH-BMPT'!$D$20,IF(J233=20,'Equivalencia BH-BMPT'!$D$21,IF(J233=21,'Equivalencia BH-BMPT'!$D$22,IF(J233=22,'Equivalencia BH-BMPT'!$D$23,IF(J233=23,'Equivalencia BH-BMPT'!#REF!,IF(J233=24,'Equivalencia BH-BMPT'!$D$25,IF(J233=25,'Equivalencia BH-BMPT'!$D$26,IF(J233=26,'Equivalencia BH-BMPT'!$D$27,IF(J233=27,'Equivalencia BH-BMPT'!$D$28,IF(J233=28,'Equivalencia BH-BMPT'!$D$29,IF(J233=29,'Equivalencia BH-BMPT'!$D$30,IF(J233=30,'Equivalencia BH-BMPT'!$D$31,IF(J233=31,'Equivalencia BH-BMPT'!$D$32,IF(J233=32,'Equivalencia BH-BMPT'!$D$33,IF(J233=33,'Equivalencia BH-BMPT'!$D$34,IF(J233=34,'Equivalencia BH-BMPT'!$D$35,IF(J233=35,'Equivalencia BH-BMPT'!$D$36,IF(J233=36,'Equivalencia BH-BMPT'!$D$37,IF(J233=37,'Equivalencia BH-BMPT'!$D$38,IF(J233=38,'Equivalencia BH-BMPT'!#REF!,IF(J233=39,'Equivalencia BH-BMPT'!$D$40,IF(J233=40,'Equivalencia BH-BMPT'!$D$41,IF(J233=41,'Equivalencia BH-BMPT'!$D$42,IF(J233=42,'Equivalencia BH-BMPT'!$D$43,IF(J233=43,'Equivalencia BH-BMPT'!$D$44,IF(J233=44,'Equivalencia BH-BMPT'!$D$45,IF(J233=45,'Equivalencia BH-BMPT'!$D$46,"No ha seleccionado un número de programa")))))))))))))))))))))))))))))))))))))))))))))</f>
        <v>Gobernanza e influencia local, regional e internacional</v>
      </c>
      <c r="L233" s="106">
        <v>1415</v>
      </c>
      <c r="M233" s="108">
        <v>39739760</v>
      </c>
      <c r="N233" s="103" t="s">
        <v>915</v>
      </c>
      <c r="O233" s="109">
        <v>19543341</v>
      </c>
      <c r="P233" s="92">
        <v>1</v>
      </c>
      <c r="Q233" s="109">
        <v>-8</v>
      </c>
      <c r="R233" s="25"/>
      <c r="S233" s="25"/>
      <c r="T233" s="109">
        <f t="shared" si="15"/>
        <v>19543333</v>
      </c>
      <c r="U233" s="109">
        <v>15443333</v>
      </c>
      <c r="V233" s="116">
        <v>43315</v>
      </c>
      <c r="W233" s="116">
        <v>43320</v>
      </c>
      <c r="X233" s="116">
        <v>43465</v>
      </c>
      <c r="Y233" s="108">
        <v>145</v>
      </c>
      <c r="Z233" s="108"/>
      <c r="AA233" s="42"/>
      <c r="AB233" s="18"/>
      <c r="AC233" s="18"/>
      <c r="AD233" s="18" t="s">
        <v>1154</v>
      </c>
      <c r="AE233" s="18"/>
      <c r="AF233" s="43">
        <f t="shared" si="16"/>
        <v>0.79020978663158425</v>
      </c>
      <c r="AG233" s="44"/>
      <c r="AH233" s="44" t="b">
        <f t="shared" si="17"/>
        <v>0</v>
      </c>
    </row>
    <row r="234" spans="1:34" ht="44.25" customHeight="1" thickBot="1" x14ac:dyDescent="0.3">
      <c r="A234" s="96">
        <v>221</v>
      </c>
      <c r="B234" s="4">
        <v>2018</v>
      </c>
      <c r="C234" s="98" t="s">
        <v>500</v>
      </c>
      <c r="D234" s="99">
        <v>5</v>
      </c>
      <c r="E234" s="3" t="str">
        <f>IF(D234=1,'Tipo '!$B$2,IF(D234=2,'Tipo '!$B$3,IF(D234=3,'Tipo '!$B$4,IF(D234=4,'Tipo '!$B$5,IF(D234=5,'Tipo '!$B$6,IF(D234=6,'Tipo '!$B$7,IF(D234=7,'Tipo '!$B$8,IF(D234=8,'Tipo '!$B$9,IF(D234=9,'Tipo '!$B$10,IF(D234=10,'Tipo '!$B$11,IF(D234=11,'Tipo '!$B$12,IF(D234=12,'Tipo '!$B$13,IF(D234=13,'Tipo '!$B$14,IF(D234=14,'Tipo '!$B$15,IF(D234=15,'Tipo '!$B$16,IF(D234=16,'Tipo '!$B$17,IF(D234=17,'Tipo '!$B$18,IF(D234=18,'Tipo '!$B$19,IF(D234=19,'Tipo '!$B$20,IF(D234=20,'Tipo '!$B$21,"No ha seleccionado un tipo de contrato válido"))))))))))))))))))))</f>
        <v>CONTRATOS DE PRESTACIÓN DE SERVICIOS PROFESIONALES Y DE APOYO A LA GESTIÓN</v>
      </c>
      <c r="F234" s="3" t="s">
        <v>107</v>
      </c>
      <c r="G234" s="101" t="s">
        <v>116</v>
      </c>
      <c r="H234" s="4" t="s">
        <v>736</v>
      </c>
      <c r="I234" s="22" t="s">
        <v>163</v>
      </c>
      <c r="J234" s="105">
        <v>41</v>
      </c>
      <c r="K234" s="41" t="str">
        <f>IF(J234=1,'Equivalencia BH-BMPT'!$D$2,IF(J234=2,'Equivalencia BH-BMPT'!$D$3,IF(J234=3,'Equivalencia BH-BMPT'!$D$4,IF(J234=4,'Equivalencia BH-BMPT'!$D$5,IF(J234=5,'Equivalencia BH-BMPT'!$D$6,IF(J234=6,'Equivalencia BH-BMPT'!$D$7,IF(J234=7,'Equivalencia BH-BMPT'!$D$8,IF(J234=8,'Equivalencia BH-BMPT'!$D$9,IF(J234=9,'Equivalencia BH-BMPT'!$D$10,IF(J234=10,'Equivalencia BH-BMPT'!$D$11,IF(J234=11,'Equivalencia BH-BMPT'!$D$12,IF(J234=12,'Equivalencia BH-BMPT'!$D$13,IF(J234=13,'Equivalencia BH-BMPT'!$D$14,IF(J234=14,'Equivalencia BH-BMPT'!$D$15,IF(J234=15,'Equivalencia BH-BMPT'!$D$16,IF(J234=16,'Equivalencia BH-BMPT'!$D$17,IF(J234=17,'Equivalencia BH-BMPT'!$D$18,IF(J234=18,'Equivalencia BH-BMPT'!$D$19,IF(J234=19,'Equivalencia BH-BMPT'!$D$20,IF(J234=20,'Equivalencia BH-BMPT'!$D$21,IF(J234=21,'Equivalencia BH-BMPT'!$D$22,IF(J234=22,'Equivalencia BH-BMPT'!$D$23,IF(J234=23,'Equivalencia BH-BMPT'!#REF!,IF(J234=24,'Equivalencia BH-BMPT'!$D$25,IF(J234=25,'Equivalencia BH-BMPT'!$D$26,IF(J234=26,'Equivalencia BH-BMPT'!$D$27,IF(J234=27,'Equivalencia BH-BMPT'!$D$28,IF(J234=28,'Equivalencia BH-BMPT'!$D$29,IF(J234=29,'Equivalencia BH-BMPT'!$D$30,IF(J234=30,'Equivalencia BH-BMPT'!$D$31,IF(J234=31,'Equivalencia BH-BMPT'!$D$32,IF(J234=32,'Equivalencia BH-BMPT'!$D$33,IF(J234=33,'Equivalencia BH-BMPT'!$D$34,IF(J234=34,'Equivalencia BH-BMPT'!$D$35,IF(J234=35,'Equivalencia BH-BMPT'!$D$36,IF(J234=36,'Equivalencia BH-BMPT'!$D$37,IF(J234=37,'Equivalencia BH-BMPT'!$D$38,IF(J234=38,'Equivalencia BH-BMPT'!#REF!,IF(J234=39,'Equivalencia BH-BMPT'!$D$40,IF(J234=40,'Equivalencia BH-BMPT'!$D$41,IF(J234=41,'Equivalencia BH-BMPT'!$D$42,IF(J234=42,'Equivalencia BH-BMPT'!$D$43,IF(J234=43,'Equivalencia BH-BMPT'!$D$44,IF(J234=44,'Equivalencia BH-BMPT'!$D$45,IF(J234=45,'Equivalencia BH-BMPT'!$D$46,"No ha seleccionado un número de programa")))))))))))))))))))))))))))))))))))))))))))))</f>
        <v>Desarrollo rural sostenible</v>
      </c>
      <c r="L234" s="106">
        <v>1414</v>
      </c>
      <c r="M234" s="108">
        <v>1031128032</v>
      </c>
      <c r="N234" s="103" t="s">
        <v>969</v>
      </c>
      <c r="O234" s="109">
        <v>22403333</v>
      </c>
      <c r="P234" s="92"/>
      <c r="Q234" s="109">
        <v>0</v>
      </c>
      <c r="R234" s="25"/>
      <c r="S234" s="25"/>
      <c r="T234" s="109">
        <f t="shared" si="15"/>
        <v>22403333</v>
      </c>
      <c r="U234" s="109">
        <v>17703333</v>
      </c>
      <c r="V234" s="116">
        <v>43315</v>
      </c>
      <c r="W234" s="116">
        <v>43320</v>
      </c>
      <c r="X234" s="116">
        <v>43465</v>
      </c>
      <c r="Y234" s="108">
        <v>145</v>
      </c>
      <c r="Z234" s="108"/>
      <c r="AA234" s="42"/>
      <c r="AB234" s="18"/>
      <c r="AC234" s="18"/>
      <c r="AD234" s="18" t="s">
        <v>1154</v>
      </c>
      <c r="AE234" s="18"/>
      <c r="AF234" s="43">
        <f t="shared" si="16"/>
        <v>0.79020978708837653</v>
      </c>
      <c r="AG234" s="44"/>
      <c r="AH234" s="44" t="b">
        <f t="shared" si="17"/>
        <v>0</v>
      </c>
    </row>
    <row r="235" spans="1:34" ht="44.25" customHeight="1" thickBot="1" x14ac:dyDescent="0.3">
      <c r="A235" s="96">
        <v>222</v>
      </c>
      <c r="B235" s="4">
        <v>2018</v>
      </c>
      <c r="C235" s="98" t="s">
        <v>501</v>
      </c>
      <c r="D235" s="99">
        <v>5</v>
      </c>
      <c r="E235" s="3" t="str">
        <f>IF(D235=1,'Tipo '!$B$2,IF(D235=2,'Tipo '!$B$3,IF(D235=3,'Tipo '!$B$4,IF(D235=4,'Tipo '!$B$5,IF(D235=5,'Tipo '!$B$6,IF(D235=6,'Tipo '!$B$7,IF(D235=7,'Tipo '!$B$8,IF(D235=8,'Tipo '!$B$9,IF(D235=9,'Tipo '!$B$10,IF(D235=10,'Tipo '!$B$11,IF(D235=11,'Tipo '!$B$12,IF(D235=12,'Tipo '!$B$13,IF(D235=13,'Tipo '!$B$14,IF(D235=14,'Tipo '!$B$15,IF(D235=15,'Tipo '!$B$16,IF(D235=16,'Tipo '!$B$17,IF(D235=17,'Tipo '!$B$18,IF(D235=18,'Tipo '!$B$19,IF(D235=19,'Tipo '!$B$20,IF(D235=20,'Tipo '!$B$21,"No ha seleccionado un tipo de contrato válido"))))))))))))))))))))</f>
        <v>CONTRATOS DE PRESTACIÓN DE SERVICIOS PROFESIONALES Y DE APOYO A LA GESTIÓN</v>
      </c>
      <c r="F235" s="3" t="s">
        <v>107</v>
      </c>
      <c r="G235" s="101" t="s">
        <v>116</v>
      </c>
      <c r="H235" s="4" t="s">
        <v>737</v>
      </c>
      <c r="I235" s="22" t="s">
        <v>163</v>
      </c>
      <c r="J235" s="105">
        <v>45</v>
      </c>
      <c r="K235" s="41" t="str">
        <f>IF(J235=1,'Equivalencia BH-BMPT'!$D$2,IF(J235=2,'Equivalencia BH-BMPT'!$D$3,IF(J235=3,'Equivalencia BH-BMPT'!$D$4,IF(J235=4,'Equivalencia BH-BMPT'!$D$5,IF(J235=5,'Equivalencia BH-BMPT'!$D$6,IF(J235=6,'Equivalencia BH-BMPT'!$D$7,IF(J235=7,'Equivalencia BH-BMPT'!$D$8,IF(J235=8,'Equivalencia BH-BMPT'!$D$9,IF(J235=9,'Equivalencia BH-BMPT'!$D$10,IF(J235=10,'Equivalencia BH-BMPT'!$D$11,IF(J235=11,'Equivalencia BH-BMPT'!$D$12,IF(J235=12,'Equivalencia BH-BMPT'!$D$13,IF(J235=13,'Equivalencia BH-BMPT'!$D$14,IF(J235=14,'Equivalencia BH-BMPT'!$D$15,IF(J235=15,'Equivalencia BH-BMPT'!$D$16,IF(J235=16,'Equivalencia BH-BMPT'!$D$17,IF(J235=17,'Equivalencia BH-BMPT'!$D$18,IF(J235=18,'Equivalencia BH-BMPT'!$D$19,IF(J235=19,'Equivalencia BH-BMPT'!$D$20,IF(J235=20,'Equivalencia BH-BMPT'!$D$21,IF(J235=21,'Equivalencia BH-BMPT'!$D$22,IF(J235=22,'Equivalencia BH-BMPT'!$D$23,IF(J235=23,'Equivalencia BH-BMPT'!#REF!,IF(J235=24,'Equivalencia BH-BMPT'!$D$25,IF(J235=25,'Equivalencia BH-BMPT'!$D$26,IF(J235=26,'Equivalencia BH-BMPT'!$D$27,IF(J235=27,'Equivalencia BH-BMPT'!$D$28,IF(J235=28,'Equivalencia BH-BMPT'!$D$29,IF(J235=29,'Equivalencia BH-BMPT'!$D$30,IF(J235=30,'Equivalencia BH-BMPT'!$D$31,IF(J235=31,'Equivalencia BH-BMPT'!$D$32,IF(J235=32,'Equivalencia BH-BMPT'!$D$33,IF(J235=33,'Equivalencia BH-BMPT'!$D$34,IF(J235=34,'Equivalencia BH-BMPT'!$D$35,IF(J235=35,'Equivalencia BH-BMPT'!$D$36,IF(J235=36,'Equivalencia BH-BMPT'!$D$37,IF(J235=37,'Equivalencia BH-BMPT'!$D$38,IF(J235=38,'Equivalencia BH-BMPT'!#REF!,IF(J235=39,'Equivalencia BH-BMPT'!$D$40,IF(J235=40,'Equivalencia BH-BMPT'!$D$41,IF(J235=41,'Equivalencia BH-BMPT'!$D$42,IF(J235=42,'Equivalencia BH-BMPT'!$D$43,IF(J235=43,'Equivalencia BH-BMPT'!$D$44,IF(J235=44,'Equivalencia BH-BMPT'!$D$45,IF(J235=45,'Equivalencia BH-BMPT'!$D$46,"No ha seleccionado un número de programa")))))))))))))))))))))))))))))))))))))))))))))</f>
        <v>Gobernanza e influencia local, regional e internacional</v>
      </c>
      <c r="L235" s="106">
        <v>1415</v>
      </c>
      <c r="M235" s="108">
        <v>80933138</v>
      </c>
      <c r="N235" s="103" t="s">
        <v>970</v>
      </c>
      <c r="O235" s="109">
        <v>30030000</v>
      </c>
      <c r="P235" s="92"/>
      <c r="Q235" s="109">
        <v>0</v>
      </c>
      <c r="R235" s="25"/>
      <c r="S235" s="25"/>
      <c r="T235" s="109">
        <f t="shared" si="15"/>
        <v>30030000</v>
      </c>
      <c r="U235" s="109">
        <v>23730000</v>
      </c>
      <c r="V235" s="116">
        <v>43315</v>
      </c>
      <c r="W235" s="116">
        <v>43320</v>
      </c>
      <c r="X235" s="116">
        <v>43465</v>
      </c>
      <c r="Y235" s="108">
        <v>145</v>
      </c>
      <c r="Z235" s="108"/>
      <c r="AA235" s="42"/>
      <c r="AB235" s="18"/>
      <c r="AC235" s="18"/>
      <c r="AD235" s="18" t="s">
        <v>1154</v>
      </c>
      <c r="AE235" s="18"/>
      <c r="AF235" s="43">
        <f t="shared" si="16"/>
        <v>0.79020979020979021</v>
      </c>
      <c r="AG235" s="44"/>
      <c r="AH235" s="44" t="b">
        <f t="shared" si="17"/>
        <v>0</v>
      </c>
    </row>
    <row r="236" spans="1:34" ht="44.25" customHeight="1" thickBot="1" x14ac:dyDescent="0.3">
      <c r="A236" s="96">
        <v>223</v>
      </c>
      <c r="B236" s="4">
        <v>2018</v>
      </c>
      <c r="C236" s="98" t="s">
        <v>502</v>
      </c>
      <c r="D236" s="99">
        <v>5</v>
      </c>
      <c r="E236" s="3" t="str">
        <f>IF(D236=1,'Tipo '!$B$2,IF(D236=2,'Tipo '!$B$3,IF(D236=3,'Tipo '!$B$4,IF(D236=4,'Tipo '!$B$5,IF(D236=5,'Tipo '!$B$6,IF(D236=6,'Tipo '!$B$7,IF(D236=7,'Tipo '!$B$8,IF(D236=8,'Tipo '!$B$9,IF(D236=9,'Tipo '!$B$10,IF(D236=10,'Tipo '!$B$11,IF(D236=11,'Tipo '!$B$12,IF(D236=12,'Tipo '!$B$13,IF(D236=13,'Tipo '!$B$14,IF(D236=14,'Tipo '!$B$15,IF(D236=15,'Tipo '!$B$16,IF(D236=16,'Tipo '!$B$17,IF(D236=17,'Tipo '!$B$18,IF(D236=18,'Tipo '!$B$19,IF(D236=19,'Tipo '!$B$20,IF(D236=20,'Tipo '!$B$21,"No ha seleccionado un tipo de contrato válido"))))))))))))))))))))</f>
        <v>CONTRATOS DE PRESTACIÓN DE SERVICIOS PROFESIONALES Y DE APOYO A LA GESTIÓN</v>
      </c>
      <c r="F236" s="3" t="s">
        <v>107</v>
      </c>
      <c r="G236" s="101" t="s">
        <v>116</v>
      </c>
      <c r="H236" s="4" t="s">
        <v>736</v>
      </c>
      <c r="I236" s="22" t="s">
        <v>163</v>
      </c>
      <c r="J236" s="105">
        <v>41</v>
      </c>
      <c r="K236" s="41" t="str">
        <f>IF(J236=1,'Equivalencia BH-BMPT'!$D$2,IF(J236=2,'Equivalencia BH-BMPT'!$D$3,IF(J236=3,'Equivalencia BH-BMPT'!$D$4,IF(J236=4,'Equivalencia BH-BMPT'!$D$5,IF(J236=5,'Equivalencia BH-BMPT'!$D$6,IF(J236=6,'Equivalencia BH-BMPT'!$D$7,IF(J236=7,'Equivalencia BH-BMPT'!$D$8,IF(J236=8,'Equivalencia BH-BMPT'!$D$9,IF(J236=9,'Equivalencia BH-BMPT'!$D$10,IF(J236=10,'Equivalencia BH-BMPT'!$D$11,IF(J236=11,'Equivalencia BH-BMPT'!$D$12,IF(J236=12,'Equivalencia BH-BMPT'!$D$13,IF(J236=13,'Equivalencia BH-BMPT'!$D$14,IF(J236=14,'Equivalencia BH-BMPT'!$D$15,IF(J236=15,'Equivalencia BH-BMPT'!$D$16,IF(J236=16,'Equivalencia BH-BMPT'!$D$17,IF(J236=17,'Equivalencia BH-BMPT'!$D$18,IF(J236=18,'Equivalencia BH-BMPT'!$D$19,IF(J236=19,'Equivalencia BH-BMPT'!$D$20,IF(J236=20,'Equivalencia BH-BMPT'!$D$21,IF(J236=21,'Equivalencia BH-BMPT'!$D$22,IF(J236=22,'Equivalencia BH-BMPT'!$D$23,IF(J236=23,'Equivalencia BH-BMPT'!#REF!,IF(J236=24,'Equivalencia BH-BMPT'!$D$25,IF(J236=25,'Equivalencia BH-BMPT'!$D$26,IF(J236=26,'Equivalencia BH-BMPT'!$D$27,IF(J236=27,'Equivalencia BH-BMPT'!$D$28,IF(J236=28,'Equivalencia BH-BMPT'!$D$29,IF(J236=29,'Equivalencia BH-BMPT'!$D$30,IF(J236=30,'Equivalencia BH-BMPT'!$D$31,IF(J236=31,'Equivalencia BH-BMPT'!$D$32,IF(J236=32,'Equivalencia BH-BMPT'!$D$33,IF(J236=33,'Equivalencia BH-BMPT'!$D$34,IF(J236=34,'Equivalencia BH-BMPT'!$D$35,IF(J236=35,'Equivalencia BH-BMPT'!$D$36,IF(J236=36,'Equivalencia BH-BMPT'!$D$37,IF(J236=37,'Equivalencia BH-BMPT'!$D$38,IF(J236=38,'Equivalencia BH-BMPT'!#REF!,IF(J236=39,'Equivalencia BH-BMPT'!$D$40,IF(J236=40,'Equivalencia BH-BMPT'!$D$41,IF(J236=41,'Equivalencia BH-BMPT'!$D$42,IF(J236=42,'Equivalencia BH-BMPT'!$D$43,IF(J236=43,'Equivalencia BH-BMPT'!$D$44,IF(J236=44,'Equivalencia BH-BMPT'!$D$45,IF(J236=45,'Equivalencia BH-BMPT'!$D$46,"No ha seleccionado un número de programa")))))))))))))))))))))))))))))))))))))))))))))</f>
        <v>Desarrollo rural sostenible</v>
      </c>
      <c r="L236" s="106">
        <v>1414</v>
      </c>
      <c r="M236" s="108">
        <v>52825254</v>
      </c>
      <c r="N236" s="103" t="s">
        <v>834</v>
      </c>
      <c r="O236" s="109">
        <v>22403333</v>
      </c>
      <c r="P236" s="92"/>
      <c r="Q236" s="109">
        <v>0</v>
      </c>
      <c r="R236" s="25"/>
      <c r="S236" s="25"/>
      <c r="T236" s="109">
        <f t="shared" si="15"/>
        <v>22403333</v>
      </c>
      <c r="U236" s="109">
        <v>17703333</v>
      </c>
      <c r="V236" s="116">
        <v>43315</v>
      </c>
      <c r="W236" s="116">
        <v>43320</v>
      </c>
      <c r="X236" s="116">
        <v>43465</v>
      </c>
      <c r="Y236" s="108">
        <v>145</v>
      </c>
      <c r="Z236" s="108"/>
      <c r="AA236" s="42"/>
      <c r="AB236" s="18"/>
      <c r="AC236" s="18"/>
      <c r="AD236" s="18" t="s">
        <v>1154</v>
      </c>
      <c r="AE236" s="18"/>
      <c r="AF236" s="43">
        <f t="shared" si="16"/>
        <v>0.79020978708837653</v>
      </c>
      <c r="AG236" s="44"/>
      <c r="AH236" s="44" t="b">
        <f t="shared" si="17"/>
        <v>0</v>
      </c>
    </row>
    <row r="237" spans="1:34" ht="44.25" customHeight="1" thickBot="1" x14ac:dyDescent="0.3">
      <c r="A237" s="96">
        <v>224</v>
      </c>
      <c r="B237" s="4">
        <v>2018</v>
      </c>
      <c r="C237" s="98" t="s">
        <v>503</v>
      </c>
      <c r="D237" s="99">
        <v>5</v>
      </c>
      <c r="E237" s="3" t="str">
        <f>IF(D237=1,'Tipo '!$B$2,IF(D237=2,'Tipo '!$B$3,IF(D237=3,'Tipo '!$B$4,IF(D237=4,'Tipo '!$B$5,IF(D237=5,'Tipo '!$B$6,IF(D237=6,'Tipo '!$B$7,IF(D237=7,'Tipo '!$B$8,IF(D237=8,'Tipo '!$B$9,IF(D237=9,'Tipo '!$B$10,IF(D237=10,'Tipo '!$B$11,IF(D237=11,'Tipo '!$B$12,IF(D237=12,'Tipo '!$B$13,IF(D237=13,'Tipo '!$B$14,IF(D237=14,'Tipo '!$B$15,IF(D237=15,'Tipo '!$B$16,IF(D237=16,'Tipo '!$B$17,IF(D237=17,'Tipo '!$B$18,IF(D237=18,'Tipo '!$B$19,IF(D237=19,'Tipo '!$B$20,IF(D237=20,'Tipo '!$B$21,"No ha seleccionado un tipo de contrato válido"))))))))))))))))))))</f>
        <v>CONTRATOS DE PRESTACIÓN DE SERVICIOS PROFESIONALES Y DE APOYO A LA GESTIÓN</v>
      </c>
      <c r="F237" s="3" t="s">
        <v>107</v>
      </c>
      <c r="G237" s="101" t="s">
        <v>116</v>
      </c>
      <c r="H237" s="4" t="s">
        <v>738</v>
      </c>
      <c r="I237" s="22" t="s">
        <v>163</v>
      </c>
      <c r="J237" s="105">
        <v>45</v>
      </c>
      <c r="K237" s="41" t="str">
        <f>IF(J237=1,'Equivalencia BH-BMPT'!$D$2,IF(J237=2,'Equivalencia BH-BMPT'!$D$3,IF(J237=3,'Equivalencia BH-BMPT'!$D$4,IF(J237=4,'Equivalencia BH-BMPT'!$D$5,IF(J237=5,'Equivalencia BH-BMPT'!$D$6,IF(J237=6,'Equivalencia BH-BMPT'!$D$7,IF(J237=7,'Equivalencia BH-BMPT'!$D$8,IF(J237=8,'Equivalencia BH-BMPT'!$D$9,IF(J237=9,'Equivalencia BH-BMPT'!$D$10,IF(J237=10,'Equivalencia BH-BMPT'!$D$11,IF(J237=11,'Equivalencia BH-BMPT'!$D$12,IF(J237=12,'Equivalencia BH-BMPT'!$D$13,IF(J237=13,'Equivalencia BH-BMPT'!$D$14,IF(J237=14,'Equivalencia BH-BMPT'!$D$15,IF(J237=15,'Equivalencia BH-BMPT'!$D$16,IF(J237=16,'Equivalencia BH-BMPT'!$D$17,IF(J237=17,'Equivalencia BH-BMPT'!$D$18,IF(J237=18,'Equivalencia BH-BMPT'!$D$19,IF(J237=19,'Equivalencia BH-BMPT'!$D$20,IF(J237=20,'Equivalencia BH-BMPT'!$D$21,IF(J237=21,'Equivalencia BH-BMPT'!$D$22,IF(J237=22,'Equivalencia BH-BMPT'!$D$23,IF(J237=23,'Equivalencia BH-BMPT'!#REF!,IF(J237=24,'Equivalencia BH-BMPT'!$D$25,IF(J237=25,'Equivalencia BH-BMPT'!$D$26,IF(J237=26,'Equivalencia BH-BMPT'!$D$27,IF(J237=27,'Equivalencia BH-BMPT'!$D$28,IF(J237=28,'Equivalencia BH-BMPT'!$D$29,IF(J237=29,'Equivalencia BH-BMPT'!$D$30,IF(J237=30,'Equivalencia BH-BMPT'!$D$31,IF(J237=31,'Equivalencia BH-BMPT'!$D$32,IF(J237=32,'Equivalencia BH-BMPT'!$D$33,IF(J237=33,'Equivalencia BH-BMPT'!$D$34,IF(J237=34,'Equivalencia BH-BMPT'!$D$35,IF(J237=35,'Equivalencia BH-BMPT'!$D$36,IF(J237=36,'Equivalencia BH-BMPT'!$D$37,IF(J237=37,'Equivalencia BH-BMPT'!$D$38,IF(J237=38,'Equivalencia BH-BMPT'!#REF!,IF(J237=39,'Equivalencia BH-BMPT'!$D$40,IF(J237=40,'Equivalencia BH-BMPT'!$D$41,IF(J237=41,'Equivalencia BH-BMPT'!$D$42,IF(J237=42,'Equivalencia BH-BMPT'!$D$43,IF(J237=43,'Equivalencia BH-BMPT'!$D$44,IF(J237=44,'Equivalencia BH-BMPT'!$D$45,IF(J237=45,'Equivalencia BH-BMPT'!$D$46,"No ha seleccionado un número de programa")))))))))))))))))))))))))))))))))))))))))))))</f>
        <v>Gobernanza e influencia local, regional e internacional</v>
      </c>
      <c r="L237" s="106">
        <v>1415</v>
      </c>
      <c r="M237" s="108">
        <v>19288078</v>
      </c>
      <c r="N237" s="103" t="s">
        <v>971</v>
      </c>
      <c r="O237" s="109">
        <v>31587500</v>
      </c>
      <c r="P237" s="92"/>
      <c r="Q237" s="109">
        <v>0</v>
      </c>
      <c r="R237" s="25">
        <v>1</v>
      </c>
      <c r="S237" s="109">
        <v>4433333</v>
      </c>
      <c r="T237" s="109">
        <f t="shared" si="15"/>
        <v>36020833</v>
      </c>
      <c r="U237" s="109">
        <v>24826667</v>
      </c>
      <c r="V237" s="116">
        <v>43315</v>
      </c>
      <c r="W237" s="116">
        <v>43320</v>
      </c>
      <c r="X237" s="116">
        <v>43465</v>
      </c>
      <c r="Y237" s="108">
        <v>145</v>
      </c>
      <c r="Z237" s="108">
        <v>20</v>
      </c>
      <c r="AA237" s="42"/>
      <c r="AB237" s="18"/>
      <c r="AC237" s="18" t="s">
        <v>1154</v>
      </c>
      <c r="AD237" s="18"/>
      <c r="AE237" s="18"/>
      <c r="AF237" s="43">
        <f t="shared" si="16"/>
        <v>0.68923078486274869</v>
      </c>
      <c r="AG237" s="44"/>
      <c r="AH237" s="44" t="b">
        <f t="shared" si="17"/>
        <v>0</v>
      </c>
    </row>
    <row r="238" spans="1:34" ht="44.25" customHeight="1" thickBot="1" x14ac:dyDescent="0.3">
      <c r="A238" s="96">
        <v>225</v>
      </c>
      <c r="B238" s="4">
        <v>2018</v>
      </c>
      <c r="C238" s="98" t="s">
        <v>504</v>
      </c>
      <c r="D238" s="99">
        <v>5</v>
      </c>
      <c r="E238" s="3" t="str">
        <f>IF(D238=1,'Tipo '!$B$2,IF(D238=2,'Tipo '!$B$3,IF(D238=3,'Tipo '!$B$4,IF(D238=4,'Tipo '!$B$5,IF(D238=5,'Tipo '!$B$6,IF(D238=6,'Tipo '!$B$7,IF(D238=7,'Tipo '!$B$8,IF(D238=8,'Tipo '!$B$9,IF(D238=9,'Tipo '!$B$10,IF(D238=10,'Tipo '!$B$11,IF(D238=11,'Tipo '!$B$12,IF(D238=12,'Tipo '!$B$13,IF(D238=13,'Tipo '!$B$14,IF(D238=14,'Tipo '!$B$15,IF(D238=15,'Tipo '!$B$16,IF(D238=16,'Tipo '!$B$17,IF(D238=17,'Tipo '!$B$18,IF(D238=18,'Tipo '!$B$19,IF(D238=19,'Tipo '!$B$20,IF(D238=20,'Tipo '!$B$21,"No ha seleccionado un tipo de contrato válido"))))))))))))))))))))</f>
        <v>CONTRATOS DE PRESTACIÓN DE SERVICIOS PROFESIONALES Y DE APOYO A LA GESTIÓN</v>
      </c>
      <c r="F238" s="3" t="s">
        <v>107</v>
      </c>
      <c r="G238" s="101" t="s">
        <v>116</v>
      </c>
      <c r="H238" s="4" t="s">
        <v>737</v>
      </c>
      <c r="I238" s="22" t="s">
        <v>163</v>
      </c>
      <c r="J238" s="105">
        <v>45</v>
      </c>
      <c r="K238" s="41" t="str">
        <f>IF(J238=1,'Equivalencia BH-BMPT'!$D$2,IF(J238=2,'Equivalencia BH-BMPT'!$D$3,IF(J238=3,'Equivalencia BH-BMPT'!$D$4,IF(J238=4,'Equivalencia BH-BMPT'!$D$5,IF(J238=5,'Equivalencia BH-BMPT'!$D$6,IF(J238=6,'Equivalencia BH-BMPT'!$D$7,IF(J238=7,'Equivalencia BH-BMPT'!$D$8,IF(J238=8,'Equivalencia BH-BMPT'!$D$9,IF(J238=9,'Equivalencia BH-BMPT'!$D$10,IF(J238=10,'Equivalencia BH-BMPT'!$D$11,IF(J238=11,'Equivalencia BH-BMPT'!$D$12,IF(J238=12,'Equivalencia BH-BMPT'!$D$13,IF(J238=13,'Equivalencia BH-BMPT'!$D$14,IF(J238=14,'Equivalencia BH-BMPT'!$D$15,IF(J238=15,'Equivalencia BH-BMPT'!$D$16,IF(J238=16,'Equivalencia BH-BMPT'!$D$17,IF(J238=17,'Equivalencia BH-BMPT'!$D$18,IF(J238=18,'Equivalencia BH-BMPT'!$D$19,IF(J238=19,'Equivalencia BH-BMPT'!$D$20,IF(J238=20,'Equivalencia BH-BMPT'!$D$21,IF(J238=21,'Equivalencia BH-BMPT'!$D$22,IF(J238=22,'Equivalencia BH-BMPT'!$D$23,IF(J238=23,'Equivalencia BH-BMPT'!#REF!,IF(J238=24,'Equivalencia BH-BMPT'!$D$25,IF(J238=25,'Equivalencia BH-BMPT'!$D$26,IF(J238=26,'Equivalencia BH-BMPT'!$D$27,IF(J238=27,'Equivalencia BH-BMPT'!$D$28,IF(J238=28,'Equivalencia BH-BMPT'!$D$29,IF(J238=29,'Equivalencia BH-BMPT'!$D$30,IF(J238=30,'Equivalencia BH-BMPT'!$D$31,IF(J238=31,'Equivalencia BH-BMPT'!$D$32,IF(J238=32,'Equivalencia BH-BMPT'!$D$33,IF(J238=33,'Equivalencia BH-BMPT'!$D$34,IF(J238=34,'Equivalencia BH-BMPT'!$D$35,IF(J238=35,'Equivalencia BH-BMPT'!$D$36,IF(J238=36,'Equivalencia BH-BMPT'!$D$37,IF(J238=37,'Equivalencia BH-BMPT'!$D$38,IF(J238=38,'Equivalencia BH-BMPT'!#REF!,IF(J238=39,'Equivalencia BH-BMPT'!$D$40,IF(J238=40,'Equivalencia BH-BMPT'!$D$41,IF(J238=41,'Equivalencia BH-BMPT'!$D$42,IF(J238=42,'Equivalencia BH-BMPT'!$D$43,IF(J238=43,'Equivalencia BH-BMPT'!$D$44,IF(J238=44,'Equivalencia BH-BMPT'!$D$45,IF(J238=45,'Equivalencia BH-BMPT'!$D$46,"No ha seleccionado un número de programa")))))))))))))))))))))))))))))))))))))))))))))</f>
        <v>Gobernanza e influencia local, regional e internacional</v>
      </c>
      <c r="L238" s="106">
        <v>1415</v>
      </c>
      <c r="M238" s="108">
        <v>1014206144</v>
      </c>
      <c r="N238" s="103" t="s">
        <v>925</v>
      </c>
      <c r="O238" s="109">
        <v>30030000</v>
      </c>
      <c r="P238" s="92">
        <v>1</v>
      </c>
      <c r="Q238" s="109">
        <v>-210000</v>
      </c>
      <c r="R238" s="25"/>
      <c r="S238" s="25"/>
      <c r="T238" s="109">
        <f t="shared" si="15"/>
        <v>29820000</v>
      </c>
      <c r="U238" s="109">
        <v>23520000</v>
      </c>
      <c r="V238" s="116">
        <v>43315</v>
      </c>
      <c r="W238" s="116">
        <v>43321</v>
      </c>
      <c r="X238" s="116">
        <v>43465</v>
      </c>
      <c r="Y238" s="108">
        <v>144</v>
      </c>
      <c r="Z238" s="108"/>
      <c r="AA238" s="42"/>
      <c r="AB238" s="18"/>
      <c r="AC238" s="18"/>
      <c r="AD238" s="18" t="s">
        <v>1154</v>
      </c>
      <c r="AE238" s="18"/>
      <c r="AF238" s="43">
        <f t="shared" si="16"/>
        <v>0.78873239436619713</v>
      </c>
      <c r="AG238" s="44"/>
      <c r="AH238" s="44" t="b">
        <f t="shared" si="17"/>
        <v>0</v>
      </c>
    </row>
    <row r="239" spans="1:34" ht="44.25" customHeight="1" thickBot="1" x14ac:dyDescent="0.3">
      <c r="A239" s="96">
        <v>226</v>
      </c>
      <c r="B239" s="4">
        <v>2018</v>
      </c>
      <c r="C239" s="98" t="s">
        <v>505</v>
      </c>
      <c r="D239" s="99">
        <v>5</v>
      </c>
      <c r="E239" s="3" t="str">
        <f>IF(D239=1,'Tipo '!$B$2,IF(D239=2,'Tipo '!$B$3,IF(D239=3,'Tipo '!$B$4,IF(D239=4,'Tipo '!$B$5,IF(D239=5,'Tipo '!$B$6,IF(D239=6,'Tipo '!$B$7,IF(D239=7,'Tipo '!$B$8,IF(D239=8,'Tipo '!$B$9,IF(D239=9,'Tipo '!$B$10,IF(D239=10,'Tipo '!$B$11,IF(D239=11,'Tipo '!$B$12,IF(D239=12,'Tipo '!$B$13,IF(D239=13,'Tipo '!$B$14,IF(D239=14,'Tipo '!$B$15,IF(D239=15,'Tipo '!$B$16,IF(D239=16,'Tipo '!$B$17,IF(D239=17,'Tipo '!$B$18,IF(D239=18,'Tipo '!$B$19,IF(D239=19,'Tipo '!$B$20,IF(D239=20,'Tipo '!$B$21,"No ha seleccionado un tipo de contrato válido"))))))))))))))))))))</f>
        <v>CONTRATOS DE PRESTACIÓN DE SERVICIOS PROFESIONALES Y DE APOYO A LA GESTIÓN</v>
      </c>
      <c r="F239" s="3" t="s">
        <v>107</v>
      </c>
      <c r="G239" s="101" t="s">
        <v>116</v>
      </c>
      <c r="H239" s="4" t="s">
        <v>739</v>
      </c>
      <c r="I239" s="22" t="s">
        <v>163</v>
      </c>
      <c r="J239" s="105">
        <v>45</v>
      </c>
      <c r="K239" s="41" t="str">
        <f>IF(J239=1,'Equivalencia BH-BMPT'!$D$2,IF(J239=2,'Equivalencia BH-BMPT'!$D$3,IF(J239=3,'Equivalencia BH-BMPT'!$D$4,IF(J239=4,'Equivalencia BH-BMPT'!$D$5,IF(J239=5,'Equivalencia BH-BMPT'!$D$6,IF(J239=6,'Equivalencia BH-BMPT'!$D$7,IF(J239=7,'Equivalencia BH-BMPT'!$D$8,IF(J239=8,'Equivalencia BH-BMPT'!$D$9,IF(J239=9,'Equivalencia BH-BMPT'!$D$10,IF(J239=10,'Equivalencia BH-BMPT'!$D$11,IF(J239=11,'Equivalencia BH-BMPT'!$D$12,IF(J239=12,'Equivalencia BH-BMPT'!$D$13,IF(J239=13,'Equivalencia BH-BMPT'!$D$14,IF(J239=14,'Equivalencia BH-BMPT'!$D$15,IF(J239=15,'Equivalencia BH-BMPT'!$D$16,IF(J239=16,'Equivalencia BH-BMPT'!$D$17,IF(J239=17,'Equivalencia BH-BMPT'!$D$18,IF(J239=18,'Equivalencia BH-BMPT'!$D$19,IF(J239=19,'Equivalencia BH-BMPT'!$D$20,IF(J239=20,'Equivalencia BH-BMPT'!$D$21,IF(J239=21,'Equivalencia BH-BMPT'!$D$22,IF(J239=22,'Equivalencia BH-BMPT'!$D$23,IF(J239=23,'Equivalencia BH-BMPT'!#REF!,IF(J239=24,'Equivalencia BH-BMPT'!$D$25,IF(J239=25,'Equivalencia BH-BMPT'!$D$26,IF(J239=26,'Equivalencia BH-BMPT'!$D$27,IF(J239=27,'Equivalencia BH-BMPT'!$D$28,IF(J239=28,'Equivalencia BH-BMPT'!$D$29,IF(J239=29,'Equivalencia BH-BMPT'!$D$30,IF(J239=30,'Equivalencia BH-BMPT'!$D$31,IF(J239=31,'Equivalencia BH-BMPT'!$D$32,IF(J239=32,'Equivalencia BH-BMPT'!$D$33,IF(J239=33,'Equivalencia BH-BMPT'!$D$34,IF(J239=34,'Equivalencia BH-BMPT'!$D$35,IF(J239=35,'Equivalencia BH-BMPT'!$D$36,IF(J239=36,'Equivalencia BH-BMPT'!$D$37,IF(J239=37,'Equivalencia BH-BMPT'!$D$38,IF(J239=38,'Equivalencia BH-BMPT'!#REF!,IF(J239=39,'Equivalencia BH-BMPT'!$D$40,IF(J239=40,'Equivalencia BH-BMPT'!$D$41,IF(J239=41,'Equivalencia BH-BMPT'!$D$42,IF(J239=42,'Equivalencia BH-BMPT'!$D$43,IF(J239=43,'Equivalencia BH-BMPT'!$D$44,IF(J239=44,'Equivalencia BH-BMPT'!$D$45,IF(J239=45,'Equivalencia BH-BMPT'!$D$46,"No ha seleccionado un número de programa")))))))))))))))))))))))))))))))))))))))))))))</f>
        <v>Gobernanza e influencia local, regional e internacional</v>
      </c>
      <c r="L239" s="106">
        <v>1415</v>
      </c>
      <c r="M239" s="108">
        <v>1077941510</v>
      </c>
      <c r="N239" s="103" t="s">
        <v>972</v>
      </c>
      <c r="O239" s="109">
        <v>21450000</v>
      </c>
      <c r="P239" s="92"/>
      <c r="Q239" s="109">
        <v>0</v>
      </c>
      <c r="R239" s="25"/>
      <c r="S239" s="25"/>
      <c r="T239" s="109">
        <f t="shared" si="15"/>
        <v>21450000</v>
      </c>
      <c r="U239" s="109">
        <v>16950000</v>
      </c>
      <c r="V239" s="116">
        <v>43315</v>
      </c>
      <c r="W239" s="116">
        <v>43320</v>
      </c>
      <c r="X239" s="116">
        <v>43465</v>
      </c>
      <c r="Y239" s="108">
        <v>145</v>
      </c>
      <c r="Z239" s="108"/>
      <c r="AA239" s="42"/>
      <c r="AB239" s="18"/>
      <c r="AC239" s="18"/>
      <c r="AD239" s="18" t="s">
        <v>1154</v>
      </c>
      <c r="AE239" s="18"/>
      <c r="AF239" s="43">
        <f t="shared" si="16"/>
        <v>0.79020979020979021</v>
      </c>
      <c r="AG239" s="44"/>
      <c r="AH239" s="44" t="b">
        <f t="shared" si="17"/>
        <v>0</v>
      </c>
    </row>
    <row r="240" spans="1:34" ht="44.25" customHeight="1" thickBot="1" x14ac:dyDescent="0.3">
      <c r="A240" s="96">
        <v>227</v>
      </c>
      <c r="B240" s="4">
        <v>2018</v>
      </c>
      <c r="C240" s="98" t="s">
        <v>506</v>
      </c>
      <c r="D240" s="99">
        <v>5</v>
      </c>
      <c r="E240" s="3" t="str">
        <f>IF(D240=1,'Tipo '!$B$2,IF(D240=2,'Tipo '!$B$3,IF(D240=3,'Tipo '!$B$4,IF(D240=4,'Tipo '!$B$5,IF(D240=5,'Tipo '!$B$6,IF(D240=6,'Tipo '!$B$7,IF(D240=7,'Tipo '!$B$8,IF(D240=8,'Tipo '!$B$9,IF(D240=9,'Tipo '!$B$10,IF(D240=10,'Tipo '!$B$11,IF(D240=11,'Tipo '!$B$12,IF(D240=12,'Tipo '!$B$13,IF(D240=13,'Tipo '!$B$14,IF(D240=14,'Tipo '!$B$15,IF(D240=15,'Tipo '!$B$16,IF(D240=16,'Tipo '!$B$17,IF(D240=17,'Tipo '!$B$18,IF(D240=18,'Tipo '!$B$19,IF(D240=19,'Tipo '!$B$20,IF(D240=20,'Tipo '!$B$21,"No ha seleccionado un tipo de contrato válido"))))))))))))))))))))</f>
        <v>CONTRATOS DE PRESTACIÓN DE SERVICIOS PROFESIONALES Y DE APOYO A LA GESTIÓN</v>
      </c>
      <c r="F240" s="3" t="s">
        <v>107</v>
      </c>
      <c r="G240" s="101" t="s">
        <v>116</v>
      </c>
      <c r="H240" s="4" t="s">
        <v>737</v>
      </c>
      <c r="I240" s="22" t="s">
        <v>163</v>
      </c>
      <c r="J240" s="105">
        <v>45</v>
      </c>
      <c r="K240" s="41" t="str">
        <f>IF(J240=1,'Equivalencia BH-BMPT'!$D$2,IF(J240=2,'Equivalencia BH-BMPT'!$D$3,IF(J240=3,'Equivalencia BH-BMPT'!$D$4,IF(J240=4,'Equivalencia BH-BMPT'!$D$5,IF(J240=5,'Equivalencia BH-BMPT'!$D$6,IF(J240=6,'Equivalencia BH-BMPT'!$D$7,IF(J240=7,'Equivalencia BH-BMPT'!$D$8,IF(J240=8,'Equivalencia BH-BMPT'!$D$9,IF(J240=9,'Equivalencia BH-BMPT'!$D$10,IF(J240=10,'Equivalencia BH-BMPT'!$D$11,IF(J240=11,'Equivalencia BH-BMPT'!$D$12,IF(J240=12,'Equivalencia BH-BMPT'!$D$13,IF(J240=13,'Equivalencia BH-BMPT'!$D$14,IF(J240=14,'Equivalencia BH-BMPT'!$D$15,IF(J240=15,'Equivalencia BH-BMPT'!$D$16,IF(J240=16,'Equivalencia BH-BMPT'!$D$17,IF(J240=17,'Equivalencia BH-BMPT'!$D$18,IF(J240=18,'Equivalencia BH-BMPT'!$D$19,IF(J240=19,'Equivalencia BH-BMPT'!$D$20,IF(J240=20,'Equivalencia BH-BMPT'!$D$21,IF(J240=21,'Equivalencia BH-BMPT'!$D$22,IF(J240=22,'Equivalencia BH-BMPT'!$D$23,IF(J240=23,'Equivalencia BH-BMPT'!#REF!,IF(J240=24,'Equivalencia BH-BMPT'!$D$25,IF(J240=25,'Equivalencia BH-BMPT'!$D$26,IF(J240=26,'Equivalencia BH-BMPT'!$D$27,IF(J240=27,'Equivalencia BH-BMPT'!$D$28,IF(J240=28,'Equivalencia BH-BMPT'!$D$29,IF(J240=29,'Equivalencia BH-BMPT'!$D$30,IF(J240=30,'Equivalencia BH-BMPT'!$D$31,IF(J240=31,'Equivalencia BH-BMPT'!$D$32,IF(J240=32,'Equivalencia BH-BMPT'!$D$33,IF(J240=33,'Equivalencia BH-BMPT'!$D$34,IF(J240=34,'Equivalencia BH-BMPT'!$D$35,IF(J240=35,'Equivalencia BH-BMPT'!$D$36,IF(J240=36,'Equivalencia BH-BMPT'!$D$37,IF(J240=37,'Equivalencia BH-BMPT'!$D$38,IF(J240=38,'Equivalencia BH-BMPT'!#REF!,IF(J240=39,'Equivalencia BH-BMPT'!$D$40,IF(J240=40,'Equivalencia BH-BMPT'!$D$41,IF(J240=41,'Equivalencia BH-BMPT'!$D$42,IF(J240=42,'Equivalencia BH-BMPT'!$D$43,IF(J240=43,'Equivalencia BH-BMPT'!$D$44,IF(J240=44,'Equivalencia BH-BMPT'!$D$45,IF(J240=45,'Equivalencia BH-BMPT'!$D$46,"No ha seleccionado un número de programa")))))))))))))))))))))))))))))))))))))))))))))</f>
        <v>Gobernanza e influencia local, regional e internacional</v>
      </c>
      <c r="L240" s="106">
        <v>1415</v>
      </c>
      <c r="M240" s="108">
        <v>80201903</v>
      </c>
      <c r="N240" s="103" t="s">
        <v>918</v>
      </c>
      <c r="O240" s="109">
        <v>30030000</v>
      </c>
      <c r="P240" s="92"/>
      <c r="Q240" s="109">
        <v>0</v>
      </c>
      <c r="R240" s="25"/>
      <c r="S240" s="25"/>
      <c r="T240" s="109">
        <f t="shared" si="15"/>
        <v>30030000</v>
      </c>
      <c r="U240" s="109">
        <v>23730000</v>
      </c>
      <c r="V240" s="116">
        <v>43315</v>
      </c>
      <c r="W240" s="116">
        <v>43320</v>
      </c>
      <c r="X240" s="116">
        <v>43465</v>
      </c>
      <c r="Y240" s="108">
        <v>145</v>
      </c>
      <c r="Z240" s="108"/>
      <c r="AA240" s="42"/>
      <c r="AB240" s="18"/>
      <c r="AC240" s="18"/>
      <c r="AD240" s="18" t="s">
        <v>1154</v>
      </c>
      <c r="AE240" s="18"/>
      <c r="AF240" s="43">
        <f t="shared" si="16"/>
        <v>0.79020979020979021</v>
      </c>
      <c r="AG240" s="44"/>
      <c r="AH240" s="44" t="b">
        <f t="shared" si="17"/>
        <v>0</v>
      </c>
    </row>
    <row r="241" spans="1:34" ht="44.25" customHeight="1" thickBot="1" x14ac:dyDescent="0.3">
      <c r="A241" s="96">
        <v>228</v>
      </c>
      <c r="B241" s="4">
        <v>2018</v>
      </c>
      <c r="C241" s="98" t="s">
        <v>507</v>
      </c>
      <c r="D241" s="99">
        <v>5</v>
      </c>
      <c r="E241" s="3" t="str">
        <f>IF(D241=1,'Tipo '!$B$2,IF(D241=2,'Tipo '!$B$3,IF(D241=3,'Tipo '!$B$4,IF(D241=4,'Tipo '!$B$5,IF(D241=5,'Tipo '!$B$6,IF(D241=6,'Tipo '!$B$7,IF(D241=7,'Tipo '!$B$8,IF(D241=8,'Tipo '!$B$9,IF(D241=9,'Tipo '!$B$10,IF(D241=10,'Tipo '!$B$11,IF(D241=11,'Tipo '!$B$12,IF(D241=12,'Tipo '!$B$13,IF(D241=13,'Tipo '!$B$14,IF(D241=14,'Tipo '!$B$15,IF(D241=15,'Tipo '!$B$16,IF(D241=16,'Tipo '!$B$17,IF(D241=17,'Tipo '!$B$18,IF(D241=18,'Tipo '!$B$19,IF(D241=19,'Tipo '!$B$20,IF(D241=20,'Tipo '!$B$21,"No ha seleccionado un tipo de contrato válido"))))))))))))))))))))</f>
        <v>CONTRATOS DE PRESTACIÓN DE SERVICIOS PROFESIONALES Y DE APOYO A LA GESTIÓN</v>
      </c>
      <c r="F241" s="3" t="s">
        <v>107</v>
      </c>
      <c r="G241" s="101" t="s">
        <v>116</v>
      </c>
      <c r="H241" s="4" t="s">
        <v>739</v>
      </c>
      <c r="I241" s="22" t="s">
        <v>163</v>
      </c>
      <c r="J241" s="105">
        <v>45</v>
      </c>
      <c r="K241" s="41" t="str">
        <f>IF(J241=1,'Equivalencia BH-BMPT'!$D$2,IF(J241=2,'Equivalencia BH-BMPT'!$D$3,IF(J241=3,'Equivalencia BH-BMPT'!$D$4,IF(J241=4,'Equivalencia BH-BMPT'!$D$5,IF(J241=5,'Equivalencia BH-BMPT'!$D$6,IF(J241=6,'Equivalencia BH-BMPT'!$D$7,IF(J241=7,'Equivalencia BH-BMPT'!$D$8,IF(J241=8,'Equivalencia BH-BMPT'!$D$9,IF(J241=9,'Equivalencia BH-BMPT'!$D$10,IF(J241=10,'Equivalencia BH-BMPT'!$D$11,IF(J241=11,'Equivalencia BH-BMPT'!$D$12,IF(J241=12,'Equivalencia BH-BMPT'!$D$13,IF(J241=13,'Equivalencia BH-BMPT'!$D$14,IF(J241=14,'Equivalencia BH-BMPT'!$D$15,IF(J241=15,'Equivalencia BH-BMPT'!$D$16,IF(J241=16,'Equivalencia BH-BMPT'!$D$17,IF(J241=17,'Equivalencia BH-BMPT'!$D$18,IF(J241=18,'Equivalencia BH-BMPT'!$D$19,IF(J241=19,'Equivalencia BH-BMPT'!$D$20,IF(J241=20,'Equivalencia BH-BMPT'!$D$21,IF(J241=21,'Equivalencia BH-BMPT'!$D$22,IF(J241=22,'Equivalencia BH-BMPT'!$D$23,IF(J241=23,'Equivalencia BH-BMPT'!#REF!,IF(J241=24,'Equivalencia BH-BMPT'!$D$25,IF(J241=25,'Equivalencia BH-BMPT'!$D$26,IF(J241=26,'Equivalencia BH-BMPT'!$D$27,IF(J241=27,'Equivalencia BH-BMPT'!$D$28,IF(J241=28,'Equivalencia BH-BMPT'!$D$29,IF(J241=29,'Equivalencia BH-BMPT'!$D$30,IF(J241=30,'Equivalencia BH-BMPT'!$D$31,IF(J241=31,'Equivalencia BH-BMPT'!$D$32,IF(J241=32,'Equivalencia BH-BMPT'!$D$33,IF(J241=33,'Equivalencia BH-BMPT'!$D$34,IF(J241=34,'Equivalencia BH-BMPT'!$D$35,IF(J241=35,'Equivalencia BH-BMPT'!$D$36,IF(J241=36,'Equivalencia BH-BMPT'!$D$37,IF(J241=37,'Equivalencia BH-BMPT'!$D$38,IF(J241=38,'Equivalencia BH-BMPT'!#REF!,IF(J241=39,'Equivalencia BH-BMPT'!$D$40,IF(J241=40,'Equivalencia BH-BMPT'!$D$41,IF(J241=41,'Equivalencia BH-BMPT'!$D$42,IF(J241=42,'Equivalencia BH-BMPT'!$D$43,IF(J241=43,'Equivalencia BH-BMPT'!$D$44,IF(J241=44,'Equivalencia BH-BMPT'!$D$45,IF(J241=45,'Equivalencia BH-BMPT'!$D$46,"No ha seleccionado un número de programa")))))))))))))))))))))))))))))))))))))))))))))</f>
        <v>Gobernanza e influencia local, regional e internacional</v>
      </c>
      <c r="L241" s="106">
        <v>1415</v>
      </c>
      <c r="M241" s="108">
        <v>80228231</v>
      </c>
      <c r="N241" s="103" t="s">
        <v>916</v>
      </c>
      <c r="O241" s="109">
        <v>21450000</v>
      </c>
      <c r="P241" s="92"/>
      <c r="Q241" s="109">
        <v>0</v>
      </c>
      <c r="R241" s="25"/>
      <c r="S241" s="25"/>
      <c r="T241" s="109">
        <f t="shared" si="15"/>
        <v>21450000</v>
      </c>
      <c r="U241" s="109">
        <v>16950000</v>
      </c>
      <c r="V241" s="116">
        <v>43315</v>
      </c>
      <c r="W241" s="116">
        <v>43320</v>
      </c>
      <c r="X241" s="116">
        <v>43465</v>
      </c>
      <c r="Y241" s="108">
        <v>145</v>
      </c>
      <c r="Z241" s="108"/>
      <c r="AA241" s="42"/>
      <c r="AB241" s="18"/>
      <c r="AC241" s="18"/>
      <c r="AD241" s="18" t="s">
        <v>1154</v>
      </c>
      <c r="AE241" s="18"/>
      <c r="AF241" s="43">
        <f t="shared" si="16"/>
        <v>0.79020979020979021</v>
      </c>
      <c r="AG241" s="44"/>
      <c r="AH241" s="44" t="b">
        <f t="shared" si="17"/>
        <v>0</v>
      </c>
    </row>
    <row r="242" spans="1:34" ht="44.25" customHeight="1" thickBot="1" x14ac:dyDescent="0.3">
      <c r="A242" s="96">
        <v>229</v>
      </c>
      <c r="B242" s="4">
        <v>2018</v>
      </c>
      <c r="C242" s="98" t="s">
        <v>508</v>
      </c>
      <c r="D242" s="99">
        <v>5</v>
      </c>
      <c r="E242" s="3" t="str">
        <f>IF(D242=1,'Tipo '!$B$2,IF(D242=2,'Tipo '!$B$3,IF(D242=3,'Tipo '!$B$4,IF(D242=4,'Tipo '!$B$5,IF(D242=5,'Tipo '!$B$6,IF(D242=6,'Tipo '!$B$7,IF(D242=7,'Tipo '!$B$8,IF(D242=8,'Tipo '!$B$9,IF(D242=9,'Tipo '!$B$10,IF(D242=10,'Tipo '!$B$11,IF(D242=11,'Tipo '!$B$12,IF(D242=12,'Tipo '!$B$13,IF(D242=13,'Tipo '!$B$14,IF(D242=14,'Tipo '!$B$15,IF(D242=15,'Tipo '!$B$16,IF(D242=16,'Tipo '!$B$17,IF(D242=17,'Tipo '!$B$18,IF(D242=18,'Tipo '!$B$19,IF(D242=19,'Tipo '!$B$20,IF(D242=20,'Tipo '!$B$21,"No ha seleccionado un tipo de contrato válido"))))))))))))))))))))</f>
        <v>CONTRATOS DE PRESTACIÓN DE SERVICIOS PROFESIONALES Y DE APOYO A LA GESTIÓN</v>
      </c>
      <c r="F242" s="3" t="s">
        <v>107</v>
      </c>
      <c r="G242" s="101" t="s">
        <v>116</v>
      </c>
      <c r="H242" s="4" t="s">
        <v>735</v>
      </c>
      <c r="I242" s="22" t="s">
        <v>163</v>
      </c>
      <c r="J242" s="105">
        <v>45</v>
      </c>
      <c r="K242" s="41" t="str">
        <f>IF(J242=1,'Equivalencia BH-BMPT'!$D$2,IF(J242=2,'Equivalencia BH-BMPT'!$D$3,IF(J242=3,'Equivalencia BH-BMPT'!$D$4,IF(J242=4,'Equivalencia BH-BMPT'!$D$5,IF(J242=5,'Equivalencia BH-BMPT'!$D$6,IF(J242=6,'Equivalencia BH-BMPT'!$D$7,IF(J242=7,'Equivalencia BH-BMPT'!$D$8,IF(J242=8,'Equivalencia BH-BMPT'!$D$9,IF(J242=9,'Equivalencia BH-BMPT'!$D$10,IF(J242=10,'Equivalencia BH-BMPT'!$D$11,IF(J242=11,'Equivalencia BH-BMPT'!$D$12,IF(J242=12,'Equivalencia BH-BMPT'!$D$13,IF(J242=13,'Equivalencia BH-BMPT'!$D$14,IF(J242=14,'Equivalencia BH-BMPT'!$D$15,IF(J242=15,'Equivalencia BH-BMPT'!$D$16,IF(J242=16,'Equivalencia BH-BMPT'!$D$17,IF(J242=17,'Equivalencia BH-BMPT'!$D$18,IF(J242=18,'Equivalencia BH-BMPT'!$D$19,IF(J242=19,'Equivalencia BH-BMPT'!$D$20,IF(J242=20,'Equivalencia BH-BMPT'!$D$21,IF(J242=21,'Equivalencia BH-BMPT'!$D$22,IF(J242=22,'Equivalencia BH-BMPT'!$D$23,IF(J242=23,'Equivalencia BH-BMPT'!#REF!,IF(J242=24,'Equivalencia BH-BMPT'!$D$25,IF(J242=25,'Equivalencia BH-BMPT'!$D$26,IF(J242=26,'Equivalencia BH-BMPT'!$D$27,IF(J242=27,'Equivalencia BH-BMPT'!$D$28,IF(J242=28,'Equivalencia BH-BMPT'!$D$29,IF(J242=29,'Equivalencia BH-BMPT'!$D$30,IF(J242=30,'Equivalencia BH-BMPT'!$D$31,IF(J242=31,'Equivalencia BH-BMPT'!$D$32,IF(J242=32,'Equivalencia BH-BMPT'!$D$33,IF(J242=33,'Equivalencia BH-BMPT'!$D$34,IF(J242=34,'Equivalencia BH-BMPT'!$D$35,IF(J242=35,'Equivalencia BH-BMPT'!$D$36,IF(J242=36,'Equivalencia BH-BMPT'!$D$37,IF(J242=37,'Equivalencia BH-BMPT'!$D$38,IF(J242=38,'Equivalencia BH-BMPT'!#REF!,IF(J242=39,'Equivalencia BH-BMPT'!$D$40,IF(J242=40,'Equivalencia BH-BMPT'!$D$41,IF(J242=41,'Equivalencia BH-BMPT'!$D$42,IF(J242=42,'Equivalencia BH-BMPT'!$D$43,IF(J242=43,'Equivalencia BH-BMPT'!$D$44,IF(J242=44,'Equivalencia BH-BMPT'!$D$45,IF(J242=45,'Equivalencia BH-BMPT'!$D$46,"No ha seleccionado un número de programa")))))))))))))))))))))))))))))))))))))))))))))</f>
        <v>Gobernanza e influencia local, regional e internacional</v>
      </c>
      <c r="L242" s="106">
        <v>1415</v>
      </c>
      <c r="M242" s="108">
        <v>53044310</v>
      </c>
      <c r="N242" s="103" t="s">
        <v>973</v>
      </c>
      <c r="O242" s="109">
        <v>19543341</v>
      </c>
      <c r="P242" s="92">
        <v>1</v>
      </c>
      <c r="Q242" s="109">
        <v>-8</v>
      </c>
      <c r="R242" s="25"/>
      <c r="S242" s="25"/>
      <c r="T242" s="109">
        <f t="shared" si="15"/>
        <v>19543333</v>
      </c>
      <c r="U242" s="109">
        <v>15443333</v>
      </c>
      <c r="V242" s="116">
        <v>43315</v>
      </c>
      <c r="W242" s="116">
        <v>43320</v>
      </c>
      <c r="X242" s="116">
        <v>43465</v>
      </c>
      <c r="Y242" s="108">
        <v>145</v>
      </c>
      <c r="Z242" s="108"/>
      <c r="AA242" s="42"/>
      <c r="AB242" s="18"/>
      <c r="AC242" s="18"/>
      <c r="AD242" s="18" t="s">
        <v>1154</v>
      </c>
      <c r="AE242" s="18"/>
      <c r="AF242" s="43">
        <f t="shared" si="16"/>
        <v>0.79020978663158425</v>
      </c>
      <c r="AG242" s="44"/>
      <c r="AH242" s="44" t="b">
        <f t="shared" si="17"/>
        <v>0</v>
      </c>
    </row>
    <row r="243" spans="1:34" ht="44.25" customHeight="1" thickBot="1" x14ac:dyDescent="0.3">
      <c r="A243" s="96">
        <v>230</v>
      </c>
      <c r="B243" s="4">
        <v>2018</v>
      </c>
      <c r="C243" s="98" t="s">
        <v>509</v>
      </c>
      <c r="D243" s="99">
        <v>5</v>
      </c>
      <c r="E243" s="3" t="str">
        <f>IF(D243=1,'Tipo '!$B$2,IF(D243=2,'Tipo '!$B$3,IF(D243=3,'Tipo '!$B$4,IF(D243=4,'Tipo '!$B$5,IF(D243=5,'Tipo '!$B$6,IF(D243=6,'Tipo '!$B$7,IF(D243=7,'Tipo '!$B$8,IF(D243=8,'Tipo '!$B$9,IF(D243=9,'Tipo '!$B$10,IF(D243=10,'Tipo '!$B$11,IF(D243=11,'Tipo '!$B$12,IF(D243=12,'Tipo '!$B$13,IF(D243=13,'Tipo '!$B$14,IF(D243=14,'Tipo '!$B$15,IF(D243=15,'Tipo '!$B$16,IF(D243=16,'Tipo '!$B$17,IF(D243=17,'Tipo '!$B$18,IF(D243=18,'Tipo '!$B$19,IF(D243=19,'Tipo '!$B$20,IF(D243=20,'Tipo '!$B$21,"No ha seleccionado un tipo de contrato válido"))))))))))))))))))))</f>
        <v>CONTRATOS DE PRESTACIÓN DE SERVICIOS PROFESIONALES Y DE APOYO A LA GESTIÓN</v>
      </c>
      <c r="F243" s="3" t="s">
        <v>107</v>
      </c>
      <c r="G243" s="101" t="s">
        <v>116</v>
      </c>
      <c r="H243" s="4" t="s">
        <v>734</v>
      </c>
      <c r="I243" s="22" t="s">
        <v>163</v>
      </c>
      <c r="J243" s="105">
        <v>41</v>
      </c>
      <c r="K243" s="41" t="str">
        <f>IF(J243=1,'Equivalencia BH-BMPT'!$D$2,IF(J243=2,'Equivalencia BH-BMPT'!$D$3,IF(J243=3,'Equivalencia BH-BMPT'!$D$4,IF(J243=4,'Equivalencia BH-BMPT'!$D$5,IF(J243=5,'Equivalencia BH-BMPT'!$D$6,IF(J243=6,'Equivalencia BH-BMPT'!$D$7,IF(J243=7,'Equivalencia BH-BMPT'!$D$8,IF(J243=8,'Equivalencia BH-BMPT'!$D$9,IF(J243=9,'Equivalencia BH-BMPT'!$D$10,IF(J243=10,'Equivalencia BH-BMPT'!$D$11,IF(J243=11,'Equivalencia BH-BMPT'!$D$12,IF(J243=12,'Equivalencia BH-BMPT'!$D$13,IF(J243=13,'Equivalencia BH-BMPT'!$D$14,IF(J243=14,'Equivalencia BH-BMPT'!$D$15,IF(J243=15,'Equivalencia BH-BMPT'!$D$16,IF(J243=16,'Equivalencia BH-BMPT'!$D$17,IF(J243=17,'Equivalencia BH-BMPT'!$D$18,IF(J243=18,'Equivalencia BH-BMPT'!$D$19,IF(J243=19,'Equivalencia BH-BMPT'!$D$20,IF(J243=20,'Equivalencia BH-BMPT'!$D$21,IF(J243=21,'Equivalencia BH-BMPT'!$D$22,IF(J243=22,'Equivalencia BH-BMPT'!$D$23,IF(J243=23,'Equivalencia BH-BMPT'!#REF!,IF(J243=24,'Equivalencia BH-BMPT'!$D$25,IF(J243=25,'Equivalencia BH-BMPT'!$D$26,IF(J243=26,'Equivalencia BH-BMPT'!$D$27,IF(J243=27,'Equivalencia BH-BMPT'!$D$28,IF(J243=28,'Equivalencia BH-BMPT'!$D$29,IF(J243=29,'Equivalencia BH-BMPT'!$D$30,IF(J243=30,'Equivalencia BH-BMPT'!$D$31,IF(J243=31,'Equivalencia BH-BMPT'!$D$32,IF(J243=32,'Equivalencia BH-BMPT'!$D$33,IF(J243=33,'Equivalencia BH-BMPT'!$D$34,IF(J243=34,'Equivalencia BH-BMPT'!$D$35,IF(J243=35,'Equivalencia BH-BMPT'!$D$36,IF(J243=36,'Equivalencia BH-BMPT'!$D$37,IF(J243=37,'Equivalencia BH-BMPT'!$D$38,IF(J243=38,'Equivalencia BH-BMPT'!#REF!,IF(J243=39,'Equivalencia BH-BMPT'!$D$40,IF(J243=40,'Equivalencia BH-BMPT'!$D$41,IF(J243=41,'Equivalencia BH-BMPT'!$D$42,IF(J243=42,'Equivalencia BH-BMPT'!$D$43,IF(J243=43,'Equivalencia BH-BMPT'!$D$44,IF(J243=44,'Equivalencia BH-BMPT'!$D$45,IF(J243=45,'Equivalencia BH-BMPT'!$D$46,"No ha seleccionado un número de programa")))))))))))))))))))))))))))))))))))))))))))))</f>
        <v>Desarrollo rural sostenible</v>
      </c>
      <c r="L243" s="106">
        <v>1414</v>
      </c>
      <c r="M243" s="108">
        <v>80184919</v>
      </c>
      <c r="N243" s="103" t="s">
        <v>892</v>
      </c>
      <c r="O243" s="109">
        <v>20496667</v>
      </c>
      <c r="P243" s="92"/>
      <c r="Q243" s="109">
        <v>0</v>
      </c>
      <c r="R243" s="25"/>
      <c r="S243" s="25"/>
      <c r="T243" s="109">
        <f t="shared" si="15"/>
        <v>20496667</v>
      </c>
      <c r="U243" s="109">
        <v>16196667</v>
      </c>
      <c r="V243" s="116">
        <v>43315</v>
      </c>
      <c r="W243" s="116">
        <v>43320</v>
      </c>
      <c r="X243" s="116">
        <v>43465</v>
      </c>
      <c r="Y243" s="108">
        <v>145</v>
      </c>
      <c r="Z243" s="108"/>
      <c r="AA243" s="42"/>
      <c r="AB243" s="18"/>
      <c r="AC243" s="18"/>
      <c r="AD243" s="18" t="s">
        <v>1154</v>
      </c>
      <c r="AE243" s="18"/>
      <c r="AF243" s="43">
        <f t="shared" si="16"/>
        <v>0.79020979362156785</v>
      </c>
      <c r="AG243" s="44"/>
      <c r="AH243" s="44" t="b">
        <f t="shared" si="17"/>
        <v>0</v>
      </c>
    </row>
    <row r="244" spans="1:34" ht="44.25" customHeight="1" thickBot="1" x14ac:dyDescent="0.3">
      <c r="A244" s="96">
        <v>231</v>
      </c>
      <c r="B244" s="4">
        <v>2018</v>
      </c>
      <c r="C244" s="98" t="s">
        <v>510</v>
      </c>
      <c r="D244" s="99">
        <v>5</v>
      </c>
      <c r="E244" s="3" t="str">
        <f>IF(D244=1,'Tipo '!$B$2,IF(D244=2,'Tipo '!$B$3,IF(D244=3,'Tipo '!$B$4,IF(D244=4,'Tipo '!$B$5,IF(D244=5,'Tipo '!$B$6,IF(D244=6,'Tipo '!$B$7,IF(D244=7,'Tipo '!$B$8,IF(D244=8,'Tipo '!$B$9,IF(D244=9,'Tipo '!$B$10,IF(D244=10,'Tipo '!$B$11,IF(D244=11,'Tipo '!$B$12,IF(D244=12,'Tipo '!$B$13,IF(D244=13,'Tipo '!$B$14,IF(D244=14,'Tipo '!$B$15,IF(D244=15,'Tipo '!$B$16,IF(D244=16,'Tipo '!$B$17,IF(D244=17,'Tipo '!$B$18,IF(D244=18,'Tipo '!$B$19,IF(D244=19,'Tipo '!$B$20,IF(D244=20,'Tipo '!$B$21,"No ha seleccionado un tipo de contrato válido"))))))))))))))))))))</f>
        <v>CONTRATOS DE PRESTACIÓN DE SERVICIOS PROFESIONALES Y DE APOYO A LA GESTIÓN</v>
      </c>
      <c r="F244" s="3" t="s">
        <v>107</v>
      </c>
      <c r="G244" s="101" t="s">
        <v>116</v>
      </c>
      <c r="H244" s="4" t="s">
        <v>740</v>
      </c>
      <c r="I244" s="22" t="s">
        <v>163</v>
      </c>
      <c r="J244" s="105">
        <v>45</v>
      </c>
      <c r="K244" s="41" t="str">
        <f>IF(J244=1,'Equivalencia BH-BMPT'!$D$2,IF(J244=2,'Equivalencia BH-BMPT'!$D$3,IF(J244=3,'Equivalencia BH-BMPT'!$D$4,IF(J244=4,'Equivalencia BH-BMPT'!$D$5,IF(J244=5,'Equivalencia BH-BMPT'!$D$6,IF(J244=6,'Equivalencia BH-BMPT'!$D$7,IF(J244=7,'Equivalencia BH-BMPT'!$D$8,IF(J244=8,'Equivalencia BH-BMPT'!$D$9,IF(J244=9,'Equivalencia BH-BMPT'!$D$10,IF(J244=10,'Equivalencia BH-BMPT'!$D$11,IF(J244=11,'Equivalencia BH-BMPT'!$D$12,IF(J244=12,'Equivalencia BH-BMPT'!$D$13,IF(J244=13,'Equivalencia BH-BMPT'!$D$14,IF(J244=14,'Equivalencia BH-BMPT'!$D$15,IF(J244=15,'Equivalencia BH-BMPT'!$D$16,IF(J244=16,'Equivalencia BH-BMPT'!$D$17,IF(J244=17,'Equivalencia BH-BMPT'!$D$18,IF(J244=18,'Equivalencia BH-BMPT'!$D$19,IF(J244=19,'Equivalencia BH-BMPT'!$D$20,IF(J244=20,'Equivalencia BH-BMPT'!$D$21,IF(J244=21,'Equivalencia BH-BMPT'!$D$22,IF(J244=22,'Equivalencia BH-BMPT'!$D$23,IF(J244=23,'Equivalencia BH-BMPT'!#REF!,IF(J244=24,'Equivalencia BH-BMPT'!$D$25,IF(J244=25,'Equivalencia BH-BMPT'!$D$26,IF(J244=26,'Equivalencia BH-BMPT'!$D$27,IF(J244=27,'Equivalencia BH-BMPT'!$D$28,IF(J244=28,'Equivalencia BH-BMPT'!$D$29,IF(J244=29,'Equivalencia BH-BMPT'!$D$30,IF(J244=30,'Equivalencia BH-BMPT'!$D$31,IF(J244=31,'Equivalencia BH-BMPT'!$D$32,IF(J244=32,'Equivalencia BH-BMPT'!$D$33,IF(J244=33,'Equivalencia BH-BMPT'!$D$34,IF(J244=34,'Equivalencia BH-BMPT'!$D$35,IF(J244=35,'Equivalencia BH-BMPT'!$D$36,IF(J244=36,'Equivalencia BH-BMPT'!$D$37,IF(J244=37,'Equivalencia BH-BMPT'!$D$38,IF(J244=38,'Equivalencia BH-BMPT'!#REF!,IF(J244=39,'Equivalencia BH-BMPT'!$D$40,IF(J244=40,'Equivalencia BH-BMPT'!$D$41,IF(J244=41,'Equivalencia BH-BMPT'!$D$42,IF(J244=42,'Equivalencia BH-BMPT'!$D$43,IF(J244=43,'Equivalencia BH-BMPT'!$D$44,IF(J244=44,'Equivalencia BH-BMPT'!$D$45,IF(J244=45,'Equivalencia BH-BMPT'!$D$46,"No ha seleccionado un número de programa")))))))))))))))))))))))))))))))))))))))))))))</f>
        <v>Gobernanza e influencia local, regional e internacional</v>
      </c>
      <c r="L244" s="106">
        <v>1415</v>
      </c>
      <c r="M244" s="108">
        <v>39647796</v>
      </c>
      <c r="N244" s="103" t="s">
        <v>974</v>
      </c>
      <c r="O244" s="109">
        <v>21150000</v>
      </c>
      <c r="P244" s="92"/>
      <c r="Q244" s="109">
        <v>0</v>
      </c>
      <c r="R244" s="25"/>
      <c r="S244" s="25"/>
      <c r="T244" s="109">
        <f t="shared" si="15"/>
        <v>21150000</v>
      </c>
      <c r="U244" s="109">
        <v>16650000</v>
      </c>
      <c r="V244" s="116">
        <v>43320</v>
      </c>
      <c r="W244" s="116">
        <v>43321</v>
      </c>
      <c r="X244" s="116">
        <v>43465</v>
      </c>
      <c r="Y244" s="108">
        <v>144</v>
      </c>
      <c r="Z244" s="108"/>
      <c r="AA244" s="42"/>
      <c r="AB244" s="18"/>
      <c r="AC244" s="18"/>
      <c r="AD244" s="18" t="s">
        <v>1154</v>
      </c>
      <c r="AE244" s="18"/>
      <c r="AF244" s="43">
        <f t="shared" si="16"/>
        <v>0.78723404255319152</v>
      </c>
      <c r="AG244" s="44"/>
      <c r="AH244" s="44" t="b">
        <f t="shared" si="17"/>
        <v>0</v>
      </c>
    </row>
    <row r="245" spans="1:34" ht="44.25" customHeight="1" thickBot="1" x14ac:dyDescent="0.3">
      <c r="A245" s="96">
        <v>232</v>
      </c>
      <c r="B245" s="4">
        <v>2018</v>
      </c>
      <c r="C245" s="98" t="s">
        <v>511</v>
      </c>
      <c r="D245" s="99">
        <v>5</v>
      </c>
      <c r="E245" s="3" t="str">
        <f>IF(D245=1,'Tipo '!$B$2,IF(D245=2,'Tipo '!$B$3,IF(D245=3,'Tipo '!$B$4,IF(D245=4,'Tipo '!$B$5,IF(D245=5,'Tipo '!$B$6,IF(D245=6,'Tipo '!$B$7,IF(D245=7,'Tipo '!$B$8,IF(D245=8,'Tipo '!$B$9,IF(D245=9,'Tipo '!$B$10,IF(D245=10,'Tipo '!$B$11,IF(D245=11,'Tipo '!$B$12,IF(D245=12,'Tipo '!$B$13,IF(D245=13,'Tipo '!$B$14,IF(D245=14,'Tipo '!$B$15,IF(D245=15,'Tipo '!$B$16,IF(D245=16,'Tipo '!$B$17,IF(D245=17,'Tipo '!$B$18,IF(D245=18,'Tipo '!$B$19,IF(D245=19,'Tipo '!$B$20,IF(D245=20,'Tipo '!$B$21,"No ha seleccionado un tipo de contrato válido"))))))))))))))))))))</f>
        <v>CONTRATOS DE PRESTACIÓN DE SERVICIOS PROFESIONALES Y DE APOYO A LA GESTIÓN</v>
      </c>
      <c r="F245" s="3" t="s">
        <v>107</v>
      </c>
      <c r="G245" s="101" t="s">
        <v>116</v>
      </c>
      <c r="H245" s="4" t="s">
        <v>652</v>
      </c>
      <c r="I245" s="22" t="s">
        <v>163</v>
      </c>
      <c r="J245" s="105">
        <v>45</v>
      </c>
      <c r="K245" s="41" t="str">
        <f>IF(J245=1,'Equivalencia BH-BMPT'!$D$2,IF(J245=2,'Equivalencia BH-BMPT'!$D$3,IF(J245=3,'Equivalencia BH-BMPT'!$D$4,IF(J245=4,'Equivalencia BH-BMPT'!$D$5,IF(J245=5,'Equivalencia BH-BMPT'!$D$6,IF(J245=6,'Equivalencia BH-BMPT'!$D$7,IF(J245=7,'Equivalencia BH-BMPT'!$D$8,IF(J245=8,'Equivalencia BH-BMPT'!$D$9,IF(J245=9,'Equivalencia BH-BMPT'!$D$10,IF(J245=10,'Equivalencia BH-BMPT'!$D$11,IF(J245=11,'Equivalencia BH-BMPT'!$D$12,IF(J245=12,'Equivalencia BH-BMPT'!$D$13,IF(J245=13,'Equivalencia BH-BMPT'!$D$14,IF(J245=14,'Equivalencia BH-BMPT'!$D$15,IF(J245=15,'Equivalencia BH-BMPT'!$D$16,IF(J245=16,'Equivalencia BH-BMPT'!$D$17,IF(J245=17,'Equivalencia BH-BMPT'!$D$18,IF(J245=18,'Equivalencia BH-BMPT'!$D$19,IF(J245=19,'Equivalencia BH-BMPT'!$D$20,IF(J245=20,'Equivalencia BH-BMPT'!$D$21,IF(J245=21,'Equivalencia BH-BMPT'!$D$22,IF(J245=22,'Equivalencia BH-BMPT'!$D$23,IF(J245=23,'Equivalencia BH-BMPT'!#REF!,IF(J245=24,'Equivalencia BH-BMPT'!$D$25,IF(J245=25,'Equivalencia BH-BMPT'!$D$26,IF(J245=26,'Equivalencia BH-BMPT'!$D$27,IF(J245=27,'Equivalencia BH-BMPT'!$D$28,IF(J245=28,'Equivalencia BH-BMPT'!$D$29,IF(J245=29,'Equivalencia BH-BMPT'!$D$30,IF(J245=30,'Equivalencia BH-BMPT'!$D$31,IF(J245=31,'Equivalencia BH-BMPT'!$D$32,IF(J245=32,'Equivalencia BH-BMPT'!$D$33,IF(J245=33,'Equivalencia BH-BMPT'!$D$34,IF(J245=34,'Equivalencia BH-BMPT'!$D$35,IF(J245=35,'Equivalencia BH-BMPT'!$D$36,IF(J245=36,'Equivalencia BH-BMPT'!$D$37,IF(J245=37,'Equivalencia BH-BMPT'!$D$38,IF(J245=38,'Equivalencia BH-BMPT'!#REF!,IF(J245=39,'Equivalencia BH-BMPT'!$D$40,IF(J245=40,'Equivalencia BH-BMPT'!$D$41,IF(J245=41,'Equivalencia BH-BMPT'!$D$42,IF(J245=42,'Equivalencia BH-BMPT'!$D$43,IF(J245=43,'Equivalencia BH-BMPT'!$D$44,IF(J245=44,'Equivalencia BH-BMPT'!$D$45,IF(J245=45,'Equivalencia BH-BMPT'!$D$46,"No ha seleccionado un número de programa")))))))))))))))))))))))))))))))))))))))))))))</f>
        <v>Gobernanza e influencia local, regional e internacional</v>
      </c>
      <c r="L245" s="106">
        <v>1415</v>
      </c>
      <c r="M245" s="108">
        <v>79596834</v>
      </c>
      <c r="N245" s="103" t="s">
        <v>926</v>
      </c>
      <c r="O245" s="109">
        <v>21620000</v>
      </c>
      <c r="P245" s="92"/>
      <c r="Q245" s="109">
        <v>0</v>
      </c>
      <c r="R245" s="25"/>
      <c r="S245" s="25"/>
      <c r="T245" s="109">
        <f t="shared" si="15"/>
        <v>21620000</v>
      </c>
      <c r="U245" s="109">
        <v>17020000</v>
      </c>
      <c r="V245" s="116">
        <v>43320</v>
      </c>
      <c r="W245" s="116">
        <v>43322</v>
      </c>
      <c r="X245" s="116">
        <v>43465</v>
      </c>
      <c r="Y245" s="108">
        <v>143</v>
      </c>
      <c r="Z245" s="108"/>
      <c r="AA245" s="42"/>
      <c r="AB245" s="18"/>
      <c r="AC245" s="18"/>
      <c r="AD245" s="18" t="s">
        <v>1154</v>
      </c>
      <c r="AE245" s="18"/>
      <c r="AF245" s="43">
        <f t="shared" si="16"/>
        <v>0.78723404255319152</v>
      </c>
      <c r="AG245" s="44"/>
      <c r="AH245" s="44" t="b">
        <f t="shared" si="17"/>
        <v>0</v>
      </c>
    </row>
    <row r="246" spans="1:34" ht="44.25" customHeight="1" thickBot="1" x14ac:dyDescent="0.3">
      <c r="A246" s="96">
        <v>233</v>
      </c>
      <c r="B246" s="4">
        <v>2018</v>
      </c>
      <c r="C246" s="98" t="s">
        <v>512</v>
      </c>
      <c r="D246" s="99">
        <v>2</v>
      </c>
      <c r="E246" s="3" t="str">
        <f>IF(D246=1,'Tipo '!$B$2,IF(D246=2,'Tipo '!$B$3,IF(D246=3,'Tipo '!$B$4,IF(D246=4,'Tipo '!$B$5,IF(D246=5,'Tipo '!$B$6,IF(D246=6,'Tipo '!$B$7,IF(D246=7,'Tipo '!$B$8,IF(D246=8,'Tipo '!$B$9,IF(D246=9,'Tipo '!$B$10,IF(D246=10,'Tipo '!$B$11,IF(D246=11,'Tipo '!$B$12,IF(D246=12,'Tipo '!$B$13,IF(D246=13,'Tipo '!$B$14,IF(D246=14,'Tipo '!$B$15,IF(D246=15,'Tipo '!$B$16,IF(D246=16,'Tipo '!$B$17,IF(D246=17,'Tipo '!$B$18,IF(D246=18,'Tipo '!$B$19,IF(D246=19,'Tipo '!$B$20,IF(D246=20,'Tipo '!$B$21,"No ha seleccionado un tipo de contrato válido"))))))))))))))))))))</f>
        <v>CONSULTORÍA</v>
      </c>
      <c r="F246" s="3" t="s">
        <v>223</v>
      </c>
      <c r="G246" s="4" t="s">
        <v>121</v>
      </c>
      <c r="H246" s="4" t="s">
        <v>741</v>
      </c>
      <c r="I246" s="22" t="s">
        <v>163</v>
      </c>
      <c r="J246" s="105">
        <v>45</v>
      </c>
      <c r="K246" s="41" t="str">
        <f>IF(J246=1,'Equivalencia BH-BMPT'!$D$2,IF(J246=2,'Equivalencia BH-BMPT'!$D$3,IF(J246=3,'Equivalencia BH-BMPT'!$D$4,IF(J246=4,'Equivalencia BH-BMPT'!$D$5,IF(J246=5,'Equivalencia BH-BMPT'!$D$6,IF(J246=6,'Equivalencia BH-BMPT'!$D$7,IF(J246=7,'Equivalencia BH-BMPT'!$D$8,IF(J246=8,'Equivalencia BH-BMPT'!$D$9,IF(J246=9,'Equivalencia BH-BMPT'!$D$10,IF(J246=10,'Equivalencia BH-BMPT'!$D$11,IF(J246=11,'Equivalencia BH-BMPT'!$D$12,IF(J246=12,'Equivalencia BH-BMPT'!$D$13,IF(J246=13,'Equivalencia BH-BMPT'!$D$14,IF(J246=14,'Equivalencia BH-BMPT'!$D$15,IF(J246=15,'Equivalencia BH-BMPT'!$D$16,IF(J246=16,'Equivalencia BH-BMPT'!$D$17,IF(J246=17,'Equivalencia BH-BMPT'!$D$18,IF(J246=18,'Equivalencia BH-BMPT'!$D$19,IF(J246=19,'Equivalencia BH-BMPT'!$D$20,IF(J246=20,'Equivalencia BH-BMPT'!$D$21,IF(J246=21,'Equivalencia BH-BMPT'!$D$22,IF(J246=22,'Equivalencia BH-BMPT'!$D$23,IF(J246=23,'Equivalencia BH-BMPT'!#REF!,IF(J246=24,'Equivalencia BH-BMPT'!$D$25,IF(J246=25,'Equivalencia BH-BMPT'!$D$26,IF(J246=26,'Equivalencia BH-BMPT'!$D$27,IF(J246=27,'Equivalencia BH-BMPT'!$D$28,IF(J246=28,'Equivalencia BH-BMPT'!$D$29,IF(J246=29,'Equivalencia BH-BMPT'!$D$30,IF(J246=30,'Equivalencia BH-BMPT'!$D$31,IF(J246=31,'Equivalencia BH-BMPT'!$D$32,IF(J246=32,'Equivalencia BH-BMPT'!$D$33,IF(J246=33,'Equivalencia BH-BMPT'!$D$34,IF(J246=34,'Equivalencia BH-BMPT'!$D$35,IF(J246=35,'Equivalencia BH-BMPT'!$D$36,IF(J246=36,'Equivalencia BH-BMPT'!$D$37,IF(J246=37,'Equivalencia BH-BMPT'!$D$38,IF(J246=38,'Equivalencia BH-BMPT'!#REF!,IF(J246=39,'Equivalencia BH-BMPT'!$D$40,IF(J246=40,'Equivalencia BH-BMPT'!$D$41,IF(J246=41,'Equivalencia BH-BMPT'!$D$42,IF(J246=42,'Equivalencia BH-BMPT'!$D$43,IF(J246=43,'Equivalencia BH-BMPT'!$D$44,IF(J246=44,'Equivalencia BH-BMPT'!$D$45,IF(J246=45,'Equivalencia BH-BMPT'!$D$46,"No ha seleccionado un número de programa")))))))))))))))))))))))))))))))))))))))))))))</f>
        <v>Gobernanza e influencia local, regional e internacional</v>
      </c>
      <c r="L246" s="106">
        <v>1415</v>
      </c>
      <c r="M246" s="108">
        <v>830040332</v>
      </c>
      <c r="N246" s="103" t="s">
        <v>975</v>
      </c>
      <c r="O246" s="109">
        <v>143151885</v>
      </c>
      <c r="P246" s="92"/>
      <c r="Q246" s="109">
        <v>0</v>
      </c>
      <c r="R246" s="25"/>
      <c r="S246" s="25"/>
      <c r="T246" s="109">
        <f t="shared" si="15"/>
        <v>143151885</v>
      </c>
      <c r="U246" s="109">
        <v>114521508</v>
      </c>
      <c r="V246" s="116">
        <v>43320</v>
      </c>
      <c r="W246" s="116">
        <v>43339</v>
      </c>
      <c r="X246" s="116">
        <v>43430</v>
      </c>
      <c r="Y246" s="108">
        <v>90</v>
      </c>
      <c r="Z246" s="108"/>
      <c r="AA246" s="42"/>
      <c r="AB246" s="18"/>
      <c r="AC246" s="18"/>
      <c r="AD246" s="18" t="s">
        <v>1154</v>
      </c>
      <c r="AE246" s="18"/>
      <c r="AF246" s="43">
        <f t="shared" si="16"/>
        <v>0.8</v>
      </c>
      <c r="AG246" s="44"/>
      <c r="AH246" s="44" t="b">
        <f t="shared" si="17"/>
        <v>0</v>
      </c>
    </row>
    <row r="247" spans="1:34" ht="44.25" customHeight="1" thickBot="1" x14ac:dyDescent="0.3">
      <c r="A247" s="96">
        <v>234</v>
      </c>
      <c r="B247" s="4">
        <v>2018</v>
      </c>
      <c r="C247" s="98" t="s">
        <v>513</v>
      </c>
      <c r="D247" s="99">
        <v>5</v>
      </c>
      <c r="E247" s="3" t="str">
        <f>IF(D247=1,'Tipo '!$B$2,IF(D247=2,'Tipo '!$B$3,IF(D247=3,'Tipo '!$B$4,IF(D247=4,'Tipo '!$B$5,IF(D247=5,'Tipo '!$B$6,IF(D247=6,'Tipo '!$B$7,IF(D247=7,'Tipo '!$B$8,IF(D247=8,'Tipo '!$B$9,IF(D247=9,'Tipo '!$B$10,IF(D247=10,'Tipo '!$B$11,IF(D247=11,'Tipo '!$B$12,IF(D247=12,'Tipo '!$B$13,IF(D247=13,'Tipo '!$B$14,IF(D247=14,'Tipo '!$B$15,IF(D247=15,'Tipo '!$B$16,IF(D247=16,'Tipo '!$B$17,IF(D247=17,'Tipo '!$B$18,IF(D247=18,'Tipo '!$B$19,IF(D247=19,'Tipo '!$B$20,IF(D247=20,'Tipo '!$B$21,"No ha seleccionado un tipo de contrato válido"))))))))))))))))))))</f>
        <v>CONTRATOS DE PRESTACIÓN DE SERVICIOS PROFESIONALES Y DE APOYO A LA GESTIÓN</v>
      </c>
      <c r="F247" s="3" t="s">
        <v>107</v>
      </c>
      <c r="G247" s="101" t="s">
        <v>116</v>
      </c>
      <c r="H247" s="4" t="s">
        <v>742</v>
      </c>
      <c r="I247" s="22" t="s">
        <v>163</v>
      </c>
      <c r="J247" s="105">
        <v>41</v>
      </c>
      <c r="K247" s="41" t="str">
        <f>IF(J247=1,'Equivalencia BH-BMPT'!$D$2,IF(J247=2,'Equivalencia BH-BMPT'!$D$3,IF(J247=3,'Equivalencia BH-BMPT'!$D$4,IF(J247=4,'Equivalencia BH-BMPT'!$D$5,IF(J247=5,'Equivalencia BH-BMPT'!$D$6,IF(J247=6,'Equivalencia BH-BMPT'!$D$7,IF(J247=7,'Equivalencia BH-BMPT'!$D$8,IF(J247=8,'Equivalencia BH-BMPT'!$D$9,IF(J247=9,'Equivalencia BH-BMPT'!$D$10,IF(J247=10,'Equivalencia BH-BMPT'!$D$11,IF(J247=11,'Equivalencia BH-BMPT'!$D$12,IF(J247=12,'Equivalencia BH-BMPT'!$D$13,IF(J247=13,'Equivalencia BH-BMPT'!$D$14,IF(J247=14,'Equivalencia BH-BMPT'!$D$15,IF(J247=15,'Equivalencia BH-BMPT'!$D$16,IF(J247=16,'Equivalencia BH-BMPT'!$D$17,IF(J247=17,'Equivalencia BH-BMPT'!$D$18,IF(J247=18,'Equivalencia BH-BMPT'!$D$19,IF(J247=19,'Equivalencia BH-BMPT'!$D$20,IF(J247=20,'Equivalencia BH-BMPT'!$D$21,IF(J247=21,'Equivalencia BH-BMPT'!$D$22,IF(J247=22,'Equivalencia BH-BMPT'!$D$23,IF(J247=23,'Equivalencia BH-BMPT'!#REF!,IF(J247=24,'Equivalencia BH-BMPT'!$D$25,IF(J247=25,'Equivalencia BH-BMPT'!$D$26,IF(J247=26,'Equivalencia BH-BMPT'!$D$27,IF(J247=27,'Equivalencia BH-BMPT'!$D$28,IF(J247=28,'Equivalencia BH-BMPT'!$D$29,IF(J247=29,'Equivalencia BH-BMPT'!$D$30,IF(J247=30,'Equivalencia BH-BMPT'!$D$31,IF(J247=31,'Equivalencia BH-BMPT'!$D$32,IF(J247=32,'Equivalencia BH-BMPT'!$D$33,IF(J247=33,'Equivalencia BH-BMPT'!$D$34,IF(J247=34,'Equivalencia BH-BMPT'!$D$35,IF(J247=35,'Equivalencia BH-BMPT'!$D$36,IF(J247=36,'Equivalencia BH-BMPT'!$D$37,IF(J247=37,'Equivalencia BH-BMPT'!$D$38,IF(J247=38,'Equivalencia BH-BMPT'!#REF!,IF(J247=39,'Equivalencia BH-BMPT'!$D$40,IF(J247=40,'Equivalencia BH-BMPT'!$D$41,IF(J247=41,'Equivalencia BH-BMPT'!$D$42,IF(J247=42,'Equivalencia BH-BMPT'!$D$43,IF(J247=43,'Equivalencia BH-BMPT'!$D$44,IF(J247=44,'Equivalencia BH-BMPT'!$D$45,IF(J247=45,'Equivalencia BH-BMPT'!$D$46,"No ha seleccionado un número de programa")))))))))))))))))))))))))))))))))))))))))))))</f>
        <v>Desarrollo rural sostenible</v>
      </c>
      <c r="L247" s="106">
        <v>1414</v>
      </c>
      <c r="M247" s="108">
        <v>53038656</v>
      </c>
      <c r="N247" s="103" t="s">
        <v>899</v>
      </c>
      <c r="O247" s="109">
        <v>9870000</v>
      </c>
      <c r="P247" s="92"/>
      <c r="Q247" s="109">
        <v>0</v>
      </c>
      <c r="R247" s="25">
        <v>1</v>
      </c>
      <c r="S247" s="109">
        <v>1400000</v>
      </c>
      <c r="T247" s="109">
        <f t="shared" si="15"/>
        <v>11270000</v>
      </c>
      <c r="U247" s="109">
        <v>7770000</v>
      </c>
      <c r="V247" s="116">
        <v>43321</v>
      </c>
      <c r="W247" s="116">
        <v>43322</v>
      </c>
      <c r="X247" s="116">
        <v>43465</v>
      </c>
      <c r="Y247" s="108">
        <v>143</v>
      </c>
      <c r="Z247" s="108">
        <v>20</v>
      </c>
      <c r="AA247" s="42"/>
      <c r="AB247" s="18"/>
      <c r="AC247" s="18" t="s">
        <v>1154</v>
      </c>
      <c r="AD247" s="18"/>
      <c r="AE247" s="18"/>
      <c r="AF247" s="43">
        <f t="shared" si="16"/>
        <v>0.68944099378881984</v>
      </c>
      <c r="AG247" s="44"/>
      <c r="AH247" s="44" t="b">
        <f t="shared" si="17"/>
        <v>0</v>
      </c>
    </row>
    <row r="248" spans="1:34" ht="44.25" customHeight="1" thickBot="1" x14ac:dyDescent="0.3">
      <c r="A248" s="96">
        <v>235</v>
      </c>
      <c r="B248" s="4">
        <v>2018</v>
      </c>
      <c r="C248" s="98" t="s">
        <v>514</v>
      </c>
      <c r="D248" s="99">
        <v>5</v>
      </c>
      <c r="E248" s="3" t="str">
        <f>IF(D248=1,'Tipo '!$B$2,IF(D248=2,'Tipo '!$B$3,IF(D248=3,'Tipo '!$B$4,IF(D248=4,'Tipo '!$B$5,IF(D248=5,'Tipo '!$B$6,IF(D248=6,'Tipo '!$B$7,IF(D248=7,'Tipo '!$B$8,IF(D248=8,'Tipo '!$B$9,IF(D248=9,'Tipo '!$B$10,IF(D248=10,'Tipo '!$B$11,IF(D248=11,'Tipo '!$B$12,IF(D248=12,'Tipo '!$B$13,IF(D248=13,'Tipo '!$B$14,IF(D248=14,'Tipo '!$B$15,IF(D248=15,'Tipo '!$B$16,IF(D248=16,'Tipo '!$B$17,IF(D248=17,'Tipo '!$B$18,IF(D248=18,'Tipo '!$B$19,IF(D248=19,'Tipo '!$B$20,IF(D248=20,'Tipo '!$B$21,"No ha seleccionado un tipo de contrato válido"))))))))))))))))))))</f>
        <v>CONTRATOS DE PRESTACIÓN DE SERVICIOS PROFESIONALES Y DE APOYO A LA GESTIÓN</v>
      </c>
      <c r="F248" s="3" t="s">
        <v>107</v>
      </c>
      <c r="G248" s="101" t="s">
        <v>116</v>
      </c>
      <c r="H248" s="4" t="s">
        <v>743</v>
      </c>
      <c r="I248" s="22" t="s">
        <v>163</v>
      </c>
      <c r="J248" s="105">
        <v>45</v>
      </c>
      <c r="K248" s="41" t="str">
        <f>IF(J248=1,'Equivalencia BH-BMPT'!$D$2,IF(J248=2,'Equivalencia BH-BMPT'!$D$3,IF(J248=3,'Equivalencia BH-BMPT'!$D$4,IF(J248=4,'Equivalencia BH-BMPT'!$D$5,IF(J248=5,'Equivalencia BH-BMPT'!$D$6,IF(J248=6,'Equivalencia BH-BMPT'!$D$7,IF(J248=7,'Equivalencia BH-BMPT'!$D$8,IF(J248=8,'Equivalencia BH-BMPT'!$D$9,IF(J248=9,'Equivalencia BH-BMPT'!$D$10,IF(J248=10,'Equivalencia BH-BMPT'!$D$11,IF(J248=11,'Equivalencia BH-BMPT'!$D$12,IF(J248=12,'Equivalencia BH-BMPT'!$D$13,IF(J248=13,'Equivalencia BH-BMPT'!$D$14,IF(J248=14,'Equivalencia BH-BMPT'!$D$15,IF(J248=15,'Equivalencia BH-BMPT'!$D$16,IF(J248=16,'Equivalencia BH-BMPT'!$D$17,IF(J248=17,'Equivalencia BH-BMPT'!$D$18,IF(J248=18,'Equivalencia BH-BMPT'!$D$19,IF(J248=19,'Equivalencia BH-BMPT'!$D$20,IF(J248=20,'Equivalencia BH-BMPT'!$D$21,IF(J248=21,'Equivalencia BH-BMPT'!$D$22,IF(J248=22,'Equivalencia BH-BMPT'!$D$23,IF(J248=23,'Equivalencia BH-BMPT'!#REF!,IF(J248=24,'Equivalencia BH-BMPT'!$D$25,IF(J248=25,'Equivalencia BH-BMPT'!$D$26,IF(J248=26,'Equivalencia BH-BMPT'!$D$27,IF(J248=27,'Equivalencia BH-BMPT'!$D$28,IF(J248=28,'Equivalencia BH-BMPT'!$D$29,IF(J248=29,'Equivalencia BH-BMPT'!$D$30,IF(J248=30,'Equivalencia BH-BMPT'!$D$31,IF(J248=31,'Equivalencia BH-BMPT'!$D$32,IF(J248=32,'Equivalencia BH-BMPT'!$D$33,IF(J248=33,'Equivalencia BH-BMPT'!$D$34,IF(J248=34,'Equivalencia BH-BMPT'!$D$35,IF(J248=35,'Equivalencia BH-BMPT'!$D$36,IF(J248=36,'Equivalencia BH-BMPT'!$D$37,IF(J248=37,'Equivalencia BH-BMPT'!$D$38,IF(J248=38,'Equivalencia BH-BMPT'!#REF!,IF(J248=39,'Equivalencia BH-BMPT'!$D$40,IF(J248=40,'Equivalencia BH-BMPT'!$D$41,IF(J248=41,'Equivalencia BH-BMPT'!$D$42,IF(J248=42,'Equivalencia BH-BMPT'!$D$43,IF(J248=43,'Equivalencia BH-BMPT'!$D$44,IF(J248=44,'Equivalencia BH-BMPT'!$D$45,IF(J248=45,'Equivalencia BH-BMPT'!$D$46,"No ha seleccionado un número de programa")))))))))))))))))))))))))))))))))))))))))))))</f>
        <v>Gobernanza e influencia local, regional e internacional</v>
      </c>
      <c r="L248" s="106">
        <v>1415</v>
      </c>
      <c r="M248" s="108">
        <v>11795680</v>
      </c>
      <c r="N248" s="103" t="s">
        <v>976</v>
      </c>
      <c r="O248" s="109">
        <v>8460000</v>
      </c>
      <c r="P248" s="92">
        <v>1</v>
      </c>
      <c r="Q248" s="109">
        <v>-180000</v>
      </c>
      <c r="R248" s="25"/>
      <c r="S248" s="109"/>
      <c r="T248" s="109">
        <f t="shared" si="15"/>
        <v>8280000</v>
      </c>
      <c r="U248" s="109">
        <v>6480000</v>
      </c>
      <c r="V248" s="116">
        <v>43321</v>
      </c>
      <c r="W248" s="116">
        <v>43325</v>
      </c>
      <c r="X248" s="116">
        <v>43465</v>
      </c>
      <c r="Y248" s="108">
        <v>140</v>
      </c>
      <c r="Z248" s="108"/>
      <c r="AA248" s="42"/>
      <c r="AB248" s="18"/>
      <c r="AC248" s="18"/>
      <c r="AD248" s="18" t="s">
        <v>1154</v>
      </c>
      <c r="AE248" s="18"/>
      <c r="AF248" s="43">
        <f t="shared" si="16"/>
        <v>0.78260869565217395</v>
      </c>
      <c r="AG248" s="44"/>
      <c r="AH248" s="44" t="b">
        <f t="shared" si="17"/>
        <v>0</v>
      </c>
    </row>
    <row r="249" spans="1:34" ht="44.25" customHeight="1" thickBot="1" x14ac:dyDescent="0.3">
      <c r="A249" s="96">
        <v>236</v>
      </c>
      <c r="B249" s="4">
        <v>2018</v>
      </c>
      <c r="C249" s="98" t="s">
        <v>515</v>
      </c>
      <c r="D249" s="100">
        <v>6</v>
      </c>
      <c r="E249" s="3" t="str">
        <f>IF(D249=1,'Tipo '!$B$2,IF(D249=2,'Tipo '!$B$3,IF(D249=3,'Tipo '!$B$4,IF(D249=4,'Tipo '!$B$5,IF(D249=5,'Tipo '!$B$6,IF(D249=6,'Tipo '!$B$7,IF(D249=7,'Tipo '!$B$8,IF(D249=8,'Tipo '!$B$9,IF(D249=9,'Tipo '!$B$10,IF(D249=10,'Tipo '!$B$11,IF(D249=11,'Tipo '!$B$12,IF(D249=12,'Tipo '!$B$13,IF(D249=13,'Tipo '!$B$14,IF(D249=14,'Tipo '!$B$15,IF(D249=15,'Tipo '!$B$16,IF(D249=16,'Tipo '!$B$17,IF(D249=17,'Tipo '!$B$18,IF(D249=18,'Tipo '!$B$19,IF(D249=19,'Tipo '!$B$20,IF(D249=20,'Tipo '!$B$21,"No ha seleccionado un tipo de contrato válido"))))))))))))))))))))</f>
        <v>COMPRAVENTA DE BIENES MUEBLES</v>
      </c>
      <c r="F249" s="3" t="s">
        <v>108</v>
      </c>
      <c r="G249" s="102" t="s">
        <v>124</v>
      </c>
      <c r="H249" s="4" t="s">
        <v>744</v>
      </c>
      <c r="I249" s="22" t="s">
        <v>163</v>
      </c>
      <c r="J249" s="105">
        <v>7</v>
      </c>
      <c r="K249" s="41" t="str">
        <f>IF(J249=1,'Equivalencia BH-BMPT'!$D$2,IF(J249=2,'Equivalencia BH-BMPT'!$D$3,IF(J249=3,'Equivalencia BH-BMPT'!$D$4,IF(J249=4,'Equivalencia BH-BMPT'!$D$5,IF(J249=5,'Equivalencia BH-BMPT'!$D$6,IF(J249=6,'Equivalencia BH-BMPT'!$D$7,IF(J249=7,'Equivalencia BH-BMPT'!$D$8,IF(J249=8,'Equivalencia BH-BMPT'!$D$9,IF(J249=9,'Equivalencia BH-BMPT'!$D$10,IF(J249=10,'Equivalencia BH-BMPT'!$D$11,IF(J249=11,'Equivalencia BH-BMPT'!$D$12,IF(J249=12,'Equivalencia BH-BMPT'!$D$13,IF(J249=13,'Equivalencia BH-BMPT'!$D$14,IF(J249=14,'Equivalencia BH-BMPT'!$D$15,IF(J249=15,'Equivalencia BH-BMPT'!$D$16,IF(J249=16,'Equivalencia BH-BMPT'!$D$17,IF(J249=17,'Equivalencia BH-BMPT'!$D$18,IF(J249=18,'Equivalencia BH-BMPT'!$D$19,IF(J249=19,'Equivalencia BH-BMPT'!$D$20,IF(J249=20,'Equivalencia BH-BMPT'!$D$21,IF(J249=21,'Equivalencia BH-BMPT'!$D$22,IF(J249=22,'Equivalencia BH-BMPT'!$D$23,IF(J249=23,'Equivalencia BH-BMPT'!#REF!,IF(J249=24,'Equivalencia BH-BMPT'!$D$25,IF(J249=25,'Equivalencia BH-BMPT'!$D$26,IF(J249=26,'Equivalencia BH-BMPT'!$D$27,IF(J249=27,'Equivalencia BH-BMPT'!$D$28,IF(J249=28,'Equivalencia BH-BMPT'!$D$29,IF(J249=29,'Equivalencia BH-BMPT'!$D$30,IF(J249=30,'Equivalencia BH-BMPT'!$D$31,IF(J249=31,'Equivalencia BH-BMPT'!$D$32,IF(J249=32,'Equivalencia BH-BMPT'!$D$33,IF(J249=33,'Equivalencia BH-BMPT'!$D$34,IF(J249=34,'Equivalencia BH-BMPT'!$D$35,IF(J249=35,'Equivalencia BH-BMPT'!$D$36,IF(J249=36,'Equivalencia BH-BMPT'!$D$37,IF(J249=37,'Equivalencia BH-BMPT'!$D$38,IF(J249=38,'Equivalencia BH-BMPT'!#REF!,IF(J249=39,'Equivalencia BH-BMPT'!$D$40,IF(J249=40,'Equivalencia BH-BMPT'!$D$41,IF(J249=41,'Equivalencia BH-BMPT'!$D$42,IF(J249=42,'Equivalencia BH-BMPT'!$D$43,IF(J249=43,'Equivalencia BH-BMPT'!$D$44,IF(J249=44,'Equivalencia BH-BMPT'!$D$45,IF(J249=45,'Equivalencia BH-BMPT'!$D$46,"No ha seleccionado un número de programa")))))))))))))))))))))))))))))))))))))))))))))</f>
        <v>Inclusión educativa para la equidad</v>
      </c>
      <c r="L249" s="106">
        <v>1406</v>
      </c>
      <c r="M249" s="108">
        <v>901104728</v>
      </c>
      <c r="N249" s="103" t="s">
        <v>977</v>
      </c>
      <c r="O249" s="109">
        <v>473485180</v>
      </c>
      <c r="P249" s="92"/>
      <c r="Q249" s="109">
        <v>0</v>
      </c>
      <c r="R249" s="25">
        <v>1</v>
      </c>
      <c r="S249" s="109">
        <v>84550925</v>
      </c>
      <c r="T249" s="109">
        <f t="shared" si="15"/>
        <v>558036105</v>
      </c>
      <c r="U249" s="111">
        <v>558036105</v>
      </c>
      <c r="V249" s="116">
        <v>43321</v>
      </c>
      <c r="W249" s="116">
        <v>43325</v>
      </c>
      <c r="X249" s="116">
        <v>43446</v>
      </c>
      <c r="Y249" s="108">
        <v>120</v>
      </c>
      <c r="Z249" s="108"/>
      <c r="AA249" s="42"/>
      <c r="AB249" s="18"/>
      <c r="AC249" s="18"/>
      <c r="AD249" s="18"/>
      <c r="AE249" s="18" t="s">
        <v>1154</v>
      </c>
      <c r="AF249" s="43">
        <f t="shared" si="16"/>
        <v>1</v>
      </c>
      <c r="AG249" s="44"/>
      <c r="AH249" s="44" t="b">
        <f t="shared" si="17"/>
        <v>0</v>
      </c>
    </row>
    <row r="250" spans="1:34" ht="44.25" customHeight="1" thickBot="1" x14ac:dyDescent="0.3">
      <c r="A250" s="96">
        <v>237</v>
      </c>
      <c r="B250" s="4">
        <v>2018</v>
      </c>
      <c r="C250" s="98" t="s">
        <v>516</v>
      </c>
      <c r="D250" s="99">
        <v>5</v>
      </c>
      <c r="E250" s="3" t="str">
        <f>IF(D250=1,'Tipo '!$B$2,IF(D250=2,'Tipo '!$B$3,IF(D250=3,'Tipo '!$B$4,IF(D250=4,'Tipo '!$B$5,IF(D250=5,'Tipo '!$B$6,IF(D250=6,'Tipo '!$B$7,IF(D250=7,'Tipo '!$B$8,IF(D250=8,'Tipo '!$B$9,IF(D250=9,'Tipo '!$B$10,IF(D250=10,'Tipo '!$B$11,IF(D250=11,'Tipo '!$B$12,IF(D250=12,'Tipo '!$B$13,IF(D250=13,'Tipo '!$B$14,IF(D250=14,'Tipo '!$B$15,IF(D250=15,'Tipo '!$B$16,IF(D250=16,'Tipo '!$B$17,IF(D250=17,'Tipo '!$B$18,IF(D250=18,'Tipo '!$B$19,IF(D250=19,'Tipo '!$B$20,IF(D250=20,'Tipo '!$B$21,"No ha seleccionado un tipo de contrato válido"))))))))))))))))))))</f>
        <v>CONTRATOS DE PRESTACIÓN DE SERVICIOS PROFESIONALES Y DE APOYO A LA GESTIÓN</v>
      </c>
      <c r="F250" s="3" t="s">
        <v>107</v>
      </c>
      <c r="G250" s="101" t="s">
        <v>116</v>
      </c>
      <c r="H250" s="4" t="s">
        <v>745</v>
      </c>
      <c r="I250" s="22" t="s">
        <v>163</v>
      </c>
      <c r="J250" s="105">
        <v>45</v>
      </c>
      <c r="K250" s="41" t="str">
        <f>IF(J250=1,'Equivalencia BH-BMPT'!$D$2,IF(J250=2,'Equivalencia BH-BMPT'!$D$3,IF(J250=3,'Equivalencia BH-BMPT'!$D$4,IF(J250=4,'Equivalencia BH-BMPT'!$D$5,IF(J250=5,'Equivalencia BH-BMPT'!$D$6,IF(J250=6,'Equivalencia BH-BMPT'!$D$7,IF(J250=7,'Equivalencia BH-BMPT'!$D$8,IF(J250=8,'Equivalencia BH-BMPT'!$D$9,IF(J250=9,'Equivalencia BH-BMPT'!$D$10,IF(J250=10,'Equivalencia BH-BMPT'!$D$11,IF(J250=11,'Equivalencia BH-BMPT'!$D$12,IF(J250=12,'Equivalencia BH-BMPT'!$D$13,IF(J250=13,'Equivalencia BH-BMPT'!$D$14,IF(J250=14,'Equivalencia BH-BMPT'!$D$15,IF(J250=15,'Equivalencia BH-BMPT'!$D$16,IF(J250=16,'Equivalencia BH-BMPT'!$D$17,IF(J250=17,'Equivalencia BH-BMPT'!$D$18,IF(J250=18,'Equivalencia BH-BMPT'!$D$19,IF(J250=19,'Equivalencia BH-BMPT'!$D$20,IF(J250=20,'Equivalencia BH-BMPT'!$D$21,IF(J250=21,'Equivalencia BH-BMPT'!$D$22,IF(J250=22,'Equivalencia BH-BMPT'!$D$23,IF(J250=23,'Equivalencia BH-BMPT'!#REF!,IF(J250=24,'Equivalencia BH-BMPT'!$D$25,IF(J250=25,'Equivalencia BH-BMPT'!$D$26,IF(J250=26,'Equivalencia BH-BMPT'!$D$27,IF(J250=27,'Equivalencia BH-BMPT'!$D$28,IF(J250=28,'Equivalencia BH-BMPT'!$D$29,IF(J250=29,'Equivalencia BH-BMPT'!$D$30,IF(J250=30,'Equivalencia BH-BMPT'!$D$31,IF(J250=31,'Equivalencia BH-BMPT'!$D$32,IF(J250=32,'Equivalencia BH-BMPT'!$D$33,IF(J250=33,'Equivalencia BH-BMPT'!$D$34,IF(J250=34,'Equivalencia BH-BMPT'!$D$35,IF(J250=35,'Equivalencia BH-BMPT'!$D$36,IF(J250=36,'Equivalencia BH-BMPT'!$D$37,IF(J250=37,'Equivalencia BH-BMPT'!$D$38,IF(J250=38,'Equivalencia BH-BMPT'!#REF!,IF(J250=39,'Equivalencia BH-BMPT'!$D$40,IF(J250=40,'Equivalencia BH-BMPT'!$D$41,IF(J250=41,'Equivalencia BH-BMPT'!$D$42,IF(J250=42,'Equivalencia BH-BMPT'!$D$43,IF(J250=43,'Equivalencia BH-BMPT'!$D$44,IF(J250=44,'Equivalencia BH-BMPT'!$D$45,IF(J250=45,'Equivalencia BH-BMPT'!$D$46,"No ha seleccionado un número de programa")))))))))))))))))))))))))))))))))))))))))))))</f>
        <v>Gobernanza e influencia local, regional e internacional</v>
      </c>
      <c r="L250" s="106">
        <v>1415</v>
      </c>
      <c r="M250" s="108">
        <v>5254503</v>
      </c>
      <c r="N250" s="103" t="s">
        <v>903</v>
      </c>
      <c r="O250" s="109">
        <v>21620000</v>
      </c>
      <c r="P250" s="92">
        <v>1</v>
      </c>
      <c r="Q250" s="109">
        <v>-1073334</v>
      </c>
      <c r="R250" s="25">
        <v>1</v>
      </c>
      <c r="S250" s="109">
        <v>1073334</v>
      </c>
      <c r="T250" s="109">
        <f t="shared" si="15"/>
        <v>21620000</v>
      </c>
      <c r="U250" s="109">
        <v>17020000</v>
      </c>
      <c r="V250" s="116">
        <v>43321</v>
      </c>
      <c r="W250" s="116">
        <v>43322</v>
      </c>
      <c r="X250" s="116">
        <v>43465</v>
      </c>
      <c r="Y250" s="108">
        <v>143</v>
      </c>
      <c r="Z250" s="108"/>
      <c r="AA250" s="42"/>
      <c r="AB250" s="18"/>
      <c r="AC250" s="18"/>
      <c r="AD250" s="18" t="s">
        <v>1154</v>
      </c>
      <c r="AE250" s="18"/>
      <c r="AF250" s="43">
        <f t="shared" si="16"/>
        <v>0.78723404255319152</v>
      </c>
      <c r="AG250" s="44"/>
      <c r="AH250" s="44" t="b">
        <f t="shared" si="17"/>
        <v>0</v>
      </c>
    </row>
    <row r="251" spans="1:34" ht="44.25" customHeight="1" thickBot="1" x14ac:dyDescent="0.3">
      <c r="A251" s="96">
        <v>238</v>
      </c>
      <c r="B251" s="4">
        <v>2018</v>
      </c>
      <c r="C251" s="98" t="s">
        <v>517</v>
      </c>
      <c r="D251" s="99">
        <v>5</v>
      </c>
      <c r="E251" s="3" t="str">
        <f>IF(D251=1,'Tipo '!$B$2,IF(D251=2,'Tipo '!$B$3,IF(D251=3,'Tipo '!$B$4,IF(D251=4,'Tipo '!$B$5,IF(D251=5,'Tipo '!$B$6,IF(D251=6,'Tipo '!$B$7,IF(D251=7,'Tipo '!$B$8,IF(D251=8,'Tipo '!$B$9,IF(D251=9,'Tipo '!$B$10,IF(D251=10,'Tipo '!$B$11,IF(D251=11,'Tipo '!$B$12,IF(D251=12,'Tipo '!$B$13,IF(D251=13,'Tipo '!$B$14,IF(D251=14,'Tipo '!$B$15,IF(D251=15,'Tipo '!$B$16,IF(D251=16,'Tipo '!$B$17,IF(D251=17,'Tipo '!$B$18,IF(D251=18,'Tipo '!$B$19,IF(D251=19,'Tipo '!$B$20,IF(D251=20,'Tipo '!$B$21,"No ha seleccionado un tipo de contrato válido"))))))))))))))))))))</f>
        <v>CONTRATOS DE PRESTACIÓN DE SERVICIOS PROFESIONALES Y DE APOYO A LA GESTIÓN</v>
      </c>
      <c r="F251" s="3" t="s">
        <v>107</v>
      </c>
      <c r="G251" s="101" t="s">
        <v>116</v>
      </c>
      <c r="H251" s="4" t="s">
        <v>746</v>
      </c>
      <c r="I251" s="22" t="s">
        <v>163</v>
      </c>
      <c r="J251" s="105">
        <v>45</v>
      </c>
      <c r="K251" s="41" t="str">
        <f>IF(J251=1,'Equivalencia BH-BMPT'!$D$2,IF(J251=2,'Equivalencia BH-BMPT'!$D$3,IF(J251=3,'Equivalencia BH-BMPT'!$D$4,IF(J251=4,'Equivalencia BH-BMPT'!$D$5,IF(J251=5,'Equivalencia BH-BMPT'!$D$6,IF(J251=6,'Equivalencia BH-BMPT'!$D$7,IF(J251=7,'Equivalencia BH-BMPT'!$D$8,IF(J251=8,'Equivalencia BH-BMPT'!$D$9,IF(J251=9,'Equivalencia BH-BMPT'!$D$10,IF(J251=10,'Equivalencia BH-BMPT'!$D$11,IF(J251=11,'Equivalencia BH-BMPT'!$D$12,IF(J251=12,'Equivalencia BH-BMPT'!$D$13,IF(J251=13,'Equivalencia BH-BMPT'!$D$14,IF(J251=14,'Equivalencia BH-BMPT'!$D$15,IF(J251=15,'Equivalencia BH-BMPT'!$D$16,IF(J251=16,'Equivalencia BH-BMPT'!$D$17,IF(J251=17,'Equivalencia BH-BMPT'!$D$18,IF(J251=18,'Equivalencia BH-BMPT'!$D$19,IF(J251=19,'Equivalencia BH-BMPT'!$D$20,IF(J251=20,'Equivalencia BH-BMPT'!$D$21,IF(J251=21,'Equivalencia BH-BMPT'!$D$22,IF(J251=22,'Equivalencia BH-BMPT'!$D$23,IF(J251=23,'Equivalencia BH-BMPT'!#REF!,IF(J251=24,'Equivalencia BH-BMPT'!$D$25,IF(J251=25,'Equivalencia BH-BMPT'!$D$26,IF(J251=26,'Equivalencia BH-BMPT'!$D$27,IF(J251=27,'Equivalencia BH-BMPT'!$D$28,IF(J251=28,'Equivalencia BH-BMPT'!$D$29,IF(J251=29,'Equivalencia BH-BMPT'!$D$30,IF(J251=30,'Equivalencia BH-BMPT'!$D$31,IF(J251=31,'Equivalencia BH-BMPT'!$D$32,IF(J251=32,'Equivalencia BH-BMPT'!$D$33,IF(J251=33,'Equivalencia BH-BMPT'!$D$34,IF(J251=34,'Equivalencia BH-BMPT'!$D$35,IF(J251=35,'Equivalencia BH-BMPT'!$D$36,IF(J251=36,'Equivalencia BH-BMPT'!$D$37,IF(J251=37,'Equivalencia BH-BMPT'!$D$38,IF(J251=38,'Equivalencia BH-BMPT'!#REF!,IF(J251=39,'Equivalencia BH-BMPT'!$D$40,IF(J251=40,'Equivalencia BH-BMPT'!$D$41,IF(J251=41,'Equivalencia BH-BMPT'!$D$42,IF(J251=42,'Equivalencia BH-BMPT'!$D$43,IF(J251=43,'Equivalencia BH-BMPT'!$D$44,IF(J251=44,'Equivalencia BH-BMPT'!$D$45,IF(J251=45,'Equivalencia BH-BMPT'!$D$46,"No ha seleccionado un número de programa")))))))))))))))))))))))))))))))))))))))))))))</f>
        <v>Gobernanza e influencia local, regional e internacional</v>
      </c>
      <c r="L251" s="106">
        <v>1415</v>
      </c>
      <c r="M251" s="108">
        <v>80773565</v>
      </c>
      <c r="N251" s="103" t="s">
        <v>978</v>
      </c>
      <c r="O251" s="109">
        <v>21620000</v>
      </c>
      <c r="P251" s="92">
        <v>1</v>
      </c>
      <c r="Q251" s="109">
        <v>-460000</v>
      </c>
      <c r="R251" s="25"/>
      <c r="S251" s="25"/>
      <c r="T251" s="109">
        <f t="shared" si="15"/>
        <v>21160000</v>
      </c>
      <c r="U251" s="109">
        <v>16560000</v>
      </c>
      <c r="V251" s="116">
        <v>43321</v>
      </c>
      <c r="W251" s="116">
        <v>43325</v>
      </c>
      <c r="X251" s="116">
        <v>43465</v>
      </c>
      <c r="Y251" s="108">
        <v>140</v>
      </c>
      <c r="Z251" s="108"/>
      <c r="AA251" s="42"/>
      <c r="AB251" s="18"/>
      <c r="AC251" s="18"/>
      <c r="AD251" s="18" t="s">
        <v>1154</v>
      </c>
      <c r="AE251" s="18"/>
      <c r="AF251" s="43">
        <f t="shared" si="16"/>
        <v>0.78260869565217395</v>
      </c>
      <c r="AG251" s="44"/>
      <c r="AH251" s="44" t="b">
        <f t="shared" si="17"/>
        <v>0</v>
      </c>
    </row>
    <row r="252" spans="1:34" ht="44.25" customHeight="1" thickBot="1" x14ac:dyDescent="0.3">
      <c r="A252" s="96">
        <v>239</v>
      </c>
      <c r="B252" s="4">
        <v>2018</v>
      </c>
      <c r="C252" s="98" t="s">
        <v>518</v>
      </c>
      <c r="D252" s="99">
        <v>5</v>
      </c>
      <c r="E252" s="3" t="str">
        <f>IF(D252=1,'Tipo '!$B$2,IF(D252=2,'Tipo '!$B$3,IF(D252=3,'Tipo '!$B$4,IF(D252=4,'Tipo '!$B$5,IF(D252=5,'Tipo '!$B$6,IF(D252=6,'Tipo '!$B$7,IF(D252=7,'Tipo '!$B$8,IF(D252=8,'Tipo '!$B$9,IF(D252=9,'Tipo '!$B$10,IF(D252=10,'Tipo '!$B$11,IF(D252=11,'Tipo '!$B$12,IF(D252=12,'Tipo '!$B$13,IF(D252=13,'Tipo '!$B$14,IF(D252=14,'Tipo '!$B$15,IF(D252=15,'Tipo '!$B$16,IF(D252=16,'Tipo '!$B$17,IF(D252=17,'Tipo '!$B$18,IF(D252=18,'Tipo '!$B$19,IF(D252=19,'Tipo '!$B$20,IF(D252=20,'Tipo '!$B$21,"No ha seleccionado un tipo de contrato válido"))))))))))))))))))))</f>
        <v>CONTRATOS DE PRESTACIÓN DE SERVICIOS PROFESIONALES Y DE APOYO A LA GESTIÓN</v>
      </c>
      <c r="F252" s="3" t="s">
        <v>107</v>
      </c>
      <c r="G252" s="101" t="s">
        <v>116</v>
      </c>
      <c r="H252" s="4" t="s">
        <v>747</v>
      </c>
      <c r="I252" s="22" t="s">
        <v>163</v>
      </c>
      <c r="J252" s="105">
        <v>45</v>
      </c>
      <c r="K252" s="41" t="str">
        <f>IF(J252=1,'Equivalencia BH-BMPT'!$D$2,IF(J252=2,'Equivalencia BH-BMPT'!$D$3,IF(J252=3,'Equivalencia BH-BMPT'!$D$4,IF(J252=4,'Equivalencia BH-BMPT'!$D$5,IF(J252=5,'Equivalencia BH-BMPT'!$D$6,IF(J252=6,'Equivalencia BH-BMPT'!$D$7,IF(J252=7,'Equivalencia BH-BMPT'!$D$8,IF(J252=8,'Equivalencia BH-BMPT'!$D$9,IF(J252=9,'Equivalencia BH-BMPT'!$D$10,IF(J252=10,'Equivalencia BH-BMPT'!$D$11,IF(J252=11,'Equivalencia BH-BMPT'!$D$12,IF(J252=12,'Equivalencia BH-BMPT'!$D$13,IF(J252=13,'Equivalencia BH-BMPT'!$D$14,IF(J252=14,'Equivalencia BH-BMPT'!$D$15,IF(J252=15,'Equivalencia BH-BMPT'!$D$16,IF(J252=16,'Equivalencia BH-BMPT'!$D$17,IF(J252=17,'Equivalencia BH-BMPT'!$D$18,IF(J252=18,'Equivalencia BH-BMPT'!$D$19,IF(J252=19,'Equivalencia BH-BMPT'!$D$20,IF(J252=20,'Equivalencia BH-BMPT'!$D$21,IF(J252=21,'Equivalencia BH-BMPT'!$D$22,IF(J252=22,'Equivalencia BH-BMPT'!$D$23,IF(J252=23,'Equivalencia BH-BMPT'!#REF!,IF(J252=24,'Equivalencia BH-BMPT'!$D$25,IF(J252=25,'Equivalencia BH-BMPT'!$D$26,IF(J252=26,'Equivalencia BH-BMPT'!$D$27,IF(J252=27,'Equivalencia BH-BMPT'!$D$28,IF(J252=28,'Equivalencia BH-BMPT'!$D$29,IF(J252=29,'Equivalencia BH-BMPT'!$D$30,IF(J252=30,'Equivalencia BH-BMPT'!$D$31,IF(J252=31,'Equivalencia BH-BMPT'!$D$32,IF(J252=32,'Equivalencia BH-BMPT'!$D$33,IF(J252=33,'Equivalencia BH-BMPT'!$D$34,IF(J252=34,'Equivalencia BH-BMPT'!$D$35,IF(J252=35,'Equivalencia BH-BMPT'!$D$36,IF(J252=36,'Equivalencia BH-BMPT'!$D$37,IF(J252=37,'Equivalencia BH-BMPT'!$D$38,IF(J252=38,'Equivalencia BH-BMPT'!#REF!,IF(J252=39,'Equivalencia BH-BMPT'!$D$40,IF(J252=40,'Equivalencia BH-BMPT'!$D$41,IF(J252=41,'Equivalencia BH-BMPT'!$D$42,IF(J252=42,'Equivalencia BH-BMPT'!$D$43,IF(J252=43,'Equivalencia BH-BMPT'!$D$44,IF(J252=44,'Equivalencia BH-BMPT'!$D$45,IF(J252=45,'Equivalencia BH-BMPT'!$D$46,"No ha seleccionado un número de programa")))))))))))))))))))))))))))))))))))))))))))))</f>
        <v>Gobernanza e influencia local, regional e internacional</v>
      </c>
      <c r="L252" s="106">
        <v>1415</v>
      </c>
      <c r="M252" s="108">
        <v>79977277</v>
      </c>
      <c r="N252" s="103" t="s">
        <v>924</v>
      </c>
      <c r="O252" s="109">
        <v>12763334</v>
      </c>
      <c r="P252" s="92">
        <v>1</v>
      </c>
      <c r="Q252" s="109">
        <v>-364668</v>
      </c>
      <c r="R252" s="25">
        <v>1</v>
      </c>
      <c r="S252" s="109">
        <v>182334</v>
      </c>
      <c r="T252" s="109">
        <f t="shared" si="15"/>
        <v>12581000</v>
      </c>
      <c r="U252" s="109">
        <v>9846000</v>
      </c>
      <c r="V252" s="116">
        <v>43321</v>
      </c>
      <c r="W252" s="116">
        <v>43325</v>
      </c>
      <c r="X252" s="116">
        <v>43465</v>
      </c>
      <c r="Y252" s="108">
        <v>140</v>
      </c>
      <c r="Z252" s="108"/>
      <c r="AA252" s="42"/>
      <c r="AB252" s="18"/>
      <c r="AC252" s="18"/>
      <c r="AD252" s="18" t="s">
        <v>1154</v>
      </c>
      <c r="AE252" s="18"/>
      <c r="AF252" s="43">
        <f t="shared" si="16"/>
        <v>0.78260869565217395</v>
      </c>
      <c r="AG252" s="44"/>
      <c r="AH252" s="44" t="b">
        <f t="shared" si="17"/>
        <v>0</v>
      </c>
    </row>
    <row r="253" spans="1:34" ht="44.25" customHeight="1" thickBot="1" x14ac:dyDescent="0.3">
      <c r="A253" s="96">
        <v>240</v>
      </c>
      <c r="B253" s="4">
        <v>2018</v>
      </c>
      <c r="C253" s="98" t="s">
        <v>519</v>
      </c>
      <c r="D253" s="99">
        <v>5</v>
      </c>
      <c r="E253" s="3" t="str">
        <f>IF(D253=1,'Tipo '!$B$2,IF(D253=2,'Tipo '!$B$3,IF(D253=3,'Tipo '!$B$4,IF(D253=4,'Tipo '!$B$5,IF(D253=5,'Tipo '!$B$6,IF(D253=6,'Tipo '!$B$7,IF(D253=7,'Tipo '!$B$8,IF(D253=8,'Tipo '!$B$9,IF(D253=9,'Tipo '!$B$10,IF(D253=10,'Tipo '!$B$11,IF(D253=11,'Tipo '!$B$12,IF(D253=12,'Tipo '!$B$13,IF(D253=13,'Tipo '!$B$14,IF(D253=14,'Tipo '!$B$15,IF(D253=15,'Tipo '!$B$16,IF(D253=16,'Tipo '!$B$17,IF(D253=17,'Tipo '!$B$18,IF(D253=18,'Tipo '!$B$19,IF(D253=19,'Tipo '!$B$20,IF(D253=20,'Tipo '!$B$21,"No ha seleccionado un tipo de contrato válido"))))))))))))))))))))</f>
        <v>CONTRATOS DE PRESTACIÓN DE SERVICIOS PROFESIONALES Y DE APOYO A LA GESTIÓN</v>
      </c>
      <c r="F253" s="3" t="s">
        <v>107</v>
      </c>
      <c r="G253" s="101" t="s">
        <v>116</v>
      </c>
      <c r="H253" s="4" t="s">
        <v>748</v>
      </c>
      <c r="I253" s="22" t="s">
        <v>163</v>
      </c>
      <c r="J253" s="105">
        <v>45</v>
      </c>
      <c r="K253" s="41" t="str">
        <f>IF(J253=1,'Equivalencia BH-BMPT'!$D$2,IF(J253=2,'Equivalencia BH-BMPT'!$D$3,IF(J253=3,'Equivalencia BH-BMPT'!$D$4,IF(J253=4,'Equivalencia BH-BMPT'!$D$5,IF(J253=5,'Equivalencia BH-BMPT'!$D$6,IF(J253=6,'Equivalencia BH-BMPT'!$D$7,IF(J253=7,'Equivalencia BH-BMPT'!$D$8,IF(J253=8,'Equivalencia BH-BMPT'!$D$9,IF(J253=9,'Equivalencia BH-BMPT'!$D$10,IF(J253=10,'Equivalencia BH-BMPT'!$D$11,IF(J253=11,'Equivalencia BH-BMPT'!$D$12,IF(J253=12,'Equivalencia BH-BMPT'!$D$13,IF(J253=13,'Equivalencia BH-BMPT'!$D$14,IF(J253=14,'Equivalencia BH-BMPT'!$D$15,IF(J253=15,'Equivalencia BH-BMPT'!$D$16,IF(J253=16,'Equivalencia BH-BMPT'!$D$17,IF(J253=17,'Equivalencia BH-BMPT'!$D$18,IF(J253=18,'Equivalencia BH-BMPT'!$D$19,IF(J253=19,'Equivalencia BH-BMPT'!$D$20,IF(J253=20,'Equivalencia BH-BMPT'!$D$21,IF(J253=21,'Equivalencia BH-BMPT'!$D$22,IF(J253=22,'Equivalencia BH-BMPT'!$D$23,IF(J253=23,'Equivalencia BH-BMPT'!#REF!,IF(J253=24,'Equivalencia BH-BMPT'!$D$25,IF(J253=25,'Equivalencia BH-BMPT'!$D$26,IF(J253=26,'Equivalencia BH-BMPT'!$D$27,IF(J253=27,'Equivalencia BH-BMPT'!$D$28,IF(J253=28,'Equivalencia BH-BMPT'!$D$29,IF(J253=29,'Equivalencia BH-BMPT'!$D$30,IF(J253=30,'Equivalencia BH-BMPT'!$D$31,IF(J253=31,'Equivalencia BH-BMPT'!$D$32,IF(J253=32,'Equivalencia BH-BMPT'!$D$33,IF(J253=33,'Equivalencia BH-BMPT'!$D$34,IF(J253=34,'Equivalencia BH-BMPT'!$D$35,IF(J253=35,'Equivalencia BH-BMPT'!$D$36,IF(J253=36,'Equivalencia BH-BMPT'!$D$37,IF(J253=37,'Equivalencia BH-BMPT'!$D$38,IF(J253=38,'Equivalencia BH-BMPT'!#REF!,IF(J253=39,'Equivalencia BH-BMPT'!$D$40,IF(J253=40,'Equivalencia BH-BMPT'!$D$41,IF(J253=41,'Equivalencia BH-BMPT'!$D$42,IF(J253=42,'Equivalencia BH-BMPT'!$D$43,IF(J253=43,'Equivalencia BH-BMPT'!$D$44,IF(J253=44,'Equivalencia BH-BMPT'!$D$45,IF(J253=45,'Equivalencia BH-BMPT'!$D$46,"No ha seleccionado un número de programa")))))))))))))))))))))))))))))))))))))))))))))</f>
        <v>Gobernanza e influencia local, regional e internacional</v>
      </c>
      <c r="L253" s="106">
        <v>1415</v>
      </c>
      <c r="M253" s="108">
        <v>80742437</v>
      </c>
      <c r="N253" s="103" t="s">
        <v>979</v>
      </c>
      <c r="O253" s="109">
        <v>9200000</v>
      </c>
      <c r="P253" s="92">
        <v>1</v>
      </c>
      <c r="Q253" s="109">
        <v>-133332</v>
      </c>
      <c r="R253" s="25">
        <v>1</v>
      </c>
      <c r="S253" s="109">
        <v>66666</v>
      </c>
      <c r="T253" s="109">
        <f t="shared" si="15"/>
        <v>9133334</v>
      </c>
      <c r="U253" s="109">
        <v>7133334</v>
      </c>
      <c r="V253" s="116">
        <v>43322</v>
      </c>
      <c r="W253" s="116">
        <v>43326</v>
      </c>
      <c r="X253" s="116">
        <v>43465</v>
      </c>
      <c r="Y253" s="108">
        <v>139</v>
      </c>
      <c r="Z253" s="108"/>
      <c r="AA253" s="42"/>
      <c r="AB253" s="18"/>
      <c r="AC253" s="18"/>
      <c r="AD253" s="18" t="s">
        <v>1154</v>
      </c>
      <c r="AE253" s="18"/>
      <c r="AF253" s="43">
        <f t="shared" si="16"/>
        <v>0.78102191379402086</v>
      </c>
      <c r="AG253" s="44"/>
      <c r="AH253" s="44" t="b">
        <f t="shared" si="17"/>
        <v>0</v>
      </c>
    </row>
    <row r="254" spans="1:34" ht="44.25" customHeight="1" thickBot="1" x14ac:dyDescent="0.3">
      <c r="A254" s="96">
        <v>241</v>
      </c>
      <c r="B254" s="4">
        <v>2018</v>
      </c>
      <c r="C254" s="98" t="s">
        <v>520</v>
      </c>
      <c r="D254" s="99">
        <v>5</v>
      </c>
      <c r="E254" s="3" t="str">
        <f>IF(D254=1,'Tipo '!$B$2,IF(D254=2,'Tipo '!$B$3,IF(D254=3,'Tipo '!$B$4,IF(D254=4,'Tipo '!$B$5,IF(D254=5,'Tipo '!$B$6,IF(D254=6,'Tipo '!$B$7,IF(D254=7,'Tipo '!$B$8,IF(D254=8,'Tipo '!$B$9,IF(D254=9,'Tipo '!$B$10,IF(D254=10,'Tipo '!$B$11,IF(D254=11,'Tipo '!$B$12,IF(D254=12,'Tipo '!$B$13,IF(D254=13,'Tipo '!$B$14,IF(D254=14,'Tipo '!$B$15,IF(D254=15,'Tipo '!$B$16,IF(D254=16,'Tipo '!$B$17,IF(D254=17,'Tipo '!$B$18,IF(D254=18,'Tipo '!$B$19,IF(D254=19,'Tipo '!$B$20,IF(D254=20,'Tipo '!$B$21,"No ha seleccionado un tipo de contrato válido"))))))))))))))))))))</f>
        <v>CONTRATOS DE PRESTACIÓN DE SERVICIOS PROFESIONALES Y DE APOYO A LA GESTIÓN</v>
      </c>
      <c r="F254" s="3" t="s">
        <v>107</v>
      </c>
      <c r="G254" s="101" t="s">
        <v>116</v>
      </c>
      <c r="H254" s="4" t="s">
        <v>749</v>
      </c>
      <c r="I254" s="22" t="s">
        <v>163</v>
      </c>
      <c r="J254" s="105">
        <v>45</v>
      </c>
      <c r="K254" s="41" t="str">
        <f>IF(J254=1,'Equivalencia BH-BMPT'!$D$2,IF(J254=2,'Equivalencia BH-BMPT'!$D$3,IF(J254=3,'Equivalencia BH-BMPT'!$D$4,IF(J254=4,'Equivalencia BH-BMPT'!$D$5,IF(J254=5,'Equivalencia BH-BMPT'!$D$6,IF(J254=6,'Equivalencia BH-BMPT'!$D$7,IF(J254=7,'Equivalencia BH-BMPT'!$D$8,IF(J254=8,'Equivalencia BH-BMPT'!$D$9,IF(J254=9,'Equivalencia BH-BMPT'!$D$10,IF(J254=10,'Equivalencia BH-BMPT'!$D$11,IF(J254=11,'Equivalencia BH-BMPT'!$D$12,IF(J254=12,'Equivalencia BH-BMPT'!$D$13,IF(J254=13,'Equivalencia BH-BMPT'!$D$14,IF(J254=14,'Equivalencia BH-BMPT'!$D$15,IF(J254=15,'Equivalencia BH-BMPT'!$D$16,IF(J254=16,'Equivalencia BH-BMPT'!$D$17,IF(J254=17,'Equivalencia BH-BMPT'!$D$18,IF(J254=18,'Equivalencia BH-BMPT'!$D$19,IF(J254=19,'Equivalencia BH-BMPT'!$D$20,IF(J254=20,'Equivalencia BH-BMPT'!$D$21,IF(J254=21,'Equivalencia BH-BMPT'!$D$22,IF(J254=22,'Equivalencia BH-BMPT'!$D$23,IF(J254=23,'Equivalencia BH-BMPT'!#REF!,IF(J254=24,'Equivalencia BH-BMPT'!$D$25,IF(J254=25,'Equivalencia BH-BMPT'!$D$26,IF(J254=26,'Equivalencia BH-BMPT'!$D$27,IF(J254=27,'Equivalencia BH-BMPT'!$D$28,IF(J254=28,'Equivalencia BH-BMPT'!$D$29,IF(J254=29,'Equivalencia BH-BMPT'!$D$30,IF(J254=30,'Equivalencia BH-BMPT'!$D$31,IF(J254=31,'Equivalencia BH-BMPT'!$D$32,IF(J254=32,'Equivalencia BH-BMPT'!$D$33,IF(J254=33,'Equivalencia BH-BMPT'!$D$34,IF(J254=34,'Equivalencia BH-BMPT'!$D$35,IF(J254=35,'Equivalencia BH-BMPT'!$D$36,IF(J254=36,'Equivalencia BH-BMPT'!$D$37,IF(J254=37,'Equivalencia BH-BMPT'!$D$38,IF(J254=38,'Equivalencia BH-BMPT'!#REF!,IF(J254=39,'Equivalencia BH-BMPT'!$D$40,IF(J254=40,'Equivalencia BH-BMPT'!$D$41,IF(J254=41,'Equivalencia BH-BMPT'!$D$42,IF(J254=42,'Equivalencia BH-BMPT'!$D$43,IF(J254=43,'Equivalencia BH-BMPT'!$D$44,IF(J254=44,'Equivalencia BH-BMPT'!$D$45,IF(J254=45,'Equivalencia BH-BMPT'!$D$46,"No ha seleccionado un número de programa")))))))))))))))))))))))))))))))))))))))))))))</f>
        <v>Gobernanza e influencia local, regional e internacional</v>
      </c>
      <c r="L254" s="106">
        <v>1415</v>
      </c>
      <c r="M254" s="108">
        <v>52732012</v>
      </c>
      <c r="N254" s="103" t="s">
        <v>980</v>
      </c>
      <c r="O254" s="109">
        <v>18723322</v>
      </c>
      <c r="P254" s="92"/>
      <c r="Q254" s="109">
        <v>0</v>
      </c>
      <c r="R254" s="25"/>
      <c r="S254" s="25"/>
      <c r="T254" s="109">
        <f t="shared" si="15"/>
        <v>18723322</v>
      </c>
      <c r="U254" s="109">
        <v>14623322</v>
      </c>
      <c r="V254" s="116">
        <v>43325</v>
      </c>
      <c r="W254" s="116">
        <v>43326</v>
      </c>
      <c r="X254" s="116">
        <v>43465</v>
      </c>
      <c r="Y254" s="108">
        <v>139</v>
      </c>
      <c r="Z254" s="108"/>
      <c r="AA254" s="42"/>
      <c r="AB254" s="18"/>
      <c r="AC254" s="18"/>
      <c r="AD254" s="18" t="s">
        <v>1154</v>
      </c>
      <c r="AE254" s="18"/>
      <c r="AF254" s="43">
        <f t="shared" si="16"/>
        <v>0.78102176526152789</v>
      </c>
      <c r="AG254" s="44"/>
      <c r="AH254" s="44" t="b">
        <f t="shared" si="17"/>
        <v>0</v>
      </c>
    </row>
    <row r="255" spans="1:34" ht="44.25" customHeight="1" thickBot="1" x14ac:dyDescent="0.3">
      <c r="A255" s="96">
        <v>242</v>
      </c>
      <c r="B255" s="4">
        <v>2018</v>
      </c>
      <c r="C255" s="98" t="s">
        <v>521</v>
      </c>
      <c r="D255" s="99">
        <v>5</v>
      </c>
      <c r="E255" s="3" t="str">
        <f>IF(D255=1,'Tipo '!$B$2,IF(D255=2,'Tipo '!$B$3,IF(D255=3,'Tipo '!$B$4,IF(D255=4,'Tipo '!$B$5,IF(D255=5,'Tipo '!$B$6,IF(D255=6,'Tipo '!$B$7,IF(D255=7,'Tipo '!$B$8,IF(D255=8,'Tipo '!$B$9,IF(D255=9,'Tipo '!$B$10,IF(D255=10,'Tipo '!$B$11,IF(D255=11,'Tipo '!$B$12,IF(D255=12,'Tipo '!$B$13,IF(D255=13,'Tipo '!$B$14,IF(D255=14,'Tipo '!$B$15,IF(D255=15,'Tipo '!$B$16,IF(D255=16,'Tipo '!$B$17,IF(D255=17,'Tipo '!$B$18,IF(D255=18,'Tipo '!$B$19,IF(D255=19,'Tipo '!$B$20,IF(D255=20,'Tipo '!$B$21,"No ha seleccionado un tipo de contrato válido"))))))))))))))))))))</f>
        <v>CONTRATOS DE PRESTACIÓN DE SERVICIOS PROFESIONALES Y DE APOYO A LA GESTIÓN</v>
      </c>
      <c r="F255" s="3" t="s">
        <v>107</v>
      </c>
      <c r="G255" s="101" t="s">
        <v>116</v>
      </c>
      <c r="H255" s="4" t="s">
        <v>750</v>
      </c>
      <c r="I255" s="22" t="s">
        <v>163</v>
      </c>
      <c r="J255" s="105">
        <v>45</v>
      </c>
      <c r="K255" s="41" t="str">
        <f>IF(J255=1,'Equivalencia BH-BMPT'!$D$2,IF(J255=2,'Equivalencia BH-BMPT'!$D$3,IF(J255=3,'Equivalencia BH-BMPT'!$D$4,IF(J255=4,'Equivalencia BH-BMPT'!$D$5,IF(J255=5,'Equivalencia BH-BMPT'!$D$6,IF(J255=6,'Equivalencia BH-BMPT'!$D$7,IF(J255=7,'Equivalencia BH-BMPT'!$D$8,IF(J255=8,'Equivalencia BH-BMPT'!$D$9,IF(J255=9,'Equivalencia BH-BMPT'!$D$10,IF(J255=10,'Equivalencia BH-BMPT'!$D$11,IF(J255=11,'Equivalencia BH-BMPT'!$D$12,IF(J255=12,'Equivalencia BH-BMPT'!$D$13,IF(J255=13,'Equivalencia BH-BMPT'!$D$14,IF(J255=14,'Equivalencia BH-BMPT'!$D$15,IF(J255=15,'Equivalencia BH-BMPT'!$D$16,IF(J255=16,'Equivalencia BH-BMPT'!$D$17,IF(J255=17,'Equivalencia BH-BMPT'!$D$18,IF(J255=18,'Equivalencia BH-BMPT'!$D$19,IF(J255=19,'Equivalencia BH-BMPT'!$D$20,IF(J255=20,'Equivalencia BH-BMPT'!$D$21,IF(J255=21,'Equivalencia BH-BMPT'!$D$22,IF(J255=22,'Equivalencia BH-BMPT'!$D$23,IF(J255=23,'Equivalencia BH-BMPT'!#REF!,IF(J255=24,'Equivalencia BH-BMPT'!$D$25,IF(J255=25,'Equivalencia BH-BMPT'!$D$26,IF(J255=26,'Equivalencia BH-BMPT'!$D$27,IF(J255=27,'Equivalencia BH-BMPT'!$D$28,IF(J255=28,'Equivalencia BH-BMPT'!$D$29,IF(J255=29,'Equivalencia BH-BMPT'!$D$30,IF(J255=30,'Equivalencia BH-BMPT'!$D$31,IF(J255=31,'Equivalencia BH-BMPT'!$D$32,IF(J255=32,'Equivalencia BH-BMPT'!$D$33,IF(J255=33,'Equivalencia BH-BMPT'!$D$34,IF(J255=34,'Equivalencia BH-BMPT'!$D$35,IF(J255=35,'Equivalencia BH-BMPT'!$D$36,IF(J255=36,'Equivalencia BH-BMPT'!$D$37,IF(J255=37,'Equivalencia BH-BMPT'!$D$38,IF(J255=38,'Equivalencia BH-BMPT'!#REF!,IF(J255=39,'Equivalencia BH-BMPT'!$D$40,IF(J255=40,'Equivalencia BH-BMPT'!$D$41,IF(J255=41,'Equivalencia BH-BMPT'!$D$42,IF(J255=42,'Equivalencia BH-BMPT'!$D$43,IF(J255=43,'Equivalencia BH-BMPT'!$D$44,IF(J255=44,'Equivalencia BH-BMPT'!$D$45,IF(J255=45,'Equivalencia BH-BMPT'!$D$46,"No ha seleccionado un número de programa")))))))))))))))))))))))))))))))))))))))))))))</f>
        <v>Gobernanza e influencia local, regional e internacional</v>
      </c>
      <c r="L255" s="106">
        <v>1415</v>
      </c>
      <c r="M255" s="108">
        <v>1090393954</v>
      </c>
      <c r="N255" s="103" t="s">
        <v>981</v>
      </c>
      <c r="O255" s="109">
        <v>20853333</v>
      </c>
      <c r="P255" s="92">
        <v>1</v>
      </c>
      <c r="Q255" s="109">
        <v>-489000</v>
      </c>
      <c r="R255" s="25">
        <v>1</v>
      </c>
      <c r="S255" s="109">
        <v>3402334</v>
      </c>
      <c r="T255" s="109">
        <f t="shared" si="15"/>
        <v>23766667</v>
      </c>
      <c r="U255" s="109">
        <v>16100000</v>
      </c>
      <c r="V255" s="116">
        <v>43325</v>
      </c>
      <c r="W255" s="116">
        <v>43328</v>
      </c>
      <c r="X255" s="116">
        <v>43465</v>
      </c>
      <c r="Y255" s="108">
        <v>137</v>
      </c>
      <c r="Z255" s="108"/>
      <c r="AA255" s="42"/>
      <c r="AB255" s="18"/>
      <c r="AC255" s="18"/>
      <c r="AD255" s="18" t="s">
        <v>1154</v>
      </c>
      <c r="AE255" s="18"/>
      <c r="AF255" s="43">
        <f t="shared" si="16"/>
        <v>0.67741934533773707</v>
      </c>
      <c r="AG255" s="44"/>
      <c r="AH255" s="44" t="b">
        <f t="shared" si="17"/>
        <v>0</v>
      </c>
    </row>
    <row r="256" spans="1:34" ht="44.25" customHeight="1" thickBot="1" x14ac:dyDescent="0.3">
      <c r="A256" s="96">
        <v>243</v>
      </c>
      <c r="B256" s="4">
        <v>2018</v>
      </c>
      <c r="C256" s="98" t="s">
        <v>522</v>
      </c>
      <c r="D256" s="99">
        <v>5</v>
      </c>
      <c r="E256" s="3" t="str">
        <f>IF(D256=1,'Tipo '!$B$2,IF(D256=2,'Tipo '!$B$3,IF(D256=3,'Tipo '!$B$4,IF(D256=4,'Tipo '!$B$5,IF(D256=5,'Tipo '!$B$6,IF(D256=6,'Tipo '!$B$7,IF(D256=7,'Tipo '!$B$8,IF(D256=8,'Tipo '!$B$9,IF(D256=9,'Tipo '!$B$10,IF(D256=10,'Tipo '!$B$11,IF(D256=11,'Tipo '!$B$12,IF(D256=12,'Tipo '!$B$13,IF(D256=13,'Tipo '!$B$14,IF(D256=14,'Tipo '!$B$15,IF(D256=15,'Tipo '!$B$16,IF(D256=16,'Tipo '!$B$17,IF(D256=17,'Tipo '!$B$18,IF(D256=18,'Tipo '!$B$19,IF(D256=19,'Tipo '!$B$20,IF(D256=20,'Tipo '!$B$21,"No ha seleccionado un tipo de contrato válido"))))))))))))))))))))</f>
        <v>CONTRATOS DE PRESTACIÓN DE SERVICIOS PROFESIONALES Y DE APOYO A LA GESTIÓN</v>
      </c>
      <c r="F256" s="3" t="s">
        <v>107</v>
      </c>
      <c r="G256" s="101" t="s">
        <v>116</v>
      </c>
      <c r="H256" s="4" t="s">
        <v>751</v>
      </c>
      <c r="I256" s="22" t="s">
        <v>163</v>
      </c>
      <c r="J256" s="105">
        <v>41</v>
      </c>
      <c r="K256" s="41" t="str">
        <f>IF(J256=1,'Equivalencia BH-BMPT'!$D$2,IF(J256=2,'Equivalencia BH-BMPT'!$D$3,IF(J256=3,'Equivalencia BH-BMPT'!$D$4,IF(J256=4,'Equivalencia BH-BMPT'!$D$5,IF(J256=5,'Equivalencia BH-BMPT'!$D$6,IF(J256=6,'Equivalencia BH-BMPT'!$D$7,IF(J256=7,'Equivalencia BH-BMPT'!$D$8,IF(J256=8,'Equivalencia BH-BMPT'!$D$9,IF(J256=9,'Equivalencia BH-BMPT'!$D$10,IF(J256=10,'Equivalencia BH-BMPT'!$D$11,IF(J256=11,'Equivalencia BH-BMPT'!$D$12,IF(J256=12,'Equivalencia BH-BMPT'!$D$13,IF(J256=13,'Equivalencia BH-BMPT'!$D$14,IF(J256=14,'Equivalencia BH-BMPT'!$D$15,IF(J256=15,'Equivalencia BH-BMPT'!$D$16,IF(J256=16,'Equivalencia BH-BMPT'!$D$17,IF(J256=17,'Equivalencia BH-BMPT'!$D$18,IF(J256=18,'Equivalencia BH-BMPT'!$D$19,IF(J256=19,'Equivalencia BH-BMPT'!$D$20,IF(J256=20,'Equivalencia BH-BMPT'!$D$21,IF(J256=21,'Equivalencia BH-BMPT'!$D$22,IF(J256=22,'Equivalencia BH-BMPT'!$D$23,IF(J256=23,'Equivalencia BH-BMPT'!#REF!,IF(J256=24,'Equivalencia BH-BMPT'!$D$25,IF(J256=25,'Equivalencia BH-BMPT'!$D$26,IF(J256=26,'Equivalencia BH-BMPT'!$D$27,IF(J256=27,'Equivalencia BH-BMPT'!$D$28,IF(J256=28,'Equivalencia BH-BMPT'!$D$29,IF(J256=29,'Equivalencia BH-BMPT'!$D$30,IF(J256=30,'Equivalencia BH-BMPT'!$D$31,IF(J256=31,'Equivalencia BH-BMPT'!$D$32,IF(J256=32,'Equivalencia BH-BMPT'!$D$33,IF(J256=33,'Equivalencia BH-BMPT'!$D$34,IF(J256=34,'Equivalencia BH-BMPT'!$D$35,IF(J256=35,'Equivalencia BH-BMPT'!$D$36,IF(J256=36,'Equivalencia BH-BMPT'!$D$37,IF(J256=37,'Equivalencia BH-BMPT'!$D$38,IF(J256=38,'Equivalencia BH-BMPT'!#REF!,IF(J256=39,'Equivalencia BH-BMPT'!$D$40,IF(J256=40,'Equivalencia BH-BMPT'!$D$41,IF(J256=41,'Equivalencia BH-BMPT'!$D$42,IF(J256=42,'Equivalencia BH-BMPT'!$D$43,IF(J256=43,'Equivalencia BH-BMPT'!$D$44,IF(J256=44,'Equivalencia BH-BMPT'!$D$45,IF(J256=45,'Equivalencia BH-BMPT'!$D$46,"No ha seleccionado un número de programa")))))))))))))))))))))))))))))))))))))))))))))</f>
        <v>Desarrollo rural sostenible</v>
      </c>
      <c r="L256" s="106">
        <v>1414</v>
      </c>
      <c r="M256" s="108">
        <v>79745526</v>
      </c>
      <c r="N256" s="103" t="s">
        <v>982</v>
      </c>
      <c r="O256" s="109">
        <v>9520000</v>
      </c>
      <c r="P256" s="92"/>
      <c r="Q256" s="109">
        <v>0</v>
      </c>
      <c r="R256" s="25"/>
      <c r="S256" s="25"/>
      <c r="T256" s="109">
        <f t="shared" si="15"/>
        <v>9520000</v>
      </c>
      <c r="U256" s="109">
        <v>4200000</v>
      </c>
      <c r="V256" s="116">
        <v>43326</v>
      </c>
      <c r="W256" s="116">
        <v>43327</v>
      </c>
      <c r="X256" s="116">
        <v>43465</v>
      </c>
      <c r="Y256" s="108">
        <v>138</v>
      </c>
      <c r="Z256" s="108"/>
      <c r="AA256" s="42"/>
      <c r="AB256" s="18"/>
      <c r="AC256" s="18"/>
      <c r="AD256" s="18" t="s">
        <v>1154</v>
      </c>
      <c r="AE256" s="18"/>
      <c r="AF256" s="43">
        <f t="shared" si="16"/>
        <v>0.44117647058823528</v>
      </c>
      <c r="AG256" s="44"/>
      <c r="AH256" s="44" t="b">
        <f t="shared" si="17"/>
        <v>0</v>
      </c>
    </row>
    <row r="257" spans="1:34" ht="44.25" customHeight="1" thickBot="1" x14ac:dyDescent="0.3">
      <c r="A257" s="96">
        <v>244</v>
      </c>
      <c r="B257" s="4">
        <v>2018</v>
      </c>
      <c r="C257" s="98" t="s">
        <v>523</v>
      </c>
      <c r="D257" s="99">
        <v>5</v>
      </c>
      <c r="E257" s="3" t="str">
        <f>IF(D257=1,'Tipo '!$B$2,IF(D257=2,'Tipo '!$B$3,IF(D257=3,'Tipo '!$B$4,IF(D257=4,'Tipo '!$B$5,IF(D257=5,'Tipo '!$B$6,IF(D257=6,'Tipo '!$B$7,IF(D257=7,'Tipo '!$B$8,IF(D257=8,'Tipo '!$B$9,IF(D257=9,'Tipo '!$B$10,IF(D257=10,'Tipo '!$B$11,IF(D257=11,'Tipo '!$B$12,IF(D257=12,'Tipo '!$B$13,IF(D257=13,'Tipo '!$B$14,IF(D257=14,'Tipo '!$B$15,IF(D257=15,'Tipo '!$B$16,IF(D257=16,'Tipo '!$B$17,IF(D257=17,'Tipo '!$B$18,IF(D257=18,'Tipo '!$B$19,IF(D257=19,'Tipo '!$B$20,IF(D257=20,'Tipo '!$B$21,"No ha seleccionado un tipo de contrato válido"))))))))))))))))))))</f>
        <v>CONTRATOS DE PRESTACIÓN DE SERVICIOS PROFESIONALES Y DE APOYO A LA GESTIÓN</v>
      </c>
      <c r="F257" s="3" t="s">
        <v>107</v>
      </c>
      <c r="G257" s="101" t="s">
        <v>116</v>
      </c>
      <c r="H257" s="4" t="s">
        <v>752</v>
      </c>
      <c r="I257" s="22" t="s">
        <v>163</v>
      </c>
      <c r="J257" s="105">
        <v>45</v>
      </c>
      <c r="K257" s="41" t="str">
        <f>IF(J257=1,'Equivalencia BH-BMPT'!$D$2,IF(J257=2,'Equivalencia BH-BMPT'!$D$3,IF(J257=3,'Equivalencia BH-BMPT'!$D$4,IF(J257=4,'Equivalencia BH-BMPT'!$D$5,IF(J257=5,'Equivalencia BH-BMPT'!$D$6,IF(J257=6,'Equivalencia BH-BMPT'!$D$7,IF(J257=7,'Equivalencia BH-BMPT'!$D$8,IF(J257=8,'Equivalencia BH-BMPT'!$D$9,IF(J257=9,'Equivalencia BH-BMPT'!$D$10,IF(J257=10,'Equivalencia BH-BMPT'!$D$11,IF(J257=11,'Equivalencia BH-BMPT'!$D$12,IF(J257=12,'Equivalencia BH-BMPT'!$D$13,IF(J257=13,'Equivalencia BH-BMPT'!$D$14,IF(J257=14,'Equivalencia BH-BMPT'!$D$15,IF(J257=15,'Equivalencia BH-BMPT'!$D$16,IF(J257=16,'Equivalencia BH-BMPT'!$D$17,IF(J257=17,'Equivalencia BH-BMPT'!$D$18,IF(J257=18,'Equivalencia BH-BMPT'!$D$19,IF(J257=19,'Equivalencia BH-BMPT'!$D$20,IF(J257=20,'Equivalencia BH-BMPT'!$D$21,IF(J257=21,'Equivalencia BH-BMPT'!$D$22,IF(J257=22,'Equivalencia BH-BMPT'!$D$23,IF(J257=23,'Equivalencia BH-BMPT'!#REF!,IF(J257=24,'Equivalencia BH-BMPT'!$D$25,IF(J257=25,'Equivalencia BH-BMPT'!$D$26,IF(J257=26,'Equivalencia BH-BMPT'!$D$27,IF(J257=27,'Equivalencia BH-BMPT'!$D$28,IF(J257=28,'Equivalencia BH-BMPT'!$D$29,IF(J257=29,'Equivalencia BH-BMPT'!$D$30,IF(J257=30,'Equivalencia BH-BMPT'!$D$31,IF(J257=31,'Equivalencia BH-BMPT'!$D$32,IF(J257=32,'Equivalencia BH-BMPT'!$D$33,IF(J257=33,'Equivalencia BH-BMPT'!$D$34,IF(J257=34,'Equivalencia BH-BMPT'!$D$35,IF(J257=35,'Equivalencia BH-BMPT'!$D$36,IF(J257=36,'Equivalencia BH-BMPT'!$D$37,IF(J257=37,'Equivalencia BH-BMPT'!$D$38,IF(J257=38,'Equivalencia BH-BMPT'!#REF!,IF(J257=39,'Equivalencia BH-BMPT'!$D$40,IF(J257=40,'Equivalencia BH-BMPT'!$D$41,IF(J257=41,'Equivalencia BH-BMPT'!$D$42,IF(J257=42,'Equivalencia BH-BMPT'!$D$43,IF(J257=43,'Equivalencia BH-BMPT'!$D$44,IF(J257=44,'Equivalencia BH-BMPT'!$D$45,IF(J257=45,'Equivalencia BH-BMPT'!$D$46,"No ha seleccionado un número de programa")))))))))))))))))))))))))))))))))))))))))))))</f>
        <v>Gobernanza e influencia local, regional e internacional</v>
      </c>
      <c r="L257" s="106">
        <v>1415</v>
      </c>
      <c r="M257" s="108">
        <v>11325314</v>
      </c>
      <c r="N257" s="103" t="s">
        <v>983</v>
      </c>
      <c r="O257" s="109">
        <v>14400000</v>
      </c>
      <c r="P257" s="92"/>
      <c r="Q257" s="109">
        <v>0</v>
      </c>
      <c r="R257" s="25">
        <v>1</v>
      </c>
      <c r="S257" s="109">
        <v>2133333</v>
      </c>
      <c r="T257" s="109">
        <f t="shared" si="15"/>
        <v>16533333</v>
      </c>
      <c r="U257" s="109">
        <v>11200000</v>
      </c>
      <c r="V257" s="116">
        <v>43326</v>
      </c>
      <c r="W257" s="116">
        <v>43328</v>
      </c>
      <c r="X257" s="116">
        <v>43465</v>
      </c>
      <c r="Y257" s="108">
        <v>137</v>
      </c>
      <c r="Z257" s="108"/>
      <c r="AA257" s="42"/>
      <c r="AB257" s="18"/>
      <c r="AC257" s="18"/>
      <c r="AD257" s="18" t="s">
        <v>1154</v>
      </c>
      <c r="AE257" s="18"/>
      <c r="AF257" s="43">
        <f t="shared" si="16"/>
        <v>0.6774193684963582</v>
      </c>
      <c r="AG257" s="44"/>
      <c r="AH257" s="44" t="b">
        <f t="shared" si="17"/>
        <v>0</v>
      </c>
    </row>
    <row r="258" spans="1:34" ht="44.25" customHeight="1" thickBot="1" x14ac:dyDescent="0.3">
      <c r="A258" s="96">
        <v>245</v>
      </c>
      <c r="B258" s="4">
        <v>2018</v>
      </c>
      <c r="C258" s="98" t="s">
        <v>524</v>
      </c>
      <c r="D258" s="99">
        <v>5</v>
      </c>
      <c r="E258" s="3" t="str">
        <f>IF(D258=1,'Tipo '!$B$2,IF(D258=2,'Tipo '!$B$3,IF(D258=3,'Tipo '!$B$4,IF(D258=4,'Tipo '!$B$5,IF(D258=5,'Tipo '!$B$6,IF(D258=6,'Tipo '!$B$7,IF(D258=7,'Tipo '!$B$8,IF(D258=8,'Tipo '!$B$9,IF(D258=9,'Tipo '!$B$10,IF(D258=10,'Tipo '!$B$11,IF(D258=11,'Tipo '!$B$12,IF(D258=12,'Tipo '!$B$13,IF(D258=13,'Tipo '!$B$14,IF(D258=14,'Tipo '!$B$15,IF(D258=15,'Tipo '!$B$16,IF(D258=16,'Tipo '!$B$17,IF(D258=17,'Tipo '!$B$18,IF(D258=18,'Tipo '!$B$19,IF(D258=19,'Tipo '!$B$20,IF(D258=20,'Tipo '!$B$21,"No ha seleccionado un tipo de contrato válido"))))))))))))))))))))</f>
        <v>CONTRATOS DE PRESTACIÓN DE SERVICIOS PROFESIONALES Y DE APOYO A LA GESTIÓN</v>
      </c>
      <c r="F258" s="3" t="s">
        <v>107</v>
      </c>
      <c r="G258" s="101" t="s">
        <v>116</v>
      </c>
      <c r="H258" s="4" t="s">
        <v>656</v>
      </c>
      <c r="I258" s="22" t="s">
        <v>163</v>
      </c>
      <c r="J258" s="105">
        <v>45</v>
      </c>
      <c r="K258" s="41" t="str">
        <f>IF(J258=1,'Equivalencia BH-BMPT'!$D$2,IF(J258=2,'Equivalencia BH-BMPT'!$D$3,IF(J258=3,'Equivalencia BH-BMPT'!$D$4,IF(J258=4,'Equivalencia BH-BMPT'!$D$5,IF(J258=5,'Equivalencia BH-BMPT'!$D$6,IF(J258=6,'Equivalencia BH-BMPT'!$D$7,IF(J258=7,'Equivalencia BH-BMPT'!$D$8,IF(J258=8,'Equivalencia BH-BMPT'!$D$9,IF(J258=9,'Equivalencia BH-BMPT'!$D$10,IF(J258=10,'Equivalencia BH-BMPT'!$D$11,IF(J258=11,'Equivalencia BH-BMPT'!$D$12,IF(J258=12,'Equivalencia BH-BMPT'!$D$13,IF(J258=13,'Equivalencia BH-BMPT'!$D$14,IF(J258=14,'Equivalencia BH-BMPT'!$D$15,IF(J258=15,'Equivalencia BH-BMPT'!$D$16,IF(J258=16,'Equivalencia BH-BMPT'!$D$17,IF(J258=17,'Equivalencia BH-BMPT'!$D$18,IF(J258=18,'Equivalencia BH-BMPT'!$D$19,IF(J258=19,'Equivalencia BH-BMPT'!$D$20,IF(J258=20,'Equivalencia BH-BMPT'!$D$21,IF(J258=21,'Equivalencia BH-BMPT'!$D$22,IF(J258=22,'Equivalencia BH-BMPT'!$D$23,IF(J258=23,'Equivalencia BH-BMPT'!#REF!,IF(J258=24,'Equivalencia BH-BMPT'!$D$25,IF(J258=25,'Equivalencia BH-BMPT'!$D$26,IF(J258=26,'Equivalencia BH-BMPT'!$D$27,IF(J258=27,'Equivalencia BH-BMPT'!$D$28,IF(J258=28,'Equivalencia BH-BMPT'!$D$29,IF(J258=29,'Equivalencia BH-BMPT'!$D$30,IF(J258=30,'Equivalencia BH-BMPT'!$D$31,IF(J258=31,'Equivalencia BH-BMPT'!$D$32,IF(J258=32,'Equivalencia BH-BMPT'!$D$33,IF(J258=33,'Equivalencia BH-BMPT'!$D$34,IF(J258=34,'Equivalencia BH-BMPT'!$D$35,IF(J258=35,'Equivalencia BH-BMPT'!$D$36,IF(J258=36,'Equivalencia BH-BMPT'!$D$37,IF(J258=37,'Equivalencia BH-BMPT'!$D$38,IF(J258=38,'Equivalencia BH-BMPT'!#REF!,IF(J258=39,'Equivalencia BH-BMPT'!$D$40,IF(J258=40,'Equivalencia BH-BMPT'!$D$41,IF(J258=41,'Equivalencia BH-BMPT'!$D$42,IF(J258=42,'Equivalencia BH-BMPT'!$D$43,IF(J258=43,'Equivalencia BH-BMPT'!$D$44,IF(J258=44,'Equivalencia BH-BMPT'!$D$45,IF(J258=45,'Equivalencia BH-BMPT'!$D$46,"No ha seleccionado un número de programa")))))))))))))))))))))))))))))))))))))))))))))</f>
        <v>Gobernanza e influencia local, regional e internacional</v>
      </c>
      <c r="L258" s="106">
        <v>1415</v>
      </c>
      <c r="M258" s="108">
        <v>80100501</v>
      </c>
      <c r="N258" s="103" t="s">
        <v>984</v>
      </c>
      <c r="O258" s="109">
        <v>20393333</v>
      </c>
      <c r="P258" s="92">
        <v>1</v>
      </c>
      <c r="Q258" s="109">
        <v>-613333</v>
      </c>
      <c r="R258" s="25"/>
      <c r="S258" s="25"/>
      <c r="T258" s="109">
        <f t="shared" si="15"/>
        <v>19780000</v>
      </c>
      <c r="U258" s="109">
        <v>15180000</v>
      </c>
      <c r="V258" s="116">
        <v>43328</v>
      </c>
      <c r="W258" s="116">
        <v>43334</v>
      </c>
      <c r="X258" s="116">
        <v>43465</v>
      </c>
      <c r="Y258" s="108">
        <v>131</v>
      </c>
      <c r="Z258" s="108"/>
      <c r="AA258" s="42"/>
      <c r="AB258" s="18"/>
      <c r="AC258" s="18"/>
      <c r="AD258" s="18" t="s">
        <v>1154</v>
      </c>
      <c r="AE258" s="18"/>
      <c r="AF258" s="43">
        <f t="shared" si="16"/>
        <v>0.76744186046511631</v>
      </c>
      <c r="AG258" s="44"/>
      <c r="AH258" s="44" t="b">
        <f t="shared" si="17"/>
        <v>0</v>
      </c>
    </row>
    <row r="259" spans="1:34" ht="44.25" customHeight="1" thickBot="1" x14ac:dyDescent="0.3">
      <c r="A259" s="96">
        <v>246</v>
      </c>
      <c r="B259" s="4">
        <v>2018</v>
      </c>
      <c r="C259" s="98" t="s">
        <v>525</v>
      </c>
      <c r="D259" s="99">
        <v>5</v>
      </c>
      <c r="E259" s="3" t="str">
        <f>IF(D259=1,'Tipo '!$B$2,IF(D259=2,'Tipo '!$B$3,IF(D259=3,'Tipo '!$B$4,IF(D259=4,'Tipo '!$B$5,IF(D259=5,'Tipo '!$B$6,IF(D259=6,'Tipo '!$B$7,IF(D259=7,'Tipo '!$B$8,IF(D259=8,'Tipo '!$B$9,IF(D259=9,'Tipo '!$B$10,IF(D259=10,'Tipo '!$B$11,IF(D259=11,'Tipo '!$B$12,IF(D259=12,'Tipo '!$B$13,IF(D259=13,'Tipo '!$B$14,IF(D259=14,'Tipo '!$B$15,IF(D259=15,'Tipo '!$B$16,IF(D259=16,'Tipo '!$B$17,IF(D259=17,'Tipo '!$B$18,IF(D259=18,'Tipo '!$B$19,IF(D259=19,'Tipo '!$B$20,IF(D259=20,'Tipo '!$B$21,"No ha seleccionado un tipo de contrato válido"))))))))))))))))))))</f>
        <v>CONTRATOS DE PRESTACIÓN DE SERVICIOS PROFESIONALES Y DE APOYO A LA GESTIÓN</v>
      </c>
      <c r="F259" s="3" t="s">
        <v>107</v>
      </c>
      <c r="G259" s="101" t="s">
        <v>116</v>
      </c>
      <c r="H259" s="4" t="s">
        <v>753</v>
      </c>
      <c r="I259" s="22" t="s">
        <v>163</v>
      </c>
      <c r="J259" s="105">
        <v>45</v>
      </c>
      <c r="K259" s="41" t="str">
        <f>IF(J259=1,'Equivalencia BH-BMPT'!$D$2,IF(J259=2,'Equivalencia BH-BMPT'!$D$3,IF(J259=3,'Equivalencia BH-BMPT'!$D$4,IF(J259=4,'Equivalencia BH-BMPT'!$D$5,IF(J259=5,'Equivalencia BH-BMPT'!$D$6,IF(J259=6,'Equivalencia BH-BMPT'!$D$7,IF(J259=7,'Equivalencia BH-BMPT'!$D$8,IF(J259=8,'Equivalencia BH-BMPT'!$D$9,IF(J259=9,'Equivalencia BH-BMPT'!$D$10,IF(J259=10,'Equivalencia BH-BMPT'!$D$11,IF(J259=11,'Equivalencia BH-BMPT'!$D$12,IF(J259=12,'Equivalencia BH-BMPT'!$D$13,IF(J259=13,'Equivalencia BH-BMPT'!$D$14,IF(J259=14,'Equivalencia BH-BMPT'!$D$15,IF(J259=15,'Equivalencia BH-BMPT'!$D$16,IF(J259=16,'Equivalencia BH-BMPT'!$D$17,IF(J259=17,'Equivalencia BH-BMPT'!$D$18,IF(J259=18,'Equivalencia BH-BMPT'!$D$19,IF(J259=19,'Equivalencia BH-BMPT'!$D$20,IF(J259=20,'Equivalencia BH-BMPT'!$D$21,IF(J259=21,'Equivalencia BH-BMPT'!$D$22,IF(J259=22,'Equivalencia BH-BMPT'!$D$23,IF(J259=23,'Equivalencia BH-BMPT'!#REF!,IF(J259=24,'Equivalencia BH-BMPT'!$D$25,IF(J259=25,'Equivalencia BH-BMPT'!$D$26,IF(J259=26,'Equivalencia BH-BMPT'!$D$27,IF(J259=27,'Equivalencia BH-BMPT'!$D$28,IF(J259=28,'Equivalencia BH-BMPT'!$D$29,IF(J259=29,'Equivalencia BH-BMPT'!$D$30,IF(J259=30,'Equivalencia BH-BMPT'!$D$31,IF(J259=31,'Equivalencia BH-BMPT'!$D$32,IF(J259=32,'Equivalencia BH-BMPT'!$D$33,IF(J259=33,'Equivalencia BH-BMPT'!$D$34,IF(J259=34,'Equivalencia BH-BMPT'!$D$35,IF(J259=35,'Equivalencia BH-BMPT'!$D$36,IF(J259=36,'Equivalencia BH-BMPT'!$D$37,IF(J259=37,'Equivalencia BH-BMPT'!$D$38,IF(J259=38,'Equivalencia BH-BMPT'!#REF!,IF(J259=39,'Equivalencia BH-BMPT'!$D$40,IF(J259=40,'Equivalencia BH-BMPT'!$D$41,IF(J259=41,'Equivalencia BH-BMPT'!$D$42,IF(J259=42,'Equivalencia BH-BMPT'!$D$43,IF(J259=43,'Equivalencia BH-BMPT'!$D$44,IF(J259=44,'Equivalencia BH-BMPT'!$D$45,IF(J259=45,'Equivalencia BH-BMPT'!$D$46,"No ha seleccionado un número de programa")))))))))))))))))))))))))))))))))))))))))))))</f>
        <v>Gobernanza e influencia local, regional e internacional</v>
      </c>
      <c r="L259" s="106">
        <v>1415</v>
      </c>
      <c r="M259" s="108">
        <v>79657158</v>
      </c>
      <c r="N259" s="103" t="s">
        <v>985</v>
      </c>
      <c r="O259" s="109">
        <v>18313324</v>
      </c>
      <c r="P259" s="92">
        <v>1</v>
      </c>
      <c r="Q259" s="109">
        <v>-683324</v>
      </c>
      <c r="R259" s="25"/>
      <c r="S259" s="25"/>
      <c r="T259" s="109">
        <f t="shared" si="15"/>
        <v>17630000</v>
      </c>
      <c r="U259" s="109">
        <v>13530000</v>
      </c>
      <c r="V259" s="116">
        <v>43329</v>
      </c>
      <c r="W259" s="116">
        <v>43334</v>
      </c>
      <c r="X259" s="116">
        <v>43465</v>
      </c>
      <c r="Y259" s="108">
        <v>131</v>
      </c>
      <c r="Z259" s="108"/>
      <c r="AA259" s="42"/>
      <c r="AB259" s="18"/>
      <c r="AC259" s="18"/>
      <c r="AD259" s="18" t="s">
        <v>1154</v>
      </c>
      <c r="AE259" s="18"/>
      <c r="AF259" s="43">
        <f t="shared" si="16"/>
        <v>0.76744186046511631</v>
      </c>
      <c r="AG259" s="44"/>
      <c r="AH259" s="44" t="b">
        <f t="shared" si="17"/>
        <v>0</v>
      </c>
    </row>
    <row r="260" spans="1:34" ht="44.25" customHeight="1" thickBot="1" x14ac:dyDescent="0.3">
      <c r="A260" s="96">
        <v>247</v>
      </c>
      <c r="B260" s="4">
        <v>2018</v>
      </c>
      <c r="C260" s="98" t="s">
        <v>526</v>
      </c>
      <c r="D260" s="99">
        <v>5</v>
      </c>
      <c r="E260" s="3" t="str">
        <f>IF(D260=1,'Tipo '!$B$2,IF(D260=2,'Tipo '!$B$3,IF(D260=3,'Tipo '!$B$4,IF(D260=4,'Tipo '!$B$5,IF(D260=5,'Tipo '!$B$6,IF(D260=6,'Tipo '!$B$7,IF(D260=7,'Tipo '!$B$8,IF(D260=8,'Tipo '!$B$9,IF(D260=9,'Tipo '!$B$10,IF(D260=10,'Tipo '!$B$11,IF(D260=11,'Tipo '!$B$12,IF(D260=12,'Tipo '!$B$13,IF(D260=13,'Tipo '!$B$14,IF(D260=14,'Tipo '!$B$15,IF(D260=15,'Tipo '!$B$16,IF(D260=16,'Tipo '!$B$17,IF(D260=17,'Tipo '!$B$18,IF(D260=18,'Tipo '!$B$19,IF(D260=19,'Tipo '!$B$20,IF(D260=20,'Tipo '!$B$21,"No ha seleccionado un tipo de contrato válido"))))))))))))))))))))</f>
        <v>CONTRATOS DE PRESTACIÓN DE SERVICIOS PROFESIONALES Y DE APOYO A LA GESTIÓN</v>
      </c>
      <c r="F260" s="3" t="s">
        <v>107</v>
      </c>
      <c r="G260" s="101" t="s">
        <v>116</v>
      </c>
      <c r="H260" s="4" t="s">
        <v>754</v>
      </c>
      <c r="I260" s="22" t="s">
        <v>163</v>
      </c>
      <c r="J260" s="105">
        <v>45</v>
      </c>
      <c r="K260" s="41" t="str">
        <f>IF(J260=1,'Equivalencia BH-BMPT'!$D$2,IF(J260=2,'Equivalencia BH-BMPT'!$D$3,IF(J260=3,'Equivalencia BH-BMPT'!$D$4,IF(J260=4,'Equivalencia BH-BMPT'!$D$5,IF(J260=5,'Equivalencia BH-BMPT'!$D$6,IF(J260=6,'Equivalencia BH-BMPT'!$D$7,IF(J260=7,'Equivalencia BH-BMPT'!$D$8,IF(J260=8,'Equivalencia BH-BMPT'!$D$9,IF(J260=9,'Equivalencia BH-BMPT'!$D$10,IF(J260=10,'Equivalencia BH-BMPT'!$D$11,IF(J260=11,'Equivalencia BH-BMPT'!$D$12,IF(J260=12,'Equivalencia BH-BMPT'!$D$13,IF(J260=13,'Equivalencia BH-BMPT'!$D$14,IF(J260=14,'Equivalencia BH-BMPT'!$D$15,IF(J260=15,'Equivalencia BH-BMPT'!$D$16,IF(J260=16,'Equivalencia BH-BMPT'!$D$17,IF(J260=17,'Equivalencia BH-BMPT'!$D$18,IF(J260=18,'Equivalencia BH-BMPT'!$D$19,IF(J260=19,'Equivalencia BH-BMPT'!$D$20,IF(J260=20,'Equivalencia BH-BMPT'!$D$21,IF(J260=21,'Equivalencia BH-BMPT'!$D$22,IF(J260=22,'Equivalencia BH-BMPT'!$D$23,IF(J260=23,'Equivalencia BH-BMPT'!#REF!,IF(J260=24,'Equivalencia BH-BMPT'!$D$25,IF(J260=25,'Equivalencia BH-BMPT'!$D$26,IF(J260=26,'Equivalencia BH-BMPT'!$D$27,IF(J260=27,'Equivalencia BH-BMPT'!$D$28,IF(J260=28,'Equivalencia BH-BMPT'!$D$29,IF(J260=29,'Equivalencia BH-BMPT'!$D$30,IF(J260=30,'Equivalencia BH-BMPT'!$D$31,IF(J260=31,'Equivalencia BH-BMPT'!$D$32,IF(J260=32,'Equivalencia BH-BMPT'!$D$33,IF(J260=33,'Equivalencia BH-BMPT'!$D$34,IF(J260=34,'Equivalencia BH-BMPT'!$D$35,IF(J260=35,'Equivalencia BH-BMPT'!$D$36,IF(J260=36,'Equivalencia BH-BMPT'!$D$37,IF(J260=37,'Equivalencia BH-BMPT'!$D$38,IF(J260=38,'Equivalencia BH-BMPT'!#REF!,IF(J260=39,'Equivalencia BH-BMPT'!$D$40,IF(J260=40,'Equivalencia BH-BMPT'!$D$41,IF(J260=41,'Equivalencia BH-BMPT'!$D$42,IF(J260=42,'Equivalencia BH-BMPT'!$D$43,IF(J260=43,'Equivalencia BH-BMPT'!$D$44,IF(J260=44,'Equivalencia BH-BMPT'!$D$45,IF(J260=45,'Equivalencia BH-BMPT'!$D$46,"No ha seleccionado un número de programa")))))))))))))))))))))))))))))))))))))))))))))</f>
        <v>Gobernanza e influencia local, regional e internacional</v>
      </c>
      <c r="L260" s="106">
        <v>1415</v>
      </c>
      <c r="M260" s="108">
        <v>1030621202</v>
      </c>
      <c r="N260" s="103" t="s">
        <v>986</v>
      </c>
      <c r="O260" s="109">
        <v>18490000</v>
      </c>
      <c r="P260" s="92"/>
      <c r="Q260" s="109">
        <v>0</v>
      </c>
      <c r="R260" s="25"/>
      <c r="S260" s="25"/>
      <c r="T260" s="109">
        <f t="shared" si="15"/>
        <v>18490000</v>
      </c>
      <c r="U260" s="109">
        <v>14190000</v>
      </c>
      <c r="V260" s="116">
        <v>43333</v>
      </c>
      <c r="W260" s="116">
        <v>43334</v>
      </c>
      <c r="X260" s="116">
        <v>43465</v>
      </c>
      <c r="Y260" s="108">
        <v>131</v>
      </c>
      <c r="Z260" s="108"/>
      <c r="AA260" s="42"/>
      <c r="AB260" s="18"/>
      <c r="AC260" s="18"/>
      <c r="AD260" s="18" t="s">
        <v>1154</v>
      </c>
      <c r="AE260" s="18"/>
      <c r="AF260" s="43">
        <f t="shared" si="16"/>
        <v>0.76744186046511631</v>
      </c>
      <c r="AG260" s="44"/>
      <c r="AH260" s="44" t="b">
        <f t="shared" si="17"/>
        <v>0</v>
      </c>
    </row>
    <row r="261" spans="1:34" ht="44.25" customHeight="1" thickBot="1" x14ac:dyDescent="0.3">
      <c r="A261" s="96">
        <v>248</v>
      </c>
      <c r="B261" s="4">
        <v>2018</v>
      </c>
      <c r="C261" s="98" t="s">
        <v>527</v>
      </c>
      <c r="D261" s="99">
        <v>5</v>
      </c>
      <c r="E261" s="3" t="str">
        <f>IF(D261=1,'Tipo '!$B$2,IF(D261=2,'Tipo '!$B$3,IF(D261=3,'Tipo '!$B$4,IF(D261=4,'Tipo '!$B$5,IF(D261=5,'Tipo '!$B$6,IF(D261=6,'Tipo '!$B$7,IF(D261=7,'Tipo '!$B$8,IF(D261=8,'Tipo '!$B$9,IF(D261=9,'Tipo '!$B$10,IF(D261=10,'Tipo '!$B$11,IF(D261=11,'Tipo '!$B$12,IF(D261=12,'Tipo '!$B$13,IF(D261=13,'Tipo '!$B$14,IF(D261=14,'Tipo '!$B$15,IF(D261=15,'Tipo '!$B$16,IF(D261=16,'Tipo '!$B$17,IF(D261=17,'Tipo '!$B$18,IF(D261=18,'Tipo '!$B$19,IF(D261=19,'Tipo '!$B$20,IF(D261=20,'Tipo '!$B$21,"No ha seleccionado un tipo de contrato válido"))))))))))))))))))))</f>
        <v>CONTRATOS DE PRESTACIÓN DE SERVICIOS PROFESIONALES Y DE APOYO A LA GESTIÓN</v>
      </c>
      <c r="F261" s="3" t="s">
        <v>107</v>
      </c>
      <c r="G261" s="101" t="s">
        <v>116</v>
      </c>
      <c r="H261" s="4" t="s">
        <v>755</v>
      </c>
      <c r="I261" s="22" t="s">
        <v>163</v>
      </c>
      <c r="J261" s="105">
        <v>45</v>
      </c>
      <c r="K261" s="41" t="str">
        <f>IF(J261=1,'Equivalencia BH-BMPT'!$D$2,IF(J261=2,'Equivalencia BH-BMPT'!$D$3,IF(J261=3,'Equivalencia BH-BMPT'!$D$4,IF(J261=4,'Equivalencia BH-BMPT'!$D$5,IF(J261=5,'Equivalencia BH-BMPT'!$D$6,IF(J261=6,'Equivalencia BH-BMPT'!$D$7,IF(J261=7,'Equivalencia BH-BMPT'!$D$8,IF(J261=8,'Equivalencia BH-BMPT'!$D$9,IF(J261=9,'Equivalencia BH-BMPT'!$D$10,IF(J261=10,'Equivalencia BH-BMPT'!$D$11,IF(J261=11,'Equivalencia BH-BMPT'!$D$12,IF(J261=12,'Equivalencia BH-BMPT'!$D$13,IF(J261=13,'Equivalencia BH-BMPT'!$D$14,IF(J261=14,'Equivalencia BH-BMPT'!$D$15,IF(J261=15,'Equivalencia BH-BMPT'!$D$16,IF(J261=16,'Equivalencia BH-BMPT'!$D$17,IF(J261=17,'Equivalencia BH-BMPT'!$D$18,IF(J261=18,'Equivalencia BH-BMPT'!$D$19,IF(J261=19,'Equivalencia BH-BMPT'!$D$20,IF(J261=20,'Equivalencia BH-BMPT'!$D$21,IF(J261=21,'Equivalencia BH-BMPT'!$D$22,IF(J261=22,'Equivalencia BH-BMPT'!$D$23,IF(J261=23,'Equivalencia BH-BMPT'!#REF!,IF(J261=24,'Equivalencia BH-BMPT'!$D$25,IF(J261=25,'Equivalencia BH-BMPT'!$D$26,IF(J261=26,'Equivalencia BH-BMPT'!$D$27,IF(J261=27,'Equivalencia BH-BMPT'!$D$28,IF(J261=28,'Equivalencia BH-BMPT'!$D$29,IF(J261=29,'Equivalencia BH-BMPT'!$D$30,IF(J261=30,'Equivalencia BH-BMPT'!$D$31,IF(J261=31,'Equivalencia BH-BMPT'!$D$32,IF(J261=32,'Equivalencia BH-BMPT'!$D$33,IF(J261=33,'Equivalencia BH-BMPT'!$D$34,IF(J261=34,'Equivalencia BH-BMPT'!$D$35,IF(J261=35,'Equivalencia BH-BMPT'!$D$36,IF(J261=36,'Equivalencia BH-BMPT'!$D$37,IF(J261=37,'Equivalencia BH-BMPT'!$D$38,IF(J261=38,'Equivalencia BH-BMPT'!#REF!,IF(J261=39,'Equivalencia BH-BMPT'!$D$40,IF(J261=40,'Equivalencia BH-BMPT'!$D$41,IF(J261=41,'Equivalencia BH-BMPT'!$D$42,IF(J261=42,'Equivalencia BH-BMPT'!$D$43,IF(J261=43,'Equivalencia BH-BMPT'!$D$44,IF(J261=44,'Equivalencia BH-BMPT'!$D$45,IF(J261=45,'Equivalencia BH-BMPT'!$D$46,"No ha seleccionado un número de programa")))))))))))))))))))))))))))))))))))))))))))))</f>
        <v>Gobernanza e influencia local, regional e internacional</v>
      </c>
      <c r="L261" s="106">
        <v>1415</v>
      </c>
      <c r="M261" s="108">
        <v>79750566</v>
      </c>
      <c r="N261" s="103" t="s">
        <v>987</v>
      </c>
      <c r="O261" s="109">
        <v>26670000</v>
      </c>
      <c r="P261" s="92"/>
      <c r="Q261" s="109">
        <v>0</v>
      </c>
      <c r="R261" s="25"/>
      <c r="S261" s="25"/>
      <c r="T261" s="109">
        <f t="shared" si="15"/>
        <v>26670000</v>
      </c>
      <c r="U261" s="109">
        <v>20370000</v>
      </c>
      <c r="V261" s="116">
        <v>43334</v>
      </c>
      <c r="W261" s="116">
        <v>43336</v>
      </c>
      <c r="X261" s="116">
        <v>43465</v>
      </c>
      <c r="Y261" s="108">
        <v>129</v>
      </c>
      <c r="Z261" s="108"/>
      <c r="AA261" s="42"/>
      <c r="AB261" s="18"/>
      <c r="AC261" s="18"/>
      <c r="AD261" s="18" t="s">
        <v>1154</v>
      </c>
      <c r="AE261" s="18"/>
      <c r="AF261" s="43">
        <f t="shared" si="16"/>
        <v>0.76377952755905509</v>
      </c>
      <c r="AG261" s="44"/>
      <c r="AH261" s="44" t="b">
        <f t="shared" si="17"/>
        <v>0</v>
      </c>
    </row>
    <row r="262" spans="1:34" ht="44.25" customHeight="1" thickBot="1" x14ac:dyDescent="0.3">
      <c r="A262" s="96">
        <v>249</v>
      </c>
      <c r="B262" s="4">
        <v>2018</v>
      </c>
      <c r="C262" s="98" t="s">
        <v>528</v>
      </c>
      <c r="D262" s="99">
        <v>4</v>
      </c>
      <c r="E262" s="3" t="str">
        <f>IF(D262=1,'Tipo '!$B$2,IF(D262=2,'Tipo '!$B$3,IF(D262=3,'Tipo '!$B$4,IF(D262=4,'Tipo '!$B$5,IF(D262=5,'Tipo '!$B$6,IF(D262=6,'Tipo '!$B$7,IF(D262=7,'Tipo '!$B$8,IF(D262=8,'Tipo '!$B$9,IF(D262=9,'Tipo '!$B$10,IF(D262=10,'Tipo '!$B$11,IF(D262=11,'Tipo '!$B$12,IF(D262=12,'Tipo '!$B$13,IF(D262=13,'Tipo '!$B$14,IF(D262=14,'Tipo '!$B$15,IF(D262=15,'Tipo '!$B$16,IF(D262=16,'Tipo '!$B$17,IF(D262=17,'Tipo '!$B$18,IF(D262=18,'Tipo '!$B$19,IF(D262=19,'Tipo '!$B$20,IF(D262=20,'Tipo '!$B$21,"No ha seleccionado un tipo de contrato válido"))))))))))))))))))))</f>
        <v>CONTRATOS DE PRESTACIÓN DE SERVICIOS</v>
      </c>
      <c r="F262" s="3" t="s">
        <v>105</v>
      </c>
      <c r="G262" s="4" t="s">
        <v>121</v>
      </c>
      <c r="H262" s="4" t="s">
        <v>756</v>
      </c>
      <c r="I262" s="22" t="s">
        <v>163</v>
      </c>
      <c r="J262" s="22">
        <v>37</v>
      </c>
      <c r="K262" s="41" t="str">
        <f>IF(J262=1,'Equivalencia BH-BMPT'!$D$2,IF(J262=2,'Equivalencia BH-BMPT'!$D$3,IF(J262=3,'Equivalencia BH-BMPT'!$D$4,IF(J262=4,'Equivalencia BH-BMPT'!$D$5,IF(J262=5,'Equivalencia BH-BMPT'!$D$6,IF(J262=6,'Equivalencia BH-BMPT'!$D$7,IF(J262=7,'Equivalencia BH-BMPT'!$D$8,IF(J262=8,'Equivalencia BH-BMPT'!$D$9,IF(J262=9,'Equivalencia BH-BMPT'!$D$10,IF(J262=10,'Equivalencia BH-BMPT'!$D$11,IF(J262=11,'Equivalencia BH-BMPT'!$D$12,IF(J262=12,'Equivalencia BH-BMPT'!$D$13,IF(J262=13,'Equivalencia BH-BMPT'!$D$14,IF(J262=14,'Equivalencia BH-BMPT'!$D$15,IF(J262=15,'Equivalencia BH-BMPT'!$D$16,IF(J262=16,'Equivalencia BH-BMPT'!$D$17,IF(J262=17,'Equivalencia BH-BMPT'!$D$18,IF(J262=18,'Equivalencia BH-BMPT'!$D$19,IF(J262=19,'Equivalencia BH-BMPT'!$D$20,IF(J262=20,'Equivalencia BH-BMPT'!$D$21,IF(J262=21,'Equivalencia BH-BMPT'!$D$22,IF(J262=22,'Equivalencia BH-BMPT'!$D$23,IF(J262=23,'Equivalencia BH-BMPT'!#REF!,IF(J262=24,'Equivalencia BH-BMPT'!$D$25,IF(J262=25,'Equivalencia BH-BMPT'!$D$26,IF(J262=26,'Equivalencia BH-BMPT'!$D$27,IF(J262=27,'Equivalencia BH-BMPT'!$D$28,IF(J262=28,'Equivalencia BH-BMPT'!$D$29,IF(J262=29,'Equivalencia BH-BMPT'!$D$30,IF(J262=30,'Equivalencia BH-BMPT'!$D$31,IF(J262=31,'Equivalencia BH-BMPT'!$D$32,IF(J262=32,'Equivalencia BH-BMPT'!$D$33,IF(J262=33,'Equivalencia BH-BMPT'!$D$34,IF(J262=34,'Equivalencia BH-BMPT'!$D$35,IF(J262=35,'Equivalencia BH-BMPT'!$D$36,IF(J262=36,'Equivalencia BH-BMPT'!$D$37,IF(J262=37,'Equivalencia BH-BMPT'!$D$38,IF(J262=38,'Equivalencia BH-BMPT'!#REF!,IF(J262=39,'Equivalencia BH-BMPT'!$D$40,IF(J262=40,'Equivalencia BH-BMPT'!$D$41,IF(J262=41,'Equivalencia BH-BMPT'!$D$42,IF(J262=42,'Equivalencia BH-BMPT'!$D$43,IF(J262=43,'Equivalencia BH-BMPT'!$D$44,IF(J262=44,'Equivalencia BH-BMPT'!$D$45,IF(J262=45,'Equivalencia BH-BMPT'!$D$46,"No ha seleccionado un número de programa")))))))))))))))))))))))))))))))))))))))))))))</f>
        <v>Consolidar el turismo como factor de desarrollo, confianza y felicidad para Bogotá Región</v>
      </c>
      <c r="L262" s="23" t="s">
        <v>1045</v>
      </c>
      <c r="M262" s="108">
        <v>901205501</v>
      </c>
      <c r="N262" s="103" t="s">
        <v>988</v>
      </c>
      <c r="O262" s="109">
        <v>376769000</v>
      </c>
      <c r="P262" s="92"/>
      <c r="Q262" s="109">
        <v>0</v>
      </c>
      <c r="R262" s="25"/>
      <c r="S262" s="25"/>
      <c r="T262" s="109">
        <f t="shared" si="15"/>
        <v>376769000</v>
      </c>
      <c r="U262" s="109">
        <v>155939805</v>
      </c>
      <c r="V262" s="116">
        <v>43334</v>
      </c>
      <c r="W262" s="116">
        <v>43374</v>
      </c>
      <c r="X262" s="116">
        <v>43555</v>
      </c>
      <c r="Y262" s="108">
        <v>180</v>
      </c>
      <c r="Z262" s="108"/>
      <c r="AA262" s="42"/>
      <c r="AB262" s="18"/>
      <c r="AC262" s="18" t="s">
        <v>1154</v>
      </c>
      <c r="AD262" s="18"/>
      <c r="AE262" s="18"/>
      <c r="AF262" s="43">
        <f t="shared" si="16"/>
        <v>0.41388703688466938</v>
      </c>
      <c r="AG262" s="44"/>
      <c r="AH262" s="44" t="b">
        <f t="shared" si="17"/>
        <v>0</v>
      </c>
    </row>
    <row r="263" spans="1:34" ht="44.25" customHeight="1" thickBot="1" x14ac:dyDescent="0.3">
      <c r="A263" s="96">
        <v>249</v>
      </c>
      <c r="B263" s="4">
        <v>2018</v>
      </c>
      <c r="C263" s="98" t="s">
        <v>528</v>
      </c>
      <c r="D263" s="99">
        <v>4</v>
      </c>
      <c r="E263" s="3" t="str">
        <f>IF(D263=1,'Tipo '!$B$2,IF(D263=2,'Tipo '!$B$3,IF(D263=3,'Tipo '!$B$4,IF(D263=4,'Tipo '!$B$5,IF(D263=5,'Tipo '!$B$6,IF(D263=6,'Tipo '!$B$7,IF(D263=7,'Tipo '!$B$8,IF(D263=8,'Tipo '!$B$9,IF(D263=9,'Tipo '!$B$10,IF(D263=10,'Tipo '!$B$11,IF(D263=11,'Tipo '!$B$12,IF(D263=12,'Tipo '!$B$13,IF(D263=13,'Tipo '!$B$14,IF(D263=14,'Tipo '!$B$15,IF(D263=15,'Tipo '!$B$16,IF(D263=16,'Tipo '!$B$17,IF(D263=17,'Tipo '!$B$18,IF(D263=18,'Tipo '!$B$19,IF(D263=19,'Tipo '!$B$20,IF(D263=20,'Tipo '!$B$21,"No ha seleccionado un tipo de contrato válido"))))))))))))))))))))</f>
        <v>CONTRATOS DE PRESTACIÓN DE SERVICIOS</v>
      </c>
      <c r="F263" s="3" t="s">
        <v>105</v>
      </c>
      <c r="G263" s="4" t="s">
        <v>121</v>
      </c>
      <c r="H263" s="4" t="s">
        <v>756</v>
      </c>
      <c r="I263" s="22" t="s">
        <v>163</v>
      </c>
      <c r="J263" s="22">
        <v>38</v>
      </c>
      <c r="K263" s="41" t="e">
        <f>IF(J263=1,'Equivalencia BH-BMPT'!$D$2,IF(J263=2,'Equivalencia BH-BMPT'!$D$3,IF(J263=3,'Equivalencia BH-BMPT'!$D$4,IF(J263=4,'Equivalencia BH-BMPT'!$D$5,IF(J263=5,'Equivalencia BH-BMPT'!$D$6,IF(J263=6,'Equivalencia BH-BMPT'!$D$7,IF(J263=7,'Equivalencia BH-BMPT'!$D$8,IF(J263=8,'Equivalencia BH-BMPT'!$D$9,IF(J263=9,'Equivalencia BH-BMPT'!$D$10,IF(J263=10,'Equivalencia BH-BMPT'!$D$11,IF(J263=11,'Equivalencia BH-BMPT'!$D$12,IF(J263=12,'Equivalencia BH-BMPT'!$D$13,IF(J263=13,'Equivalencia BH-BMPT'!$D$14,IF(J263=14,'Equivalencia BH-BMPT'!$D$15,IF(J263=15,'Equivalencia BH-BMPT'!$D$16,IF(J263=16,'Equivalencia BH-BMPT'!$D$17,IF(J263=17,'Equivalencia BH-BMPT'!$D$18,IF(J263=18,'Equivalencia BH-BMPT'!$D$19,IF(J263=19,'Equivalencia BH-BMPT'!$D$20,IF(J263=20,'Equivalencia BH-BMPT'!$D$21,IF(J263=21,'Equivalencia BH-BMPT'!$D$22,IF(J263=22,'Equivalencia BH-BMPT'!$D$23,IF(J263=23,'Equivalencia BH-BMPT'!#REF!,IF(J263=24,'Equivalencia BH-BMPT'!$D$25,IF(J263=25,'Equivalencia BH-BMPT'!$D$26,IF(J263=26,'Equivalencia BH-BMPT'!$D$27,IF(J263=27,'Equivalencia BH-BMPT'!$D$28,IF(J263=28,'Equivalencia BH-BMPT'!$D$29,IF(J263=29,'Equivalencia BH-BMPT'!$D$30,IF(J263=30,'Equivalencia BH-BMPT'!$D$31,IF(J263=31,'Equivalencia BH-BMPT'!$D$32,IF(J263=32,'Equivalencia BH-BMPT'!$D$33,IF(J263=33,'Equivalencia BH-BMPT'!$D$34,IF(J263=34,'Equivalencia BH-BMPT'!$D$35,IF(J263=35,'Equivalencia BH-BMPT'!$D$36,IF(J263=36,'Equivalencia BH-BMPT'!$D$37,IF(J263=37,'Equivalencia BH-BMPT'!$D$38,IF(J263=38,'Equivalencia BH-BMPT'!#REF!,IF(J263=39,'Equivalencia BH-BMPT'!$D$40,IF(J263=40,'Equivalencia BH-BMPT'!$D$41,IF(J263=41,'Equivalencia BH-BMPT'!$D$42,IF(J263=42,'Equivalencia BH-BMPT'!$D$43,IF(J263=43,'Equivalencia BH-BMPT'!$D$44,IF(J263=44,'Equivalencia BH-BMPT'!$D$45,IF(J263=45,'Equivalencia BH-BMPT'!$D$46,"No ha seleccionado un número de programa")))))))))))))))))))))))))))))))))))))))))))))</f>
        <v>#REF!</v>
      </c>
      <c r="L263" s="23" t="s">
        <v>1046</v>
      </c>
      <c r="M263" s="108">
        <v>901205501</v>
      </c>
      <c r="N263" s="103" t="s">
        <v>988</v>
      </c>
      <c r="O263" s="109">
        <v>221761000</v>
      </c>
      <c r="P263" s="92"/>
      <c r="Q263" s="109">
        <v>0</v>
      </c>
      <c r="R263" s="25"/>
      <c r="S263" s="25"/>
      <c r="T263" s="109">
        <f t="shared" si="15"/>
        <v>221761000</v>
      </c>
      <c r="U263" s="109">
        <v>154545195</v>
      </c>
      <c r="V263" s="116">
        <v>43334</v>
      </c>
      <c r="W263" s="116">
        <v>43374</v>
      </c>
      <c r="X263" s="116">
        <v>43555</v>
      </c>
      <c r="Y263" s="108">
        <v>180</v>
      </c>
      <c r="Z263" s="108"/>
      <c r="AA263" s="42"/>
      <c r="AB263" s="18"/>
      <c r="AC263" s="18" t="s">
        <v>1154</v>
      </c>
      <c r="AD263" s="18"/>
      <c r="AE263" s="18"/>
      <c r="AF263" s="43">
        <f t="shared" si="16"/>
        <v>0.69689979302041383</v>
      </c>
      <c r="AG263" s="44"/>
      <c r="AH263" s="44" t="b">
        <f t="shared" si="17"/>
        <v>0</v>
      </c>
    </row>
    <row r="264" spans="1:34" ht="44.25" customHeight="1" thickBot="1" x14ac:dyDescent="0.3">
      <c r="A264" s="96">
        <v>250</v>
      </c>
      <c r="B264" s="4">
        <v>2018</v>
      </c>
      <c r="C264" s="98" t="s">
        <v>529</v>
      </c>
      <c r="D264" s="100">
        <v>1</v>
      </c>
      <c r="E264" s="3" t="str">
        <f>IF(D264=1,'Tipo '!$B$2,IF(D264=2,'Tipo '!$B$3,IF(D264=3,'Tipo '!$B$4,IF(D264=4,'Tipo '!$B$5,IF(D264=5,'Tipo '!$B$6,IF(D264=6,'Tipo '!$B$7,IF(D264=7,'Tipo '!$B$8,IF(D264=8,'Tipo '!$B$9,IF(D264=9,'Tipo '!$B$10,IF(D264=10,'Tipo '!$B$11,IF(D264=11,'Tipo '!$B$12,IF(D264=12,'Tipo '!$B$13,IF(D264=13,'Tipo '!$B$14,IF(D264=14,'Tipo '!$B$15,IF(D264=15,'Tipo '!$B$16,IF(D264=16,'Tipo '!$B$17,IF(D264=17,'Tipo '!$B$18,IF(D264=18,'Tipo '!$B$19,IF(D264=19,'Tipo '!$B$20,IF(D264=20,'Tipo '!$B$21,"No ha seleccionado un tipo de contrato válido"))))))))))))))))))))</f>
        <v>OBRA PÚBLICA</v>
      </c>
      <c r="F264" s="3" t="s">
        <v>105</v>
      </c>
      <c r="G264" s="4" t="s">
        <v>121</v>
      </c>
      <c r="H264" s="4" t="s">
        <v>757</v>
      </c>
      <c r="I264" s="22" t="s">
        <v>163</v>
      </c>
      <c r="J264" s="107">
        <v>45</v>
      </c>
      <c r="K264" s="41" t="str">
        <f>IF(J264=1,'Equivalencia BH-BMPT'!$D$2,IF(J264=2,'Equivalencia BH-BMPT'!$D$3,IF(J264=3,'Equivalencia BH-BMPT'!$D$4,IF(J264=4,'Equivalencia BH-BMPT'!$D$5,IF(J264=5,'Equivalencia BH-BMPT'!$D$6,IF(J264=6,'Equivalencia BH-BMPT'!$D$7,IF(J264=7,'Equivalencia BH-BMPT'!$D$8,IF(J264=8,'Equivalencia BH-BMPT'!$D$9,IF(J264=9,'Equivalencia BH-BMPT'!$D$10,IF(J264=10,'Equivalencia BH-BMPT'!$D$11,IF(J264=11,'Equivalencia BH-BMPT'!$D$12,IF(J264=12,'Equivalencia BH-BMPT'!$D$13,IF(J264=13,'Equivalencia BH-BMPT'!$D$14,IF(J264=14,'Equivalencia BH-BMPT'!$D$15,IF(J264=15,'Equivalencia BH-BMPT'!$D$16,IF(J264=16,'Equivalencia BH-BMPT'!$D$17,IF(J264=17,'Equivalencia BH-BMPT'!$D$18,IF(J264=18,'Equivalencia BH-BMPT'!$D$19,IF(J264=19,'Equivalencia BH-BMPT'!$D$20,IF(J264=20,'Equivalencia BH-BMPT'!$D$21,IF(J264=21,'Equivalencia BH-BMPT'!$D$22,IF(J264=22,'Equivalencia BH-BMPT'!$D$23,IF(J264=23,'Equivalencia BH-BMPT'!#REF!,IF(J264=24,'Equivalencia BH-BMPT'!$D$25,IF(J264=25,'Equivalencia BH-BMPT'!$D$26,IF(J264=26,'Equivalencia BH-BMPT'!$D$27,IF(J264=27,'Equivalencia BH-BMPT'!$D$28,IF(J264=28,'Equivalencia BH-BMPT'!$D$29,IF(J264=29,'Equivalencia BH-BMPT'!$D$30,IF(J264=30,'Equivalencia BH-BMPT'!$D$31,IF(J264=31,'Equivalencia BH-BMPT'!$D$32,IF(J264=32,'Equivalencia BH-BMPT'!$D$33,IF(J264=33,'Equivalencia BH-BMPT'!$D$34,IF(J264=34,'Equivalencia BH-BMPT'!$D$35,IF(J264=35,'Equivalencia BH-BMPT'!$D$36,IF(J264=36,'Equivalencia BH-BMPT'!$D$37,IF(J264=37,'Equivalencia BH-BMPT'!$D$38,IF(J264=38,'Equivalencia BH-BMPT'!#REF!,IF(J264=39,'Equivalencia BH-BMPT'!$D$40,IF(J264=40,'Equivalencia BH-BMPT'!$D$41,IF(J264=41,'Equivalencia BH-BMPT'!$D$42,IF(J264=42,'Equivalencia BH-BMPT'!$D$43,IF(J264=43,'Equivalencia BH-BMPT'!$D$44,IF(J264=44,'Equivalencia BH-BMPT'!$D$45,IF(J264=45,'Equivalencia BH-BMPT'!$D$46,"No ha seleccionado un número de programa")))))))))))))))))))))))))))))))))))))))))))))</f>
        <v>Gobernanza e influencia local, regional e internacional</v>
      </c>
      <c r="L264" s="107">
        <v>1416</v>
      </c>
      <c r="M264" s="108">
        <v>901207063</v>
      </c>
      <c r="N264" s="103" t="s">
        <v>989</v>
      </c>
      <c r="O264" s="109">
        <v>575705000</v>
      </c>
      <c r="P264" s="92"/>
      <c r="Q264" s="109">
        <v>0</v>
      </c>
      <c r="R264" s="25"/>
      <c r="S264" s="25"/>
      <c r="T264" s="109">
        <f t="shared" si="15"/>
        <v>575705000</v>
      </c>
      <c r="U264" s="109">
        <v>330432047</v>
      </c>
      <c r="V264" s="116">
        <v>43335</v>
      </c>
      <c r="W264" s="116">
        <v>43361</v>
      </c>
      <c r="X264" s="116">
        <v>43513</v>
      </c>
      <c r="Y264" s="108">
        <v>150</v>
      </c>
      <c r="Z264" s="108"/>
      <c r="AA264" s="42"/>
      <c r="AB264" s="18"/>
      <c r="AC264" s="18" t="s">
        <v>1154</v>
      </c>
      <c r="AD264" s="18"/>
      <c r="AE264" s="18"/>
      <c r="AF264" s="43">
        <f t="shared" si="16"/>
        <v>0.57396070383269204</v>
      </c>
      <c r="AG264" s="44"/>
      <c r="AH264" s="44" t="b">
        <f t="shared" si="17"/>
        <v>0</v>
      </c>
    </row>
    <row r="265" spans="1:34" ht="44.25" customHeight="1" thickBot="1" x14ac:dyDescent="0.3">
      <c r="A265" s="96">
        <v>251</v>
      </c>
      <c r="B265" s="4">
        <v>2018</v>
      </c>
      <c r="C265" s="98" t="s">
        <v>530</v>
      </c>
      <c r="D265" s="99">
        <v>5</v>
      </c>
      <c r="E265" s="3" t="str">
        <f>IF(D265=1,'Tipo '!$B$2,IF(D265=2,'Tipo '!$B$3,IF(D265=3,'Tipo '!$B$4,IF(D265=4,'Tipo '!$B$5,IF(D265=5,'Tipo '!$B$6,IF(D265=6,'Tipo '!$B$7,IF(D265=7,'Tipo '!$B$8,IF(D265=8,'Tipo '!$B$9,IF(D265=9,'Tipo '!$B$10,IF(D265=10,'Tipo '!$B$11,IF(D265=11,'Tipo '!$B$12,IF(D265=12,'Tipo '!$B$13,IF(D265=13,'Tipo '!$B$14,IF(D265=14,'Tipo '!$B$15,IF(D265=15,'Tipo '!$B$16,IF(D265=16,'Tipo '!$B$17,IF(D265=17,'Tipo '!$B$18,IF(D265=18,'Tipo '!$B$19,IF(D265=19,'Tipo '!$B$20,IF(D265=20,'Tipo '!$B$21,"No ha seleccionado un tipo de contrato válido"))))))))))))))))))))</f>
        <v>CONTRATOS DE PRESTACIÓN DE SERVICIOS PROFESIONALES Y DE APOYO A LA GESTIÓN</v>
      </c>
      <c r="F265" s="3" t="s">
        <v>107</v>
      </c>
      <c r="G265" s="101" t="s">
        <v>116</v>
      </c>
      <c r="H265" s="4" t="s">
        <v>746</v>
      </c>
      <c r="I265" s="22" t="s">
        <v>163</v>
      </c>
      <c r="J265" s="107">
        <v>45</v>
      </c>
      <c r="K265" s="41" t="str">
        <f>IF(J265=1,'Equivalencia BH-BMPT'!$D$2,IF(J265=2,'Equivalencia BH-BMPT'!$D$3,IF(J265=3,'Equivalencia BH-BMPT'!$D$4,IF(J265=4,'Equivalencia BH-BMPT'!$D$5,IF(J265=5,'Equivalencia BH-BMPT'!$D$6,IF(J265=6,'Equivalencia BH-BMPT'!$D$7,IF(J265=7,'Equivalencia BH-BMPT'!$D$8,IF(J265=8,'Equivalencia BH-BMPT'!$D$9,IF(J265=9,'Equivalencia BH-BMPT'!$D$10,IF(J265=10,'Equivalencia BH-BMPT'!$D$11,IF(J265=11,'Equivalencia BH-BMPT'!$D$12,IF(J265=12,'Equivalencia BH-BMPT'!$D$13,IF(J265=13,'Equivalencia BH-BMPT'!$D$14,IF(J265=14,'Equivalencia BH-BMPT'!$D$15,IF(J265=15,'Equivalencia BH-BMPT'!$D$16,IF(J265=16,'Equivalencia BH-BMPT'!$D$17,IF(J265=17,'Equivalencia BH-BMPT'!$D$18,IF(J265=18,'Equivalencia BH-BMPT'!$D$19,IF(J265=19,'Equivalencia BH-BMPT'!$D$20,IF(J265=20,'Equivalencia BH-BMPT'!$D$21,IF(J265=21,'Equivalencia BH-BMPT'!$D$22,IF(J265=22,'Equivalencia BH-BMPT'!$D$23,IF(J265=23,'Equivalencia BH-BMPT'!#REF!,IF(J265=24,'Equivalencia BH-BMPT'!$D$25,IF(J265=25,'Equivalencia BH-BMPT'!$D$26,IF(J265=26,'Equivalencia BH-BMPT'!$D$27,IF(J265=27,'Equivalencia BH-BMPT'!$D$28,IF(J265=28,'Equivalencia BH-BMPT'!$D$29,IF(J265=29,'Equivalencia BH-BMPT'!$D$30,IF(J265=30,'Equivalencia BH-BMPT'!$D$31,IF(J265=31,'Equivalencia BH-BMPT'!$D$32,IF(J265=32,'Equivalencia BH-BMPT'!$D$33,IF(J265=33,'Equivalencia BH-BMPT'!$D$34,IF(J265=34,'Equivalencia BH-BMPT'!$D$35,IF(J265=35,'Equivalencia BH-BMPT'!$D$36,IF(J265=36,'Equivalencia BH-BMPT'!$D$37,IF(J265=37,'Equivalencia BH-BMPT'!$D$38,IF(J265=38,'Equivalencia BH-BMPT'!#REF!,IF(J265=39,'Equivalencia BH-BMPT'!$D$40,IF(J265=40,'Equivalencia BH-BMPT'!$D$41,IF(J265=41,'Equivalencia BH-BMPT'!$D$42,IF(J265=42,'Equivalencia BH-BMPT'!$D$43,IF(J265=43,'Equivalencia BH-BMPT'!$D$44,IF(J265=44,'Equivalencia BH-BMPT'!$D$45,IF(J265=45,'Equivalencia BH-BMPT'!$D$46,"No ha seleccionado un número de programa")))))))))))))))))))))))))))))))))))))))))))))</f>
        <v>Gobernanza e influencia local, regional e internacional</v>
      </c>
      <c r="L265" s="107">
        <v>1415</v>
      </c>
      <c r="M265" s="108">
        <v>80374088</v>
      </c>
      <c r="N265" s="103" t="s">
        <v>990</v>
      </c>
      <c r="O265" s="109">
        <v>19473333</v>
      </c>
      <c r="P265" s="92"/>
      <c r="Q265" s="109">
        <v>0</v>
      </c>
      <c r="R265" s="25"/>
      <c r="S265" s="25"/>
      <c r="T265" s="109">
        <f t="shared" si="15"/>
        <v>19473333</v>
      </c>
      <c r="U265" s="109">
        <v>14873333</v>
      </c>
      <c r="V265" s="116">
        <v>43335</v>
      </c>
      <c r="W265" s="116">
        <v>43336</v>
      </c>
      <c r="X265" s="116">
        <v>43465</v>
      </c>
      <c r="Y265" s="108">
        <v>129</v>
      </c>
      <c r="Z265" s="108"/>
      <c r="AA265" s="42"/>
      <c r="AB265" s="18"/>
      <c r="AC265" s="18"/>
      <c r="AD265" s="18" t="s">
        <v>1154</v>
      </c>
      <c r="AE265" s="18"/>
      <c r="AF265" s="43">
        <f t="shared" si="16"/>
        <v>0.76377952351556866</v>
      </c>
      <c r="AG265" s="44"/>
      <c r="AH265" s="44" t="b">
        <f t="shared" si="17"/>
        <v>0</v>
      </c>
    </row>
    <row r="266" spans="1:34" ht="44.25" customHeight="1" thickBot="1" x14ac:dyDescent="0.3">
      <c r="A266" s="96">
        <v>252</v>
      </c>
      <c r="B266" s="4">
        <v>2018</v>
      </c>
      <c r="C266" s="98" t="s">
        <v>531</v>
      </c>
      <c r="D266" s="99">
        <v>5</v>
      </c>
      <c r="E266" s="3" t="str">
        <f>IF(D266=1,'Tipo '!$B$2,IF(D266=2,'Tipo '!$B$3,IF(D266=3,'Tipo '!$B$4,IF(D266=4,'Tipo '!$B$5,IF(D266=5,'Tipo '!$B$6,IF(D266=6,'Tipo '!$B$7,IF(D266=7,'Tipo '!$B$8,IF(D266=8,'Tipo '!$B$9,IF(D266=9,'Tipo '!$B$10,IF(D266=10,'Tipo '!$B$11,IF(D266=11,'Tipo '!$B$12,IF(D266=12,'Tipo '!$B$13,IF(D266=13,'Tipo '!$B$14,IF(D266=14,'Tipo '!$B$15,IF(D266=15,'Tipo '!$B$16,IF(D266=16,'Tipo '!$B$17,IF(D266=17,'Tipo '!$B$18,IF(D266=18,'Tipo '!$B$19,IF(D266=19,'Tipo '!$B$20,IF(D266=20,'Tipo '!$B$21,"No ha seleccionado un tipo de contrato válido"))))))))))))))))))))</f>
        <v>CONTRATOS DE PRESTACIÓN DE SERVICIOS PROFESIONALES Y DE APOYO A LA GESTIÓN</v>
      </c>
      <c r="F266" s="3" t="s">
        <v>107</v>
      </c>
      <c r="G266" s="101" t="s">
        <v>116</v>
      </c>
      <c r="H266" s="4" t="s">
        <v>733</v>
      </c>
      <c r="I266" s="22" t="s">
        <v>163</v>
      </c>
      <c r="J266" s="107">
        <v>45</v>
      </c>
      <c r="K266" s="41" t="str">
        <f>IF(J266=1,'Equivalencia BH-BMPT'!$D$2,IF(J266=2,'Equivalencia BH-BMPT'!$D$3,IF(J266=3,'Equivalencia BH-BMPT'!$D$4,IF(J266=4,'Equivalencia BH-BMPT'!$D$5,IF(J266=5,'Equivalencia BH-BMPT'!$D$6,IF(J266=6,'Equivalencia BH-BMPT'!$D$7,IF(J266=7,'Equivalencia BH-BMPT'!$D$8,IF(J266=8,'Equivalencia BH-BMPT'!$D$9,IF(J266=9,'Equivalencia BH-BMPT'!$D$10,IF(J266=10,'Equivalencia BH-BMPT'!$D$11,IF(J266=11,'Equivalencia BH-BMPT'!$D$12,IF(J266=12,'Equivalencia BH-BMPT'!$D$13,IF(J266=13,'Equivalencia BH-BMPT'!$D$14,IF(J266=14,'Equivalencia BH-BMPT'!$D$15,IF(J266=15,'Equivalencia BH-BMPT'!$D$16,IF(J266=16,'Equivalencia BH-BMPT'!$D$17,IF(J266=17,'Equivalencia BH-BMPT'!$D$18,IF(J266=18,'Equivalencia BH-BMPT'!$D$19,IF(J266=19,'Equivalencia BH-BMPT'!$D$20,IF(J266=20,'Equivalencia BH-BMPT'!$D$21,IF(J266=21,'Equivalencia BH-BMPT'!$D$22,IF(J266=22,'Equivalencia BH-BMPT'!$D$23,IF(J266=23,'Equivalencia BH-BMPT'!#REF!,IF(J266=24,'Equivalencia BH-BMPT'!$D$25,IF(J266=25,'Equivalencia BH-BMPT'!$D$26,IF(J266=26,'Equivalencia BH-BMPT'!$D$27,IF(J266=27,'Equivalencia BH-BMPT'!$D$28,IF(J266=28,'Equivalencia BH-BMPT'!$D$29,IF(J266=29,'Equivalencia BH-BMPT'!$D$30,IF(J266=30,'Equivalencia BH-BMPT'!$D$31,IF(J266=31,'Equivalencia BH-BMPT'!$D$32,IF(J266=32,'Equivalencia BH-BMPT'!$D$33,IF(J266=33,'Equivalencia BH-BMPT'!$D$34,IF(J266=34,'Equivalencia BH-BMPT'!$D$35,IF(J266=35,'Equivalencia BH-BMPT'!$D$36,IF(J266=36,'Equivalencia BH-BMPT'!$D$37,IF(J266=37,'Equivalencia BH-BMPT'!$D$38,IF(J266=38,'Equivalencia BH-BMPT'!#REF!,IF(J266=39,'Equivalencia BH-BMPT'!$D$40,IF(J266=40,'Equivalencia BH-BMPT'!$D$41,IF(J266=41,'Equivalencia BH-BMPT'!$D$42,IF(J266=42,'Equivalencia BH-BMPT'!$D$43,IF(J266=43,'Equivalencia BH-BMPT'!$D$44,IF(J266=44,'Equivalencia BH-BMPT'!$D$45,IF(J266=45,'Equivalencia BH-BMPT'!$D$46,"No ha seleccionado un número de programa")))))))))))))))))))))))))))))))))))))))))))))</f>
        <v>Gobernanza e influencia local, regional e internacional</v>
      </c>
      <c r="L266" s="107">
        <v>1415</v>
      </c>
      <c r="M266" s="108">
        <v>80799927</v>
      </c>
      <c r="N266" s="103" t="s">
        <v>991</v>
      </c>
      <c r="O266" s="109">
        <v>26040000</v>
      </c>
      <c r="P266" s="92"/>
      <c r="Q266" s="109">
        <v>0</v>
      </c>
      <c r="R266" s="25"/>
      <c r="S266" s="25"/>
      <c r="T266" s="109">
        <f t="shared" si="15"/>
        <v>26040000</v>
      </c>
      <c r="U266" s="109">
        <v>19740000</v>
      </c>
      <c r="V266" s="116">
        <v>43335</v>
      </c>
      <c r="W266" s="116">
        <v>43336</v>
      </c>
      <c r="X266" s="116">
        <v>43465</v>
      </c>
      <c r="Y266" s="108">
        <v>129</v>
      </c>
      <c r="Z266" s="108"/>
      <c r="AA266" s="42"/>
      <c r="AB266" s="18"/>
      <c r="AC266" s="18"/>
      <c r="AD266" s="18" t="s">
        <v>1154</v>
      </c>
      <c r="AE266" s="18"/>
      <c r="AF266" s="43">
        <f t="shared" si="16"/>
        <v>0.75806451612903225</v>
      </c>
      <c r="AG266" s="44"/>
      <c r="AH266" s="44" t="b">
        <f t="shared" si="17"/>
        <v>0</v>
      </c>
    </row>
    <row r="267" spans="1:34" ht="44.25" customHeight="1" thickBot="1" x14ac:dyDescent="0.3">
      <c r="A267" s="96">
        <v>253</v>
      </c>
      <c r="B267" s="4">
        <v>2018</v>
      </c>
      <c r="C267" s="98" t="s">
        <v>532</v>
      </c>
      <c r="D267" s="99">
        <v>5</v>
      </c>
      <c r="E267" s="3" t="str">
        <f>IF(D267=1,'Tipo '!$B$2,IF(D267=2,'Tipo '!$B$3,IF(D267=3,'Tipo '!$B$4,IF(D267=4,'Tipo '!$B$5,IF(D267=5,'Tipo '!$B$6,IF(D267=6,'Tipo '!$B$7,IF(D267=7,'Tipo '!$B$8,IF(D267=8,'Tipo '!$B$9,IF(D267=9,'Tipo '!$B$10,IF(D267=10,'Tipo '!$B$11,IF(D267=11,'Tipo '!$B$12,IF(D267=12,'Tipo '!$B$13,IF(D267=13,'Tipo '!$B$14,IF(D267=14,'Tipo '!$B$15,IF(D267=15,'Tipo '!$B$16,IF(D267=16,'Tipo '!$B$17,IF(D267=17,'Tipo '!$B$18,IF(D267=18,'Tipo '!$B$19,IF(D267=19,'Tipo '!$B$20,IF(D267=20,'Tipo '!$B$21,"No ha seleccionado un tipo de contrato válido"))))))))))))))))))))</f>
        <v>CONTRATOS DE PRESTACIÓN DE SERVICIOS PROFESIONALES Y DE APOYO A LA GESTIÓN</v>
      </c>
      <c r="F267" s="3" t="s">
        <v>107</v>
      </c>
      <c r="G267" s="101" t="s">
        <v>116</v>
      </c>
      <c r="H267" s="4" t="s">
        <v>624</v>
      </c>
      <c r="I267" s="22" t="s">
        <v>163</v>
      </c>
      <c r="J267" s="107">
        <v>3</v>
      </c>
      <c r="K267" s="41" t="str">
        <f>IF(J267=1,'Equivalencia BH-BMPT'!$D$2,IF(J267=2,'Equivalencia BH-BMPT'!$D$3,IF(J267=3,'Equivalencia BH-BMPT'!$D$4,IF(J267=4,'Equivalencia BH-BMPT'!$D$5,IF(J267=5,'Equivalencia BH-BMPT'!$D$6,IF(J267=6,'Equivalencia BH-BMPT'!$D$7,IF(J267=7,'Equivalencia BH-BMPT'!$D$8,IF(J267=8,'Equivalencia BH-BMPT'!$D$9,IF(J267=9,'Equivalencia BH-BMPT'!$D$10,IF(J267=10,'Equivalencia BH-BMPT'!$D$11,IF(J267=11,'Equivalencia BH-BMPT'!$D$12,IF(J267=12,'Equivalencia BH-BMPT'!$D$13,IF(J267=13,'Equivalencia BH-BMPT'!$D$14,IF(J267=14,'Equivalencia BH-BMPT'!$D$15,IF(J267=15,'Equivalencia BH-BMPT'!$D$16,IF(J267=16,'Equivalencia BH-BMPT'!$D$17,IF(J267=17,'Equivalencia BH-BMPT'!$D$18,IF(J267=18,'Equivalencia BH-BMPT'!$D$19,IF(J267=19,'Equivalencia BH-BMPT'!$D$20,IF(J267=20,'Equivalencia BH-BMPT'!$D$21,IF(J267=21,'Equivalencia BH-BMPT'!$D$22,IF(J267=22,'Equivalencia BH-BMPT'!$D$23,IF(J267=23,'Equivalencia BH-BMPT'!#REF!,IF(J267=24,'Equivalencia BH-BMPT'!$D$25,IF(J267=25,'Equivalencia BH-BMPT'!$D$26,IF(J267=26,'Equivalencia BH-BMPT'!$D$27,IF(J267=27,'Equivalencia BH-BMPT'!$D$28,IF(J267=28,'Equivalencia BH-BMPT'!$D$29,IF(J267=29,'Equivalencia BH-BMPT'!$D$30,IF(J267=30,'Equivalencia BH-BMPT'!$D$31,IF(J267=31,'Equivalencia BH-BMPT'!$D$32,IF(J267=32,'Equivalencia BH-BMPT'!$D$33,IF(J267=33,'Equivalencia BH-BMPT'!$D$34,IF(J267=34,'Equivalencia BH-BMPT'!$D$35,IF(J267=35,'Equivalencia BH-BMPT'!$D$36,IF(J267=36,'Equivalencia BH-BMPT'!$D$37,IF(J267=37,'Equivalencia BH-BMPT'!$D$38,IF(J267=38,'Equivalencia BH-BMPT'!#REF!,IF(J267=39,'Equivalencia BH-BMPT'!$D$40,IF(J267=40,'Equivalencia BH-BMPT'!$D$41,IF(J267=41,'Equivalencia BH-BMPT'!$D$42,IF(J267=42,'Equivalencia BH-BMPT'!$D$43,IF(J267=43,'Equivalencia BH-BMPT'!$D$44,IF(J267=44,'Equivalencia BH-BMPT'!$D$45,IF(J267=45,'Equivalencia BH-BMPT'!$D$46,"No ha seleccionado un número de programa")))))))))))))))))))))))))))))))))))))))))))))</f>
        <v>Igualdad y autonomía para una Bogotá incluyente</v>
      </c>
      <c r="L267" s="107">
        <v>1403</v>
      </c>
      <c r="M267" s="108">
        <v>52362095</v>
      </c>
      <c r="N267" s="103" t="s">
        <v>992</v>
      </c>
      <c r="O267" s="109">
        <v>17773333</v>
      </c>
      <c r="P267" s="92">
        <v>1</v>
      </c>
      <c r="Q267" s="109">
        <v>-860000</v>
      </c>
      <c r="R267" s="25"/>
      <c r="S267" s="25"/>
      <c r="T267" s="109">
        <f t="shared" si="15"/>
        <v>16913333</v>
      </c>
      <c r="U267" s="109">
        <v>12613333</v>
      </c>
      <c r="V267" s="116">
        <v>43336</v>
      </c>
      <c r="W267" s="116">
        <v>43346</v>
      </c>
      <c r="X267" s="116">
        <v>43465</v>
      </c>
      <c r="Y267" s="108">
        <v>119</v>
      </c>
      <c r="Z267" s="108"/>
      <c r="AA267" s="42"/>
      <c r="AB267" s="18"/>
      <c r="AC267" s="18"/>
      <c r="AD267" s="18" t="s">
        <v>1154</v>
      </c>
      <c r="AE267" s="18"/>
      <c r="AF267" s="43">
        <f t="shared" si="16"/>
        <v>0.74576270685381763</v>
      </c>
      <c r="AG267" s="44"/>
      <c r="AH267" s="44" t="b">
        <f t="shared" si="17"/>
        <v>0</v>
      </c>
    </row>
    <row r="268" spans="1:34" ht="44.25" customHeight="1" thickBot="1" x14ac:dyDescent="0.3">
      <c r="A268" s="96">
        <v>254</v>
      </c>
      <c r="B268" s="4">
        <v>2018</v>
      </c>
      <c r="C268" s="98" t="s">
        <v>533</v>
      </c>
      <c r="D268" s="99">
        <v>5</v>
      </c>
      <c r="E268" s="3" t="str">
        <f>IF(D268=1,'Tipo '!$B$2,IF(D268=2,'Tipo '!$B$3,IF(D268=3,'Tipo '!$B$4,IF(D268=4,'Tipo '!$B$5,IF(D268=5,'Tipo '!$B$6,IF(D268=6,'Tipo '!$B$7,IF(D268=7,'Tipo '!$B$8,IF(D268=8,'Tipo '!$B$9,IF(D268=9,'Tipo '!$B$10,IF(D268=10,'Tipo '!$B$11,IF(D268=11,'Tipo '!$B$12,IF(D268=12,'Tipo '!$B$13,IF(D268=13,'Tipo '!$B$14,IF(D268=14,'Tipo '!$B$15,IF(D268=15,'Tipo '!$B$16,IF(D268=16,'Tipo '!$B$17,IF(D268=17,'Tipo '!$B$18,IF(D268=18,'Tipo '!$B$19,IF(D268=19,'Tipo '!$B$20,IF(D268=20,'Tipo '!$B$21,"No ha seleccionado un tipo de contrato válido"))))))))))))))))))))</f>
        <v>CONTRATOS DE PRESTACIÓN DE SERVICIOS PROFESIONALES Y DE APOYO A LA GESTIÓN</v>
      </c>
      <c r="F268" s="3" t="s">
        <v>107</v>
      </c>
      <c r="G268" s="101" t="s">
        <v>116</v>
      </c>
      <c r="H268" s="4" t="s">
        <v>753</v>
      </c>
      <c r="I268" s="22" t="s">
        <v>163</v>
      </c>
      <c r="J268" s="107">
        <v>45</v>
      </c>
      <c r="K268" s="41" t="str">
        <f>IF(J268=1,'Equivalencia BH-BMPT'!$D$2,IF(J268=2,'Equivalencia BH-BMPT'!$D$3,IF(J268=3,'Equivalencia BH-BMPT'!$D$4,IF(J268=4,'Equivalencia BH-BMPT'!$D$5,IF(J268=5,'Equivalencia BH-BMPT'!$D$6,IF(J268=6,'Equivalencia BH-BMPT'!$D$7,IF(J268=7,'Equivalencia BH-BMPT'!$D$8,IF(J268=8,'Equivalencia BH-BMPT'!$D$9,IF(J268=9,'Equivalencia BH-BMPT'!$D$10,IF(J268=10,'Equivalencia BH-BMPT'!$D$11,IF(J268=11,'Equivalencia BH-BMPT'!$D$12,IF(J268=12,'Equivalencia BH-BMPT'!$D$13,IF(J268=13,'Equivalencia BH-BMPT'!$D$14,IF(J268=14,'Equivalencia BH-BMPT'!$D$15,IF(J268=15,'Equivalencia BH-BMPT'!$D$16,IF(J268=16,'Equivalencia BH-BMPT'!$D$17,IF(J268=17,'Equivalencia BH-BMPT'!$D$18,IF(J268=18,'Equivalencia BH-BMPT'!$D$19,IF(J268=19,'Equivalencia BH-BMPT'!$D$20,IF(J268=20,'Equivalencia BH-BMPT'!$D$21,IF(J268=21,'Equivalencia BH-BMPT'!$D$22,IF(J268=22,'Equivalencia BH-BMPT'!$D$23,IF(J268=23,'Equivalencia BH-BMPT'!#REF!,IF(J268=24,'Equivalencia BH-BMPT'!$D$25,IF(J268=25,'Equivalencia BH-BMPT'!$D$26,IF(J268=26,'Equivalencia BH-BMPT'!$D$27,IF(J268=27,'Equivalencia BH-BMPT'!$D$28,IF(J268=28,'Equivalencia BH-BMPT'!$D$29,IF(J268=29,'Equivalencia BH-BMPT'!$D$30,IF(J268=30,'Equivalencia BH-BMPT'!$D$31,IF(J268=31,'Equivalencia BH-BMPT'!$D$32,IF(J268=32,'Equivalencia BH-BMPT'!$D$33,IF(J268=33,'Equivalencia BH-BMPT'!$D$34,IF(J268=34,'Equivalencia BH-BMPT'!$D$35,IF(J268=35,'Equivalencia BH-BMPT'!$D$36,IF(J268=36,'Equivalencia BH-BMPT'!$D$37,IF(J268=37,'Equivalencia BH-BMPT'!$D$38,IF(J268=38,'Equivalencia BH-BMPT'!#REF!,IF(J268=39,'Equivalencia BH-BMPT'!$D$40,IF(J268=40,'Equivalencia BH-BMPT'!$D$41,IF(J268=41,'Equivalencia BH-BMPT'!$D$42,IF(J268=42,'Equivalencia BH-BMPT'!$D$43,IF(J268=43,'Equivalencia BH-BMPT'!$D$44,IF(J268=44,'Equivalencia BH-BMPT'!$D$45,IF(J268=45,'Equivalencia BH-BMPT'!$D$46,"No ha seleccionado un número de programa")))))))))))))))))))))))))))))))))))))))))))))</f>
        <v>Gobernanza e influencia local, regional e internacional</v>
      </c>
      <c r="L268" s="107">
        <v>1415</v>
      </c>
      <c r="M268" s="108">
        <v>1024479821</v>
      </c>
      <c r="N268" s="103" t="s">
        <v>993</v>
      </c>
      <c r="O268" s="109">
        <v>16946667</v>
      </c>
      <c r="P268" s="92"/>
      <c r="Q268" s="109">
        <v>0</v>
      </c>
      <c r="R268" s="25"/>
      <c r="S268" s="25"/>
      <c r="T268" s="109">
        <f t="shared" si="15"/>
        <v>16946667</v>
      </c>
      <c r="U268" s="109">
        <v>12846667</v>
      </c>
      <c r="V268" s="116">
        <v>43336</v>
      </c>
      <c r="W268" s="116">
        <v>43339</v>
      </c>
      <c r="X268" s="116">
        <v>43465</v>
      </c>
      <c r="Y268" s="108">
        <v>124</v>
      </c>
      <c r="Z268" s="108"/>
      <c r="AA268" s="42"/>
      <c r="AB268" s="18"/>
      <c r="AC268" s="18"/>
      <c r="AD268" s="18" t="s">
        <v>1154</v>
      </c>
      <c r="AE268" s="18"/>
      <c r="AF268" s="43">
        <f t="shared" si="16"/>
        <v>0.75806452088779464</v>
      </c>
      <c r="AG268" s="44"/>
      <c r="AH268" s="44" t="b">
        <f t="shared" si="17"/>
        <v>0</v>
      </c>
    </row>
    <row r="269" spans="1:34" ht="44.25" customHeight="1" thickBot="1" x14ac:dyDescent="0.3">
      <c r="A269" s="96">
        <v>255</v>
      </c>
      <c r="B269" s="4">
        <v>2018</v>
      </c>
      <c r="C269" s="98" t="s">
        <v>534</v>
      </c>
      <c r="D269" s="99">
        <v>5</v>
      </c>
      <c r="E269" s="3" t="str">
        <f>IF(D269=1,'Tipo '!$B$2,IF(D269=2,'Tipo '!$B$3,IF(D269=3,'Tipo '!$B$4,IF(D269=4,'Tipo '!$B$5,IF(D269=5,'Tipo '!$B$6,IF(D269=6,'Tipo '!$B$7,IF(D269=7,'Tipo '!$B$8,IF(D269=8,'Tipo '!$B$9,IF(D269=9,'Tipo '!$B$10,IF(D269=10,'Tipo '!$B$11,IF(D269=11,'Tipo '!$B$12,IF(D269=12,'Tipo '!$B$13,IF(D269=13,'Tipo '!$B$14,IF(D269=14,'Tipo '!$B$15,IF(D269=15,'Tipo '!$B$16,IF(D269=16,'Tipo '!$B$17,IF(D269=17,'Tipo '!$B$18,IF(D269=18,'Tipo '!$B$19,IF(D269=19,'Tipo '!$B$20,IF(D269=20,'Tipo '!$B$21,"No ha seleccionado un tipo de contrato válido"))))))))))))))))))))</f>
        <v>CONTRATOS DE PRESTACIÓN DE SERVICIOS PROFESIONALES Y DE APOYO A LA GESTIÓN</v>
      </c>
      <c r="F269" s="3" t="s">
        <v>107</v>
      </c>
      <c r="G269" s="101" t="s">
        <v>116</v>
      </c>
      <c r="H269" s="4" t="s">
        <v>656</v>
      </c>
      <c r="I269" s="22" t="s">
        <v>163</v>
      </c>
      <c r="J269" s="107">
        <v>45</v>
      </c>
      <c r="K269" s="41" t="str">
        <f>IF(J269=1,'Equivalencia BH-BMPT'!$D$2,IF(J269=2,'Equivalencia BH-BMPT'!$D$3,IF(J269=3,'Equivalencia BH-BMPT'!$D$4,IF(J269=4,'Equivalencia BH-BMPT'!$D$5,IF(J269=5,'Equivalencia BH-BMPT'!$D$6,IF(J269=6,'Equivalencia BH-BMPT'!$D$7,IF(J269=7,'Equivalencia BH-BMPT'!$D$8,IF(J269=8,'Equivalencia BH-BMPT'!$D$9,IF(J269=9,'Equivalencia BH-BMPT'!$D$10,IF(J269=10,'Equivalencia BH-BMPT'!$D$11,IF(J269=11,'Equivalencia BH-BMPT'!$D$12,IF(J269=12,'Equivalencia BH-BMPT'!$D$13,IF(J269=13,'Equivalencia BH-BMPT'!$D$14,IF(J269=14,'Equivalencia BH-BMPT'!$D$15,IF(J269=15,'Equivalencia BH-BMPT'!$D$16,IF(J269=16,'Equivalencia BH-BMPT'!$D$17,IF(J269=17,'Equivalencia BH-BMPT'!$D$18,IF(J269=18,'Equivalencia BH-BMPT'!$D$19,IF(J269=19,'Equivalencia BH-BMPT'!$D$20,IF(J269=20,'Equivalencia BH-BMPT'!$D$21,IF(J269=21,'Equivalencia BH-BMPT'!$D$22,IF(J269=22,'Equivalencia BH-BMPT'!$D$23,IF(J269=23,'Equivalencia BH-BMPT'!#REF!,IF(J269=24,'Equivalencia BH-BMPT'!$D$25,IF(J269=25,'Equivalencia BH-BMPT'!$D$26,IF(J269=26,'Equivalencia BH-BMPT'!$D$27,IF(J269=27,'Equivalencia BH-BMPT'!$D$28,IF(J269=28,'Equivalencia BH-BMPT'!$D$29,IF(J269=29,'Equivalencia BH-BMPT'!$D$30,IF(J269=30,'Equivalencia BH-BMPT'!$D$31,IF(J269=31,'Equivalencia BH-BMPT'!$D$32,IF(J269=32,'Equivalencia BH-BMPT'!$D$33,IF(J269=33,'Equivalencia BH-BMPT'!$D$34,IF(J269=34,'Equivalencia BH-BMPT'!$D$35,IF(J269=35,'Equivalencia BH-BMPT'!$D$36,IF(J269=36,'Equivalencia BH-BMPT'!$D$37,IF(J269=37,'Equivalencia BH-BMPT'!$D$38,IF(J269=38,'Equivalencia BH-BMPT'!#REF!,IF(J269=39,'Equivalencia BH-BMPT'!$D$40,IF(J269=40,'Equivalencia BH-BMPT'!$D$41,IF(J269=41,'Equivalencia BH-BMPT'!$D$42,IF(J269=42,'Equivalencia BH-BMPT'!$D$43,IF(J269=43,'Equivalencia BH-BMPT'!$D$44,IF(J269=44,'Equivalencia BH-BMPT'!$D$45,IF(J269=45,'Equivalencia BH-BMPT'!$D$46,"No ha seleccionado un número de programa")))))))))))))))))))))))))))))))))))))))))))))</f>
        <v>Gobernanza e influencia local, regional e internacional</v>
      </c>
      <c r="L269" s="107">
        <v>1415</v>
      </c>
      <c r="M269" s="108">
        <v>1015400933</v>
      </c>
      <c r="N269" s="103" t="s">
        <v>994</v>
      </c>
      <c r="O269" s="109">
        <v>19013333</v>
      </c>
      <c r="P269" s="92"/>
      <c r="Q269" s="109">
        <v>0</v>
      </c>
      <c r="R269" s="25"/>
      <c r="S269" s="25"/>
      <c r="T269" s="109">
        <f t="shared" si="15"/>
        <v>19013333</v>
      </c>
      <c r="U269" s="109">
        <v>8740000</v>
      </c>
      <c r="V269" s="116">
        <v>43336</v>
      </c>
      <c r="W269" s="116">
        <v>43339</v>
      </c>
      <c r="X269" s="116">
        <v>43465</v>
      </c>
      <c r="Y269" s="108">
        <v>124</v>
      </c>
      <c r="Z269" s="108"/>
      <c r="AA269" s="42"/>
      <c r="AB269" s="18"/>
      <c r="AC269" s="18"/>
      <c r="AD269" s="18" t="s">
        <v>1154</v>
      </c>
      <c r="AE269" s="18"/>
      <c r="AF269" s="43">
        <f t="shared" si="16"/>
        <v>0.45967742741369966</v>
      </c>
      <c r="AG269" s="44"/>
      <c r="AH269" s="44" t="b">
        <f t="shared" si="17"/>
        <v>0</v>
      </c>
    </row>
    <row r="270" spans="1:34" ht="44.25" customHeight="1" thickBot="1" x14ac:dyDescent="0.3">
      <c r="A270" s="96">
        <v>256</v>
      </c>
      <c r="B270" s="4">
        <v>2018</v>
      </c>
      <c r="C270" s="98" t="s">
        <v>535</v>
      </c>
      <c r="D270" s="99">
        <v>5</v>
      </c>
      <c r="E270" s="3" t="str">
        <f>IF(D270=1,'Tipo '!$B$2,IF(D270=2,'Tipo '!$B$3,IF(D270=3,'Tipo '!$B$4,IF(D270=4,'Tipo '!$B$5,IF(D270=5,'Tipo '!$B$6,IF(D270=6,'Tipo '!$B$7,IF(D270=7,'Tipo '!$B$8,IF(D270=8,'Tipo '!$B$9,IF(D270=9,'Tipo '!$B$10,IF(D270=10,'Tipo '!$B$11,IF(D270=11,'Tipo '!$B$12,IF(D270=12,'Tipo '!$B$13,IF(D270=13,'Tipo '!$B$14,IF(D270=14,'Tipo '!$B$15,IF(D270=15,'Tipo '!$B$16,IF(D270=16,'Tipo '!$B$17,IF(D270=17,'Tipo '!$B$18,IF(D270=18,'Tipo '!$B$19,IF(D270=19,'Tipo '!$B$20,IF(D270=20,'Tipo '!$B$21,"No ha seleccionado un tipo de contrato válido"))))))))))))))))))))</f>
        <v>CONTRATOS DE PRESTACIÓN DE SERVICIOS PROFESIONALES Y DE APOYO A LA GESTIÓN</v>
      </c>
      <c r="F270" s="3" t="s">
        <v>107</v>
      </c>
      <c r="G270" s="101" t="s">
        <v>116</v>
      </c>
      <c r="H270" s="4" t="s">
        <v>624</v>
      </c>
      <c r="I270" s="22" t="s">
        <v>163</v>
      </c>
      <c r="J270" s="107">
        <v>3</v>
      </c>
      <c r="K270" s="41" t="str">
        <f>IF(J270=1,'Equivalencia BH-BMPT'!$D$2,IF(J270=2,'Equivalencia BH-BMPT'!$D$3,IF(J270=3,'Equivalencia BH-BMPT'!$D$4,IF(J270=4,'Equivalencia BH-BMPT'!$D$5,IF(J270=5,'Equivalencia BH-BMPT'!$D$6,IF(J270=6,'Equivalencia BH-BMPT'!$D$7,IF(J270=7,'Equivalencia BH-BMPT'!$D$8,IF(J270=8,'Equivalencia BH-BMPT'!$D$9,IF(J270=9,'Equivalencia BH-BMPT'!$D$10,IF(J270=10,'Equivalencia BH-BMPT'!$D$11,IF(J270=11,'Equivalencia BH-BMPT'!$D$12,IF(J270=12,'Equivalencia BH-BMPT'!$D$13,IF(J270=13,'Equivalencia BH-BMPT'!$D$14,IF(J270=14,'Equivalencia BH-BMPT'!$D$15,IF(J270=15,'Equivalencia BH-BMPT'!$D$16,IF(J270=16,'Equivalencia BH-BMPT'!$D$17,IF(J270=17,'Equivalencia BH-BMPT'!$D$18,IF(J270=18,'Equivalencia BH-BMPT'!$D$19,IF(J270=19,'Equivalencia BH-BMPT'!$D$20,IF(J270=20,'Equivalencia BH-BMPT'!$D$21,IF(J270=21,'Equivalencia BH-BMPT'!$D$22,IF(J270=22,'Equivalencia BH-BMPT'!$D$23,IF(J270=23,'Equivalencia BH-BMPT'!#REF!,IF(J270=24,'Equivalencia BH-BMPT'!$D$25,IF(J270=25,'Equivalencia BH-BMPT'!$D$26,IF(J270=26,'Equivalencia BH-BMPT'!$D$27,IF(J270=27,'Equivalencia BH-BMPT'!$D$28,IF(J270=28,'Equivalencia BH-BMPT'!$D$29,IF(J270=29,'Equivalencia BH-BMPT'!$D$30,IF(J270=30,'Equivalencia BH-BMPT'!$D$31,IF(J270=31,'Equivalencia BH-BMPT'!$D$32,IF(J270=32,'Equivalencia BH-BMPT'!$D$33,IF(J270=33,'Equivalencia BH-BMPT'!$D$34,IF(J270=34,'Equivalencia BH-BMPT'!$D$35,IF(J270=35,'Equivalencia BH-BMPT'!$D$36,IF(J270=36,'Equivalencia BH-BMPT'!$D$37,IF(J270=37,'Equivalencia BH-BMPT'!$D$38,IF(J270=38,'Equivalencia BH-BMPT'!#REF!,IF(J270=39,'Equivalencia BH-BMPT'!$D$40,IF(J270=40,'Equivalencia BH-BMPT'!$D$41,IF(J270=41,'Equivalencia BH-BMPT'!$D$42,IF(J270=42,'Equivalencia BH-BMPT'!$D$43,IF(J270=43,'Equivalencia BH-BMPT'!$D$44,IF(J270=44,'Equivalencia BH-BMPT'!$D$45,IF(J270=45,'Equivalencia BH-BMPT'!$D$46,"No ha seleccionado un número de programa")))))))))))))))))))))))))))))))))))))))))))))</f>
        <v>Igualdad y autonomía para una Bogotá incluyente</v>
      </c>
      <c r="L270" s="107">
        <v>1403</v>
      </c>
      <c r="M270" s="108">
        <v>1026562073</v>
      </c>
      <c r="N270" s="45" t="s">
        <v>1048</v>
      </c>
      <c r="O270" s="109">
        <v>17773333</v>
      </c>
      <c r="P270" s="92">
        <v>1</v>
      </c>
      <c r="Q270" s="109">
        <v>-143333</v>
      </c>
      <c r="R270" s="25"/>
      <c r="S270" s="25"/>
      <c r="T270" s="109">
        <f t="shared" si="15"/>
        <v>17630000</v>
      </c>
      <c r="U270" s="109">
        <v>5160000</v>
      </c>
      <c r="V270" s="116">
        <v>43336</v>
      </c>
      <c r="W270" s="116">
        <v>43340</v>
      </c>
      <c r="X270" s="116">
        <v>43465</v>
      </c>
      <c r="Y270" s="108">
        <v>123</v>
      </c>
      <c r="Z270" s="108"/>
      <c r="AA270" s="42"/>
      <c r="AB270" s="18"/>
      <c r="AC270" s="18"/>
      <c r="AD270" s="18" t="s">
        <v>1154</v>
      </c>
      <c r="AE270" s="18"/>
      <c r="AF270" s="43">
        <f t="shared" si="16"/>
        <v>0.29268292682926828</v>
      </c>
      <c r="AG270" s="44"/>
      <c r="AH270" s="44" t="b">
        <f t="shared" si="17"/>
        <v>0</v>
      </c>
    </row>
    <row r="271" spans="1:34" ht="44.25" customHeight="1" thickBot="1" x14ac:dyDescent="0.3">
      <c r="A271" s="96">
        <v>257</v>
      </c>
      <c r="B271" s="4">
        <v>2018</v>
      </c>
      <c r="C271" s="98" t="s">
        <v>536</v>
      </c>
      <c r="D271" s="99">
        <v>5</v>
      </c>
      <c r="E271" s="3" t="str">
        <f>IF(D271=1,'Tipo '!$B$2,IF(D271=2,'Tipo '!$B$3,IF(D271=3,'Tipo '!$B$4,IF(D271=4,'Tipo '!$B$5,IF(D271=5,'Tipo '!$B$6,IF(D271=6,'Tipo '!$B$7,IF(D271=7,'Tipo '!$B$8,IF(D271=8,'Tipo '!$B$9,IF(D271=9,'Tipo '!$B$10,IF(D271=10,'Tipo '!$B$11,IF(D271=11,'Tipo '!$B$12,IF(D271=12,'Tipo '!$B$13,IF(D271=13,'Tipo '!$B$14,IF(D271=14,'Tipo '!$B$15,IF(D271=15,'Tipo '!$B$16,IF(D271=16,'Tipo '!$B$17,IF(D271=17,'Tipo '!$B$18,IF(D271=18,'Tipo '!$B$19,IF(D271=19,'Tipo '!$B$20,IF(D271=20,'Tipo '!$B$21,"No ha seleccionado un tipo de contrato válido"))))))))))))))))))))</f>
        <v>CONTRATOS DE PRESTACIÓN DE SERVICIOS PROFESIONALES Y DE APOYO A LA GESTIÓN</v>
      </c>
      <c r="F271" s="3" t="s">
        <v>107</v>
      </c>
      <c r="G271" s="101" t="s">
        <v>116</v>
      </c>
      <c r="H271" s="4" t="s">
        <v>666</v>
      </c>
      <c r="I271" s="22" t="s">
        <v>163</v>
      </c>
      <c r="J271" s="107">
        <v>45</v>
      </c>
      <c r="K271" s="41" t="str">
        <f>IF(J271=1,'Equivalencia BH-BMPT'!$D$2,IF(J271=2,'Equivalencia BH-BMPT'!$D$3,IF(J271=3,'Equivalencia BH-BMPT'!$D$4,IF(J271=4,'Equivalencia BH-BMPT'!$D$5,IF(J271=5,'Equivalencia BH-BMPT'!$D$6,IF(J271=6,'Equivalencia BH-BMPT'!$D$7,IF(J271=7,'Equivalencia BH-BMPT'!$D$8,IF(J271=8,'Equivalencia BH-BMPT'!$D$9,IF(J271=9,'Equivalencia BH-BMPT'!$D$10,IF(J271=10,'Equivalencia BH-BMPT'!$D$11,IF(J271=11,'Equivalencia BH-BMPT'!$D$12,IF(J271=12,'Equivalencia BH-BMPT'!$D$13,IF(J271=13,'Equivalencia BH-BMPT'!$D$14,IF(J271=14,'Equivalencia BH-BMPT'!$D$15,IF(J271=15,'Equivalencia BH-BMPT'!$D$16,IF(J271=16,'Equivalencia BH-BMPT'!$D$17,IF(J271=17,'Equivalencia BH-BMPT'!$D$18,IF(J271=18,'Equivalencia BH-BMPT'!$D$19,IF(J271=19,'Equivalencia BH-BMPT'!$D$20,IF(J271=20,'Equivalencia BH-BMPT'!$D$21,IF(J271=21,'Equivalencia BH-BMPT'!$D$22,IF(J271=22,'Equivalencia BH-BMPT'!$D$23,IF(J271=23,'Equivalencia BH-BMPT'!#REF!,IF(J271=24,'Equivalencia BH-BMPT'!$D$25,IF(J271=25,'Equivalencia BH-BMPT'!$D$26,IF(J271=26,'Equivalencia BH-BMPT'!$D$27,IF(J271=27,'Equivalencia BH-BMPT'!$D$28,IF(J271=28,'Equivalencia BH-BMPT'!$D$29,IF(J271=29,'Equivalencia BH-BMPT'!$D$30,IF(J271=30,'Equivalencia BH-BMPT'!$D$31,IF(J271=31,'Equivalencia BH-BMPT'!$D$32,IF(J271=32,'Equivalencia BH-BMPT'!$D$33,IF(J271=33,'Equivalencia BH-BMPT'!$D$34,IF(J271=34,'Equivalencia BH-BMPT'!$D$35,IF(J271=35,'Equivalencia BH-BMPT'!$D$36,IF(J271=36,'Equivalencia BH-BMPT'!$D$37,IF(J271=37,'Equivalencia BH-BMPT'!$D$38,IF(J271=38,'Equivalencia BH-BMPT'!#REF!,IF(J271=39,'Equivalencia BH-BMPT'!$D$40,IF(J271=40,'Equivalencia BH-BMPT'!$D$41,IF(J271=41,'Equivalencia BH-BMPT'!$D$42,IF(J271=42,'Equivalencia BH-BMPT'!$D$43,IF(J271=43,'Equivalencia BH-BMPT'!$D$44,IF(J271=44,'Equivalencia BH-BMPT'!$D$45,IF(J271=45,'Equivalencia BH-BMPT'!$D$46,"No ha seleccionado un número de programa")))))))))))))))))))))))))))))))))))))))))))))</f>
        <v>Gobernanza e influencia local, regional e internacional</v>
      </c>
      <c r="L271" s="107">
        <v>1415</v>
      </c>
      <c r="M271" s="108">
        <v>1022941172</v>
      </c>
      <c r="N271" s="103" t="s">
        <v>995</v>
      </c>
      <c r="O271" s="109">
        <v>18300000</v>
      </c>
      <c r="P271" s="92"/>
      <c r="Q271" s="109">
        <v>0</v>
      </c>
      <c r="R271" s="25"/>
      <c r="S271" s="25"/>
      <c r="T271" s="109">
        <f t="shared" si="15"/>
        <v>18300000</v>
      </c>
      <c r="U271" s="109">
        <v>13650000</v>
      </c>
      <c r="V271" s="116">
        <v>43340</v>
      </c>
      <c r="W271" s="116">
        <v>43342</v>
      </c>
      <c r="X271" s="116">
        <v>43465</v>
      </c>
      <c r="Y271" s="108">
        <v>122</v>
      </c>
      <c r="Z271" s="108"/>
      <c r="AA271" s="42"/>
      <c r="AB271" s="18"/>
      <c r="AC271" s="18"/>
      <c r="AD271" s="18" t="s">
        <v>1154</v>
      </c>
      <c r="AE271" s="18"/>
      <c r="AF271" s="43">
        <f t="shared" si="16"/>
        <v>0.74590163934426235</v>
      </c>
      <c r="AG271" s="44"/>
      <c r="AH271" s="44" t="b">
        <f t="shared" si="17"/>
        <v>0</v>
      </c>
    </row>
    <row r="272" spans="1:34" ht="44.25" customHeight="1" thickBot="1" x14ac:dyDescent="0.3">
      <c r="A272" s="96">
        <v>258</v>
      </c>
      <c r="B272" s="4">
        <v>2018</v>
      </c>
      <c r="C272" s="98" t="s">
        <v>537</v>
      </c>
      <c r="D272" s="100">
        <v>3</v>
      </c>
      <c r="E272" s="3" t="str">
        <f>IF(D272=1,'Tipo '!$B$2,IF(D272=2,'Tipo '!$B$3,IF(D272=3,'Tipo '!$B$4,IF(D272=4,'Tipo '!$B$5,IF(D272=5,'Tipo '!$B$6,IF(D272=6,'Tipo '!$B$7,IF(D272=7,'Tipo '!$B$8,IF(D272=8,'Tipo '!$B$9,IF(D272=9,'Tipo '!$B$10,IF(D272=10,'Tipo '!$B$11,IF(D272=11,'Tipo '!$B$12,IF(D272=12,'Tipo '!$B$13,IF(D272=13,'Tipo '!$B$14,IF(D272=14,'Tipo '!$B$15,IF(D272=15,'Tipo '!$B$16,IF(D272=16,'Tipo '!$B$17,IF(D272=17,'Tipo '!$B$18,IF(D272=18,'Tipo '!$B$19,IF(D272=19,'Tipo '!$B$20,IF(D272=20,'Tipo '!$B$21,"No ha seleccionado un tipo de contrato válido"))))))))))))))))))))</f>
        <v>INTERVENTORÍA</v>
      </c>
      <c r="F272" s="3" t="s">
        <v>223</v>
      </c>
      <c r="G272" s="4" t="s">
        <v>121</v>
      </c>
      <c r="H272" s="4" t="s">
        <v>758</v>
      </c>
      <c r="I272" s="22" t="s">
        <v>163</v>
      </c>
      <c r="J272" s="107">
        <v>45</v>
      </c>
      <c r="K272" s="41" t="str">
        <f>IF(J272=1,'Equivalencia BH-BMPT'!$D$2,IF(J272=2,'Equivalencia BH-BMPT'!$D$3,IF(J272=3,'Equivalencia BH-BMPT'!$D$4,IF(J272=4,'Equivalencia BH-BMPT'!$D$5,IF(J272=5,'Equivalencia BH-BMPT'!$D$6,IF(J272=6,'Equivalencia BH-BMPT'!$D$7,IF(J272=7,'Equivalencia BH-BMPT'!$D$8,IF(J272=8,'Equivalencia BH-BMPT'!$D$9,IF(J272=9,'Equivalencia BH-BMPT'!$D$10,IF(J272=10,'Equivalencia BH-BMPT'!$D$11,IF(J272=11,'Equivalencia BH-BMPT'!$D$12,IF(J272=12,'Equivalencia BH-BMPT'!$D$13,IF(J272=13,'Equivalencia BH-BMPT'!$D$14,IF(J272=14,'Equivalencia BH-BMPT'!$D$15,IF(J272=15,'Equivalencia BH-BMPT'!$D$16,IF(J272=16,'Equivalencia BH-BMPT'!$D$17,IF(J272=17,'Equivalencia BH-BMPT'!$D$18,IF(J272=18,'Equivalencia BH-BMPT'!$D$19,IF(J272=19,'Equivalencia BH-BMPT'!$D$20,IF(J272=20,'Equivalencia BH-BMPT'!$D$21,IF(J272=21,'Equivalencia BH-BMPT'!$D$22,IF(J272=22,'Equivalencia BH-BMPT'!$D$23,IF(J272=23,'Equivalencia BH-BMPT'!#REF!,IF(J272=24,'Equivalencia BH-BMPT'!$D$25,IF(J272=25,'Equivalencia BH-BMPT'!$D$26,IF(J272=26,'Equivalencia BH-BMPT'!$D$27,IF(J272=27,'Equivalencia BH-BMPT'!$D$28,IF(J272=28,'Equivalencia BH-BMPT'!$D$29,IF(J272=29,'Equivalencia BH-BMPT'!$D$30,IF(J272=30,'Equivalencia BH-BMPT'!$D$31,IF(J272=31,'Equivalencia BH-BMPT'!$D$32,IF(J272=32,'Equivalencia BH-BMPT'!$D$33,IF(J272=33,'Equivalencia BH-BMPT'!$D$34,IF(J272=34,'Equivalencia BH-BMPT'!$D$35,IF(J272=35,'Equivalencia BH-BMPT'!$D$36,IF(J272=36,'Equivalencia BH-BMPT'!$D$37,IF(J272=37,'Equivalencia BH-BMPT'!$D$38,IF(J272=38,'Equivalencia BH-BMPT'!#REF!,IF(J272=39,'Equivalencia BH-BMPT'!$D$40,IF(J272=40,'Equivalencia BH-BMPT'!$D$41,IF(J272=41,'Equivalencia BH-BMPT'!$D$42,IF(J272=42,'Equivalencia BH-BMPT'!$D$43,IF(J272=43,'Equivalencia BH-BMPT'!$D$44,IF(J272=44,'Equivalencia BH-BMPT'!$D$45,IF(J272=45,'Equivalencia BH-BMPT'!$D$46,"No ha seleccionado un número de programa")))))))))))))))))))))))))))))))))))))))))))))</f>
        <v>Gobernanza e influencia local, regional e internacional</v>
      </c>
      <c r="L272" s="107">
        <v>1416</v>
      </c>
      <c r="M272" s="108">
        <v>901208521</v>
      </c>
      <c r="N272" s="103" t="s">
        <v>996</v>
      </c>
      <c r="O272" s="109">
        <v>58215503</v>
      </c>
      <c r="P272" s="92"/>
      <c r="Q272" s="109">
        <v>0</v>
      </c>
      <c r="R272" s="25"/>
      <c r="S272" s="25"/>
      <c r="T272" s="109">
        <f t="shared" si="15"/>
        <v>58215503</v>
      </c>
      <c r="U272" s="109">
        <v>33413411</v>
      </c>
      <c r="V272" s="116">
        <v>43341</v>
      </c>
      <c r="W272" s="116">
        <v>43361</v>
      </c>
      <c r="X272" s="116">
        <v>43541</v>
      </c>
      <c r="Y272" s="108">
        <v>180</v>
      </c>
      <c r="Z272" s="108"/>
      <c r="AA272" s="42"/>
      <c r="AB272" s="18"/>
      <c r="AC272" s="18" t="s">
        <v>1154</v>
      </c>
      <c r="AD272" s="18"/>
      <c r="AE272" s="18"/>
      <c r="AF272" s="43">
        <f t="shared" si="16"/>
        <v>0.57396070252970244</v>
      </c>
      <c r="AG272" s="44"/>
      <c r="AH272" s="44" t="b">
        <f t="shared" si="17"/>
        <v>0</v>
      </c>
    </row>
    <row r="273" spans="1:34" ht="44.25" customHeight="1" thickBot="1" x14ac:dyDescent="0.3">
      <c r="A273" s="96">
        <v>259</v>
      </c>
      <c r="B273" s="4">
        <v>2018</v>
      </c>
      <c r="C273" s="98" t="s">
        <v>538</v>
      </c>
      <c r="D273" s="99">
        <v>5</v>
      </c>
      <c r="E273" s="3" t="str">
        <f>IF(D273=1,'Tipo '!$B$2,IF(D273=2,'Tipo '!$B$3,IF(D273=3,'Tipo '!$B$4,IF(D273=4,'Tipo '!$B$5,IF(D273=5,'Tipo '!$B$6,IF(D273=6,'Tipo '!$B$7,IF(D273=7,'Tipo '!$B$8,IF(D273=8,'Tipo '!$B$9,IF(D273=9,'Tipo '!$B$10,IF(D273=10,'Tipo '!$B$11,IF(D273=11,'Tipo '!$B$12,IF(D273=12,'Tipo '!$B$13,IF(D273=13,'Tipo '!$B$14,IF(D273=14,'Tipo '!$B$15,IF(D273=15,'Tipo '!$B$16,IF(D273=16,'Tipo '!$B$17,IF(D273=17,'Tipo '!$B$18,IF(D273=18,'Tipo '!$B$19,IF(D273=19,'Tipo '!$B$20,IF(D273=20,'Tipo '!$B$21,"No ha seleccionado un tipo de contrato válido"))))))))))))))))))))</f>
        <v>CONTRATOS DE PRESTACIÓN DE SERVICIOS PROFESIONALES Y DE APOYO A LA GESTIÓN</v>
      </c>
      <c r="F273" s="3" t="s">
        <v>107</v>
      </c>
      <c r="G273" s="101" t="s">
        <v>116</v>
      </c>
      <c r="H273" s="4" t="s">
        <v>759</v>
      </c>
      <c r="I273" s="22" t="s">
        <v>163</v>
      </c>
      <c r="J273" s="107">
        <v>45</v>
      </c>
      <c r="K273" s="41" t="str">
        <f>IF(J273=1,'Equivalencia BH-BMPT'!$D$2,IF(J273=2,'Equivalencia BH-BMPT'!$D$3,IF(J273=3,'Equivalencia BH-BMPT'!$D$4,IF(J273=4,'Equivalencia BH-BMPT'!$D$5,IF(J273=5,'Equivalencia BH-BMPT'!$D$6,IF(J273=6,'Equivalencia BH-BMPT'!$D$7,IF(J273=7,'Equivalencia BH-BMPT'!$D$8,IF(J273=8,'Equivalencia BH-BMPT'!$D$9,IF(J273=9,'Equivalencia BH-BMPT'!$D$10,IF(J273=10,'Equivalencia BH-BMPT'!$D$11,IF(J273=11,'Equivalencia BH-BMPT'!$D$12,IF(J273=12,'Equivalencia BH-BMPT'!$D$13,IF(J273=13,'Equivalencia BH-BMPT'!$D$14,IF(J273=14,'Equivalencia BH-BMPT'!$D$15,IF(J273=15,'Equivalencia BH-BMPT'!$D$16,IF(J273=16,'Equivalencia BH-BMPT'!$D$17,IF(J273=17,'Equivalencia BH-BMPT'!$D$18,IF(J273=18,'Equivalencia BH-BMPT'!$D$19,IF(J273=19,'Equivalencia BH-BMPT'!$D$20,IF(J273=20,'Equivalencia BH-BMPT'!$D$21,IF(J273=21,'Equivalencia BH-BMPT'!$D$22,IF(J273=22,'Equivalencia BH-BMPT'!$D$23,IF(J273=23,'Equivalencia BH-BMPT'!#REF!,IF(J273=24,'Equivalencia BH-BMPT'!$D$25,IF(J273=25,'Equivalencia BH-BMPT'!$D$26,IF(J273=26,'Equivalencia BH-BMPT'!$D$27,IF(J273=27,'Equivalencia BH-BMPT'!$D$28,IF(J273=28,'Equivalencia BH-BMPT'!$D$29,IF(J273=29,'Equivalencia BH-BMPT'!$D$30,IF(J273=30,'Equivalencia BH-BMPT'!$D$31,IF(J273=31,'Equivalencia BH-BMPT'!$D$32,IF(J273=32,'Equivalencia BH-BMPT'!$D$33,IF(J273=33,'Equivalencia BH-BMPT'!$D$34,IF(J273=34,'Equivalencia BH-BMPT'!$D$35,IF(J273=35,'Equivalencia BH-BMPT'!$D$36,IF(J273=36,'Equivalencia BH-BMPT'!$D$37,IF(J273=37,'Equivalencia BH-BMPT'!$D$38,IF(J273=38,'Equivalencia BH-BMPT'!#REF!,IF(J273=39,'Equivalencia BH-BMPT'!$D$40,IF(J273=40,'Equivalencia BH-BMPT'!$D$41,IF(J273=41,'Equivalencia BH-BMPT'!$D$42,IF(J273=42,'Equivalencia BH-BMPT'!$D$43,IF(J273=43,'Equivalencia BH-BMPT'!$D$44,IF(J273=44,'Equivalencia BH-BMPT'!$D$45,IF(J273=45,'Equivalencia BH-BMPT'!$D$46,"No ha seleccionado un número de programa")))))))))))))))))))))))))))))))))))))))))))))</f>
        <v>Gobernanza e influencia local, regional e internacional</v>
      </c>
      <c r="L273" s="107">
        <v>1415</v>
      </c>
      <c r="M273" s="108">
        <v>1022948317</v>
      </c>
      <c r="N273" s="103" t="s">
        <v>997</v>
      </c>
      <c r="O273" s="109">
        <v>7620600</v>
      </c>
      <c r="P273" s="92"/>
      <c r="Q273" s="109">
        <v>0</v>
      </c>
      <c r="R273" s="25"/>
      <c r="S273" s="25"/>
      <c r="T273" s="109">
        <f t="shared" si="15"/>
        <v>7620600</v>
      </c>
      <c r="U273" s="109">
        <v>5275800</v>
      </c>
      <c r="V273" s="116">
        <v>43346</v>
      </c>
      <c r="W273" s="116">
        <v>43348</v>
      </c>
      <c r="X273" s="116">
        <v>43465</v>
      </c>
      <c r="Y273" s="108">
        <v>116</v>
      </c>
      <c r="Z273" s="108"/>
      <c r="AA273" s="42"/>
      <c r="AB273" s="18"/>
      <c r="AC273" s="18"/>
      <c r="AD273" s="18" t="s">
        <v>1154</v>
      </c>
      <c r="AE273" s="18"/>
      <c r="AF273" s="43">
        <f t="shared" si="16"/>
        <v>0.69230769230769229</v>
      </c>
      <c r="AG273" s="44"/>
      <c r="AH273" s="44" t="b">
        <f t="shared" si="17"/>
        <v>0</v>
      </c>
    </row>
    <row r="274" spans="1:34" ht="44.25" customHeight="1" thickBot="1" x14ac:dyDescent="0.3">
      <c r="A274" s="96">
        <v>260</v>
      </c>
      <c r="B274" s="4">
        <v>2018</v>
      </c>
      <c r="C274" s="98" t="s">
        <v>539</v>
      </c>
      <c r="D274" s="99">
        <v>5</v>
      </c>
      <c r="E274" s="3" t="str">
        <f>IF(D274=1,'Tipo '!$B$2,IF(D274=2,'Tipo '!$B$3,IF(D274=3,'Tipo '!$B$4,IF(D274=4,'Tipo '!$B$5,IF(D274=5,'Tipo '!$B$6,IF(D274=6,'Tipo '!$B$7,IF(D274=7,'Tipo '!$B$8,IF(D274=8,'Tipo '!$B$9,IF(D274=9,'Tipo '!$B$10,IF(D274=10,'Tipo '!$B$11,IF(D274=11,'Tipo '!$B$12,IF(D274=12,'Tipo '!$B$13,IF(D274=13,'Tipo '!$B$14,IF(D274=14,'Tipo '!$B$15,IF(D274=15,'Tipo '!$B$16,IF(D274=16,'Tipo '!$B$17,IF(D274=17,'Tipo '!$B$18,IF(D274=18,'Tipo '!$B$19,IF(D274=19,'Tipo '!$B$20,IF(D274=20,'Tipo '!$B$21,"No ha seleccionado un tipo de contrato válido"))))))))))))))))))))</f>
        <v>CONTRATOS DE PRESTACIÓN DE SERVICIOS PROFESIONALES Y DE APOYO A LA GESTIÓN</v>
      </c>
      <c r="F274" s="3" t="s">
        <v>107</v>
      </c>
      <c r="G274" s="101" t="s">
        <v>116</v>
      </c>
      <c r="H274" s="4" t="s">
        <v>760</v>
      </c>
      <c r="I274" s="22" t="s">
        <v>163</v>
      </c>
      <c r="J274" s="107">
        <v>45</v>
      </c>
      <c r="K274" s="41" t="str">
        <f>IF(J274=1,'Equivalencia BH-BMPT'!$D$2,IF(J274=2,'Equivalencia BH-BMPT'!$D$3,IF(J274=3,'Equivalencia BH-BMPT'!$D$4,IF(J274=4,'Equivalencia BH-BMPT'!$D$5,IF(J274=5,'Equivalencia BH-BMPT'!$D$6,IF(J274=6,'Equivalencia BH-BMPT'!$D$7,IF(J274=7,'Equivalencia BH-BMPT'!$D$8,IF(J274=8,'Equivalencia BH-BMPT'!$D$9,IF(J274=9,'Equivalencia BH-BMPT'!$D$10,IF(J274=10,'Equivalencia BH-BMPT'!$D$11,IF(J274=11,'Equivalencia BH-BMPT'!$D$12,IF(J274=12,'Equivalencia BH-BMPT'!$D$13,IF(J274=13,'Equivalencia BH-BMPT'!$D$14,IF(J274=14,'Equivalencia BH-BMPT'!$D$15,IF(J274=15,'Equivalencia BH-BMPT'!$D$16,IF(J274=16,'Equivalencia BH-BMPT'!$D$17,IF(J274=17,'Equivalencia BH-BMPT'!$D$18,IF(J274=18,'Equivalencia BH-BMPT'!$D$19,IF(J274=19,'Equivalencia BH-BMPT'!$D$20,IF(J274=20,'Equivalencia BH-BMPT'!$D$21,IF(J274=21,'Equivalencia BH-BMPT'!$D$22,IF(J274=22,'Equivalencia BH-BMPT'!$D$23,IF(J274=23,'Equivalencia BH-BMPT'!#REF!,IF(J274=24,'Equivalencia BH-BMPT'!$D$25,IF(J274=25,'Equivalencia BH-BMPT'!$D$26,IF(J274=26,'Equivalencia BH-BMPT'!$D$27,IF(J274=27,'Equivalencia BH-BMPT'!$D$28,IF(J274=28,'Equivalencia BH-BMPT'!$D$29,IF(J274=29,'Equivalencia BH-BMPT'!$D$30,IF(J274=30,'Equivalencia BH-BMPT'!$D$31,IF(J274=31,'Equivalencia BH-BMPT'!$D$32,IF(J274=32,'Equivalencia BH-BMPT'!$D$33,IF(J274=33,'Equivalencia BH-BMPT'!$D$34,IF(J274=34,'Equivalencia BH-BMPT'!$D$35,IF(J274=35,'Equivalencia BH-BMPT'!$D$36,IF(J274=36,'Equivalencia BH-BMPT'!$D$37,IF(J274=37,'Equivalencia BH-BMPT'!$D$38,IF(J274=38,'Equivalencia BH-BMPT'!#REF!,IF(J274=39,'Equivalencia BH-BMPT'!$D$40,IF(J274=40,'Equivalencia BH-BMPT'!$D$41,IF(J274=41,'Equivalencia BH-BMPT'!$D$42,IF(J274=42,'Equivalencia BH-BMPT'!$D$43,IF(J274=43,'Equivalencia BH-BMPT'!$D$44,IF(J274=44,'Equivalencia BH-BMPT'!$D$45,IF(J274=45,'Equivalencia BH-BMPT'!$D$46,"No ha seleccionado un número de programa")))))))))))))))))))))))))))))))))))))))))))))</f>
        <v>Gobernanza e influencia local, regional e internacional</v>
      </c>
      <c r="L274" s="107">
        <v>1415</v>
      </c>
      <c r="M274" s="108">
        <v>1069727993</v>
      </c>
      <c r="N274" s="103" t="s">
        <v>998</v>
      </c>
      <c r="O274" s="109">
        <v>23940000</v>
      </c>
      <c r="P274" s="92"/>
      <c r="Q274" s="109">
        <v>0</v>
      </c>
      <c r="R274" s="25"/>
      <c r="S274" s="25"/>
      <c r="T274" s="109">
        <f t="shared" si="15"/>
        <v>23940000</v>
      </c>
      <c r="U274" s="109">
        <v>17640000</v>
      </c>
      <c r="V274" s="116">
        <v>43347</v>
      </c>
      <c r="W274" s="116">
        <v>43350</v>
      </c>
      <c r="X274" s="116">
        <v>43465</v>
      </c>
      <c r="Y274" s="108">
        <v>114</v>
      </c>
      <c r="Z274" s="108"/>
      <c r="AA274" s="42"/>
      <c r="AB274" s="18"/>
      <c r="AC274" s="18"/>
      <c r="AD274" s="18" t="s">
        <v>1154</v>
      </c>
      <c r="AE274" s="18"/>
      <c r="AF274" s="43">
        <f t="shared" si="16"/>
        <v>0.73684210526315785</v>
      </c>
      <c r="AG274" s="44"/>
      <c r="AH274" s="44" t="b">
        <f t="shared" si="17"/>
        <v>0</v>
      </c>
    </row>
    <row r="275" spans="1:34" ht="44.25" customHeight="1" thickBot="1" x14ac:dyDescent="0.3">
      <c r="A275" s="96">
        <v>261</v>
      </c>
      <c r="B275" s="4">
        <v>2018</v>
      </c>
      <c r="C275" s="98" t="s">
        <v>540</v>
      </c>
      <c r="D275" s="99">
        <v>5</v>
      </c>
      <c r="E275" s="3" t="str">
        <f>IF(D275=1,'Tipo '!$B$2,IF(D275=2,'Tipo '!$B$3,IF(D275=3,'Tipo '!$B$4,IF(D275=4,'Tipo '!$B$5,IF(D275=5,'Tipo '!$B$6,IF(D275=6,'Tipo '!$B$7,IF(D275=7,'Tipo '!$B$8,IF(D275=8,'Tipo '!$B$9,IF(D275=9,'Tipo '!$B$10,IF(D275=10,'Tipo '!$B$11,IF(D275=11,'Tipo '!$B$12,IF(D275=12,'Tipo '!$B$13,IF(D275=13,'Tipo '!$B$14,IF(D275=14,'Tipo '!$B$15,IF(D275=15,'Tipo '!$B$16,IF(D275=16,'Tipo '!$B$17,IF(D275=17,'Tipo '!$B$18,IF(D275=18,'Tipo '!$B$19,IF(D275=19,'Tipo '!$B$20,IF(D275=20,'Tipo '!$B$21,"No ha seleccionado un tipo de contrato válido"))))))))))))))))))))</f>
        <v>CONTRATOS DE PRESTACIÓN DE SERVICIOS PROFESIONALES Y DE APOYO A LA GESTIÓN</v>
      </c>
      <c r="F275" s="3" t="s">
        <v>107</v>
      </c>
      <c r="G275" s="101" t="s">
        <v>116</v>
      </c>
      <c r="H275" s="4" t="s">
        <v>717</v>
      </c>
      <c r="I275" s="22" t="s">
        <v>163</v>
      </c>
      <c r="J275" s="107">
        <v>45</v>
      </c>
      <c r="K275" s="41" t="str">
        <f>IF(J275=1,'Equivalencia BH-BMPT'!$D$2,IF(J275=2,'Equivalencia BH-BMPT'!$D$3,IF(J275=3,'Equivalencia BH-BMPT'!$D$4,IF(J275=4,'Equivalencia BH-BMPT'!$D$5,IF(J275=5,'Equivalencia BH-BMPT'!$D$6,IF(J275=6,'Equivalencia BH-BMPT'!$D$7,IF(J275=7,'Equivalencia BH-BMPT'!$D$8,IF(J275=8,'Equivalencia BH-BMPT'!$D$9,IF(J275=9,'Equivalencia BH-BMPT'!$D$10,IF(J275=10,'Equivalencia BH-BMPT'!$D$11,IF(J275=11,'Equivalencia BH-BMPT'!$D$12,IF(J275=12,'Equivalencia BH-BMPT'!$D$13,IF(J275=13,'Equivalencia BH-BMPT'!$D$14,IF(J275=14,'Equivalencia BH-BMPT'!$D$15,IF(J275=15,'Equivalencia BH-BMPT'!$D$16,IF(J275=16,'Equivalencia BH-BMPT'!$D$17,IF(J275=17,'Equivalencia BH-BMPT'!$D$18,IF(J275=18,'Equivalencia BH-BMPT'!$D$19,IF(J275=19,'Equivalencia BH-BMPT'!$D$20,IF(J275=20,'Equivalencia BH-BMPT'!$D$21,IF(J275=21,'Equivalencia BH-BMPT'!$D$22,IF(J275=22,'Equivalencia BH-BMPT'!$D$23,IF(J275=23,'Equivalencia BH-BMPT'!#REF!,IF(J275=24,'Equivalencia BH-BMPT'!$D$25,IF(J275=25,'Equivalencia BH-BMPT'!$D$26,IF(J275=26,'Equivalencia BH-BMPT'!$D$27,IF(J275=27,'Equivalencia BH-BMPT'!$D$28,IF(J275=28,'Equivalencia BH-BMPT'!$D$29,IF(J275=29,'Equivalencia BH-BMPT'!$D$30,IF(J275=30,'Equivalencia BH-BMPT'!$D$31,IF(J275=31,'Equivalencia BH-BMPT'!$D$32,IF(J275=32,'Equivalencia BH-BMPT'!$D$33,IF(J275=33,'Equivalencia BH-BMPT'!$D$34,IF(J275=34,'Equivalencia BH-BMPT'!$D$35,IF(J275=35,'Equivalencia BH-BMPT'!$D$36,IF(J275=36,'Equivalencia BH-BMPT'!$D$37,IF(J275=37,'Equivalencia BH-BMPT'!$D$38,IF(J275=38,'Equivalencia BH-BMPT'!#REF!,IF(J275=39,'Equivalencia BH-BMPT'!$D$40,IF(J275=40,'Equivalencia BH-BMPT'!$D$41,IF(J275=41,'Equivalencia BH-BMPT'!$D$42,IF(J275=42,'Equivalencia BH-BMPT'!$D$43,IF(J275=43,'Equivalencia BH-BMPT'!$D$44,IF(J275=44,'Equivalencia BH-BMPT'!$D$45,IF(J275=45,'Equivalencia BH-BMPT'!$D$46,"No ha seleccionado un número de programa")))))))))))))))))))))))))))))))))))))))))))))</f>
        <v>Gobernanza e influencia local, regional e internacional</v>
      </c>
      <c r="L275" s="107">
        <v>1415</v>
      </c>
      <c r="M275" s="108">
        <v>79640090</v>
      </c>
      <c r="N275" s="103" t="s">
        <v>999</v>
      </c>
      <c r="O275" s="109">
        <v>6600000</v>
      </c>
      <c r="P275" s="92">
        <v>1</v>
      </c>
      <c r="Q275" s="109">
        <v>-1320000</v>
      </c>
      <c r="R275" s="25"/>
      <c r="S275" s="25"/>
      <c r="T275" s="109">
        <f t="shared" si="15"/>
        <v>5280000</v>
      </c>
      <c r="U275" s="109">
        <v>3480000</v>
      </c>
      <c r="V275" s="116">
        <v>43349</v>
      </c>
      <c r="W275" s="116">
        <v>43376</v>
      </c>
      <c r="X275" s="116">
        <v>43465</v>
      </c>
      <c r="Y275" s="108">
        <v>88</v>
      </c>
      <c r="Z275" s="108"/>
      <c r="AA275" s="42"/>
      <c r="AB275" s="18"/>
      <c r="AC275" s="18"/>
      <c r="AD275" s="18" t="s">
        <v>1154</v>
      </c>
      <c r="AE275" s="18"/>
      <c r="AF275" s="43">
        <f t="shared" si="16"/>
        <v>0.65909090909090906</v>
      </c>
      <c r="AG275" s="44"/>
      <c r="AH275" s="44" t="b">
        <f t="shared" si="17"/>
        <v>0</v>
      </c>
    </row>
    <row r="276" spans="1:34" ht="44.25" customHeight="1" thickBot="1" x14ac:dyDescent="0.3">
      <c r="A276" s="96">
        <v>262</v>
      </c>
      <c r="B276" s="4">
        <v>2018</v>
      </c>
      <c r="C276" s="98" t="s">
        <v>541</v>
      </c>
      <c r="D276" s="100">
        <v>4</v>
      </c>
      <c r="E276" s="3" t="str">
        <f>IF(D276=1,'Tipo '!$B$2,IF(D276=2,'Tipo '!$B$3,IF(D276=3,'Tipo '!$B$4,IF(D276=4,'Tipo '!$B$5,IF(D276=5,'Tipo '!$B$6,IF(D276=6,'Tipo '!$B$7,IF(D276=7,'Tipo '!$B$8,IF(D276=8,'Tipo '!$B$9,IF(D276=9,'Tipo '!$B$10,IF(D276=10,'Tipo '!$B$11,IF(D276=11,'Tipo '!$B$12,IF(D276=12,'Tipo '!$B$13,IF(D276=13,'Tipo '!$B$14,IF(D276=14,'Tipo '!$B$15,IF(D276=15,'Tipo '!$B$16,IF(D276=16,'Tipo '!$B$17,IF(D276=17,'Tipo '!$B$18,IF(D276=18,'Tipo '!$B$19,IF(D276=19,'Tipo '!$B$20,IF(D276=20,'Tipo '!$B$21,"No ha seleccionado un tipo de contrato válido"))))))))))))))))))))</f>
        <v>CONTRATOS DE PRESTACIÓN DE SERVICIOS</v>
      </c>
      <c r="F276" s="3" t="s">
        <v>105</v>
      </c>
      <c r="G276" s="4" t="s">
        <v>121</v>
      </c>
      <c r="H276" s="4" t="s">
        <v>761</v>
      </c>
      <c r="I276" s="22" t="s">
        <v>163</v>
      </c>
      <c r="J276" s="107">
        <v>19</v>
      </c>
      <c r="K276" s="41" t="str">
        <f>IF(J276=1,'Equivalencia BH-BMPT'!$D$2,IF(J276=2,'Equivalencia BH-BMPT'!$D$3,IF(J276=3,'Equivalencia BH-BMPT'!$D$4,IF(J276=4,'Equivalencia BH-BMPT'!$D$5,IF(J276=5,'Equivalencia BH-BMPT'!$D$6,IF(J276=6,'Equivalencia BH-BMPT'!$D$7,IF(J276=7,'Equivalencia BH-BMPT'!$D$8,IF(J276=8,'Equivalencia BH-BMPT'!$D$9,IF(J276=9,'Equivalencia BH-BMPT'!$D$10,IF(J276=10,'Equivalencia BH-BMPT'!$D$11,IF(J276=11,'Equivalencia BH-BMPT'!$D$12,IF(J276=12,'Equivalencia BH-BMPT'!$D$13,IF(J276=13,'Equivalencia BH-BMPT'!$D$14,IF(J276=14,'Equivalencia BH-BMPT'!$D$15,IF(J276=15,'Equivalencia BH-BMPT'!$D$16,IF(J276=16,'Equivalencia BH-BMPT'!$D$17,IF(J276=17,'Equivalencia BH-BMPT'!$D$18,IF(J276=18,'Equivalencia BH-BMPT'!$D$19,IF(J276=19,'Equivalencia BH-BMPT'!$D$20,IF(J276=20,'Equivalencia BH-BMPT'!$D$21,IF(J276=21,'Equivalencia BH-BMPT'!$D$22,IF(J276=22,'Equivalencia BH-BMPT'!$D$23,IF(J276=23,'Equivalencia BH-BMPT'!#REF!,IF(J276=24,'Equivalencia BH-BMPT'!$D$25,IF(J276=25,'Equivalencia BH-BMPT'!$D$26,IF(J276=26,'Equivalencia BH-BMPT'!$D$27,IF(J276=27,'Equivalencia BH-BMPT'!$D$28,IF(J276=28,'Equivalencia BH-BMPT'!$D$29,IF(J276=29,'Equivalencia BH-BMPT'!$D$30,IF(J276=30,'Equivalencia BH-BMPT'!$D$31,IF(J276=31,'Equivalencia BH-BMPT'!$D$32,IF(J276=32,'Equivalencia BH-BMPT'!$D$33,IF(J276=33,'Equivalencia BH-BMPT'!$D$34,IF(J276=34,'Equivalencia BH-BMPT'!$D$35,IF(J276=35,'Equivalencia BH-BMPT'!$D$36,IF(J276=36,'Equivalencia BH-BMPT'!$D$37,IF(J276=37,'Equivalencia BH-BMPT'!$D$38,IF(J276=38,'Equivalencia BH-BMPT'!#REF!,IF(J276=39,'Equivalencia BH-BMPT'!$D$40,IF(J276=40,'Equivalencia BH-BMPT'!$D$41,IF(J276=41,'Equivalencia BH-BMPT'!$D$42,IF(J276=42,'Equivalencia BH-BMPT'!$D$43,IF(J276=43,'Equivalencia BH-BMPT'!$D$44,IF(J276=44,'Equivalencia BH-BMPT'!$D$45,IF(J276=45,'Equivalencia BH-BMPT'!$D$46,"No ha seleccionado un número de programa")))))))))))))))))))))))))))))))))))))))))))))</f>
        <v>Seguridad y convivencia para todos</v>
      </c>
      <c r="L276" s="107">
        <v>1411</v>
      </c>
      <c r="M276" s="108">
        <v>830021593</v>
      </c>
      <c r="N276" s="103" t="s">
        <v>1000</v>
      </c>
      <c r="O276" s="109">
        <v>950623071</v>
      </c>
      <c r="P276" s="92"/>
      <c r="Q276" s="109">
        <v>0</v>
      </c>
      <c r="R276" s="25"/>
      <c r="S276" s="25"/>
      <c r="T276" s="109">
        <f t="shared" si="15"/>
        <v>950623071</v>
      </c>
      <c r="U276" s="109">
        <v>0</v>
      </c>
      <c r="V276" s="116">
        <v>43355</v>
      </c>
      <c r="W276" s="116"/>
      <c r="X276" s="116"/>
      <c r="Y276" s="108"/>
      <c r="Z276" s="108"/>
      <c r="AA276" s="42"/>
      <c r="AB276" s="18" t="s">
        <v>1154</v>
      </c>
      <c r="AC276" s="18"/>
      <c r="AD276" s="18"/>
      <c r="AE276" s="18"/>
      <c r="AF276" s="43">
        <f t="shared" si="16"/>
        <v>0</v>
      </c>
      <c r="AG276" s="44"/>
      <c r="AH276" s="44" t="b">
        <f t="shared" si="17"/>
        <v>0</v>
      </c>
    </row>
    <row r="277" spans="1:34" ht="44.25" customHeight="1" thickBot="1" x14ac:dyDescent="0.3">
      <c r="A277" s="96">
        <v>263</v>
      </c>
      <c r="B277" s="4">
        <v>2018</v>
      </c>
      <c r="C277" s="98" t="s">
        <v>542</v>
      </c>
      <c r="D277" s="100">
        <v>11</v>
      </c>
      <c r="E277" s="3" t="str">
        <f>IF(D277=1,'Tipo '!$B$2,IF(D277=2,'Tipo '!$B$3,IF(D277=3,'Tipo '!$B$4,IF(D277=4,'Tipo '!$B$5,IF(D277=5,'Tipo '!$B$6,IF(D277=6,'Tipo '!$B$7,IF(D277=7,'Tipo '!$B$8,IF(D277=8,'Tipo '!$B$9,IF(D277=9,'Tipo '!$B$10,IF(D277=10,'Tipo '!$B$11,IF(D277=11,'Tipo '!$B$12,IF(D277=12,'Tipo '!$B$13,IF(D277=13,'Tipo '!$B$14,IF(D277=14,'Tipo '!$B$15,IF(D277=15,'Tipo '!$B$16,IF(D277=16,'Tipo '!$B$17,IF(D277=17,'Tipo '!$B$18,IF(D277=18,'Tipo '!$B$19,IF(D277=19,'Tipo '!$B$20,IF(D277=20,'Tipo '!$B$21,"No ha seleccionado un tipo de contrato válido"))))))))))))))))))))</f>
        <v>SUMINISTRO</v>
      </c>
      <c r="F277" s="3" t="s">
        <v>104</v>
      </c>
      <c r="G277" s="4" t="s">
        <v>121</v>
      </c>
      <c r="H277" s="4" t="s">
        <v>762</v>
      </c>
      <c r="I277" s="22" t="s">
        <v>162</v>
      </c>
      <c r="J277" s="107" t="s">
        <v>1038</v>
      </c>
      <c r="K277" s="41" t="str">
        <f>IF(J277=1,'Equivalencia BH-BMPT'!$D$2,IF(J277=2,'Equivalencia BH-BMPT'!$D$3,IF(J277=3,'Equivalencia BH-BMPT'!$D$4,IF(J277=4,'Equivalencia BH-BMPT'!$D$5,IF(J277=5,'Equivalencia BH-BMPT'!$D$6,IF(J277=6,'Equivalencia BH-BMPT'!$D$7,IF(J277=7,'Equivalencia BH-BMPT'!$D$8,IF(J277=8,'Equivalencia BH-BMPT'!$D$9,IF(J277=9,'Equivalencia BH-BMPT'!$D$10,IF(J277=10,'Equivalencia BH-BMPT'!$D$11,IF(J277=11,'Equivalencia BH-BMPT'!$D$12,IF(J277=12,'Equivalencia BH-BMPT'!$D$13,IF(J277=13,'Equivalencia BH-BMPT'!$D$14,IF(J277=14,'Equivalencia BH-BMPT'!$D$15,IF(J277=15,'Equivalencia BH-BMPT'!$D$16,IF(J277=16,'Equivalencia BH-BMPT'!$D$17,IF(J277=17,'Equivalencia BH-BMPT'!$D$18,IF(J277=18,'Equivalencia BH-BMPT'!$D$19,IF(J277=19,'Equivalencia BH-BMPT'!$D$20,IF(J277=20,'Equivalencia BH-BMPT'!$D$21,IF(J277=21,'Equivalencia BH-BMPT'!$D$22,IF(J277=22,'Equivalencia BH-BMPT'!$D$23,IF(J277=23,'Equivalencia BH-BMPT'!#REF!,IF(J277=24,'Equivalencia BH-BMPT'!$D$25,IF(J277=25,'Equivalencia BH-BMPT'!$D$26,IF(J277=26,'Equivalencia BH-BMPT'!$D$27,IF(J277=27,'Equivalencia BH-BMPT'!$D$28,IF(J277=28,'Equivalencia BH-BMPT'!$D$29,IF(J277=29,'Equivalencia BH-BMPT'!$D$30,IF(J277=30,'Equivalencia BH-BMPT'!$D$31,IF(J277=31,'Equivalencia BH-BMPT'!$D$32,IF(J277=32,'Equivalencia BH-BMPT'!$D$33,IF(J277=33,'Equivalencia BH-BMPT'!$D$34,IF(J277=34,'Equivalencia BH-BMPT'!$D$35,IF(J277=35,'Equivalencia BH-BMPT'!$D$36,IF(J277=36,'Equivalencia BH-BMPT'!$D$37,IF(J277=37,'Equivalencia BH-BMPT'!$D$38,IF(J277=38,'Equivalencia BH-BMPT'!#REF!,IF(J277=39,'Equivalencia BH-BMPT'!$D$40,IF(J277=40,'Equivalencia BH-BMPT'!$D$41,IF(J277=41,'Equivalencia BH-BMPT'!$D$42,IF(J277=42,'Equivalencia BH-BMPT'!$D$43,IF(J277=43,'Equivalencia BH-BMPT'!$D$44,IF(J277=44,'Equivalencia BH-BMPT'!$D$45,IF(J277=45,'Equivalencia BH-BMPT'!$D$46,"No ha seleccionado un número de programa")))))))))))))))))))))))))))))))))))))))))))))</f>
        <v>No ha seleccionado un número de programa</v>
      </c>
      <c r="L277" s="107" t="s">
        <v>1040</v>
      </c>
      <c r="M277" s="108">
        <v>900336588</v>
      </c>
      <c r="N277" s="103" t="s">
        <v>1001</v>
      </c>
      <c r="O277" s="109">
        <v>6629490</v>
      </c>
      <c r="P277" s="92"/>
      <c r="Q277" s="109">
        <v>0</v>
      </c>
      <c r="R277" s="25">
        <v>1</v>
      </c>
      <c r="S277" s="109">
        <v>1370510</v>
      </c>
      <c r="T277" s="109">
        <f t="shared" ref="T277:T341" si="18">O277+Q277+S277</f>
        <v>8000000</v>
      </c>
      <c r="U277" s="109">
        <v>0</v>
      </c>
      <c r="V277" s="116">
        <v>43361</v>
      </c>
      <c r="W277" s="116">
        <v>43367</v>
      </c>
      <c r="X277" s="116">
        <v>43427</v>
      </c>
      <c r="Y277" s="108">
        <v>60</v>
      </c>
      <c r="Z277" s="108"/>
      <c r="AA277" s="42"/>
      <c r="AB277" s="18" t="s">
        <v>1154</v>
      </c>
      <c r="AC277" s="18"/>
      <c r="AD277" s="18"/>
      <c r="AE277" s="18"/>
      <c r="AF277" s="43">
        <f t="shared" ref="AF277:AF341" si="19">SUM(U277/T277)</f>
        <v>0</v>
      </c>
      <c r="AG277" s="44"/>
      <c r="AH277" s="44" t="b">
        <f t="shared" ref="AH277:AH341" si="20">IF(I277="Funcionamiento",J277=0,J277="")</f>
        <v>0</v>
      </c>
    </row>
    <row r="278" spans="1:34" ht="44.25" customHeight="1" thickBot="1" x14ac:dyDescent="0.3">
      <c r="A278" s="96">
        <v>264</v>
      </c>
      <c r="B278" s="4">
        <v>2018</v>
      </c>
      <c r="C278" s="98" t="s">
        <v>543</v>
      </c>
      <c r="D278" s="99">
        <v>5</v>
      </c>
      <c r="E278" s="3" t="str">
        <f>IF(D278=1,'Tipo '!$B$2,IF(D278=2,'Tipo '!$B$3,IF(D278=3,'Tipo '!$B$4,IF(D278=4,'Tipo '!$B$5,IF(D278=5,'Tipo '!$B$6,IF(D278=6,'Tipo '!$B$7,IF(D278=7,'Tipo '!$B$8,IF(D278=8,'Tipo '!$B$9,IF(D278=9,'Tipo '!$B$10,IF(D278=10,'Tipo '!$B$11,IF(D278=11,'Tipo '!$B$12,IF(D278=12,'Tipo '!$B$13,IF(D278=13,'Tipo '!$B$14,IF(D278=14,'Tipo '!$B$15,IF(D278=15,'Tipo '!$B$16,IF(D278=16,'Tipo '!$B$17,IF(D278=17,'Tipo '!$B$18,IF(D278=18,'Tipo '!$B$19,IF(D278=19,'Tipo '!$B$20,IF(D278=20,'Tipo '!$B$21,"No ha seleccionado un tipo de contrato válido"))))))))))))))))))))</f>
        <v>CONTRATOS DE PRESTACIÓN DE SERVICIOS PROFESIONALES Y DE APOYO A LA GESTIÓN</v>
      </c>
      <c r="F278" s="3" t="s">
        <v>107</v>
      </c>
      <c r="G278" s="101" t="s">
        <v>116</v>
      </c>
      <c r="H278" s="4" t="s">
        <v>666</v>
      </c>
      <c r="I278" s="22" t="s">
        <v>163</v>
      </c>
      <c r="J278" s="107">
        <v>45</v>
      </c>
      <c r="K278" s="41" t="str">
        <f>IF(J278=1,'Equivalencia BH-BMPT'!$D$2,IF(J278=2,'Equivalencia BH-BMPT'!$D$3,IF(J278=3,'Equivalencia BH-BMPT'!$D$4,IF(J278=4,'Equivalencia BH-BMPT'!$D$5,IF(J278=5,'Equivalencia BH-BMPT'!$D$6,IF(J278=6,'Equivalencia BH-BMPT'!$D$7,IF(J278=7,'Equivalencia BH-BMPT'!$D$8,IF(J278=8,'Equivalencia BH-BMPT'!$D$9,IF(J278=9,'Equivalencia BH-BMPT'!$D$10,IF(J278=10,'Equivalencia BH-BMPT'!$D$11,IF(J278=11,'Equivalencia BH-BMPT'!$D$12,IF(J278=12,'Equivalencia BH-BMPT'!$D$13,IF(J278=13,'Equivalencia BH-BMPT'!$D$14,IF(J278=14,'Equivalencia BH-BMPT'!$D$15,IF(J278=15,'Equivalencia BH-BMPT'!$D$16,IF(J278=16,'Equivalencia BH-BMPT'!$D$17,IF(J278=17,'Equivalencia BH-BMPT'!$D$18,IF(J278=18,'Equivalencia BH-BMPT'!$D$19,IF(J278=19,'Equivalencia BH-BMPT'!$D$20,IF(J278=20,'Equivalencia BH-BMPT'!$D$21,IF(J278=21,'Equivalencia BH-BMPT'!$D$22,IF(J278=22,'Equivalencia BH-BMPT'!$D$23,IF(J278=23,'Equivalencia BH-BMPT'!#REF!,IF(J278=24,'Equivalencia BH-BMPT'!$D$25,IF(J278=25,'Equivalencia BH-BMPT'!$D$26,IF(J278=26,'Equivalencia BH-BMPT'!$D$27,IF(J278=27,'Equivalencia BH-BMPT'!$D$28,IF(J278=28,'Equivalencia BH-BMPT'!$D$29,IF(J278=29,'Equivalencia BH-BMPT'!$D$30,IF(J278=30,'Equivalencia BH-BMPT'!$D$31,IF(J278=31,'Equivalencia BH-BMPT'!$D$32,IF(J278=32,'Equivalencia BH-BMPT'!$D$33,IF(J278=33,'Equivalencia BH-BMPT'!$D$34,IF(J278=34,'Equivalencia BH-BMPT'!$D$35,IF(J278=35,'Equivalencia BH-BMPT'!$D$36,IF(J278=36,'Equivalencia BH-BMPT'!$D$37,IF(J278=37,'Equivalencia BH-BMPT'!$D$38,IF(J278=38,'Equivalencia BH-BMPT'!#REF!,IF(J278=39,'Equivalencia BH-BMPT'!$D$40,IF(J278=40,'Equivalencia BH-BMPT'!$D$41,IF(J278=41,'Equivalencia BH-BMPT'!$D$42,IF(J278=42,'Equivalencia BH-BMPT'!$D$43,IF(J278=43,'Equivalencia BH-BMPT'!$D$44,IF(J278=44,'Equivalencia BH-BMPT'!$D$45,IF(J278=45,'Equivalencia BH-BMPT'!$D$46,"No ha seleccionado un número de programa")))))))))))))))))))))))))))))))))))))))))))))</f>
        <v>Gobernanza e influencia local, regional e internacional</v>
      </c>
      <c r="L278" s="107">
        <v>1415</v>
      </c>
      <c r="M278" s="108">
        <v>93020228</v>
      </c>
      <c r="N278" s="103" t="s">
        <v>1002</v>
      </c>
      <c r="O278" s="109">
        <v>15150000</v>
      </c>
      <c r="P278" s="92"/>
      <c r="Q278" s="109">
        <v>0</v>
      </c>
      <c r="R278" s="25"/>
      <c r="S278" s="25"/>
      <c r="T278" s="109">
        <f t="shared" si="18"/>
        <v>15150000</v>
      </c>
      <c r="U278" s="109">
        <v>10650000</v>
      </c>
      <c r="V278" s="116">
        <v>43362</v>
      </c>
      <c r="W278" s="116">
        <v>43363</v>
      </c>
      <c r="X278" s="116">
        <v>43465</v>
      </c>
      <c r="Y278" s="108">
        <v>101</v>
      </c>
      <c r="Z278" s="108"/>
      <c r="AA278" s="42"/>
      <c r="AB278" s="18"/>
      <c r="AC278" s="18" t="s">
        <v>1154</v>
      </c>
      <c r="AD278" s="18"/>
      <c r="AE278" s="18"/>
      <c r="AF278" s="43">
        <f t="shared" si="19"/>
        <v>0.70297029702970293</v>
      </c>
      <c r="AG278" s="44"/>
      <c r="AH278" s="44" t="b">
        <f t="shared" si="20"/>
        <v>0</v>
      </c>
    </row>
    <row r="279" spans="1:34" ht="44.25" customHeight="1" thickBot="1" x14ac:dyDescent="0.3">
      <c r="A279" s="96">
        <v>265</v>
      </c>
      <c r="B279" s="4">
        <v>2018</v>
      </c>
      <c r="C279" s="98" t="s">
        <v>544</v>
      </c>
      <c r="D279" s="100">
        <v>3</v>
      </c>
      <c r="E279" s="3" t="str">
        <f>IF(D279=1,'Tipo '!$B$2,IF(D279=2,'Tipo '!$B$3,IF(D279=3,'Tipo '!$B$4,IF(D279=4,'Tipo '!$B$5,IF(D279=5,'Tipo '!$B$6,IF(D279=6,'Tipo '!$B$7,IF(D279=7,'Tipo '!$B$8,IF(D279=8,'Tipo '!$B$9,IF(D279=9,'Tipo '!$B$10,IF(D279=10,'Tipo '!$B$11,IF(D279=11,'Tipo '!$B$12,IF(D279=12,'Tipo '!$B$13,IF(D279=13,'Tipo '!$B$14,IF(D279=14,'Tipo '!$B$15,IF(D279=15,'Tipo '!$B$16,IF(D279=16,'Tipo '!$B$17,IF(D279=17,'Tipo '!$B$18,IF(D279=18,'Tipo '!$B$19,IF(D279=19,'Tipo '!$B$20,IF(D279=20,'Tipo '!$B$21,"No ha seleccionado un tipo de contrato válido"))))))))))))))))))))</f>
        <v>INTERVENTORÍA</v>
      </c>
      <c r="F279" s="3" t="s">
        <v>223</v>
      </c>
      <c r="G279" s="4" t="s">
        <v>121</v>
      </c>
      <c r="H279" s="4" t="s">
        <v>763</v>
      </c>
      <c r="I279" s="22" t="s">
        <v>163</v>
      </c>
      <c r="J279" s="107">
        <v>37</v>
      </c>
      <c r="K279" s="41" t="str">
        <f>IF(J279=1,'Equivalencia BH-BMPT'!$D$2,IF(J279=2,'Equivalencia BH-BMPT'!$D$3,IF(J279=3,'Equivalencia BH-BMPT'!$D$4,IF(J279=4,'Equivalencia BH-BMPT'!$D$5,IF(J279=5,'Equivalencia BH-BMPT'!$D$6,IF(J279=6,'Equivalencia BH-BMPT'!$D$7,IF(J279=7,'Equivalencia BH-BMPT'!$D$8,IF(J279=8,'Equivalencia BH-BMPT'!$D$9,IF(J279=9,'Equivalencia BH-BMPT'!$D$10,IF(J279=10,'Equivalencia BH-BMPT'!$D$11,IF(J279=11,'Equivalencia BH-BMPT'!$D$12,IF(J279=12,'Equivalencia BH-BMPT'!$D$13,IF(J279=13,'Equivalencia BH-BMPT'!$D$14,IF(J279=14,'Equivalencia BH-BMPT'!$D$15,IF(J279=15,'Equivalencia BH-BMPT'!$D$16,IF(J279=16,'Equivalencia BH-BMPT'!$D$17,IF(J279=17,'Equivalencia BH-BMPT'!$D$18,IF(J279=18,'Equivalencia BH-BMPT'!$D$19,IF(J279=19,'Equivalencia BH-BMPT'!$D$20,IF(J279=20,'Equivalencia BH-BMPT'!$D$21,IF(J279=21,'Equivalencia BH-BMPT'!$D$22,IF(J279=22,'Equivalencia BH-BMPT'!$D$23,IF(J279=23,'Equivalencia BH-BMPT'!#REF!,IF(J279=24,'Equivalencia BH-BMPT'!$D$25,IF(J279=25,'Equivalencia BH-BMPT'!$D$26,IF(J279=26,'Equivalencia BH-BMPT'!$D$27,IF(J279=27,'Equivalencia BH-BMPT'!$D$28,IF(J279=28,'Equivalencia BH-BMPT'!$D$29,IF(J279=29,'Equivalencia BH-BMPT'!$D$30,IF(J279=30,'Equivalencia BH-BMPT'!$D$31,IF(J279=31,'Equivalencia BH-BMPT'!$D$32,IF(J279=32,'Equivalencia BH-BMPT'!$D$33,IF(J279=33,'Equivalencia BH-BMPT'!$D$34,IF(J279=34,'Equivalencia BH-BMPT'!$D$35,IF(J279=35,'Equivalencia BH-BMPT'!$D$36,IF(J279=36,'Equivalencia BH-BMPT'!$D$37,IF(J279=37,'Equivalencia BH-BMPT'!$D$38,IF(J279=38,'Equivalencia BH-BMPT'!#REF!,IF(J279=39,'Equivalencia BH-BMPT'!$D$40,IF(J279=40,'Equivalencia BH-BMPT'!$D$41,IF(J279=41,'Equivalencia BH-BMPT'!$D$42,IF(J279=42,'Equivalencia BH-BMPT'!$D$43,IF(J279=43,'Equivalencia BH-BMPT'!$D$44,IF(J279=44,'Equivalencia BH-BMPT'!$D$45,IF(J279=45,'Equivalencia BH-BMPT'!$D$46,"No ha seleccionado un número de programa")))))))))))))))))))))))))))))))))))))))))))))</f>
        <v>Consolidar el turismo como factor de desarrollo, confianza y felicidad para Bogotá Región</v>
      </c>
      <c r="L279" s="107">
        <v>1413</v>
      </c>
      <c r="M279" s="108">
        <v>8300269387</v>
      </c>
      <c r="N279" s="103" t="s">
        <v>1003</v>
      </c>
      <c r="O279" s="109">
        <v>75000000</v>
      </c>
      <c r="P279" s="92"/>
      <c r="Q279" s="109">
        <v>0</v>
      </c>
      <c r="R279" s="25"/>
      <c r="S279" s="25"/>
      <c r="T279" s="109">
        <f t="shared" si="18"/>
        <v>75000000</v>
      </c>
      <c r="U279" s="109">
        <v>27000000</v>
      </c>
      <c r="V279" s="116">
        <v>43368</v>
      </c>
      <c r="W279" s="116">
        <v>43374</v>
      </c>
      <c r="X279" s="116">
        <v>43555</v>
      </c>
      <c r="Y279" s="108">
        <v>180</v>
      </c>
      <c r="Z279" s="108"/>
      <c r="AA279" s="42"/>
      <c r="AB279" s="18" t="s">
        <v>1154</v>
      </c>
      <c r="AC279" s="18"/>
      <c r="AD279" s="18"/>
      <c r="AE279" s="18"/>
      <c r="AF279" s="43">
        <f t="shared" si="19"/>
        <v>0.36</v>
      </c>
      <c r="AG279" s="44"/>
      <c r="AH279" s="44" t="b">
        <f t="shared" si="20"/>
        <v>0</v>
      </c>
    </row>
    <row r="280" spans="1:34" ht="44.25" customHeight="1" thickBot="1" x14ac:dyDescent="0.3">
      <c r="A280" s="96">
        <v>266</v>
      </c>
      <c r="B280" s="4">
        <v>2018</v>
      </c>
      <c r="C280" s="98" t="s">
        <v>545</v>
      </c>
      <c r="D280" s="100">
        <v>1</v>
      </c>
      <c r="E280" s="3" t="str">
        <f>IF(D280=1,'Tipo '!$B$2,IF(D280=2,'Tipo '!$B$3,IF(D280=3,'Tipo '!$B$4,IF(D280=4,'Tipo '!$B$5,IF(D280=5,'Tipo '!$B$6,IF(D280=6,'Tipo '!$B$7,IF(D280=7,'Tipo '!$B$8,IF(D280=8,'Tipo '!$B$9,IF(D280=9,'Tipo '!$B$10,IF(D280=10,'Tipo '!$B$11,IF(D280=11,'Tipo '!$B$12,IF(D280=12,'Tipo '!$B$13,IF(D280=13,'Tipo '!$B$14,IF(D280=14,'Tipo '!$B$15,IF(D280=15,'Tipo '!$B$16,IF(D280=16,'Tipo '!$B$17,IF(D280=17,'Tipo '!$B$18,IF(D280=18,'Tipo '!$B$19,IF(D280=19,'Tipo '!$B$20,IF(D280=20,'Tipo '!$B$21,"No ha seleccionado un tipo de contrato válido"))))))))))))))))))))</f>
        <v>OBRA PÚBLICA</v>
      </c>
      <c r="F280" s="3" t="s">
        <v>105</v>
      </c>
      <c r="G280" s="4" t="s">
        <v>121</v>
      </c>
      <c r="H280" s="4" t="s">
        <v>764</v>
      </c>
      <c r="I280" s="22" t="s">
        <v>163</v>
      </c>
      <c r="J280" s="107">
        <v>18</v>
      </c>
      <c r="K280" s="41" t="str">
        <f>IF(J280=1,'Equivalencia BH-BMPT'!$D$2,IF(J280=2,'Equivalencia BH-BMPT'!$D$3,IF(J280=3,'Equivalencia BH-BMPT'!$D$4,IF(J280=4,'Equivalencia BH-BMPT'!$D$5,IF(J280=5,'Equivalencia BH-BMPT'!$D$6,IF(J280=6,'Equivalencia BH-BMPT'!$D$7,IF(J280=7,'Equivalencia BH-BMPT'!$D$8,IF(J280=8,'Equivalencia BH-BMPT'!$D$9,IF(J280=9,'Equivalencia BH-BMPT'!$D$10,IF(J280=10,'Equivalencia BH-BMPT'!$D$11,IF(J280=11,'Equivalencia BH-BMPT'!$D$12,IF(J280=12,'Equivalencia BH-BMPT'!$D$13,IF(J280=13,'Equivalencia BH-BMPT'!$D$14,IF(J280=14,'Equivalencia BH-BMPT'!$D$15,IF(J280=15,'Equivalencia BH-BMPT'!$D$16,IF(J280=16,'Equivalencia BH-BMPT'!$D$17,IF(J280=17,'Equivalencia BH-BMPT'!$D$18,IF(J280=18,'Equivalencia BH-BMPT'!$D$19,IF(J280=19,'Equivalencia BH-BMPT'!$D$20,IF(J280=20,'Equivalencia BH-BMPT'!$D$21,IF(J280=21,'Equivalencia BH-BMPT'!$D$22,IF(J280=22,'Equivalencia BH-BMPT'!$D$23,IF(J280=23,'Equivalencia BH-BMPT'!#REF!,IF(J280=24,'Equivalencia BH-BMPT'!$D$25,IF(J280=25,'Equivalencia BH-BMPT'!$D$26,IF(J280=26,'Equivalencia BH-BMPT'!$D$27,IF(J280=27,'Equivalencia BH-BMPT'!$D$28,IF(J280=28,'Equivalencia BH-BMPT'!$D$29,IF(J280=29,'Equivalencia BH-BMPT'!$D$30,IF(J280=30,'Equivalencia BH-BMPT'!$D$31,IF(J280=31,'Equivalencia BH-BMPT'!$D$32,IF(J280=32,'Equivalencia BH-BMPT'!$D$33,IF(J280=33,'Equivalencia BH-BMPT'!$D$34,IF(J280=34,'Equivalencia BH-BMPT'!$D$35,IF(J280=35,'Equivalencia BH-BMPT'!$D$36,IF(J280=36,'Equivalencia BH-BMPT'!$D$37,IF(J280=37,'Equivalencia BH-BMPT'!$D$38,IF(J280=38,'Equivalencia BH-BMPT'!#REF!,IF(J280=39,'Equivalencia BH-BMPT'!$D$40,IF(J280=40,'Equivalencia BH-BMPT'!$D$41,IF(J280=41,'Equivalencia BH-BMPT'!$D$42,IF(J280=42,'Equivalencia BH-BMPT'!$D$43,IF(J280=43,'Equivalencia BH-BMPT'!$D$44,IF(J280=44,'Equivalencia BH-BMPT'!$D$45,IF(J280=45,'Equivalencia BH-BMPT'!$D$46,"No ha seleccionado un número de programa")))))))))))))))))))))))))))))))))))))))))))))</f>
        <v>Mejor movilidad para todos</v>
      </c>
      <c r="L280" s="107">
        <v>1410</v>
      </c>
      <c r="M280" s="108">
        <v>901218091</v>
      </c>
      <c r="N280" s="103" t="s">
        <v>1004</v>
      </c>
      <c r="O280" s="109">
        <v>8451564031</v>
      </c>
      <c r="P280" s="92"/>
      <c r="Q280" s="109">
        <v>0</v>
      </c>
      <c r="R280" s="25"/>
      <c r="S280" s="25"/>
      <c r="T280" s="109">
        <f t="shared" si="18"/>
        <v>8451564031</v>
      </c>
      <c r="U280" s="109">
        <v>0</v>
      </c>
      <c r="V280" s="116">
        <v>43381</v>
      </c>
      <c r="W280" s="116"/>
      <c r="X280" s="116"/>
      <c r="Y280" s="108"/>
      <c r="Z280" s="108"/>
      <c r="AA280" s="42"/>
      <c r="AB280" s="18" t="s">
        <v>1154</v>
      </c>
      <c r="AC280" s="18"/>
      <c r="AD280" s="18"/>
      <c r="AE280" s="18"/>
      <c r="AF280" s="43">
        <f t="shared" si="19"/>
        <v>0</v>
      </c>
      <c r="AG280" s="44"/>
      <c r="AH280" s="44" t="b">
        <f t="shared" si="20"/>
        <v>0</v>
      </c>
    </row>
    <row r="281" spans="1:34" ht="44.25" customHeight="1" thickBot="1" x14ac:dyDescent="0.3">
      <c r="A281" s="97">
        <v>267</v>
      </c>
      <c r="B281" s="3">
        <v>2018</v>
      </c>
      <c r="C281" s="98" t="s">
        <v>546</v>
      </c>
      <c r="D281" s="100">
        <v>6</v>
      </c>
      <c r="E281" s="3" t="str">
        <f>IF(D281=1,'Tipo '!$B$2,IF(D281=2,'Tipo '!$B$3,IF(D281=3,'Tipo '!$B$4,IF(D281=4,'Tipo '!$B$5,IF(D281=5,'Tipo '!$B$6,IF(D281=6,'Tipo '!$B$7,IF(D281=7,'Tipo '!$B$8,IF(D281=8,'Tipo '!$B$9,IF(D281=9,'Tipo '!$B$10,IF(D281=10,'Tipo '!$B$11,IF(D281=11,'Tipo '!$B$12,IF(D281=12,'Tipo '!$B$13,IF(D281=13,'Tipo '!$B$14,IF(D281=14,'Tipo '!$B$15,IF(D281=15,'Tipo '!$B$16,IF(D281=16,'Tipo '!$B$17,IF(D281=17,'Tipo '!$B$18,IF(D281=18,'Tipo '!$B$19,IF(D281=19,'Tipo '!$B$20,IF(D281=20,'Tipo '!$B$21,"No ha seleccionado un tipo de contrato válido"))))))))))))))))))))</f>
        <v>COMPRAVENTA DE BIENES MUEBLES</v>
      </c>
      <c r="F281" s="3" t="s">
        <v>108</v>
      </c>
      <c r="G281" s="102" t="s">
        <v>122</v>
      </c>
      <c r="H281" s="4" t="s">
        <v>765</v>
      </c>
      <c r="I281" s="22" t="s">
        <v>163</v>
      </c>
      <c r="J281" s="107">
        <v>2</v>
      </c>
      <c r="K281" s="41" t="str">
        <f>IF(J281=1,'Equivalencia BH-BMPT'!$D$2,IF(J281=2,'Equivalencia BH-BMPT'!$D$3,IF(J281=3,'Equivalencia BH-BMPT'!$D$4,IF(J281=4,'Equivalencia BH-BMPT'!$D$5,IF(J281=5,'Equivalencia BH-BMPT'!$D$6,IF(J281=6,'Equivalencia BH-BMPT'!$D$7,IF(J281=7,'Equivalencia BH-BMPT'!$D$8,IF(J281=8,'Equivalencia BH-BMPT'!$D$9,IF(J281=9,'Equivalencia BH-BMPT'!$D$10,IF(J281=10,'Equivalencia BH-BMPT'!$D$11,IF(J281=11,'Equivalencia BH-BMPT'!$D$12,IF(J281=12,'Equivalencia BH-BMPT'!$D$13,IF(J281=13,'Equivalencia BH-BMPT'!$D$14,IF(J281=14,'Equivalencia BH-BMPT'!$D$15,IF(J281=15,'Equivalencia BH-BMPT'!$D$16,IF(J281=16,'Equivalencia BH-BMPT'!$D$17,IF(J281=17,'Equivalencia BH-BMPT'!$D$18,IF(J281=18,'Equivalencia BH-BMPT'!$D$19,IF(J281=19,'Equivalencia BH-BMPT'!$D$20,IF(J281=20,'Equivalencia BH-BMPT'!$D$21,IF(J281=21,'Equivalencia BH-BMPT'!$D$22,IF(J281=22,'Equivalencia BH-BMPT'!$D$23,IF(J281=23,'Equivalencia BH-BMPT'!#REF!,IF(J281=24,'Equivalencia BH-BMPT'!$D$25,IF(J281=25,'Equivalencia BH-BMPT'!$D$26,IF(J281=26,'Equivalencia BH-BMPT'!$D$27,IF(J281=27,'Equivalencia BH-BMPT'!$D$28,IF(J281=28,'Equivalencia BH-BMPT'!$D$29,IF(J281=29,'Equivalencia BH-BMPT'!$D$30,IF(J281=30,'Equivalencia BH-BMPT'!$D$31,IF(J281=31,'Equivalencia BH-BMPT'!$D$32,IF(J281=32,'Equivalencia BH-BMPT'!$D$33,IF(J281=33,'Equivalencia BH-BMPT'!$D$34,IF(J281=34,'Equivalencia BH-BMPT'!$D$35,IF(J281=35,'Equivalencia BH-BMPT'!$D$36,IF(J281=36,'Equivalencia BH-BMPT'!$D$37,IF(J281=37,'Equivalencia BH-BMPT'!$D$38,IF(J281=38,'Equivalencia BH-BMPT'!#REF!,IF(J281=39,'Equivalencia BH-BMPT'!$D$40,IF(J281=40,'Equivalencia BH-BMPT'!$D$41,IF(J281=41,'Equivalencia BH-BMPT'!$D$42,IF(J281=42,'Equivalencia BH-BMPT'!$D$43,IF(J281=43,'Equivalencia BH-BMPT'!$D$44,IF(J281=44,'Equivalencia BH-BMPT'!$D$45,IF(J281=45,'Equivalencia BH-BMPT'!$D$46,"No ha seleccionado un número de programa")))))))))))))))))))))))))))))))))))))))))))))</f>
        <v>Desarrollo integral desde la gestación hasta la adolescencia</v>
      </c>
      <c r="L281" s="107">
        <v>1402</v>
      </c>
      <c r="M281" s="108">
        <v>901223098</v>
      </c>
      <c r="N281" s="103" t="s">
        <v>1005</v>
      </c>
      <c r="O281" s="109">
        <v>740351737</v>
      </c>
      <c r="P281" s="92"/>
      <c r="Q281" s="109">
        <v>0</v>
      </c>
      <c r="R281" s="25"/>
      <c r="S281" s="25"/>
      <c r="T281" s="109">
        <f t="shared" si="18"/>
        <v>740351737</v>
      </c>
      <c r="U281" s="109">
        <v>0</v>
      </c>
      <c r="V281" s="116">
        <v>43392</v>
      </c>
      <c r="W281" s="116"/>
      <c r="X281" s="116"/>
      <c r="Y281" s="108"/>
      <c r="Z281" s="108"/>
      <c r="AA281" s="42"/>
      <c r="AB281" s="18" t="s">
        <v>1154</v>
      </c>
      <c r="AC281" s="18"/>
      <c r="AD281" s="18"/>
      <c r="AE281" s="18"/>
      <c r="AF281" s="43">
        <f t="shared" si="19"/>
        <v>0</v>
      </c>
      <c r="AG281" s="44"/>
      <c r="AH281" s="44" t="b">
        <f t="shared" si="20"/>
        <v>0</v>
      </c>
    </row>
    <row r="282" spans="1:34" ht="44.25" customHeight="1" thickBot="1" x14ac:dyDescent="0.3">
      <c r="A282" s="96">
        <v>268</v>
      </c>
      <c r="B282" s="4">
        <v>2018</v>
      </c>
      <c r="C282" s="98" t="s">
        <v>547</v>
      </c>
      <c r="D282" s="100">
        <v>4</v>
      </c>
      <c r="E282" s="3" t="str">
        <f>IF(D282=1,'Tipo '!$B$2,IF(D282=2,'Tipo '!$B$3,IF(D282=3,'Tipo '!$B$4,IF(D282=4,'Tipo '!$B$5,IF(D282=5,'Tipo '!$B$6,IF(D282=6,'Tipo '!$B$7,IF(D282=7,'Tipo '!$B$8,IF(D282=8,'Tipo '!$B$9,IF(D282=9,'Tipo '!$B$10,IF(D282=10,'Tipo '!$B$11,IF(D282=11,'Tipo '!$B$12,IF(D282=12,'Tipo '!$B$13,IF(D282=13,'Tipo '!$B$14,IF(D282=14,'Tipo '!$B$15,IF(D282=15,'Tipo '!$B$16,IF(D282=16,'Tipo '!$B$17,IF(D282=17,'Tipo '!$B$18,IF(D282=18,'Tipo '!$B$19,IF(D282=19,'Tipo '!$B$20,IF(D282=20,'Tipo '!$B$21,"No ha seleccionado un tipo de contrato válido"))))))))))))))))))))</f>
        <v>CONTRATOS DE PRESTACIÓN DE SERVICIOS</v>
      </c>
      <c r="F282" s="3" t="s">
        <v>105</v>
      </c>
      <c r="G282" s="4" t="s">
        <v>121</v>
      </c>
      <c r="H282" s="4" t="s">
        <v>766</v>
      </c>
      <c r="I282" s="22" t="s">
        <v>163</v>
      </c>
      <c r="J282" s="107">
        <v>11</v>
      </c>
      <c r="K282" s="41" t="str">
        <f>IF(J282=1,'Equivalencia BH-BMPT'!$D$2,IF(J282=2,'Equivalencia BH-BMPT'!$D$3,IF(J282=3,'Equivalencia BH-BMPT'!$D$4,IF(J282=4,'Equivalencia BH-BMPT'!$D$5,IF(J282=5,'Equivalencia BH-BMPT'!$D$6,IF(J282=6,'Equivalencia BH-BMPT'!$D$7,IF(J282=7,'Equivalencia BH-BMPT'!$D$8,IF(J282=8,'Equivalencia BH-BMPT'!$D$9,IF(J282=9,'Equivalencia BH-BMPT'!$D$10,IF(J282=10,'Equivalencia BH-BMPT'!$D$11,IF(J282=11,'Equivalencia BH-BMPT'!$D$12,IF(J282=12,'Equivalencia BH-BMPT'!$D$13,IF(J282=13,'Equivalencia BH-BMPT'!$D$14,IF(J282=14,'Equivalencia BH-BMPT'!$D$15,IF(J282=15,'Equivalencia BH-BMPT'!$D$16,IF(J282=16,'Equivalencia BH-BMPT'!$D$17,IF(J282=17,'Equivalencia BH-BMPT'!$D$18,IF(J282=18,'Equivalencia BH-BMPT'!$D$19,IF(J282=19,'Equivalencia BH-BMPT'!$D$20,IF(J282=20,'Equivalencia BH-BMPT'!$D$21,IF(J282=21,'Equivalencia BH-BMPT'!$D$22,IF(J282=22,'Equivalencia BH-BMPT'!$D$23,IF(J282=23,'Equivalencia BH-BMPT'!#REF!,IF(J282=24,'Equivalencia BH-BMPT'!$D$25,IF(J282=25,'Equivalencia BH-BMPT'!$D$26,IF(J282=26,'Equivalencia BH-BMPT'!$D$27,IF(J282=27,'Equivalencia BH-BMPT'!$D$28,IF(J282=28,'Equivalencia BH-BMPT'!$D$29,IF(J282=29,'Equivalencia BH-BMPT'!$D$30,IF(J282=30,'Equivalencia BH-BMPT'!$D$31,IF(J282=31,'Equivalencia BH-BMPT'!$D$32,IF(J282=32,'Equivalencia BH-BMPT'!$D$33,IF(J282=33,'Equivalencia BH-BMPT'!$D$34,IF(J282=34,'Equivalencia BH-BMPT'!$D$35,IF(J282=35,'Equivalencia BH-BMPT'!$D$36,IF(J282=36,'Equivalencia BH-BMPT'!$D$37,IF(J282=37,'Equivalencia BH-BMPT'!$D$38,IF(J282=38,'Equivalencia BH-BMPT'!#REF!,IF(J282=39,'Equivalencia BH-BMPT'!$D$40,IF(J282=40,'Equivalencia BH-BMPT'!$D$41,IF(J282=41,'Equivalencia BH-BMPT'!$D$42,IF(J282=42,'Equivalencia BH-BMPT'!$D$43,IF(J282=43,'Equivalencia BH-BMPT'!$D$44,IF(J282=44,'Equivalencia BH-BMPT'!$D$45,IF(J282=45,'Equivalencia BH-BMPT'!$D$46,"No ha seleccionado un número de programa")))))))))))))))))))))))))))))))))))))))))))))</f>
        <v>Mejores oportunidades para el desarrollo a través de la cultura, la recreación y el deporte</v>
      </c>
      <c r="L282" s="107">
        <v>1407</v>
      </c>
      <c r="M282" s="108">
        <v>900332118</v>
      </c>
      <c r="N282" s="103" t="s">
        <v>1006</v>
      </c>
      <c r="O282" s="109">
        <v>2078566590</v>
      </c>
      <c r="P282" s="92"/>
      <c r="Q282" s="109">
        <v>0</v>
      </c>
      <c r="R282" s="25"/>
      <c r="S282" s="25"/>
      <c r="T282" s="109">
        <f t="shared" si="18"/>
        <v>2078566590</v>
      </c>
      <c r="U282" s="109">
        <v>0</v>
      </c>
      <c r="V282" s="116">
        <v>43392</v>
      </c>
      <c r="W282" s="116"/>
      <c r="X282" s="116"/>
      <c r="Y282" s="108"/>
      <c r="Z282" s="108"/>
      <c r="AA282" s="42"/>
      <c r="AB282" s="18" t="s">
        <v>1154</v>
      </c>
      <c r="AC282" s="18"/>
      <c r="AD282" s="18"/>
      <c r="AE282" s="18"/>
      <c r="AF282" s="43">
        <f t="shared" si="19"/>
        <v>0</v>
      </c>
      <c r="AG282" s="44"/>
      <c r="AH282" s="44" t="b">
        <f t="shared" si="20"/>
        <v>0</v>
      </c>
    </row>
    <row r="283" spans="1:34" ht="44.25" customHeight="1" thickBot="1" x14ac:dyDescent="0.3">
      <c r="A283" s="96">
        <v>270</v>
      </c>
      <c r="B283" s="4">
        <v>2018</v>
      </c>
      <c r="C283" s="98" t="s">
        <v>548</v>
      </c>
      <c r="D283" s="100">
        <v>6</v>
      </c>
      <c r="E283" s="3" t="str">
        <f>IF(D283=1,'Tipo '!$B$2,IF(D283=2,'Tipo '!$B$3,IF(D283=3,'Tipo '!$B$4,IF(D283=4,'Tipo '!$B$5,IF(D283=5,'Tipo '!$B$6,IF(D283=6,'Tipo '!$B$7,IF(D283=7,'Tipo '!$B$8,IF(D283=8,'Tipo '!$B$9,IF(D283=9,'Tipo '!$B$10,IF(D283=10,'Tipo '!$B$11,IF(D283=11,'Tipo '!$B$12,IF(D283=12,'Tipo '!$B$13,IF(D283=13,'Tipo '!$B$14,IF(D283=14,'Tipo '!$B$15,IF(D283=15,'Tipo '!$B$16,IF(D283=16,'Tipo '!$B$17,IF(D283=17,'Tipo '!$B$18,IF(D283=18,'Tipo '!$B$19,IF(D283=19,'Tipo '!$B$20,IF(D283=20,'Tipo '!$B$21,"No ha seleccionado un tipo de contrato válido"))))))))))))))))))))</f>
        <v>COMPRAVENTA DE BIENES MUEBLES</v>
      </c>
      <c r="F283" s="3" t="s">
        <v>108</v>
      </c>
      <c r="G283" s="102" t="s">
        <v>124</v>
      </c>
      <c r="H283" s="4" t="s">
        <v>767</v>
      </c>
      <c r="I283" s="22" t="s">
        <v>163</v>
      </c>
      <c r="J283" s="107">
        <v>19</v>
      </c>
      <c r="K283" s="41" t="str">
        <f>IF(J283=1,'Equivalencia BH-BMPT'!$D$2,IF(J283=2,'Equivalencia BH-BMPT'!$D$3,IF(J283=3,'Equivalencia BH-BMPT'!$D$4,IF(J283=4,'Equivalencia BH-BMPT'!$D$5,IF(J283=5,'Equivalencia BH-BMPT'!$D$6,IF(J283=6,'Equivalencia BH-BMPT'!$D$7,IF(J283=7,'Equivalencia BH-BMPT'!$D$8,IF(J283=8,'Equivalencia BH-BMPT'!$D$9,IF(J283=9,'Equivalencia BH-BMPT'!$D$10,IF(J283=10,'Equivalencia BH-BMPT'!$D$11,IF(J283=11,'Equivalencia BH-BMPT'!$D$12,IF(J283=12,'Equivalencia BH-BMPT'!$D$13,IF(J283=13,'Equivalencia BH-BMPT'!$D$14,IF(J283=14,'Equivalencia BH-BMPT'!$D$15,IF(J283=15,'Equivalencia BH-BMPT'!$D$16,IF(J283=16,'Equivalencia BH-BMPT'!$D$17,IF(J283=17,'Equivalencia BH-BMPT'!$D$18,IF(J283=18,'Equivalencia BH-BMPT'!$D$19,IF(J283=19,'Equivalencia BH-BMPT'!$D$20,IF(J283=20,'Equivalencia BH-BMPT'!$D$21,IF(J283=21,'Equivalencia BH-BMPT'!$D$22,IF(J283=22,'Equivalencia BH-BMPT'!$D$23,IF(J283=23,'Equivalencia BH-BMPT'!#REF!,IF(J283=24,'Equivalencia BH-BMPT'!$D$25,IF(J283=25,'Equivalencia BH-BMPT'!$D$26,IF(J283=26,'Equivalencia BH-BMPT'!$D$27,IF(J283=27,'Equivalencia BH-BMPT'!$D$28,IF(J283=28,'Equivalencia BH-BMPT'!$D$29,IF(J283=29,'Equivalencia BH-BMPT'!$D$30,IF(J283=30,'Equivalencia BH-BMPT'!$D$31,IF(J283=31,'Equivalencia BH-BMPT'!$D$32,IF(J283=32,'Equivalencia BH-BMPT'!$D$33,IF(J283=33,'Equivalencia BH-BMPT'!$D$34,IF(J283=34,'Equivalencia BH-BMPT'!$D$35,IF(J283=35,'Equivalencia BH-BMPT'!$D$36,IF(J283=36,'Equivalencia BH-BMPT'!$D$37,IF(J283=37,'Equivalencia BH-BMPT'!$D$38,IF(J283=38,'Equivalencia BH-BMPT'!#REF!,IF(J283=39,'Equivalencia BH-BMPT'!$D$40,IF(J283=40,'Equivalencia BH-BMPT'!$D$41,IF(J283=41,'Equivalencia BH-BMPT'!$D$42,IF(J283=42,'Equivalencia BH-BMPT'!$D$43,IF(J283=43,'Equivalencia BH-BMPT'!$D$44,IF(J283=44,'Equivalencia BH-BMPT'!$D$45,IF(J283=45,'Equivalencia BH-BMPT'!$D$46,"No ha seleccionado un número de programa")))))))))))))))))))))))))))))))))))))))))))))</f>
        <v>Seguridad y convivencia para todos</v>
      </c>
      <c r="L283" s="107">
        <v>1411</v>
      </c>
      <c r="M283" s="108">
        <v>890301886</v>
      </c>
      <c r="N283" s="103" t="s">
        <v>1007</v>
      </c>
      <c r="O283" s="109">
        <v>307802600</v>
      </c>
      <c r="P283" s="92"/>
      <c r="Q283" s="109">
        <v>0</v>
      </c>
      <c r="R283" s="25">
        <v>1</v>
      </c>
      <c r="S283" s="109">
        <v>65957700</v>
      </c>
      <c r="T283" s="109">
        <f t="shared" si="18"/>
        <v>373760300</v>
      </c>
      <c r="U283" s="109">
        <v>0</v>
      </c>
      <c r="V283" s="116">
        <v>43399</v>
      </c>
      <c r="W283" s="116">
        <v>43399</v>
      </c>
      <c r="X283" s="116">
        <v>43459</v>
      </c>
      <c r="Y283" s="108">
        <v>60</v>
      </c>
      <c r="Z283" s="108"/>
      <c r="AA283" s="42"/>
      <c r="AB283" s="18"/>
      <c r="AC283" s="18" t="s">
        <v>1154</v>
      </c>
      <c r="AD283" s="18"/>
      <c r="AE283" s="18"/>
      <c r="AF283" s="43">
        <f t="shared" si="19"/>
        <v>0</v>
      </c>
      <c r="AG283" s="44"/>
      <c r="AH283" s="44" t="b">
        <f t="shared" si="20"/>
        <v>0</v>
      </c>
    </row>
    <row r="284" spans="1:34" ht="44.25" customHeight="1" thickBot="1" x14ac:dyDescent="0.3">
      <c r="A284" s="96">
        <v>271</v>
      </c>
      <c r="B284" s="4">
        <v>2018</v>
      </c>
      <c r="C284" s="98" t="s">
        <v>549</v>
      </c>
      <c r="D284" s="100">
        <v>6</v>
      </c>
      <c r="E284" s="3" t="str">
        <f>IF(D284=1,'Tipo '!$B$2,IF(D284=2,'Tipo '!$B$3,IF(D284=3,'Tipo '!$B$4,IF(D284=4,'Tipo '!$B$5,IF(D284=5,'Tipo '!$B$6,IF(D284=6,'Tipo '!$B$7,IF(D284=7,'Tipo '!$B$8,IF(D284=8,'Tipo '!$B$9,IF(D284=9,'Tipo '!$B$10,IF(D284=10,'Tipo '!$B$11,IF(D284=11,'Tipo '!$B$12,IF(D284=12,'Tipo '!$B$13,IF(D284=13,'Tipo '!$B$14,IF(D284=14,'Tipo '!$B$15,IF(D284=15,'Tipo '!$B$16,IF(D284=16,'Tipo '!$B$17,IF(D284=17,'Tipo '!$B$18,IF(D284=18,'Tipo '!$B$19,IF(D284=19,'Tipo '!$B$20,IF(D284=20,'Tipo '!$B$21,"No ha seleccionado un tipo de contrato válido"))))))))))))))))))))</f>
        <v>COMPRAVENTA DE BIENES MUEBLES</v>
      </c>
      <c r="F284" s="3" t="s">
        <v>108</v>
      </c>
      <c r="G284" s="102" t="s">
        <v>124</v>
      </c>
      <c r="H284" s="4" t="s">
        <v>768</v>
      </c>
      <c r="I284" s="22" t="s">
        <v>163</v>
      </c>
      <c r="J284" s="107">
        <v>19</v>
      </c>
      <c r="K284" s="41" t="str">
        <f>IF(J284=1,'Equivalencia BH-BMPT'!$D$2,IF(J284=2,'Equivalencia BH-BMPT'!$D$3,IF(J284=3,'Equivalencia BH-BMPT'!$D$4,IF(J284=4,'Equivalencia BH-BMPT'!$D$5,IF(J284=5,'Equivalencia BH-BMPT'!$D$6,IF(J284=6,'Equivalencia BH-BMPT'!$D$7,IF(J284=7,'Equivalencia BH-BMPT'!$D$8,IF(J284=8,'Equivalencia BH-BMPT'!$D$9,IF(J284=9,'Equivalencia BH-BMPT'!$D$10,IF(J284=10,'Equivalencia BH-BMPT'!$D$11,IF(J284=11,'Equivalencia BH-BMPT'!$D$12,IF(J284=12,'Equivalencia BH-BMPT'!$D$13,IF(J284=13,'Equivalencia BH-BMPT'!$D$14,IF(J284=14,'Equivalencia BH-BMPT'!$D$15,IF(J284=15,'Equivalencia BH-BMPT'!$D$16,IF(J284=16,'Equivalencia BH-BMPT'!$D$17,IF(J284=17,'Equivalencia BH-BMPT'!$D$18,IF(J284=18,'Equivalencia BH-BMPT'!$D$19,IF(J284=19,'Equivalencia BH-BMPT'!$D$20,IF(J284=20,'Equivalencia BH-BMPT'!$D$21,IF(J284=21,'Equivalencia BH-BMPT'!$D$22,IF(J284=22,'Equivalencia BH-BMPT'!$D$23,IF(J284=23,'Equivalencia BH-BMPT'!#REF!,IF(J284=24,'Equivalencia BH-BMPT'!$D$25,IF(J284=25,'Equivalencia BH-BMPT'!$D$26,IF(J284=26,'Equivalencia BH-BMPT'!$D$27,IF(J284=27,'Equivalencia BH-BMPT'!$D$28,IF(J284=28,'Equivalencia BH-BMPT'!$D$29,IF(J284=29,'Equivalencia BH-BMPT'!$D$30,IF(J284=30,'Equivalencia BH-BMPT'!$D$31,IF(J284=31,'Equivalencia BH-BMPT'!$D$32,IF(J284=32,'Equivalencia BH-BMPT'!$D$33,IF(J284=33,'Equivalencia BH-BMPT'!$D$34,IF(J284=34,'Equivalencia BH-BMPT'!$D$35,IF(J284=35,'Equivalencia BH-BMPT'!$D$36,IF(J284=36,'Equivalencia BH-BMPT'!$D$37,IF(J284=37,'Equivalencia BH-BMPT'!$D$38,IF(J284=38,'Equivalencia BH-BMPT'!#REF!,IF(J284=39,'Equivalencia BH-BMPT'!$D$40,IF(J284=40,'Equivalencia BH-BMPT'!$D$41,IF(J284=41,'Equivalencia BH-BMPT'!$D$42,IF(J284=42,'Equivalencia BH-BMPT'!$D$43,IF(J284=43,'Equivalencia BH-BMPT'!$D$44,IF(J284=44,'Equivalencia BH-BMPT'!$D$45,IF(J284=45,'Equivalencia BH-BMPT'!$D$46,"No ha seleccionado un número de programa")))))))))))))))))))))))))))))))))))))))))))))</f>
        <v>Seguridad y convivencia para todos</v>
      </c>
      <c r="L284" s="107">
        <v>1411</v>
      </c>
      <c r="M284" s="108">
        <v>860025792</v>
      </c>
      <c r="N284" s="103" t="s">
        <v>1008</v>
      </c>
      <c r="O284" s="109">
        <v>228378800</v>
      </c>
      <c r="P284" s="92"/>
      <c r="Q284" s="109">
        <v>0</v>
      </c>
      <c r="R284" s="25"/>
      <c r="S284" s="25"/>
      <c r="T284" s="109">
        <f t="shared" si="18"/>
        <v>228378800</v>
      </c>
      <c r="U284" s="109">
        <v>0</v>
      </c>
      <c r="V284" s="116">
        <v>43399</v>
      </c>
      <c r="W284" s="116">
        <v>43399</v>
      </c>
      <c r="X284" s="116">
        <v>43459</v>
      </c>
      <c r="Y284" s="108">
        <v>60</v>
      </c>
      <c r="Z284" s="108"/>
      <c r="AA284" s="42"/>
      <c r="AB284" s="18"/>
      <c r="AC284" s="18" t="s">
        <v>1154</v>
      </c>
      <c r="AD284" s="18"/>
      <c r="AE284" s="18"/>
      <c r="AF284" s="43">
        <f t="shared" si="19"/>
        <v>0</v>
      </c>
      <c r="AG284" s="44"/>
      <c r="AH284" s="44" t="b">
        <f t="shared" si="20"/>
        <v>0</v>
      </c>
    </row>
    <row r="285" spans="1:34" ht="44.25" customHeight="1" thickBot="1" x14ac:dyDescent="0.3">
      <c r="A285" s="96">
        <v>272</v>
      </c>
      <c r="B285" s="4">
        <v>2018</v>
      </c>
      <c r="C285" s="98" t="s">
        <v>550</v>
      </c>
      <c r="D285" s="100">
        <v>6</v>
      </c>
      <c r="E285" s="3" t="str">
        <f>IF(D285=1,'Tipo '!$B$2,IF(D285=2,'Tipo '!$B$3,IF(D285=3,'Tipo '!$B$4,IF(D285=4,'Tipo '!$B$5,IF(D285=5,'Tipo '!$B$6,IF(D285=6,'Tipo '!$B$7,IF(D285=7,'Tipo '!$B$8,IF(D285=8,'Tipo '!$B$9,IF(D285=9,'Tipo '!$B$10,IF(D285=10,'Tipo '!$B$11,IF(D285=11,'Tipo '!$B$12,IF(D285=12,'Tipo '!$B$13,IF(D285=13,'Tipo '!$B$14,IF(D285=14,'Tipo '!$B$15,IF(D285=15,'Tipo '!$B$16,IF(D285=16,'Tipo '!$B$17,IF(D285=17,'Tipo '!$B$18,IF(D285=18,'Tipo '!$B$19,IF(D285=19,'Tipo '!$B$20,IF(D285=20,'Tipo '!$B$21,"No ha seleccionado un tipo de contrato válido"))))))))))))))))))))</f>
        <v>COMPRAVENTA DE BIENES MUEBLES</v>
      </c>
      <c r="F285" s="3" t="s">
        <v>108</v>
      </c>
      <c r="G285" s="102" t="s">
        <v>124</v>
      </c>
      <c r="H285" s="4" t="s">
        <v>768</v>
      </c>
      <c r="I285" s="22" t="s">
        <v>163</v>
      </c>
      <c r="J285" s="107">
        <v>19</v>
      </c>
      <c r="K285" s="41" t="str">
        <f>IF(J285=1,'Equivalencia BH-BMPT'!$D$2,IF(J285=2,'Equivalencia BH-BMPT'!$D$3,IF(J285=3,'Equivalencia BH-BMPT'!$D$4,IF(J285=4,'Equivalencia BH-BMPT'!$D$5,IF(J285=5,'Equivalencia BH-BMPT'!$D$6,IF(J285=6,'Equivalencia BH-BMPT'!$D$7,IF(J285=7,'Equivalencia BH-BMPT'!$D$8,IF(J285=8,'Equivalencia BH-BMPT'!$D$9,IF(J285=9,'Equivalencia BH-BMPT'!$D$10,IF(J285=10,'Equivalencia BH-BMPT'!$D$11,IF(J285=11,'Equivalencia BH-BMPT'!$D$12,IF(J285=12,'Equivalencia BH-BMPT'!$D$13,IF(J285=13,'Equivalencia BH-BMPT'!$D$14,IF(J285=14,'Equivalencia BH-BMPT'!$D$15,IF(J285=15,'Equivalencia BH-BMPT'!$D$16,IF(J285=16,'Equivalencia BH-BMPT'!$D$17,IF(J285=17,'Equivalencia BH-BMPT'!$D$18,IF(J285=18,'Equivalencia BH-BMPT'!$D$19,IF(J285=19,'Equivalencia BH-BMPT'!$D$20,IF(J285=20,'Equivalencia BH-BMPT'!$D$21,IF(J285=21,'Equivalencia BH-BMPT'!$D$22,IF(J285=22,'Equivalencia BH-BMPT'!$D$23,IF(J285=23,'Equivalencia BH-BMPT'!#REF!,IF(J285=24,'Equivalencia BH-BMPT'!$D$25,IF(J285=25,'Equivalencia BH-BMPT'!$D$26,IF(J285=26,'Equivalencia BH-BMPT'!$D$27,IF(J285=27,'Equivalencia BH-BMPT'!$D$28,IF(J285=28,'Equivalencia BH-BMPT'!$D$29,IF(J285=29,'Equivalencia BH-BMPT'!$D$30,IF(J285=30,'Equivalencia BH-BMPT'!$D$31,IF(J285=31,'Equivalencia BH-BMPT'!$D$32,IF(J285=32,'Equivalencia BH-BMPT'!$D$33,IF(J285=33,'Equivalencia BH-BMPT'!$D$34,IF(J285=34,'Equivalencia BH-BMPT'!$D$35,IF(J285=35,'Equivalencia BH-BMPT'!$D$36,IF(J285=36,'Equivalencia BH-BMPT'!$D$37,IF(J285=37,'Equivalencia BH-BMPT'!$D$38,IF(J285=38,'Equivalencia BH-BMPT'!#REF!,IF(J285=39,'Equivalencia BH-BMPT'!$D$40,IF(J285=40,'Equivalencia BH-BMPT'!$D$41,IF(J285=41,'Equivalencia BH-BMPT'!$D$42,IF(J285=42,'Equivalencia BH-BMPT'!$D$43,IF(J285=43,'Equivalencia BH-BMPT'!$D$44,IF(J285=44,'Equivalencia BH-BMPT'!$D$45,IF(J285=45,'Equivalencia BH-BMPT'!$D$46,"No ha seleccionado un número de programa")))))))))))))))))))))))))))))))))))))))))))))</f>
        <v>Seguridad y convivencia para todos</v>
      </c>
      <c r="L285" s="107">
        <v>1411</v>
      </c>
      <c r="M285" s="108">
        <v>860025792</v>
      </c>
      <c r="N285" s="103" t="s">
        <v>1009</v>
      </c>
      <c r="O285" s="109">
        <v>235546200</v>
      </c>
      <c r="P285" s="92"/>
      <c r="Q285" s="109">
        <v>0</v>
      </c>
      <c r="R285" s="25"/>
      <c r="S285" s="25"/>
      <c r="T285" s="109">
        <f t="shared" si="18"/>
        <v>235546200</v>
      </c>
      <c r="U285" s="109">
        <v>0</v>
      </c>
      <c r="V285" s="116">
        <v>43399</v>
      </c>
      <c r="W285" s="116">
        <v>43399</v>
      </c>
      <c r="X285" s="116">
        <v>43459</v>
      </c>
      <c r="Y285" s="108">
        <v>60</v>
      </c>
      <c r="Z285" s="108"/>
      <c r="AA285" s="42"/>
      <c r="AB285" s="18"/>
      <c r="AC285" s="18" t="s">
        <v>1154</v>
      </c>
      <c r="AD285" s="18"/>
      <c r="AE285" s="18"/>
      <c r="AF285" s="43">
        <f t="shared" si="19"/>
        <v>0</v>
      </c>
      <c r="AG285" s="44"/>
      <c r="AH285" s="44" t="b">
        <f t="shared" si="20"/>
        <v>0</v>
      </c>
    </row>
    <row r="286" spans="1:34" ht="44.25" customHeight="1" thickBot="1" x14ac:dyDescent="0.3">
      <c r="A286" s="96">
        <v>273</v>
      </c>
      <c r="B286" s="4">
        <v>2018</v>
      </c>
      <c r="C286" s="98" t="s">
        <v>551</v>
      </c>
      <c r="D286" s="100">
        <v>3</v>
      </c>
      <c r="E286" s="3" t="str">
        <f>IF(D286=1,'Tipo '!$B$2,IF(D286=2,'Tipo '!$B$3,IF(D286=3,'Tipo '!$B$4,IF(D286=4,'Tipo '!$B$5,IF(D286=5,'Tipo '!$B$6,IF(D286=6,'Tipo '!$B$7,IF(D286=7,'Tipo '!$B$8,IF(D286=8,'Tipo '!$B$9,IF(D286=9,'Tipo '!$B$10,IF(D286=10,'Tipo '!$B$11,IF(D286=11,'Tipo '!$B$12,IF(D286=12,'Tipo '!$B$13,IF(D286=13,'Tipo '!$B$14,IF(D286=14,'Tipo '!$B$15,IF(D286=15,'Tipo '!$B$16,IF(D286=16,'Tipo '!$B$17,IF(D286=17,'Tipo '!$B$18,IF(D286=18,'Tipo '!$B$19,IF(D286=19,'Tipo '!$B$20,IF(D286=20,'Tipo '!$B$21,"No ha seleccionado un tipo de contrato válido"))))))))))))))))))))</f>
        <v>INTERVENTORÍA</v>
      </c>
      <c r="F286" s="3" t="s">
        <v>223</v>
      </c>
      <c r="G286" s="4" t="s">
        <v>121</v>
      </c>
      <c r="H286" s="4" t="s">
        <v>769</v>
      </c>
      <c r="I286" s="22" t="s">
        <v>163</v>
      </c>
      <c r="J286" s="107">
        <v>15</v>
      </c>
      <c r="K286" s="41" t="str">
        <f>IF(J286=1,'Equivalencia BH-BMPT'!$D$2,IF(J286=2,'Equivalencia BH-BMPT'!$D$3,IF(J286=3,'Equivalencia BH-BMPT'!$D$4,IF(J286=4,'Equivalencia BH-BMPT'!$D$5,IF(J286=5,'Equivalencia BH-BMPT'!$D$6,IF(J286=6,'Equivalencia BH-BMPT'!$D$7,IF(J286=7,'Equivalencia BH-BMPT'!$D$8,IF(J286=8,'Equivalencia BH-BMPT'!$D$9,IF(J286=9,'Equivalencia BH-BMPT'!$D$10,IF(J286=10,'Equivalencia BH-BMPT'!$D$11,IF(J286=11,'Equivalencia BH-BMPT'!$D$12,IF(J286=12,'Equivalencia BH-BMPT'!$D$13,IF(J286=13,'Equivalencia BH-BMPT'!$D$14,IF(J286=14,'Equivalencia BH-BMPT'!$D$15,IF(J286=15,'Equivalencia BH-BMPT'!$D$16,IF(J286=16,'Equivalencia BH-BMPT'!$D$17,IF(J286=17,'Equivalencia BH-BMPT'!$D$18,IF(J286=18,'Equivalencia BH-BMPT'!$D$19,IF(J286=19,'Equivalencia BH-BMPT'!$D$20,IF(J286=20,'Equivalencia BH-BMPT'!$D$21,IF(J286=21,'Equivalencia BH-BMPT'!$D$22,IF(J286=22,'Equivalencia BH-BMPT'!$D$23,IF(J286=23,'Equivalencia BH-BMPT'!#REF!,IF(J286=24,'Equivalencia BH-BMPT'!$D$25,IF(J286=25,'Equivalencia BH-BMPT'!$D$26,IF(J286=26,'Equivalencia BH-BMPT'!$D$27,IF(J286=27,'Equivalencia BH-BMPT'!$D$28,IF(J286=28,'Equivalencia BH-BMPT'!$D$29,IF(J286=29,'Equivalencia BH-BMPT'!$D$30,IF(J286=30,'Equivalencia BH-BMPT'!$D$31,IF(J286=31,'Equivalencia BH-BMPT'!$D$32,IF(J286=32,'Equivalencia BH-BMPT'!$D$33,IF(J286=33,'Equivalencia BH-BMPT'!$D$34,IF(J286=34,'Equivalencia BH-BMPT'!$D$35,IF(J286=35,'Equivalencia BH-BMPT'!$D$36,IF(J286=36,'Equivalencia BH-BMPT'!$D$37,IF(J286=37,'Equivalencia BH-BMPT'!$D$38,IF(J286=38,'Equivalencia BH-BMPT'!#REF!,IF(J286=39,'Equivalencia BH-BMPT'!$D$40,IF(J286=40,'Equivalencia BH-BMPT'!$D$41,IF(J286=41,'Equivalencia BH-BMPT'!$D$42,IF(J286=42,'Equivalencia BH-BMPT'!$D$43,IF(J286=43,'Equivalencia BH-BMPT'!$D$44,IF(J286=44,'Equivalencia BH-BMPT'!$D$45,IF(J286=45,'Equivalencia BH-BMPT'!$D$46,"No ha seleccionado un número de programa")))))))))))))))))))))))))))))))))))))))))))))</f>
        <v>Recuperación, incorporación, vida urbana y control de la ilegalidad</v>
      </c>
      <c r="L286" s="107">
        <v>1409</v>
      </c>
      <c r="M286" s="108">
        <v>901226723</v>
      </c>
      <c r="N286" s="103" t="s">
        <v>1010</v>
      </c>
      <c r="O286" s="109">
        <v>745518348</v>
      </c>
      <c r="P286" s="92"/>
      <c r="Q286" s="109">
        <v>0</v>
      </c>
      <c r="R286" s="25"/>
      <c r="S286" s="25"/>
      <c r="T286" s="109">
        <f t="shared" si="18"/>
        <v>745518348</v>
      </c>
      <c r="U286" s="109">
        <v>0</v>
      </c>
      <c r="V286" s="116">
        <v>43402</v>
      </c>
      <c r="W286" s="116"/>
      <c r="X286" s="116"/>
      <c r="Y286" s="108"/>
      <c r="Z286" s="108"/>
      <c r="AA286" s="42"/>
      <c r="AB286" s="18" t="s">
        <v>1154</v>
      </c>
      <c r="AC286" s="18"/>
      <c r="AD286" s="18"/>
      <c r="AE286" s="18"/>
      <c r="AF286" s="43">
        <f t="shared" si="19"/>
        <v>0</v>
      </c>
      <c r="AG286" s="44"/>
      <c r="AH286" s="44" t="b">
        <f t="shared" si="20"/>
        <v>0</v>
      </c>
    </row>
    <row r="287" spans="1:34" ht="44.25" customHeight="1" thickBot="1" x14ac:dyDescent="0.3">
      <c r="A287" s="96">
        <v>274</v>
      </c>
      <c r="B287" s="4">
        <v>2018</v>
      </c>
      <c r="C287" s="98" t="s">
        <v>552</v>
      </c>
      <c r="D287" s="100">
        <v>4</v>
      </c>
      <c r="E287" s="3" t="str">
        <f>IF(D287=1,'Tipo '!$B$2,IF(D287=2,'Tipo '!$B$3,IF(D287=3,'Tipo '!$B$4,IF(D287=4,'Tipo '!$B$5,IF(D287=5,'Tipo '!$B$6,IF(D287=6,'Tipo '!$B$7,IF(D287=7,'Tipo '!$B$8,IF(D287=8,'Tipo '!$B$9,IF(D287=9,'Tipo '!$B$10,IF(D287=10,'Tipo '!$B$11,IF(D287=11,'Tipo '!$B$12,IF(D287=12,'Tipo '!$B$13,IF(D287=13,'Tipo '!$B$14,IF(D287=14,'Tipo '!$B$15,IF(D287=15,'Tipo '!$B$16,IF(D287=16,'Tipo '!$B$17,IF(D287=17,'Tipo '!$B$18,IF(D287=18,'Tipo '!$B$19,IF(D287=19,'Tipo '!$B$20,IF(D287=20,'Tipo '!$B$21,"No ha seleccionado un tipo de contrato válido"))))))))))))))))))))</f>
        <v>CONTRATOS DE PRESTACIÓN DE SERVICIOS</v>
      </c>
      <c r="F287" s="3" t="s">
        <v>105</v>
      </c>
      <c r="G287" s="4" t="s">
        <v>121</v>
      </c>
      <c r="H287" s="4" t="s">
        <v>770</v>
      </c>
      <c r="I287" s="22" t="s">
        <v>163</v>
      </c>
      <c r="J287" s="107">
        <v>11</v>
      </c>
      <c r="K287" s="41" t="str">
        <f>IF(J287=1,'Equivalencia BH-BMPT'!$D$2,IF(J287=2,'Equivalencia BH-BMPT'!$D$3,IF(J287=3,'Equivalencia BH-BMPT'!$D$4,IF(J287=4,'Equivalencia BH-BMPT'!$D$5,IF(J287=5,'Equivalencia BH-BMPT'!$D$6,IF(J287=6,'Equivalencia BH-BMPT'!$D$7,IF(J287=7,'Equivalencia BH-BMPT'!$D$8,IF(J287=8,'Equivalencia BH-BMPT'!$D$9,IF(J287=9,'Equivalencia BH-BMPT'!$D$10,IF(J287=10,'Equivalencia BH-BMPT'!$D$11,IF(J287=11,'Equivalencia BH-BMPT'!$D$12,IF(J287=12,'Equivalencia BH-BMPT'!$D$13,IF(J287=13,'Equivalencia BH-BMPT'!$D$14,IF(J287=14,'Equivalencia BH-BMPT'!$D$15,IF(J287=15,'Equivalencia BH-BMPT'!$D$16,IF(J287=16,'Equivalencia BH-BMPT'!$D$17,IF(J287=17,'Equivalencia BH-BMPT'!$D$18,IF(J287=18,'Equivalencia BH-BMPT'!$D$19,IF(J287=19,'Equivalencia BH-BMPT'!$D$20,IF(J287=20,'Equivalencia BH-BMPT'!$D$21,IF(J287=21,'Equivalencia BH-BMPT'!$D$22,IF(J287=22,'Equivalencia BH-BMPT'!$D$23,IF(J287=23,'Equivalencia BH-BMPT'!#REF!,IF(J287=24,'Equivalencia BH-BMPT'!$D$25,IF(J287=25,'Equivalencia BH-BMPT'!$D$26,IF(J287=26,'Equivalencia BH-BMPT'!$D$27,IF(J287=27,'Equivalencia BH-BMPT'!$D$28,IF(J287=28,'Equivalencia BH-BMPT'!$D$29,IF(J287=29,'Equivalencia BH-BMPT'!$D$30,IF(J287=30,'Equivalencia BH-BMPT'!$D$31,IF(J287=31,'Equivalencia BH-BMPT'!$D$32,IF(J287=32,'Equivalencia BH-BMPT'!$D$33,IF(J287=33,'Equivalencia BH-BMPT'!$D$34,IF(J287=34,'Equivalencia BH-BMPT'!$D$35,IF(J287=35,'Equivalencia BH-BMPT'!$D$36,IF(J287=36,'Equivalencia BH-BMPT'!$D$37,IF(J287=37,'Equivalencia BH-BMPT'!$D$38,IF(J287=38,'Equivalencia BH-BMPT'!#REF!,IF(J287=39,'Equivalencia BH-BMPT'!$D$40,IF(J287=40,'Equivalencia BH-BMPT'!$D$41,IF(J287=41,'Equivalencia BH-BMPT'!$D$42,IF(J287=42,'Equivalencia BH-BMPT'!$D$43,IF(J287=43,'Equivalencia BH-BMPT'!$D$44,IF(J287=44,'Equivalencia BH-BMPT'!$D$45,IF(J287=45,'Equivalencia BH-BMPT'!$D$46,"No ha seleccionado un número de programa")))))))))))))))))))))))))))))))))))))))))))))</f>
        <v>Mejores oportunidades para el desarrollo a través de la cultura, la recreación y el deporte</v>
      </c>
      <c r="L287" s="107">
        <v>1407</v>
      </c>
      <c r="M287" s="108">
        <v>900264538</v>
      </c>
      <c r="N287" s="103" t="s">
        <v>1011</v>
      </c>
      <c r="O287" s="109">
        <v>153900000</v>
      </c>
      <c r="P287" s="92"/>
      <c r="Q287" s="109">
        <v>0</v>
      </c>
      <c r="R287" s="25"/>
      <c r="S287" s="25"/>
      <c r="T287" s="109">
        <f t="shared" si="18"/>
        <v>153900000</v>
      </c>
      <c r="U287" s="109">
        <v>0</v>
      </c>
      <c r="V287" s="116">
        <v>43410</v>
      </c>
      <c r="W287" s="116"/>
      <c r="X287" s="116"/>
      <c r="Y287" s="108"/>
      <c r="Z287" s="108"/>
      <c r="AA287" s="42"/>
      <c r="AB287" s="18" t="s">
        <v>1154</v>
      </c>
      <c r="AC287" s="18"/>
      <c r="AD287" s="18"/>
      <c r="AE287" s="18"/>
      <c r="AF287" s="43">
        <f t="shared" si="19"/>
        <v>0</v>
      </c>
      <c r="AG287" s="44"/>
      <c r="AH287" s="44" t="b">
        <f t="shared" si="20"/>
        <v>0</v>
      </c>
    </row>
    <row r="288" spans="1:34" ht="44.25" customHeight="1" thickBot="1" x14ac:dyDescent="0.3">
      <c r="A288" s="96">
        <v>275</v>
      </c>
      <c r="B288" s="4">
        <v>2018</v>
      </c>
      <c r="C288" s="98" t="s">
        <v>553</v>
      </c>
      <c r="D288" s="100">
        <v>4</v>
      </c>
      <c r="E288" s="3" t="str">
        <f>IF(D288=1,'Tipo '!$B$2,IF(D288=2,'Tipo '!$B$3,IF(D288=3,'Tipo '!$B$4,IF(D288=4,'Tipo '!$B$5,IF(D288=5,'Tipo '!$B$6,IF(D288=6,'Tipo '!$B$7,IF(D288=7,'Tipo '!$B$8,IF(D288=8,'Tipo '!$B$9,IF(D288=9,'Tipo '!$B$10,IF(D288=10,'Tipo '!$B$11,IF(D288=11,'Tipo '!$B$12,IF(D288=12,'Tipo '!$B$13,IF(D288=13,'Tipo '!$B$14,IF(D288=14,'Tipo '!$B$15,IF(D288=15,'Tipo '!$B$16,IF(D288=16,'Tipo '!$B$17,IF(D288=17,'Tipo '!$B$18,IF(D288=18,'Tipo '!$B$19,IF(D288=19,'Tipo '!$B$20,IF(D288=20,'Tipo '!$B$21,"No ha seleccionado un tipo de contrato válido"))))))))))))))))))))</f>
        <v>CONTRATOS DE PRESTACIÓN DE SERVICIOS</v>
      </c>
      <c r="F288" s="3" t="s">
        <v>108</v>
      </c>
      <c r="G288" s="102" t="s">
        <v>125</v>
      </c>
      <c r="H288" s="4" t="s">
        <v>771</v>
      </c>
      <c r="I288" s="22" t="s">
        <v>163</v>
      </c>
      <c r="J288" s="107">
        <v>11</v>
      </c>
      <c r="K288" s="41" t="str">
        <f>IF(J288=1,'Equivalencia BH-BMPT'!$D$2,IF(J288=2,'Equivalencia BH-BMPT'!$D$3,IF(J288=3,'Equivalencia BH-BMPT'!$D$4,IF(J288=4,'Equivalencia BH-BMPT'!$D$5,IF(J288=5,'Equivalencia BH-BMPT'!$D$6,IF(J288=6,'Equivalencia BH-BMPT'!$D$7,IF(J288=7,'Equivalencia BH-BMPT'!$D$8,IF(J288=8,'Equivalencia BH-BMPT'!$D$9,IF(J288=9,'Equivalencia BH-BMPT'!$D$10,IF(J288=10,'Equivalencia BH-BMPT'!$D$11,IF(J288=11,'Equivalencia BH-BMPT'!$D$12,IF(J288=12,'Equivalencia BH-BMPT'!$D$13,IF(J288=13,'Equivalencia BH-BMPT'!$D$14,IF(J288=14,'Equivalencia BH-BMPT'!$D$15,IF(J288=15,'Equivalencia BH-BMPT'!$D$16,IF(J288=16,'Equivalencia BH-BMPT'!$D$17,IF(J288=17,'Equivalencia BH-BMPT'!$D$18,IF(J288=18,'Equivalencia BH-BMPT'!$D$19,IF(J288=19,'Equivalencia BH-BMPT'!$D$20,IF(J288=20,'Equivalencia BH-BMPT'!$D$21,IF(J288=21,'Equivalencia BH-BMPT'!$D$22,IF(J288=22,'Equivalencia BH-BMPT'!$D$23,IF(J288=23,'Equivalencia BH-BMPT'!#REF!,IF(J288=24,'Equivalencia BH-BMPT'!$D$25,IF(J288=25,'Equivalencia BH-BMPT'!$D$26,IF(J288=26,'Equivalencia BH-BMPT'!$D$27,IF(J288=27,'Equivalencia BH-BMPT'!$D$28,IF(J288=28,'Equivalencia BH-BMPT'!$D$29,IF(J288=29,'Equivalencia BH-BMPT'!$D$30,IF(J288=30,'Equivalencia BH-BMPT'!$D$31,IF(J288=31,'Equivalencia BH-BMPT'!$D$32,IF(J288=32,'Equivalencia BH-BMPT'!$D$33,IF(J288=33,'Equivalencia BH-BMPT'!$D$34,IF(J288=34,'Equivalencia BH-BMPT'!$D$35,IF(J288=35,'Equivalencia BH-BMPT'!$D$36,IF(J288=36,'Equivalencia BH-BMPT'!$D$37,IF(J288=37,'Equivalencia BH-BMPT'!$D$38,IF(J288=38,'Equivalencia BH-BMPT'!#REF!,IF(J288=39,'Equivalencia BH-BMPT'!$D$40,IF(J288=40,'Equivalencia BH-BMPT'!$D$41,IF(J288=41,'Equivalencia BH-BMPT'!$D$42,IF(J288=42,'Equivalencia BH-BMPT'!$D$43,IF(J288=43,'Equivalencia BH-BMPT'!$D$44,IF(J288=44,'Equivalencia BH-BMPT'!$D$45,IF(J288=45,'Equivalencia BH-BMPT'!$D$46,"No ha seleccionado un número de programa")))))))))))))))))))))))))))))))))))))))))))))</f>
        <v>Mejores oportunidades para el desarrollo a través de la cultura, la recreación y el deporte</v>
      </c>
      <c r="L288" s="107">
        <v>1407</v>
      </c>
      <c r="M288" s="108">
        <v>830110990</v>
      </c>
      <c r="N288" s="103" t="s">
        <v>1012</v>
      </c>
      <c r="O288" s="109">
        <v>102355998</v>
      </c>
      <c r="P288" s="92"/>
      <c r="Q288" s="109">
        <v>0</v>
      </c>
      <c r="R288" s="25"/>
      <c r="S288" s="25"/>
      <c r="T288" s="109">
        <f t="shared" si="18"/>
        <v>102355998</v>
      </c>
      <c r="U288" s="109">
        <v>0</v>
      </c>
      <c r="V288" s="116">
        <v>43417</v>
      </c>
      <c r="W288" s="116"/>
      <c r="X288" s="116"/>
      <c r="Y288" s="108"/>
      <c r="Z288" s="108"/>
      <c r="AA288" s="42"/>
      <c r="AB288" s="18" t="s">
        <v>1154</v>
      </c>
      <c r="AC288" s="18"/>
      <c r="AD288" s="18"/>
      <c r="AE288" s="18"/>
      <c r="AF288" s="43">
        <f t="shared" si="19"/>
        <v>0</v>
      </c>
      <c r="AG288" s="44"/>
      <c r="AH288" s="44" t="b">
        <f t="shared" si="20"/>
        <v>0</v>
      </c>
    </row>
    <row r="289" spans="1:34" ht="44.25" customHeight="1" thickBot="1" x14ac:dyDescent="0.3">
      <c r="A289" s="96">
        <v>276</v>
      </c>
      <c r="B289" s="4">
        <v>2018</v>
      </c>
      <c r="C289" s="98" t="s">
        <v>554</v>
      </c>
      <c r="D289" s="100">
        <v>4</v>
      </c>
      <c r="E289" s="3" t="str">
        <f>IF(D289=1,'Tipo '!$B$2,IF(D289=2,'Tipo '!$B$3,IF(D289=3,'Tipo '!$B$4,IF(D289=4,'Tipo '!$B$5,IF(D289=5,'Tipo '!$B$6,IF(D289=6,'Tipo '!$B$7,IF(D289=7,'Tipo '!$B$8,IF(D289=8,'Tipo '!$B$9,IF(D289=9,'Tipo '!$B$10,IF(D289=10,'Tipo '!$B$11,IF(D289=11,'Tipo '!$B$12,IF(D289=12,'Tipo '!$B$13,IF(D289=13,'Tipo '!$B$14,IF(D289=14,'Tipo '!$B$15,IF(D289=15,'Tipo '!$B$16,IF(D289=16,'Tipo '!$B$17,IF(D289=17,'Tipo '!$B$18,IF(D289=18,'Tipo '!$B$19,IF(D289=19,'Tipo '!$B$20,IF(D289=20,'Tipo '!$B$21,"No ha seleccionado un tipo de contrato válido"))))))))))))))))))))</f>
        <v>CONTRATOS DE PRESTACIÓN DE SERVICIOS</v>
      </c>
      <c r="F289" s="3" t="s">
        <v>108</v>
      </c>
      <c r="G289" s="102" t="s">
        <v>125</v>
      </c>
      <c r="H289" s="4" t="s">
        <v>772</v>
      </c>
      <c r="I289" s="22" t="s">
        <v>163</v>
      </c>
      <c r="J289" s="107">
        <v>41</v>
      </c>
      <c r="K289" s="41" t="str">
        <f>IF(J289=1,'Equivalencia BH-BMPT'!$D$2,IF(J289=2,'Equivalencia BH-BMPT'!$D$3,IF(J289=3,'Equivalencia BH-BMPT'!$D$4,IF(J289=4,'Equivalencia BH-BMPT'!$D$5,IF(J289=5,'Equivalencia BH-BMPT'!$D$6,IF(J289=6,'Equivalencia BH-BMPT'!$D$7,IF(J289=7,'Equivalencia BH-BMPT'!$D$8,IF(J289=8,'Equivalencia BH-BMPT'!$D$9,IF(J289=9,'Equivalencia BH-BMPT'!$D$10,IF(J289=10,'Equivalencia BH-BMPT'!$D$11,IF(J289=11,'Equivalencia BH-BMPT'!$D$12,IF(J289=12,'Equivalencia BH-BMPT'!$D$13,IF(J289=13,'Equivalencia BH-BMPT'!$D$14,IF(J289=14,'Equivalencia BH-BMPT'!$D$15,IF(J289=15,'Equivalencia BH-BMPT'!$D$16,IF(J289=16,'Equivalencia BH-BMPT'!$D$17,IF(J289=17,'Equivalencia BH-BMPT'!$D$18,IF(J289=18,'Equivalencia BH-BMPT'!$D$19,IF(J289=19,'Equivalencia BH-BMPT'!$D$20,IF(J289=20,'Equivalencia BH-BMPT'!$D$21,IF(J289=21,'Equivalencia BH-BMPT'!$D$22,IF(J289=22,'Equivalencia BH-BMPT'!$D$23,IF(J289=23,'Equivalencia BH-BMPT'!#REF!,IF(J289=24,'Equivalencia BH-BMPT'!$D$25,IF(J289=25,'Equivalencia BH-BMPT'!$D$26,IF(J289=26,'Equivalencia BH-BMPT'!$D$27,IF(J289=27,'Equivalencia BH-BMPT'!$D$28,IF(J289=28,'Equivalencia BH-BMPT'!$D$29,IF(J289=29,'Equivalencia BH-BMPT'!$D$30,IF(J289=30,'Equivalencia BH-BMPT'!$D$31,IF(J289=31,'Equivalencia BH-BMPT'!$D$32,IF(J289=32,'Equivalencia BH-BMPT'!$D$33,IF(J289=33,'Equivalencia BH-BMPT'!$D$34,IF(J289=34,'Equivalencia BH-BMPT'!$D$35,IF(J289=35,'Equivalencia BH-BMPT'!$D$36,IF(J289=36,'Equivalencia BH-BMPT'!$D$37,IF(J289=37,'Equivalencia BH-BMPT'!$D$38,IF(J289=38,'Equivalencia BH-BMPT'!#REF!,IF(J289=39,'Equivalencia BH-BMPT'!$D$40,IF(J289=40,'Equivalencia BH-BMPT'!$D$41,IF(J289=41,'Equivalencia BH-BMPT'!$D$42,IF(J289=42,'Equivalencia BH-BMPT'!$D$43,IF(J289=43,'Equivalencia BH-BMPT'!$D$44,IF(J289=44,'Equivalencia BH-BMPT'!$D$45,IF(J289=45,'Equivalencia BH-BMPT'!$D$46,"No ha seleccionado un número de programa")))))))))))))))))))))))))))))))))))))))))))))</f>
        <v>Desarrollo rural sostenible</v>
      </c>
      <c r="L289" s="107">
        <v>1414</v>
      </c>
      <c r="M289" s="108">
        <v>901039835</v>
      </c>
      <c r="N289" s="103" t="s">
        <v>1013</v>
      </c>
      <c r="O289" s="109">
        <v>168466361</v>
      </c>
      <c r="P289" s="92"/>
      <c r="Q289" s="109">
        <v>0</v>
      </c>
      <c r="R289" s="25"/>
      <c r="S289" s="25"/>
      <c r="T289" s="109">
        <f t="shared" si="18"/>
        <v>168466361</v>
      </c>
      <c r="U289" s="109">
        <v>0</v>
      </c>
      <c r="V289" s="116">
        <v>43417</v>
      </c>
      <c r="W289" s="116"/>
      <c r="X289" s="116"/>
      <c r="Y289" s="108"/>
      <c r="Z289" s="108"/>
      <c r="AA289" s="42"/>
      <c r="AB289" s="18" t="s">
        <v>1154</v>
      </c>
      <c r="AC289" s="18"/>
      <c r="AD289" s="18"/>
      <c r="AE289" s="18"/>
      <c r="AF289" s="43">
        <f t="shared" si="19"/>
        <v>0</v>
      </c>
      <c r="AG289" s="44"/>
      <c r="AH289" s="44" t="b">
        <f t="shared" si="20"/>
        <v>0</v>
      </c>
    </row>
    <row r="290" spans="1:34" ht="44.25" customHeight="1" thickBot="1" x14ac:dyDescent="0.3">
      <c r="A290" s="96">
        <v>277</v>
      </c>
      <c r="B290" s="4">
        <v>2018</v>
      </c>
      <c r="C290" s="98" t="s">
        <v>555</v>
      </c>
      <c r="D290" s="99">
        <v>2</v>
      </c>
      <c r="E290" s="3" t="str">
        <f>IF(D290=1,'Tipo '!$B$2,IF(D290=2,'Tipo '!$B$3,IF(D290=3,'Tipo '!$B$4,IF(D290=4,'Tipo '!$B$5,IF(D290=5,'Tipo '!$B$6,IF(D290=6,'Tipo '!$B$7,IF(D290=7,'Tipo '!$B$8,IF(D290=8,'Tipo '!$B$9,IF(D290=9,'Tipo '!$B$10,IF(D290=10,'Tipo '!$B$11,IF(D290=11,'Tipo '!$B$12,IF(D290=12,'Tipo '!$B$13,IF(D290=13,'Tipo '!$B$14,IF(D290=14,'Tipo '!$B$15,IF(D290=15,'Tipo '!$B$16,IF(D290=16,'Tipo '!$B$17,IF(D290=17,'Tipo '!$B$18,IF(D290=18,'Tipo '!$B$19,IF(D290=19,'Tipo '!$B$20,IF(D290=20,'Tipo '!$B$21,"No ha seleccionado un tipo de contrato válido"))))))))))))))))))))</f>
        <v>CONSULTORÍA</v>
      </c>
      <c r="F290" s="3" t="s">
        <v>223</v>
      </c>
      <c r="G290" s="4" t="s">
        <v>121</v>
      </c>
      <c r="H290" s="4" t="s">
        <v>773</v>
      </c>
      <c r="I290" s="22" t="s">
        <v>163</v>
      </c>
      <c r="J290" s="107">
        <v>18</v>
      </c>
      <c r="K290" s="41" t="str">
        <f>IF(J290=1,'Equivalencia BH-BMPT'!$D$2,IF(J290=2,'Equivalencia BH-BMPT'!$D$3,IF(J290=3,'Equivalencia BH-BMPT'!$D$4,IF(J290=4,'Equivalencia BH-BMPT'!$D$5,IF(J290=5,'Equivalencia BH-BMPT'!$D$6,IF(J290=6,'Equivalencia BH-BMPT'!$D$7,IF(J290=7,'Equivalencia BH-BMPT'!$D$8,IF(J290=8,'Equivalencia BH-BMPT'!$D$9,IF(J290=9,'Equivalencia BH-BMPT'!$D$10,IF(J290=10,'Equivalencia BH-BMPT'!$D$11,IF(J290=11,'Equivalencia BH-BMPT'!$D$12,IF(J290=12,'Equivalencia BH-BMPT'!$D$13,IF(J290=13,'Equivalencia BH-BMPT'!$D$14,IF(J290=14,'Equivalencia BH-BMPT'!$D$15,IF(J290=15,'Equivalencia BH-BMPT'!$D$16,IF(J290=16,'Equivalencia BH-BMPT'!$D$17,IF(J290=17,'Equivalencia BH-BMPT'!$D$18,IF(J290=18,'Equivalencia BH-BMPT'!$D$19,IF(J290=19,'Equivalencia BH-BMPT'!$D$20,IF(J290=20,'Equivalencia BH-BMPT'!$D$21,IF(J290=21,'Equivalencia BH-BMPT'!$D$22,IF(J290=22,'Equivalencia BH-BMPT'!$D$23,IF(J290=23,'Equivalencia BH-BMPT'!#REF!,IF(J290=24,'Equivalencia BH-BMPT'!$D$25,IF(J290=25,'Equivalencia BH-BMPT'!$D$26,IF(J290=26,'Equivalencia BH-BMPT'!$D$27,IF(J290=27,'Equivalencia BH-BMPT'!$D$28,IF(J290=28,'Equivalencia BH-BMPT'!$D$29,IF(J290=29,'Equivalencia BH-BMPT'!$D$30,IF(J290=30,'Equivalencia BH-BMPT'!$D$31,IF(J290=31,'Equivalencia BH-BMPT'!$D$32,IF(J290=32,'Equivalencia BH-BMPT'!$D$33,IF(J290=33,'Equivalencia BH-BMPT'!$D$34,IF(J290=34,'Equivalencia BH-BMPT'!$D$35,IF(J290=35,'Equivalencia BH-BMPT'!$D$36,IF(J290=36,'Equivalencia BH-BMPT'!$D$37,IF(J290=37,'Equivalencia BH-BMPT'!$D$38,IF(J290=38,'Equivalencia BH-BMPT'!#REF!,IF(J290=39,'Equivalencia BH-BMPT'!$D$40,IF(J290=40,'Equivalencia BH-BMPT'!$D$41,IF(J290=41,'Equivalencia BH-BMPT'!$D$42,IF(J290=42,'Equivalencia BH-BMPT'!$D$43,IF(J290=43,'Equivalencia BH-BMPT'!$D$44,IF(J290=44,'Equivalencia BH-BMPT'!$D$45,IF(J290=45,'Equivalencia BH-BMPT'!$D$46,"No ha seleccionado un número de programa")))))))))))))))))))))))))))))))))))))))))))))</f>
        <v>Mejor movilidad para todos</v>
      </c>
      <c r="L290" s="107">
        <v>1410</v>
      </c>
      <c r="M290" s="108">
        <v>79642060</v>
      </c>
      <c r="N290" s="103" t="s">
        <v>1014</v>
      </c>
      <c r="O290" s="109">
        <v>1739928750</v>
      </c>
      <c r="P290" s="92"/>
      <c r="Q290" s="109">
        <v>0</v>
      </c>
      <c r="R290" s="25"/>
      <c r="S290" s="25"/>
      <c r="T290" s="109">
        <f t="shared" si="18"/>
        <v>1739928750</v>
      </c>
      <c r="U290" s="109">
        <v>0</v>
      </c>
      <c r="V290" s="116">
        <v>43418</v>
      </c>
      <c r="W290" s="116"/>
      <c r="X290" s="116"/>
      <c r="Y290" s="108"/>
      <c r="Z290" s="108"/>
      <c r="AA290" s="42"/>
      <c r="AB290" s="18" t="s">
        <v>1154</v>
      </c>
      <c r="AC290" s="18"/>
      <c r="AD290" s="18"/>
      <c r="AE290" s="18"/>
      <c r="AF290" s="43">
        <f t="shared" si="19"/>
        <v>0</v>
      </c>
      <c r="AG290" s="44"/>
      <c r="AH290" s="44" t="b">
        <f t="shared" si="20"/>
        <v>0</v>
      </c>
    </row>
    <row r="291" spans="1:34" ht="44.25" customHeight="1" thickBot="1" x14ac:dyDescent="0.3">
      <c r="A291" s="96">
        <v>278</v>
      </c>
      <c r="B291" s="4">
        <v>2018</v>
      </c>
      <c r="C291" s="98" t="s">
        <v>556</v>
      </c>
      <c r="D291" s="100">
        <v>3</v>
      </c>
      <c r="E291" s="3" t="str">
        <f>IF(D291=1,'Tipo '!$B$2,IF(D291=2,'Tipo '!$B$3,IF(D291=3,'Tipo '!$B$4,IF(D291=4,'Tipo '!$B$5,IF(D291=5,'Tipo '!$B$6,IF(D291=6,'Tipo '!$B$7,IF(D291=7,'Tipo '!$B$8,IF(D291=8,'Tipo '!$B$9,IF(D291=9,'Tipo '!$B$10,IF(D291=10,'Tipo '!$B$11,IF(D291=11,'Tipo '!$B$12,IF(D291=12,'Tipo '!$B$13,IF(D291=13,'Tipo '!$B$14,IF(D291=14,'Tipo '!$B$15,IF(D291=15,'Tipo '!$B$16,IF(D291=16,'Tipo '!$B$17,IF(D291=17,'Tipo '!$B$18,IF(D291=18,'Tipo '!$B$19,IF(D291=19,'Tipo '!$B$20,IF(D291=20,'Tipo '!$B$21,"No ha seleccionado un tipo de contrato válido"))))))))))))))))))))</f>
        <v>INTERVENTORÍA</v>
      </c>
      <c r="F291" s="3" t="s">
        <v>223</v>
      </c>
      <c r="G291" s="4" t="s">
        <v>121</v>
      </c>
      <c r="H291" s="4" t="s">
        <v>774</v>
      </c>
      <c r="I291" s="22" t="s">
        <v>163</v>
      </c>
      <c r="J291" s="107">
        <v>18</v>
      </c>
      <c r="K291" s="41" t="str">
        <f>IF(J291=1,'Equivalencia BH-BMPT'!$D$2,IF(J291=2,'Equivalencia BH-BMPT'!$D$3,IF(J291=3,'Equivalencia BH-BMPT'!$D$4,IF(J291=4,'Equivalencia BH-BMPT'!$D$5,IF(J291=5,'Equivalencia BH-BMPT'!$D$6,IF(J291=6,'Equivalencia BH-BMPT'!$D$7,IF(J291=7,'Equivalencia BH-BMPT'!$D$8,IF(J291=8,'Equivalencia BH-BMPT'!$D$9,IF(J291=9,'Equivalencia BH-BMPT'!$D$10,IF(J291=10,'Equivalencia BH-BMPT'!$D$11,IF(J291=11,'Equivalencia BH-BMPT'!$D$12,IF(J291=12,'Equivalencia BH-BMPT'!$D$13,IF(J291=13,'Equivalencia BH-BMPT'!$D$14,IF(J291=14,'Equivalencia BH-BMPT'!$D$15,IF(J291=15,'Equivalencia BH-BMPT'!$D$16,IF(J291=16,'Equivalencia BH-BMPT'!$D$17,IF(J291=17,'Equivalencia BH-BMPT'!$D$18,IF(J291=18,'Equivalencia BH-BMPT'!$D$19,IF(J291=19,'Equivalencia BH-BMPT'!$D$20,IF(J291=20,'Equivalencia BH-BMPT'!$D$21,IF(J291=21,'Equivalencia BH-BMPT'!$D$22,IF(J291=22,'Equivalencia BH-BMPT'!$D$23,IF(J291=23,'Equivalencia BH-BMPT'!#REF!,IF(J291=24,'Equivalencia BH-BMPT'!$D$25,IF(J291=25,'Equivalencia BH-BMPT'!$D$26,IF(J291=26,'Equivalencia BH-BMPT'!$D$27,IF(J291=27,'Equivalencia BH-BMPT'!$D$28,IF(J291=28,'Equivalencia BH-BMPT'!$D$29,IF(J291=29,'Equivalencia BH-BMPT'!$D$30,IF(J291=30,'Equivalencia BH-BMPT'!$D$31,IF(J291=31,'Equivalencia BH-BMPT'!$D$32,IF(J291=32,'Equivalencia BH-BMPT'!$D$33,IF(J291=33,'Equivalencia BH-BMPT'!$D$34,IF(J291=34,'Equivalencia BH-BMPT'!$D$35,IF(J291=35,'Equivalencia BH-BMPT'!$D$36,IF(J291=36,'Equivalencia BH-BMPT'!$D$37,IF(J291=37,'Equivalencia BH-BMPT'!$D$38,IF(J291=38,'Equivalencia BH-BMPT'!#REF!,IF(J291=39,'Equivalencia BH-BMPT'!$D$40,IF(J291=40,'Equivalencia BH-BMPT'!$D$41,IF(J291=41,'Equivalencia BH-BMPT'!$D$42,IF(J291=42,'Equivalencia BH-BMPT'!$D$43,IF(J291=43,'Equivalencia BH-BMPT'!$D$44,IF(J291=44,'Equivalencia BH-BMPT'!$D$45,IF(J291=45,'Equivalencia BH-BMPT'!$D$46,"No ha seleccionado un número de programa")))))))))))))))))))))))))))))))))))))))))))))</f>
        <v>Mejor movilidad para todos</v>
      </c>
      <c r="L291" s="107">
        <v>1410</v>
      </c>
      <c r="M291" s="108">
        <v>901225401</v>
      </c>
      <c r="N291" s="103" t="s">
        <v>1015</v>
      </c>
      <c r="O291" s="109">
        <v>873026032</v>
      </c>
      <c r="P291" s="92"/>
      <c r="Q291" s="109">
        <v>0</v>
      </c>
      <c r="R291" s="25"/>
      <c r="S291" s="25"/>
      <c r="T291" s="109">
        <f t="shared" si="18"/>
        <v>873026032</v>
      </c>
      <c r="U291" s="109">
        <v>0</v>
      </c>
      <c r="V291" s="116">
        <v>43418</v>
      </c>
      <c r="W291" s="116"/>
      <c r="X291" s="116"/>
      <c r="Y291" s="108"/>
      <c r="Z291" s="108"/>
      <c r="AA291" s="42"/>
      <c r="AB291" s="18" t="s">
        <v>1154</v>
      </c>
      <c r="AC291" s="18"/>
      <c r="AD291" s="18"/>
      <c r="AE291" s="18"/>
      <c r="AF291" s="43">
        <f t="shared" si="19"/>
        <v>0</v>
      </c>
      <c r="AG291" s="44"/>
      <c r="AH291" s="44" t="b">
        <f t="shared" si="20"/>
        <v>0</v>
      </c>
    </row>
    <row r="292" spans="1:34" ht="44.25" customHeight="1" thickBot="1" x14ac:dyDescent="0.3">
      <c r="A292" s="96">
        <v>279</v>
      </c>
      <c r="B292" s="4">
        <v>2018</v>
      </c>
      <c r="C292" s="98" t="s">
        <v>557</v>
      </c>
      <c r="D292" s="99">
        <v>2</v>
      </c>
      <c r="E292" s="3" t="str">
        <f>IF(D292=1,'Tipo '!$B$2,IF(D292=2,'Tipo '!$B$3,IF(D292=3,'Tipo '!$B$4,IF(D292=4,'Tipo '!$B$5,IF(D292=5,'Tipo '!$B$6,IF(D292=6,'Tipo '!$B$7,IF(D292=7,'Tipo '!$B$8,IF(D292=8,'Tipo '!$B$9,IF(D292=9,'Tipo '!$B$10,IF(D292=10,'Tipo '!$B$11,IF(D292=11,'Tipo '!$B$12,IF(D292=12,'Tipo '!$B$13,IF(D292=13,'Tipo '!$B$14,IF(D292=14,'Tipo '!$B$15,IF(D292=15,'Tipo '!$B$16,IF(D292=16,'Tipo '!$B$17,IF(D292=17,'Tipo '!$B$18,IF(D292=18,'Tipo '!$B$19,IF(D292=19,'Tipo '!$B$20,IF(D292=20,'Tipo '!$B$21,"No ha seleccionado un tipo de contrato válido"))))))))))))))))))))</f>
        <v>CONSULTORÍA</v>
      </c>
      <c r="F292" s="3" t="s">
        <v>223</v>
      </c>
      <c r="G292" s="4" t="s">
        <v>121</v>
      </c>
      <c r="H292" s="4" t="s">
        <v>775</v>
      </c>
      <c r="I292" s="22" t="s">
        <v>163</v>
      </c>
      <c r="J292" s="107">
        <v>15</v>
      </c>
      <c r="K292" s="41" t="str">
        <f>IF(J292=1,'Equivalencia BH-BMPT'!$D$2,IF(J292=2,'Equivalencia BH-BMPT'!$D$3,IF(J292=3,'Equivalencia BH-BMPT'!$D$4,IF(J292=4,'Equivalencia BH-BMPT'!$D$5,IF(J292=5,'Equivalencia BH-BMPT'!$D$6,IF(J292=6,'Equivalencia BH-BMPT'!$D$7,IF(J292=7,'Equivalencia BH-BMPT'!$D$8,IF(J292=8,'Equivalencia BH-BMPT'!$D$9,IF(J292=9,'Equivalencia BH-BMPT'!$D$10,IF(J292=10,'Equivalencia BH-BMPT'!$D$11,IF(J292=11,'Equivalencia BH-BMPT'!$D$12,IF(J292=12,'Equivalencia BH-BMPT'!$D$13,IF(J292=13,'Equivalencia BH-BMPT'!$D$14,IF(J292=14,'Equivalencia BH-BMPT'!$D$15,IF(J292=15,'Equivalencia BH-BMPT'!$D$16,IF(J292=16,'Equivalencia BH-BMPT'!$D$17,IF(J292=17,'Equivalencia BH-BMPT'!$D$18,IF(J292=18,'Equivalencia BH-BMPT'!$D$19,IF(J292=19,'Equivalencia BH-BMPT'!$D$20,IF(J292=20,'Equivalencia BH-BMPT'!$D$21,IF(J292=21,'Equivalencia BH-BMPT'!$D$22,IF(J292=22,'Equivalencia BH-BMPT'!$D$23,IF(J292=23,'Equivalencia BH-BMPT'!#REF!,IF(J292=24,'Equivalencia BH-BMPT'!$D$25,IF(J292=25,'Equivalencia BH-BMPT'!$D$26,IF(J292=26,'Equivalencia BH-BMPT'!$D$27,IF(J292=27,'Equivalencia BH-BMPT'!$D$28,IF(J292=28,'Equivalencia BH-BMPT'!$D$29,IF(J292=29,'Equivalencia BH-BMPT'!$D$30,IF(J292=30,'Equivalencia BH-BMPT'!$D$31,IF(J292=31,'Equivalencia BH-BMPT'!$D$32,IF(J292=32,'Equivalencia BH-BMPT'!$D$33,IF(J292=33,'Equivalencia BH-BMPT'!$D$34,IF(J292=34,'Equivalencia BH-BMPT'!$D$35,IF(J292=35,'Equivalencia BH-BMPT'!$D$36,IF(J292=36,'Equivalencia BH-BMPT'!$D$37,IF(J292=37,'Equivalencia BH-BMPT'!$D$38,IF(J292=38,'Equivalencia BH-BMPT'!#REF!,IF(J292=39,'Equivalencia BH-BMPT'!$D$40,IF(J292=40,'Equivalencia BH-BMPT'!$D$41,IF(J292=41,'Equivalencia BH-BMPT'!$D$42,IF(J292=42,'Equivalencia BH-BMPT'!$D$43,IF(J292=43,'Equivalencia BH-BMPT'!$D$44,IF(J292=44,'Equivalencia BH-BMPT'!$D$45,IF(J292=45,'Equivalencia BH-BMPT'!$D$46,"No ha seleccionado un número de programa")))))))))))))))))))))))))))))))))))))))))))))</f>
        <v>Recuperación, incorporación, vida urbana y control de la ilegalidad</v>
      </c>
      <c r="L292" s="107">
        <v>1409</v>
      </c>
      <c r="M292" s="108">
        <v>900106789</v>
      </c>
      <c r="N292" s="103" t="s">
        <v>1016</v>
      </c>
      <c r="O292" s="109">
        <v>353783149</v>
      </c>
      <c r="P292" s="92"/>
      <c r="Q292" s="109">
        <v>0</v>
      </c>
      <c r="R292" s="25"/>
      <c r="S292" s="25"/>
      <c r="T292" s="109">
        <f t="shared" si="18"/>
        <v>353783149</v>
      </c>
      <c r="U292" s="109">
        <v>0</v>
      </c>
      <c r="V292" s="116">
        <v>43426</v>
      </c>
      <c r="W292" s="116"/>
      <c r="X292" s="116"/>
      <c r="Y292" s="108"/>
      <c r="Z292" s="108"/>
      <c r="AA292" s="42"/>
      <c r="AB292" s="18" t="s">
        <v>1154</v>
      </c>
      <c r="AC292" s="18"/>
      <c r="AD292" s="18"/>
      <c r="AE292" s="18"/>
      <c r="AF292" s="43">
        <f t="shared" si="19"/>
        <v>0</v>
      </c>
      <c r="AG292" s="44"/>
      <c r="AH292" s="44" t="b">
        <f t="shared" si="20"/>
        <v>0</v>
      </c>
    </row>
    <row r="293" spans="1:34" ht="44.25" customHeight="1" thickBot="1" x14ac:dyDescent="0.3">
      <c r="A293" s="96">
        <v>280</v>
      </c>
      <c r="B293" s="4">
        <v>2018</v>
      </c>
      <c r="C293" s="98" t="s">
        <v>558</v>
      </c>
      <c r="D293" s="100">
        <v>1</v>
      </c>
      <c r="E293" s="3" t="str">
        <f>IF(D293=1,'Tipo '!$B$2,IF(D293=2,'Tipo '!$B$3,IF(D293=3,'Tipo '!$B$4,IF(D293=4,'Tipo '!$B$5,IF(D293=5,'Tipo '!$B$6,IF(D293=6,'Tipo '!$B$7,IF(D293=7,'Tipo '!$B$8,IF(D293=8,'Tipo '!$B$9,IF(D293=9,'Tipo '!$B$10,IF(D293=10,'Tipo '!$B$11,IF(D293=11,'Tipo '!$B$12,IF(D293=12,'Tipo '!$B$13,IF(D293=13,'Tipo '!$B$14,IF(D293=14,'Tipo '!$B$15,IF(D293=15,'Tipo '!$B$16,IF(D293=16,'Tipo '!$B$17,IF(D293=17,'Tipo '!$B$18,IF(D293=18,'Tipo '!$B$19,IF(D293=19,'Tipo '!$B$20,IF(D293=20,'Tipo '!$B$21,"No ha seleccionado un tipo de contrato válido"))))))))))))))))))))</f>
        <v>OBRA PÚBLICA</v>
      </c>
      <c r="F293" s="3" t="s">
        <v>105</v>
      </c>
      <c r="G293" s="4" t="s">
        <v>121</v>
      </c>
      <c r="H293" s="4" t="s">
        <v>776</v>
      </c>
      <c r="I293" s="22" t="s">
        <v>163</v>
      </c>
      <c r="J293" s="107">
        <v>2</v>
      </c>
      <c r="K293" s="41" t="str">
        <f>IF(J293=1,'Equivalencia BH-BMPT'!$D$2,IF(J293=2,'Equivalencia BH-BMPT'!$D$3,IF(J293=3,'Equivalencia BH-BMPT'!$D$4,IF(J293=4,'Equivalencia BH-BMPT'!$D$5,IF(J293=5,'Equivalencia BH-BMPT'!$D$6,IF(J293=6,'Equivalencia BH-BMPT'!$D$7,IF(J293=7,'Equivalencia BH-BMPT'!$D$8,IF(J293=8,'Equivalencia BH-BMPT'!$D$9,IF(J293=9,'Equivalencia BH-BMPT'!$D$10,IF(J293=10,'Equivalencia BH-BMPT'!$D$11,IF(J293=11,'Equivalencia BH-BMPT'!$D$12,IF(J293=12,'Equivalencia BH-BMPT'!$D$13,IF(J293=13,'Equivalencia BH-BMPT'!$D$14,IF(J293=14,'Equivalencia BH-BMPT'!$D$15,IF(J293=15,'Equivalencia BH-BMPT'!$D$16,IF(J293=16,'Equivalencia BH-BMPT'!$D$17,IF(J293=17,'Equivalencia BH-BMPT'!$D$18,IF(J293=18,'Equivalencia BH-BMPT'!$D$19,IF(J293=19,'Equivalencia BH-BMPT'!$D$20,IF(J293=20,'Equivalencia BH-BMPT'!$D$21,IF(J293=21,'Equivalencia BH-BMPT'!$D$22,IF(J293=22,'Equivalencia BH-BMPT'!$D$23,IF(J293=23,'Equivalencia BH-BMPT'!#REF!,IF(J293=24,'Equivalencia BH-BMPT'!$D$25,IF(J293=25,'Equivalencia BH-BMPT'!$D$26,IF(J293=26,'Equivalencia BH-BMPT'!$D$27,IF(J293=27,'Equivalencia BH-BMPT'!$D$28,IF(J293=28,'Equivalencia BH-BMPT'!$D$29,IF(J293=29,'Equivalencia BH-BMPT'!$D$30,IF(J293=30,'Equivalencia BH-BMPT'!$D$31,IF(J293=31,'Equivalencia BH-BMPT'!$D$32,IF(J293=32,'Equivalencia BH-BMPT'!$D$33,IF(J293=33,'Equivalencia BH-BMPT'!$D$34,IF(J293=34,'Equivalencia BH-BMPT'!$D$35,IF(J293=35,'Equivalencia BH-BMPT'!$D$36,IF(J293=36,'Equivalencia BH-BMPT'!$D$37,IF(J293=37,'Equivalencia BH-BMPT'!$D$38,IF(J293=38,'Equivalencia BH-BMPT'!#REF!,IF(J293=39,'Equivalencia BH-BMPT'!$D$40,IF(J293=40,'Equivalencia BH-BMPT'!$D$41,IF(J293=41,'Equivalencia BH-BMPT'!$D$42,IF(J293=42,'Equivalencia BH-BMPT'!$D$43,IF(J293=43,'Equivalencia BH-BMPT'!$D$44,IF(J293=44,'Equivalencia BH-BMPT'!$D$45,IF(J293=45,'Equivalencia BH-BMPT'!$D$46,"No ha seleccionado un número de programa")))))))))))))))))))))))))))))))))))))))))))))</f>
        <v>Desarrollo integral desde la gestación hasta la adolescencia</v>
      </c>
      <c r="L293" s="107">
        <v>1402</v>
      </c>
      <c r="M293" s="108">
        <v>901232226</v>
      </c>
      <c r="N293" s="103" t="s">
        <v>1017</v>
      </c>
      <c r="O293" s="109">
        <v>264999027</v>
      </c>
      <c r="P293" s="92"/>
      <c r="Q293" s="109">
        <v>0</v>
      </c>
      <c r="R293" s="25"/>
      <c r="S293" s="25"/>
      <c r="T293" s="109">
        <f t="shared" si="18"/>
        <v>264999027</v>
      </c>
      <c r="U293" s="109">
        <v>0</v>
      </c>
      <c r="V293" s="116">
        <v>43427</v>
      </c>
      <c r="W293" s="116"/>
      <c r="X293" s="116"/>
      <c r="Y293" s="108"/>
      <c r="Z293" s="108"/>
      <c r="AA293" s="42"/>
      <c r="AB293" s="18" t="s">
        <v>1154</v>
      </c>
      <c r="AC293" s="18"/>
      <c r="AD293" s="18"/>
      <c r="AE293" s="18"/>
      <c r="AF293" s="43">
        <f t="shared" si="19"/>
        <v>0</v>
      </c>
      <c r="AG293" s="44"/>
      <c r="AH293" s="44" t="b">
        <f t="shared" si="20"/>
        <v>0</v>
      </c>
    </row>
    <row r="294" spans="1:34" ht="44.25" customHeight="1" thickBot="1" x14ac:dyDescent="0.3">
      <c r="A294" s="96">
        <v>281</v>
      </c>
      <c r="B294" s="4">
        <v>2018</v>
      </c>
      <c r="C294" s="98" t="s">
        <v>559</v>
      </c>
      <c r="D294" s="100">
        <v>4</v>
      </c>
      <c r="E294" s="3" t="str">
        <f>IF(D294=1,'Tipo '!$B$2,IF(D294=2,'Tipo '!$B$3,IF(D294=3,'Tipo '!$B$4,IF(D294=4,'Tipo '!$B$5,IF(D294=5,'Tipo '!$B$6,IF(D294=6,'Tipo '!$B$7,IF(D294=7,'Tipo '!$B$8,IF(D294=8,'Tipo '!$B$9,IF(D294=9,'Tipo '!$B$10,IF(D294=10,'Tipo '!$B$11,IF(D294=11,'Tipo '!$B$12,IF(D294=12,'Tipo '!$B$13,IF(D294=13,'Tipo '!$B$14,IF(D294=14,'Tipo '!$B$15,IF(D294=15,'Tipo '!$B$16,IF(D294=16,'Tipo '!$B$17,IF(D294=17,'Tipo '!$B$18,IF(D294=18,'Tipo '!$B$19,IF(D294=19,'Tipo '!$B$20,IF(D294=20,'Tipo '!$B$21,"No ha seleccionado un tipo de contrato válido"))))))))))))))))))))</f>
        <v>CONTRATOS DE PRESTACIÓN DE SERVICIOS</v>
      </c>
      <c r="F294" s="3" t="s">
        <v>108</v>
      </c>
      <c r="G294" s="102" t="s">
        <v>122</v>
      </c>
      <c r="H294" s="4" t="s">
        <v>777</v>
      </c>
      <c r="I294" s="22" t="s">
        <v>163</v>
      </c>
      <c r="J294" s="107">
        <v>45</v>
      </c>
      <c r="K294" s="41" t="str">
        <f>IF(J294=1,'Equivalencia BH-BMPT'!$D$2,IF(J294=2,'Equivalencia BH-BMPT'!$D$3,IF(J294=3,'Equivalencia BH-BMPT'!$D$4,IF(J294=4,'Equivalencia BH-BMPT'!$D$5,IF(J294=5,'Equivalencia BH-BMPT'!$D$6,IF(J294=6,'Equivalencia BH-BMPT'!$D$7,IF(J294=7,'Equivalencia BH-BMPT'!$D$8,IF(J294=8,'Equivalencia BH-BMPT'!$D$9,IF(J294=9,'Equivalencia BH-BMPT'!$D$10,IF(J294=10,'Equivalencia BH-BMPT'!$D$11,IF(J294=11,'Equivalencia BH-BMPT'!$D$12,IF(J294=12,'Equivalencia BH-BMPT'!$D$13,IF(J294=13,'Equivalencia BH-BMPT'!$D$14,IF(J294=14,'Equivalencia BH-BMPT'!$D$15,IF(J294=15,'Equivalencia BH-BMPT'!$D$16,IF(J294=16,'Equivalencia BH-BMPT'!$D$17,IF(J294=17,'Equivalencia BH-BMPT'!$D$18,IF(J294=18,'Equivalencia BH-BMPT'!$D$19,IF(J294=19,'Equivalencia BH-BMPT'!$D$20,IF(J294=20,'Equivalencia BH-BMPT'!$D$21,IF(J294=21,'Equivalencia BH-BMPT'!$D$22,IF(J294=22,'Equivalencia BH-BMPT'!$D$23,IF(J294=23,'Equivalencia BH-BMPT'!#REF!,IF(J294=24,'Equivalencia BH-BMPT'!$D$25,IF(J294=25,'Equivalencia BH-BMPT'!$D$26,IF(J294=26,'Equivalencia BH-BMPT'!$D$27,IF(J294=27,'Equivalencia BH-BMPT'!$D$28,IF(J294=28,'Equivalencia BH-BMPT'!$D$29,IF(J294=29,'Equivalencia BH-BMPT'!$D$30,IF(J294=30,'Equivalencia BH-BMPT'!$D$31,IF(J294=31,'Equivalencia BH-BMPT'!$D$32,IF(J294=32,'Equivalencia BH-BMPT'!$D$33,IF(J294=33,'Equivalencia BH-BMPT'!$D$34,IF(J294=34,'Equivalencia BH-BMPT'!$D$35,IF(J294=35,'Equivalencia BH-BMPT'!$D$36,IF(J294=36,'Equivalencia BH-BMPT'!$D$37,IF(J294=37,'Equivalencia BH-BMPT'!$D$38,IF(J294=38,'Equivalencia BH-BMPT'!#REF!,IF(J294=39,'Equivalencia BH-BMPT'!$D$40,IF(J294=40,'Equivalencia BH-BMPT'!$D$41,IF(J294=41,'Equivalencia BH-BMPT'!$D$42,IF(J294=42,'Equivalencia BH-BMPT'!$D$43,IF(J294=43,'Equivalencia BH-BMPT'!$D$44,IF(J294=44,'Equivalencia BH-BMPT'!$D$45,IF(J294=45,'Equivalencia BH-BMPT'!$D$46,"No ha seleccionado un número de programa")))))))))))))))))))))))))))))))))))))))))))))</f>
        <v>Gobernanza e influencia local, regional e internacional</v>
      </c>
      <c r="L294" s="107">
        <v>1415</v>
      </c>
      <c r="M294" s="108">
        <v>900280219</v>
      </c>
      <c r="N294" s="103" t="s">
        <v>1018</v>
      </c>
      <c r="O294" s="109">
        <v>50000000</v>
      </c>
      <c r="P294" s="92"/>
      <c r="Q294" s="109">
        <v>0</v>
      </c>
      <c r="R294" s="25"/>
      <c r="S294" s="25"/>
      <c r="T294" s="109">
        <f t="shared" si="18"/>
        <v>50000000</v>
      </c>
      <c r="U294" s="109">
        <v>0</v>
      </c>
      <c r="V294" s="116">
        <v>43431</v>
      </c>
      <c r="W294" s="116"/>
      <c r="X294" s="116"/>
      <c r="Y294" s="108"/>
      <c r="Z294" s="108"/>
      <c r="AA294" s="42"/>
      <c r="AB294" s="18" t="s">
        <v>1154</v>
      </c>
      <c r="AC294" s="18"/>
      <c r="AD294" s="18"/>
      <c r="AE294" s="18"/>
      <c r="AF294" s="43">
        <f t="shared" si="19"/>
        <v>0</v>
      </c>
      <c r="AG294" s="44"/>
      <c r="AH294" s="44" t="b">
        <f t="shared" si="20"/>
        <v>0</v>
      </c>
    </row>
    <row r="295" spans="1:34" ht="44.25" customHeight="1" thickBot="1" x14ac:dyDescent="0.3">
      <c r="A295" s="96">
        <v>282</v>
      </c>
      <c r="B295" s="4">
        <v>2018</v>
      </c>
      <c r="C295" s="98" t="s">
        <v>560</v>
      </c>
      <c r="D295" s="100">
        <v>16</v>
      </c>
      <c r="E295" s="3" t="str">
        <f>IF(D295=1,'Tipo '!$B$2,IF(D295=2,'Tipo '!$B$3,IF(D295=3,'Tipo '!$B$4,IF(D295=4,'Tipo '!$B$5,IF(D295=5,'Tipo '!$B$6,IF(D295=6,'Tipo '!$B$7,IF(D295=7,'Tipo '!$B$8,IF(D295=8,'Tipo '!$B$9,IF(D295=9,'Tipo '!$B$10,IF(D295=10,'Tipo '!$B$11,IF(D295=11,'Tipo '!$B$12,IF(D295=12,'Tipo '!$B$13,IF(D295=13,'Tipo '!$B$14,IF(D295=14,'Tipo '!$B$15,IF(D295=15,'Tipo '!$B$16,IF(D295=16,'Tipo '!$B$17,IF(D295=17,'Tipo '!$B$18,IF(D295=18,'Tipo '!$B$19,IF(D295=19,'Tipo '!$B$20,IF(D295=20,'Tipo '!$B$21,"No ha seleccionado un tipo de contrato válido"))))))))))))))))))))</f>
        <v>CONTRATOS INTERADMINISTRATIVOS</v>
      </c>
      <c r="F295" s="3" t="s">
        <v>107</v>
      </c>
      <c r="G295" s="102" t="s">
        <v>111</v>
      </c>
      <c r="H295" s="4" t="s">
        <v>778</v>
      </c>
      <c r="I295" s="22" t="s">
        <v>162</v>
      </c>
      <c r="J295" s="107" t="s">
        <v>1038</v>
      </c>
      <c r="K295" s="41" t="str">
        <f>IF(J295=1,'Equivalencia BH-BMPT'!$D$2,IF(J295=2,'Equivalencia BH-BMPT'!$D$3,IF(J295=3,'Equivalencia BH-BMPT'!$D$4,IF(J295=4,'Equivalencia BH-BMPT'!$D$5,IF(J295=5,'Equivalencia BH-BMPT'!$D$6,IF(J295=6,'Equivalencia BH-BMPT'!$D$7,IF(J295=7,'Equivalencia BH-BMPT'!$D$8,IF(J295=8,'Equivalencia BH-BMPT'!$D$9,IF(J295=9,'Equivalencia BH-BMPT'!$D$10,IF(J295=10,'Equivalencia BH-BMPT'!$D$11,IF(J295=11,'Equivalencia BH-BMPT'!$D$12,IF(J295=12,'Equivalencia BH-BMPT'!$D$13,IF(J295=13,'Equivalencia BH-BMPT'!$D$14,IF(J295=14,'Equivalencia BH-BMPT'!$D$15,IF(J295=15,'Equivalencia BH-BMPT'!$D$16,IF(J295=16,'Equivalencia BH-BMPT'!$D$17,IF(J295=17,'Equivalencia BH-BMPT'!$D$18,IF(J295=18,'Equivalencia BH-BMPT'!$D$19,IF(J295=19,'Equivalencia BH-BMPT'!$D$20,IF(J295=20,'Equivalencia BH-BMPT'!$D$21,IF(J295=21,'Equivalencia BH-BMPT'!$D$22,IF(J295=22,'Equivalencia BH-BMPT'!$D$23,IF(J295=23,'Equivalencia BH-BMPT'!#REF!,IF(J295=24,'Equivalencia BH-BMPT'!$D$25,IF(J295=25,'Equivalencia BH-BMPT'!$D$26,IF(J295=26,'Equivalencia BH-BMPT'!$D$27,IF(J295=27,'Equivalencia BH-BMPT'!$D$28,IF(J295=28,'Equivalencia BH-BMPT'!$D$29,IF(J295=29,'Equivalencia BH-BMPT'!$D$30,IF(J295=30,'Equivalencia BH-BMPT'!$D$31,IF(J295=31,'Equivalencia BH-BMPT'!$D$32,IF(J295=32,'Equivalencia BH-BMPT'!$D$33,IF(J295=33,'Equivalencia BH-BMPT'!$D$34,IF(J295=34,'Equivalencia BH-BMPT'!$D$35,IF(J295=35,'Equivalencia BH-BMPT'!$D$36,IF(J295=36,'Equivalencia BH-BMPT'!$D$37,IF(J295=37,'Equivalencia BH-BMPT'!$D$38,IF(J295=38,'Equivalencia BH-BMPT'!#REF!,IF(J295=39,'Equivalencia BH-BMPT'!$D$40,IF(J295=40,'Equivalencia BH-BMPT'!$D$41,IF(J295=41,'Equivalencia BH-BMPT'!$D$42,IF(J295=42,'Equivalencia BH-BMPT'!$D$43,IF(J295=43,'Equivalencia BH-BMPT'!$D$44,IF(J295=44,'Equivalencia BH-BMPT'!$D$45,IF(J295=45,'Equivalencia BH-BMPT'!$D$46,"No ha seleccionado un número de programa")))))))))))))))))))))))))))))))))))))))))))))</f>
        <v>No ha seleccionado un número de programa</v>
      </c>
      <c r="L295" s="107" t="s">
        <v>1040</v>
      </c>
      <c r="M295" s="108">
        <v>900062917</v>
      </c>
      <c r="N295" s="103" t="s">
        <v>1019</v>
      </c>
      <c r="O295" s="109">
        <v>15028353</v>
      </c>
      <c r="P295" s="92"/>
      <c r="Q295" s="109">
        <v>0</v>
      </c>
      <c r="R295" s="25"/>
      <c r="S295" s="25"/>
      <c r="T295" s="109">
        <f t="shared" si="18"/>
        <v>15028353</v>
      </c>
      <c r="U295" s="109">
        <v>0</v>
      </c>
      <c r="V295" s="116">
        <v>43433</v>
      </c>
      <c r="W295" s="116"/>
      <c r="X295" s="116"/>
      <c r="Y295" s="108"/>
      <c r="Z295" s="108"/>
      <c r="AA295" s="42"/>
      <c r="AB295" s="18" t="s">
        <v>1154</v>
      </c>
      <c r="AC295" s="18"/>
      <c r="AD295" s="18"/>
      <c r="AE295" s="18"/>
      <c r="AF295" s="43">
        <f t="shared" si="19"/>
        <v>0</v>
      </c>
      <c r="AG295" s="44"/>
      <c r="AH295" s="44" t="b">
        <f t="shared" si="20"/>
        <v>0</v>
      </c>
    </row>
    <row r="296" spans="1:34" ht="44.25" customHeight="1" thickBot="1" x14ac:dyDescent="0.3">
      <c r="A296" s="96">
        <v>283</v>
      </c>
      <c r="B296" s="4">
        <v>2018</v>
      </c>
      <c r="C296" s="98" t="s">
        <v>561</v>
      </c>
      <c r="D296" s="99">
        <v>5</v>
      </c>
      <c r="E296" s="3" t="str">
        <f>IF(D296=1,'Tipo '!$B$2,IF(D296=2,'Tipo '!$B$3,IF(D296=3,'Tipo '!$B$4,IF(D296=4,'Tipo '!$B$5,IF(D296=5,'Tipo '!$B$6,IF(D296=6,'Tipo '!$B$7,IF(D296=7,'Tipo '!$B$8,IF(D296=8,'Tipo '!$B$9,IF(D296=9,'Tipo '!$B$10,IF(D296=10,'Tipo '!$B$11,IF(D296=11,'Tipo '!$B$12,IF(D296=12,'Tipo '!$B$13,IF(D296=13,'Tipo '!$B$14,IF(D296=14,'Tipo '!$B$15,IF(D296=15,'Tipo '!$B$16,IF(D296=16,'Tipo '!$B$17,IF(D296=17,'Tipo '!$B$18,IF(D296=18,'Tipo '!$B$19,IF(D296=19,'Tipo '!$B$20,IF(D296=20,'Tipo '!$B$21,"No ha seleccionado un tipo de contrato válido"))))))))))))))))))))</f>
        <v>CONTRATOS DE PRESTACIÓN DE SERVICIOS PROFESIONALES Y DE APOYO A LA GESTIÓN</v>
      </c>
      <c r="F296" s="3" t="s">
        <v>107</v>
      </c>
      <c r="G296" s="101" t="s">
        <v>116</v>
      </c>
      <c r="H296" s="4" t="s">
        <v>634</v>
      </c>
      <c r="I296" s="22" t="s">
        <v>163</v>
      </c>
      <c r="J296" s="107">
        <v>45</v>
      </c>
      <c r="K296" s="41" t="str">
        <f>IF(J296=1,'Equivalencia BH-BMPT'!$D$2,IF(J296=2,'Equivalencia BH-BMPT'!$D$3,IF(J296=3,'Equivalencia BH-BMPT'!$D$4,IF(J296=4,'Equivalencia BH-BMPT'!$D$5,IF(J296=5,'Equivalencia BH-BMPT'!$D$6,IF(J296=6,'Equivalencia BH-BMPT'!$D$7,IF(J296=7,'Equivalencia BH-BMPT'!$D$8,IF(J296=8,'Equivalencia BH-BMPT'!$D$9,IF(J296=9,'Equivalencia BH-BMPT'!$D$10,IF(J296=10,'Equivalencia BH-BMPT'!$D$11,IF(J296=11,'Equivalencia BH-BMPT'!$D$12,IF(J296=12,'Equivalencia BH-BMPT'!$D$13,IF(J296=13,'Equivalencia BH-BMPT'!$D$14,IF(J296=14,'Equivalencia BH-BMPT'!$D$15,IF(J296=15,'Equivalencia BH-BMPT'!$D$16,IF(J296=16,'Equivalencia BH-BMPT'!$D$17,IF(J296=17,'Equivalencia BH-BMPT'!$D$18,IF(J296=18,'Equivalencia BH-BMPT'!$D$19,IF(J296=19,'Equivalencia BH-BMPT'!$D$20,IF(J296=20,'Equivalencia BH-BMPT'!$D$21,IF(J296=21,'Equivalencia BH-BMPT'!$D$22,IF(J296=22,'Equivalencia BH-BMPT'!$D$23,IF(J296=23,'Equivalencia BH-BMPT'!#REF!,IF(J296=24,'Equivalencia BH-BMPT'!$D$25,IF(J296=25,'Equivalencia BH-BMPT'!$D$26,IF(J296=26,'Equivalencia BH-BMPT'!$D$27,IF(J296=27,'Equivalencia BH-BMPT'!$D$28,IF(J296=28,'Equivalencia BH-BMPT'!$D$29,IF(J296=29,'Equivalencia BH-BMPT'!$D$30,IF(J296=30,'Equivalencia BH-BMPT'!$D$31,IF(J296=31,'Equivalencia BH-BMPT'!$D$32,IF(J296=32,'Equivalencia BH-BMPT'!$D$33,IF(J296=33,'Equivalencia BH-BMPT'!$D$34,IF(J296=34,'Equivalencia BH-BMPT'!$D$35,IF(J296=35,'Equivalencia BH-BMPT'!$D$36,IF(J296=36,'Equivalencia BH-BMPT'!$D$37,IF(J296=37,'Equivalencia BH-BMPT'!$D$38,IF(J296=38,'Equivalencia BH-BMPT'!#REF!,IF(J296=39,'Equivalencia BH-BMPT'!$D$40,IF(J296=40,'Equivalencia BH-BMPT'!$D$41,IF(J296=41,'Equivalencia BH-BMPT'!$D$42,IF(J296=42,'Equivalencia BH-BMPT'!$D$43,IF(J296=43,'Equivalencia BH-BMPT'!$D$44,IF(J296=44,'Equivalencia BH-BMPT'!$D$45,IF(J296=45,'Equivalencia BH-BMPT'!$D$46,"No ha seleccionado un número de programa")))))))))))))))))))))))))))))))))))))))))))))</f>
        <v>Gobernanza e influencia local, regional e internacional</v>
      </c>
      <c r="L296" s="107">
        <v>1415</v>
      </c>
      <c r="M296" s="108">
        <v>79969466</v>
      </c>
      <c r="N296" s="103" t="s">
        <v>1020</v>
      </c>
      <c r="O296" s="109">
        <v>6300000</v>
      </c>
      <c r="P296" s="92"/>
      <c r="Q296" s="109">
        <v>0</v>
      </c>
      <c r="R296" s="25"/>
      <c r="S296" s="25"/>
      <c r="T296" s="109">
        <f t="shared" si="18"/>
        <v>6300000</v>
      </c>
      <c r="U296" s="109">
        <v>0</v>
      </c>
      <c r="V296" s="116">
        <v>43433</v>
      </c>
      <c r="W296" s="116"/>
      <c r="X296" s="116"/>
      <c r="Y296" s="108"/>
      <c r="Z296" s="108"/>
      <c r="AA296" s="42"/>
      <c r="AB296" s="18" t="s">
        <v>1154</v>
      </c>
      <c r="AC296" s="18"/>
      <c r="AD296" s="18"/>
      <c r="AE296" s="18"/>
      <c r="AF296" s="43">
        <f t="shared" si="19"/>
        <v>0</v>
      </c>
      <c r="AG296" s="44"/>
      <c r="AH296" s="44" t="b">
        <f t="shared" si="20"/>
        <v>0</v>
      </c>
    </row>
    <row r="297" spans="1:34" ht="44.25" customHeight="1" thickBot="1" x14ac:dyDescent="0.3">
      <c r="A297" s="96">
        <v>284</v>
      </c>
      <c r="B297" s="4">
        <v>2018</v>
      </c>
      <c r="C297" s="98" t="s">
        <v>562</v>
      </c>
      <c r="D297" s="99">
        <v>19</v>
      </c>
      <c r="E297" s="3" t="str">
        <f>IF(D297=1,'Tipo '!$B$2,IF(D297=2,'Tipo '!$B$3,IF(D297=3,'Tipo '!$B$4,IF(D297=4,'Tipo '!$B$5,IF(D297=5,'Tipo '!$B$6,IF(D297=6,'Tipo '!$B$7,IF(D297=7,'Tipo '!$B$8,IF(D297=8,'Tipo '!$B$9,IF(D297=9,'Tipo '!$B$10,IF(D297=10,'Tipo '!$B$11,IF(D297=11,'Tipo '!$B$12,IF(D297=12,'Tipo '!$B$13,IF(D297=13,'Tipo '!$B$14,IF(D297=14,'Tipo '!$B$15,IF(D297=15,'Tipo '!$B$16,IF(D297=16,'Tipo '!$B$17,IF(D297=17,'Tipo '!$B$18,IF(D297=18,'Tipo '!$B$19,IF(D297=19,'Tipo '!$B$20,IF(D297=20,'Tipo '!$B$21,"No ha seleccionado un tipo de contrato válido"))))))))))))))))))))</f>
        <v>OTROS</v>
      </c>
      <c r="F297" s="3" t="s">
        <v>108</v>
      </c>
      <c r="G297" s="102" t="s">
        <v>124</v>
      </c>
      <c r="H297" s="4" t="s">
        <v>779</v>
      </c>
      <c r="I297" s="22"/>
      <c r="J297" s="107" t="s">
        <v>1038</v>
      </c>
      <c r="K297" s="41" t="str">
        <f>IF(J297=1,'Equivalencia BH-BMPT'!$D$2,IF(J297=2,'Equivalencia BH-BMPT'!$D$3,IF(J297=3,'Equivalencia BH-BMPT'!$D$4,IF(J297=4,'Equivalencia BH-BMPT'!$D$5,IF(J297=5,'Equivalencia BH-BMPT'!$D$6,IF(J297=6,'Equivalencia BH-BMPT'!$D$7,IF(J297=7,'Equivalencia BH-BMPT'!$D$8,IF(J297=8,'Equivalencia BH-BMPT'!$D$9,IF(J297=9,'Equivalencia BH-BMPT'!$D$10,IF(J297=10,'Equivalencia BH-BMPT'!$D$11,IF(J297=11,'Equivalencia BH-BMPT'!$D$12,IF(J297=12,'Equivalencia BH-BMPT'!$D$13,IF(J297=13,'Equivalencia BH-BMPT'!$D$14,IF(J297=14,'Equivalencia BH-BMPT'!$D$15,IF(J297=15,'Equivalencia BH-BMPT'!$D$16,IF(J297=16,'Equivalencia BH-BMPT'!$D$17,IF(J297=17,'Equivalencia BH-BMPT'!$D$18,IF(J297=18,'Equivalencia BH-BMPT'!$D$19,IF(J297=19,'Equivalencia BH-BMPT'!$D$20,IF(J297=20,'Equivalencia BH-BMPT'!$D$21,IF(J297=21,'Equivalencia BH-BMPT'!$D$22,IF(J297=22,'Equivalencia BH-BMPT'!$D$23,IF(J297=23,'Equivalencia BH-BMPT'!#REF!,IF(J297=24,'Equivalencia BH-BMPT'!$D$25,IF(J297=25,'Equivalencia BH-BMPT'!$D$26,IF(J297=26,'Equivalencia BH-BMPT'!$D$27,IF(J297=27,'Equivalencia BH-BMPT'!$D$28,IF(J297=28,'Equivalencia BH-BMPT'!$D$29,IF(J297=29,'Equivalencia BH-BMPT'!$D$30,IF(J297=30,'Equivalencia BH-BMPT'!$D$31,IF(J297=31,'Equivalencia BH-BMPT'!$D$32,IF(J297=32,'Equivalencia BH-BMPT'!$D$33,IF(J297=33,'Equivalencia BH-BMPT'!$D$34,IF(J297=34,'Equivalencia BH-BMPT'!$D$35,IF(J297=35,'Equivalencia BH-BMPT'!$D$36,IF(J297=36,'Equivalencia BH-BMPT'!$D$37,IF(J297=37,'Equivalencia BH-BMPT'!$D$38,IF(J297=38,'Equivalencia BH-BMPT'!#REF!,IF(J297=39,'Equivalencia BH-BMPT'!$D$40,IF(J297=40,'Equivalencia BH-BMPT'!$D$41,IF(J297=41,'Equivalencia BH-BMPT'!$D$42,IF(J297=42,'Equivalencia BH-BMPT'!$D$43,IF(J297=43,'Equivalencia BH-BMPT'!$D$44,IF(J297=44,'Equivalencia BH-BMPT'!$D$45,IF(J297=45,'Equivalencia BH-BMPT'!$D$46,"No ha seleccionado un número de programa")))))))))))))))))))))))))))))))))))))))))))))</f>
        <v>No ha seleccionado un número de programa</v>
      </c>
      <c r="L297" s="107" t="s">
        <v>1047</v>
      </c>
      <c r="M297" s="108">
        <v>800018165</v>
      </c>
      <c r="N297" s="103" t="s">
        <v>1021</v>
      </c>
      <c r="O297" s="24"/>
      <c r="P297" s="92"/>
      <c r="Q297" s="109">
        <v>0</v>
      </c>
      <c r="R297" s="25"/>
      <c r="S297" s="25"/>
      <c r="T297" s="109">
        <f t="shared" si="18"/>
        <v>0</v>
      </c>
      <c r="U297" s="109">
        <v>0</v>
      </c>
      <c r="V297" s="116">
        <v>43433</v>
      </c>
      <c r="W297" s="116"/>
      <c r="X297" s="116"/>
      <c r="Y297" s="108"/>
      <c r="Z297" s="108"/>
      <c r="AA297" s="42"/>
      <c r="AB297" s="18" t="s">
        <v>1154</v>
      </c>
      <c r="AC297" s="18"/>
      <c r="AD297" s="18"/>
      <c r="AE297" s="18"/>
      <c r="AF297" s="43" t="e">
        <f t="shared" si="19"/>
        <v>#DIV/0!</v>
      </c>
      <c r="AG297" s="44"/>
      <c r="AH297" s="44" t="b">
        <f t="shared" si="20"/>
        <v>0</v>
      </c>
    </row>
    <row r="298" spans="1:34" ht="44.25" customHeight="1" thickBot="1" x14ac:dyDescent="0.3">
      <c r="A298" s="96">
        <v>285</v>
      </c>
      <c r="B298" s="4">
        <v>2018</v>
      </c>
      <c r="C298" s="98" t="s">
        <v>563</v>
      </c>
      <c r="D298" s="99">
        <v>16</v>
      </c>
      <c r="E298" s="3" t="str">
        <f>IF(D298=1,'Tipo '!$B$2,IF(D298=2,'Tipo '!$B$3,IF(D298=3,'Tipo '!$B$4,IF(D298=4,'Tipo '!$B$5,IF(D298=5,'Tipo '!$B$6,IF(D298=6,'Tipo '!$B$7,IF(D298=7,'Tipo '!$B$8,IF(D298=8,'Tipo '!$B$9,IF(D298=9,'Tipo '!$B$10,IF(D298=10,'Tipo '!$B$11,IF(D298=11,'Tipo '!$B$12,IF(D298=12,'Tipo '!$B$13,IF(D298=13,'Tipo '!$B$14,IF(D298=14,'Tipo '!$B$15,IF(D298=15,'Tipo '!$B$16,IF(D298=16,'Tipo '!$B$17,IF(D298=17,'Tipo '!$B$18,IF(D298=18,'Tipo '!$B$19,IF(D298=19,'Tipo '!$B$20,IF(D298=20,'Tipo '!$B$21,"No ha seleccionado un tipo de contrato válido"))))))))))))))))))))</f>
        <v>CONTRATOS INTERADMINISTRATIVOS</v>
      </c>
      <c r="F298" s="3" t="s">
        <v>107</v>
      </c>
      <c r="G298" s="102" t="s">
        <v>111</v>
      </c>
      <c r="H298" s="4" t="s">
        <v>780</v>
      </c>
      <c r="I298" s="22" t="s">
        <v>163</v>
      </c>
      <c r="J298" s="107">
        <v>3</v>
      </c>
      <c r="K298" s="41" t="str">
        <f>IF(J298=1,'Equivalencia BH-BMPT'!$D$2,IF(J298=2,'Equivalencia BH-BMPT'!$D$3,IF(J298=3,'Equivalencia BH-BMPT'!$D$4,IF(J298=4,'Equivalencia BH-BMPT'!$D$5,IF(J298=5,'Equivalencia BH-BMPT'!$D$6,IF(J298=6,'Equivalencia BH-BMPT'!$D$7,IF(J298=7,'Equivalencia BH-BMPT'!$D$8,IF(J298=8,'Equivalencia BH-BMPT'!$D$9,IF(J298=9,'Equivalencia BH-BMPT'!$D$10,IF(J298=10,'Equivalencia BH-BMPT'!$D$11,IF(J298=11,'Equivalencia BH-BMPT'!$D$12,IF(J298=12,'Equivalencia BH-BMPT'!$D$13,IF(J298=13,'Equivalencia BH-BMPT'!$D$14,IF(J298=14,'Equivalencia BH-BMPT'!$D$15,IF(J298=15,'Equivalencia BH-BMPT'!$D$16,IF(J298=16,'Equivalencia BH-BMPT'!$D$17,IF(J298=17,'Equivalencia BH-BMPT'!$D$18,IF(J298=18,'Equivalencia BH-BMPT'!$D$19,IF(J298=19,'Equivalencia BH-BMPT'!$D$20,IF(J298=20,'Equivalencia BH-BMPT'!$D$21,IF(J298=21,'Equivalencia BH-BMPT'!$D$22,IF(J298=22,'Equivalencia BH-BMPT'!$D$23,IF(J298=23,'Equivalencia BH-BMPT'!#REF!,IF(J298=24,'Equivalencia BH-BMPT'!$D$25,IF(J298=25,'Equivalencia BH-BMPT'!$D$26,IF(J298=26,'Equivalencia BH-BMPT'!$D$27,IF(J298=27,'Equivalencia BH-BMPT'!$D$28,IF(J298=28,'Equivalencia BH-BMPT'!$D$29,IF(J298=29,'Equivalencia BH-BMPT'!$D$30,IF(J298=30,'Equivalencia BH-BMPT'!$D$31,IF(J298=31,'Equivalencia BH-BMPT'!$D$32,IF(J298=32,'Equivalencia BH-BMPT'!$D$33,IF(J298=33,'Equivalencia BH-BMPT'!$D$34,IF(J298=34,'Equivalencia BH-BMPT'!$D$35,IF(J298=35,'Equivalencia BH-BMPT'!$D$36,IF(J298=36,'Equivalencia BH-BMPT'!$D$37,IF(J298=37,'Equivalencia BH-BMPT'!$D$38,IF(J298=38,'Equivalencia BH-BMPT'!#REF!,IF(J298=39,'Equivalencia BH-BMPT'!$D$40,IF(J298=40,'Equivalencia BH-BMPT'!$D$41,IF(J298=41,'Equivalencia BH-BMPT'!$D$42,IF(J298=42,'Equivalencia BH-BMPT'!$D$43,IF(J298=43,'Equivalencia BH-BMPT'!$D$44,IF(J298=44,'Equivalencia BH-BMPT'!$D$45,IF(J298=45,'Equivalencia BH-BMPT'!$D$46,"No ha seleccionado un número de programa")))))))))))))))))))))))))))))))))))))))))))))</f>
        <v>Igualdad y autonomía para una Bogotá incluyente</v>
      </c>
      <c r="L298" s="107">
        <v>1404</v>
      </c>
      <c r="M298" s="108">
        <v>9009585649</v>
      </c>
      <c r="N298" s="103" t="s">
        <v>1022</v>
      </c>
      <c r="O298" s="109">
        <v>1004338900</v>
      </c>
      <c r="P298" s="92"/>
      <c r="Q298" s="109">
        <v>0</v>
      </c>
      <c r="R298" s="25"/>
      <c r="S298" s="25"/>
      <c r="T298" s="109">
        <f t="shared" si="18"/>
        <v>1004338900</v>
      </c>
      <c r="U298" s="109">
        <v>0</v>
      </c>
      <c r="V298" s="116">
        <v>43445</v>
      </c>
      <c r="W298" s="116"/>
      <c r="X298" s="116"/>
      <c r="Y298" s="108"/>
      <c r="Z298" s="108"/>
      <c r="AA298" s="42"/>
      <c r="AB298" s="18" t="s">
        <v>1154</v>
      </c>
      <c r="AC298" s="18"/>
      <c r="AD298" s="18"/>
      <c r="AE298" s="18"/>
      <c r="AF298" s="43">
        <f t="shared" si="19"/>
        <v>0</v>
      </c>
      <c r="AG298" s="44"/>
      <c r="AH298" s="44" t="b">
        <f t="shared" si="20"/>
        <v>0</v>
      </c>
    </row>
    <row r="299" spans="1:34" ht="44.25" customHeight="1" thickBot="1" x14ac:dyDescent="0.3">
      <c r="A299" s="96">
        <v>286</v>
      </c>
      <c r="B299" s="4">
        <v>2018</v>
      </c>
      <c r="C299" s="98" t="s">
        <v>564</v>
      </c>
      <c r="D299" s="99">
        <v>2</v>
      </c>
      <c r="E299" s="3" t="str">
        <f>IF(D299=1,'Tipo '!$B$2,IF(D299=2,'Tipo '!$B$3,IF(D299=3,'Tipo '!$B$4,IF(D299=4,'Tipo '!$B$5,IF(D299=5,'Tipo '!$B$6,IF(D299=6,'Tipo '!$B$7,IF(D299=7,'Tipo '!$B$8,IF(D299=8,'Tipo '!$B$9,IF(D299=9,'Tipo '!$B$10,IF(D299=10,'Tipo '!$B$11,IF(D299=11,'Tipo '!$B$12,IF(D299=12,'Tipo '!$B$13,IF(D299=13,'Tipo '!$B$14,IF(D299=14,'Tipo '!$B$15,IF(D299=15,'Tipo '!$B$16,IF(D299=16,'Tipo '!$B$17,IF(D299=17,'Tipo '!$B$18,IF(D299=18,'Tipo '!$B$19,IF(D299=19,'Tipo '!$B$20,IF(D299=20,'Tipo '!$B$21,"No ha seleccionado un tipo de contrato válido"))))))))))))))))))))</f>
        <v>CONSULTORÍA</v>
      </c>
      <c r="F299" s="3" t="s">
        <v>223</v>
      </c>
      <c r="G299" s="4" t="s">
        <v>121</v>
      </c>
      <c r="H299" s="4" t="s">
        <v>781</v>
      </c>
      <c r="I299" s="22" t="s">
        <v>163</v>
      </c>
      <c r="J299" s="107">
        <v>18</v>
      </c>
      <c r="K299" s="41" t="str">
        <f>IF(J299=1,'Equivalencia BH-BMPT'!$D$2,IF(J299=2,'Equivalencia BH-BMPT'!$D$3,IF(J299=3,'Equivalencia BH-BMPT'!$D$4,IF(J299=4,'Equivalencia BH-BMPT'!$D$5,IF(J299=5,'Equivalencia BH-BMPT'!$D$6,IF(J299=6,'Equivalencia BH-BMPT'!$D$7,IF(J299=7,'Equivalencia BH-BMPT'!$D$8,IF(J299=8,'Equivalencia BH-BMPT'!$D$9,IF(J299=9,'Equivalencia BH-BMPT'!$D$10,IF(J299=10,'Equivalencia BH-BMPT'!$D$11,IF(J299=11,'Equivalencia BH-BMPT'!$D$12,IF(J299=12,'Equivalencia BH-BMPT'!$D$13,IF(J299=13,'Equivalencia BH-BMPT'!$D$14,IF(J299=14,'Equivalencia BH-BMPT'!$D$15,IF(J299=15,'Equivalencia BH-BMPT'!$D$16,IF(J299=16,'Equivalencia BH-BMPT'!$D$17,IF(J299=17,'Equivalencia BH-BMPT'!$D$18,IF(J299=18,'Equivalencia BH-BMPT'!$D$19,IF(J299=19,'Equivalencia BH-BMPT'!$D$20,IF(J299=20,'Equivalencia BH-BMPT'!$D$21,IF(J299=21,'Equivalencia BH-BMPT'!$D$22,IF(J299=22,'Equivalencia BH-BMPT'!$D$23,IF(J299=23,'Equivalencia BH-BMPT'!#REF!,IF(J299=24,'Equivalencia BH-BMPT'!$D$25,IF(J299=25,'Equivalencia BH-BMPT'!$D$26,IF(J299=26,'Equivalencia BH-BMPT'!$D$27,IF(J299=27,'Equivalencia BH-BMPT'!$D$28,IF(J299=28,'Equivalencia BH-BMPT'!$D$29,IF(J299=29,'Equivalencia BH-BMPT'!$D$30,IF(J299=30,'Equivalencia BH-BMPT'!$D$31,IF(J299=31,'Equivalencia BH-BMPT'!$D$32,IF(J299=32,'Equivalencia BH-BMPT'!$D$33,IF(J299=33,'Equivalencia BH-BMPT'!$D$34,IF(J299=34,'Equivalencia BH-BMPT'!$D$35,IF(J299=35,'Equivalencia BH-BMPT'!$D$36,IF(J299=36,'Equivalencia BH-BMPT'!$D$37,IF(J299=37,'Equivalencia BH-BMPT'!$D$38,IF(J299=38,'Equivalencia BH-BMPT'!#REF!,IF(J299=39,'Equivalencia BH-BMPT'!$D$40,IF(J299=40,'Equivalencia BH-BMPT'!$D$41,IF(J299=41,'Equivalencia BH-BMPT'!$D$42,IF(J299=42,'Equivalencia BH-BMPT'!$D$43,IF(J299=43,'Equivalencia BH-BMPT'!$D$44,IF(J299=44,'Equivalencia BH-BMPT'!$D$45,IF(J299=45,'Equivalencia BH-BMPT'!$D$46,"No ha seleccionado un número de programa")))))))))))))))))))))))))))))))))))))))))))))</f>
        <v>Mejor movilidad para todos</v>
      </c>
      <c r="L299" s="107">
        <v>1410</v>
      </c>
      <c r="M299" s="108">
        <v>79642060</v>
      </c>
      <c r="N299" s="103" t="s">
        <v>1014</v>
      </c>
      <c r="O299" s="109">
        <v>2199994650</v>
      </c>
      <c r="P299" s="92"/>
      <c r="Q299" s="109">
        <v>0</v>
      </c>
      <c r="R299" s="25"/>
      <c r="S299" s="25"/>
      <c r="T299" s="109">
        <f t="shared" si="18"/>
        <v>2199994650</v>
      </c>
      <c r="U299" s="109">
        <v>0</v>
      </c>
      <c r="V299" s="116">
        <v>43446</v>
      </c>
      <c r="W299" s="116"/>
      <c r="X299" s="116"/>
      <c r="Y299" s="108"/>
      <c r="Z299" s="108"/>
      <c r="AA299" s="42"/>
      <c r="AB299" s="18" t="s">
        <v>1154</v>
      </c>
      <c r="AC299" s="18"/>
      <c r="AD299" s="18"/>
      <c r="AE299" s="18"/>
      <c r="AF299" s="43">
        <f t="shared" si="19"/>
        <v>0</v>
      </c>
      <c r="AG299" s="44"/>
      <c r="AH299" s="44" t="b">
        <f t="shared" si="20"/>
        <v>0</v>
      </c>
    </row>
    <row r="300" spans="1:34" ht="44.25" customHeight="1" thickBot="1" x14ac:dyDescent="0.3">
      <c r="A300" s="96">
        <v>287</v>
      </c>
      <c r="B300" s="4">
        <v>2018</v>
      </c>
      <c r="C300" s="98" t="s">
        <v>565</v>
      </c>
      <c r="D300" s="100">
        <v>3</v>
      </c>
      <c r="E300" s="3" t="str">
        <f>IF(D300=1,'Tipo '!$B$2,IF(D300=2,'Tipo '!$B$3,IF(D300=3,'Tipo '!$B$4,IF(D300=4,'Tipo '!$B$5,IF(D300=5,'Tipo '!$B$6,IF(D300=6,'Tipo '!$B$7,IF(D300=7,'Tipo '!$B$8,IF(D300=8,'Tipo '!$B$9,IF(D300=9,'Tipo '!$B$10,IF(D300=10,'Tipo '!$B$11,IF(D300=11,'Tipo '!$B$12,IF(D300=12,'Tipo '!$B$13,IF(D300=13,'Tipo '!$B$14,IF(D300=14,'Tipo '!$B$15,IF(D300=15,'Tipo '!$B$16,IF(D300=16,'Tipo '!$B$17,IF(D300=17,'Tipo '!$B$18,IF(D300=18,'Tipo '!$B$19,IF(D300=19,'Tipo '!$B$20,IF(D300=20,'Tipo '!$B$21,"No ha seleccionado un tipo de contrato válido"))))))))))))))))))))</f>
        <v>INTERVENTORÍA</v>
      </c>
      <c r="F300" s="3" t="s">
        <v>223</v>
      </c>
      <c r="G300" s="4" t="s">
        <v>121</v>
      </c>
      <c r="H300" s="4" t="s">
        <v>782</v>
      </c>
      <c r="I300" s="22" t="s">
        <v>163</v>
      </c>
      <c r="J300" s="107">
        <v>18</v>
      </c>
      <c r="K300" s="41" t="str">
        <f>IF(J300=1,'Equivalencia BH-BMPT'!$D$2,IF(J300=2,'Equivalencia BH-BMPT'!$D$3,IF(J300=3,'Equivalencia BH-BMPT'!$D$4,IF(J300=4,'Equivalencia BH-BMPT'!$D$5,IF(J300=5,'Equivalencia BH-BMPT'!$D$6,IF(J300=6,'Equivalencia BH-BMPT'!$D$7,IF(J300=7,'Equivalencia BH-BMPT'!$D$8,IF(J300=8,'Equivalencia BH-BMPT'!$D$9,IF(J300=9,'Equivalencia BH-BMPT'!$D$10,IF(J300=10,'Equivalencia BH-BMPT'!$D$11,IF(J300=11,'Equivalencia BH-BMPT'!$D$12,IF(J300=12,'Equivalencia BH-BMPT'!$D$13,IF(J300=13,'Equivalencia BH-BMPT'!$D$14,IF(J300=14,'Equivalencia BH-BMPT'!$D$15,IF(J300=15,'Equivalencia BH-BMPT'!$D$16,IF(J300=16,'Equivalencia BH-BMPT'!$D$17,IF(J300=17,'Equivalencia BH-BMPT'!$D$18,IF(J300=18,'Equivalencia BH-BMPT'!$D$19,IF(J300=19,'Equivalencia BH-BMPT'!$D$20,IF(J300=20,'Equivalencia BH-BMPT'!$D$21,IF(J300=21,'Equivalencia BH-BMPT'!$D$22,IF(J300=22,'Equivalencia BH-BMPT'!$D$23,IF(J300=23,'Equivalencia BH-BMPT'!#REF!,IF(J300=24,'Equivalencia BH-BMPT'!$D$25,IF(J300=25,'Equivalencia BH-BMPT'!$D$26,IF(J300=26,'Equivalencia BH-BMPT'!$D$27,IF(J300=27,'Equivalencia BH-BMPT'!$D$28,IF(J300=28,'Equivalencia BH-BMPT'!$D$29,IF(J300=29,'Equivalencia BH-BMPT'!$D$30,IF(J300=30,'Equivalencia BH-BMPT'!$D$31,IF(J300=31,'Equivalencia BH-BMPT'!$D$32,IF(J300=32,'Equivalencia BH-BMPT'!$D$33,IF(J300=33,'Equivalencia BH-BMPT'!$D$34,IF(J300=34,'Equivalencia BH-BMPT'!$D$35,IF(J300=35,'Equivalencia BH-BMPT'!$D$36,IF(J300=36,'Equivalencia BH-BMPT'!$D$37,IF(J300=37,'Equivalencia BH-BMPT'!$D$38,IF(J300=38,'Equivalencia BH-BMPT'!#REF!,IF(J300=39,'Equivalencia BH-BMPT'!$D$40,IF(J300=40,'Equivalencia BH-BMPT'!$D$41,IF(J300=41,'Equivalencia BH-BMPT'!$D$42,IF(J300=42,'Equivalencia BH-BMPT'!$D$43,IF(J300=43,'Equivalencia BH-BMPT'!$D$44,IF(J300=44,'Equivalencia BH-BMPT'!$D$45,IF(J300=45,'Equivalencia BH-BMPT'!$D$46,"No ha seleccionado un número de programa")))))))))))))))))))))))))))))))))))))))))))))</f>
        <v>Mejor movilidad para todos</v>
      </c>
      <c r="L300" s="107">
        <v>1410</v>
      </c>
      <c r="M300" s="108">
        <v>79311841</v>
      </c>
      <c r="N300" s="103" t="s">
        <v>1023</v>
      </c>
      <c r="O300" s="109">
        <v>460000000</v>
      </c>
      <c r="P300" s="92"/>
      <c r="Q300" s="109">
        <v>0</v>
      </c>
      <c r="R300" s="25"/>
      <c r="S300" s="25"/>
      <c r="T300" s="109">
        <f t="shared" si="18"/>
        <v>460000000</v>
      </c>
      <c r="U300" s="109">
        <v>0</v>
      </c>
      <c r="V300" s="116">
        <v>43454</v>
      </c>
      <c r="W300" s="116"/>
      <c r="X300" s="116"/>
      <c r="Y300" s="108"/>
      <c r="Z300" s="108"/>
      <c r="AA300" s="42"/>
      <c r="AB300" s="18" t="s">
        <v>1154</v>
      </c>
      <c r="AC300" s="18"/>
      <c r="AD300" s="18"/>
      <c r="AE300" s="18"/>
      <c r="AF300" s="43">
        <f t="shared" si="19"/>
        <v>0</v>
      </c>
      <c r="AG300" s="44"/>
      <c r="AH300" s="44" t="b">
        <f t="shared" si="20"/>
        <v>0</v>
      </c>
    </row>
    <row r="301" spans="1:34" ht="44.25" customHeight="1" thickBot="1" x14ac:dyDescent="0.3">
      <c r="A301" s="96">
        <v>288</v>
      </c>
      <c r="B301" s="4">
        <v>2018</v>
      </c>
      <c r="C301" s="98" t="s">
        <v>566</v>
      </c>
      <c r="D301" s="100">
        <v>9</v>
      </c>
      <c r="E301" s="3" t="str">
        <f>IF(D301=1,'Tipo '!$B$2,IF(D301=2,'Tipo '!$B$3,IF(D301=3,'Tipo '!$B$4,IF(D301=4,'Tipo '!$B$5,IF(D301=5,'Tipo '!$B$6,IF(D301=6,'Tipo '!$B$7,IF(D301=7,'Tipo '!$B$8,IF(D301=8,'Tipo '!$B$9,IF(D301=9,'Tipo '!$B$10,IF(D301=10,'Tipo '!$B$11,IF(D301=11,'Tipo '!$B$12,IF(D301=12,'Tipo '!$B$13,IF(D301=13,'Tipo '!$B$14,IF(D301=14,'Tipo '!$B$15,IF(D301=15,'Tipo '!$B$16,IF(D301=16,'Tipo '!$B$17,IF(D301=17,'Tipo '!$B$18,IF(D301=18,'Tipo '!$B$19,IF(D301=19,'Tipo '!$B$20,IF(D301=20,'Tipo '!$B$21,"No ha seleccionado un tipo de contrato válido"))))))))))))))))))))</f>
        <v>ARRENDAMIENTO DE BIENES INMUEBLES</v>
      </c>
      <c r="F301" s="3" t="s">
        <v>107</v>
      </c>
      <c r="G301" s="101" t="s">
        <v>117</v>
      </c>
      <c r="H301" s="4" t="s">
        <v>783</v>
      </c>
      <c r="I301" s="22" t="s">
        <v>162</v>
      </c>
      <c r="J301" s="107" t="s">
        <v>1038</v>
      </c>
      <c r="K301" s="41" t="str">
        <f>IF(J301=1,'Equivalencia BH-BMPT'!$D$2,IF(J301=2,'Equivalencia BH-BMPT'!$D$3,IF(J301=3,'Equivalencia BH-BMPT'!$D$4,IF(J301=4,'Equivalencia BH-BMPT'!$D$5,IF(J301=5,'Equivalencia BH-BMPT'!$D$6,IF(J301=6,'Equivalencia BH-BMPT'!$D$7,IF(J301=7,'Equivalencia BH-BMPT'!$D$8,IF(J301=8,'Equivalencia BH-BMPT'!$D$9,IF(J301=9,'Equivalencia BH-BMPT'!$D$10,IF(J301=10,'Equivalencia BH-BMPT'!$D$11,IF(J301=11,'Equivalencia BH-BMPT'!$D$12,IF(J301=12,'Equivalencia BH-BMPT'!$D$13,IF(J301=13,'Equivalencia BH-BMPT'!$D$14,IF(J301=14,'Equivalencia BH-BMPT'!$D$15,IF(J301=15,'Equivalencia BH-BMPT'!$D$16,IF(J301=16,'Equivalencia BH-BMPT'!$D$17,IF(J301=17,'Equivalencia BH-BMPT'!$D$18,IF(J301=18,'Equivalencia BH-BMPT'!$D$19,IF(J301=19,'Equivalencia BH-BMPT'!$D$20,IF(J301=20,'Equivalencia BH-BMPT'!$D$21,IF(J301=21,'Equivalencia BH-BMPT'!$D$22,IF(J301=22,'Equivalencia BH-BMPT'!$D$23,IF(J301=23,'Equivalencia BH-BMPT'!#REF!,IF(J301=24,'Equivalencia BH-BMPT'!$D$25,IF(J301=25,'Equivalencia BH-BMPT'!$D$26,IF(J301=26,'Equivalencia BH-BMPT'!$D$27,IF(J301=27,'Equivalencia BH-BMPT'!$D$28,IF(J301=28,'Equivalencia BH-BMPT'!$D$29,IF(J301=29,'Equivalencia BH-BMPT'!$D$30,IF(J301=30,'Equivalencia BH-BMPT'!$D$31,IF(J301=31,'Equivalencia BH-BMPT'!$D$32,IF(J301=32,'Equivalencia BH-BMPT'!$D$33,IF(J301=33,'Equivalencia BH-BMPT'!$D$34,IF(J301=34,'Equivalencia BH-BMPT'!$D$35,IF(J301=35,'Equivalencia BH-BMPT'!$D$36,IF(J301=36,'Equivalencia BH-BMPT'!$D$37,IF(J301=37,'Equivalencia BH-BMPT'!$D$38,IF(J301=38,'Equivalencia BH-BMPT'!#REF!,IF(J301=39,'Equivalencia BH-BMPT'!$D$40,IF(J301=40,'Equivalencia BH-BMPT'!$D$41,IF(J301=41,'Equivalencia BH-BMPT'!$D$42,IF(J301=42,'Equivalencia BH-BMPT'!$D$43,IF(J301=43,'Equivalencia BH-BMPT'!$D$44,IF(J301=44,'Equivalencia BH-BMPT'!$D$45,IF(J301=45,'Equivalencia BH-BMPT'!$D$46,"No ha seleccionado un número de programa")))))))))))))))))))))))))))))))))))))))))))))</f>
        <v>No ha seleccionado un número de programa</v>
      </c>
      <c r="L301" s="107" t="s">
        <v>1040</v>
      </c>
      <c r="M301" s="108">
        <v>899999115</v>
      </c>
      <c r="N301" s="103" t="s">
        <v>1024</v>
      </c>
      <c r="O301" s="109">
        <v>4122051</v>
      </c>
      <c r="P301" s="92"/>
      <c r="Q301" s="109">
        <v>0</v>
      </c>
      <c r="R301" s="25"/>
      <c r="S301" s="25"/>
      <c r="T301" s="109">
        <f t="shared" si="18"/>
        <v>4122051</v>
      </c>
      <c r="U301" s="109">
        <v>0</v>
      </c>
      <c r="V301" s="116">
        <v>43454</v>
      </c>
      <c r="W301" s="116"/>
      <c r="X301" s="116"/>
      <c r="Y301" s="108"/>
      <c r="Z301" s="108"/>
      <c r="AA301" s="42"/>
      <c r="AB301" s="18" t="s">
        <v>1154</v>
      </c>
      <c r="AC301" s="18"/>
      <c r="AD301" s="18"/>
      <c r="AE301" s="18"/>
      <c r="AF301" s="43">
        <f t="shared" si="19"/>
        <v>0</v>
      </c>
      <c r="AG301" s="44"/>
      <c r="AH301" s="44" t="b">
        <f t="shared" si="20"/>
        <v>0</v>
      </c>
    </row>
    <row r="302" spans="1:34" ht="44.25" customHeight="1" thickBot="1" x14ac:dyDescent="0.3">
      <c r="A302" s="96">
        <v>289</v>
      </c>
      <c r="B302" s="4">
        <v>2018</v>
      </c>
      <c r="C302" s="98" t="s">
        <v>567</v>
      </c>
      <c r="D302" s="100">
        <v>4</v>
      </c>
      <c r="E302" s="3" t="str">
        <f>IF(D302=1,'Tipo '!$B$2,IF(D302=2,'Tipo '!$B$3,IF(D302=3,'Tipo '!$B$4,IF(D302=4,'Tipo '!$B$5,IF(D302=5,'Tipo '!$B$6,IF(D302=6,'Tipo '!$B$7,IF(D302=7,'Tipo '!$B$8,IF(D302=8,'Tipo '!$B$9,IF(D302=9,'Tipo '!$B$10,IF(D302=10,'Tipo '!$B$11,IF(D302=11,'Tipo '!$B$12,IF(D302=12,'Tipo '!$B$13,IF(D302=13,'Tipo '!$B$14,IF(D302=14,'Tipo '!$B$15,IF(D302=15,'Tipo '!$B$16,IF(D302=16,'Tipo '!$B$17,IF(D302=17,'Tipo '!$B$18,IF(D302=18,'Tipo '!$B$19,IF(D302=19,'Tipo '!$B$20,IF(D302=20,'Tipo '!$B$21,"No ha seleccionado un tipo de contrato válido"))))))))))))))))))))</f>
        <v>CONTRATOS DE PRESTACIÓN DE SERVICIOS</v>
      </c>
      <c r="F302" s="3" t="s">
        <v>104</v>
      </c>
      <c r="G302" s="4" t="s">
        <v>121</v>
      </c>
      <c r="H302" s="3" t="s">
        <v>784</v>
      </c>
      <c r="I302" s="22" t="s">
        <v>163</v>
      </c>
      <c r="J302" s="107">
        <v>45</v>
      </c>
      <c r="K302" s="41" t="str">
        <f>IF(J302=1,'Equivalencia BH-BMPT'!$D$2,IF(J302=2,'Equivalencia BH-BMPT'!$D$3,IF(J302=3,'Equivalencia BH-BMPT'!$D$4,IF(J302=4,'Equivalencia BH-BMPT'!$D$5,IF(J302=5,'Equivalencia BH-BMPT'!$D$6,IF(J302=6,'Equivalencia BH-BMPT'!$D$7,IF(J302=7,'Equivalencia BH-BMPT'!$D$8,IF(J302=8,'Equivalencia BH-BMPT'!$D$9,IF(J302=9,'Equivalencia BH-BMPT'!$D$10,IF(J302=10,'Equivalencia BH-BMPT'!$D$11,IF(J302=11,'Equivalencia BH-BMPT'!$D$12,IF(J302=12,'Equivalencia BH-BMPT'!$D$13,IF(J302=13,'Equivalencia BH-BMPT'!$D$14,IF(J302=14,'Equivalencia BH-BMPT'!$D$15,IF(J302=15,'Equivalencia BH-BMPT'!$D$16,IF(J302=16,'Equivalencia BH-BMPT'!$D$17,IF(J302=17,'Equivalencia BH-BMPT'!$D$18,IF(J302=18,'Equivalencia BH-BMPT'!$D$19,IF(J302=19,'Equivalencia BH-BMPT'!$D$20,IF(J302=20,'Equivalencia BH-BMPT'!$D$21,IF(J302=21,'Equivalencia BH-BMPT'!$D$22,IF(J302=22,'Equivalencia BH-BMPT'!$D$23,IF(J302=23,'Equivalencia BH-BMPT'!#REF!,IF(J302=24,'Equivalencia BH-BMPT'!$D$25,IF(J302=25,'Equivalencia BH-BMPT'!$D$26,IF(J302=26,'Equivalencia BH-BMPT'!$D$27,IF(J302=27,'Equivalencia BH-BMPT'!$D$28,IF(J302=28,'Equivalencia BH-BMPT'!$D$29,IF(J302=29,'Equivalencia BH-BMPT'!$D$30,IF(J302=30,'Equivalencia BH-BMPT'!$D$31,IF(J302=31,'Equivalencia BH-BMPT'!$D$32,IF(J302=32,'Equivalencia BH-BMPT'!$D$33,IF(J302=33,'Equivalencia BH-BMPT'!$D$34,IF(J302=34,'Equivalencia BH-BMPT'!$D$35,IF(J302=35,'Equivalencia BH-BMPT'!$D$36,IF(J302=36,'Equivalencia BH-BMPT'!$D$37,IF(J302=37,'Equivalencia BH-BMPT'!$D$38,IF(J302=38,'Equivalencia BH-BMPT'!#REF!,IF(J302=39,'Equivalencia BH-BMPT'!$D$40,IF(J302=40,'Equivalencia BH-BMPT'!$D$41,IF(J302=41,'Equivalencia BH-BMPT'!$D$42,IF(J302=42,'Equivalencia BH-BMPT'!$D$43,IF(J302=43,'Equivalencia BH-BMPT'!$D$44,IF(J302=44,'Equivalencia BH-BMPT'!$D$45,IF(J302=45,'Equivalencia BH-BMPT'!$D$46,"No ha seleccionado un número de programa")))))))))))))))))))))))))))))))))))))))))))))</f>
        <v>Gobernanza e influencia local, regional e internacional</v>
      </c>
      <c r="L302" s="107">
        <v>1415</v>
      </c>
      <c r="M302" s="108">
        <v>900347333</v>
      </c>
      <c r="N302" s="104" t="s">
        <v>1025</v>
      </c>
      <c r="O302" s="109">
        <v>17625800</v>
      </c>
      <c r="P302" s="92"/>
      <c r="Q302" s="109">
        <v>0</v>
      </c>
      <c r="R302" s="25"/>
      <c r="S302" s="25"/>
      <c r="T302" s="109">
        <f t="shared" si="18"/>
        <v>17625800</v>
      </c>
      <c r="U302" s="109">
        <v>0</v>
      </c>
      <c r="V302" s="116">
        <v>43455</v>
      </c>
      <c r="W302" s="116"/>
      <c r="X302" s="116"/>
      <c r="Y302" s="108"/>
      <c r="Z302" s="108"/>
      <c r="AA302" s="42"/>
      <c r="AB302" s="18" t="s">
        <v>1154</v>
      </c>
      <c r="AC302" s="18"/>
      <c r="AD302" s="18"/>
      <c r="AE302" s="18"/>
      <c r="AF302" s="43">
        <f t="shared" si="19"/>
        <v>0</v>
      </c>
      <c r="AG302" s="44"/>
      <c r="AH302" s="44" t="b">
        <f t="shared" si="20"/>
        <v>0</v>
      </c>
    </row>
    <row r="303" spans="1:34" ht="44.25" customHeight="1" thickBot="1" x14ac:dyDescent="0.3">
      <c r="A303" s="96">
        <v>290</v>
      </c>
      <c r="B303" s="4">
        <v>2018</v>
      </c>
      <c r="C303" s="98" t="s">
        <v>568</v>
      </c>
      <c r="D303" s="100">
        <v>1</v>
      </c>
      <c r="E303" s="3" t="str">
        <f>IF(D303=1,'Tipo '!$B$2,IF(D303=2,'Tipo '!$B$3,IF(D303=3,'Tipo '!$B$4,IF(D303=4,'Tipo '!$B$5,IF(D303=5,'Tipo '!$B$6,IF(D303=6,'Tipo '!$B$7,IF(D303=7,'Tipo '!$B$8,IF(D303=8,'Tipo '!$B$9,IF(D303=9,'Tipo '!$B$10,IF(D303=10,'Tipo '!$B$11,IF(D303=11,'Tipo '!$B$12,IF(D303=12,'Tipo '!$B$13,IF(D303=13,'Tipo '!$B$14,IF(D303=14,'Tipo '!$B$15,IF(D303=15,'Tipo '!$B$16,IF(D303=16,'Tipo '!$B$17,IF(D303=17,'Tipo '!$B$18,IF(D303=18,'Tipo '!$B$19,IF(D303=19,'Tipo '!$B$20,IF(D303=20,'Tipo '!$B$21,"No ha seleccionado un tipo de contrato válido"))))))))))))))))))))</f>
        <v>OBRA PÚBLICA</v>
      </c>
      <c r="F303" s="3" t="s">
        <v>105</v>
      </c>
      <c r="G303" s="4" t="s">
        <v>121</v>
      </c>
      <c r="H303" s="4" t="s">
        <v>785</v>
      </c>
      <c r="I303" s="22" t="s">
        <v>163</v>
      </c>
      <c r="J303" s="107">
        <v>18</v>
      </c>
      <c r="K303" s="41" t="str">
        <f>IF(J303=1,'Equivalencia BH-BMPT'!$D$2,IF(J303=2,'Equivalencia BH-BMPT'!$D$3,IF(J303=3,'Equivalencia BH-BMPT'!$D$4,IF(J303=4,'Equivalencia BH-BMPT'!$D$5,IF(J303=5,'Equivalencia BH-BMPT'!$D$6,IF(J303=6,'Equivalencia BH-BMPT'!$D$7,IF(J303=7,'Equivalencia BH-BMPT'!$D$8,IF(J303=8,'Equivalencia BH-BMPT'!$D$9,IF(J303=9,'Equivalencia BH-BMPT'!$D$10,IF(J303=10,'Equivalencia BH-BMPT'!$D$11,IF(J303=11,'Equivalencia BH-BMPT'!$D$12,IF(J303=12,'Equivalencia BH-BMPT'!$D$13,IF(J303=13,'Equivalencia BH-BMPT'!$D$14,IF(J303=14,'Equivalencia BH-BMPT'!$D$15,IF(J303=15,'Equivalencia BH-BMPT'!$D$16,IF(J303=16,'Equivalencia BH-BMPT'!$D$17,IF(J303=17,'Equivalencia BH-BMPT'!$D$18,IF(J303=18,'Equivalencia BH-BMPT'!$D$19,IF(J303=19,'Equivalencia BH-BMPT'!$D$20,IF(J303=20,'Equivalencia BH-BMPT'!$D$21,IF(J303=21,'Equivalencia BH-BMPT'!$D$22,IF(J303=22,'Equivalencia BH-BMPT'!$D$23,IF(J303=23,'Equivalencia BH-BMPT'!#REF!,IF(J303=24,'Equivalencia BH-BMPT'!$D$25,IF(J303=25,'Equivalencia BH-BMPT'!$D$26,IF(J303=26,'Equivalencia BH-BMPT'!$D$27,IF(J303=27,'Equivalencia BH-BMPT'!$D$28,IF(J303=28,'Equivalencia BH-BMPT'!$D$29,IF(J303=29,'Equivalencia BH-BMPT'!$D$30,IF(J303=30,'Equivalencia BH-BMPT'!$D$31,IF(J303=31,'Equivalencia BH-BMPT'!$D$32,IF(J303=32,'Equivalencia BH-BMPT'!$D$33,IF(J303=33,'Equivalencia BH-BMPT'!$D$34,IF(J303=34,'Equivalencia BH-BMPT'!$D$35,IF(J303=35,'Equivalencia BH-BMPT'!$D$36,IF(J303=36,'Equivalencia BH-BMPT'!$D$37,IF(J303=37,'Equivalencia BH-BMPT'!$D$38,IF(J303=38,'Equivalencia BH-BMPT'!#REF!,IF(J303=39,'Equivalencia BH-BMPT'!$D$40,IF(J303=40,'Equivalencia BH-BMPT'!$D$41,IF(J303=41,'Equivalencia BH-BMPT'!$D$42,IF(J303=42,'Equivalencia BH-BMPT'!$D$43,IF(J303=43,'Equivalencia BH-BMPT'!$D$44,IF(J303=44,'Equivalencia BH-BMPT'!$D$45,IF(J303=45,'Equivalencia BH-BMPT'!$D$46,"No ha seleccionado un número de programa")))))))))))))))))))))))))))))))))))))))))))))</f>
        <v>Mejor movilidad para todos</v>
      </c>
      <c r="L303" s="107">
        <v>1410</v>
      </c>
      <c r="M303" s="108"/>
      <c r="N303" s="103" t="s">
        <v>1026</v>
      </c>
      <c r="O303" s="109">
        <v>4000000000</v>
      </c>
      <c r="P303" s="92"/>
      <c r="Q303" s="109">
        <v>0</v>
      </c>
      <c r="R303" s="25"/>
      <c r="S303" s="25"/>
      <c r="T303" s="109">
        <f t="shared" si="18"/>
        <v>4000000000</v>
      </c>
      <c r="U303" s="109">
        <v>0</v>
      </c>
      <c r="V303" s="116">
        <v>43458</v>
      </c>
      <c r="W303" s="116"/>
      <c r="X303" s="116"/>
      <c r="Y303" s="108"/>
      <c r="Z303" s="108"/>
      <c r="AA303" s="42"/>
      <c r="AB303" s="18" t="s">
        <v>1154</v>
      </c>
      <c r="AC303" s="18"/>
      <c r="AD303" s="18"/>
      <c r="AE303" s="18"/>
      <c r="AF303" s="43">
        <f t="shared" si="19"/>
        <v>0</v>
      </c>
      <c r="AG303" s="44"/>
      <c r="AH303" s="44" t="b">
        <f t="shared" si="20"/>
        <v>0</v>
      </c>
    </row>
    <row r="304" spans="1:34" ht="44.25" customHeight="1" thickBot="1" x14ac:dyDescent="0.3">
      <c r="A304" s="96">
        <v>291</v>
      </c>
      <c r="B304" s="4">
        <v>2018</v>
      </c>
      <c r="C304" s="98" t="s">
        <v>569</v>
      </c>
      <c r="D304" s="100">
        <v>3</v>
      </c>
      <c r="E304" s="3" t="str">
        <f>IF(D304=1,'Tipo '!$B$2,IF(D304=2,'Tipo '!$B$3,IF(D304=3,'Tipo '!$B$4,IF(D304=4,'Tipo '!$B$5,IF(D304=5,'Tipo '!$B$6,IF(D304=6,'Tipo '!$B$7,IF(D304=7,'Tipo '!$B$8,IF(D304=8,'Tipo '!$B$9,IF(D304=9,'Tipo '!$B$10,IF(D304=10,'Tipo '!$B$11,IF(D304=11,'Tipo '!$B$12,IF(D304=12,'Tipo '!$B$13,IF(D304=13,'Tipo '!$B$14,IF(D304=14,'Tipo '!$B$15,IF(D304=15,'Tipo '!$B$16,IF(D304=16,'Tipo '!$B$17,IF(D304=17,'Tipo '!$B$18,IF(D304=18,'Tipo '!$B$19,IF(D304=19,'Tipo '!$B$20,IF(D304=20,'Tipo '!$B$21,"No ha seleccionado un tipo de contrato válido"))))))))))))))))))))</f>
        <v>INTERVENTORÍA</v>
      </c>
      <c r="F304" s="3" t="s">
        <v>223</v>
      </c>
      <c r="G304" s="4" t="s">
        <v>121</v>
      </c>
      <c r="H304" s="4" t="s">
        <v>786</v>
      </c>
      <c r="I304" s="22" t="s">
        <v>163</v>
      </c>
      <c r="J304" s="107">
        <v>18</v>
      </c>
      <c r="K304" s="41" t="str">
        <f>IF(J304=1,'Equivalencia BH-BMPT'!$D$2,IF(J304=2,'Equivalencia BH-BMPT'!$D$3,IF(J304=3,'Equivalencia BH-BMPT'!$D$4,IF(J304=4,'Equivalencia BH-BMPT'!$D$5,IF(J304=5,'Equivalencia BH-BMPT'!$D$6,IF(J304=6,'Equivalencia BH-BMPT'!$D$7,IF(J304=7,'Equivalencia BH-BMPT'!$D$8,IF(J304=8,'Equivalencia BH-BMPT'!$D$9,IF(J304=9,'Equivalencia BH-BMPT'!$D$10,IF(J304=10,'Equivalencia BH-BMPT'!$D$11,IF(J304=11,'Equivalencia BH-BMPT'!$D$12,IF(J304=12,'Equivalencia BH-BMPT'!$D$13,IF(J304=13,'Equivalencia BH-BMPT'!$D$14,IF(J304=14,'Equivalencia BH-BMPT'!$D$15,IF(J304=15,'Equivalencia BH-BMPT'!$D$16,IF(J304=16,'Equivalencia BH-BMPT'!$D$17,IF(J304=17,'Equivalencia BH-BMPT'!$D$18,IF(J304=18,'Equivalencia BH-BMPT'!$D$19,IF(J304=19,'Equivalencia BH-BMPT'!$D$20,IF(J304=20,'Equivalencia BH-BMPT'!$D$21,IF(J304=21,'Equivalencia BH-BMPT'!$D$22,IF(J304=22,'Equivalencia BH-BMPT'!$D$23,IF(J304=23,'Equivalencia BH-BMPT'!#REF!,IF(J304=24,'Equivalencia BH-BMPT'!$D$25,IF(J304=25,'Equivalencia BH-BMPT'!$D$26,IF(J304=26,'Equivalencia BH-BMPT'!$D$27,IF(J304=27,'Equivalencia BH-BMPT'!$D$28,IF(J304=28,'Equivalencia BH-BMPT'!$D$29,IF(J304=29,'Equivalencia BH-BMPT'!$D$30,IF(J304=30,'Equivalencia BH-BMPT'!$D$31,IF(J304=31,'Equivalencia BH-BMPT'!$D$32,IF(J304=32,'Equivalencia BH-BMPT'!$D$33,IF(J304=33,'Equivalencia BH-BMPT'!$D$34,IF(J304=34,'Equivalencia BH-BMPT'!$D$35,IF(J304=35,'Equivalencia BH-BMPT'!$D$36,IF(J304=36,'Equivalencia BH-BMPT'!$D$37,IF(J304=37,'Equivalencia BH-BMPT'!$D$38,IF(J304=38,'Equivalencia BH-BMPT'!#REF!,IF(J304=39,'Equivalencia BH-BMPT'!$D$40,IF(J304=40,'Equivalencia BH-BMPT'!$D$41,IF(J304=41,'Equivalencia BH-BMPT'!$D$42,IF(J304=42,'Equivalencia BH-BMPT'!$D$43,IF(J304=43,'Equivalencia BH-BMPT'!$D$44,IF(J304=44,'Equivalencia BH-BMPT'!$D$45,IF(J304=45,'Equivalencia BH-BMPT'!$D$46,"No ha seleccionado un número de programa")))))))))))))))))))))))))))))))))))))))))))))</f>
        <v>Mejor movilidad para todos</v>
      </c>
      <c r="L304" s="107">
        <v>1410</v>
      </c>
      <c r="M304" s="108">
        <v>900389180</v>
      </c>
      <c r="N304" s="103" t="s">
        <v>1027</v>
      </c>
      <c r="O304" s="109">
        <v>582444488</v>
      </c>
      <c r="P304" s="92"/>
      <c r="Q304" s="109">
        <v>0</v>
      </c>
      <c r="R304" s="25"/>
      <c r="S304" s="25"/>
      <c r="T304" s="109">
        <f t="shared" si="18"/>
        <v>582444488</v>
      </c>
      <c r="U304" s="109">
        <v>0</v>
      </c>
      <c r="V304" s="116">
        <v>43460</v>
      </c>
      <c r="W304" s="116"/>
      <c r="X304" s="116"/>
      <c r="Y304" s="108"/>
      <c r="Z304" s="108"/>
      <c r="AA304" s="42"/>
      <c r="AB304" s="18" t="s">
        <v>1154</v>
      </c>
      <c r="AC304" s="18"/>
      <c r="AD304" s="18"/>
      <c r="AE304" s="18"/>
      <c r="AF304" s="43">
        <f t="shared" si="19"/>
        <v>0</v>
      </c>
      <c r="AG304" s="44"/>
      <c r="AH304" s="44" t="b">
        <f t="shared" si="20"/>
        <v>0</v>
      </c>
    </row>
    <row r="305" spans="1:34" ht="44.25" customHeight="1" thickBot="1" x14ac:dyDescent="0.3">
      <c r="A305" s="96">
        <v>292</v>
      </c>
      <c r="B305" s="4">
        <v>2018</v>
      </c>
      <c r="C305" s="98" t="s">
        <v>570</v>
      </c>
      <c r="D305" s="100">
        <v>3</v>
      </c>
      <c r="E305" s="3" t="str">
        <f>IF(D305=1,'Tipo '!$B$2,IF(D305=2,'Tipo '!$B$3,IF(D305=3,'Tipo '!$B$4,IF(D305=4,'Tipo '!$B$5,IF(D305=5,'Tipo '!$B$6,IF(D305=6,'Tipo '!$B$7,IF(D305=7,'Tipo '!$B$8,IF(D305=8,'Tipo '!$B$9,IF(D305=9,'Tipo '!$B$10,IF(D305=10,'Tipo '!$B$11,IF(D305=11,'Tipo '!$B$12,IF(D305=12,'Tipo '!$B$13,IF(D305=13,'Tipo '!$B$14,IF(D305=14,'Tipo '!$B$15,IF(D305=15,'Tipo '!$B$16,IF(D305=16,'Tipo '!$B$17,IF(D305=17,'Tipo '!$B$18,IF(D305=18,'Tipo '!$B$19,IF(D305=19,'Tipo '!$B$20,IF(D305=20,'Tipo '!$B$21,"No ha seleccionado un tipo de contrato válido"))))))))))))))))))))</f>
        <v>INTERVENTORÍA</v>
      </c>
      <c r="F305" s="3" t="s">
        <v>223</v>
      </c>
      <c r="G305" s="4" t="s">
        <v>121</v>
      </c>
      <c r="H305" s="4" t="s">
        <v>787</v>
      </c>
      <c r="I305" s="22" t="s">
        <v>163</v>
      </c>
      <c r="J305" s="107">
        <v>18</v>
      </c>
      <c r="K305" s="41" t="str">
        <f>IF(J305=1,'Equivalencia BH-BMPT'!$D$2,IF(J305=2,'Equivalencia BH-BMPT'!$D$3,IF(J305=3,'Equivalencia BH-BMPT'!$D$4,IF(J305=4,'Equivalencia BH-BMPT'!$D$5,IF(J305=5,'Equivalencia BH-BMPT'!$D$6,IF(J305=6,'Equivalencia BH-BMPT'!$D$7,IF(J305=7,'Equivalencia BH-BMPT'!$D$8,IF(J305=8,'Equivalencia BH-BMPT'!$D$9,IF(J305=9,'Equivalencia BH-BMPT'!$D$10,IF(J305=10,'Equivalencia BH-BMPT'!$D$11,IF(J305=11,'Equivalencia BH-BMPT'!$D$12,IF(J305=12,'Equivalencia BH-BMPT'!$D$13,IF(J305=13,'Equivalencia BH-BMPT'!$D$14,IF(J305=14,'Equivalencia BH-BMPT'!$D$15,IF(J305=15,'Equivalencia BH-BMPT'!$D$16,IF(J305=16,'Equivalencia BH-BMPT'!$D$17,IF(J305=17,'Equivalencia BH-BMPT'!$D$18,IF(J305=18,'Equivalencia BH-BMPT'!$D$19,IF(J305=19,'Equivalencia BH-BMPT'!$D$20,IF(J305=20,'Equivalencia BH-BMPT'!$D$21,IF(J305=21,'Equivalencia BH-BMPT'!$D$22,IF(J305=22,'Equivalencia BH-BMPT'!$D$23,IF(J305=23,'Equivalencia BH-BMPT'!#REF!,IF(J305=24,'Equivalencia BH-BMPT'!$D$25,IF(J305=25,'Equivalencia BH-BMPT'!$D$26,IF(J305=26,'Equivalencia BH-BMPT'!$D$27,IF(J305=27,'Equivalencia BH-BMPT'!$D$28,IF(J305=28,'Equivalencia BH-BMPT'!$D$29,IF(J305=29,'Equivalencia BH-BMPT'!$D$30,IF(J305=30,'Equivalencia BH-BMPT'!$D$31,IF(J305=31,'Equivalencia BH-BMPT'!$D$32,IF(J305=32,'Equivalencia BH-BMPT'!$D$33,IF(J305=33,'Equivalencia BH-BMPT'!$D$34,IF(J305=34,'Equivalencia BH-BMPT'!$D$35,IF(J305=35,'Equivalencia BH-BMPT'!$D$36,IF(J305=36,'Equivalencia BH-BMPT'!$D$37,IF(J305=37,'Equivalencia BH-BMPT'!$D$38,IF(J305=38,'Equivalencia BH-BMPT'!#REF!,IF(J305=39,'Equivalencia BH-BMPT'!$D$40,IF(J305=40,'Equivalencia BH-BMPT'!$D$41,IF(J305=41,'Equivalencia BH-BMPT'!$D$42,IF(J305=42,'Equivalencia BH-BMPT'!$D$43,IF(J305=43,'Equivalencia BH-BMPT'!$D$44,IF(J305=44,'Equivalencia BH-BMPT'!$D$45,IF(J305=45,'Equivalencia BH-BMPT'!$D$46,"No ha seleccionado un número de programa")))))))))))))))))))))))))))))))))))))))))))))</f>
        <v>Mejor movilidad para todos</v>
      </c>
      <c r="L305" s="107">
        <v>1410</v>
      </c>
      <c r="M305" s="108">
        <v>79311841</v>
      </c>
      <c r="N305" s="103" t="s">
        <v>1023</v>
      </c>
      <c r="O305" s="109">
        <v>500000000</v>
      </c>
      <c r="P305" s="92"/>
      <c r="Q305" s="109">
        <v>0</v>
      </c>
      <c r="R305" s="25"/>
      <c r="S305" s="25"/>
      <c r="T305" s="109">
        <f t="shared" si="18"/>
        <v>500000000</v>
      </c>
      <c r="U305" s="109">
        <v>0</v>
      </c>
      <c r="V305" s="116">
        <v>43460</v>
      </c>
      <c r="W305" s="116"/>
      <c r="X305" s="116"/>
      <c r="Y305" s="108"/>
      <c r="Z305" s="108"/>
      <c r="AA305" s="42"/>
      <c r="AB305" s="18" t="s">
        <v>1154</v>
      </c>
      <c r="AC305" s="18"/>
      <c r="AD305" s="18"/>
      <c r="AE305" s="18"/>
      <c r="AF305" s="43">
        <f t="shared" si="19"/>
        <v>0</v>
      </c>
      <c r="AG305" s="44"/>
      <c r="AH305" s="44" t="b">
        <f t="shared" si="20"/>
        <v>0</v>
      </c>
    </row>
    <row r="306" spans="1:34" ht="44.25" customHeight="1" thickBot="1" x14ac:dyDescent="0.3">
      <c r="A306" s="96">
        <v>293</v>
      </c>
      <c r="B306" s="4">
        <v>2018</v>
      </c>
      <c r="C306" s="98" t="s">
        <v>571</v>
      </c>
      <c r="D306" s="100">
        <v>3</v>
      </c>
      <c r="E306" s="3" t="str">
        <f>IF(D306=1,'Tipo '!$B$2,IF(D306=2,'Tipo '!$B$3,IF(D306=3,'Tipo '!$B$4,IF(D306=4,'Tipo '!$B$5,IF(D306=5,'Tipo '!$B$6,IF(D306=6,'Tipo '!$B$7,IF(D306=7,'Tipo '!$B$8,IF(D306=8,'Tipo '!$B$9,IF(D306=9,'Tipo '!$B$10,IF(D306=10,'Tipo '!$B$11,IF(D306=11,'Tipo '!$B$12,IF(D306=12,'Tipo '!$B$13,IF(D306=13,'Tipo '!$B$14,IF(D306=14,'Tipo '!$B$15,IF(D306=15,'Tipo '!$B$16,IF(D306=16,'Tipo '!$B$17,IF(D306=17,'Tipo '!$B$18,IF(D306=18,'Tipo '!$B$19,IF(D306=19,'Tipo '!$B$20,IF(D306=20,'Tipo '!$B$21,"No ha seleccionado un tipo de contrato válido"))))))))))))))))))))</f>
        <v>INTERVENTORÍA</v>
      </c>
      <c r="F306" s="3" t="s">
        <v>223</v>
      </c>
      <c r="G306" s="4" t="s">
        <v>121</v>
      </c>
      <c r="H306" s="4" t="s">
        <v>788</v>
      </c>
      <c r="I306" s="22" t="s">
        <v>163</v>
      </c>
      <c r="J306" s="107">
        <v>2</v>
      </c>
      <c r="K306" s="41" t="str">
        <f>IF(J306=1,'Equivalencia BH-BMPT'!$D$2,IF(J306=2,'Equivalencia BH-BMPT'!$D$3,IF(J306=3,'Equivalencia BH-BMPT'!$D$4,IF(J306=4,'Equivalencia BH-BMPT'!$D$5,IF(J306=5,'Equivalencia BH-BMPT'!$D$6,IF(J306=6,'Equivalencia BH-BMPT'!$D$7,IF(J306=7,'Equivalencia BH-BMPT'!$D$8,IF(J306=8,'Equivalencia BH-BMPT'!$D$9,IF(J306=9,'Equivalencia BH-BMPT'!$D$10,IF(J306=10,'Equivalencia BH-BMPT'!$D$11,IF(J306=11,'Equivalencia BH-BMPT'!$D$12,IF(J306=12,'Equivalencia BH-BMPT'!$D$13,IF(J306=13,'Equivalencia BH-BMPT'!$D$14,IF(J306=14,'Equivalencia BH-BMPT'!$D$15,IF(J306=15,'Equivalencia BH-BMPT'!$D$16,IF(J306=16,'Equivalencia BH-BMPT'!$D$17,IF(J306=17,'Equivalencia BH-BMPT'!$D$18,IF(J306=18,'Equivalencia BH-BMPT'!$D$19,IF(J306=19,'Equivalencia BH-BMPT'!$D$20,IF(J306=20,'Equivalencia BH-BMPT'!$D$21,IF(J306=21,'Equivalencia BH-BMPT'!$D$22,IF(J306=22,'Equivalencia BH-BMPT'!$D$23,IF(J306=23,'Equivalencia BH-BMPT'!#REF!,IF(J306=24,'Equivalencia BH-BMPT'!$D$25,IF(J306=25,'Equivalencia BH-BMPT'!$D$26,IF(J306=26,'Equivalencia BH-BMPT'!$D$27,IF(J306=27,'Equivalencia BH-BMPT'!$D$28,IF(J306=28,'Equivalencia BH-BMPT'!$D$29,IF(J306=29,'Equivalencia BH-BMPT'!$D$30,IF(J306=30,'Equivalencia BH-BMPT'!$D$31,IF(J306=31,'Equivalencia BH-BMPT'!$D$32,IF(J306=32,'Equivalencia BH-BMPT'!$D$33,IF(J306=33,'Equivalencia BH-BMPT'!$D$34,IF(J306=34,'Equivalencia BH-BMPT'!$D$35,IF(J306=35,'Equivalencia BH-BMPT'!$D$36,IF(J306=36,'Equivalencia BH-BMPT'!$D$37,IF(J306=37,'Equivalencia BH-BMPT'!$D$38,IF(J306=38,'Equivalencia BH-BMPT'!#REF!,IF(J306=39,'Equivalencia BH-BMPT'!$D$40,IF(J306=40,'Equivalencia BH-BMPT'!$D$41,IF(J306=41,'Equivalencia BH-BMPT'!$D$42,IF(J306=42,'Equivalencia BH-BMPT'!$D$43,IF(J306=43,'Equivalencia BH-BMPT'!$D$44,IF(J306=44,'Equivalencia BH-BMPT'!$D$45,IF(J306=45,'Equivalencia BH-BMPT'!$D$46,"No ha seleccionado un número de programa")))))))))))))))))))))))))))))))))))))))))))))</f>
        <v>Desarrollo integral desde la gestación hasta la adolescencia</v>
      </c>
      <c r="L306" s="107">
        <v>1402</v>
      </c>
      <c r="M306" s="108">
        <v>901240476</v>
      </c>
      <c r="N306" s="103" t="s">
        <v>1049</v>
      </c>
      <c r="O306" s="109">
        <v>35954660</v>
      </c>
      <c r="P306" s="92"/>
      <c r="Q306" s="109">
        <v>0</v>
      </c>
      <c r="R306" s="25"/>
      <c r="S306" s="25"/>
      <c r="T306" s="109">
        <f t="shared" si="18"/>
        <v>35954660</v>
      </c>
      <c r="U306" s="109">
        <v>0</v>
      </c>
      <c r="V306" s="116">
        <v>43460</v>
      </c>
      <c r="W306" s="116"/>
      <c r="X306" s="116"/>
      <c r="Y306" s="108"/>
      <c r="Z306" s="108"/>
      <c r="AA306" s="42"/>
      <c r="AB306" s="18" t="s">
        <v>1154</v>
      </c>
      <c r="AC306" s="18"/>
      <c r="AD306" s="18"/>
      <c r="AE306" s="18"/>
      <c r="AF306" s="43">
        <f t="shared" si="19"/>
        <v>0</v>
      </c>
      <c r="AG306" s="44"/>
      <c r="AH306" s="44" t="b">
        <f t="shared" si="20"/>
        <v>0</v>
      </c>
    </row>
    <row r="307" spans="1:34" ht="44.25" customHeight="1" thickBot="1" x14ac:dyDescent="0.3">
      <c r="A307" s="96">
        <v>294</v>
      </c>
      <c r="B307" s="4">
        <v>2018</v>
      </c>
      <c r="C307" s="98" t="s">
        <v>572</v>
      </c>
      <c r="D307" s="100">
        <v>1</v>
      </c>
      <c r="E307" s="3" t="str">
        <f>IF(D307=1,'Tipo '!$B$2,IF(D307=2,'Tipo '!$B$3,IF(D307=3,'Tipo '!$B$4,IF(D307=4,'Tipo '!$B$5,IF(D307=5,'Tipo '!$B$6,IF(D307=6,'Tipo '!$B$7,IF(D307=7,'Tipo '!$B$8,IF(D307=8,'Tipo '!$B$9,IF(D307=9,'Tipo '!$B$10,IF(D307=10,'Tipo '!$B$11,IF(D307=11,'Tipo '!$B$12,IF(D307=12,'Tipo '!$B$13,IF(D307=13,'Tipo '!$B$14,IF(D307=14,'Tipo '!$B$15,IF(D307=15,'Tipo '!$B$16,IF(D307=16,'Tipo '!$B$17,IF(D307=17,'Tipo '!$B$18,IF(D307=18,'Tipo '!$B$19,IF(D307=19,'Tipo '!$B$20,IF(D307=20,'Tipo '!$B$21,"No ha seleccionado un tipo de contrato válido"))))))))))))))))))))</f>
        <v>OBRA PÚBLICA</v>
      </c>
      <c r="F307" s="3" t="s">
        <v>105</v>
      </c>
      <c r="G307" s="4" t="s">
        <v>121</v>
      </c>
      <c r="H307" s="4" t="s">
        <v>789</v>
      </c>
      <c r="I307" s="22" t="s">
        <v>163</v>
      </c>
      <c r="J307" s="107">
        <v>18</v>
      </c>
      <c r="K307" s="41" t="str">
        <f>IF(J307=1,'Equivalencia BH-BMPT'!$D$2,IF(J307=2,'Equivalencia BH-BMPT'!$D$3,IF(J307=3,'Equivalencia BH-BMPT'!$D$4,IF(J307=4,'Equivalencia BH-BMPT'!$D$5,IF(J307=5,'Equivalencia BH-BMPT'!$D$6,IF(J307=6,'Equivalencia BH-BMPT'!$D$7,IF(J307=7,'Equivalencia BH-BMPT'!$D$8,IF(J307=8,'Equivalencia BH-BMPT'!$D$9,IF(J307=9,'Equivalencia BH-BMPT'!$D$10,IF(J307=10,'Equivalencia BH-BMPT'!$D$11,IF(J307=11,'Equivalencia BH-BMPT'!$D$12,IF(J307=12,'Equivalencia BH-BMPT'!$D$13,IF(J307=13,'Equivalencia BH-BMPT'!$D$14,IF(J307=14,'Equivalencia BH-BMPT'!$D$15,IF(J307=15,'Equivalencia BH-BMPT'!$D$16,IF(J307=16,'Equivalencia BH-BMPT'!$D$17,IF(J307=17,'Equivalencia BH-BMPT'!$D$18,IF(J307=18,'Equivalencia BH-BMPT'!$D$19,IF(J307=19,'Equivalencia BH-BMPT'!$D$20,IF(J307=20,'Equivalencia BH-BMPT'!$D$21,IF(J307=21,'Equivalencia BH-BMPT'!$D$22,IF(J307=22,'Equivalencia BH-BMPT'!$D$23,IF(J307=23,'Equivalencia BH-BMPT'!#REF!,IF(J307=24,'Equivalencia BH-BMPT'!$D$25,IF(J307=25,'Equivalencia BH-BMPT'!$D$26,IF(J307=26,'Equivalencia BH-BMPT'!$D$27,IF(J307=27,'Equivalencia BH-BMPT'!$D$28,IF(J307=28,'Equivalencia BH-BMPT'!$D$29,IF(J307=29,'Equivalencia BH-BMPT'!$D$30,IF(J307=30,'Equivalencia BH-BMPT'!$D$31,IF(J307=31,'Equivalencia BH-BMPT'!$D$32,IF(J307=32,'Equivalencia BH-BMPT'!$D$33,IF(J307=33,'Equivalencia BH-BMPT'!$D$34,IF(J307=34,'Equivalencia BH-BMPT'!$D$35,IF(J307=35,'Equivalencia BH-BMPT'!$D$36,IF(J307=36,'Equivalencia BH-BMPT'!$D$37,IF(J307=37,'Equivalencia BH-BMPT'!$D$38,IF(J307=38,'Equivalencia BH-BMPT'!#REF!,IF(J307=39,'Equivalencia BH-BMPT'!$D$40,IF(J307=40,'Equivalencia BH-BMPT'!$D$41,IF(J307=41,'Equivalencia BH-BMPT'!$D$42,IF(J307=42,'Equivalencia BH-BMPT'!$D$43,IF(J307=43,'Equivalencia BH-BMPT'!$D$44,IF(J307=44,'Equivalencia BH-BMPT'!$D$45,IF(J307=45,'Equivalencia BH-BMPT'!$D$46,"No ha seleccionado un número de programa")))))))))))))))))))))))))))))))))))))))))))))</f>
        <v>Mejor movilidad para todos</v>
      </c>
      <c r="L307" s="107">
        <v>1410</v>
      </c>
      <c r="M307" s="108">
        <v>901240412</v>
      </c>
      <c r="N307" s="103" t="s">
        <v>1028</v>
      </c>
      <c r="O307" s="109">
        <v>6600000000</v>
      </c>
      <c r="P307" s="92"/>
      <c r="Q307" s="109">
        <v>0</v>
      </c>
      <c r="R307" s="25"/>
      <c r="S307" s="25"/>
      <c r="T307" s="109">
        <f t="shared" si="18"/>
        <v>6600000000</v>
      </c>
      <c r="U307" s="109">
        <v>0</v>
      </c>
      <c r="V307" s="116">
        <v>43460</v>
      </c>
      <c r="W307" s="116"/>
      <c r="X307" s="116"/>
      <c r="Y307" s="108"/>
      <c r="Z307" s="108"/>
      <c r="AA307" s="42"/>
      <c r="AB307" s="18" t="s">
        <v>1154</v>
      </c>
      <c r="AC307" s="18"/>
      <c r="AD307" s="18"/>
      <c r="AE307" s="18"/>
      <c r="AF307" s="43">
        <f t="shared" si="19"/>
        <v>0</v>
      </c>
      <c r="AG307" s="44"/>
      <c r="AH307" s="44" t="b">
        <f t="shared" si="20"/>
        <v>0</v>
      </c>
    </row>
    <row r="308" spans="1:34" ht="44.25" customHeight="1" thickBot="1" x14ac:dyDescent="0.3">
      <c r="A308" s="96">
        <v>295</v>
      </c>
      <c r="B308" s="4">
        <v>2018</v>
      </c>
      <c r="C308" s="98" t="s">
        <v>573</v>
      </c>
      <c r="D308" s="100">
        <v>1</v>
      </c>
      <c r="E308" s="3" t="str">
        <f>IF(D308=1,'Tipo '!$B$2,IF(D308=2,'Tipo '!$B$3,IF(D308=3,'Tipo '!$B$4,IF(D308=4,'Tipo '!$B$5,IF(D308=5,'Tipo '!$B$6,IF(D308=6,'Tipo '!$B$7,IF(D308=7,'Tipo '!$B$8,IF(D308=8,'Tipo '!$B$9,IF(D308=9,'Tipo '!$B$10,IF(D308=10,'Tipo '!$B$11,IF(D308=11,'Tipo '!$B$12,IF(D308=12,'Tipo '!$B$13,IF(D308=13,'Tipo '!$B$14,IF(D308=14,'Tipo '!$B$15,IF(D308=15,'Tipo '!$B$16,IF(D308=16,'Tipo '!$B$17,IF(D308=17,'Tipo '!$B$18,IF(D308=18,'Tipo '!$B$19,IF(D308=19,'Tipo '!$B$20,IF(D308=20,'Tipo '!$B$21,"No ha seleccionado un tipo de contrato válido"))))))))))))))))))))</f>
        <v>OBRA PÚBLICA</v>
      </c>
      <c r="F308" s="3" t="s">
        <v>105</v>
      </c>
      <c r="G308" s="4" t="s">
        <v>121</v>
      </c>
      <c r="H308" s="4" t="s">
        <v>790</v>
      </c>
      <c r="I308" s="22" t="s">
        <v>163</v>
      </c>
      <c r="J308" s="107">
        <v>18</v>
      </c>
      <c r="K308" s="41" t="str">
        <f>IF(J308=1,'Equivalencia BH-BMPT'!$D$2,IF(J308=2,'Equivalencia BH-BMPT'!$D$3,IF(J308=3,'Equivalencia BH-BMPT'!$D$4,IF(J308=4,'Equivalencia BH-BMPT'!$D$5,IF(J308=5,'Equivalencia BH-BMPT'!$D$6,IF(J308=6,'Equivalencia BH-BMPT'!$D$7,IF(J308=7,'Equivalencia BH-BMPT'!$D$8,IF(J308=8,'Equivalencia BH-BMPT'!$D$9,IF(J308=9,'Equivalencia BH-BMPT'!$D$10,IF(J308=10,'Equivalencia BH-BMPT'!$D$11,IF(J308=11,'Equivalencia BH-BMPT'!$D$12,IF(J308=12,'Equivalencia BH-BMPT'!$D$13,IF(J308=13,'Equivalencia BH-BMPT'!$D$14,IF(J308=14,'Equivalencia BH-BMPT'!$D$15,IF(J308=15,'Equivalencia BH-BMPT'!$D$16,IF(J308=16,'Equivalencia BH-BMPT'!$D$17,IF(J308=17,'Equivalencia BH-BMPT'!$D$18,IF(J308=18,'Equivalencia BH-BMPT'!$D$19,IF(J308=19,'Equivalencia BH-BMPT'!$D$20,IF(J308=20,'Equivalencia BH-BMPT'!$D$21,IF(J308=21,'Equivalencia BH-BMPT'!$D$22,IF(J308=22,'Equivalencia BH-BMPT'!$D$23,IF(J308=23,'Equivalencia BH-BMPT'!#REF!,IF(J308=24,'Equivalencia BH-BMPT'!$D$25,IF(J308=25,'Equivalencia BH-BMPT'!$D$26,IF(J308=26,'Equivalencia BH-BMPT'!$D$27,IF(J308=27,'Equivalencia BH-BMPT'!$D$28,IF(J308=28,'Equivalencia BH-BMPT'!$D$29,IF(J308=29,'Equivalencia BH-BMPT'!$D$30,IF(J308=30,'Equivalencia BH-BMPT'!$D$31,IF(J308=31,'Equivalencia BH-BMPT'!$D$32,IF(J308=32,'Equivalencia BH-BMPT'!$D$33,IF(J308=33,'Equivalencia BH-BMPT'!$D$34,IF(J308=34,'Equivalencia BH-BMPT'!$D$35,IF(J308=35,'Equivalencia BH-BMPT'!$D$36,IF(J308=36,'Equivalencia BH-BMPT'!$D$37,IF(J308=37,'Equivalencia BH-BMPT'!$D$38,IF(J308=38,'Equivalencia BH-BMPT'!#REF!,IF(J308=39,'Equivalencia BH-BMPT'!$D$40,IF(J308=40,'Equivalencia BH-BMPT'!$D$41,IF(J308=41,'Equivalencia BH-BMPT'!$D$42,IF(J308=42,'Equivalencia BH-BMPT'!$D$43,IF(J308=43,'Equivalencia BH-BMPT'!$D$44,IF(J308=44,'Equivalencia BH-BMPT'!$D$45,IF(J308=45,'Equivalencia BH-BMPT'!$D$46,"No ha seleccionado un número de programa")))))))))))))))))))))))))))))))))))))))))))))</f>
        <v>Mejor movilidad para todos</v>
      </c>
      <c r="L308" s="107">
        <v>1410</v>
      </c>
      <c r="M308" s="108">
        <v>901240217</v>
      </c>
      <c r="N308" s="103" t="s">
        <v>1029</v>
      </c>
      <c r="O308" s="109">
        <v>2700000000</v>
      </c>
      <c r="P308" s="92"/>
      <c r="Q308" s="109">
        <v>0</v>
      </c>
      <c r="R308" s="25"/>
      <c r="S308" s="25"/>
      <c r="T308" s="109">
        <f t="shared" si="18"/>
        <v>2700000000</v>
      </c>
      <c r="U308" s="109">
        <v>0</v>
      </c>
      <c r="V308" s="116">
        <v>43460</v>
      </c>
      <c r="W308" s="116"/>
      <c r="X308" s="116"/>
      <c r="Y308" s="108"/>
      <c r="Z308" s="108"/>
      <c r="AA308" s="42"/>
      <c r="AB308" s="18" t="s">
        <v>1154</v>
      </c>
      <c r="AC308" s="18"/>
      <c r="AD308" s="18"/>
      <c r="AE308" s="18"/>
      <c r="AF308" s="43">
        <f t="shared" si="19"/>
        <v>0</v>
      </c>
      <c r="AG308" s="44"/>
      <c r="AH308" s="44" t="b">
        <f t="shared" si="20"/>
        <v>0</v>
      </c>
    </row>
    <row r="309" spans="1:34" ht="44.25" customHeight="1" thickBot="1" x14ac:dyDescent="0.3">
      <c r="A309" s="96">
        <v>296</v>
      </c>
      <c r="B309" s="4">
        <v>2018</v>
      </c>
      <c r="C309" s="98" t="s">
        <v>574</v>
      </c>
      <c r="D309" s="100">
        <v>1</v>
      </c>
      <c r="E309" s="3" t="str">
        <f>IF(D309=1,'Tipo '!$B$2,IF(D309=2,'Tipo '!$B$3,IF(D309=3,'Tipo '!$B$4,IF(D309=4,'Tipo '!$B$5,IF(D309=5,'Tipo '!$B$6,IF(D309=6,'Tipo '!$B$7,IF(D309=7,'Tipo '!$B$8,IF(D309=8,'Tipo '!$B$9,IF(D309=9,'Tipo '!$B$10,IF(D309=10,'Tipo '!$B$11,IF(D309=11,'Tipo '!$B$12,IF(D309=12,'Tipo '!$B$13,IF(D309=13,'Tipo '!$B$14,IF(D309=14,'Tipo '!$B$15,IF(D309=15,'Tipo '!$B$16,IF(D309=16,'Tipo '!$B$17,IF(D309=17,'Tipo '!$B$18,IF(D309=18,'Tipo '!$B$19,IF(D309=19,'Tipo '!$B$20,IF(D309=20,'Tipo '!$B$21,"No ha seleccionado un tipo de contrato válido"))))))))))))))))))))</f>
        <v>OBRA PÚBLICA</v>
      </c>
      <c r="F309" s="3" t="s">
        <v>105</v>
      </c>
      <c r="G309" s="4" t="s">
        <v>121</v>
      </c>
      <c r="H309" s="4" t="s">
        <v>791</v>
      </c>
      <c r="I309" s="22" t="s">
        <v>163</v>
      </c>
      <c r="J309" s="107">
        <v>17</v>
      </c>
      <c r="K309" s="41" t="str">
        <f>IF(J309=1,'Equivalencia BH-BMPT'!$D$2,IF(J309=2,'Equivalencia BH-BMPT'!$D$3,IF(J309=3,'Equivalencia BH-BMPT'!$D$4,IF(J309=4,'Equivalencia BH-BMPT'!$D$5,IF(J309=5,'Equivalencia BH-BMPT'!$D$6,IF(J309=6,'Equivalencia BH-BMPT'!$D$7,IF(J309=7,'Equivalencia BH-BMPT'!$D$8,IF(J309=8,'Equivalencia BH-BMPT'!$D$9,IF(J309=9,'Equivalencia BH-BMPT'!$D$10,IF(J309=10,'Equivalencia BH-BMPT'!$D$11,IF(J309=11,'Equivalencia BH-BMPT'!$D$12,IF(J309=12,'Equivalencia BH-BMPT'!$D$13,IF(J309=13,'Equivalencia BH-BMPT'!$D$14,IF(J309=14,'Equivalencia BH-BMPT'!$D$15,IF(J309=15,'Equivalencia BH-BMPT'!$D$16,IF(J309=16,'Equivalencia BH-BMPT'!$D$17,IF(J309=17,'Equivalencia BH-BMPT'!$D$18,IF(J309=18,'Equivalencia BH-BMPT'!$D$19,IF(J309=19,'Equivalencia BH-BMPT'!$D$20,IF(J309=20,'Equivalencia BH-BMPT'!$D$21,IF(J309=21,'Equivalencia BH-BMPT'!$D$22,IF(J309=22,'Equivalencia BH-BMPT'!$D$23,IF(J309=23,'Equivalencia BH-BMPT'!#REF!,IF(J309=24,'Equivalencia BH-BMPT'!$D$25,IF(J309=25,'Equivalencia BH-BMPT'!$D$26,IF(J309=26,'Equivalencia BH-BMPT'!$D$27,IF(J309=27,'Equivalencia BH-BMPT'!$D$28,IF(J309=28,'Equivalencia BH-BMPT'!$D$29,IF(J309=29,'Equivalencia BH-BMPT'!$D$30,IF(J309=30,'Equivalencia BH-BMPT'!$D$31,IF(J309=31,'Equivalencia BH-BMPT'!$D$32,IF(J309=32,'Equivalencia BH-BMPT'!$D$33,IF(J309=33,'Equivalencia BH-BMPT'!$D$34,IF(J309=34,'Equivalencia BH-BMPT'!$D$35,IF(J309=35,'Equivalencia BH-BMPT'!$D$36,IF(J309=36,'Equivalencia BH-BMPT'!$D$37,IF(J309=37,'Equivalencia BH-BMPT'!$D$38,IF(J309=38,'Equivalencia BH-BMPT'!#REF!,IF(J309=39,'Equivalencia BH-BMPT'!$D$40,IF(J309=40,'Equivalencia BH-BMPT'!$D$41,IF(J309=41,'Equivalencia BH-BMPT'!$D$42,IF(J309=42,'Equivalencia BH-BMPT'!$D$43,IF(J309=43,'Equivalencia BH-BMPT'!$D$44,IF(J309=44,'Equivalencia BH-BMPT'!$D$45,IF(J309=45,'Equivalencia BH-BMPT'!$D$46,"No ha seleccionado un número de programa")))))))))))))))))))))))))))))))))))))))))))))</f>
        <v>Espacio público, derecho de todos</v>
      </c>
      <c r="L309" s="107">
        <v>1408</v>
      </c>
      <c r="M309" s="108">
        <v>901240909</v>
      </c>
      <c r="N309" s="103" t="s">
        <v>1030</v>
      </c>
      <c r="O309" s="109">
        <v>5847034931</v>
      </c>
      <c r="P309" s="92"/>
      <c r="Q309" s="109">
        <v>0</v>
      </c>
      <c r="R309" s="25"/>
      <c r="S309" s="25"/>
      <c r="T309" s="109">
        <f t="shared" si="18"/>
        <v>5847034931</v>
      </c>
      <c r="U309" s="109">
        <v>0</v>
      </c>
      <c r="V309" s="116">
        <v>43460</v>
      </c>
      <c r="W309" s="116"/>
      <c r="X309" s="116"/>
      <c r="Y309" s="108"/>
      <c r="Z309" s="108"/>
      <c r="AA309" s="42"/>
      <c r="AB309" s="18" t="s">
        <v>1154</v>
      </c>
      <c r="AC309" s="18"/>
      <c r="AD309" s="18"/>
      <c r="AE309" s="18"/>
      <c r="AF309" s="43">
        <f t="shared" si="19"/>
        <v>0</v>
      </c>
      <c r="AG309" s="44"/>
      <c r="AH309" s="44" t="b">
        <f t="shared" si="20"/>
        <v>0</v>
      </c>
    </row>
    <row r="310" spans="1:34" ht="44.25" customHeight="1" thickBot="1" x14ac:dyDescent="0.3">
      <c r="A310" s="96">
        <v>297</v>
      </c>
      <c r="B310" s="4">
        <v>2018</v>
      </c>
      <c r="C310" s="98" t="s">
        <v>575</v>
      </c>
      <c r="D310" s="100">
        <v>11</v>
      </c>
      <c r="E310" s="3" t="str">
        <f>IF(D310=1,'Tipo '!$B$2,IF(D310=2,'Tipo '!$B$3,IF(D310=3,'Tipo '!$B$4,IF(D310=4,'Tipo '!$B$5,IF(D310=5,'Tipo '!$B$6,IF(D310=6,'Tipo '!$B$7,IF(D310=7,'Tipo '!$B$8,IF(D310=8,'Tipo '!$B$9,IF(D310=9,'Tipo '!$B$10,IF(D310=10,'Tipo '!$B$11,IF(D310=11,'Tipo '!$B$12,IF(D310=12,'Tipo '!$B$13,IF(D310=13,'Tipo '!$B$14,IF(D310=14,'Tipo '!$B$15,IF(D310=15,'Tipo '!$B$16,IF(D310=16,'Tipo '!$B$17,IF(D310=17,'Tipo '!$B$18,IF(D310=18,'Tipo '!$B$19,IF(D310=19,'Tipo '!$B$20,IF(D310=20,'Tipo '!$B$21,"No ha seleccionado un tipo de contrato válido"))))))))))))))))))))</f>
        <v>SUMINISTRO</v>
      </c>
      <c r="F310" s="3" t="s">
        <v>108</v>
      </c>
      <c r="G310" s="102" t="s">
        <v>122</v>
      </c>
      <c r="H310" s="3" t="s">
        <v>792</v>
      </c>
      <c r="I310" s="22" t="s">
        <v>163</v>
      </c>
      <c r="J310" s="107">
        <v>18</v>
      </c>
      <c r="K310" s="41" t="str">
        <f>IF(J310=1,'Equivalencia BH-BMPT'!$D$2,IF(J310=2,'Equivalencia BH-BMPT'!$D$3,IF(J310=3,'Equivalencia BH-BMPT'!$D$4,IF(J310=4,'Equivalencia BH-BMPT'!$D$5,IF(J310=5,'Equivalencia BH-BMPT'!$D$6,IF(J310=6,'Equivalencia BH-BMPT'!$D$7,IF(J310=7,'Equivalencia BH-BMPT'!$D$8,IF(J310=8,'Equivalencia BH-BMPT'!$D$9,IF(J310=9,'Equivalencia BH-BMPT'!$D$10,IF(J310=10,'Equivalencia BH-BMPT'!$D$11,IF(J310=11,'Equivalencia BH-BMPT'!$D$12,IF(J310=12,'Equivalencia BH-BMPT'!$D$13,IF(J310=13,'Equivalencia BH-BMPT'!$D$14,IF(J310=14,'Equivalencia BH-BMPT'!$D$15,IF(J310=15,'Equivalencia BH-BMPT'!$D$16,IF(J310=16,'Equivalencia BH-BMPT'!$D$17,IF(J310=17,'Equivalencia BH-BMPT'!$D$18,IF(J310=18,'Equivalencia BH-BMPT'!$D$19,IF(J310=19,'Equivalencia BH-BMPT'!$D$20,IF(J310=20,'Equivalencia BH-BMPT'!$D$21,IF(J310=21,'Equivalencia BH-BMPT'!$D$22,IF(J310=22,'Equivalencia BH-BMPT'!$D$23,IF(J310=23,'Equivalencia BH-BMPT'!#REF!,IF(J310=24,'Equivalencia BH-BMPT'!$D$25,IF(J310=25,'Equivalencia BH-BMPT'!$D$26,IF(J310=26,'Equivalencia BH-BMPT'!$D$27,IF(J310=27,'Equivalencia BH-BMPT'!$D$28,IF(J310=28,'Equivalencia BH-BMPT'!$D$29,IF(J310=29,'Equivalencia BH-BMPT'!$D$30,IF(J310=30,'Equivalencia BH-BMPT'!$D$31,IF(J310=31,'Equivalencia BH-BMPT'!$D$32,IF(J310=32,'Equivalencia BH-BMPT'!$D$33,IF(J310=33,'Equivalencia BH-BMPT'!$D$34,IF(J310=34,'Equivalencia BH-BMPT'!$D$35,IF(J310=35,'Equivalencia BH-BMPT'!$D$36,IF(J310=36,'Equivalencia BH-BMPT'!$D$37,IF(J310=37,'Equivalencia BH-BMPT'!$D$38,IF(J310=38,'Equivalencia BH-BMPT'!#REF!,IF(J310=39,'Equivalencia BH-BMPT'!$D$40,IF(J310=40,'Equivalencia BH-BMPT'!$D$41,IF(J310=41,'Equivalencia BH-BMPT'!$D$42,IF(J310=42,'Equivalencia BH-BMPT'!$D$43,IF(J310=43,'Equivalencia BH-BMPT'!$D$44,IF(J310=44,'Equivalencia BH-BMPT'!$D$45,IF(J310=45,'Equivalencia BH-BMPT'!$D$46,"No ha seleccionado un número de programa")))))))))))))))))))))))))))))))))))))))))))))</f>
        <v>Mejor movilidad para todos</v>
      </c>
      <c r="L310" s="107">
        <v>1410</v>
      </c>
      <c r="M310" s="108">
        <v>901242793</v>
      </c>
      <c r="N310" s="104" t="s">
        <v>1031</v>
      </c>
      <c r="O310" s="109">
        <v>1988281259</v>
      </c>
      <c r="P310" s="92"/>
      <c r="Q310" s="109">
        <v>0</v>
      </c>
      <c r="R310" s="25"/>
      <c r="S310" s="25"/>
      <c r="T310" s="109">
        <f t="shared" si="18"/>
        <v>1988281259</v>
      </c>
      <c r="U310" s="109">
        <v>0</v>
      </c>
      <c r="V310" s="116">
        <v>43460</v>
      </c>
      <c r="W310" s="116"/>
      <c r="X310" s="116"/>
      <c r="Y310" s="108"/>
      <c r="Z310" s="108"/>
      <c r="AA310" s="42"/>
      <c r="AB310" s="18" t="s">
        <v>1154</v>
      </c>
      <c r="AC310" s="18"/>
      <c r="AD310" s="18"/>
      <c r="AE310" s="18"/>
      <c r="AF310" s="43">
        <f t="shared" si="19"/>
        <v>0</v>
      </c>
      <c r="AG310" s="44"/>
      <c r="AH310" s="44" t="b">
        <f t="shared" si="20"/>
        <v>0</v>
      </c>
    </row>
    <row r="311" spans="1:34" ht="44.25" customHeight="1" thickBot="1" x14ac:dyDescent="0.3">
      <c r="A311" s="96">
        <v>298</v>
      </c>
      <c r="B311" s="4">
        <v>2018</v>
      </c>
      <c r="C311" s="98" t="s">
        <v>576</v>
      </c>
      <c r="D311" s="100">
        <v>3</v>
      </c>
      <c r="E311" s="3" t="str">
        <f>IF(D311=1,'Tipo '!$B$2,IF(D311=2,'Tipo '!$B$3,IF(D311=3,'Tipo '!$B$4,IF(D311=4,'Tipo '!$B$5,IF(D311=5,'Tipo '!$B$6,IF(D311=6,'Tipo '!$B$7,IF(D311=7,'Tipo '!$B$8,IF(D311=8,'Tipo '!$B$9,IF(D311=9,'Tipo '!$B$10,IF(D311=10,'Tipo '!$B$11,IF(D311=11,'Tipo '!$B$12,IF(D311=12,'Tipo '!$B$13,IF(D311=13,'Tipo '!$B$14,IF(D311=14,'Tipo '!$B$15,IF(D311=15,'Tipo '!$B$16,IF(D311=16,'Tipo '!$B$17,IF(D311=17,'Tipo '!$B$18,IF(D311=18,'Tipo '!$B$19,IF(D311=19,'Tipo '!$B$20,IF(D311=20,'Tipo '!$B$21,"No ha seleccionado un tipo de contrato válido"))))))))))))))))))))</f>
        <v>INTERVENTORÍA</v>
      </c>
      <c r="F311" s="3" t="s">
        <v>223</v>
      </c>
      <c r="G311" s="4" t="s">
        <v>121</v>
      </c>
      <c r="H311" s="4" t="s">
        <v>793</v>
      </c>
      <c r="I311" s="22" t="s">
        <v>163</v>
      </c>
      <c r="J311" s="107">
        <v>18</v>
      </c>
      <c r="K311" s="41" t="str">
        <f>IF(J311=1,'Equivalencia BH-BMPT'!$D$2,IF(J311=2,'Equivalencia BH-BMPT'!$D$3,IF(J311=3,'Equivalencia BH-BMPT'!$D$4,IF(J311=4,'Equivalencia BH-BMPT'!$D$5,IF(J311=5,'Equivalencia BH-BMPT'!$D$6,IF(J311=6,'Equivalencia BH-BMPT'!$D$7,IF(J311=7,'Equivalencia BH-BMPT'!$D$8,IF(J311=8,'Equivalencia BH-BMPT'!$D$9,IF(J311=9,'Equivalencia BH-BMPT'!$D$10,IF(J311=10,'Equivalencia BH-BMPT'!$D$11,IF(J311=11,'Equivalencia BH-BMPT'!$D$12,IF(J311=12,'Equivalencia BH-BMPT'!$D$13,IF(J311=13,'Equivalencia BH-BMPT'!$D$14,IF(J311=14,'Equivalencia BH-BMPT'!$D$15,IF(J311=15,'Equivalencia BH-BMPT'!$D$16,IF(J311=16,'Equivalencia BH-BMPT'!$D$17,IF(J311=17,'Equivalencia BH-BMPT'!$D$18,IF(J311=18,'Equivalencia BH-BMPT'!$D$19,IF(J311=19,'Equivalencia BH-BMPT'!$D$20,IF(J311=20,'Equivalencia BH-BMPT'!$D$21,IF(J311=21,'Equivalencia BH-BMPT'!$D$22,IF(J311=22,'Equivalencia BH-BMPT'!$D$23,IF(J311=23,'Equivalencia BH-BMPT'!#REF!,IF(J311=24,'Equivalencia BH-BMPT'!$D$25,IF(J311=25,'Equivalencia BH-BMPT'!$D$26,IF(J311=26,'Equivalencia BH-BMPT'!$D$27,IF(J311=27,'Equivalencia BH-BMPT'!$D$28,IF(J311=28,'Equivalencia BH-BMPT'!$D$29,IF(J311=29,'Equivalencia BH-BMPT'!$D$30,IF(J311=30,'Equivalencia BH-BMPT'!$D$31,IF(J311=31,'Equivalencia BH-BMPT'!$D$32,IF(J311=32,'Equivalencia BH-BMPT'!$D$33,IF(J311=33,'Equivalencia BH-BMPT'!$D$34,IF(J311=34,'Equivalencia BH-BMPT'!$D$35,IF(J311=35,'Equivalencia BH-BMPT'!$D$36,IF(J311=36,'Equivalencia BH-BMPT'!$D$37,IF(J311=37,'Equivalencia BH-BMPT'!$D$38,IF(J311=38,'Equivalencia BH-BMPT'!#REF!,IF(J311=39,'Equivalencia BH-BMPT'!$D$40,IF(J311=40,'Equivalencia BH-BMPT'!$D$41,IF(J311=41,'Equivalencia BH-BMPT'!$D$42,IF(J311=42,'Equivalencia BH-BMPT'!$D$43,IF(J311=43,'Equivalencia BH-BMPT'!$D$44,IF(J311=44,'Equivalencia BH-BMPT'!$D$45,IF(J311=45,'Equivalencia BH-BMPT'!$D$46,"No ha seleccionado un número de programa")))))))))))))))))))))))))))))))))))))))))))))</f>
        <v>Mejor movilidad para todos</v>
      </c>
      <c r="L311" s="107">
        <v>1410</v>
      </c>
      <c r="M311" s="108">
        <v>901240667</v>
      </c>
      <c r="N311" s="103" t="s">
        <v>1032</v>
      </c>
      <c r="O311" s="109">
        <v>271684366</v>
      </c>
      <c r="P311" s="92"/>
      <c r="Q311" s="109">
        <v>0</v>
      </c>
      <c r="R311" s="25"/>
      <c r="S311" s="25"/>
      <c r="T311" s="109">
        <f t="shared" si="18"/>
        <v>271684366</v>
      </c>
      <c r="U311" s="109">
        <v>0</v>
      </c>
      <c r="V311" s="116">
        <v>43460</v>
      </c>
      <c r="W311" s="116"/>
      <c r="X311" s="116"/>
      <c r="Y311" s="108"/>
      <c r="Z311" s="108"/>
      <c r="AA311" s="42"/>
      <c r="AB311" s="18" t="s">
        <v>1154</v>
      </c>
      <c r="AC311" s="18"/>
      <c r="AD311" s="18"/>
      <c r="AE311" s="18"/>
      <c r="AF311" s="43">
        <f t="shared" si="19"/>
        <v>0</v>
      </c>
      <c r="AG311" s="44"/>
      <c r="AH311" s="44" t="b">
        <f t="shared" si="20"/>
        <v>0</v>
      </c>
    </row>
    <row r="312" spans="1:34" ht="44.25" customHeight="1" thickBot="1" x14ac:dyDescent="0.3">
      <c r="A312" s="96">
        <v>299</v>
      </c>
      <c r="B312" s="4">
        <v>2018</v>
      </c>
      <c r="C312" s="98" t="s">
        <v>577</v>
      </c>
      <c r="D312" s="100">
        <v>3</v>
      </c>
      <c r="E312" s="3" t="str">
        <f>IF(D312=1,'Tipo '!$B$2,IF(D312=2,'Tipo '!$B$3,IF(D312=3,'Tipo '!$B$4,IF(D312=4,'Tipo '!$B$5,IF(D312=5,'Tipo '!$B$6,IF(D312=6,'Tipo '!$B$7,IF(D312=7,'Tipo '!$B$8,IF(D312=8,'Tipo '!$B$9,IF(D312=9,'Tipo '!$B$10,IF(D312=10,'Tipo '!$B$11,IF(D312=11,'Tipo '!$B$12,IF(D312=12,'Tipo '!$B$13,IF(D312=13,'Tipo '!$B$14,IF(D312=14,'Tipo '!$B$15,IF(D312=15,'Tipo '!$B$16,IF(D312=16,'Tipo '!$B$17,IF(D312=17,'Tipo '!$B$18,IF(D312=18,'Tipo '!$B$19,IF(D312=19,'Tipo '!$B$20,IF(D312=20,'Tipo '!$B$21,"No ha seleccionado un tipo de contrato válido"))))))))))))))))))))</f>
        <v>INTERVENTORÍA</v>
      </c>
      <c r="F312" s="3" t="s">
        <v>223</v>
      </c>
      <c r="G312" s="4" t="s">
        <v>121</v>
      </c>
      <c r="H312" s="4" t="s">
        <v>794</v>
      </c>
      <c r="I312" s="22" t="s">
        <v>163</v>
      </c>
      <c r="J312" s="107">
        <v>3</v>
      </c>
      <c r="K312" s="41" t="str">
        <f>IF(J312=1,'Equivalencia BH-BMPT'!$D$2,IF(J312=2,'Equivalencia BH-BMPT'!$D$3,IF(J312=3,'Equivalencia BH-BMPT'!$D$4,IF(J312=4,'Equivalencia BH-BMPT'!$D$5,IF(J312=5,'Equivalencia BH-BMPT'!$D$6,IF(J312=6,'Equivalencia BH-BMPT'!$D$7,IF(J312=7,'Equivalencia BH-BMPT'!$D$8,IF(J312=8,'Equivalencia BH-BMPT'!$D$9,IF(J312=9,'Equivalencia BH-BMPT'!$D$10,IF(J312=10,'Equivalencia BH-BMPT'!$D$11,IF(J312=11,'Equivalencia BH-BMPT'!$D$12,IF(J312=12,'Equivalencia BH-BMPT'!$D$13,IF(J312=13,'Equivalencia BH-BMPT'!$D$14,IF(J312=14,'Equivalencia BH-BMPT'!$D$15,IF(J312=15,'Equivalencia BH-BMPT'!$D$16,IF(J312=16,'Equivalencia BH-BMPT'!$D$17,IF(J312=17,'Equivalencia BH-BMPT'!$D$18,IF(J312=18,'Equivalencia BH-BMPT'!$D$19,IF(J312=19,'Equivalencia BH-BMPT'!$D$20,IF(J312=20,'Equivalencia BH-BMPT'!$D$21,IF(J312=21,'Equivalencia BH-BMPT'!$D$22,IF(J312=22,'Equivalencia BH-BMPT'!$D$23,IF(J312=23,'Equivalencia BH-BMPT'!#REF!,IF(J312=24,'Equivalencia BH-BMPT'!$D$25,IF(J312=25,'Equivalencia BH-BMPT'!$D$26,IF(J312=26,'Equivalencia BH-BMPT'!$D$27,IF(J312=27,'Equivalencia BH-BMPT'!$D$28,IF(J312=28,'Equivalencia BH-BMPT'!$D$29,IF(J312=29,'Equivalencia BH-BMPT'!$D$30,IF(J312=30,'Equivalencia BH-BMPT'!$D$31,IF(J312=31,'Equivalencia BH-BMPT'!$D$32,IF(J312=32,'Equivalencia BH-BMPT'!$D$33,IF(J312=33,'Equivalencia BH-BMPT'!$D$34,IF(J312=34,'Equivalencia BH-BMPT'!$D$35,IF(J312=35,'Equivalencia BH-BMPT'!$D$36,IF(J312=36,'Equivalencia BH-BMPT'!$D$37,IF(J312=37,'Equivalencia BH-BMPT'!$D$38,IF(J312=38,'Equivalencia BH-BMPT'!#REF!,IF(J312=39,'Equivalencia BH-BMPT'!$D$40,IF(J312=40,'Equivalencia BH-BMPT'!$D$41,IF(J312=41,'Equivalencia BH-BMPT'!$D$42,IF(J312=42,'Equivalencia BH-BMPT'!$D$43,IF(J312=43,'Equivalencia BH-BMPT'!$D$44,IF(J312=44,'Equivalencia BH-BMPT'!$D$45,IF(J312=45,'Equivalencia BH-BMPT'!$D$46,"No ha seleccionado un número de programa")))))))))))))))))))))))))))))))))))))))))))))</f>
        <v>Igualdad y autonomía para una Bogotá incluyente</v>
      </c>
      <c r="L312" s="107">
        <v>1404</v>
      </c>
      <c r="M312" s="108">
        <v>830060660</v>
      </c>
      <c r="N312" s="103" t="s">
        <v>1033</v>
      </c>
      <c r="O312" s="109">
        <v>110482000</v>
      </c>
      <c r="P312" s="92"/>
      <c r="Q312" s="109">
        <v>0</v>
      </c>
      <c r="R312" s="25"/>
      <c r="S312" s="25"/>
      <c r="T312" s="109">
        <f t="shared" si="18"/>
        <v>110482000</v>
      </c>
      <c r="U312" s="109">
        <v>0</v>
      </c>
      <c r="V312" s="116">
        <v>43461</v>
      </c>
      <c r="W312" s="116"/>
      <c r="X312" s="116"/>
      <c r="Y312" s="108"/>
      <c r="Z312" s="108"/>
      <c r="AA312" s="42"/>
      <c r="AB312" s="18" t="s">
        <v>1154</v>
      </c>
      <c r="AC312" s="18"/>
      <c r="AD312" s="18"/>
      <c r="AE312" s="18"/>
      <c r="AF312" s="43">
        <f t="shared" si="19"/>
        <v>0</v>
      </c>
      <c r="AG312" s="44"/>
      <c r="AH312" s="44" t="b">
        <f t="shared" si="20"/>
        <v>0</v>
      </c>
    </row>
    <row r="313" spans="1:34" ht="44.25" customHeight="1" thickBot="1" x14ac:dyDescent="0.3">
      <c r="A313" s="96">
        <v>300</v>
      </c>
      <c r="B313" s="4">
        <v>2018</v>
      </c>
      <c r="C313" s="98" t="s">
        <v>578</v>
      </c>
      <c r="D313" s="100">
        <v>3</v>
      </c>
      <c r="E313" s="3" t="str">
        <f>IF(D313=1,'Tipo '!$B$2,IF(D313=2,'Tipo '!$B$3,IF(D313=3,'Tipo '!$B$4,IF(D313=4,'Tipo '!$B$5,IF(D313=5,'Tipo '!$B$6,IF(D313=6,'Tipo '!$B$7,IF(D313=7,'Tipo '!$B$8,IF(D313=8,'Tipo '!$B$9,IF(D313=9,'Tipo '!$B$10,IF(D313=10,'Tipo '!$B$11,IF(D313=11,'Tipo '!$B$12,IF(D313=12,'Tipo '!$B$13,IF(D313=13,'Tipo '!$B$14,IF(D313=14,'Tipo '!$B$15,IF(D313=15,'Tipo '!$B$16,IF(D313=16,'Tipo '!$B$17,IF(D313=17,'Tipo '!$B$18,IF(D313=18,'Tipo '!$B$19,IF(D313=19,'Tipo '!$B$20,IF(D313=20,'Tipo '!$B$21,"No ha seleccionado un tipo de contrato válido"))))))))))))))))))))</f>
        <v>INTERVENTORÍA</v>
      </c>
      <c r="F313" s="3" t="s">
        <v>223</v>
      </c>
      <c r="G313" s="4" t="s">
        <v>121</v>
      </c>
      <c r="H313" s="4" t="s">
        <v>795</v>
      </c>
      <c r="I313" s="22" t="s">
        <v>163</v>
      </c>
      <c r="J313" s="107">
        <v>18</v>
      </c>
      <c r="K313" s="41" t="str">
        <f>IF(J313=1,'Equivalencia BH-BMPT'!$D$2,IF(J313=2,'Equivalencia BH-BMPT'!$D$3,IF(J313=3,'Equivalencia BH-BMPT'!$D$4,IF(J313=4,'Equivalencia BH-BMPT'!$D$5,IF(J313=5,'Equivalencia BH-BMPT'!$D$6,IF(J313=6,'Equivalencia BH-BMPT'!$D$7,IF(J313=7,'Equivalencia BH-BMPT'!$D$8,IF(J313=8,'Equivalencia BH-BMPT'!$D$9,IF(J313=9,'Equivalencia BH-BMPT'!$D$10,IF(J313=10,'Equivalencia BH-BMPT'!$D$11,IF(J313=11,'Equivalencia BH-BMPT'!$D$12,IF(J313=12,'Equivalencia BH-BMPT'!$D$13,IF(J313=13,'Equivalencia BH-BMPT'!$D$14,IF(J313=14,'Equivalencia BH-BMPT'!$D$15,IF(J313=15,'Equivalencia BH-BMPT'!$D$16,IF(J313=16,'Equivalencia BH-BMPT'!$D$17,IF(J313=17,'Equivalencia BH-BMPT'!$D$18,IF(J313=18,'Equivalencia BH-BMPT'!$D$19,IF(J313=19,'Equivalencia BH-BMPT'!$D$20,IF(J313=20,'Equivalencia BH-BMPT'!$D$21,IF(J313=21,'Equivalencia BH-BMPT'!$D$22,IF(J313=22,'Equivalencia BH-BMPT'!$D$23,IF(J313=23,'Equivalencia BH-BMPT'!#REF!,IF(J313=24,'Equivalencia BH-BMPT'!$D$25,IF(J313=25,'Equivalencia BH-BMPT'!$D$26,IF(J313=26,'Equivalencia BH-BMPT'!$D$27,IF(J313=27,'Equivalencia BH-BMPT'!$D$28,IF(J313=28,'Equivalencia BH-BMPT'!$D$29,IF(J313=29,'Equivalencia BH-BMPT'!$D$30,IF(J313=30,'Equivalencia BH-BMPT'!$D$31,IF(J313=31,'Equivalencia BH-BMPT'!$D$32,IF(J313=32,'Equivalencia BH-BMPT'!$D$33,IF(J313=33,'Equivalencia BH-BMPT'!$D$34,IF(J313=34,'Equivalencia BH-BMPT'!$D$35,IF(J313=35,'Equivalencia BH-BMPT'!$D$36,IF(J313=36,'Equivalencia BH-BMPT'!$D$37,IF(J313=37,'Equivalencia BH-BMPT'!$D$38,IF(J313=38,'Equivalencia BH-BMPT'!#REF!,IF(J313=39,'Equivalencia BH-BMPT'!$D$40,IF(J313=40,'Equivalencia BH-BMPT'!$D$41,IF(J313=41,'Equivalencia BH-BMPT'!$D$42,IF(J313=42,'Equivalencia BH-BMPT'!$D$43,IF(J313=43,'Equivalencia BH-BMPT'!$D$44,IF(J313=44,'Equivalencia BH-BMPT'!$D$45,IF(J313=45,'Equivalencia BH-BMPT'!$D$46,"No ha seleccionado un número de programa")))))))))))))))))))))))))))))))))))))))))))))</f>
        <v>Mejor movilidad para todos</v>
      </c>
      <c r="L313" s="107">
        <v>1410</v>
      </c>
      <c r="M313" s="108">
        <v>79311841</v>
      </c>
      <c r="N313" s="103" t="s">
        <v>1023</v>
      </c>
      <c r="O313" s="109">
        <v>578520000</v>
      </c>
      <c r="P313" s="92"/>
      <c r="Q313" s="109">
        <v>0</v>
      </c>
      <c r="R313" s="25"/>
      <c r="S313" s="25"/>
      <c r="T313" s="109">
        <f t="shared" si="18"/>
        <v>578520000</v>
      </c>
      <c r="U313" s="109">
        <v>0</v>
      </c>
      <c r="V313" s="116">
        <v>43461</v>
      </c>
      <c r="W313" s="116"/>
      <c r="X313" s="116"/>
      <c r="Y313" s="108"/>
      <c r="Z313" s="108"/>
      <c r="AA313" s="42"/>
      <c r="AB313" s="18" t="s">
        <v>1154</v>
      </c>
      <c r="AC313" s="18"/>
      <c r="AD313" s="18"/>
      <c r="AE313" s="18"/>
      <c r="AF313" s="43">
        <f t="shared" si="19"/>
        <v>0</v>
      </c>
      <c r="AG313" s="44"/>
      <c r="AH313" s="44" t="b">
        <f t="shared" si="20"/>
        <v>0</v>
      </c>
    </row>
    <row r="314" spans="1:34" ht="44.25" customHeight="1" thickBot="1" x14ac:dyDescent="0.3">
      <c r="A314" s="96">
        <v>301</v>
      </c>
      <c r="B314" s="4">
        <v>2018</v>
      </c>
      <c r="C314" s="98" t="s">
        <v>579</v>
      </c>
      <c r="D314" s="100">
        <v>11</v>
      </c>
      <c r="E314" s="3" t="str">
        <f>IF(D314=1,'Tipo '!$B$2,IF(D314=2,'Tipo '!$B$3,IF(D314=3,'Tipo '!$B$4,IF(D314=4,'Tipo '!$B$5,IF(D314=5,'Tipo '!$B$6,IF(D314=6,'Tipo '!$B$7,IF(D314=7,'Tipo '!$B$8,IF(D314=8,'Tipo '!$B$9,IF(D314=9,'Tipo '!$B$10,IF(D314=10,'Tipo '!$B$11,IF(D314=11,'Tipo '!$B$12,IF(D314=12,'Tipo '!$B$13,IF(D314=13,'Tipo '!$B$14,IF(D314=14,'Tipo '!$B$15,IF(D314=15,'Tipo '!$B$16,IF(D314=16,'Tipo '!$B$17,IF(D314=17,'Tipo '!$B$18,IF(D314=18,'Tipo '!$B$19,IF(D314=19,'Tipo '!$B$20,IF(D314=20,'Tipo '!$B$21,"No ha seleccionado un tipo de contrato válido"))))))))))))))))))))</f>
        <v>SUMINISTRO</v>
      </c>
      <c r="F314" s="3" t="s">
        <v>105</v>
      </c>
      <c r="G314" s="4" t="s">
        <v>121</v>
      </c>
      <c r="H314" s="4" t="s">
        <v>796</v>
      </c>
      <c r="I314" s="22" t="s">
        <v>163</v>
      </c>
      <c r="J314" s="107">
        <v>45</v>
      </c>
      <c r="K314" s="41" t="str">
        <f>IF(J314=1,'Equivalencia BH-BMPT'!$D$2,IF(J314=2,'Equivalencia BH-BMPT'!$D$3,IF(J314=3,'Equivalencia BH-BMPT'!$D$4,IF(J314=4,'Equivalencia BH-BMPT'!$D$5,IF(J314=5,'Equivalencia BH-BMPT'!$D$6,IF(J314=6,'Equivalencia BH-BMPT'!$D$7,IF(J314=7,'Equivalencia BH-BMPT'!$D$8,IF(J314=8,'Equivalencia BH-BMPT'!$D$9,IF(J314=9,'Equivalencia BH-BMPT'!$D$10,IF(J314=10,'Equivalencia BH-BMPT'!$D$11,IF(J314=11,'Equivalencia BH-BMPT'!$D$12,IF(J314=12,'Equivalencia BH-BMPT'!$D$13,IF(J314=13,'Equivalencia BH-BMPT'!$D$14,IF(J314=14,'Equivalencia BH-BMPT'!$D$15,IF(J314=15,'Equivalencia BH-BMPT'!$D$16,IF(J314=16,'Equivalencia BH-BMPT'!$D$17,IF(J314=17,'Equivalencia BH-BMPT'!$D$18,IF(J314=18,'Equivalencia BH-BMPT'!$D$19,IF(J314=19,'Equivalencia BH-BMPT'!$D$20,IF(J314=20,'Equivalencia BH-BMPT'!$D$21,IF(J314=21,'Equivalencia BH-BMPT'!$D$22,IF(J314=22,'Equivalencia BH-BMPT'!$D$23,IF(J314=23,'Equivalencia BH-BMPT'!#REF!,IF(J314=24,'Equivalencia BH-BMPT'!$D$25,IF(J314=25,'Equivalencia BH-BMPT'!$D$26,IF(J314=26,'Equivalencia BH-BMPT'!$D$27,IF(J314=27,'Equivalencia BH-BMPT'!$D$28,IF(J314=28,'Equivalencia BH-BMPT'!$D$29,IF(J314=29,'Equivalencia BH-BMPT'!$D$30,IF(J314=30,'Equivalencia BH-BMPT'!$D$31,IF(J314=31,'Equivalencia BH-BMPT'!$D$32,IF(J314=32,'Equivalencia BH-BMPT'!$D$33,IF(J314=33,'Equivalencia BH-BMPT'!$D$34,IF(J314=34,'Equivalencia BH-BMPT'!$D$35,IF(J314=35,'Equivalencia BH-BMPT'!$D$36,IF(J314=36,'Equivalencia BH-BMPT'!$D$37,IF(J314=37,'Equivalencia BH-BMPT'!$D$38,IF(J314=38,'Equivalencia BH-BMPT'!#REF!,IF(J314=39,'Equivalencia BH-BMPT'!$D$40,IF(J314=40,'Equivalencia BH-BMPT'!$D$41,IF(J314=41,'Equivalencia BH-BMPT'!$D$42,IF(J314=42,'Equivalencia BH-BMPT'!$D$43,IF(J314=43,'Equivalencia BH-BMPT'!$D$44,IF(J314=44,'Equivalencia BH-BMPT'!$D$45,IF(J314=45,'Equivalencia BH-BMPT'!$D$46,"No ha seleccionado un número de programa")))))))))))))))))))))))))))))))))))))))))))))</f>
        <v>Gobernanza e influencia local, regional e internacional</v>
      </c>
      <c r="L314" s="107">
        <v>1415</v>
      </c>
      <c r="M314" s="108">
        <v>901242194</v>
      </c>
      <c r="N314" s="103" t="s">
        <v>1034</v>
      </c>
      <c r="O314" s="109">
        <v>989996292</v>
      </c>
      <c r="P314" s="92"/>
      <c r="Q314" s="109">
        <v>0</v>
      </c>
      <c r="R314" s="25"/>
      <c r="S314" s="25"/>
      <c r="T314" s="109">
        <f t="shared" si="18"/>
        <v>989996292</v>
      </c>
      <c r="U314" s="109">
        <v>0</v>
      </c>
      <c r="V314" s="116">
        <v>43462</v>
      </c>
      <c r="W314" s="116"/>
      <c r="X314" s="116"/>
      <c r="Y314" s="108"/>
      <c r="Z314" s="108"/>
      <c r="AA314" s="42"/>
      <c r="AB314" s="18" t="s">
        <v>1154</v>
      </c>
      <c r="AC314" s="18"/>
      <c r="AD314" s="18"/>
      <c r="AE314" s="18"/>
      <c r="AF314" s="43">
        <f t="shared" si="19"/>
        <v>0</v>
      </c>
      <c r="AG314" s="44"/>
      <c r="AH314" s="44" t="b">
        <f t="shared" si="20"/>
        <v>0</v>
      </c>
    </row>
    <row r="315" spans="1:34" ht="44.25" customHeight="1" thickBot="1" x14ac:dyDescent="0.3">
      <c r="A315" s="96">
        <v>302</v>
      </c>
      <c r="B315" s="4">
        <v>2018</v>
      </c>
      <c r="C315" s="98" t="s">
        <v>580</v>
      </c>
      <c r="D315" s="100">
        <v>11</v>
      </c>
      <c r="E315" s="3" t="str">
        <f>IF(D315=1,'Tipo '!$B$2,IF(D315=2,'Tipo '!$B$3,IF(D315=3,'Tipo '!$B$4,IF(D315=4,'Tipo '!$B$5,IF(D315=5,'Tipo '!$B$6,IF(D315=6,'Tipo '!$B$7,IF(D315=7,'Tipo '!$B$8,IF(D315=8,'Tipo '!$B$9,IF(D315=9,'Tipo '!$B$10,IF(D315=10,'Tipo '!$B$11,IF(D315=11,'Tipo '!$B$12,IF(D315=12,'Tipo '!$B$13,IF(D315=13,'Tipo '!$B$14,IF(D315=14,'Tipo '!$B$15,IF(D315=15,'Tipo '!$B$16,IF(D315=16,'Tipo '!$B$17,IF(D315=17,'Tipo '!$B$18,IF(D315=18,'Tipo '!$B$19,IF(D315=19,'Tipo '!$B$20,IF(D315=20,'Tipo '!$B$21,"No ha seleccionado un tipo de contrato válido"))))))))))))))))))))</f>
        <v>SUMINISTRO</v>
      </c>
      <c r="F315" s="3" t="s">
        <v>108</v>
      </c>
      <c r="G315" s="102" t="s">
        <v>122</v>
      </c>
      <c r="H315" s="4" t="s">
        <v>797</v>
      </c>
      <c r="I315" s="22" t="s">
        <v>163</v>
      </c>
      <c r="J315" s="107">
        <v>41</v>
      </c>
      <c r="K315" s="41" t="str">
        <f>IF(J315=1,'Equivalencia BH-BMPT'!$D$2,IF(J315=2,'Equivalencia BH-BMPT'!$D$3,IF(J315=3,'Equivalencia BH-BMPT'!$D$4,IF(J315=4,'Equivalencia BH-BMPT'!$D$5,IF(J315=5,'Equivalencia BH-BMPT'!$D$6,IF(J315=6,'Equivalencia BH-BMPT'!$D$7,IF(J315=7,'Equivalencia BH-BMPT'!$D$8,IF(J315=8,'Equivalencia BH-BMPT'!$D$9,IF(J315=9,'Equivalencia BH-BMPT'!$D$10,IF(J315=10,'Equivalencia BH-BMPT'!$D$11,IF(J315=11,'Equivalencia BH-BMPT'!$D$12,IF(J315=12,'Equivalencia BH-BMPT'!$D$13,IF(J315=13,'Equivalencia BH-BMPT'!$D$14,IF(J315=14,'Equivalencia BH-BMPT'!$D$15,IF(J315=15,'Equivalencia BH-BMPT'!$D$16,IF(J315=16,'Equivalencia BH-BMPT'!$D$17,IF(J315=17,'Equivalencia BH-BMPT'!$D$18,IF(J315=18,'Equivalencia BH-BMPT'!$D$19,IF(J315=19,'Equivalencia BH-BMPT'!$D$20,IF(J315=20,'Equivalencia BH-BMPT'!$D$21,IF(J315=21,'Equivalencia BH-BMPT'!$D$22,IF(J315=22,'Equivalencia BH-BMPT'!$D$23,IF(J315=23,'Equivalencia BH-BMPT'!#REF!,IF(J315=24,'Equivalencia BH-BMPT'!$D$25,IF(J315=25,'Equivalencia BH-BMPT'!$D$26,IF(J315=26,'Equivalencia BH-BMPT'!$D$27,IF(J315=27,'Equivalencia BH-BMPT'!$D$28,IF(J315=28,'Equivalencia BH-BMPT'!$D$29,IF(J315=29,'Equivalencia BH-BMPT'!$D$30,IF(J315=30,'Equivalencia BH-BMPT'!$D$31,IF(J315=31,'Equivalencia BH-BMPT'!$D$32,IF(J315=32,'Equivalencia BH-BMPT'!$D$33,IF(J315=33,'Equivalencia BH-BMPT'!$D$34,IF(J315=34,'Equivalencia BH-BMPT'!$D$35,IF(J315=35,'Equivalencia BH-BMPT'!$D$36,IF(J315=36,'Equivalencia BH-BMPT'!$D$37,IF(J315=37,'Equivalencia BH-BMPT'!$D$38,IF(J315=38,'Equivalencia BH-BMPT'!#REF!,IF(J315=39,'Equivalencia BH-BMPT'!$D$40,IF(J315=40,'Equivalencia BH-BMPT'!$D$41,IF(J315=41,'Equivalencia BH-BMPT'!$D$42,IF(J315=42,'Equivalencia BH-BMPT'!$D$43,IF(J315=43,'Equivalencia BH-BMPT'!$D$44,IF(J315=44,'Equivalencia BH-BMPT'!$D$45,IF(J315=45,'Equivalencia BH-BMPT'!$D$46,"No ha seleccionado un número de programa")))))))))))))))))))))))))))))))))))))))))))))</f>
        <v>Desarrollo rural sostenible</v>
      </c>
      <c r="L315" s="107">
        <v>1414</v>
      </c>
      <c r="M315" s="108">
        <v>79664387</v>
      </c>
      <c r="N315" s="103" t="s">
        <v>1035</v>
      </c>
      <c r="O315" s="109">
        <v>118217403</v>
      </c>
      <c r="P315" s="92"/>
      <c r="Q315" s="109">
        <v>0</v>
      </c>
      <c r="R315" s="25"/>
      <c r="S315" s="25"/>
      <c r="T315" s="109">
        <f t="shared" si="18"/>
        <v>118217403</v>
      </c>
      <c r="U315" s="109">
        <v>0</v>
      </c>
      <c r="V315" s="116">
        <v>43462</v>
      </c>
      <c r="W315" s="116"/>
      <c r="X315" s="116"/>
      <c r="Y315" s="108"/>
      <c r="Z315" s="108"/>
      <c r="AA315" s="42"/>
      <c r="AB315" s="18" t="s">
        <v>1154</v>
      </c>
      <c r="AC315" s="18"/>
      <c r="AD315" s="18"/>
      <c r="AE315" s="18"/>
      <c r="AF315" s="43">
        <f t="shared" si="19"/>
        <v>0</v>
      </c>
      <c r="AG315" s="44"/>
      <c r="AH315" s="44" t="b">
        <f t="shared" si="20"/>
        <v>0</v>
      </c>
    </row>
    <row r="316" spans="1:34" ht="44.25" customHeight="1" thickBot="1" x14ac:dyDescent="0.3">
      <c r="A316" s="96">
        <v>303</v>
      </c>
      <c r="B316" s="4">
        <v>2018</v>
      </c>
      <c r="C316" s="98" t="s">
        <v>581</v>
      </c>
      <c r="D316" s="100">
        <v>3</v>
      </c>
      <c r="E316" s="3" t="str">
        <f>IF(D316=1,'Tipo '!$B$2,IF(D316=2,'Tipo '!$B$3,IF(D316=3,'Tipo '!$B$4,IF(D316=4,'Tipo '!$B$5,IF(D316=5,'Tipo '!$B$6,IF(D316=6,'Tipo '!$B$7,IF(D316=7,'Tipo '!$B$8,IF(D316=8,'Tipo '!$B$9,IF(D316=9,'Tipo '!$B$10,IF(D316=10,'Tipo '!$B$11,IF(D316=11,'Tipo '!$B$12,IF(D316=12,'Tipo '!$B$13,IF(D316=13,'Tipo '!$B$14,IF(D316=14,'Tipo '!$B$15,IF(D316=15,'Tipo '!$B$16,IF(D316=16,'Tipo '!$B$17,IF(D316=17,'Tipo '!$B$18,IF(D316=18,'Tipo '!$B$19,IF(D316=19,'Tipo '!$B$20,IF(D316=20,'Tipo '!$B$21,"No ha seleccionado un tipo de contrato válido"))))))))))))))))))))</f>
        <v>INTERVENTORÍA</v>
      </c>
      <c r="F316" s="3" t="s">
        <v>223</v>
      </c>
      <c r="G316" s="4" t="s">
        <v>121</v>
      </c>
      <c r="H316" s="4" t="s">
        <v>798</v>
      </c>
      <c r="I316" s="22" t="s">
        <v>163</v>
      </c>
      <c r="J316" s="107">
        <v>17</v>
      </c>
      <c r="K316" s="41" t="str">
        <f>IF(J316=1,'Equivalencia BH-BMPT'!$D$2,IF(J316=2,'Equivalencia BH-BMPT'!$D$3,IF(J316=3,'Equivalencia BH-BMPT'!$D$4,IF(J316=4,'Equivalencia BH-BMPT'!$D$5,IF(J316=5,'Equivalencia BH-BMPT'!$D$6,IF(J316=6,'Equivalencia BH-BMPT'!$D$7,IF(J316=7,'Equivalencia BH-BMPT'!$D$8,IF(J316=8,'Equivalencia BH-BMPT'!$D$9,IF(J316=9,'Equivalencia BH-BMPT'!$D$10,IF(J316=10,'Equivalencia BH-BMPT'!$D$11,IF(J316=11,'Equivalencia BH-BMPT'!$D$12,IF(J316=12,'Equivalencia BH-BMPT'!$D$13,IF(J316=13,'Equivalencia BH-BMPT'!$D$14,IF(J316=14,'Equivalencia BH-BMPT'!$D$15,IF(J316=15,'Equivalencia BH-BMPT'!$D$16,IF(J316=16,'Equivalencia BH-BMPT'!$D$17,IF(J316=17,'Equivalencia BH-BMPT'!$D$18,IF(J316=18,'Equivalencia BH-BMPT'!$D$19,IF(J316=19,'Equivalencia BH-BMPT'!$D$20,IF(J316=20,'Equivalencia BH-BMPT'!$D$21,IF(J316=21,'Equivalencia BH-BMPT'!$D$22,IF(J316=22,'Equivalencia BH-BMPT'!$D$23,IF(J316=23,'Equivalencia BH-BMPT'!#REF!,IF(J316=24,'Equivalencia BH-BMPT'!$D$25,IF(J316=25,'Equivalencia BH-BMPT'!$D$26,IF(J316=26,'Equivalencia BH-BMPT'!$D$27,IF(J316=27,'Equivalencia BH-BMPT'!$D$28,IF(J316=28,'Equivalencia BH-BMPT'!$D$29,IF(J316=29,'Equivalencia BH-BMPT'!$D$30,IF(J316=30,'Equivalencia BH-BMPT'!$D$31,IF(J316=31,'Equivalencia BH-BMPT'!$D$32,IF(J316=32,'Equivalencia BH-BMPT'!$D$33,IF(J316=33,'Equivalencia BH-BMPT'!$D$34,IF(J316=34,'Equivalencia BH-BMPT'!$D$35,IF(J316=35,'Equivalencia BH-BMPT'!$D$36,IF(J316=36,'Equivalencia BH-BMPT'!$D$37,IF(J316=37,'Equivalencia BH-BMPT'!$D$38,IF(J316=38,'Equivalencia BH-BMPT'!#REF!,IF(J316=39,'Equivalencia BH-BMPT'!$D$40,IF(J316=40,'Equivalencia BH-BMPT'!$D$41,IF(J316=41,'Equivalencia BH-BMPT'!$D$42,IF(J316=42,'Equivalencia BH-BMPT'!$D$43,IF(J316=43,'Equivalencia BH-BMPT'!$D$44,IF(J316=44,'Equivalencia BH-BMPT'!$D$45,IF(J316=45,'Equivalencia BH-BMPT'!$D$46,"No ha seleccionado un número de programa")))))))))))))))))))))))))))))))))))))))))))))</f>
        <v>Espacio público, derecho de todos</v>
      </c>
      <c r="L316" s="107">
        <v>1408</v>
      </c>
      <c r="M316" s="108">
        <v>901242605</v>
      </c>
      <c r="N316" s="103" t="s">
        <v>1036</v>
      </c>
      <c r="O316" s="109">
        <v>602408483</v>
      </c>
      <c r="P316" s="92"/>
      <c r="Q316" s="109">
        <v>0</v>
      </c>
      <c r="R316" s="25"/>
      <c r="S316" s="25"/>
      <c r="T316" s="109">
        <f t="shared" si="18"/>
        <v>602408483</v>
      </c>
      <c r="U316" s="109">
        <v>0</v>
      </c>
      <c r="V316" s="116">
        <v>43462</v>
      </c>
      <c r="W316" s="116"/>
      <c r="X316" s="116"/>
      <c r="Y316" s="108"/>
      <c r="Z316" s="108"/>
      <c r="AA316" s="42"/>
      <c r="AB316" s="18" t="s">
        <v>1154</v>
      </c>
      <c r="AC316" s="18"/>
      <c r="AD316" s="18"/>
      <c r="AE316" s="18"/>
      <c r="AF316" s="43">
        <f t="shared" si="19"/>
        <v>0</v>
      </c>
      <c r="AG316" s="44"/>
      <c r="AH316" s="44" t="b">
        <f t="shared" si="20"/>
        <v>0</v>
      </c>
    </row>
    <row r="317" spans="1:34" ht="44.25" customHeight="1" thickBot="1" x14ac:dyDescent="0.3">
      <c r="A317" s="96">
        <v>304</v>
      </c>
      <c r="B317" s="4">
        <v>2018</v>
      </c>
      <c r="C317" s="98" t="s">
        <v>582</v>
      </c>
      <c r="D317" s="100">
        <v>6</v>
      </c>
      <c r="E317" s="3" t="str">
        <f>IF(D317=1,'Tipo '!$B$2,IF(D317=2,'Tipo '!$B$3,IF(D317=3,'Tipo '!$B$4,IF(D317=4,'Tipo '!$B$5,IF(D317=5,'Tipo '!$B$6,IF(D317=6,'Tipo '!$B$7,IF(D317=7,'Tipo '!$B$8,IF(D317=8,'Tipo '!$B$9,IF(D317=9,'Tipo '!$B$10,IF(D317=10,'Tipo '!$B$11,IF(D317=11,'Tipo '!$B$12,IF(D317=12,'Tipo '!$B$13,IF(D317=13,'Tipo '!$B$14,IF(D317=14,'Tipo '!$B$15,IF(D317=15,'Tipo '!$B$16,IF(D317=16,'Tipo '!$B$17,IF(D317=17,'Tipo '!$B$18,IF(D317=18,'Tipo '!$B$19,IF(D317=19,'Tipo '!$B$20,IF(D317=20,'Tipo '!$B$21,"No ha seleccionado un tipo de contrato válido"))))))))))))))))))))</f>
        <v>COMPRAVENTA DE BIENES MUEBLES</v>
      </c>
      <c r="F317" s="3" t="s">
        <v>108</v>
      </c>
      <c r="G317" s="102" t="s">
        <v>124</v>
      </c>
      <c r="H317" s="4" t="s">
        <v>799</v>
      </c>
      <c r="I317" s="22" t="s">
        <v>163</v>
      </c>
      <c r="J317" s="107">
        <v>45</v>
      </c>
      <c r="K317" s="41" t="str">
        <f>IF(J317=1,'Equivalencia BH-BMPT'!$D$2,IF(J317=2,'Equivalencia BH-BMPT'!$D$3,IF(J317=3,'Equivalencia BH-BMPT'!$D$4,IF(J317=4,'Equivalencia BH-BMPT'!$D$5,IF(J317=5,'Equivalencia BH-BMPT'!$D$6,IF(J317=6,'Equivalencia BH-BMPT'!$D$7,IF(J317=7,'Equivalencia BH-BMPT'!$D$8,IF(J317=8,'Equivalencia BH-BMPT'!$D$9,IF(J317=9,'Equivalencia BH-BMPT'!$D$10,IF(J317=10,'Equivalencia BH-BMPT'!$D$11,IF(J317=11,'Equivalencia BH-BMPT'!$D$12,IF(J317=12,'Equivalencia BH-BMPT'!$D$13,IF(J317=13,'Equivalencia BH-BMPT'!$D$14,IF(J317=14,'Equivalencia BH-BMPT'!$D$15,IF(J317=15,'Equivalencia BH-BMPT'!$D$16,IF(J317=16,'Equivalencia BH-BMPT'!$D$17,IF(J317=17,'Equivalencia BH-BMPT'!$D$18,IF(J317=18,'Equivalencia BH-BMPT'!$D$19,IF(J317=19,'Equivalencia BH-BMPT'!$D$20,IF(J317=20,'Equivalencia BH-BMPT'!$D$21,IF(J317=21,'Equivalencia BH-BMPT'!$D$22,IF(J317=22,'Equivalencia BH-BMPT'!$D$23,IF(J317=23,'Equivalencia BH-BMPT'!#REF!,IF(J317=24,'Equivalencia BH-BMPT'!$D$25,IF(J317=25,'Equivalencia BH-BMPT'!$D$26,IF(J317=26,'Equivalencia BH-BMPT'!$D$27,IF(J317=27,'Equivalencia BH-BMPT'!$D$28,IF(J317=28,'Equivalencia BH-BMPT'!$D$29,IF(J317=29,'Equivalencia BH-BMPT'!$D$30,IF(J317=30,'Equivalencia BH-BMPT'!$D$31,IF(J317=31,'Equivalencia BH-BMPT'!$D$32,IF(J317=32,'Equivalencia BH-BMPT'!$D$33,IF(J317=33,'Equivalencia BH-BMPT'!$D$34,IF(J317=34,'Equivalencia BH-BMPT'!$D$35,IF(J317=35,'Equivalencia BH-BMPT'!$D$36,IF(J317=36,'Equivalencia BH-BMPT'!$D$37,IF(J317=37,'Equivalencia BH-BMPT'!$D$38,IF(J317=38,'Equivalencia BH-BMPT'!#REF!,IF(J317=39,'Equivalencia BH-BMPT'!$D$40,IF(J317=40,'Equivalencia BH-BMPT'!$D$41,IF(J317=41,'Equivalencia BH-BMPT'!$D$42,IF(J317=42,'Equivalencia BH-BMPT'!$D$43,IF(J317=43,'Equivalencia BH-BMPT'!$D$44,IF(J317=44,'Equivalencia BH-BMPT'!$D$45,IF(J317=45,'Equivalencia BH-BMPT'!$D$46,"No ha seleccionado un número de programa")))))))))))))))))))))))))))))))))))))))))))))</f>
        <v>Gobernanza e influencia local, regional e internacional</v>
      </c>
      <c r="L317" s="107">
        <v>1415</v>
      </c>
      <c r="M317" s="108">
        <v>900871968</v>
      </c>
      <c r="N317" s="103" t="s">
        <v>1037</v>
      </c>
      <c r="O317" s="109">
        <v>65722099</v>
      </c>
      <c r="P317" s="92"/>
      <c r="Q317" s="109">
        <v>0</v>
      </c>
      <c r="R317" s="25"/>
      <c r="S317" s="109"/>
      <c r="T317" s="109">
        <f t="shared" si="18"/>
        <v>65722099</v>
      </c>
      <c r="U317" s="109">
        <v>0</v>
      </c>
      <c r="V317" s="116">
        <v>43462</v>
      </c>
      <c r="W317" s="116"/>
      <c r="X317" s="116"/>
      <c r="Y317" s="108"/>
      <c r="Z317" s="108"/>
      <c r="AA317" s="42"/>
      <c r="AB317" s="18" t="s">
        <v>1154</v>
      </c>
      <c r="AC317" s="18"/>
      <c r="AD317" s="18"/>
      <c r="AE317" s="18"/>
      <c r="AF317" s="43">
        <f t="shared" si="19"/>
        <v>0</v>
      </c>
      <c r="AG317" s="44"/>
      <c r="AH317" s="44" t="b">
        <f t="shared" si="20"/>
        <v>0</v>
      </c>
    </row>
    <row r="318" spans="1:34" ht="44.25" customHeight="1" thickBot="1" x14ac:dyDescent="0.3">
      <c r="A318" s="96">
        <v>185</v>
      </c>
      <c r="B318" s="18">
        <v>2015</v>
      </c>
      <c r="C318" s="98" t="s">
        <v>1106</v>
      </c>
      <c r="D318" s="100">
        <v>1</v>
      </c>
      <c r="E318" s="3" t="str">
        <f>IF(D318=1,'Tipo '!$B$2,IF(D318=2,'Tipo '!$B$3,IF(D318=3,'Tipo '!$B$4,IF(D318=4,'Tipo '!$B$5,IF(D318=5,'Tipo '!$B$6,IF(D318=6,'Tipo '!$B$7,IF(D318=7,'Tipo '!$B$8,IF(D318=8,'Tipo '!$B$9,IF(D318=9,'Tipo '!$B$10,IF(D318=10,'Tipo '!$B$11,IF(D318=11,'Tipo '!$B$12,IF(D318=12,'Tipo '!$B$13,IF(D318=13,'Tipo '!$B$14,IF(D318=14,'Tipo '!$B$15,IF(D318=15,'Tipo '!$B$16,IF(D318=16,'Tipo '!$B$17,IF(D318=17,'Tipo '!$B$18,IF(D318=18,'Tipo '!$B$19,IF(D318=19,'Tipo '!$B$20,IF(D318=20,'Tipo '!$B$21,"No ha seleccionado un tipo de contrato válido"))))))))))))))))))))</f>
        <v>OBRA PÚBLICA</v>
      </c>
      <c r="F318" s="3" t="s">
        <v>105</v>
      </c>
      <c r="G318" s="3" t="s">
        <v>121</v>
      </c>
      <c r="H318" s="4" t="s">
        <v>1105</v>
      </c>
      <c r="I318" s="22" t="s">
        <v>163</v>
      </c>
      <c r="J318" s="107">
        <v>45</v>
      </c>
      <c r="K318" s="41" t="str">
        <f>IF(J318=1,'Equivalencia BH-BMPT'!$D$2,IF(J318=2,'Equivalencia BH-BMPT'!$D$3,IF(J318=3,'Equivalencia BH-BMPT'!$D$4,IF(J318=4,'Equivalencia BH-BMPT'!$D$5,IF(J318=5,'Equivalencia BH-BMPT'!$D$6,IF(J318=6,'Equivalencia BH-BMPT'!$D$7,IF(J318=7,'Equivalencia BH-BMPT'!$D$8,IF(J318=8,'Equivalencia BH-BMPT'!$D$9,IF(J318=9,'Equivalencia BH-BMPT'!$D$10,IF(J318=10,'Equivalencia BH-BMPT'!$D$11,IF(J318=11,'Equivalencia BH-BMPT'!$D$12,IF(J318=12,'Equivalencia BH-BMPT'!$D$13,IF(J318=13,'Equivalencia BH-BMPT'!$D$14,IF(J318=14,'Equivalencia BH-BMPT'!$D$15,IF(J318=15,'Equivalencia BH-BMPT'!$D$16,IF(J318=16,'Equivalencia BH-BMPT'!$D$17,IF(J318=17,'Equivalencia BH-BMPT'!$D$18,IF(J318=18,'Equivalencia BH-BMPT'!$D$19,IF(J318=19,'Equivalencia BH-BMPT'!$D$20,IF(J318=20,'Equivalencia BH-BMPT'!$D$21,IF(J318=21,'Equivalencia BH-BMPT'!$D$22,IF(J318=22,'Equivalencia BH-BMPT'!$D$23,IF(J318=23,'Equivalencia BH-BMPT'!#REF!,IF(J318=24,'Equivalencia BH-BMPT'!$D$25,IF(J318=25,'Equivalencia BH-BMPT'!$D$26,IF(J318=26,'Equivalencia BH-BMPT'!$D$27,IF(J318=27,'Equivalencia BH-BMPT'!$D$28,IF(J318=28,'Equivalencia BH-BMPT'!$D$29,IF(J318=29,'Equivalencia BH-BMPT'!$D$30,IF(J318=30,'Equivalencia BH-BMPT'!$D$31,IF(J318=31,'Equivalencia BH-BMPT'!$D$32,IF(J318=32,'Equivalencia BH-BMPT'!$D$33,IF(J318=33,'Equivalencia BH-BMPT'!$D$34,IF(J318=34,'Equivalencia BH-BMPT'!$D$35,IF(J318=35,'Equivalencia BH-BMPT'!$D$36,IF(J318=36,'Equivalencia BH-BMPT'!$D$37,IF(J318=37,'Equivalencia BH-BMPT'!$D$38,IF(J318=38,'Equivalencia BH-BMPT'!#REF!,IF(J318=39,'Equivalencia BH-BMPT'!$D$40,IF(J318=40,'Equivalencia BH-BMPT'!$D$41,IF(J318=41,'Equivalencia BH-BMPT'!$D$42,IF(J318=42,'Equivalencia BH-BMPT'!$D$43,IF(J318=43,'Equivalencia BH-BMPT'!$D$44,IF(J318=44,'Equivalencia BH-BMPT'!$D$45,IF(J318=45,'Equivalencia BH-BMPT'!$D$46,"No ha seleccionado un número de programa")))))))))))))))))))))))))))))))))))))))))))))</f>
        <v>Gobernanza e influencia local, regional e internacional</v>
      </c>
      <c r="L318" s="23" t="s">
        <v>1108</v>
      </c>
      <c r="M318" s="108">
        <v>900882619</v>
      </c>
      <c r="N318" s="103" t="s">
        <v>1107</v>
      </c>
      <c r="O318" s="24"/>
      <c r="P318" s="92"/>
      <c r="Q318" s="25"/>
      <c r="R318" s="25">
        <v>1</v>
      </c>
      <c r="S318" s="109">
        <v>5311299519</v>
      </c>
      <c r="T318" s="109">
        <f t="shared" si="18"/>
        <v>5311299519</v>
      </c>
      <c r="U318" s="109">
        <v>0</v>
      </c>
      <c r="V318" s="116"/>
      <c r="W318" s="116"/>
      <c r="X318" s="116"/>
      <c r="Y318" s="108"/>
      <c r="Z318" s="108"/>
      <c r="AA318" s="42"/>
      <c r="AB318" s="18"/>
      <c r="AC318" s="18"/>
      <c r="AD318" s="18"/>
      <c r="AE318" s="18"/>
      <c r="AF318" s="43">
        <f t="shared" si="19"/>
        <v>0</v>
      </c>
      <c r="AG318" s="44"/>
      <c r="AH318" s="44" t="b">
        <f t="shared" si="20"/>
        <v>0</v>
      </c>
    </row>
    <row r="319" spans="1:34" ht="44.25" customHeight="1" thickBot="1" x14ac:dyDescent="0.3">
      <c r="A319" s="96">
        <v>99</v>
      </c>
      <c r="B319" s="18">
        <v>2017</v>
      </c>
      <c r="C319" s="98" t="s">
        <v>1052</v>
      </c>
      <c r="D319" s="113">
        <v>9</v>
      </c>
      <c r="E319" s="3" t="str">
        <f>IF(D319=1,'Tipo '!$B$2,IF(D319=2,'Tipo '!$B$3,IF(D319=3,'Tipo '!$B$4,IF(D319=4,'Tipo '!$B$5,IF(D319=5,'Tipo '!$B$6,IF(D319=6,'Tipo '!$B$7,IF(D319=7,'Tipo '!$B$8,IF(D319=8,'Tipo '!$B$9,IF(D319=9,'Tipo '!$B$10,IF(D319=10,'Tipo '!$B$11,IF(D319=11,'Tipo '!$B$12,IF(D319=12,'Tipo '!$B$13,IF(D319=13,'Tipo '!$B$14,IF(D319=14,'Tipo '!$B$15,IF(D319=15,'Tipo '!$B$16,IF(D319=16,'Tipo '!$B$17,IF(D319=17,'Tipo '!$B$18,IF(D319=18,'Tipo '!$B$19,IF(D319=19,'Tipo '!$B$20,IF(D319=20,'Tipo '!$B$21,"No ha seleccionado un tipo de contrato válido"))))))))))))))))))))</f>
        <v>ARRENDAMIENTO DE BIENES INMUEBLES</v>
      </c>
      <c r="F319" s="3" t="s">
        <v>107</v>
      </c>
      <c r="G319" s="3" t="s">
        <v>117</v>
      </c>
      <c r="H319" s="4" t="s">
        <v>1072</v>
      </c>
      <c r="I319" s="22" t="s">
        <v>162</v>
      </c>
      <c r="J319" s="107" t="s">
        <v>1038</v>
      </c>
      <c r="K319" s="41" t="str">
        <f>IF(J319=1,'Equivalencia BH-BMPT'!$D$2,IF(J319=2,'Equivalencia BH-BMPT'!$D$3,IF(J319=3,'Equivalencia BH-BMPT'!$D$4,IF(J319=4,'Equivalencia BH-BMPT'!$D$5,IF(J319=5,'Equivalencia BH-BMPT'!$D$6,IF(J319=6,'Equivalencia BH-BMPT'!$D$7,IF(J319=7,'Equivalencia BH-BMPT'!$D$8,IF(J319=8,'Equivalencia BH-BMPT'!$D$9,IF(J319=9,'Equivalencia BH-BMPT'!$D$10,IF(J319=10,'Equivalencia BH-BMPT'!$D$11,IF(J319=11,'Equivalencia BH-BMPT'!$D$12,IF(J319=12,'Equivalencia BH-BMPT'!$D$13,IF(J319=13,'Equivalencia BH-BMPT'!$D$14,IF(J319=14,'Equivalencia BH-BMPT'!$D$15,IF(J319=15,'Equivalencia BH-BMPT'!$D$16,IF(J319=16,'Equivalencia BH-BMPT'!$D$17,IF(J319=17,'Equivalencia BH-BMPT'!$D$18,IF(J319=18,'Equivalencia BH-BMPT'!$D$19,IF(J319=19,'Equivalencia BH-BMPT'!$D$20,IF(J319=20,'Equivalencia BH-BMPT'!$D$21,IF(J319=21,'Equivalencia BH-BMPT'!$D$22,IF(J319=22,'Equivalencia BH-BMPT'!$D$23,IF(J319=23,'Equivalencia BH-BMPT'!#REF!,IF(J319=24,'Equivalencia BH-BMPT'!$D$25,IF(J319=25,'Equivalencia BH-BMPT'!$D$26,IF(J319=26,'Equivalencia BH-BMPT'!$D$27,IF(J319=27,'Equivalencia BH-BMPT'!$D$28,IF(J319=28,'Equivalencia BH-BMPT'!$D$29,IF(J319=29,'Equivalencia BH-BMPT'!$D$30,IF(J319=30,'Equivalencia BH-BMPT'!$D$31,IF(J319=31,'Equivalencia BH-BMPT'!$D$32,IF(J319=32,'Equivalencia BH-BMPT'!$D$33,IF(J319=33,'Equivalencia BH-BMPT'!$D$34,IF(J319=34,'Equivalencia BH-BMPT'!$D$35,IF(J319=35,'Equivalencia BH-BMPT'!$D$36,IF(J319=36,'Equivalencia BH-BMPT'!$D$37,IF(J319=37,'Equivalencia BH-BMPT'!$D$38,IF(J319=38,'Equivalencia BH-BMPT'!#REF!,IF(J319=39,'Equivalencia BH-BMPT'!$D$40,IF(J319=40,'Equivalencia BH-BMPT'!$D$41,IF(J319=41,'Equivalencia BH-BMPT'!$D$42,IF(J319=42,'Equivalencia BH-BMPT'!$D$43,IF(J319=43,'Equivalencia BH-BMPT'!$D$44,IF(J319=44,'Equivalencia BH-BMPT'!$D$45,IF(J319=45,'Equivalencia BH-BMPT'!$D$46,"No ha seleccionado un número de programa")))))))))))))))))))))))))))))))))))))))))))))</f>
        <v>No ha seleccionado un número de programa</v>
      </c>
      <c r="L319" s="23" t="s">
        <v>1040</v>
      </c>
      <c r="M319" s="108">
        <v>39766949</v>
      </c>
      <c r="N319" s="103" t="s">
        <v>1090</v>
      </c>
      <c r="O319" s="24"/>
      <c r="P319" s="92"/>
      <c r="Q319" s="25"/>
      <c r="R319" s="25">
        <v>1</v>
      </c>
      <c r="S319" s="109">
        <v>6136264</v>
      </c>
      <c r="T319" s="109">
        <f t="shared" si="18"/>
        <v>6136264</v>
      </c>
      <c r="U319" s="109">
        <v>6113864</v>
      </c>
      <c r="V319" s="116"/>
      <c r="W319" s="116"/>
      <c r="X319" s="116"/>
      <c r="Y319" s="108"/>
      <c r="Z319" s="108"/>
      <c r="AA319" s="42"/>
      <c r="AB319" s="18"/>
      <c r="AC319" s="18"/>
      <c r="AD319" s="18"/>
      <c r="AE319" s="18"/>
      <c r="AF319" s="43">
        <f t="shared" si="19"/>
        <v>0.99634957035746829</v>
      </c>
      <c r="AG319" s="44"/>
      <c r="AH319" s="44" t="b">
        <f t="shared" si="20"/>
        <v>0</v>
      </c>
    </row>
    <row r="320" spans="1:34" ht="44.25" customHeight="1" thickBot="1" x14ac:dyDescent="0.3">
      <c r="A320" s="96">
        <v>136</v>
      </c>
      <c r="B320" s="18">
        <v>2017</v>
      </c>
      <c r="C320" s="98" t="s">
        <v>1053</v>
      </c>
      <c r="D320" s="113">
        <v>9</v>
      </c>
      <c r="E320" s="3" t="str">
        <f>IF(D320=1,'Tipo '!$B$2,IF(D320=2,'Tipo '!$B$3,IF(D320=3,'Tipo '!$B$4,IF(D320=4,'Tipo '!$B$5,IF(D320=5,'Tipo '!$B$6,IF(D320=6,'Tipo '!$B$7,IF(D320=7,'Tipo '!$B$8,IF(D320=8,'Tipo '!$B$9,IF(D320=9,'Tipo '!$B$10,IF(D320=10,'Tipo '!$B$11,IF(D320=11,'Tipo '!$B$12,IF(D320=12,'Tipo '!$B$13,IF(D320=13,'Tipo '!$B$14,IF(D320=14,'Tipo '!$B$15,IF(D320=15,'Tipo '!$B$16,IF(D320=16,'Tipo '!$B$17,IF(D320=17,'Tipo '!$B$18,IF(D320=18,'Tipo '!$B$19,IF(D320=19,'Tipo '!$B$20,IF(D320=20,'Tipo '!$B$21,"No ha seleccionado un tipo de contrato válido"))))))))))))))))))))</f>
        <v>ARRENDAMIENTO DE BIENES INMUEBLES</v>
      </c>
      <c r="F320" s="3" t="s">
        <v>107</v>
      </c>
      <c r="G320" s="3" t="s">
        <v>117</v>
      </c>
      <c r="H320" s="4" t="s">
        <v>1073</v>
      </c>
      <c r="I320" s="22" t="s">
        <v>162</v>
      </c>
      <c r="J320" s="107" t="s">
        <v>1038</v>
      </c>
      <c r="K320" s="41" t="str">
        <f>IF(J320=1,'Equivalencia BH-BMPT'!$D$2,IF(J320=2,'Equivalencia BH-BMPT'!$D$3,IF(J320=3,'Equivalencia BH-BMPT'!$D$4,IF(J320=4,'Equivalencia BH-BMPT'!$D$5,IF(J320=5,'Equivalencia BH-BMPT'!$D$6,IF(J320=6,'Equivalencia BH-BMPT'!$D$7,IF(J320=7,'Equivalencia BH-BMPT'!$D$8,IF(J320=8,'Equivalencia BH-BMPT'!$D$9,IF(J320=9,'Equivalencia BH-BMPT'!$D$10,IF(J320=10,'Equivalencia BH-BMPT'!$D$11,IF(J320=11,'Equivalencia BH-BMPT'!$D$12,IF(J320=12,'Equivalencia BH-BMPT'!$D$13,IF(J320=13,'Equivalencia BH-BMPT'!$D$14,IF(J320=14,'Equivalencia BH-BMPT'!$D$15,IF(J320=15,'Equivalencia BH-BMPT'!$D$16,IF(J320=16,'Equivalencia BH-BMPT'!$D$17,IF(J320=17,'Equivalencia BH-BMPT'!$D$18,IF(J320=18,'Equivalencia BH-BMPT'!$D$19,IF(J320=19,'Equivalencia BH-BMPT'!$D$20,IF(J320=20,'Equivalencia BH-BMPT'!$D$21,IF(J320=21,'Equivalencia BH-BMPT'!$D$22,IF(J320=22,'Equivalencia BH-BMPT'!$D$23,IF(J320=23,'Equivalencia BH-BMPT'!#REF!,IF(J320=24,'Equivalencia BH-BMPT'!$D$25,IF(J320=25,'Equivalencia BH-BMPT'!$D$26,IF(J320=26,'Equivalencia BH-BMPT'!$D$27,IF(J320=27,'Equivalencia BH-BMPT'!$D$28,IF(J320=28,'Equivalencia BH-BMPT'!$D$29,IF(J320=29,'Equivalencia BH-BMPT'!$D$30,IF(J320=30,'Equivalencia BH-BMPT'!$D$31,IF(J320=31,'Equivalencia BH-BMPT'!$D$32,IF(J320=32,'Equivalencia BH-BMPT'!$D$33,IF(J320=33,'Equivalencia BH-BMPT'!$D$34,IF(J320=34,'Equivalencia BH-BMPT'!$D$35,IF(J320=35,'Equivalencia BH-BMPT'!$D$36,IF(J320=36,'Equivalencia BH-BMPT'!$D$37,IF(J320=37,'Equivalencia BH-BMPT'!$D$38,IF(J320=38,'Equivalencia BH-BMPT'!#REF!,IF(J320=39,'Equivalencia BH-BMPT'!$D$40,IF(J320=40,'Equivalencia BH-BMPT'!$D$41,IF(J320=41,'Equivalencia BH-BMPT'!$D$42,IF(J320=42,'Equivalencia BH-BMPT'!$D$43,IF(J320=43,'Equivalencia BH-BMPT'!$D$44,IF(J320=44,'Equivalencia BH-BMPT'!$D$45,IF(J320=45,'Equivalencia BH-BMPT'!$D$46,"No ha seleccionado un número de programa")))))))))))))))))))))))))))))))))))))))))))))</f>
        <v>No ha seleccionado un número de programa</v>
      </c>
      <c r="L320" s="23" t="s">
        <v>1040</v>
      </c>
      <c r="M320" s="108">
        <v>51997629</v>
      </c>
      <c r="N320" s="103" t="s">
        <v>1091</v>
      </c>
      <c r="O320" s="24"/>
      <c r="P320" s="92"/>
      <c r="Q320" s="25"/>
      <c r="R320" s="25">
        <v>1</v>
      </c>
      <c r="S320" s="109">
        <v>4007518</v>
      </c>
      <c r="T320" s="109">
        <f t="shared" si="18"/>
        <v>4007518</v>
      </c>
      <c r="U320" s="109">
        <v>4007518</v>
      </c>
      <c r="V320" s="116"/>
      <c r="W320" s="116"/>
      <c r="X320" s="116"/>
      <c r="Y320" s="108"/>
      <c r="Z320" s="108"/>
      <c r="AA320" s="42"/>
      <c r="AB320" s="18"/>
      <c r="AC320" s="18"/>
      <c r="AD320" s="18"/>
      <c r="AE320" s="18" t="s">
        <v>1154</v>
      </c>
      <c r="AF320" s="43">
        <f t="shared" si="19"/>
        <v>1</v>
      </c>
      <c r="AG320" s="44"/>
      <c r="AH320" s="44" t="b">
        <f t="shared" si="20"/>
        <v>0</v>
      </c>
    </row>
    <row r="321" spans="1:34" ht="44.25" customHeight="1" thickBot="1" x14ac:dyDescent="0.3">
      <c r="A321" s="96">
        <v>158</v>
      </c>
      <c r="B321" s="18">
        <v>2017</v>
      </c>
      <c r="C321" s="98" t="s">
        <v>1054</v>
      </c>
      <c r="D321" s="113">
        <v>9</v>
      </c>
      <c r="E321" s="3" t="str">
        <f>IF(D321=1,'Tipo '!$B$2,IF(D321=2,'Tipo '!$B$3,IF(D321=3,'Tipo '!$B$4,IF(D321=4,'Tipo '!$B$5,IF(D321=5,'Tipo '!$B$6,IF(D321=6,'Tipo '!$B$7,IF(D321=7,'Tipo '!$B$8,IF(D321=8,'Tipo '!$B$9,IF(D321=9,'Tipo '!$B$10,IF(D321=10,'Tipo '!$B$11,IF(D321=11,'Tipo '!$B$12,IF(D321=12,'Tipo '!$B$13,IF(D321=13,'Tipo '!$B$14,IF(D321=14,'Tipo '!$B$15,IF(D321=15,'Tipo '!$B$16,IF(D321=16,'Tipo '!$B$17,IF(D321=17,'Tipo '!$B$18,IF(D321=18,'Tipo '!$B$19,IF(D321=19,'Tipo '!$B$20,IF(D321=20,'Tipo '!$B$21,"No ha seleccionado un tipo de contrato válido"))))))))))))))))))))</f>
        <v>ARRENDAMIENTO DE BIENES INMUEBLES</v>
      </c>
      <c r="F321" s="3" t="s">
        <v>107</v>
      </c>
      <c r="G321" s="3" t="s">
        <v>117</v>
      </c>
      <c r="H321" s="4" t="s">
        <v>1074</v>
      </c>
      <c r="I321" s="22" t="s">
        <v>162</v>
      </c>
      <c r="J321" s="107" t="s">
        <v>1038</v>
      </c>
      <c r="K321" s="41" t="str">
        <f>IF(J321=1,'Equivalencia BH-BMPT'!$D$2,IF(J321=2,'Equivalencia BH-BMPT'!$D$3,IF(J321=3,'Equivalencia BH-BMPT'!$D$4,IF(J321=4,'Equivalencia BH-BMPT'!$D$5,IF(J321=5,'Equivalencia BH-BMPT'!$D$6,IF(J321=6,'Equivalencia BH-BMPT'!$D$7,IF(J321=7,'Equivalencia BH-BMPT'!$D$8,IF(J321=8,'Equivalencia BH-BMPT'!$D$9,IF(J321=9,'Equivalencia BH-BMPT'!$D$10,IF(J321=10,'Equivalencia BH-BMPT'!$D$11,IF(J321=11,'Equivalencia BH-BMPT'!$D$12,IF(J321=12,'Equivalencia BH-BMPT'!$D$13,IF(J321=13,'Equivalencia BH-BMPT'!$D$14,IF(J321=14,'Equivalencia BH-BMPT'!$D$15,IF(J321=15,'Equivalencia BH-BMPT'!$D$16,IF(J321=16,'Equivalencia BH-BMPT'!$D$17,IF(J321=17,'Equivalencia BH-BMPT'!$D$18,IF(J321=18,'Equivalencia BH-BMPT'!$D$19,IF(J321=19,'Equivalencia BH-BMPT'!$D$20,IF(J321=20,'Equivalencia BH-BMPT'!$D$21,IF(J321=21,'Equivalencia BH-BMPT'!$D$22,IF(J321=22,'Equivalencia BH-BMPT'!$D$23,IF(J321=23,'Equivalencia BH-BMPT'!#REF!,IF(J321=24,'Equivalencia BH-BMPT'!$D$25,IF(J321=25,'Equivalencia BH-BMPT'!$D$26,IF(J321=26,'Equivalencia BH-BMPT'!$D$27,IF(J321=27,'Equivalencia BH-BMPT'!$D$28,IF(J321=28,'Equivalencia BH-BMPT'!$D$29,IF(J321=29,'Equivalencia BH-BMPT'!$D$30,IF(J321=30,'Equivalencia BH-BMPT'!$D$31,IF(J321=31,'Equivalencia BH-BMPT'!$D$32,IF(J321=32,'Equivalencia BH-BMPT'!$D$33,IF(J321=33,'Equivalencia BH-BMPT'!$D$34,IF(J321=34,'Equivalencia BH-BMPT'!$D$35,IF(J321=35,'Equivalencia BH-BMPT'!$D$36,IF(J321=36,'Equivalencia BH-BMPT'!$D$37,IF(J321=37,'Equivalencia BH-BMPT'!$D$38,IF(J321=38,'Equivalencia BH-BMPT'!#REF!,IF(J321=39,'Equivalencia BH-BMPT'!$D$40,IF(J321=40,'Equivalencia BH-BMPT'!$D$41,IF(J321=41,'Equivalencia BH-BMPT'!$D$42,IF(J321=42,'Equivalencia BH-BMPT'!$D$43,IF(J321=43,'Equivalencia BH-BMPT'!$D$44,IF(J321=44,'Equivalencia BH-BMPT'!$D$45,IF(J321=45,'Equivalencia BH-BMPT'!$D$46,"No ha seleccionado un número de programa")))))))))))))))))))))))))))))))))))))))))))))</f>
        <v>No ha seleccionado un número de programa</v>
      </c>
      <c r="L321" s="23" t="s">
        <v>1040</v>
      </c>
      <c r="M321" s="108">
        <v>21073946</v>
      </c>
      <c r="N321" s="103" t="s">
        <v>1092</v>
      </c>
      <c r="O321" s="24"/>
      <c r="P321" s="92"/>
      <c r="Q321" s="25"/>
      <c r="R321" s="25">
        <v>1</v>
      </c>
      <c r="S321" s="109">
        <v>10527000</v>
      </c>
      <c r="T321" s="109">
        <f t="shared" si="18"/>
        <v>10527000</v>
      </c>
      <c r="U321" s="109">
        <v>10527000</v>
      </c>
      <c r="V321" s="116"/>
      <c r="W321" s="116"/>
      <c r="X321" s="116"/>
      <c r="Y321" s="108"/>
      <c r="Z321" s="108"/>
      <c r="AA321" s="42"/>
      <c r="AB321" s="18"/>
      <c r="AC321" s="18"/>
      <c r="AD321" s="18"/>
      <c r="AE321" s="18" t="s">
        <v>1154</v>
      </c>
      <c r="AF321" s="43">
        <f t="shared" si="19"/>
        <v>1</v>
      </c>
      <c r="AG321" s="44"/>
      <c r="AH321" s="44" t="b">
        <f t="shared" si="20"/>
        <v>0</v>
      </c>
    </row>
    <row r="322" spans="1:34" ht="44.25" customHeight="1" thickBot="1" x14ac:dyDescent="0.3">
      <c r="A322" s="96">
        <v>162</v>
      </c>
      <c r="B322" s="18">
        <v>2017</v>
      </c>
      <c r="C322" s="112" t="s">
        <v>1055</v>
      </c>
      <c r="D322" s="113">
        <v>4</v>
      </c>
      <c r="E322" s="3" t="str">
        <f>IF(D322=1,'Tipo '!$B$2,IF(D322=2,'Tipo '!$B$3,IF(D322=3,'Tipo '!$B$4,IF(D322=4,'Tipo '!$B$5,IF(D322=5,'Tipo '!$B$6,IF(D322=6,'Tipo '!$B$7,IF(D322=7,'Tipo '!$B$8,IF(D322=8,'Tipo '!$B$9,IF(D322=9,'Tipo '!$B$10,IF(D322=10,'Tipo '!$B$11,IF(D322=11,'Tipo '!$B$12,IF(D322=12,'Tipo '!$B$13,IF(D322=13,'Tipo '!$B$14,IF(D322=14,'Tipo '!$B$15,IF(D322=15,'Tipo '!$B$16,IF(D322=16,'Tipo '!$B$17,IF(D322=17,'Tipo '!$B$18,IF(D322=18,'Tipo '!$B$19,IF(D322=19,'Tipo '!$B$20,IF(D322=20,'Tipo '!$B$21,"No ha seleccionado un tipo de contrato válido"))))))))))))))))))))</f>
        <v>CONTRATOS DE PRESTACIÓN DE SERVICIOS</v>
      </c>
      <c r="F322" s="3" t="s">
        <v>108</v>
      </c>
      <c r="G322" s="3" t="s">
        <v>124</v>
      </c>
      <c r="H322" s="4" t="s">
        <v>1075</v>
      </c>
      <c r="I322" s="22" t="s">
        <v>162</v>
      </c>
      <c r="J322" s="107" t="s">
        <v>1038</v>
      </c>
      <c r="K322" s="41" t="str">
        <f>IF(J322=1,'Equivalencia BH-BMPT'!$D$2,IF(J322=2,'Equivalencia BH-BMPT'!$D$3,IF(J322=3,'Equivalencia BH-BMPT'!$D$4,IF(J322=4,'Equivalencia BH-BMPT'!$D$5,IF(J322=5,'Equivalencia BH-BMPT'!$D$6,IF(J322=6,'Equivalencia BH-BMPT'!$D$7,IF(J322=7,'Equivalencia BH-BMPT'!$D$8,IF(J322=8,'Equivalencia BH-BMPT'!$D$9,IF(J322=9,'Equivalencia BH-BMPT'!$D$10,IF(J322=10,'Equivalencia BH-BMPT'!$D$11,IF(J322=11,'Equivalencia BH-BMPT'!$D$12,IF(J322=12,'Equivalencia BH-BMPT'!$D$13,IF(J322=13,'Equivalencia BH-BMPT'!$D$14,IF(J322=14,'Equivalencia BH-BMPT'!$D$15,IF(J322=15,'Equivalencia BH-BMPT'!$D$16,IF(J322=16,'Equivalencia BH-BMPT'!$D$17,IF(J322=17,'Equivalencia BH-BMPT'!$D$18,IF(J322=18,'Equivalencia BH-BMPT'!$D$19,IF(J322=19,'Equivalencia BH-BMPT'!$D$20,IF(J322=20,'Equivalencia BH-BMPT'!$D$21,IF(J322=21,'Equivalencia BH-BMPT'!$D$22,IF(J322=22,'Equivalencia BH-BMPT'!$D$23,IF(J322=23,'Equivalencia BH-BMPT'!#REF!,IF(J322=24,'Equivalencia BH-BMPT'!$D$25,IF(J322=25,'Equivalencia BH-BMPT'!$D$26,IF(J322=26,'Equivalencia BH-BMPT'!$D$27,IF(J322=27,'Equivalencia BH-BMPT'!$D$28,IF(J322=28,'Equivalencia BH-BMPT'!$D$29,IF(J322=29,'Equivalencia BH-BMPT'!$D$30,IF(J322=30,'Equivalencia BH-BMPT'!$D$31,IF(J322=31,'Equivalencia BH-BMPT'!$D$32,IF(J322=32,'Equivalencia BH-BMPT'!$D$33,IF(J322=33,'Equivalencia BH-BMPT'!$D$34,IF(J322=34,'Equivalencia BH-BMPT'!$D$35,IF(J322=35,'Equivalencia BH-BMPT'!$D$36,IF(J322=36,'Equivalencia BH-BMPT'!$D$37,IF(J322=37,'Equivalencia BH-BMPT'!$D$38,IF(J322=38,'Equivalencia BH-BMPT'!#REF!,IF(J322=39,'Equivalencia BH-BMPT'!$D$40,IF(J322=40,'Equivalencia BH-BMPT'!$D$41,IF(J322=41,'Equivalencia BH-BMPT'!$D$42,IF(J322=42,'Equivalencia BH-BMPT'!$D$43,IF(J322=43,'Equivalencia BH-BMPT'!$D$44,IF(J322=44,'Equivalencia BH-BMPT'!$D$45,IF(J322=45,'Equivalencia BH-BMPT'!$D$46,"No ha seleccionado un número de programa")))))))))))))))))))))))))))))))))))))))))))))</f>
        <v>No ha seleccionado un número de programa</v>
      </c>
      <c r="L322" s="23" t="s">
        <v>1040</v>
      </c>
      <c r="M322" s="108">
        <v>901030624</v>
      </c>
      <c r="N322" s="103" t="s">
        <v>1093</v>
      </c>
      <c r="O322" s="24"/>
      <c r="P322" s="92"/>
      <c r="Q322" s="25"/>
      <c r="R322" s="25">
        <v>1</v>
      </c>
      <c r="S322" s="109">
        <v>36658292</v>
      </c>
      <c r="T322" s="109">
        <f t="shared" si="18"/>
        <v>36658292</v>
      </c>
      <c r="U322" s="109">
        <v>36658292</v>
      </c>
      <c r="V322" s="116"/>
      <c r="W322" s="116"/>
      <c r="X322" s="116"/>
      <c r="Y322" s="108"/>
      <c r="Z322" s="108"/>
      <c r="AA322" s="42"/>
      <c r="AB322" s="18"/>
      <c r="AC322" s="18"/>
      <c r="AD322" s="18"/>
      <c r="AE322" s="18" t="s">
        <v>1154</v>
      </c>
      <c r="AF322" s="43">
        <f t="shared" si="19"/>
        <v>1</v>
      </c>
      <c r="AG322" s="44"/>
      <c r="AH322" s="44" t="b">
        <f t="shared" si="20"/>
        <v>0</v>
      </c>
    </row>
    <row r="323" spans="1:34" ht="44.25" customHeight="1" thickBot="1" x14ac:dyDescent="0.3">
      <c r="A323" s="96">
        <v>163</v>
      </c>
      <c r="B323" s="18">
        <v>2017</v>
      </c>
      <c r="C323" s="98" t="s">
        <v>1056</v>
      </c>
      <c r="D323" s="113">
        <v>9</v>
      </c>
      <c r="E323" s="3" t="str">
        <f>IF(D323=1,'Tipo '!$B$2,IF(D323=2,'Tipo '!$B$3,IF(D323=3,'Tipo '!$B$4,IF(D323=4,'Tipo '!$B$5,IF(D323=5,'Tipo '!$B$6,IF(D323=6,'Tipo '!$B$7,IF(D323=7,'Tipo '!$B$8,IF(D323=8,'Tipo '!$B$9,IF(D323=9,'Tipo '!$B$10,IF(D323=10,'Tipo '!$B$11,IF(D323=11,'Tipo '!$B$12,IF(D323=12,'Tipo '!$B$13,IF(D323=13,'Tipo '!$B$14,IF(D323=14,'Tipo '!$B$15,IF(D323=15,'Tipo '!$B$16,IF(D323=16,'Tipo '!$B$17,IF(D323=17,'Tipo '!$B$18,IF(D323=18,'Tipo '!$B$19,IF(D323=19,'Tipo '!$B$20,IF(D323=20,'Tipo '!$B$21,"No ha seleccionado un tipo de contrato válido"))))))))))))))))))))</f>
        <v>ARRENDAMIENTO DE BIENES INMUEBLES</v>
      </c>
      <c r="F323" s="3" t="s">
        <v>107</v>
      </c>
      <c r="G323" s="3" t="s">
        <v>117</v>
      </c>
      <c r="H323" s="4" t="s">
        <v>1076</v>
      </c>
      <c r="I323" s="22" t="s">
        <v>162</v>
      </c>
      <c r="J323" s="107" t="s">
        <v>1038</v>
      </c>
      <c r="K323" s="41" t="str">
        <f>IF(J323=1,'Equivalencia BH-BMPT'!$D$2,IF(J323=2,'Equivalencia BH-BMPT'!$D$3,IF(J323=3,'Equivalencia BH-BMPT'!$D$4,IF(J323=4,'Equivalencia BH-BMPT'!$D$5,IF(J323=5,'Equivalencia BH-BMPT'!$D$6,IF(J323=6,'Equivalencia BH-BMPT'!$D$7,IF(J323=7,'Equivalencia BH-BMPT'!$D$8,IF(J323=8,'Equivalencia BH-BMPT'!$D$9,IF(J323=9,'Equivalencia BH-BMPT'!$D$10,IF(J323=10,'Equivalencia BH-BMPT'!$D$11,IF(J323=11,'Equivalencia BH-BMPT'!$D$12,IF(J323=12,'Equivalencia BH-BMPT'!$D$13,IF(J323=13,'Equivalencia BH-BMPT'!$D$14,IF(J323=14,'Equivalencia BH-BMPT'!$D$15,IF(J323=15,'Equivalencia BH-BMPT'!$D$16,IF(J323=16,'Equivalencia BH-BMPT'!$D$17,IF(J323=17,'Equivalencia BH-BMPT'!$D$18,IF(J323=18,'Equivalencia BH-BMPT'!$D$19,IF(J323=19,'Equivalencia BH-BMPT'!$D$20,IF(J323=20,'Equivalencia BH-BMPT'!$D$21,IF(J323=21,'Equivalencia BH-BMPT'!$D$22,IF(J323=22,'Equivalencia BH-BMPT'!$D$23,IF(J323=23,'Equivalencia BH-BMPT'!#REF!,IF(J323=24,'Equivalencia BH-BMPT'!$D$25,IF(J323=25,'Equivalencia BH-BMPT'!$D$26,IF(J323=26,'Equivalencia BH-BMPT'!$D$27,IF(J323=27,'Equivalencia BH-BMPT'!$D$28,IF(J323=28,'Equivalencia BH-BMPT'!$D$29,IF(J323=29,'Equivalencia BH-BMPT'!$D$30,IF(J323=30,'Equivalencia BH-BMPT'!$D$31,IF(J323=31,'Equivalencia BH-BMPT'!$D$32,IF(J323=32,'Equivalencia BH-BMPT'!$D$33,IF(J323=33,'Equivalencia BH-BMPT'!$D$34,IF(J323=34,'Equivalencia BH-BMPT'!$D$35,IF(J323=35,'Equivalencia BH-BMPT'!$D$36,IF(J323=36,'Equivalencia BH-BMPT'!$D$37,IF(J323=37,'Equivalencia BH-BMPT'!$D$38,IF(J323=38,'Equivalencia BH-BMPT'!#REF!,IF(J323=39,'Equivalencia BH-BMPT'!$D$40,IF(J323=40,'Equivalencia BH-BMPT'!$D$41,IF(J323=41,'Equivalencia BH-BMPT'!$D$42,IF(J323=42,'Equivalencia BH-BMPT'!$D$43,IF(J323=43,'Equivalencia BH-BMPT'!$D$44,IF(J323=44,'Equivalencia BH-BMPT'!$D$45,IF(J323=45,'Equivalencia BH-BMPT'!$D$46,"No ha seleccionado un número de programa")))))))))))))))))))))))))))))))))))))))))))))</f>
        <v>No ha seleccionado un número de programa</v>
      </c>
      <c r="L323" s="23" t="s">
        <v>1040</v>
      </c>
      <c r="M323" s="108">
        <v>17178635</v>
      </c>
      <c r="N323" s="103" t="s">
        <v>1094</v>
      </c>
      <c r="O323" s="24"/>
      <c r="P323" s="92"/>
      <c r="Q323" s="25"/>
      <c r="R323" s="25">
        <v>1</v>
      </c>
      <c r="S323" s="109">
        <v>5898748</v>
      </c>
      <c r="T323" s="109">
        <f t="shared" si="18"/>
        <v>5898748</v>
      </c>
      <c r="U323" s="109">
        <v>5898748</v>
      </c>
      <c r="V323" s="116"/>
      <c r="W323" s="116"/>
      <c r="X323" s="116"/>
      <c r="Y323" s="108"/>
      <c r="Z323" s="108"/>
      <c r="AA323" s="42"/>
      <c r="AB323" s="18"/>
      <c r="AC323" s="18"/>
      <c r="AD323" s="18"/>
      <c r="AE323" s="18" t="s">
        <v>1154</v>
      </c>
      <c r="AF323" s="43">
        <f t="shared" si="19"/>
        <v>1</v>
      </c>
      <c r="AG323" s="44"/>
      <c r="AH323" s="44" t="b">
        <f t="shared" si="20"/>
        <v>0</v>
      </c>
    </row>
    <row r="324" spans="1:34" ht="44.25" customHeight="1" thickBot="1" x14ac:dyDescent="0.3">
      <c r="A324" s="96">
        <v>174</v>
      </c>
      <c r="B324" s="18">
        <v>2017</v>
      </c>
      <c r="C324" s="98" t="s">
        <v>1057</v>
      </c>
      <c r="D324" s="113">
        <v>4</v>
      </c>
      <c r="E324" s="3" t="str">
        <f>IF(D324=1,'Tipo '!$B$2,IF(D324=2,'Tipo '!$B$3,IF(D324=3,'Tipo '!$B$4,IF(D324=4,'Tipo '!$B$5,IF(D324=5,'Tipo '!$B$6,IF(D324=6,'Tipo '!$B$7,IF(D324=7,'Tipo '!$B$8,IF(D324=8,'Tipo '!$B$9,IF(D324=9,'Tipo '!$B$10,IF(D324=10,'Tipo '!$B$11,IF(D324=11,'Tipo '!$B$12,IF(D324=12,'Tipo '!$B$13,IF(D324=13,'Tipo '!$B$14,IF(D324=14,'Tipo '!$B$15,IF(D324=15,'Tipo '!$B$16,IF(D324=16,'Tipo '!$B$17,IF(D324=17,'Tipo '!$B$18,IF(D324=18,'Tipo '!$B$19,IF(D324=19,'Tipo '!$B$20,IF(D324=20,'Tipo '!$B$21,"No ha seleccionado un tipo de contrato válido"))))))))))))))))))))</f>
        <v>CONTRATOS DE PRESTACIÓN DE SERVICIOS</v>
      </c>
      <c r="F324" s="3" t="s">
        <v>108</v>
      </c>
      <c r="G324" s="3" t="s">
        <v>122</v>
      </c>
      <c r="H324" s="4" t="s">
        <v>1077</v>
      </c>
      <c r="I324" s="22" t="s">
        <v>162</v>
      </c>
      <c r="J324" s="107" t="s">
        <v>1038</v>
      </c>
      <c r="K324" s="41" t="str">
        <f>IF(J324=1,'Equivalencia BH-BMPT'!$D$2,IF(J324=2,'Equivalencia BH-BMPT'!$D$3,IF(J324=3,'Equivalencia BH-BMPT'!$D$4,IF(J324=4,'Equivalencia BH-BMPT'!$D$5,IF(J324=5,'Equivalencia BH-BMPT'!$D$6,IF(J324=6,'Equivalencia BH-BMPT'!$D$7,IF(J324=7,'Equivalencia BH-BMPT'!$D$8,IF(J324=8,'Equivalencia BH-BMPT'!$D$9,IF(J324=9,'Equivalencia BH-BMPT'!$D$10,IF(J324=10,'Equivalencia BH-BMPT'!$D$11,IF(J324=11,'Equivalencia BH-BMPT'!$D$12,IF(J324=12,'Equivalencia BH-BMPT'!$D$13,IF(J324=13,'Equivalencia BH-BMPT'!$D$14,IF(J324=14,'Equivalencia BH-BMPT'!$D$15,IF(J324=15,'Equivalencia BH-BMPT'!$D$16,IF(J324=16,'Equivalencia BH-BMPT'!$D$17,IF(J324=17,'Equivalencia BH-BMPT'!$D$18,IF(J324=18,'Equivalencia BH-BMPT'!$D$19,IF(J324=19,'Equivalencia BH-BMPT'!$D$20,IF(J324=20,'Equivalencia BH-BMPT'!$D$21,IF(J324=21,'Equivalencia BH-BMPT'!$D$22,IF(J324=22,'Equivalencia BH-BMPT'!$D$23,IF(J324=23,'Equivalencia BH-BMPT'!#REF!,IF(J324=24,'Equivalencia BH-BMPT'!$D$25,IF(J324=25,'Equivalencia BH-BMPT'!$D$26,IF(J324=26,'Equivalencia BH-BMPT'!$D$27,IF(J324=27,'Equivalencia BH-BMPT'!$D$28,IF(J324=28,'Equivalencia BH-BMPT'!$D$29,IF(J324=29,'Equivalencia BH-BMPT'!$D$30,IF(J324=30,'Equivalencia BH-BMPT'!$D$31,IF(J324=31,'Equivalencia BH-BMPT'!$D$32,IF(J324=32,'Equivalencia BH-BMPT'!$D$33,IF(J324=33,'Equivalencia BH-BMPT'!$D$34,IF(J324=34,'Equivalencia BH-BMPT'!$D$35,IF(J324=35,'Equivalencia BH-BMPT'!$D$36,IF(J324=36,'Equivalencia BH-BMPT'!$D$37,IF(J324=37,'Equivalencia BH-BMPT'!$D$38,IF(J324=38,'Equivalencia BH-BMPT'!#REF!,IF(J324=39,'Equivalencia BH-BMPT'!$D$40,IF(J324=40,'Equivalencia BH-BMPT'!$D$41,IF(J324=41,'Equivalencia BH-BMPT'!$D$42,IF(J324=42,'Equivalencia BH-BMPT'!$D$43,IF(J324=43,'Equivalencia BH-BMPT'!$D$44,IF(J324=44,'Equivalencia BH-BMPT'!$D$45,IF(J324=45,'Equivalencia BH-BMPT'!$D$46,"No ha seleccionado un número de programa")))))))))))))))))))))))))))))))))))))))))))))</f>
        <v>No ha seleccionado un número de programa</v>
      </c>
      <c r="L324" s="23" t="s">
        <v>1040</v>
      </c>
      <c r="M324" s="108">
        <v>830072874</v>
      </c>
      <c r="N324" s="103" t="s">
        <v>1153</v>
      </c>
      <c r="O324" s="24"/>
      <c r="P324" s="92"/>
      <c r="Q324" s="25"/>
      <c r="R324" s="25">
        <v>1</v>
      </c>
      <c r="S324" s="109">
        <v>116271426</v>
      </c>
      <c r="T324" s="109">
        <f t="shared" si="18"/>
        <v>116271426</v>
      </c>
      <c r="U324" s="109">
        <v>116271426</v>
      </c>
      <c r="V324" s="116"/>
      <c r="W324" s="116"/>
      <c r="X324" s="116"/>
      <c r="Y324" s="108"/>
      <c r="Z324" s="108"/>
      <c r="AA324" s="42"/>
      <c r="AB324" s="18"/>
      <c r="AC324" s="18"/>
      <c r="AD324" s="18"/>
      <c r="AE324" s="18" t="s">
        <v>1154</v>
      </c>
      <c r="AF324" s="43">
        <f t="shared" si="19"/>
        <v>1</v>
      </c>
      <c r="AG324" s="44"/>
      <c r="AH324" s="44" t="b">
        <f t="shared" si="20"/>
        <v>0</v>
      </c>
    </row>
    <row r="325" spans="1:34" ht="44.25" customHeight="1" thickBot="1" x14ac:dyDescent="0.3">
      <c r="A325" s="96">
        <v>216</v>
      </c>
      <c r="B325" s="18">
        <v>2017</v>
      </c>
      <c r="C325" s="98" t="s">
        <v>1058</v>
      </c>
      <c r="D325" s="113">
        <v>10</v>
      </c>
      <c r="E325" s="3" t="str">
        <f>IF(D325=1,'Tipo '!$B$2,IF(D325=2,'Tipo '!$B$3,IF(D325=3,'Tipo '!$B$4,IF(D325=4,'Tipo '!$B$5,IF(D325=5,'Tipo '!$B$6,IF(D325=6,'Tipo '!$B$7,IF(D325=7,'Tipo '!$B$8,IF(D325=8,'Tipo '!$B$9,IF(D325=9,'Tipo '!$B$10,IF(D325=10,'Tipo '!$B$11,IF(D325=11,'Tipo '!$B$12,IF(D325=12,'Tipo '!$B$13,IF(D325=13,'Tipo '!$B$14,IF(D325=14,'Tipo '!$B$15,IF(D325=15,'Tipo '!$B$16,IF(D325=16,'Tipo '!$B$17,IF(D325=17,'Tipo '!$B$18,IF(D325=18,'Tipo '!$B$19,IF(D325=19,'Tipo '!$B$20,IF(D325=20,'Tipo '!$B$21,"No ha seleccionado un tipo de contrato válido"))))))))))))))))))))</f>
        <v>SEGUROS</v>
      </c>
      <c r="F325" s="3" t="s">
        <v>108</v>
      </c>
      <c r="G325" s="3" t="s">
        <v>125</v>
      </c>
      <c r="H325" s="4" t="s">
        <v>1078</v>
      </c>
      <c r="I325" s="22" t="s">
        <v>162</v>
      </c>
      <c r="J325" s="107" t="s">
        <v>1038</v>
      </c>
      <c r="K325" s="41" t="str">
        <f>IF(J325=1,'Equivalencia BH-BMPT'!$D$2,IF(J325=2,'Equivalencia BH-BMPT'!$D$3,IF(J325=3,'Equivalencia BH-BMPT'!$D$4,IF(J325=4,'Equivalencia BH-BMPT'!$D$5,IF(J325=5,'Equivalencia BH-BMPT'!$D$6,IF(J325=6,'Equivalencia BH-BMPT'!$D$7,IF(J325=7,'Equivalencia BH-BMPT'!$D$8,IF(J325=8,'Equivalencia BH-BMPT'!$D$9,IF(J325=9,'Equivalencia BH-BMPT'!$D$10,IF(J325=10,'Equivalencia BH-BMPT'!$D$11,IF(J325=11,'Equivalencia BH-BMPT'!$D$12,IF(J325=12,'Equivalencia BH-BMPT'!$D$13,IF(J325=13,'Equivalencia BH-BMPT'!$D$14,IF(J325=14,'Equivalencia BH-BMPT'!$D$15,IF(J325=15,'Equivalencia BH-BMPT'!$D$16,IF(J325=16,'Equivalencia BH-BMPT'!$D$17,IF(J325=17,'Equivalencia BH-BMPT'!$D$18,IF(J325=18,'Equivalencia BH-BMPT'!$D$19,IF(J325=19,'Equivalencia BH-BMPT'!$D$20,IF(J325=20,'Equivalencia BH-BMPT'!$D$21,IF(J325=21,'Equivalencia BH-BMPT'!$D$22,IF(J325=22,'Equivalencia BH-BMPT'!$D$23,IF(J325=23,'Equivalencia BH-BMPT'!#REF!,IF(J325=24,'Equivalencia BH-BMPT'!$D$25,IF(J325=25,'Equivalencia BH-BMPT'!$D$26,IF(J325=26,'Equivalencia BH-BMPT'!$D$27,IF(J325=27,'Equivalencia BH-BMPT'!$D$28,IF(J325=28,'Equivalencia BH-BMPT'!$D$29,IF(J325=29,'Equivalencia BH-BMPT'!$D$30,IF(J325=30,'Equivalencia BH-BMPT'!$D$31,IF(J325=31,'Equivalencia BH-BMPT'!$D$32,IF(J325=32,'Equivalencia BH-BMPT'!$D$33,IF(J325=33,'Equivalencia BH-BMPT'!$D$34,IF(J325=34,'Equivalencia BH-BMPT'!$D$35,IF(J325=35,'Equivalencia BH-BMPT'!$D$36,IF(J325=36,'Equivalencia BH-BMPT'!$D$37,IF(J325=37,'Equivalencia BH-BMPT'!$D$38,IF(J325=38,'Equivalencia BH-BMPT'!#REF!,IF(J325=39,'Equivalencia BH-BMPT'!$D$40,IF(J325=40,'Equivalencia BH-BMPT'!$D$41,IF(J325=41,'Equivalencia BH-BMPT'!$D$42,IF(J325=42,'Equivalencia BH-BMPT'!$D$43,IF(J325=43,'Equivalencia BH-BMPT'!$D$44,IF(J325=44,'Equivalencia BH-BMPT'!$D$45,IF(J325=45,'Equivalencia BH-BMPT'!$D$46,"No ha seleccionado un número de programa")))))))))))))))))))))))))))))))))))))))))))))</f>
        <v>No ha seleccionado un número de programa</v>
      </c>
      <c r="L325" s="23" t="s">
        <v>1040</v>
      </c>
      <c r="M325" s="108">
        <v>860002184</v>
      </c>
      <c r="N325" s="103" t="s">
        <v>1095</v>
      </c>
      <c r="O325" s="24"/>
      <c r="P325" s="92"/>
      <c r="Q325" s="25"/>
      <c r="R325" s="25">
        <v>1</v>
      </c>
      <c r="S325" s="109">
        <v>13936571</v>
      </c>
      <c r="T325" s="109">
        <f t="shared" si="18"/>
        <v>13936571</v>
      </c>
      <c r="U325" s="109">
        <v>13936571</v>
      </c>
      <c r="V325" s="116"/>
      <c r="W325" s="116"/>
      <c r="X325" s="116"/>
      <c r="Y325" s="108"/>
      <c r="Z325" s="108"/>
      <c r="AA325" s="42"/>
      <c r="AB325" s="18"/>
      <c r="AC325" s="18"/>
      <c r="AD325" s="18"/>
      <c r="AE325" s="18" t="s">
        <v>1154</v>
      </c>
      <c r="AF325" s="43">
        <f t="shared" si="19"/>
        <v>1</v>
      </c>
      <c r="AG325" s="44"/>
      <c r="AH325" s="44" t="b">
        <f t="shared" si="20"/>
        <v>0</v>
      </c>
    </row>
    <row r="326" spans="1:34" ht="44.25" customHeight="1" thickBot="1" x14ac:dyDescent="0.3">
      <c r="A326" s="96">
        <v>234</v>
      </c>
      <c r="B326" s="18">
        <v>2017</v>
      </c>
      <c r="C326" s="98" t="s">
        <v>1059</v>
      </c>
      <c r="D326" s="113">
        <v>16</v>
      </c>
      <c r="E326" s="3" t="str">
        <f>IF(D326=1,'Tipo '!$B$2,IF(D326=2,'Tipo '!$B$3,IF(D326=3,'Tipo '!$B$4,IF(D326=4,'Tipo '!$B$5,IF(D326=5,'Tipo '!$B$6,IF(D326=6,'Tipo '!$B$7,IF(D326=7,'Tipo '!$B$8,IF(D326=8,'Tipo '!$B$9,IF(D326=9,'Tipo '!$B$10,IF(D326=10,'Tipo '!$B$11,IF(D326=11,'Tipo '!$B$12,IF(D326=12,'Tipo '!$B$13,IF(D326=13,'Tipo '!$B$14,IF(D326=14,'Tipo '!$B$15,IF(D326=15,'Tipo '!$B$16,IF(D326=16,'Tipo '!$B$17,IF(D326=17,'Tipo '!$B$18,IF(D326=18,'Tipo '!$B$19,IF(D326=19,'Tipo '!$B$20,IF(D326=20,'Tipo '!$B$21,"No ha seleccionado un tipo de contrato válido"))))))))))))))))))))</f>
        <v>CONTRATOS INTERADMINISTRATIVOS</v>
      </c>
      <c r="F326" s="3" t="s">
        <v>107</v>
      </c>
      <c r="G326" s="3" t="s">
        <v>111</v>
      </c>
      <c r="H326" s="4" t="s">
        <v>1079</v>
      </c>
      <c r="I326" s="22" t="s">
        <v>162</v>
      </c>
      <c r="J326" s="107" t="s">
        <v>1038</v>
      </c>
      <c r="K326" s="41" t="str">
        <f>IF(J326=1,'Equivalencia BH-BMPT'!$D$2,IF(J326=2,'Equivalencia BH-BMPT'!$D$3,IF(J326=3,'Equivalencia BH-BMPT'!$D$4,IF(J326=4,'Equivalencia BH-BMPT'!$D$5,IF(J326=5,'Equivalencia BH-BMPT'!$D$6,IF(J326=6,'Equivalencia BH-BMPT'!$D$7,IF(J326=7,'Equivalencia BH-BMPT'!$D$8,IF(J326=8,'Equivalencia BH-BMPT'!$D$9,IF(J326=9,'Equivalencia BH-BMPT'!$D$10,IF(J326=10,'Equivalencia BH-BMPT'!$D$11,IF(J326=11,'Equivalencia BH-BMPT'!$D$12,IF(J326=12,'Equivalencia BH-BMPT'!$D$13,IF(J326=13,'Equivalencia BH-BMPT'!$D$14,IF(J326=14,'Equivalencia BH-BMPT'!$D$15,IF(J326=15,'Equivalencia BH-BMPT'!$D$16,IF(J326=16,'Equivalencia BH-BMPT'!$D$17,IF(J326=17,'Equivalencia BH-BMPT'!$D$18,IF(J326=18,'Equivalencia BH-BMPT'!$D$19,IF(J326=19,'Equivalencia BH-BMPT'!$D$20,IF(J326=20,'Equivalencia BH-BMPT'!$D$21,IF(J326=21,'Equivalencia BH-BMPT'!$D$22,IF(J326=22,'Equivalencia BH-BMPT'!$D$23,IF(J326=23,'Equivalencia BH-BMPT'!#REF!,IF(J326=24,'Equivalencia BH-BMPT'!$D$25,IF(J326=25,'Equivalencia BH-BMPT'!$D$26,IF(J326=26,'Equivalencia BH-BMPT'!$D$27,IF(J326=27,'Equivalencia BH-BMPT'!$D$28,IF(J326=28,'Equivalencia BH-BMPT'!$D$29,IF(J326=29,'Equivalencia BH-BMPT'!$D$30,IF(J326=30,'Equivalencia BH-BMPT'!$D$31,IF(J326=31,'Equivalencia BH-BMPT'!$D$32,IF(J326=32,'Equivalencia BH-BMPT'!$D$33,IF(J326=33,'Equivalencia BH-BMPT'!$D$34,IF(J326=34,'Equivalencia BH-BMPT'!$D$35,IF(J326=35,'Equivalencia BH-BMPT'!$D$36,IF(J326=36,'Equivalencia BH-BMPT'!$D$37,IF(J326=37,'Equivalencia BH-BMPT'!$D$38,IF(J326=38,'Equivalencia BH-BMPT'!#REF!,IF(J326=39,'Equivalencia BH-BMPT'!$D$40,IF(J326=40,'Equivalencia BH-BMPT'!$D$41,IF(J326=41,'Equivalencia BH-BMPT'!$D$42,IF(J326=42,'Equivalencia BH-BMPT'!$D$43,IF(J326=43,'Equivalencia BH-BMPT'!$D$44,IF(J326=44,'Equivalencia BH-BMPT'!$D$45,IF(J326=45,'Equivalencia BH-BMPT'!$D$46,"No ha seleccionado un número de programa")))))))))))))))))))))))))))))))))))))))))))))</f>
        <v>No ha seleccionado un número de programa</v>
      </c>
      <c r="L326" s="23" t="s">
        <v>1040</v>
      </c>
      <c r="M326" s="108">
        <v>900062917</v>
      </c>
      <c r="N326" s="103" t="s">
        <v>1019</v>
      </c>
      <c r="O326" s="24"/>
      <c r="P326" s="92"/>
      <c r="Q326" s="25"/>
      <c r="R326" s="25">
        <v>1</v>
      </c>
      <c r="S326" s="109">
        <v>2919790</v>
      </c>
      <c r="T326" s="109">
        <f t="shared" si="18"/>
        <v>2919790</v>
      </c>
      <c r="U326" s="109">
        <v>2919790</v>
      </c>
      <c r="V326" s="116"/>
      <c r="W326" s="116"/>
      <c r="X326" s="116"/>
      <c r="Y326" s="108"/>
      <c r="Z326" s="108"/>
      <c r="AA326" s="42"/>
      <c r="AB326" s="18"/>
      <c r="AC326" s="18"/>
      <c r="AD326" s="18"/>
      <c r="AE326" s="18" t="s">
        <v>1154</v>
      </c>
      <c r="AF326" s="43">
        <f t="shared" si="19"/>
        <v>1</v>
      </c>
      <c r="AG326" s="44"/>
      <c r="AH326" s="44" t="b">
        <f t="shared" si="20"/>
        <v>0</v>
      </c>
    </row>
    <row r="327" spans="1:34" ht="44.25" customHeight="1" thickBot="1" x14ac:dyDescent="0.3">
      <c r="A327" s="96">
        <v>235</v>
      </c>
      <c r="B327" s="18">
        <v>2017</v>
      </c>
      <c r="C327" s="98" t="s">
        <v>1060</v>
      </c>
      <c r="D327" s="113">
        <v>9</v>
      </c>
      <c r="E327" s="3" t="str">
        <f>IF(D327=1,'Tipo '!$B$2,IF(D327=2,'Tipo '!$B$3,IF(D327=3,'Tipo '!$B$4,IF(D327=4,'Tipo '!$B$5,IF(D327=5,'Tipo '!$B$6,IF(D327=6,'Tipo '!$B$7,IF(D327=7,'Tipo '!$B$8,IF(D327=8,'Tipo '!$B$9,IF(D327=9,'Tipo '!$B$10,IF(D327=10,'Tipo '!$B$11,IF(D327=11,'Tipo '!$B$12,IF(D327=12,'Tipo '!$B$13,IF(D327=13,'Tipo '!$B$14,IF(D327=14,'Tipo '!$B$15,IF(D327=15,'Tipo '!$B$16,IF(D327=16,'Tipo '!$B$17,IF(D327=17,'Tipo '!$B$18,IF(D327=18,'Tipo '!$B$19,IF(D327=19,'Tipo '!$B$20,IF(D327=20,'Tipo '!$B$21,"No ha seleccionado un tipo de contrato válido"))))))))))))))))))))</f>
        <v>ARRENDAMIENTO DE BIENES INMUEBLES</v>
      </c>
      <c r="F327" s="3" t="s">
        <v>107</v>
      </c>
      <c r="G327" s="3" t="s">
        <v>117</v>
      </c>
      <c r="H327" s="4" t="s">
        <v>1080</v>
      </c>
      <c r="I327" s="22" t="s">
        <v>162</v>
      </c>
      <c r="J327" s="107" t="s">
        <v>1038</v>
      </c>
      <c r="K327" s="41" t="str">
        <f>IF(J327=1,'Equivalencia BH-BMPT'!$D$2,IF(J327=2,'Equivalencia BH-BMPT'!$D$3,IF(J327=3,'Equivalencia BH-BMPT'!$D$4,IF(J327=4,'Equivalencia BH-BMPT'!$D$5,IF(J327=5,'Equivalencia BH-BMPT'!$D$6,IF(J327=6,'Equivalencia BH-BMPT'!$D$7,IF(J327=7,'Equivalencia BH-BMPT'!$D$8,IF(J327=8,'Equivalencia BH-BMPT'!$D$9,IF(J327=9,'Equivalencia BH-BMPT'!$D$10,IF(J327=10,'Equivalencia BH-BMPT'!$D$11,IF(J327=11,'Equivalencia BH-BMPT'!$D$12,IF(J327=12,'Equivalencia BH-BMPT'!$D$13,IF(J327=13,'Equivalencia BH-BMPT'!$D$14,IF(J327=14,'Equivalencia BH-BMPT'!$D$15,IF(J327=15,'Equivalencia BH-BMPT'!$D$16,IF(J327=16,'Equivalencia BH-BMPT'!$D$17,IF(J327=17,'Equivalencia BH-BMPT'!$D$18,IF(J327=18,'Equivalencia BH-BMPT'!$D$19,IF(J327=19,'Equivalencia BH-BMPT'!$D$20,IF(J327=20,'Equivalencia BH-BMPT'!$D$21,IF(J327=21,'Equivalencia BH-BMPT'!$D$22,IF(J327=22,'Equivalencia BH-BMPT'!$D$23,IF(J327=23,'Equivalencia BH-BMPT'!#REF!,IF(J327=24,'Equivalencia BH-BMPT'!$D$25,IF(J327=25,'Equivalencia BH-BMPT'!$D$26,IF(J327=26,'Equivalencia BH-BMPT'!$D$27,IF(J327=27,'Equivalencia BH-BMPT'!$D$28,IF(J327=28,'Equivalencia BH-BMPT'!$D$29,IF(J327=29,'Equivalencia BH-BMPT'!$D$30,IF(J327=30,'Equivalencia BH-BMPT'!$D$31,IF(J327=31,'Equivalencia BH-BMPT'!$D$32,IF(J327=32,'Equivalencia BH-BMPT'!$D$33,IF(J327=33,'Equivalencia BH-BMPT'!$D$34,IF(J327=34,'Equivalencia BH-BMPT'!$D$35,IF(J327=35,'Equivalencia BH-BMPT'!$D$36,IF(J327=36,'Equivalencia BH-BMPT'!$D$37,IF(J327=37,'Equivalencia BH-BMPT'!$D$38,IF(J327=38,'Equivalencia BH-BMPT'!#REF!,IF(J327=39,'Equivalencia BH-BMPT'!$D$40,IF(J327=40,'Equivalencia BH-BMPT'!$D$41,IF(J327=41,'Equivalencia BH-BMPT'!$D$42,IF(J327=42,'Equivalencia BH-BMPT'!$D$43,IF(J327=43,'Equivalencia BH-BMPT'!$D$44,IF(J327=44,'Equivalencia BH-BMPT'!$D$45,IF(J327=45,'Equivalencia BH-BMPT'!$D$46,"No ha seleccionado un número de programa")))))))))))))))))))))))))))))))))))))))))))))</f>
        <v>No ha seleccionado un número de programa</v>
      </c>
      <c r="L327" s="23" t="s">
        <v>1040</v>
      </c>
      <c r="M327" s="108">
        <v>899999115</v>
      </c>
      <c r="N327" s="103" t="s">
        <v>1024</v>
      </c>
      <c r="O327" s="24"/>
      <c r="P327" s="92"/>
      <c r="Q327" s="25"/>
      <c r="R327" s="25">
        <v>1</v>
      </c>
      <c r="S327" s="109">
        <v>9396144</v>
      </c>
      <c r="T327" s="109">
        <f t="shared" si="18"/>
        <v>9396144</v>
      </c>
      <c r="U327" s="109">
        <v>773836</v>
      </c>
      <c r="V327" s="116"/>
      <c r="W327" s="116"/>
      <c r="X327" s="116"/>
      <c r="Y327" s="108"/>
      <c r="Z327" s="108"/>
      <c r="AA327" s="42"/>
      <c r="AB327" s="18"/>
      <c r="AC327" s="18"/>
      <c r="AD327" s="18"/>
      <c r="AE327" s="18"/>
      <c r="AF327" s="43">
        <f t="shared" si="19"/>
        <v>8.2356762518752374E-2</v>
      </c>
      <c r="AG327" s="44"/>
      <c r="AH327" s="44" t="b">
        <f t="shared" si="20"/>
        <v>0</v>
      </c>
    </row>
    <row r="328" spans="1:34" ht="44.25" customHeight="1" thickBot="1" x14ac:dyDescent="0.3">
      <c r="A328" s="96">
        <v>236</v>
      </c>
      <c r="B328" s="18">
        <v>2017</v>
      </c>
      <c r="C328" s="98" t="s">
        <v>1061</v>
      </c>
      <c r="D328" s="113">
        <v>3</v>
      </c>
      <c r="E328" s="3" t="str">
        <f>IF(D328=1,'Tipo '!$B$2,IF(D328=2,'Tipo '!$B$3,IF(D328=3,'Tipo '!$B$4,IF(D328=4,'Tipo '!$B$5,IF(D328=5,'Tipo '!$B$6,IF(D328=6,'Tipo '!$B$7,IF(D328=7,'Tipo '!$B$8,IF(D328=8,'Tipo '!$B$9,IF(D328=9,'Tipo '!$B$10,IF(D328=10,'Tipo '!$B$11,IF(D328=11,'Tipo '!$B$12,IF(D328=12,'Tipo '!$B$13,IF(D328=13,'Tipo '!$B$14,IF(D328=14,'Tipo '!$B$15,IF(D328=15,'Tipo '!$B$16,IF(D328=16,'Tipo '!$B$17,IF(D328=17,'Tipo '!$B$18,IF(D328=18,'Tipo '!$B$19,IF(D328=19,'Tipo '!$B$20,IF(D328=20,'Tipo '!$B$21,"No ha seleccionado un tipo de contrato válido"))))))))))))))))))))</f>
        <v>INTERVENTORÍA</v>
      </c>
      <c r="F328" s="3" t="s">
        <v>1071</v>
      </c>
      <c r="G328" s="3" t="s">
        <v>121</v>
      </c>
      <c r="H328" s="4" t="s">
        <v>1081</v>
      </c>
      <c r="I328" s="22" t="s">
        <v>163</v>
      </c>
      <c r="J328" s="107">
        <v>45</v>
      </c>
      <c r="K328" s="41" t="str">
        <f>IF(J328=1,'Equivalencia BH-BMPT'!$D$2,IF(J328=2,'Equivalencia BH-BMPT'!$D$3,IF(J328=3,'Equivalencia BH-BMPT'!$D$4,IF(J328=4,'Equivalencia BH-BMPT'!$D$5,IF(J328=5,'Equivalencia BH-BMPT'!$D$6,IF(J328=6,'Equivalencia BH-BMPT'!$D$7,IF(J328=7,'Equivalencia BH-BMPT'!$D$8,IF(J328=8,'Equivalencia BH-BMPT'!$D$9,IF(J328=9,'Equivalencia BH-BMPT'!$D$10,IF(J328=10,'Equivalencia BH-BMPT'!$D$11,IF(J328=11,'Equivalencia BH-BMPT'!$D$12,IF(J328=12,'Equivalencia BH-BMPT'!$D$13,IF(J328=13,'Equivalencia BH-BMPT'!$D$14,IF(J328=14,'Equivalencia BH-BMPT'!$D$15,IF(J328=15,'Equivalencia BH-BMPT'!$D$16,IF(J328=16,'Equivalencia BH-BMPT'!$D$17,IF(J328=17,'Equivalencia BH-BMPT'!$D$18,IF(J328=18,'Equivalencia BH-BMPT'!$D$19,IF(J328=19,'Equivalencia BH-BMPT'!$D$20,IF(J328=20,'Equivalencia BH-BMPT'!$D$21,IF(J328=21,'Equivalencia BH-BMPT'!$D$22,IF(J328=22,'Equivalencia BH-BMPT'!$D$23,IF(J328=23,'Equivalencia BH-BMPT'!#REF!,IF(J328=24,'Equivalencia BH-BMPT'!$D$25,IF(J328=25,'Equivalencia BH-BMPT'!$D$26,IF(J328=26,'Equivalencia BH-BMPT'!$D$27,IF(J328=27,'Equivalencia BH-BMPT'!$D$28,IF(J328=28,'Equivalencia BH-BMPT'!$D$29,IF(J328=29,'Equivalencia BH-BMPT'!$D$30,IF(J328=30,'Equivalencia BH-BMPT'!$D$31,IF(J328=31,'Equivalencia BH-BMPT'!$D$32,IF(J328=32,'Equivalencia BH-BMPT'!$D$33,IF(J328=33,'Equivalencia BH-BMPT'!$D$34,IF(J328=34,'Equivalencia BH-BMPT'!$D$35,IF(J328=35,'Equivalencia BH-BMPT'!$D$36,IF(J328=36,'Equivalencia BH-BMPT'!$D$37,IF(J328=37,'Equivalencia BH-BMPT'!$D$38,IF(J328=38,'Equivalencia BH-BMPT'!#REF!,IF(J328=39,'Equivalencia BH-BMPT'!$D$40,IF(J328=40,'Equivalencia BH-BMPT'!$D$41,IF(J328=41,'Equivalencia BH-BMPT'!$D$42,IF(J328=42,'Equivalencia BH-BMPT'!$D$43,IF(J328=43,'Equivalencia BH-BMPT'!$D$44,IF(J328=44,'Equivalencia BH-BMPT'!$D$45,IF(J328=45,'Equivalencia BH-BMPT'!$D$46,"No ha seleccionado un número de programa")))))))))))))))))))))))))))))))))))))))))))))</f>
        <v>Gobernanza e influencia local, regional e internacional</v>
      </c>
      <c r="L328" s="23" t="s">
        <v>1108</v>
      </c>
      <c r="M328" s="108">
        <v>901118537</v>
      </c>
      <c r="N328" s="103" t="s">
        <v>1096</v>
      </c>
      <c r="O328" s="24"/>
      <c r="P328" s="92"/>
      <c r="Q328" s="25"/>
      <c r="R328" s="25">
        <v>1</v>
      </c>
      <c r="S328" s="109">
        <v>39371150</v>
      </c>
      <c r="T328" s="109">
        <f t="shared" si="18"/>
        <v>39371150</v>
      </c>
      <c r="U328" s="109">
        <v>0</v>
      </c>
      <c r="V328" s="116"/>
      <c r="W328" s="116"/>
      <c r="X328" s="116"/>
      <c r="Y328" s="108"/>
      <c r="Z328" s="108"/>
      <c r="AA328" s="42"/>
      <c r="AB328" s="18"/>
      <c r="AC328" s="18"/>
      <c r="AD328" s="18"/>
      <c r="AE328" s="18"/>
      <c r="AF328" s="43">
        <f t="shared" si="19"/>
        <v>0</v>
      </c>
      <c r="AG328" s="44"/>
      <c r="AH328" s="44" t="b">
        <f t="shared" si="20"/>
        <v>0</v>
      </c>
    </row>
    <row r="329" spans="1:34" ht="44.25" customHeight="1" thickBot="1" x14ac:dyDescent="0.3">
      <c r="A329" s="96">
        <v>237</v>
      </c>
      <c r="B329" s="18">
        <v>2017</v>
      </c>
      <c r="C329" s="98" t="s">
        <v>1062</v>
      </c>
      <c r="D329" s="113">
        <v>4</v>
      </c>
      <c r="E329" s="3" t="str">
        <f>IF(D329=1,'Tipo '!$B$2,IF(D329=2,'Tipo '!$B$3,IF(D329=3,'Tipo '!$B$4,IF(D329=4,'Tipo '!$B$5,IF(D329=5,'Tipo '!$B$6,IF(D329=6,'Tipo '!$B$7,IF(D329=7,'Tipo '!$B$8,IF(D329=8,'Tipo '!$B$9,IF(D329=9,'Tipo '!$B$10,IF(D329=10,'Tipo '!$B$11,IF(D329=11,'Tipo '!$B$12,IF(D329=12,'Tipo '!$B$13,IF(D329=13,'Tipo '!$B$14,IF(D329=14,'Tipo '!$B$15,IF(D329=15,'Tipo '!$B$16,IF(D329=16,'Tipo '!$B$17,IF(D329=17,'Tipo '!$B$18,IF(D329=18,'Tipo '!$B$19,IF(D329=19,'Tipo '!$B$20,IF(D329=20,'Tipo '!$B$21,"No ha seleccionado un tipo de contrato válido"))))))))))))))))))))</f>
        <v>CONTRATOS DE PRESTACIÓN DE SERVICIOS</v>
      </c>
      <c r="F329" s="3" t="s">
        <v>105</v>
      </c>
      <c r="G329" s="3" t="s">
        <v>121</v>
      </c>
      <c r="H329" s="4" t="s">
        <v>1082</v>
      </c>
      <c r="I329" s="22" t="s">
        <v>163</v>
      </c>
      <c r="J329" s="107">
        <v>45</v>
      </c>
      <c r="K329" s="41" t="str">
        <f>IF(J329=1,'Equivalencia BH-BMPT'!$D$2,IF(J329=2,'Equivalencia BH-BMPT'!$D$3,IF(J329=3,'Equivalencia BH-BMPT'!$D$4,IF(J329=4,'Equivalencia BH-BMPT'!$D$5,IF(J329=5,'Equivalencia BH-BMPT'!$D$6,IF(J329=6,'Equivalencia BH-BMPT'!$D$7,IF(J329=7,'Equivalencia BH-BMPT'!$D$8,IF(J329=8,'Equivalencia BH-BMPT'!$D$9,IF(J329=9,'Equivalencia BH-BMPT'!$D$10,IF(J329=10,'Equivalencia BH-BMPT'!$D$11,IF(J329=11,'Equivalencia BH-BMPT'!$D$12,IF(J329=12,'Equivalencia BH-BMPT'!$D$13,IF(J329=13,'Equivalencia BH-BMPT'!$D$14,IF(J329=14,'Equivalencia BH-BMPT'!$D$15,IF(J329=15,'Equivalencia BH-BMPT'!$D$16,IF(J329=16,'Equivalencia BH-BMPT'!$D$17,IF(J329=17,'Equivalencia BH-BMPT'!$D$18,IF(J329=18,'Equivalencia BH-BMPT'!$D$19,IF(J329=19,'Equivalencia BH-BMPT'!$D$20,IF(J329=20,'Equivalencia BH-BMPT'!$D$21,IF(J329=21,'Equivalencia BH-BMPT'!$D$22,IF(J329=22,'Equivalencia BH-BMPT'!$D$23,IF(J329=23,'Equivalencia BH-BMPT'!#REF!,IF(J329=24,'Equivalencia BH-BMPT'!$D$25,IF(J329=25,'Equivalencia BH-BMPT'!$D$26,IF(J329=26,'Equivalencia BH-BMPT'!$D$27,IF(J329=27,'Equivalencia BH-BMPT'!$D$28,IF(J329=28,'Equivalencia BH-BMPT'!$D$29,IF(J329=29,'Equivalencia BH-BMPT'!$D$30,IF(J329=30,'Equivalencia BH-BMPT'!$D$31,IF(J329=31,'Equivalencia BH-BMPT'!$D$32,IF(J329=32,'Equivalencia BH-BMPT'!$D$33,IF(J329=33,'Equivalencia BH-BMPT'!$D$34,IF(J329=34,'Equivalencia BH-BMPT'!$D$35,IF(J329=35,'Equivalencia BH-BMPT'!$D$36,IF(J329=36,'Equivalencia BH-BMPT'!$D$37,IF(J329=37,'Equivalencia BH-BMPT'!$D$38,IF(J329=38,'Equivalencia BH-BMPT'!#REF!,IF(J329=39,'Equivalencia BH-BMPT'!$D$40,IF(J329=40,'Equivalencia BH-BMPT'!$D$41,IF(J329=41,'Equivalencia BH-BMPT'!$D$42,IF(J329=42,'Equivalencia BH-BMPT'!$D$43,IF(J329=43,'Equivalencia BH-BMPT'!$D$44,IF(J329=44,'Equivalencia BH-BMPT'!$D$45,IF(J329=45,'Equivalencia BH-BMPT'!$D$46,"No ha seleccionado un número de programa")))))))))))))))))))))))))))))))))))))))))))))</f>
        <v>Gobernanza e influencia local, regional e internacional</v>
      </c>
      <c r="L329" s="23" t="s">
        <v>1108</v>
      </c>
      <c r="M329" s="108">
        <v>830070987</v>
      </c>
      <c r="N329" s="103" t="s">
        <v>939</v>
      </c>
      <c r="O329" s="24"/>
      <c r="P329" s="92"/>
      <c r="Q329" s="25"/>
      <c r="R329" s="25">
        <v>1</v>
      </c>
      <c r="S329" s="109">
        <v>233555536</v>
      </c>
      <c r="T329" s="109">
        <f t="shared" si="18"/>
        <v>233555536</v>
      </c>
      <c r="U329" s="109">
        <v>0</v>
      </c>
      <c r="V329" s="116"/>
      <c r="W329" s="116"/>
      <c r="X329" s="116"/>
      <c r="Y329" s="108"/>
      <c r="Z329" s="108"/>
      <c r="AA329" s="42"/>
      <c r="AB329" s="18"/>
      <c r="AC329" s="18"/>
      <c r="AD329" s="18"/>
      <c r="AE329" s="18"/>
      <c r="AF329" s="43">
        <f t="shared" si="19"/>
        <v>0</v>
      </c>
      <c r="AG329" s="44"/>
      <c r="AH329" s="44" t="b">
        <f t="shared" si="20"/>
        <v>0</v>
      </c>
    </row>
    <row r="330" spans="1:34" ht="44.25" customHeight="1" thickBot="1" x14ac:dyDescent="0.3">
      <c r="A330" s="96">
        <v>245</v>
      </c>
      <c r="B330" s="18">
        <v>2017</v>
      </c>
      <c r="C330" s="98" t="s">
        <v>1063</v>
      </c>
      <c r="D330" s="114">
        <v>1</v>
      </c>
      <c r="E330" s="3" t="str">
        <f>IF(D330=1,'Tipo '!$B$2,IF(D330=2,'Tipo '!$B$3,IF(D330=3,'Tipo '!$B$4,IF(D330=4,'Tipo '!$B$5,IF(D330=5,'Tipo '!$B$6,IF(D330=6,'Tipo '!$B$7,IF(D330=7,'Tipo '!$B$8,IF(D330=8,'Tipo '!$B$9,IF(D330=9,'Tipo '!$B$10,IF(D330=10,'Tipo '!$B$11,IF(D330=11,'Tipo '!$B$12,IF(D330=12,'Tipo '!$B$13,IF(D330=13,'Tipo '!$B$14,IF(D330=14,'Tipo '!$B$15,IF(D330=15,'Tipo '!$B$16,IF(D330=16,'Tipo '!$B$17,IF(D330=17,'Tipo '!$B$18,IF(D330=18,'Tipo '!$B$19,IF(D330=19,'Tipo '!$B$20,IF(D330=20,'Tipo '!$B$21,"No ha seleccionado un tipo de contrato válido"))))))))))))))))))))</f>
        <v>OBRA PÚBLICA</v>
      </c>
      <c r="F330" s="3" t="s">
        <v>108</v>
      </c>
      <c r="G330" s="3" t="s">
        <v>125</v>
      </c>
      <c r="H330" s="4" t="s">
        <v>1083</v>
      </c>
      <c r="I330" s="22" t="s">
        <v>163</v>
      </c>
      <c r="J330" s="107" t="s">
        <v>1039</v>
      </c>
      <c r="K330" s="41" t="str">
        <f>IF(J330=1,'Equivalencia BH-BMPT'!$D$2,IF(J330=2,'Equivalencia BH-BMPT'!$D$3,IF(J330=3,'Equivalencia BH-BMPT'!$D$4,IF(J330=4,'Equivalencia BH-BMPT'!$D$5,IF(J330=5,'Equivalencia BH-BMPT'!$D$6,IF(J330=6,'Equivalencia BH-BMPT'!$D$7,IF(J330=7,'Equivalencia BH-BMPT'!$D$8,IF(J330=8,'Equivalencia BH-BMPT'!$D$9,IF(J330=9,'Equivalencia BH-BMPT'!$D$10,IF(J330=10,'Equivalencia BH-BMPT'!$D$11,IF(J330=11,'Equivalencia BH-BMPT'!$D$12,IF(J330=12,'Equivalencia BH-BMPT'!$D$13,IF(J330=13,'Equivalencia BH-BMPT'!$D$14,IF(J330=14,'Equivalencia BH-BMPT'!$D$15,IF(J330=15,'Equivalencia BH-BMPT'!$D$16,IF(J330=16,'Equivalencia BH-BMPT'!$D$17,IF(J330=17,'Equivalencia BH-BMPT'!$D$18,IF(J330=18,'Equivalencia BH-BMPT'!$D$19,IF(J330=19,'Equivalencia BH-BMPT'!$D$20,IF(J330=20,'Equivalencia BH-BMPT'!$D$21,IF(J330=21,'Equivalencia BH-BMPT'!$D$22,IF(J330=22,'Equivalencia BH-BMPT'!$D$23,IF(J330=23,'Equivalencia BH-BMPT'!#REF!,IF(J330=24,'Equivalencia BH-BMPT'!$D$25,IF(J330=25,'Equivalencia BH-BMPT'!$D$26,IF(J330=26,'Equivalencia BH-BMPT'!$D$27,IF(J330=27,'Equivalencia BH-BMPT'!$D$28,IF(J330=28,'Equivalencia BH-BMPT'!$D$29,IF(J330=29,'Equivalencia BH-BMPT'!$D$30,IF(J330=30,'Equivalencia BH-BMPT'!$D$31,IF(J330=31,'Equivalencia BH-BMPT'!$D$32,IF(J330=32,'Equivalencia BH-BMPT'!$D$33,IF(J330=33,'Equivalencia BH-BMPT'!$D$34,IF(J330=34,'Equivalencia BH-BMPT'!$D$35,IF(J330=35,'Equivalencia BH-BMPT'!$D$36,IF(J330=36,'Equivalencia BH-BMPT'!$D$37,IF(J330=37,'Equivalencia BH-BMPT'!$D$38,IF(J330=38,'Equivalencia BH-BMPT'!#REF!,IF(J330=39,'Equivalencia BH-BMPT'!$D$40,IF(J330=40,'Equivalencia BH-BMPT'!$D$41,IF(J330=41,'Equivalencia BH-BMPT'!$D$42,IF(J330=42,'Equivalencia BH-BMPT'!$D$43,IF(J330=43,'Equivalencia BH-BMPT'!$D$44,IF(J330=44,'Equivalencia BH-BMPT'!$D$45,IF(J330=45,'Equivalencia BH-BMPT'!$D$46,"No ha seleccionado un número de programa")))))))))))))))))))))))))))))))))))))))))))))</f>
        <v>No ha seleccionado un número de programa</v>
      </c>
      <c r="L330" s="107">
        <v>1402</v>
      </c>
      <c r="M330" s="108"/>
      <c r="N330" s="103" t="s">
        <v>1097</v>
      </c>
      <c r="O330" s="24"/>
      <c r="P330" s="92"/>
      <c r="Q330" s="25"/>
      <c r="R330" s="25">
        <v>1</v>
      </c>
      <c r="S330" s="109">
        <v>32773870</v>
      </c>
      <c r="T330" s="109">
        <f t="shared" si="18"/>
        <v>32773870</v>
      </c>
      <c r="U330" s="109">
        <v>1512006</v>
      </c>
      <c r="V330" s="116"/>
      <c r="W330" s="116"/>
      <c r="X330" s="116"/>
      <c r="Y330" s="108"/>
      <c r="Z330" s="108"/>
      <c r="AA330" s="42"/>
      <c r="AB330" s="18"/>
      <c r="AC330" s="18"/>
      <c r="AD330" s="18"/>
      <c r="AE330" s="18"/>
      <c r="AF330" s="43">
        <f t="shared" si="19"/>
        <v>4.6134496780514476E-2</v>
      </c>
      <c r="AG330" s="44"/>
      <c r="AH330" s="44" t="b">
        <f t="shared" si="20"/>
        <v>0</v>
      </c>
    </row>
    <row r="331" spans="1:34" ht="44.25" customHeight="1" thickBot="1" x14ac:dyDescent="0.3">
      <c r="A331" s="96">
        <v>254</v>
      </c>
      <c r="B331" s="18">
        <v>2017</v>
      </c>
      <c r="C331" s="98" t="s">
        <v>1064</v>
      </c>
      <c r="D331" s="114">
        <v>1</v>
      </c>
      <c r="E331" s="3" t="str">
        <f>IF(D331=1,'Tipo '!$B$2,IF(D331=2,'Tipo '!$B$3,IF(D331=3,'Tipo '!$B$4,IF(D331=4,'Tipo '!$B$5,IF(D331=5,'Tipo '!$B$6,IF(D331=6,'Tipo '!$B$7,IF(D331=7,'Tipo '!$B$8,IF(D331=8,'Tipo '!$B$9,IF(D331=9,'Tipo '!$B$10,IF(D331=10,'Tipo '!$B$11,IF(D331=11,'Tipo '!$B$12,IF(D331=12,'Tipo '!$B$13,IF(D331=13,'Tipo '!$B$14,IF(D331=14,'Tipo '!$B$15,IF(D331=15,'Tipo '!$B$16,IF(D331=16,'Tipo '!$B$17,IF(D331=17,'Tipo '!$B$18,IF(D331=18,'Tipo '!$B$19,IF(D331=19,'Tipo '!$B$20,IF(D331=20,'Tipo '!$B$21,"No ha seleccionado un tipo de contrato válido"))))))))))))))))))))</f>
        <v>OBRA PÚBLICA</v>
      </c>
      <c r="F331" s="3" t="s">
        <v>108</v>
      </c>
      <c r="G331" s="3" t="s">
        <v>125</v>
      </c>
      <c r="H331" s="4" t="s">
        <v>757</v>
      </c>
      <c r="I331" s="22" t="s">
        <v>163</v>
      </c>
      <c r="J331" s="107" t="s">
        <v>1109</v>
      </c>
      <c r="K331" s="41" t="str">
        <f>IF(J331=1,'Equivalencia BH-BMPT'!$D$2,IF(J331=2,'Equivalencia BH-BMPT'!$D$3,IF(J331=3,'Equivalencia BH-BMPT'!$D$4,IF(J331=4,'Equivalencia BH-BMPT'!$D$5,IF(J331=5,'Equivalencia BH-BMPT'!$D$6,IF(J331=6,'Equivalencia BH-BMPT'!$D$7,IF(J331=7,'Equivalencia BH-BMPT'!$D$8,IF(J331=8,'Equivalencia BH-BMPT'!$D$9,IF(J331=9,'Equivalencia BH-BMPT'!$D$10,IF(J331=10,'Equivalencia BH-BMPT'!$D$11,IF(J331=11,'Equivalencia BH-BMPT'!$D$12,IF(J331=12,'Equivalencia BH-BMPT'!$D$13,IF(J331=13,'Equivalencia BH-BMPT'!$D$14,IF(J331=14,'Equivalencia BH-BMPT'!$D$15,IF(J331=15,'Equivalencia BH-BMPT'!$D$16,IF(J331=16,'Equivalencia BH-BMPT'!$D$17,IF(J331=17,'Equivalencia BH-BMPT'!$D$18,IF(J331=18,'Equivalencia BH-BMPT'!$D$19,IF(J331=19,'Equivalencia BH-BMPT'!$D$20,IF(J331=20,'Equivalencia BH-BMPT'!$D$21,IF(J331=21,'Equivalencia BH-BMPT'!$D$22,IF(J331=22,'Equivalencia BH-BMPT'!$D$23,IF(J331=23,'Equivalencia BH-BMPT'!#REF!,IF(J331=24,'Equivalencia BH-BMPT'!$D$25,IF(J331=25,'Equivalencia BH-BMPT'!$D$26,IF(J331=26,'Equivalencia BH-BMPT'!$D$27,IF(J331=27,'Equivalencia BH-BMPT'!$D$28,IF(J331=28,'Equivalencia BH-BMPT'!$D$29,IF(J331=29,'Equivalencia BH-BMPT'!$D$30,IF(J331=30,'Equivalencia BH-BMPT'!$D$31,IF(J331=31,'Equivalencia BH-BMPT'!$D$32,IF(J331=32,'Equivalencia BH-BMPT'!$D$33,IF(J331=33,'Equivalencia BH-BMPT'!$D$34,IF(J331=34,'Equivalencia BH-BMPT'!$D$35,IF(J331=35,'Equivalencia BH-BMPT'!$D$36,IF(J331=36,'Equivalencia BH-BMPT'!$D$37,IF(J331=37,'Equivalencia BH-BMPT'!$D$38,IF(J331=38,'Equivalencia BH-BMPT'!#REF!,IF(J331=39,'Equivalencia BH-BMPT'!$D$40,IF(J331=40,'Equivalencia BH-BMPT'!$D$41,IF(J331=41,'Equivalencia BH-BMPT'!$D$42,IF(J331=42,'Equivalencia BH-BMPT'!$D$43,IF(J331=43,'Equivalencia BH-BMPT'!$D$44,IF(J331=44,'Equivalencia BH-BMPT'!$D$45,IF(J331=45,'Equivalencia BH-BMPT'!$D$46,"No ha seleccionado un número de programa")))))))))))))))))))))))))))))))))))))))))))))</f>
        <v>No ha seleccionado un número de programa</v>
      </c>
      <c r="L331" s="107">
        <v>1416</v>
      </c>
      <c r="M331" s="108"/>
      <c r="N331" s="103" t="s">
        <v>1098</v>
      </c>
      <c r="O331" s="24"/>
      <c r="P331" s="92"/>
      <c r="Q331" s="25"/>
      <c r="R331" s="25">
        <v>1</v>
      </c>
      <c r="S331" s="109">
        <v>69932897</v>
      </c>
      <c r="T331" s="109">
        <f t="shared" si="18"/>
        <v>69932897</v>
      </c>
      <c r="U331" s="109">
        <v>69932897</v>
      </c>
      <c r="V331" s="116"/>
      <c r="W331" s="116"/>
      <c r="X331" s="116"/>
      <c r="Y331" s="108"/>
      <c r="Z331" s="108"/>
      <c r="AA331" s="42"/>
      <c r="AB331" s="18"/>
      <c r="AC331" s="18"/>
      <c r="AD331" s="18"/>
      <c r="AE331" s="18" t="s">
        <v>1154</v>
      </c>
      <c r="AF331" s="43">
        <f t="shared" si="19"/>
        <v>1</v>
      </c>
      <c r="AG331" s="44"/>
      <c r="AH331" s="44" t="b">
        <f t="shared" si="20"/>
        <v>0</v>
      </c>
    </row>
    <row r="332" spans="1:34" ht="44.25" customHeight="1" thickBot="1" x14ac:dyDescent="0.3">
      <c r="A332" s="96">
        <v>255</v>
      </c>
      <c r="B332" s="18">
        <v>2017</v>
      </c>
      <c r="C332" s="98" t="s">
        <v>1065</v>
      </c>
      <c r="D332" s="114">
        <v>3</v>
      </c>
      <c r="E332" s="3" t="str">
        <f>IF(D332=1,'Tipo '!$B$2,IF(D332=2,'Tipo '!$B$3,IF(D332=3,'Tipo '!$B$4,IF(D332=4,'Tipo '!$B$5,IF(D332=5,'Tipo '!$B$6,IF(D332=6,'Tipo '!$B$7,IF(D332=7,'Tipo '!$B$8,IF(D332=8,'Tipo '!$B$9,IF(D332=9,'Tipo '!$B$10,IF(D332=10,'Tipo '!$B$11,IF(D332=11,'Tipo '!$B$12,IF(D332=12,'Tipo '!$B$13,IF(D332=13,'Tipo '!$B$14,IF(D332=14,'Tipo '!$B$15,IF(D332=15,'Tipo '!$B$16,IF(D332=16,'Tipo '!$B$17,IF(D332=17,'Tipo '!$B$18,IF(D332=18,'Tipo '!$B$19,IF(D332=19,'Tipo '!$B$20,IF(D332=20,'Tipo '!$B$21,"No ha seleccionado un tipo de contrato válido"))))))))))))))))))))</f>
        <v>INTERVENTORÍA</v>
      </c>
      <c r="F332" s="3" t="s">
        <v>104</v>
      </c>
      <c r="G332" s="3" t="s">
        <v>121</v>
      </c>
      <c r="H332" s="4" t="s">
        <v>1084</v>
      </c>
      <c r="I332" s="22" t="s">
        <v>163</v>
      </c>
      <c r="J332" s="107" t="s">
        <v>1039</v>
      </c>
      <c r="K332" s="41" t="str">
        <f>IF(J332=1,'Equivalencia BH-BMPT'!$D$2,IF(J332=2,'Equivalencia BH-BMPT'!$D$3,IF(J332=3,'Equivalencia BH-BMPT'!$D$4,IF(J332=4,'Equivalencia BH-BMPT'!$D$5,IF(J332=5,'Equivalencia BH-BMPT'!$D$6,IF(J332=6,'Equivalencia BH-BMPT'!$D$7,IF(J332=7,'Equivalencia BH-BMPT'!$D$8,IF(J332=8,'Equivalencia BH-BMPT'!$D$9,IF(J332=9,'Equivalencia BH-BMPT'!$D$10,IF(J332=10,'Equivalencia BH-BMPT'!$D$11,IF(J332=11,'Equivalencia BH-BMPT'!$D$12,IF(J332=12,'Equivalencia BH-BMPT'!$D$13,IF(J332=13,'Equivalencia BH-BMPT'!$D$14,IF(J332=14,'Equivalencia BH-BMPT'!$D$15,IF(J332=15,'Equivalencia BH-BMPT'!$D$16,IF(J332=16,'Equivalencia BH-BMPT'!$D$17,IF(J332=17,'Equivalencia BH-BMPT'!$D$18,IF(J332=18,'Equivalencia BH-BMPT'!$D$19,IF(J332=19,'Equivalencia BH-BMPT'!$D$20,IF(J332=20,'Equivalencia BH-BMPT'!$D$21,IF(J332=21,'Equivalencia BH-BMPT'!$D$22,IF(J332=22,'Equivalencia BH-BMPT'!$D$23,IF(J332=23,'Equivalencia BH-BMPT'!#REF!,IF(J332=24,'Equivalencia BH-BMPT'!$D$25,IF(J332=25,'Equivalencia BH-BMPT'!$D$26,IF(J332=26,'Equivalencia BH-BMPT'!$D$27,IF(J332=27,'Equivalencia BH-BMPT'!$D$28,IF(J332=28,'Equivalencia BH-BMPT'!$D$29,IF(J332=29,'Equivalencia BH-BMPT'!$D$30,IF(J332=30,'Equivalencia BH-BMPT'!$D$31,IF(J332=31,'Equivalencia BH-BMPT'!$D$32,IF(J332=32,'Equivalencia BH-BMPT'!$D$33,IF(J332=33,'Equivalencia BH-BMPT'!$D$34,IF(J332=34,'Equivalencia BH-BMPT'!$D$35,IF(J332=35,'Equivalencia BH-BMPT'!$D$36,IF(J332=36,'Equivalencia BH-BMPT'!$D$37,IF(J332=37,'Equivalencia BH-BMPT'!$D$38,IF(J332=38,'Equivalencia BH-BMPT'!#REF!,IF(J332=39,'Equivalencia BH-BMPT'!$D$40,IF(J332=40,'Equivalencia BH-BMPT'!$D$41,IF(J332=41,'Equivalencia BH-BMPT'!$D$42,IF(J332=42,'Equivalencia BH-BMPT'!$D$43,IF(J332=43,'Equivalencia BH-BMPT'!$D$44,IF(J332=44,'Equivalencia BH-BMPT'!$D$45,IF(J332=45,'Equivalencia BH-BMPT'!$D$46,"No ha seleccionado un número de programa")))))))))))))))))))))))))))))))))))))))))))))</f>
        <v>No ha seleccionado un número de programa</v>
      </c>
      <c r="L332" s="107">
        <v>1402</v>
      </c>
      <c r="M332" s="108"/>
      <c r="N332" s="103" t="s">
        <v>1099</v>
      </c>
      <c r="O332" s="24"/>
      <c r="P332" s="92"/>
      <c r="Q332" s="25"/>
      <c r="R332" s="25">
        <v>1</v>
      </c>
      <c r="S332" s="109">
        <v>3049976</v>
      </c>
      <c r="T332" s="109">
        <f t="shared" si="18"/>
        <v>3049976</v>
      </c>
      <c r="U332" s="109">
        <v>104004</v>
      </c>
      <c r="V332" s="116"/>
      <c r="W332" s="116"/>
      <c r="X332" s="116"/>
      <c r="Y332" s="108"/>
      <c r="Z332" s="108"/>
      <c r="AA332" s="42"/>
      <c r="AB332" s="18"/>
      <c r="AC332" s="18"/>
      <c r="AD332" s="18"/>
      <c r="AE332" s="18"/>
      <c r="AF332" s="43">
        <f t="shared" si="19"/>
        <v>3.4099940458547869E-2</v>
      </c>
      <c r="AG332" s="44"/>
      <c r="AH332" s="44" t="b">
        <f t="shared" si="20"/>
        <v>0</v>
      </c>
    </row>
    <row r="333" spans="1:34" ht="44.25" customHeight="1" thickBot="1" x14ac:dyDescent="0.3">
      <c r="A333" s="96">
        <v>259</v>
      </c>
      <c r="B333" s="18">
        <v>2017</v>
      </c>
      <c r="C333" s="98" t="s">
        <v>1068</v>
      </c>
      <c r="D333" s="114">
        <v>1</v>
      </c>
      <c r="E333" s="3" t="str">
        <f>IF(D333=1,'Tipo '!$B$2,IF(D333=2,'Tipo '!$B$3,IF(D333=3,'Tipo '!$B$4,IF(D333=4,'Tipo '!$B$5,IF(D333=5,'Tipo '!$B$6,IF(D333=6,'Tipo '!$B$7,IF(D333=7,'Tipo '!$B$8,IF(D333=8,'Tipo '!$B$9,IF(D333=9,'Tipo '!$B$10,IF(D333=10,'Tipo '!$B$11,IF(D333=11,'Tipo '!$B$12,IF(D333=12,'Tipo '!$B$13,IF(D333=13,'Tipo '!$B$14,IF(D333=14,'Tipo '!$B$15,IF(D333=15,'Tipo '!$B$16,IF(D333=16,'Tipo '!$B$17,IF(D333=17,'Tipo '!$B$18,IF(D333=18,'Tipo '!$B$19,IF(D333=19,'Tipo '!$B$20,IF(D333=20,'Tipo '!$B$21,"No ha seleccionado un tipo de contrato válido"))))))))))))))))))))</f>
        <v>OBRA PÚBLICA</v>
      </c>
      <c r="F333" s="3" t="s">
        <v>105</v>
      </c>
      <c r="G333" s="3" t="s">
        <v>121</v>
      </c>
      <c r="H333" s="4" t="s">
        <v>1085</v>
      </c>
      <c r="I333" s="22" t="s">
        <v>163</v>
      </c>
      <c r="J333" s="107" t="s">
        <v>1110</v>
      </c>
      <c r="K333" s="41" t="str">
        <f>IF(J333=1,'Equivalencia BH-BMPT'!$D$2,IF(J333=2,'Equivalencia BH-BMPT'!$D$3,IF(J333=3,'Equivalencia BH-BMPT'!$D$4,IF(J333=4,'Equivalencia BH-BMPT'!$D$5,IF(J333=5,'Equivalencia BH-BMPT'!$D$6,IF(J333=6,'Equivalencia BH-BMPT'!$D$7,IF(J333=7,'Equivalencia BH-BMPT'!$D$8,IF(J333=8,'Equivalencia BH-BMPT'!$D$9,IF(J333=9,'Equivalencia BH-BMPT'!$D$10,IF(J333=10,'Equivalencia BH-BMPT'!$D$11,IF(J333=11,'Equivalencia BH-BMPT'!$D$12,IF(J333=12,'Equivalencia BH-BMPT'!$D$13,IF(J333=13,'Equivalencia BH-BMPT'!$D$14,IF(J333=14,'Equivalencia BH-BMPT'!$D$15,IF(J333=15,'Equivalencia BH-BMPT'!$D$16,IF(J333=16,'Equivalencia BH-BMPT'!$D$17,IF(J333=17,'Equivalencia BH-BMPT'!$D$18,IF(J333=18,'Equivalencia BH-BMPT'!$D$19,IF(J333=19,'Equivalencia BH-BMPT'!$D$20,IF(J333=20,'Equivalencia BH-BMPT'!$D$21,IF(J333=21,'Equivalencia BH-BMPT'!$D$22,IF(J333=22,'Equivalencia BH-BMPT'!$D$23,IF(J333=23,'Equivalencia BH-BMPT'!#REF!,IF(J333=24,'Equivalencia BH-BMPT'!$D$25,IF(J333=25,'Equivalencia BH-BMPT'!$D$26,IF(J333=26,'Equivalencia BH-BMPT'!$D$27,IF(J333=27,'Equivalencia BH-BMPT'!$D$28,IF(J333=28,'Equivalencia BH-BMPT'!$D$29,IF(J333=29,'Equivalencia BH-BMPT'!$D$30,IF(J333=30,'Equivalencia BH-BMPT'!$D$31,IF(J333=31,'Equivalencia BH-BMPT'!$D$32,IF(J333=32,'Equivalencia BH-BMPT'!$D$33,IF(J333=33,'Equivalencia BH-BMPT'!$D$34,IF(J333=34,'Equivalencia BH-BMPT'!$D$35,IF(J333=35,'Equivalencia BH-BMPT'!$D$36,IF(J333=36,'Equivalencia BH-BMPT'!$D$37,IF(J333=37,'Equivalencia BH-BMPT'!$D$38,IF(J333=38,'Equivalencia BH-BMPT'!#REF!,IF(J333=39,'Equivalencia BH-BMPT'!$D$40,IF(J333=40,'Equivalencia BH-BMPT'!$D$41,IF(J333=41,'Equivalencia BH-BMPT'!$D$42,IF(J333=42,'Equivalencia BH-BMPT'!$D$43,IF(J333=43,'Equivalencia BH-BMPT'!$D$44,IF(J333=44,'Equivalencia BH-BMPT'!$D$45,IF(J333=45,'Equivalencia BH-BMPT'!$D$46,"No ha seleccionado un número de programa")))))))))))))))))))))))))))))))))))))))))))))</f>
        <v>No ha seleccionado un número de programa</v>
      </c>
      <c r="L333" s="107">
        <v>1410</v>
      </c>
      <c r="M333" s="108"/>
      <c r="N333" s="103" t="s">
        <v>1100</v>
      </c>
      <c r="O333" s="24"/>
      <c r="P333" s="92"/>
      <c r="Q333" s="25"/>
      <c r="R333" s="25">
        <v>1</v>
      </c>
      <c r="S333" s="109">
        <v>2031376414</v>
      </c>
      <c r="T333" s="109">
        <f t="shared" si="18"/>
        <v>2031376414</v>
      </c>
      <c r="U333" s="109">
        <v>0</v>
      </c>
      <c r="V333" s="116"/>
      <c r="W333" s="116"/>
      <c r="X333" s="116"/>
      <c r="Y333" s="108"/>
      <c r="Z333" s="108"/>
      <c r="AA333" s="42"/>
      <c r="AB333" s="18"/>
      <c r="AC333" s="18"/>
      <c r="AD333" s="18"/>
      <c r="AE333" s="18"/>
      <c r="AF333" s="43">
        <f t="shared" si="19"/>
        <v>0</v>
      </c>
      <c r="AG333" s="44"/>
      <c r="AH333" s="44" t="b">
        <f t="shared" si="20"/>
        <v>0</v>
      </c>
    </row>
    <row r="334" spans="1:34" ht="44.25" customHeight="1" thickBot="1" x14ac:dyDescent="0.3">
      <c r="A334" s="96">
        <v>261</v>
      </c>
      <c r="B334" s="18">
        <v>2017</v>
      </c>
      <c r="C334" s="98" t="s">
        <v>1066</v>
      </c>
      <c r="D334" s="113">
        <v>11</v>
      </c>
      <c r="E334" s="3" t="str">
        <f>IF(D334=1,'Tipo '!$B$2,IF(D334=2,'Tipo '!$B$3,IF(D334=3,'Tipo '!$B$4,IF(D334=4,'Tipo '!$B$5,IF(D334=5,'Tipo '!$B$6,IF(D334=6,'Tipo '!$B$7,IF(D334=7,'Tipo '!$B$8,IF(D334=8,'Tipo '!$B$9,IF(D334=9,'Tipo '!$B$10,IF(D334=10,'Tipo '!$B$11,IF(D334=11,'Tipo '!$B$12,IF(D334=12,'Tipo '!$B$13,IF(D334=13,'Tipo '!$B$14,IF(D334=14,'Tipo '!$B$15,IF(D334=15,'Tipo '!$B$16,IF(D334=16,'Tipo '!$B$17,IF(D334=17,'Tipo '!$B$18,IF(D334=18,'Tipo '!$B$19,IF(D334=19,'Tipo '!$B$20,IF(D334=20,'Tipo '!$B$21,"No ha seleccionado un tipo de contrato válido"))))))))))))))))))))</f>
        <v>SUMINISTRO</v>
      </c>
      <c r="F334" s="3" t="s">
        <v>108</v>
      </c>
      <c r="G334" s="3" t="s">
        <v>122</v>
      </c>
      <c r="H334" s="4" t="s">
        <v>1086</v>
      </c>
      <c r="I334" s="22" t="s">
        <v>163</v>
      </c>
      <c r="J334" s="107" t="s">
        <v>1110</v>
      </c>
      <c r="K334" s="41" t="str">
        <f>IF(J334=1,'Equivalencia BH-BMPT'!$D$2,IF(J334=2,'Equivalencia BH-BMPT'!$D$3,IF(J334=3,'Equivalencia BH-BMPT'!$D$4,IF(J334=4,'Equivalencia BH-BMPT'!$D$5,IF(J334=5,'Equivalencia BH-BMPT'!$D$6,IF(J334=6,'Equivalencia BH-BMPT'!$D$7,IF(J334=7,'Equivalencia BH-BMPT'!$D$8,IF(J334=8,'Equivalencia BH-BMPT'!$D$9,IF(J334=9,'Equivalencia BH-BMPT'!$D$10,IF(J334=10,'Equivalencia BH-BMPT'!$D$11,IF(J334=11,'Equivalencia BH-BMPT'!$D$12,IF(J334=12,'Equivalencia BH-BMPT'!$D$13,IF(J334=13,'Equivalencia BH-BMPT'!$D$14,IF(J334=14,'Equivalencia BH-BMPT'!$D$15,IF(J334=15,'Equivalencia BH-BMPT'!$D$16,IF(J334=16,'Equivalencia BH-BMPT'!$D$17,IF(J334=17,'Equivalencia BH-BMPT'!$D$18,IF(J334=18,'Equivalencia BH-BMPT'!$D$19,IF(J334=19,'Equivalencia BH-BMPT'!$D$20,IF(J334=20,'Equivalencia BH-BMPT'!$D$21,IF(J334=21,'Equivalencia BH-BMPT'!$D$22,IF(J334=22,'Equivalencia BH-BMPT'!$D$23,IF(J334=23,'Equivalencia BH-BMPT'!#REF!,IF(J334=24,'Equivalencia BH-BMPT'!$D$25,IF(J334=25,'Equivalencia BH-BMPT'!$D$26,IF(J334=26,'Equivalencia BH-BMPT'!$D$27,IF(J334=27,'Equivalencia BH-BMPT'!$D$28,IF(J334=28,'Equivalencia BH-BMPT'!$D$29,IF(J334=29,'Equivalencia BH-BMPT'!$D$30,IF(J334=30,'Equivalencia BH-BMPT'!$D$31,IF(J334=31,'Equivalencia BH-BMPT'!$D$32,IF(J334=32,'Equivalencia BH-BMPT'!$D$33,IF(J334=33,'Equivalencia BH-BMPT'!$D$34,IF(J334=34,'Equivalencia BH-BMPT'!$D$35,IF(J334=35,'Equivalencia BH-BMPT'!$D$36,IF(J334=36,'Equivalencia BH-BMPT'!$D$37,IF(J334=37,'Equivalencia BH-BMPT'!$D$38,IF(J334=38,'Equivalencia BH-BMPT'!#REF!,IF(J334=39,'Equivalencia BH-BMPT'!$D$40,IF(J334=40,'Equivalencia BH-BMPT'!$D$41,IF(J334=41,'Equivalencia BH-BMPT'!$D$42,IF(J334=42,'Equivalencia BH-BMPT'!$D$43,IF(J334=43,'Equivalencia BH-BMPT'!$D$44,IF(J334=44,'Equivalencia BH-BMPT'!$D$45,IF(J334=45,'Equivalencia BH-BMPT'!$D$46,"No ha seleccionado un número de programa")))))))))))))))))))))))))))))))))))))))))))))</f>
        <v>No ha seleccionado un número de programa</v>
      </c>
      <c r="L334" s="107">
        <v>1410</v>
      </c>
      <c r="M334" s="108"/>
      <c r="N334" s="103" t="s">
        <v>1101</v>
      </c>
      <c r="O334" s="24"/>
      <c r="P334" s="92"/>
      <c r="Q334" s="25"/>
      <c r="R334" s="25">
        <v>1</v>
      </c>
      <c r="S334" s="109">
        <v>199987200</v>
      </c>
      <c r="T334" s="109">
        <f t="shared" si="18"/>
        <v>199987200</v>
      </c>
      <c r="U334" s="109">
        <v>74694280</v>
      </c>
      <c r="V334" s="116"/>
      <c r="W334" s="116"/>
      <c r="X334" s="116"/>
      <c r="Y334" s="108"/>
      <c r="Z334" s="108"/>
      <c r="AA334" s="42"/>
      <c r="AB334" s="18"/>
      <c r="AC334" s="18"/>
      <c r="AD334" s="18"/>
      <c r="AE334" s="18"/>
      <c r="AF334" s="43">
        <f t="shared" si="19"/>
        <v>0.37349530369943679</v>
      </c>
      <c r="AG334" s="44"/>
      <c r="AH334" s="44" t="b">
        <f t="shared" si="20"/>
        <v>0</v>
      </c>
    </row>
    <row r="335" spans="1:34" ht="44.25" customHeight="1" thickBot="1" x14ac:dyDescent="0.3">
      <c r="A335" s="96">
        <v>278</v>
      </c>
      <c r="B335" s="18">
        <v>2017</v>
      </c>
      <c r="C335" s="98" t="s">
        <v>1067</v>
      </c>
      <c r="D335" s="113">
        <v>3</v>
      </c>
      <c r="E335" s="3" t="str">
        <f>IF(D335=1,'Tipo '!$B$2,IF(D335=2,'Tipo '!$B$3,IF(D335=3,'Tipo '!$B$4,IF(D335=4,'Tipo '!$B$5,IF(D335=5,'Tipo '!$B$6,IF(D335=6,'Tipo '!$B$7,IF(D335=7,'Tipo '!$B$8,IF(D335=8,'Tipo '!$B$9,IF(D335=9,'Tipo '!$B$10,IF(D335=10,'Tipo '!$B$11,IF(D335=11,'Tipo '!$B$12,IF(D335=12,'Tipo '!$B$13,IF(D335=13,'Tipo '!$B$14,IF(D335=14,'Tipo '!$B$15,IF(D335=15,'Tipo '!$B$16,IF(D335=16,'Tipo '!$B$17,IF(D335=17,'Tipo '!$B$18,IF(D335=18,'Tipo '!$B$19,IF(D335=19,'Tipo '!$B$20,IF(D335=20,'Tipo '!$B$21,"No ha seleccionado un tipo de contrato válido"))))))))))))))))))))</f>
        <v>INTERVENTORÍA</v>
      </c>
      <c r="F335" s="3" t="s">
        <v>1071</v>
      </c>
      <c r="G335" s="3" t="s">
        <v>121</v>
      </c>
      <c r="H335" s="4" t="s">
        <v>1087</v>
      </c>
      <c r="I335" s="22" t="s">
        <v>163</v>
      </c>
      <c r="J335" s="107" t="s">
        <v>1109</v>
      </c>
      <c r="K335" s="41" t="str">
        <f>IF(J335=1,'Equivalencia BH-BMPT'!$D$2,IF(J335=2,'Equivalencia BH-BMPT'!$D$3,IF(J335=3,'Equivalencia BH-BMPT'!$D$4,IF(J335=4,'Equivalencia BH-BMPT'!$D$5,IF(J335=5,'Equivalencia BH-BMPT'!$D$6,IF(J335=6,'Equivalencia BH-BMPT'!$D$7,IF(J335=7,'Equivalencia BH-BMPT'!$D$8,IF(J335=8,'Equivalencia BH-BMPT'!$D$9,IF(J335=9,'Equivalencia BH-BMPT'!$D$10,IF(J335=10,'Equivalencia BH-BMPT'!$D$11,IF(J335=11,'Equivalencia BH-BMPT'!$D$12,IF(J335=12,'Equivalencia BH-BMPT'!$D$13,IF(J335=13,'Equivalencia BH-BMPT'!$D$14,IF(J335=14,'Equivalencia BH-BMPT'!$D$15,IF(J335=15,'Equivalencia BH-BMPT'!$D$16,IF(J335=16,'Equivalencia BH-BMPT'!$D$17,IF(J335=17,'Equivalencia BH-BMPT'!$D$18,IF(J335=18,'Equivalencia BH-BMPT'!$D$19,IF(J335=19,'Equivalencia BH-BMPT'!$D$20,IF(J335=20,'Equivalencia BH-BMPT'!$D$21,IF(J335=21,'Equivalencia BH-BMPT'!$D$22,IF(J335=22,'Equivalencia BH-BMPT'!$D$23,IF(J335=23,'Equivalencia BH-BMPT'!#REF!,IF(J335=24,'Equivalencia BH-BMPT'!$D$25,IF(J335=25,'Equivalencia BH-BMPT'!$D$26,IF(J335=26,'Equivalencia BH-BMPT'!$D$27,IF(J335=27,'Equivalencia BH-BMPT'!$D$28,IF(J335=28,'Equivalencia BH-BMPT'!$D$29,IF(J335=29,'Equivalencia BH-BMPT'!$D$30,IF(J335=30,'Equivalencia BH-BMPT'!$D$31,IF(J335=31,'Equivalencia BH-BMPT'!$D$32,IF(J335=32,'Equivalencia BH-BMPT'!$D$33,IF(J335=33,'Equivalencia BH-BMPT'!$D$34,IF(J335=34,'Equivalencia BH-BMPT'!$D$35,IF(J335=35,'Equivalencia BH-BMPT'!$D$36,IF(J335=36,'Equivalencia BH-BMPT'!$D$37,IF(J335=37,'Equivalencia BH-BMPT'!$D$38,IF(J335=38,'Equivalencia BH-BMPT'!#REF!,IF(J335=39,'Equivalencia BH-BMPT'!$D$40,IF(J335=40,'Equivalencia BH-BMPT'!$D$41,IF(J335=41,'Equivalencia BH-BMPT'!$D$42,IF(J335=42,'Equivalencia BH-BMPT'!$D$43,IF(J335=43,'Equivalencia BH-BMPT'!$D$44,IF(J335=44,'Equivalencia BH-BMPT'!$D$45,IF(J335=45,'Equivalencia BH-BMPT'!$D$46,"No ha seleccionado un número de programa")))))))))))))))))))))))))))))))))))))))))))))</f>
        <v>No ha seleccionado un número de programa</v>
      </c>
      <c r="L335" s="107">
        <v>1415</v>
      </c>
      <c r="M335" s="108"/>
      <c r="N335" s="103" t="s">
        <v>1102</v>
      </c>
      <c r="O335" s="24"/>
      <c r="P335" s="92"/>
      <c r="Q335" s="25"/>
      <c r="R335" s="25">
        <v>1</v>
      </c>
      <c r="S335" s="109">
        <v>404828168</v>
      </c>
      <c r="T335" s="109">
        <f t="shared" si="18"/>
        <v>404828168</v>
      </c>
      <c r="U335" s="109">
        <v>0</v>
      </c>
      <c r="V335" s="116"/>
      <c r="W335" s="116"/>
      <c r="X335" s="116"/>
      <c r="Y335" s="108"/>
      <c r="Z335" s="108"/>
      <c r="AA335" s="42"/>
      <c r="AB335" s="18"/>
      <c r="AC335" s="18"/>
      <c r="AD335" s="18"/>
      <c r="AE335" s="18"/>
      <c r="AF335" s="43">
        <f t="shared" si="19"/>
        <v>0</v>
      </c>
      <c r="AG335" s="44"/>
      <c r="AH335" s="44" t="b">
        <f t="shared" si="20"/>
        <v>0</v>
      </c>
    </row>
    <row r="336" spans="1:34" ht="44.25" customHeight="1" thickBot="1" x14ac:dyDescent="0.3">
      <c r="A336" s="96">
        <v>279</v>
      </c>
      <c r="B336" s="18">
        <v>2017</v>
      </c>
      <c r="C336" s="98" t="s">
        <v>1069</v>
      </c>
      <c r="D336" s="113">
        <v>2</v>
      </c>
      <c r="E336" s="3" t="str">
        <f>IF(D336=1,'Tipo '!$B$2,IF(D336=2,'Tipo '!$B$3,IF(D336=3,'Tipo '!$B$4,IF(D336=4,'Tipo '!$B$5,IF(D336=5,'Tipo '!$B$6,IF(D336=6,'Tipo '!$B$7,IF(D336=7,'Tipo '!$B$8,IF(D336=8,'Tipo '!$B$9,IF(D336=9,'Tipo '!$B$10,IF(D336=10,'Tipo '!$B$11,IF(D336=11,'Tipo '!$B$12,IF(D336=12,'Tipo '!$B$13,IF(D336=13,'Tipo '!$B$14,IF(D336=14,'Tipo '!$B$15,IF(D336=15,'Tipo '!$B$16,IF(D336=16,'Tipo '!$B$17,IF(D336=17,'Tipo '!$B$18,IF(D336=18,'Tipo '!$B$19,IF(D336=19,'Tipo '!$B$20,IF(D336=20,'Tipo '!$B$21,"No ha seleccionado un tipo de contrato válido"))))))))))))))))))))</f>
        <v>CONSULTORÍA</v>
      </c>
      <c r="F336" s="3" t="s">
        <v>1071</v>
      </c>
      <c r="G336" s="3" t="s">
        <v>121</v>
      </c>
      <c r="H336" s="4" t="s">
        <v>1088</v>
      </c>
      <c r="I336" s="22" t="s">
        <v>163</v>
      </c>
      <c r="J336" s="107" t="s">
        <v>1111</v>
      </c>
      <c r="K336" s="41" t="str">
        <f>IF(J336=1,'Equivalencia BH-BMPT'!$D$2,IF(J336=2,'Equivalencia BH-BMPT'!$D$3,IF(J336=3,'Equivalencia BH-BMPT'!$D$4,IF(J336=4,'Equivalencia BH-BMPT'!$D$5,IF(J336=5,'Equivalencia BH-BMPT'!$D$6,IF(J336=6,'Equivalencia BH-BMPT'!$D$7,IF(J336=7,'Equivalencia BH-BMPT'!$D$8,IF(J336=8,'Equivalencia BH-BMPT'!$D$9,IF(J336=9,'Equivalencia BH-BMPT'!$D$10,IF(J336=10,'Equivalencia BH-BMPT'!$D$11,IF(J336=11,'Equivalencia BH-BMPT'!$D$12,IF(J336=12,'Equivalencia BH-BMPT'!$D$13,IF(J336=13,'Equivalencia BH-BMPT'!$D$14,IF(J336=14,'Equivalencia BH-BMPT'!$D$15,IF(J336=15,'Equivalencia BH-BMPT'!$D$16,IF(J336=16,'Equivalencia BH-BMPT'!$D$17,IF(J336=17,'Equivalencia BH-BMPT'!$D$18,IF(J336=18,'Equivalencia BH-BMPT'!$D$19,IF(J336=19,'Equivalencia BH-BMPT'!$D$20,IF(J336=20,'Equivalencia BH-BMPT'!$D$21,IF(J336=21,'Equivalencia BH-BMPT'!$D$22,IF(J336=22,'Equivalencia BH-BMPT'!$D$23,IF(J336=23,'Equivalencia BH-BMPT'!#REF!,IF(J336=24,'Equivalencia BH-BMPT'!$D$25,IF(J336=25,'Equivalencia BH-BMPT'!$D$26,IF(J336=26,'Equivalencia BH-BMPT'!$D$27,IF(J336=27,'Equivalencia BH-BMPT'!$D$28,IF(J336=28,'Equivalencia BH-BMPT'!$D$29,IF(J336=29,'Equivalencia BH-BMPT'!$D$30,IF(J336=30,'Equivalencia BH-BMPT'!$D$31,IF(J336=31,'Equivalencia BH-BMPT'!$D$32,IF(J336=32,'Equivalencia BH-BMPT'!$D$33,IF(J336=33,'Equivalencia BH-BMPT'!$D$34,IF(J336=34,'Equivalencia BH-BMPT'!$D$35,IF(J336=35,'Equivalencia BH-BMPT'!$D$36,IF(J336=36,'Equivalencia BH-BMPT'!$D$37,IF(J336=37,'Equivalencia BH-BMPT'!$D$38,IF(J336=38,'Equivalencia BH-BMPT'!#REF!,IF(J336=39,'Equivalencia BH-BMPT'!$D$40,IF(J336=40,'Equivalencia BH-BMPT'!$D$41,IF(J336=41,'Equivalencia BH-BMPT'!$D$42,IF(J336=42,'Equivalencia BH-BMPT'!$D$43,IF(J336=43,'Equivalencia BH-BMPT'!$D$44,IF(J336=44,'Equivalencia BH-BMPT'!$D$45,IF(J336=45,'Equivalencia BH-BMPT'!$D$46,"No ha seleccionado un número de programa")))))))))))))))))))))))))))))))))))))))))))))</f>
        <v>No ha seleccionado un número de programa</v>
      </c>
      <c r="L336" s="107">
        <v>1405</v>
      </c>
      <c r="M336" s="108"/>
      <c r="N336" s="103" t="s">
        <v>1103</v>
      </c>
      <c r="O336" s="24"/>
      <c r="P336" s="92"/>
      <c r="Q336" s="25"/>
      <c r="R336" s="25">
        <v>1</v>
      </c>
      <c r="S336" s="109">
        <v>13314024</v>
      </c>
      <c r="T336" s="109">
        <f t="shared" si="18"/>
        <v>13314024</v>
      </c>
      <c r="U336" s="109">
        <v>0</v>
      </c>
      <c r="V336" s="116"/>
      <c r="W336" s="116"/>
      <c r="X336" s="116"/>
      <c r="Y336" s="108"/>
      <c r="Z336" s="108"/>
      <c r="AA336" s="42"/>
      <c r="AB336" s="18"/>
      <c r="AC336" s="18"/>
      <c r="AD336" s="18"/>
      <c r="AE336" s="18"/>
      <c r="AF336" s="43">
        <f t="shared" si="19"/>
        <v>0</v>
      </c>
      <c r="AG336" s="44"/>
      <c r="AH336" s="44" t="b">
        <f t="shared" si="20"/>
        <v>0</v>
      </c>
    </row>
    <row r="337" spans="1:34" ht="44.25" customHeight="1" thickBot="1" x14ac:dyDescent="0.3">
      <c r="A337" s="96">
        <v>285</v>
      </c>
      <c r="B337" s="18">
        <v>2017</v>
      </c>
      <c r="C337" s="98" t="s">
        <v>1070</v>
      </c>
      <c r="D337" s="113">
        <v>3</v>
      </c>
      <c r="E337" s="3" t="str">
        <f>IF(D337=1,'Tipo '!$B$2,IF(D337=2,'Tipo '!$B$3,IF(D337=3,'Tipo '!$B$4,IF(D337=4,'Tipo '!$B$5,IF(D337=5,'Tipo '!$B$6,IF(D337=6,'Tipo '!$B$7,IF(D337=7,'Tipo '!$B$8,IF(D337=8,'Tipo '!$B$9,IF(D337=9,'Tipo '!$B$10,IF(D337=10,'Tipo '!$B$11,IF(D337=11,'Tipo '!$B$12,IF(D337=12,'Tipo '!$B$13,IF(D337=13,'Tipo '!$B$14,IF(D337=14,'Tipo '!$B$15,IF(D337=15,'Tipo '!$B$16,IF(D337=16,'Tipo '!$B$17,IF(D337=17,'Tipo '!$B$18,IF(D337=18,'Tipo '!$B$19,IF(D337=19,'Tipo '!$B$20,IF(D337=20,'Tipo '!$B$21,"No ha seleccionado un tipo de contrato válido"))))))))))))))))))))</f>
        <v>INTERVENTORÍA</v>
      </c>
      <c r="F337" s="3" t="s">
        <v>1071</v>
      </c>
      <c r="G337" s="3" t="s">
        <v>121</v>
      </c>
      <c r="H337" s="4" t="s">
        <v>1089</v>
      </c>
      <c r="I337" s="22" t="s">
        <v>163</v>
      </c>
      <c r="J337" s="107" t="s">
        <v>1111</v>
      </c>
      <c r="K337" s="41" t="str">
        <f>IF(J337=1,'Equivalencia BH-BMPT'!$D$2,IF(J337=2,'Equivalencia BH-BMPT'!$D$3,IF(J337=3,'Equivalencia BH-BMPT'!$D$4,IF(J337=4,'Equivalencia BH-BMPT'!$D$5,IF(J337=5,'Equivalencia BH-BMPT'!$D$6,IF(J337=6,'Equivalencia BH-BMPT'!$D$7,IF(J337=7,'Equivalencia BH-BMPT'!$D$8,IF(J337=8,'Equivalencia BH-BMPT'!$D$9,IF(J337=9,'Equivalencia BH-BMPT'!$D$10,IF(J337=10,'Equivalencia BH-BMPT'!$D$11,IF(J337=11,'Equivalencia BH-BMPT'!$D$12,IF(J337=12,'Equivalencia BH-BMPT'!$D$13,IF(J337=13,'Equivalencia BH-BMPT'!$D$14,IF(J337=14,'Equivalencia BH-BMPT'!$D$15,IF(J337=15,'Equivalencia BH-BMPT'!$D$16,IF(J337=16,'Equivalencia BH-BMPT'!$D$17,IF(J337=17,'Equivalencia BH-BMPT'!$D$18,IF(J337=18,'Equivalencia BH-BMPT'!$D$19,IF(J337=19,'Equivalencia BH-BMPT'!$D$20,IF(J337=20,'Equivalencia BH-BMPT'!$D$21,IF(J337=21,'Equivalencia BH-BMPT'!$D$22,IF(J337=22,'Equivalencia BH-BMPT'!$D$23,IF(J337=23,'Equivalencia BH-BMPT'!#REF!,IF(J337=24,'Equivalencia BH-BMPT'!$D$25,IF(J337=25,'Equivalencia BH-BMPT'!$D$26,IF(J337=26,'Equivalencia BH-BMPT'!$D$27,IF(J337=27,'Equivalencia BH-BMPT'!$D$28,IF(J337=28,'Equivalencia BH-BMPT'!$D$29,IF(J337=29,'Equivalencia BH-BMPT'!$D$30,IF(J337=30,'Equivalencia BH-BMPT'!$D$31,IF(J337=31,'Equivalencia BH-BMPT'!$D$32,IF(J337=32,'Equivalencia BH-BMPT'!$D$33,IF(J337=33,'Equivalencia BH-BMPT'!$D$34,IF(J337=34,'Equivalencia BH-BMPT'!$D$35,IF(J337=35,'Equivalencia BH-BMPT'!$D$36,IF(J337=36,'Equivalencia BH-BMPT'!$D$37,IF(J337=37,'Equivalencia BH-BMPT'!$D$38,IF(J337=38,'Equivalencia BH-BMPT'!#REF!,IF(J337=39,'Equivalencia BH-BMPT'!$D$40,IF(J337=40,'Equivalencia BH-BMPT'!$D$41,IF(J337=41,'Equivalencia BH-BMPT'!$D$42,IF(J337=42,'Equivalencia BH-BMPT'!$D$43,IF(J337=43,'Equivalencia BH-BMPT'!$D$44,IF(J337=44,'Equivalencia BH-BMPT'!$D$45,IF(J337=45,'Equivalencia BH-BMPT'!$D$46,"No ha seleccionado un número de programa")))))))))))))))))))))))))))))))))))))))))))))</f>
        <v>No ha seleccionado un número de programa</v>
      </c>
      <c r="L337" s="107">
        <v>1405</v>
      </c>
      <c r="M337" s="108"/>
      <c r="N337" s="103" t="s">
        <v>1104</v>
      </c>
      <c r="O337" s="24"/>
      <c r="P337" s="92"/>
      <c r="Q337" s="25"/>
      <c r="R337" s="25">
        <v>1</v>
      </c>
      <c r="S337" s="109">
        <v>16642530</v>
      </c>
      <c r="T337" s="109">
        <f t="shared" si="18"/>
        <v>16642530</v>
      </c>
      <c r="U337" s="109">
        <v>0</v>
      </c>
      <c r="V337" s="116"/>
      <c r="W337" s="116"/>
      <c r="X337" s="116"/>
      <c r="Y337" s="108"/>
      <c r="Z337" s="108"/>
      <c r="AA337" s="42"/>
      <c r="AB337" s="18"/>
      <c r="AC337" s="18"/>
      <c r="AD337" s="18"/>
      <c r="AE337" s="18"/>
      <c r="AF337" s="43">
        <f t="shared" si="19"/>
        <v>0</v>
      </c>
      <c r="AG337" s="44"/>
      <c r="AH337" s="44" t="b">
        <f t="shared" si="20"/>
        <v>0</v>
      </c>
    </row>
    <row r="338" spans="1:34" ht="44.25" customHeight="1" thickBot="1" x14ac:dyDescent="0.3">
      <c r="A338" s="96">
        <v>4</v>
      </c>
      <c r="B338" s="18">
        <v>2018</v>
      </c>
      <c r="C338" s="3" t="s">
        <v>1047</v>
      </c>
      <c r="D338" s="113">
        <v>20</v>
      </c>
      <c r="E338" s="3" t="str">
        <f>IF(D338=1,'Tipo '!$B$2,IF(D338=2,'Tipo '!$B$3,IF(D338=3,'Tipo '!$B$4,IF(D338=4,'Tipo '!$B$5,IF(D338=5,'Tipo '!$B$6,IF(D338=6,'Tipo '!$B$7,IF(D338=7,'Tipo '!$B$8,IF(D338=8,'Tipo '!$B$9,IF(D338=9,'Tipo '!$B$10,IF(D338=10,'Tipo '!$B$11,IF(D338=11,'Tipo '!$B$12,IF(D338=12,'Tipo '!$B$13,IF(D338=13,'Tipo '!$B$14,IF(D338=14,'Tipo '!$B$15,IF(D338=15,'Tipo '!$B$16,IF(D338=16,'Tipo '!$B$17,IF(D338=17,'Tipo '!$B$18,IF(D338=18,'Tipo '!$B$19,IF(D338=19,'Tipo '!$B$20,IF(D338=20,'Tipo '!$B$21,"No ha seleccionado un tipo de contrato válido"))))))))))))))))))))</f>
        <v>OTROS GASTOS</v>
      </c>
      <c r="F338" s="3"/>
      <c r="G338" s="3"/>
      <c r="H338" s="4" t="s">
        <v>1112</v>
      </c>
      <c r="I338" s="22" t="s">
        <v>163</v>
      </c>
      <c r="J338" s="107" t="s">
        <v>1114</v>
      </c>
      <c r="K338" s="41" t="str">
        <f>IF(J338=1,'Equivalencia BH-BMPT'!$D$2,IF(J338=2,'Equivalencia BH-BMPT'!$D$3,IF(J338=3,'Equivalencia BH-BMPT'!$D$4,IF(J338=4,'Equivalencia BH-BMPT'!$D$5,IF(J338=5,'Equivalencia BH-BMPT'!$D$6,IF(J338=6,'Equivalencia BH-BMPT'!$D$7,IF(J338=7,'Equivalencia BH-BMPT'!$D$8,IF(J338=8,'Equivalencia BH-BMPT'!$D$9,IF(J338=9,'Equivalencia BH-BMPT'!$D$10,IF(J338=10,'Equivalencia BH-BMPT'!$D$11,IF(J338=11,'Equivalencia BH-BMPT'!$D$12,IF(J338=12,'Equivalencia BH-BMPT'!$D$13,IF(J338=13,'Equivalencia BH-BMPT'!$D$14,IF(J338=14,'Equivalencia BH-BMPT'!$D$15,IF(J338=15,'Equivalencia BH-BMPT'!$D$16,IF(J338=16,'Equivalencia BH-BMPT'!$D$17,IF(J338=17,'Equivalencia BH-BMPT'!$D$18,IF(J338=18,'Equivalencia BH-BMPT'!$D$19,IF(J338=19,'Equivalencia BH-BMPT'!$D$20,IF(J338=20,'Equivalencia BH-BMPT'!$D$21,IF(J338=21,'Equivalencia BH-BMPT'!$D$22,IF(J338=22,'Equivalencia BH-BMPT'!$D$23,IF(J338=23,'Equivalencia BH-BMPT'!#REF!,IF(J338=24,'Equivalencia BH-BMPT'!$D$25,IF(J338=25,'Equivalencia BH-BMPT'!$D$26,IF(J338=26,'Equivalencia BH-BMPT'!$D$27,IF(J338=27,'Equivalencia BH-BMPT'!$D$28,IF(J338=28,'Equivalencia BH-BMPT'!$D$29,IF(J338=29,'Equivalencia BH-BMPT'!$D$30,IF(J338=30,'Equivalencia BH-BMPT'!$D$31,IF(J338=31,'Equivalencia BH-BMPT'!$D$32,IF(J338=32,'Equivalencia BH-BMPT'!$D$33,IF(J338=33,'Equivalencia BH-BMPT'!$D$34,IF(J338=34,'Equivalencia BH-BMPT'!$D$35,IF(J338=35,'Equivalencia BH-BMPT'!$D$36,IF(J338=36,'Equivalencia BH-BMPT'!$D$37,IF(J338=37,'Equivalencia BH-BMPT'!$D$38,IF(J338=38,'Equivalencia BH-BMPT'!#REF!,IF(J338=39,'Equivalencia BH-BMPT'!$D$40,IF(J338=40,'Equivalencia BH-BMPT'!$D$41,IF(J338=41,'Equivalencia BH-BMPT'!$D$42,IF(J338=42,'Equivalencia BH-BMPT'!$D$43,IF(J338=43,'Equivalencia BH-BMPT'!$D$44,IF(J338=44,'Equivalencia BH-BMPT'!$D$45,IF(J338=45,'Equivalencia BH-BMPT'!$D$46,"No ha seleccionado un número de programa")))))))))))))))))))))))))))))))))))))))))))))</f>
        <v>No ha seleccionado un número de programa</v>
      </c>
      <c r="L338" s="23" t="s">
        <v>1115</v>
      </c>
      <c r="M338" s="18"/>
      <c r="N338" s="103" t="s">
        <v>1116</v>
      </c>
      <c r="O338" s="109">
        <v>38909834</v>
      </c>
      <c r="P338" s="92"/>
      <c r="Q338" s="25"/>
      <c r="R338" s="25"/>
      <c r="S338" s="25"/>
      <c r="T338" s="109">
        <f t="shared" si="18"/>
        <v>38909834</v>
      </c>
      <c r="U338" s="109">
        <v>31977555</v>
      </c>
      <c r="V338" s="116">
        <v>43101</v>
      </c>
      <c r="W338" s="116">
        <v>43101</v>
      </c>
      <c r="X338" s="116">
        <v>43465</v>
      </c>
      <c r="Y338" s="108"/>
      <c r="Z338" s="108"/>
      <c r="AA338" s="42"/>
      <c r="AB338" s="18"/>
      <c r="AC338" s="18"/>
      <c r="AD338" s="18"/>
      <c r="AE338" s="18"/>
      <c r="AF338" s="43">
        <f t="shared" si="19"/>
        <v>0.82183735350811316</v>
      </c>
      <c r="AG338" s="44"/>
      <c r="AH338" s="44" t="b">
        <f t="shared" si="20"/>
        <v>0</v>
      </c>
    </row>
    <row r="339" spans="1:34" ht="44.25" customHeight="1" thickBot="1" x14ac:dyDescent="0.3">
      <c r="A339" s="96">
        <v>5</v>
      </c>
      <c r="B339" s="18">
        <v>2018</v>
      </c>
      <c r="C339" s="3" t="s">
        <v>1047</v>
      </c>
      <c r="D339" s="113">
        <v>20</v>
      </c>
      <c r="E339" s="3" t="str">
        <f>IF(D339=1,'Tipo '!$B$2,IF(D339=2,'Tipo '!$B$3,IF(D339=3,'Tipo '!$B$4,IF(D339=4,'Tipo '!$B$5,IF(D339=5,'Tipo '!$B$6,IF(D339=6,'Tipo '!$B$7,IF(D339=7,'Tipo '!$B$8,IF(D339=8,'Tipo '!$B$9,IF(D339=9,'Tipo '!$B$10,IF(D339=10,'Tipo '!$B$11,IF(D339=11,'Tipo '!$B$12,IF(D339=12,'Tipo '!$B$13,IF(D339=13,'Tipo '!$B$14,IF(D339=14,'Tipo '!$B$15,IF(D339=15,'Tipo '!$B$16,IF(D339=16,'Tipo '!$B$17,IF(D339=17,'Tipo '!$B$18,IF(D339=18,'Tipo '!$B$19,IF(D339=19,'Tipo '!$B$20,IF(D339=20,'Tipo '!$B$21,"No ha seleccionado un tipo de contrato válido"))))))))))))))))))))</f>
        <v>OTROS GASTOS</v>
      </c>
      <c r="F339" s="3"/>
      <c r="G339" s="3"/>
      <c r="H339" s="4" t="s">
        <v>1113</v>
      </c>
      <c r="I339" s="22" t="s">
        <v>163</v>
      </c>
      <c r="J339" s="107" t="s">
        <v>1114</v>
      </c>
      <c r="K339" s="41" t="str">
        <f>IF(J339=1,'Equivalencia BH-BMPT'!$D$2,IF(J339=2,'Equivalencia BH-BMPT'!$D$3,IF(J339=3,'Equivalencia BH-BMPT'!$D$4,IF(J339=4,'Equivalencia BH-BMPT'!$D$5,IF(J339=5,'Equivalencia BH-BMPT'!$D$6,IF(J339=6,'Equivalencia BH-BMPT'!$D$7,IF(J339=7,'Equivalencia BH-BMPT'!$D$8,IF(J339=8,'Equivalencia BH-BMPT'!$D$9,IF(J339=9,'Equivalencia BH-BMPT'!$D$10,IF(J339=10,'Equivalencia BH-BMPT'!$D$11,IF(J339=11,'Equivalencia BH-BMPT'!$D$12,IF(J339=12,'Equivalencia BH-BMPT'!$D$13,IF(J339=13,'Equivalencia BH-BMPT'!$D$14,IF(J339=14,'Equivalencia BH-BMPT'!$D$15,IF(J339=15,'Equivalencia BH-BMPT'!$D$16,IF(J339=16,'Equivalencia BH-BMPT'!$D$17,IF(J339=17,'Equivalencia BH-BMPT'!$D$18,IF(J339=18,'Equivalencia BH-BMPT'!$D$19,IF(J339=19,'Equivalencia BH-BMPT'!$D$20,IF(J339=20,'Equivalencia BH-BMPT'!$D$21,IF(J339=21,'Equivalencia BH-BMPT'!$D$22,IF(J339=22,'Equivalencia BH-BMPT'!$D$23,IF(J339=23,'Equivalencia BH-BMPT'!#REF!,IF(J339=24,'Equivalencia BH-BMPT'!$D$25,IF(J339=25,'Equivalencia BH-BMPT'!$D$26,IF(J339=26,'Equivalencia BH-BMPT'!$D$27,IF(J339=27,'Equivalencia BH-BMPT'!$D$28,IF(J339=28,'Equivalencia BH-BMPT'!$D$29,IF(J339=29,'Equivalencia BH-BMPT'!$D$30,IF(J339=30,'Equivalencia BH-BMPT'!$D$31,IF(J339=31,'Equivalencia BH-BMPT'!$D$32,IF(J339=32,'Equivalencia BH-BMPT'!$D$33,IF(J339=33,'Equivalencia BH-BMPT'!$D$34,IF(J339=34,'Equivalencia BH-BMPT'!$D$35,IF(J339=35,'Equivalencia BH-BMPT'!$D$36,IF(J339=36,'Equivalencia BH-BMPT'!$D$37,IF(J339=37,'Equivalencia BH-BMPT'!$D$38,IF(J339=38,'Equivalencia BH-BMPT'!#REF!,IF(J339=39,'Equivalencia BH-BMPT'!$D$40,IF(J339=40,'Equivalencia BH-BMPT'!$D$41,IF(J339=41,'Equivalencia BH-BMPT'!$D$42,IF(J339=42,'Equivalencia BH-BMPT'!$D$43,IF(J339=43,'Equivalencia BH-BMPT'!$D$44,IF(J339=44,'Equivalencia BH-BMPT'!$D$45,IF(J339=45,'Equivalencia BH-BMPT'!$D$46,"No ha seleccionado un número de programa")))))))))))))))))))))))))))))))))))))))))))))</f>
        <v>No ha seleccionado un número de programa</v>
      </c>
      <c r="L339" s="23" t="s">
        <v>1115</v>
      </c>
      <c r="M339" s="18"/>
      <c r="N339" s="103" t="s">
        <v>1116</v>
      </c>
      <c r="O339" s="109">
        <v>4101240000</v>
      </c>
      <c r="P339" s="92"/>
      <c r="Q339" s="25"/>
      <c r="R339" s="25"/>
      <c r="S339" s="25"/>
      <c r="T339" s="109">
        <f t="shared" si="18"/>
        <v>4101240000</v>
      </c>
      <c r="U339" s="109">
        <v>3957583586</v>
      </c>
      <c r="V339" s="116">
        <v>43101</v>
      </c>
      <c r="W339" s="116">
        <v>43101</v>
      </c>
      <c r="X339" s="116">
        <v>43465</v>
      </c>
      <c r="Y339" s="108"/>
      <c r="Z339" s="108"/>
      <c r="AA339" s="42"/>
      <c r="AB339" s="18"/>
      <c r="AC339" s="18"/>
      <c r="AD339" s="18"/>
      <c r="AE339" s="18"/>
      <c r="AF339" s="43">
        <f t="shared" si="19"/>
        <v>0.9649724439437829</v>
      </c>
      <c r="AG339" s="44"/>
      <c r="AH339" s="44" t="b">
        <f t="shared" si="20"/>
        <v>0</v>
      </c>
    </row>
    <row r="340" spans="1:34" ht="44.25" customHeight="1" thickBot="1" x14ac:dyDescent="0.3">
      <c r="A340" s="96">
        <v>92</v>
      </c>
      <c r="B340" s="18">
        <v>2018</v>
      </c>
      <c r="C340" s="3" t="s">
        <v>1047</v>
      </c>
      <c r="D340" s="113">
        <v>20</v>
      </c>
      <c r="E340" s="3" t="str">
        <f>IF(D340=1,'Tipo '!$B$2,IF(D340=2,'Tipo '!$B$3,IF(D340=3,'Tipo '!$B$4,IF(D340=4,'Tipo '!$B$5,IF(D340=5,'Tipo '!$B$6,IF(D340=6,'Tipo '!$B$7,IF(D340=7,'Tipo '!$B$8,IF(D340=8,'Tipo '!$B$9,IF(D340=9,'Tipo '!$B$10,IF(D340=10,'Tipo '!$B$11,IF(D340=11,'Tipo '!$B$12,IF(D340=12,'Tipo '!$B$13,IF(D340=13,'Tipo '!$B$14,IF(D340=14,'Tipo '!$B$15,IF(D340=15,'Tipo '!$B$16,IF(D340=16,'Tipo '!$B$17,IF(D340=17,'Tipo '!$B$18,IF(D340=18,'Tipo '!$B$19,IF(D340=19,'Tipo '!$B$20,IF(D340=20,'Tipo '!$B$21,"No ha seleccionado un tipo de contrato válido"))))))))))))))))))))</f>
        <v>OTROS GASTOS</v>
      </c>
      <c r="F340" s="3"/>
      <c r="G340" s="3"/>
      <c r="H340" s="4" t="s">
        <v>1117</v>
      </c>
      <c r="I340" s="22" t="s">
        <v>163</v>
      </c>
      <c r="J340" s="107" t="s">
        <v>1109</v>
      </c>
      <c r="K340" s="41" t="str">
        <f>IF(J340=1,'Equivalencia BH-BMPT'!$D$2,IF(J340=2,'Equivalencia BH-BMPT'!$D$3,IF(J340=3,'Equivalencia BH-BMPT'!$D$4,IF(J340=4,'Equivalencia BH-BMPT'!$D$5,IF(J340=5,'Equivalencia BH-BMPT'!$D$6,IF(J340=6,'Equivalencia BH-BMPT'!$D$7,IF(J340=7,'Equivalencia BH-BMPT'!$D$8,IF(J340=8,'Equivalencia BH-BMPT'!$D$9,IF(J340=9,'Equivalencia BH-BMPT'!$D$10,IF(J340=10,'Equivalencia BH-BMPT'!$D$11,IF(J340=11,'Equivalencia BH-BMPT'!$D$12,IF(J340=12,'Equivalencia BH-BMPT'!$D$13,IF(J340=13,'Equivalencia BH-BMPT'!$D$14,IF(J340=14,'Equivalencia BH-BMPT'!$D$15,IF(J340=15,'Equivalencia BH-BMPT'!$D$16,IF(J340=16,'Equivalencia BH-BMPT'!$D$17,IF(J340=17,'Equivalencia BH-BMPT'!$D$18,IF(J340=18,'Equivalencia BH-BMPT'!$D$19,IF(J340=19,'Equivalencia BH-BMPT'!$D$20,IF(J340=20,'Equivalencia BH-BMPT'!$D$21,IF(J340=21,'Equivalencia BH-BMPT'!$D$22,IF(J340=22,'Equivalencia BH-BMPT'!$D$23,IF(J340=23,'Equivalencia BH-BMPT'!#REF!,IF(J340=24,'Equivalencia BH-BMPT'!$D$25,IF(J340=25,'Equivalencia BH-BMPT'!$D$26,IF(J340=26,'Equivalencia BH-BMPT'!$D$27,IF(J340=27,'Equivalencia BH-BMPT'!$D$28,IF(J340=28,'Equivalencia BH-BMPT'!$D$29,IF(J340=29,'Equivalencia BH-BMPT'!$D$30,IF(J340=30,'Equivalencia BH-BMPT'!$D$31,IF(J340=31,'Equivalencia BH-BMPT'!$D$32,IF(J340=32,'Equivalencia BH-BMPT'!$D$33,IF(J340=33,'Equivalencia BH-BMPT'!$D$34,IF(J340=34,'Equivalencia BH-BMPT'!$D$35,IF(J340=35,'Equivalencia BH-BMPT'!$D$36,IF(J340=36,'Equivalencia BH-BMPT'!$D$37,IF(J340=37,'Equivalencia BH-BMPT'!$D$38,IF(J340=38,'Equivalencia BH-BMPT'!#REF!,IF(J340=39,'Equivalencia BH-BMPT'!$D$40,IF(J340=40,'Equivalencia BH-BMPT'!$D$41,IF(J340=41,'Equivalencia BH-BMPT'!$D$42,IF(J340=42,'Equivalencia BH-BMPT'!$D$43,IF(J340=43,'Equivalencia BH-BMPT'!$D$44,IF(J340=44,'Equivalencia BH-BMPT'!$D$45,IF(J340=45,'Equivalencia BH-BMPT'!$D$46,"No ha seleccionado un número de programa")))))))))))))))))))))))))))))))))))))))))))))</f>
        <v>No ha seleccionado un número de programa</v>
      </c>
      <c r="L340" s="23" t="s">
        <v>1108</v>
      </c>
      <c r="M340" s="18"/>
      <c r="N340" s="103" t="s">
        <v>1118</v>
      </c>
      <c r="O340" s="109">
        <v>8017186</v>
      </c>
      <c r="P340" s="92"/>
      <c r="Q340" s="25"/>
      <c r="R340" s="25"/>
      <c r="S340" s="25"/>
      <c r="T340" s="109">
        <f t="shared" si="18"/>
        <v>8017186</v>
      </c>
      <c r="U340" s="109">
        <v>8017186</v>
      </c>
      <c r="V340" s="116">
        <v>43101</v>
      </c>
      <c r="W340" s="116">
        <v>43101</v>
      </c>
      <c r="X340" s="116">
        <v>43465</v>
      </c>
      <c r="Y340" s="108"/>
      <c r="Z340" s="108"/>
      <c r="AA340" s="42"/>
      <c r="AB340" s="18"/>
      <c r="AC340" s="18"/>
      <c r="AD340" s="18"/>
      <c r="AE340" s="18" t="s">
        <v>1154</v>
      </c>
      <c r="AF340" s="43">
        <f t="shared" si="19"/>
        <v>1</v>
      </c>
      <c r="AG340" s="44"/>
      <c r="AH340" s="44" t="b">
        <f t="shared" si="20"/>
        <v>0</v>
      </c>
    </row>
    <row r="341" spans="1:34" ht="44.25" customHeight="1" thickBot="1" x14ac:dyDescent="0.3">
      <c r="A341" s="96">
        <v>242</v>
      </c>
      <c r="B341" s="18">
        <v>2018</v>
      </c>
      <c r="C341" s="3" t="s">
        <v>1047</v>
      </c>
      <c r="D341" s="113">
        <v>20</v>
      </c>
      <c r="E341" s="3" t="str">
        <f>IF(D341=1,'Tipo '!$B$2,IF(D341=2,'Tipo '!$B$3,IF(D341=3,'Tipo '!$B$4,IF(D341=4,'Tipo '!$B$5,IF(D341=5,'Tipo '!$B$6,IF(D341=6,'Tipo '!$B$7,IF(D341=7,'Tipo '!$B$8,IF(D341=8,'Tipo '!$B$9,IF(D341=9,'Tipo '!$B$10,IF(D341=10,'Tipo '!$B$11,IF(D341=11,'Tipo '!$B$12,IF(D341=12,'Tipo '!$B$13,IF(D341=13,'Tipo '!$B$14,IF(D341=14,'Tipo '!$B$15,IF(D341=15,'Tipo '!$B$16,IF(D341=16,'Tipo '!$B$17,IF(D341=17,'Tipo '!$B$18,IF(D341=18,'Tipo '!$B$19,IF(D341=19,'Tipo '!$B$20,IF(D341=20,'Tipo '!$B$21,"No ha seleccionado un tipo de contrato válido"))))))))))))))))))))</f>
        <v>OTROS GASTOS</v>
      </c>
      <c r="F341" s="3"/>
      <c r="G341" s="3"/>
      <c r="H341" s="4" t="s">
        <v>1119</v>
      </c>
      <c r="I341" s="22" t="s">
        <v>163</v>
      </c>
      <c r="J341" s="107">
        <v>41</v>
      </c>
      <c r="K341" s="41" t="str">
        <f>IF(J341=1,'Equivalencia BH-BMPT'!$D$2,IF(J341=2,'Equivalencia BH-BMPT'!$D$3,IF(J341=3,'Equivalencia BH-BMPT'!$D$4,IF(J341=4,'Equivalencia BH-BMPT'!$D$5,IF(J341=5,'Equivalencia BH-BMPT'!$D$6,IF(J341=6,'Equivalencia BH-BMPT'!$D$7,IF(J341=7,'Equivalencia BH-BMPT'!$D$8,IF(J341=8,'Equivalencia BH-BMPT'!$D$9,IF(J341=9,'Equivalencia BH-BMPT'!$D$10,IF(J341=10,'Equivalencia BH-BMPT'!$D$11,IF(J341=11,'Equivalencia BH-BMPT'!$D$12,IF(J341=12,'Equivalencia BH-BMPT'!$D$13,IF(J341=13,'Equivalencia BH-BMPT'!$D$14,IF(J341=14,'Equivalencia BH-BMPT'!$D$15,IF(J341=15,'Equivalencia BH-BMPT'!$D$16,IF(J341=16,'Equivalencia BH-BMPT'!$D$17,IF(J341=17,'Equivalencia BH-BMPT'!$D$18,IF(J341=18,'Equivalencia BH-BMPT'!$D$19,IF(J341=19,'Equivalencia BH-BMPT'!$D$20,IF(J341=20,'Equivalencia BH-BMPT'!$D$21,IF(J341=21,'Equivalencia BH-BMPT'!$D$22,IF(J341=22,'Equivalencia BH-BMPT'!$D$23,IF(J341=23,'Equivalencia BH-BMPT'!#REF!,IF(J341=24,'Equivalencia BH-BMPT'!$D$25,IF(J341=25,'Equivalencia BH-BMPT'!$D$26,IF(J341=26,'Equivalencia BH-BMPT'!$D$27,IF(J341=27,'Equivalencia BH-BMPT'!$D$28,IF(J341=28,'Equivalencia BH-BMPT'!$D$29,IF(J341=29,'Equivalencia BH-BMPT'!$D$30,IF(J341=30,'Equivalencia BH-BMPT'!$D$31,IF(J341=31,'Equivalencia BH-BMPT'!$D$32,IF(J341=32,'Equivalencia BH-BMPT'!$D$33,IF(J341=33,'Equivalencia BH-BMPT'!$D$34,IF(J341=34,'Equivalencia BH-BMPT'!$D$35,IF(J341=35,'Equivalencia BH-BMPT'!$D$36,IF(J341=36,'Equivalencia BH-BMPT'!$D$37,IF(J341=37,'Equivalencia BH-BMPT'!$D$38,IF(J341=38,'Equivalencia BH-BMPT'!#REF!,IF(J341=39,'Equivalencia BH-BMPT'!$D$40,IF(J341=40,'Equivalencia BH-BMPT'!$D$41,IF(J341=41,'Equivalencia BH-BMPT'!$D$42,IF(J341=42,'Equivalencia BH-BMPT'!$D$43,IF(J341=43,'Equivalencia BH-BMPT'!$D$44,IF(J341=44,'Equivalencia BH-BMPT'!$D$45,IF(J341=45,'Equivalencia BH-BMPT'!$D$46,"No ha seleccionado un número de programa")))))))))))))))))))))))))))))))))))))))))))))</f>
        <v>Desarrollo rural sostenible</v>
      </c>
      <c r="L341" s="23" t="s">
        <v>1120</v>
      </c>
      <c r="M341" s="18"/>
      <c r="N341" s="103" t="s">
        <v>1121</v>
      </c>
      <c r="O341" s="109">
        <v>4326347</v>
      </c>
      <c r="P341" s="92"/>
      <c r="Q341" s="25"/>
      <c r="R341" s="25"/>
      <c r="S341" s="25"/>
      <c r="T341" s="109">
        <f t="shared" si="18"/>
        <v>4326347</v>
      </c>
      <c r="U341" s="109">
        <v>4326347</v>
      </c>
      <c r="V341" s="116">
        <v>43101</v>
      </c>
      <c r="W341" s="116">
        <v>43101</v>
      </c>
      <c r="X341" s="116">
        <v>43465</v>
      </c>
      <c r="Y341" s="108"/>
      <c r="Z341" s="108"/>
      <c r="AA341" s="42"/>
      <c r="AB341" s="18"/>
      <c r="AC341" s="18"/>
      <c r="AD341" s="18"/>
      <c r="AE341" s="18" t="s">
        <v>1154</v>
      </c>
      <c r="AF341" s="43">
        <f t="shared" si="19"/>
        <v>1</v>
      </c>
      <c r="AG341" s="44"/>
      <c r="AH341" s="44" t="b">
        <f t="shared" si="20"/>
        <v>0</v>
      </c>
    </row>
    <row r="342" spans="1:34" ht="44.25" customHeight="1" thickBot="1" x14ac:dyDescent="0.3">
      <c r="A342" s="96">
        <v>321</v>
      </c>
      <c r="B342" s="18">
        <v>2018</v>
      </c>
      <c r="C342" s="3" t="s">
        <v>1047</v>
      </c>
      <c r="D342" s="113">
        <v>20</v>
      </c>
      <c r="E342" s="3" t="str">
        <f>IF(D342=1,'Tipo '!$B$2,IF(D342=2,'Tipo '!$B$3,IF(D342=3,'Tipo '!$B$4,IF(D342=4,'Tipo '!$B$5,IF(D342=5,'Tipo '!$B$6,IF(D342=6,'Tipo '!$B$7,IF(D342=7,'Tipo '!$B$8,IF(D342=8,'Tipo '!$B$9,IF(D342=9,'Tipo '!$B$10,IF(D342=10,'Tipo '!$B$11,IF(D342=11,'Tipo '!$B$12,IF(D342=12,'Tipo '!$B$13,IF(D342=13,'Tipo '!$B$14,IF(D342=14,'Tipo '!$B$15,IF(D342=15,'Tipo '!$B$16,IF(D342=16,'Tipo '!$B$17,IF(D342=17,'Tipo '!$B$18,IF(D342=18,'Tipo '!$B$19,IF(D342=19,'Tipo '!$B$20,IF(D342=20,'Tipo '!$B$21,"No ha seleccionado un tipo de contrato válido"))))))))))))))))))))</f>
        <v>OTROS GASTOS</v>
      </c>
      <c r="F342" s="3"/>
      <c r="G342" s="3"/>
      <c r="H342" s="4" t="s">
        <v>1122</v>
      </c>
      <c r="I342" s="22" t="s">
        <v>163</v>
      </c>
      <c r="J342" s="107" t="s">
        <v>1114</v>
      </c>
      <c r="K342" s="41" t="str">
        <f>IF(J342=1,'Equivalencia BH-BMPT'!$D$2,IF(J342=2,'Equivalencia BH-BMPT'!$D$3,IF(J342=3,'Equivalencia BH-BMPT'!$D$4,IF(J342=4,'Equivalencia BH-BMPT'!$D$5,IF(J342=5,'Equivalencia BH-BMPT'!$D$6,IF(J342=6,'Equivalencia BH-BMPT'!$D$7,IF(J342=7,'Equivalencia BH-BMPT'!$D$8,IF(J342=8,'Equivalencia BH-BMPT'!$D$9,IF(J342=9,'Equivalencia BH-BMPT'!$D$10,IF(J342=10,'Equivalencia BH-BMPT'!$D$11,IF(J342=11,'Equivalencia BH-BMPT'!$D$12,IF(J342=12,'Equivalencia BH-BMPT'!$D$13,IF(J342=13,'Equivalencia BH-BMPT'!$D$14,IF(J342=14,'Equivalencia BH-BMPT'!$D$15,IF(J342=15,'Equivalencia BH-BMPT'!$D$16,IF(J342=16,'Equivalencia BH-BMPT'!$D$17,IF(J342=17,'Equivalencia BH-BMPT'!$D$18,IF(J342=18,'Equivalencia BH-BMPT'!$D$19,IF(J342=19,'Equivalencia BH-BMPT'!$D$20,IF(J342=20,'Equivalencia BH-BMPT'!$D$21,IF(J342=21,'Equivalencia BH-BMPT'!$D$22,IF(J342=22,'Equivalencia BH-BMPT'!$D$23,IF(J342=23,'Equivalencia BH-BMPT'!#REF!,IF(J342=24,'Equivalencia BH-BMPT'!$D$25,IF(J342=25,'Equivalencia BH-BMPT'!$D$26,IF(J342=26,'Equivalencia BH-BMPT'!$D$27,IF(J342=27,'Equivalencia BH-BMPT'!$D$28,IF(J342=28,'Equivalencia BH-BMPT'!$D$29,IF(J342=29,'Equivalencia BH-BMPT'!$D$30,IF(J342=30,'Equivalencia BH-BMPT'!$D$31,IF(J342=31,'Equivalencia BH-BMPT'!$D$32,IF(J342=32,'Equivalencia BH-BMPT'!$D$33,IF(J342=33,'Equivalencia BH-BMPT'!$D$34,IF(J342=34,'Equivalencia BH-BMPT'!$D$35,IF(J342=35,'Equivalencia BH-BMPT'!$D$36,IF(J342=36,'Equivalencia BH-BMPT'!$D$37,IF(J342=37,'Equivalencia BH-BMPT'!$D$38,IF(J342=38,'Equivalencia BH-BMPT'!#REF!,IF(J342=39,'Equivalencia BH-BMPT'!$D$40,IF(J342=40,'Equivalencia BH-BMPT'!$D$41,IF(J342=41,'Equivalencia BH-BMPT'!$D$42,IF(J342=42,'Equivalencia BH-BMPT'!$D$43,IF(J342=43,'Equivalencia BH-BMPT'!$D$44,IF(J342=44,'Equivalencia BH-BMPT'!$D$45,IF(J342=45,'Equivalencia BH-BMPT'!$D$46,"No ha seleccionado un número de programa")))))))))))))))))))))))))))))))))))))))))))))</f>
        <v>No ha seleccionado un número de programa</v>
      </c>
      <c r="L342" s="23" t="s">
        <v>1115</v>
      </c>
      <c r="M342" s="18"/>
      <c r="N342" s="103" t="s">
        <v>1116</v>
      </c>
      <c r="O342" s="109">
        <v>230000000</v>
      </c>
      <c r="P342" s="92"/>
      <c r="Q342" s="25"/>
      <c r="R342" s="25"/>
      <c r="S342" s="25"/>
      <c r="T342" s="109">
        <f t="shared" ref="T342:T405" si="21">O342+Q342+S342</f>
        <v>230000000</v>
      </c>
      <c r="U342" s="109">
        <v>0</v>
      </c>
      <c r="V342" s="116">
        <v>43101</v>
      </c>
      <c r="W342" s="116">
        <v>43101</v>
      </c>
      <c r="X342" s="116">
        <v>43465</v>
      </c>
      <c r="Y342" s="108"/>
      <c r="Z342" s="108"/>
      <c r="AA342" s="42"/>
      <c r="AB342" s="18"/>
      <c r="AC342" s="18"/>
      <c r="AD342" s="18"/>
      <c r="AE342" s="18"/>
      <c r="AF342" s="43">
        <f t="shared" ref="AF342:AF405" si="22">SUM(U342/T342)</f>
        <v>0</v>
      </c>
      <c r="AG342" s="44"/>
      <c r="AH342" s="44" t="b">
        <f t="shared" ref="AH342:AH405" si="23">IF(I342="Funcionamiento",J342=0,J342="")</f>
        <v>0</v>
      </c>
    </row>
    <row r="343" spans="1:34" ht="44.25" customHeight="1" thickBot="1" x14ac:dyDescent="0.3">
      <c r="A343" s="96">
        <v>2018</v>
      </c>
      <c r="B343" s="18">
        <v>2018</v>
      </c>
      <c r="C343" s="3" t="s">
        <v>1047</v>
      </c>
      <c r="D343" s="113">
        <v>20</v>
      </c>
      <c r="E343" s="3" t="str">
        <f>IF(D343=1,'Tipo '!$B$2,IF(D343=2,'Tipo '!$B$3,IF(D343=3,'Tipo '!$B$4,IF(D343=4,'Tipo '!$B$5,IF(D343=5,'Tipo '!$B$6,IF(D343=6,'Tipo '!$B$7,IF(D343=7,'Tipo '!$B$8,IF(D343=8,'Tipo '!$B$9,IF(D343=9,'Tipo '!$B$10,IF(D343=10,'Tipo '!$B$11,IF(D343=11,'Tipo '!$B$12,IF(D343=12,'Tipo '!$B$13,IF(D343=13,'Tipo '!$B$14,IF(D343=14,'Tipo '!$B$15,IF(D343=15,'Tipo '!$B$16,IF(D343=16,'Tipo '!$B$17,IF(D343=17,'Tipo '!$B$18,IF(D343=18,'Tipo '!$B$19,IF(D343=19,'Tipo '!$B$20,IF(D343=20,'Tipo '!$B$21,"No ha seleccionado un tipo de contrato válido"))))))))))))))))))))</f>
        <v>OTROS GASTOS</v>
      </c>
      <c r="F343" s="3"/>
      <c r="G343" s="3"/>
      <c r="H343" s="4" t="s">
        <v>1123</v>
      </c>
      <c r="I343" s="22" t="s">
        <v>163</v>
      </c>
      <c r="J343" s="107" t="s">
        <v>1109</v>
      </c>
      <c r="K343" s="41" t="str">
        <f>IF(J343=1,'Equivalencia BH-BMPT'!$D$2,IF(J343=2,'Equivalencia BH-BMPT'!$D$3,IF(J343=3,'Equivalencia BH-BMPT'!$D$4,IF(J343=4,'Equivalencia BH-BMPT'!$D$5,IF(J343=5,'Equivalencia BH-BMPT'!$D$6,IF(J343=6,'Equivalencia BH-BMPT'!$D$7,IF(J343=7,'Equivalencia BH-BMPT'!$D$8,IF(J343=8,'Equivalencia BH-BMPT'!$D$9,IF(J343=9,'Equivalencia BH-BMPT'!$D$10,IF(J343=10,'Equivalencia BH-BMPT'!$D$11,IF(J343=11,'Equivalencia BH-BMPT'!$D$12,IF(J343=12,'Equivalencia BH-BMPT'!$D$13,IF(J343=13,'Equivalencia BH-BMPT'!$D$14,IF(J343=14,'Equivalencia BH-BMPT'!$D$15,IF(J343=15,'Equivalencia BH-BMPT'!$D$16,IF(J343=16,'Equivalencia BH-BMPT'!$D$17,IF(J343=17,'Equivalencia BH-BMPT'!$D$18,IF(J343=18,'Equivalencia BH-BMPT'!$D$19,IF(J343=19,'Equivalencia BH-BMPT'!$D$20,IF(J343=20,'Equivalencia BH-BMPT'!$D$21,IF(J343=21,'Equivalencia BH-BMPT'!$D$22,IF(J343=22,'Equivalencia BH-BMPT'!$D$23,IF(J343=23,'Equivalencia BH-BMPT'!#REF!,IF(J343=24,'Equivalencia BH-BMPT'!$D$25,IF(J343=25,'Equivalencia BH-BMPT'!$D$26,IF(J343=26,'Equivalencia BH-BMPT'!$D$27,IF(J343=27,'Equivalencia BH-BMPT'!$D$28,IF(J343=28,'Equivalencia BH-BMPT'!$D$29,IF(J343=29,'Equivalencia BH-BMPT'!$D$30,IF(J343=30,'Equivalencia BH-BMPT'!$D$31,IF(J343=31,'Equivalencia BH-BMPT'!$D$32,IF(J343=32,'Equivalencia BH-BMPT'!$D$33,IF(J343=33,'Equivalencia BH-BMPT'!$D$34,IF(J343=34,'Equivalencia BH-BMPT'!$D$35,IF(J343=35,'Equivalencia BH-BMPT'!$D$36,IF(J343=36,'Equivalencia BH-BMPT'!$D$37,IF(J343=37,'Equivalencia BH-BMPT'!$D$38,IF(J343=38,'Equivalencia BH-BMPT'!#REF!,IF(J343=39,'Equivalencia BH-BMPT'!$D$40,IF(J343=40,'Equivalencia BH-BMPT'!$D$41,IF(J343=41,'Equivalencia BH-BMPT'!$D$42,IF(J343=42,'Equivalencia BH-BMPT'!$D$43,IF(J343=43,'Equivalencia BH-BMPT'!$D$44,IF(J343=44,'Equivalencia BH-BMPT'!$D$45,IF(J343=45,'Equivalencia BH-BMPT'!$D$46,"No ha seleccionado un número de programa")))))))))))))))))))))))))))))))))))))))))))))</f>
        <v>No ha seleccionado un número de programa</v>
      </c>
      <c r="L343" s="23" t="s">
        <v>1108</v>
      </c>
      <c r="M343" s="18"/>
      <c r="N343" s="103" t="s">
        <v>1124</v>
      </c>
      <c r="O343" s="109">
        <v>81818593</v>
      </c>
      <c r="P343" s="92"/>
      <c r="Q343" s="25"/>
      <c r="R343" s="25"/>
      <c r="S343" s="25"/>
      <c r="T343" s="109">
        <f t="shared" si="21"/>
        <v>81818593</v>
      </c>
      <c r="U343" s="109">
        <v>81818593</v>
      </c>
      <c r="V343" s="116">
        <v>43101</v>
      </c>
      <c r="W343" s="116">
        <v>43101</v>
      </c>
      <c r="X343" s="116">
        <v>43465</v>
      </c>
      <c r="Y343" s="108">
        <v>365</v>
      </c>
      <c r="Z343" s="108"/>
      <c r="AA343" s="42"/>
      <c r="AB343" s="18"/>
      <c r="AC343" s="18"/>
      <c r="AD343" s="18"/>
      <c r="AE343" s="18" t="s">
        <v>1154</v>
      </c>
      <c r="AF343" s="43">
        <f t="shared" si="22"/>
        <v>1</v>
      </c>
      <c r="AG343" s="44"/>
      <c r="AH343" s="44" t="b">
        <f t="shared" si="23"/>
        <v>0</v>
      </c>
    </row>
    <row r="344" spans="1:34" ht="44.25" customHeight="1" thickBot="1" x14ac:dyDescent="0.3">
      <c r="A344" s="96">
        <v>2018</v>
      </c>
      <c r="B344" s="18">
        <v>2018</v>
      </c>
      <c r="C344" s="3" t="s">
        <v>1047</v>
      </c>
      <c r="D344" s="113">
        <v>20</v>
      </c>
      <c r="E344" s="3" t="str">
        <f>IF(D344=1,'Tipo '!$B$2,IF(D344=2,'Tipo '!$B$3,IF(D344=3,'Tipo '!$B$4,IF(D344=4,'Tipo '!$B$5,IF(D344=5,'Tipo '!$B$6,IF(D344=6,'Tipo '!$B$7,IF(D344=7,'Tipo '!$B$8,IF(D344=8,'Tipo '!$B$9,IF(D344=9,'Tipo '!$B$10,IF(D344=10,'Tipo '!$B$11,IF(D344=11,'Tipo '!$B$12,IF(D344=12,'Tipo '!$B$13,IF(D344=13,'Tipo '!$B$14,IF(D344=14,'Tipo '!$B$15,IF(D344=15,'Tipo '!$B$16,IF(D344=16,'Tipo '!$B$17,IF(D344=17,'Tipo '!$B$18,IF(D344=18,'Tipo '!$B$19,IF(D344=19,'Tipo '!$B$20,IF(D344=20,'Tipo '!$B$21,"No ha seleccionado un tipo de contrato válido"))))))))))))))))))))</f>
        <v>OTROS GASTOS</v>
      </c>
      <c r="F344" s="3"/>
      <c r="G344" s="3"/>
      <c r="H344" s="4" t="s">
        <v>1123</v>
      </c>
      <c r="I344" s="22" t="s">
        <v>163</v>
      </c>
      <c r="J344" s="107" t="s">
        <v>1109</v>
      </c>
      <c r="K344" s="41" t="str">
        <f>IF(J344=1,'Equivalencia BH-BMPT'!$D$2,IF(J344=2,'Equivalencia BH-BMPT'!$D$3,IF(J344=3,'Equivalencia BH-BMPT'!$D$4,IF(J344=4,'Equivalencia BH-BMPT'!$D$5,IF(J344=5,'Equivalencia BH-BMPT'!$D$6,IF(J344=6,'Equivalencia BH-BMPT'!$D$7,IF(J344=7,'Equivalencia BH-BMPT'!$D$8,IF(J344=8,'Equivalencia BH-BMPT'!$D$9,IF(J344=9,'Equivalencia BH-BMPT'!$D$10,IF(J344=10,'Equivalencia BH-BMPT'!$D$11,IF(J344=11,'Equivalencia BH-BMPT'!$D$12,IF(J344=12,'Equivalencia BH-BMPT'!$D$13,IF(J344=13,'Equivalencia BH-BMPT'!$D$14,IF(J344=14,'Equivalencia BH-BMPT'!$D$15,IF(J344=15,'Equivalencia BH-BMPT'!$D$16,IF(J344=16,'Equivalencia BH-BMPT'!$D$17,IF(J344=17,'Equivalencia BH-BMPT'!$D$18,IF(J344=18,'Equivalencia BH-BMPT'!$D$19,IF(J344=19,'Equivalencia BH-BMPT'!$D$20,IF(J344=20,'Equivalencia BH-BMPT'!$D$21,IF(J344=21,'Equivalencia BH-BMPT'!$D$22,IF(J344=22,'Equivalencia BH-BMPT'!$D$23,IF(J344=23,'Equivalencia BH-BMPT'!#REF!,IF(J344=24,'Equivalencia BH-BMPT'!$D$25,IF(J344=25,'Equivalencia BH-BMPT'!$D$26,IF(J344=26,'Equivalencia BH-BMPT'!$D$27,IF(J344=27,'Equivalencia BH-BMPT'!$D$28,IF(J344=28,'Equivalencia BH-BMPT'!$D$29,IF(J344=29,'Equivalencia BH-BMPT'!$D$30,IF(J344=30,'Equivalencia BH-BMPT'!$D$31,IF(J344=31,'Equivalencia BH-BMPT'!$D$32,IF(J344=32,'Equivalencia BH-BMPT'!$D$33,IF(J344=33,'Equivalencia BH-BMPT'!$D$34,IF(J344=34,'Equivalencia BH-BMPT'!$D$35,IF(J344=35,'Equivalencia BH-BMPT'!$D$36,IF(J344=36,'Equivalencia BH-BMPT'!$D$37,IF(J344=37,'Equivalencia BH-BMPT'!$D$38,IF(J344=38,'Equivalencia BH-BMPT'!#REF!,IF(J344=39,'Equivalencia BH-BMPT'!$D$40,IF(J344=40,'Equivalencia BH-BMPT'!$D$41,IF(J344=41,'Equivalencia BH-BMPT'!$D$42,IF(J344=42,'Equivalencia BH-BMPT'!$D$43,IF(J344=43,'Equivalencia BH-BMPT'!$D$44,IF(J344=44,'Equivalencia BH-BMPT'!$D$45,IF(J344=45,'Equivalencia BH-BMPT'!$D$46,"No ha seleccionado un número de programa")))))))))))))))))))))))))))))))))))))))))))))</f>
        <v>No ha seleccionado un número de programa</v>
      </c>
      <c r="L344" s="23" t="s">
        <v>1108</v>
      </c>
      <c r="M344" s="18"/>
      <c r="N344" s="103" t="s">
        <v>1125</v>
      </c>
      <c r="O344" s="109">
        <v>82168656</v>
      </c>
      <c r="P344" s="92"/>
      <c r="Q344" s="25"/>
      <c r="R344" s="25"/>
      <c r="S344" s="25"/>
      <c r="T344" s="109">
        <f t="shared" si="21"/>
        <v>82168656</v>
      </c>
      <c r="U344" s="109">
        <v>82168656</v>
      </c>
      <c r="V344" s="116">
        <v>43101</v>
      </c>
      <c r="W344" s="116">
        <v>43101</v>
      </c>
      <c r="X344" s="116">
        <v>43465</v>
      </c>
      <c r="Y344" s="108">
        <v>365</v>
      </c>
      <c r="Z344" s="108"/>
      <c r="AA344" s="42"/>
      <c r="AB344" s="18"/>
      <c r="AC344" s="18"/>
      <c r="AD344" s="18"/>
      <c r="AE344" s="18" t="s">
        <v>1154</v>
      </c>
      <c r="AF344" s="43">
        <f t="shared" si="22"/>
        <v>1</v>
      </c>
      <c r="AG344" s="44"/>
      <c r="AH344" s="44" t="b">
        <f t="shared" si="23"/>
        <v>0</v>
      </c>
    </row>
    <row r="345" spans="1:34" ht="44.25" customHeight="1" thickBot="1" x14ac:dyDescent="0.3">
      <c r="A345" s="96">
        <v>2018</v>
      </c>
      <c r="B345" s="18">
        <v>2018</v>
      </c>
      <c r="C345" s="3" t="s">
        <v>1047</v>
      </c>
      <c r="D345" s="113">
        <v>20</v>
      </c>
      <c r="E345" s="3" t="str">
        <f>IF(D345=1,'Tipo '!$B$2,IF(D345=2,'Tipo '!$B$3,IF(D345=3,'Tipo '!$B$4,IF(D345=4,'Tipo '!$B$5,IF(D345=5,'Tipo '!$B$6,IF(D345=6,'Tipo '!$B$7,IF(D345=7,'Tipo '!$B$8,IF(D345=8,'Tipo '!$B$9,IF(D345=9,'Tipo '!$B$10,IF(D345=10,'Tipo '!$B$11,IF(D345=11,'Tipo '!$B$12,IF(D345=12,'Tipo '!$B$13,IF(D345=13,'Tipo '!$B$14,IF(D345=14,'Tipo '!$B$15,IF(D345=15,'Tipo '!$B$16,IF(D345=16,'Tipo '!$B$17,IF(D345=17,'Tipo '!$B$18,IF(D345=18,'Tipo '!$B$19,IF(D345=19,'Tipo '!$B$20,IF(D345=20,'Tipo '!$B$21,"No ha seleccionado un tipo de contrato válido"))))))))))))))))))))</f>
        <v>OTROS GASTOS</v>
      </c>
      <c r="F345" s="3"/>
      <c r="G345" s="3"/>
      <c r="H345" s="4" t="s">
        <v>1123</v>
      </c>
      <c r="I345" s="22" t="s">
        <v>163</v>
      </c>
      <c r="J345" s="107" t="s">
        <v>1109</v>
      </c>
      <c r="K345" s="41" t="str">
        <f>IF(J345=1,'Equivalencia BH-BMPT'!$D$2,IF(J345=2,'Equivalencia BH-BMPT'!$D$3,IF(J345=3,'Equivalencia BH-BMPT'!$D$4,IF(J345=4,'Equivalencia BH-BMPT'!$D$5,IF(J345=5,'Equivalencia BH-BMPT'!$D$6,IF(J345=6,'Equivalencia BH-BMPT'!$D$7,IF(J345=7,'Equivalencia BH-BMPT'!$D$8,IF(J345=8,'Equivalencia BH-BMPT'!$D$9,IF(J345=9,'Equivalencia BH-BMPT'!$D$10,IF(J345=10,'Equivalencia BH-BMPT'!$D$11,IF(J345=11,'Equivalencia BH-BMPT'!$D$12,IF(J345=12,'Equivalencia BH-BMPT'!$D$13,IF(J345=13,'Equivalencia BH-BMPT'!$D$14,IF(J345=14,'Equivalencia BH-BMPT'!$D$15,IF(J345=15,'Equivalencia BH-BMPT'!$D$16,IF(J345=16,'Equivalencia BH-BMPT'!$D$17,IF(J345=17,'Equivalencia BH-BMPT'!$D$18,IF(J345=18,'Equivalencia BH-BMPT'!$D$19,IF(J345=19,'Equivalencia BH-BMPT'!$D$20,IF(J345=20,'Equivalencia BH-BMPT'!$D$21,IF(J345=21,'Equivalencia BH-BMPT'!$D$22,IF(J345=22,'Equivalencia BH-BMPT'!$D$23,IF(J345=23,'Equivalencia BH-BMPT'!#REF!,IF(J345=24,'Equivalencia BH-BMPT'!$D$25,IF(J345=25,'Equivalencia BH-BMPT'!$D$26,IF(J345=26,'Equivalencia BH-BMPT'!$D$27,IF(J345=27,'Equivalencia BH-BMPT'!$D$28,IF(J345=28,'Equivalencia BH-BMPT'!$D$29,IF(J345=29,'Equivalencia BH-BMPT'!$D$30,IF(J345=30,'Equivalencia BH-BMPT'!$D$31,IF(J345=31,'Equivalencia BH-BMPT'!$D$32,IF(J345=32,'Equivalencia BH-BMPT'!$D$33,IF(J345=33,'Equivalencia BH-BMPT'!$D$34,IF(J345=34,'Equivalencia BH-BMPT'!$D$35,IF(J345=35,'Equivalencia BH-BMPT'!$D$36,IF(J345=36,'Equivalencia BH-BMPT'!$D$37,IF(J345=37,'Equivalencia BH-BMPT'!$D$38,IF(J345=38,'Equivalencia BH-BMPT'!#REF!,IF(J345=39,'Equivalencia BH-BMPT'!$D$40,IF(J345=40,'Equivalencia BH-BMPT'!$D$41,IF(J345=41,'Equivalencia BH-BMPT'!$D$42,IF(J345=42,'Equivalencia BH-BMPT'!$D$43,IF(J345=43,'Equivalencia BH-BMPT'!$D$44,IF(J345=44,'Equivalencia BH-BMPT'!$D$45,IF(J345=45,'Equivalencia BH-BMPT'!$D$46,"No ha seleccionado un número de programa")))))))))))))))))))))))))))))))))))))))))))))</f>
        <v>No ha seleccionado un número de programa</v>
      </c>
      <c r="L345" s="23" t="s">
        <v>1108</v>
      </c>
      <c r="M345" s="18"/>
      <c r="N345" s="103" t="s">
        <v>1126</v>
      </c>
      <c r="O345" s="109">
        <v>82159605</v>
      </c>
      <c r="P345" s="92"/>
      <c r="Q345" s="25"/>
      <c r="R345" s="25"/>
      <c r="S345" s="25"/>
      <c r="T345" s="109">
        <f t="shared" si="21"/>
        <v>82159605</v>
      </c>
      <c r="U345" s="109">
        <v>82159605</v>
      </c>
      <c r="V345" s="116">
        <v>43101</v>
      </c>
      <c r="W345" s="116">
        <v>43101</v>
      </c>
      <c r="X345" s="116">
        <v>43465</v>
      </c>
      <c r="Y345" s="108">
        <v>365</v>
      </c>
      <c r="Z345" s="108"/>
      <c r="AA345" s="42"/>
      <c r="AB345" s="18"/>
      <c r="AC345" s="18"/>
      <c r="AD345" s="18"/>
      <c r="AE345" s="18" t="s">
        <v>1154</v>
      </c>
      <c r="AF345" s="43">
        <f t="shared" si="22"/>
        <v>1</v>
      </c>
      <c r="AG345" s="44"/>
      <c r="AH345" s="44" t="b">
        <f t="shared" si="23"/>
        <v>0</v>
      </c>
    </row>
    <row r="346" spans="1:34" ht="44.25" customHeight="1" thickBot="1" x14ac:dyDescent="0.3">
      <c r="A346" s="96">
        <v>2018</v>
      </c>
      <c r="B346" s="18">
        <v>2018</v>
      </c>
      <c r="C346" s="3" t="s">
        <v>1047</v>
      </c>
      <c r="D346" s="113">
        <v>20</v>
      </c>
      <c r="E346" s="3" t="str">
        <f>IF(D346=1,'Tipo '!$B$2,IF(D346=2,'Tipo '!$B$3,IF(D346=3,'Tipo '!$B$4,IF(D346=4,'Tipo '!$B$5,IF(D346=5,'Tipo '!$B$6,IF(D346=6,'Tipo '!$B$7,IF(D346=7,'Tipo '!$B$8,IF(D346=8,'Tipo '!$B$9,IF(D346=9,'Tipo '!$B$10,IF(D346=10,'Tipo '!$B$11,IF(D346=11,'Tipo '!$B$12,IF(D346=12,'Tipo '!$B$13,IF(D346=13,'Tipo '!$B$14,IF(D346=14,'Tipo '!$B$15,IF(D346=15,'Tipo '!$B$16,IF(D346=16,'Tipo '!$B$17,IF(D346=17,'Tipo '!$B$18,IF(D346=18,'Tipo '!$B$19,IF(D346=19,'Tipo '!$B$20,IF(D346=20,'Tipo '!$B$21,"No ha seleccionado un tipo de contrato válido"))))))))))))))))))))</f>
        <v>OTROS GASTOS</v>
      </c>
      <c r="F346" s="3"/>
      <c r="G346" s="3"/>
      <c r="H346" s="4" t="s">
        <v>1123</v>
      </c>
      <c r="I346" s="22" t="s">
        <v>163</v>
      </c>
      <c r="J346" s="107" t="s">
        <v>1109</v>
      </c>
      <c r="K346" s="41" t="str">
        <f>IF(J346=1,'Equivalencia BH-BMPT'!$D$2,IF(J346=2,'Equivalencia BH-BMPT'!$D$3,IF(J346=3,'Equivalencia BH-BMPT'!$D$4,IF(J346=4,'Equivalencia BH-BMPT'!$D$5,IF(J346=5,'Equivalencia BH-BMPT'!$D$6,IF(J346=6,'Equivalencia BH-BMPT'!$D$7,IF(J346=7,'Equivalencia BH-BMPT'!$D$8,IF(J346=8,'Equivalencia BH-BMPT'!$D$9,IF(J346=9,'Equivalencia BH-BMPT'!$D$10,IF(J346=10,'Equivalencia BH-BMPT'!$D$11,IF(J346=11,'Equivalencia BH-BMPT'!$D$12,IF(J346=12,'Equivalencia BH-BMPT'!$D$13,IF(J346=13,'Equivalencia BH-BMPT'!$D$14,IF(J346=14,'Equivalencia BH-BMPT'!$D$15,IF(J346=15,'Equivalencia BH-BMPT'!$D$16,IF(J346=16,'Equivalencia BH-BMPT'!$D$17,IF(J346=17,'Equivalencia BH-BMPT'!$D$18,IF(J346=18,'Equivalencia BH-BMPT'!$D$19,IF(J346=19,'Equivalencia BH-BMPT'!$D$20,IF(J346=20,'Equivalencia BH-BMPT'!$D$21,IF(J346=21,'Equivalencia BH-BMPT'!$D$22,IF(J346=22,'Equivalencia BH-BMPT'!$D$23,IF(J346=23,'Equivalencia BH-BMPT'!#REF!,IF(J346=24,'Equivalencia BH-BMPT'!$D$25,IF(J346=25,'Equivalencia BH-BMPT'!$D$26,IF(J346=26,'Equivalencia BH-BMPT'!$D$27,IF(J346=27,'Equivalencia BH-BMPT'!$D$28,IF(J346=28,'Equivalencia BH-BMPT'!$D$29,IF(J346=29,'Equivalencia BH-BMPT'!$D$30,IF(J346=30,'Equivalencia BH-BMPT'!$D$31,IF(J346=31,'Equivalencia BH-BMPT'!$D$32,IF(J346=32,'Equivalencia BH-BMPT'!$D$33,IF(J346=33,'Equivalencia BH-BMPT'!$D$34,IF(J346=34,'Equivalencia BH-BMPT'!$D$35,IF(J346=35,'Equivalencia BH-BMPT'!$D$36,IF(J346=36,'Equivalencia BH-BMPT'!$D$37,IF(J346=37,'Equivalencia BH-BMPT'!$D$38,IF(J346=38,'Equivalencia BH-BMPT'!#REF!,IF(J346=39,'Equivalencia BH-BMPT'!$D$40,IF(J346=40,'Equivalencia BH-BMPT'!$D$41,IF(J346=41,'Equivalencia BH-BMPT'!$D$42,IF(J346=42,'Equivalencia BH-BMPT'!$D$43,IF(J346=43,'Equivalencia BH-BMPT'!$D$44,IF(J346=44,'Equivalencia BH-BMPT'!$D$45,IF(J346=45,'Equivalencia BH-BMPT'!$D$46,"No ha seleccionado un número de programa")))))))))))))))))))))))))))))))))))))))))))))</f>
        <v>No ha seleccionado un número de programa</v>
      </c>
      <c r="L346" s="23" t="s">
        <v>1108</v>
      </c>
      <c r="M346" s="18"/>
      <c r="N346" s="103" t="s">
        <v>1127</v>
      </c>
      <c r="O346" s="109">
        <v>82168859</v>
      </c>
      <c r="P346" s="92"/>
      <c r="Q346" s="25"/>
      <c r="R346" s="25"/>
      <c r="S346" s="25"/>
      <c r="T346" s="109">
        <f t="shared" si="21"/>
        <v>82168859</v>
      </c>
      <c r="U346" s="109">
        <v>82168859</v>
      </c>
      <c r="V346" s="116">
        <v>43101</v>
      </c>
      <c r="W346" s="116">
        <v>43101</v>
      </c>
      <c r="X346" s="116">
        <v>43465</v>
      </c>
      <c r="Y346" s="108">
        <v>365</v>
      </c>
      <c r="Z346" s="108"/>
      <c r="AA346" s="42"/>
      <c r="AB346" s="18"/>
      <c r="AC346" s="18"/>
      <c r="AD346" s="18"/>
      <c r="AE346" s="18" t="s">
        <v>1154</v>
      </c>
      <c r="AF346" s="43">
        <f t="shared" si="22"/>
        <v>1</v>
      </c>
      <c r="AG346" s="44"/>
      <c r="AH346" s="44" t="b">
        <f t="shared" si="23"/>
        <v>0</v>
      </c>
    </row>
    <row r="347" spans="1:34" ht="44.25" customHeight="1" thickBot="1" x14ac:dyDescent="0.3">
      <c r="A347" s="96">
        <v>2018</v>
      </c>
      <c r="B347" s="18">
        <v>2018</v>
      </c>
      <c r="C347" s="3" t="s">
        <v>1047</v>
      </c>
      <c r="D347" s="113">
        <v>20</v>
      </c>
      <c r="E347" s="3" t="str">
        <f>IF(D347=1,'Tipo '!$B$2,IF(D347=2,'Tipo '!$B$3,IF(D347=3,'Tipo '!$B$4,IF(D347=4,'Tipo '!$B$5,IF(D347=5,'Tipo '!$B$6,IF(D347=6,'Tipo '!$B$7,IF(D347=7,'Tipo '!$B$8,IF(D347=8,'Tipo '!$B$9,IF(D347=9,'Tipo '!$B$10,IF(D347=10,'Tipo '!$B$11,IF(D347=11,'Tipo '!$B$12,IF(D347=12,'Tipo '!$B$13,IF(D347=13,'Tipo '!$B$14,IF(D347=14,'Tipo '!$B$15,IF(D347=15,'Tipo '!$B$16,IF(D347=16,'Tipo '!$B$17,IF(D347=17,'Tipo '!$B$18,IF(D347=18,'Tipo '!$B$19,IF(D347=19,'Tipo '!$B$20,IF(D347=20,'Tipo '!$B$21,"No ha seleccionado un tipo de contrato válido"))))))))))))))))))))</f>
        <v>OTROS GASTOS</v>
      </c>
      <c r="F347" s="3"/>
      <c r="G347" s="3"/>
      <c r="H347" s="4" t="s">
        <v>1123</v>
      </c>
      <c r="I347" s="22" t="s">
        <v>163</v>
      </c>
      <c r="J347" s="107" t="s">
        <v>1109</v>
      </c>
      <c r="K347" s="41" t="str">
        <f>IF(J347=1,'Equivalencia BH-BMPT'!$D$2,IF(J347=2,'Equivalencia BH-BMPT'!$D$3,IF(J347=3,'Equivalencia BH-BMPT'!$D$4,IF(J347=4,'Equivalencia BH-BMPT'!$D$5,IF(J347=5,'Equivalencia BH-BMPT'!$D$6,IF(J347=6,'Equivalencia BH-BMPT'!$D$7,IF(J347=7,'Equivalencia BH-BMPT'!$D$8,IF(J347=8,'Equivalencia BH-BMPT'!$D$9,IF(J347=9,'Equivalencia BH-BMPT'!$D$10,IF(J347=10,'Equivalencia BH-BMPT'!$D$11,IF(J347=11,'Equivalencia BH-BMPT'!$D$12,IF(J347=12,'Equivalencia BH-BMPT'!$D$13,IF(J347=13,'Equivalencia BH-BMPT'!$D$14,IF(J347=14,'Equivalencia BH-BMPT'!$D$15,IF(J347=15,'Equivalencia BH-BMPT'!$D$16,IF(J347=16,'Equivalencia BH-BMPT'!$D$17,IF(J347=17,'Equivalencia BH-BMPT'!$D$18,IF(J347=18,'Equivalencia BH-BMPT'!$D$19,IF(J347=19,'Equivalencia BH-BMPT'!$D$20,IF(J347=20,'Equivalencia BH-BMPT'!$D$21,IF(J347=21,'Equivalencia BH-BMPT'!$D$22,IF(J347=22,'Equivalencia BH-BMPT'!$D$23,IF(J347=23,'Equivalencia BH-BMPT'!#REF!,IF(J347=24,'Equivalencia BH-BMPT'!$D$25,IF(J347=25,'Equivalencia BH-BMPT'!$D$26,IF(J347=26,'Equivalencia BH-BMPT'!$D$27,IF(J347=27,'Equivalencia BH-BMPT'!$D$28,IF(J347=28,'Equivalencia BH-BMPT'!$D$29,IF(J347=29,'Equivalencia BH-BMPT'!$D$30,IF(J347=30,'Equivalencia BH-BMPT'!$D$31,IF(J347=31,'Equivalencia BH-BMPT'!$D$32,IF(J347=32,'Equivalencia BH-BMPT'!$D$33,IF(J347=33,'Equivalencia BH-BMPT'!$D$34,IF(J347=34,'Equivalencia BH-BMPT'!$D$35,IF(J347=35,'Equivalencia BH-BMPT'!$D$36,IF(J347=36,'Equivalencia BH-BMPT'!$D$37,IF(J347=37,'Equivalencia BH-BMPT'!$D$38,IF(J347=38,'Equivalencia BH-BMPT'!#REF!,IF(J347=39,'Equivalencia BH-BMPT'!$D$40,IF(J347=40,'Equivalencia BH-BMPT'!$D$41,IF(J347=41,'Equivalencia BH-BMPT'!$D$42,IF(J347=42,'Equivalencia BH-BMPT'!$D$43,IF(J347=43,'Equivalencia BH-BMPT'!$D$44,IF(J347=44,'Equivalencia BH-BMPT'!$D$45,IF(J347=45,'Equivalencia BH-BMPT'!$D$46,"No ha seleccionado un número de programa")))))))))))))))))))))))))))))))))))))))))))))</f>
        <v>No ha seleccionado un número de programa</v>
      </c>
      <c r="L347" s="23" t="s">
        <v>1108</v>
      </c>
      <c r="M347" s="18"/>
      <c r="N347" s="103" t="s">
        <v>1128</v>
      </c>
      <c r="O347" s="109">
        <v>24715346</v>
      </c>
      <c r="P347" s="92"/>
      <c r="Q347" s="25"/>
      <c r="R347" s="25"/>
      <c r="S347" s="25"/>
      <c r="T347" s="109">
        <f t="shared" si="21"/>
        <v>24715346</v>
      </c>
      <c r="U347" s="109">
        <v>24715346</v>
      </c>
      <c r="V347" s="116">
        <v>43101</v>
      </c>
      <c r="W347" s="116">
        <v>43101</v>
      </c>
      <c r="X347" s="116">
        <v>43465</v>
      </c>
      <c r="Y347" s="108">
        <v>365</v>
      </c>
      <c r="Z347" s="108"/>
      <c r="AA347" s="42"/>
      <c r="AB347" s="18"/>
      <c r="AC347" s="18"/>
      <c r="AD347" s="18"/>
      <c r="AE347" s="18" t="s">
        <v>1154</v>
      </c>
      <c r="AF347" s="43">
        <f t="shared" si="22"/>
        <v>1</v>
      </c>
      <c r="AG347" s="44"/>
      <c r="AH347" s="44" t="b">
        <f t="shared" si="23"/>
        <v>0</v>
      </c>
    </row>
    <row r="348" spans="1:34" ht="44.25" customHeight="1" thickBot="1" x14ac:dyDescent="0.3">
      <c r="A348" s="96">
        <v>2018</v>
      </c>
      <c r="B348" s="18">
        <v>2018</v>
      </c>
      <c r="C348" s="3" t="s">
        <v>1047</v>
      </c>
      <c r="D348" s="113">
        <v>20</v>
      </c>
      <c r="E348" s="3" t="str">
        <f>IF(D348=1,'Tipo '!$B$2,IF(D348=2,'Tipo '!$B$3,IF(D348=3,'Tipo '!$B$4,IF(D348=4,'Tipo '!$B$5,IF(D348=5,'Tipo '!$B$6,IF(D348=6,'Tipo '!$B$7,IF(D348=7,'Tipo '!$B$8,IF(D348=8,'Tipo '!$B$9,IF(D348=9,'Tipo '!$B$10,IF(D348=10,'Tipo '!$B$11,IF(D348=11,'Tipo '!$B$12,IF(D348=12,'Tipo '!$B$13,IF(D348=13,'Tipo '!$B$14,IF(D348=14,'Tipo '!$B$15,IF(D348=15,'Tipo '!$B$16,IF(D348=16,'Tipo '!$B$17,IF(D348=17,'Tipo '!$B$18,IF(D348=18,'Tipo '!$B$19,IF(D348=19,'Tipo '!$B$20,IF(D348=20,'Tipo '!$B$21,"No ha seleccionado un tipo de contrato válido"))))))))))))))))))))</f>
        <v>OTROS GASTOS</v>
      </c>
      <c r="F348" s="3"/>
      <c r="G348" s="3"/>
      <c r="H348" s="4" t="s">
        <v>1123</v>
      </c>
      <c r="I348" s="22" t="s">
        <v>163</v>
      </c>
      <c r="J348" s="107" t="s">
        <v>1109</v>
      </c>
      <c r="K348" s="41" t="str">
        <f>IF(J348=1,'Equivalencia BH-BMPT'!$D$2,IF(J348=2,'Equivalencia BH-BMPT'!$D$3,IF(J348=3,'Equivalencia BH-BMPT'!$D$4,IF(J348=4,'Equivalencia BH-BMPT'!$D$5,IF(J348=5,'Equivalencia BH-BMPT'!$D$6,IF(J348=6,'Equivalencia BH-BMPT'!$D$7,IF(J348=7,'Equivalencia BH-BMPT'!$D$8,IF(J348=8,'Equivalencia BH-BMPT'!$D$9,IF(J348=9,'Equivalencia BH-BMPT'!$D$10,IF(J348=10,'Equivalencia BH-BMPT'!$D$11,IF(J348=11,'Equivalencia BH-BMPT'!$D$12,IF(J348=12,'Equivalencia BH-BMPT'!$D$13,IF(J348=13,'Equivalencia BH-BMPT'!$D$14,IF(J348=14,'Equivalencia BH-BMPT'!$D$15,IF(J348=15,'Equivalencia BH-BMPT'!$D$16,IF(J348=16,'Equivalencia BH-BMPT'!$D$17,IF(J348=17,'Equivalencia BH-BMPT'!$D$18,IF(J348=18,'Equivalencia BH-BMPT'!$D$19,IF(J348=19,'Equivalencia BH-BMPT'!$D$20,IF(J348=20,'Equivalencia BH-BMPT'!$D$21,IF(J348=21,'Equivalencia BH-BMPT'!$D$22,IF(J348=22,'Equivalencia BH-BMPT'!$D$23,IF(J348=23,'Equivalencia BH-BMPT'!#REF!,IF(J348=24,'Equivalencia BH-BMPT'!$D$25,IF(J348=25,'Equivalencia BH-BMPT'!$D$26,IF(J348=26,'Equivalencia BH-BMPT'!$D$27,IF(J348=27,'Equivalencia BH-BMPT'!$D$28,IF(J348=28,'Equivalencia BH-BMPT'!$D$29,IF(J348=29,'Equivalencia BH-BMPT'!$D$30,IF(J348=30,'Equivalencia BH-BMPT'!$D$31,IF(J348=31,'Equivalencia BH-BMPT'!$D$32,IF(J348=32,'Equivalencia BH-BMPT'!$D$33,IF(J348=33,'Equivalencia BH-BMPT'!$D$34,IF(J348=34,'Equivalencia BH-BMPT'!$D$35,IF(J348=35,'Equivalencia BH-BMPT'!$D$36,IF(J348=36,'Equivalencia BH-BMPT'!$D$37,IF(J348=37,'Equivalencia BH-BMPT'!$D$38,IF(J348=38,'Equivalencia BH-BMPT'!#REF!,IF(J348=39,'Equivalencia BH-BMPT'!$D$40,IF(J348=40,'Equivalencia BH-BMPT'!$D$41,IF(J348=41,'Equivalencia BH-BMPT'!$D$42,IF(J348=42,'Equivalencia BH-BMPT'!$D$43,IF(J348=43,'Equivalencia BH-BMPT'!$D$44,IF(J348=44,'Equivalencia BH-BMPT'!$D$45,IF(J348=45,'Equivalencia BH-BMPT'!$D$46,"No ha seleccionado un número de programa")))))))))))))))))))))))))))))))))))))))))))))</f>
        <v>No ha seleccionado un número de programa</v>
      </c>
      <c r="L348" s="23" t="s">
        <v>1108</v>
      </c>
      <c r="M348" s="18"/>
      <c r="N348" s="103" t="s">
        <v>1129</v>
      </c>
      <c r="O348" s="109">
        <v>57155314</v>
      </c>
      <c r="P348" s="92"/>
      <c r="Q348" s="25"/>
      <c r="R348" s="25"/>
      <c r="S348" s="25"/>
      <c r="T348" s="109">
        <f t="shared" si="21"/>
        <v>57155314</v>
      </c>
      <c r="U348" s="109">
        <v>57155314</v>
      </c>
      <c r="V348" s="116">
        <v>43101</v>
      </c>
      <c r="W348" s="116">
        <v>43101</v>
      </c>
      <c r="X348" s="116">
        <v>43465</v>
      </c>
      <c r="Y348" s="108">
        <v>365</v>
      </c>
      <c r="Z348" s="108"/>
      <c r="AA348" s="42"/>
      <c r="AB348" s="18"/>
      <c r="AC348" s="18"/>
      <c r="AD348" s="18"/>
      <c r="AE348" s="18" t="s">
        <v>1154</v>
      </c>
      <c r="AF348" s="43">
        <f t="shared" si="22"/>
        <v>1</v>
      </c>
      <c r="AG348" s="44"/>
      <c r="AH348" s="44" t="b">
        <f t="shared" si="23"/>
        <v>0</v>
      </c>
    </row>
    <row r="349" spans="1:34" ht="44.25" customHeight="1" thickBot="1" x14ac:dyDescent="0.3">
      <c r="A349" s="96">
        <v>2018</v>
      </c>
      <c r="B349" s="18">
        <v>2018</v>
      </c>
      <c r="C349" s="3" t="s">
        <v>1047</v>
      </c>
      <c r="D349" s="113">
        <v>20</v>
      </c>
      <c r="E349" s="3" t="str">
        <f>IF(D349=1,'Tipo '!$B$2,IF(D349=2,'Tipo '!$B$3,IF(D349=3,'Tipo '!$B$4,IF(D349=4,'Tipo '!$B$5,IF(D349=5,'Tipo '!$B$6,IF(D349=6,'Tipo '!$B$7,IF(D349=7,'Tipo '!$B$8,IF(D349=8,'Tipo '!$B$9,IF(D349=9,'Tipo '!$B$10,IF(D349=10,'Tipo '!$B$11,IF(D349=11,'Tipo '!$B$12,IF(D349=12,'Tipo '!$B$13,IF(D349=13,'Tipo '!$B$14,IF(D349=14,'Tipo '!$B$15,IF(D349=15,'Tipo '!$B$16,IF(D349=16,'Tipo '!$B$17,IF(D349=17,'Tipo '!$B$18,IF(D349=18,'Tipo '!$B$19,IF(D349=19,'Tipo '!$B$20,IF(D349=20,'Tipo '!$B$21,"No ha seleccionado un tipo de contrato válido"))))))))))))))))))))</f>
        <v>OTROS GASTOS</v>
      </c>
      <c r="F349" s="3"/>
      <c r="G349" s="3"/>
      <c r="H349" s="4" t="s">
        <v>1123</v>
      </c>
      <c r="I349" s="22" t="s">
        <v>163</v>
      </c>
      <c r="J349" s="107" t="s">
        <v>1109</v>
      </c>
      <c r="K349" s="41" t="str">
        <f>IF(J349=1,'Equivalencia BH-BMPT'!$D$2,IF(J349=2,'Equivalencia BH-BMPT'!$D$3,IF(J349=3,'Equivalencia BH-BMPT'!$D$4,IF(J349=4,'Equivalencia BH-BMPT'!$D$5,IF(J349=5,'Equivalencia BH-BMPT'!$D$6,IF(J349=6,'Equivalencia BH-BMPT'!$D$7,IF(J349=7,'Equivalencia BH-BMPT'!$D$8,IF(J349=8,'Equivalencia BH-BMPT'!$D$9,IF(J349=9,'Equivalencia BH-BMPT'!$D$10,IF(J349=10,'Equivalencia BH-BMPT'!$D$11,IF(J349=11,'Equivalencia BH-BMPT'!$D$12,IF(J349=12,'Equivalencia BH-BMPT'!$D$13,IF(J349=13,'Equivalencia BH-BMPT'!$D$14,IF(J349=14,'Equivalencia BH-BMPT'!$D$15,IF(J349=15,'Equivalencia BH-BMPT'!$D$16,IF(J349=16,'Equivalencia BH-BMPT'!$D$17,IF(J349=17,'Equivalencia BH-BMPT'!$D$18,IF(J349=18,'Equivalencia BH-BMPT'!$D$19,IF(J349=19,'Equivalencia BH-BMPT'!$D$20,IF(J349=20,'Equivalencia BH-BMPT'!$D$21,IF(J349=21,'Equivalencia BH-BMPT'!$D$22,IF(J349=22,'Equivalencia BH-BMPT'!$D$23,IF(J349=23,'Equivalencia BH-BMPT'!#REF!,IF(J349=24,'Equivalencia BH-BMPT'!$D$25,IF(J349=25,'Equivalencia BH-BMPT'!$D$26,IF(J349=26,'Equivalencia BH-BMPT'!$D$27,IF(J349=27,'Equivalencia BH-BMPT'!$D$28,IF(J349=28,'Equivalencia BH-BMPT'!$D$29,IF(J349=29,'Equivalencia BH-BMPT'!$D$30,IF(J349=30,'Equivalencia BH-BMPT'!$D$31,IF(J349=31,'Equivalencia BH-BMPT'!$D$32,IF(J349=32,'Equivalencia BH-BMPT'!$D$33,IF(J349=33,'Equivalencia BH-BMPT'!$D$34,IF(J349=34,'Equivalencia BH-BMPT'!$D$35,IF(J349=35,'Equivalencia BH-BMPT'!$D$36,IF(J349=36,'Equivalencia BH-BMPT'!$D$37,IF(J349=37,'Equivalencia BH-BMPT'!$D$38,IF(J349=38,'Equivalencia BH-BMPT'!#REF!,IF(J349=39,'Equivalencia BH-BMPT'!$D$40,IF(J349=40,'Equivalencia BH-BMPT'!$D$41,IF(J349=41,'Equivalencia BH-BMPT'!$D$42,IF(J349=42,'Equivalencia BH-BMPT'!$D$43,IF(J349=43,'Equivalencia BH-BMPT'!$D$44,IF(J349=44,'Equivalencia BH-BMPT'!$D$45,IF(J349=45,'Equivalencia BH-BMPT'!$D$46,"No ha seleccionado un número de programa")))))))))))))))))))))))))))))))))))))))))))))</f>
        <v>No ha seleccionado un número de programa</v>
      </c>
      <c r="L349" s="23" t="s">
        <v>1108</v>
      </c>
      <c r="M349" s="18"/>
      <c r="N349" s="103" t="s">
        <v>1130</v>
      </c>
      <c r="O349" s="109">
        <v>82168756</v>
      </c>
      <c r="P349" s="92"/>
      <c r="Q349" s="25"/>
      <c r="R349" s="25"/>
      <c r="S349" s="25"/>
      <c r="T349" s="109">
        <f t="shared" si="21"/>
        <v>82168756</v>
      </c>
      <c r="U349" s="109">
        <v>82168756</v>
      </c>
      <c r="V349" s="116">
        <v>43101</v>
      </c>
      <c r="W349" s="116">
        <v>43101</v>
      </c>
      <c r="X349" s="116">
        <v>43465</v>
      </c>
      <c r="Y349" s="108">
        <v>365</v>
      </c>
      <c r="Z349" s="108"/>
      <c r="AA349" s="42"/>
      <c r="AB349" s="18"/>
      <c r="AC349" s="18"/>
      <c r="AD349" s="18"/>
      <c r="AE349" s="18" t="s">
        <v>1154</v>
      </c>
      <c r="AF349" s="43">
        <f t="shared" si="22"/>
        <v>1</v>
      </c>
      <c r="AG349" s="44"/>
      <c r="AH349" s="44" t="b">
        <f t="shared" si="23"/>
        <v>0</v>
      </c>
    </row>
    <row r="350" spans="1:34" ht="44.25" customHeight="1" thickBot="1" x14ac:dyDescent="0.3">
      <c r="A350" s="96">
        <v>2018</v>
      </c>
      <c r="B350" s="18">
        <v>2018</v>
      </c>
      <c r="C350" s="3" t="s">
        <v>1047</v>
      </c>
      <c r="D350" s="113">
        <v>20</v>
      </c>
      <c r="E350" s="3" t="str">
        <f>IF(D350=1,'Tipo '!$B$2,IF(D350=2,'Tipo '!$B$3,IF(D350=3,'Tipo '!$B$4,IF(D350=4,'Tipo '!$B$5,IF(D350=5,'Tipo '!$B$6,IF(D350=6,'Tipo '!$B$7,IF(D350=7,'Tipo '!$B$8,IF(D350=8,'Tipo '!$B$9,IF(D350=9,'Tipo '!$B$10,IF(D350=10,'Tipo '!$B$11,IF(D350=11,'Tipo '!$B$12,IF(D350=12,'Tipo '!$B$13,IF(D350=13,'Tipo '!$B$14,IF(D350=14,'Tipo '!$B$15,IF(D350=15,'Tipo '!$B$16,IF(D350=16,'Tipo '!$B$17,IF(D350=17,'Tipo '!$B$18,IF(D350=18,'Tipo '!$B$19,IF(D350=19,'Tipo '!$B$20,IF(D350=20,'Tipo '!$B$21,"No ha seleccionado un tipo de contrato válido"))))))))))))))))))))</f>
        <v>OTROS GASTOS</v>
      </c>
      <c r="F350" s="3"/>
      <c r="G350" s="3"/>
      <c r="H350" s="4" t="s">
        <v>1123</v>
      </c>
      <c r="I350" s="22" t="s">
        <v>163</v>
      </c>
      <c r="J350" s="107" t="s">
        <v>1109</v>
      </c>
      <c r="K350" s="41" t="str">
        <f>IF(J350=1,'Equivalencia BH-BMPT'!$D$2,IF(J350=2,'Equivalencia BH-BMPT'!$D$3,IF(J350=3,'Equivalencia BH-BMPT'!$D$4,IF(J350=4,'Equivalencia BH-BMPT'!$D$5,IF(J350=5,'Equivalencia BH-BMPT'!$D$6,IF(J350=6,'Equivalencia BH-BMPT'!$D$7,IF(J350=7,'Equivalencia BH-BMPT'!$D$8,IF(J350=8,'Equivalencia BH-BMPT'!$D$9,IF(J350=9,'Equivalencia BH-BMPT'!$D$10,IF(J350=10,'Equivalencia BH-BMPT'!$D$11,IF(J350=11,'Equivalencia BH-BMPT'!$D$12,IF(J350=12,'Equivalencia BH-BMPT'!$D$13,IF(J350=13,'Equivalencia BH-BMPT'!$D$14,IF(J350=14,'Equivalencia BH-BMPT'!$D$15,IF(J350=15,'Equivalencia BH-BMPT'!$D$16,IF(J350=16,'Equivalencia BH-BMPT'!$D$17,IF(J350=17,'Equivalencia BH-BMPT'!$D$18,IF(J350=18,'Equivalencia BH-BMPT'!$D$19,IF(J350=19,'Equivalencia BH-BMPT'!$D$20,IF(J350=20,'Equivalencia BH-BMPT'!$D$21,IF(J350=21,'Equivalencia BH-BMPT'!$D$22,IF(J350=22,'Equivalencia BH-BMPT'!$D$23,IF(J350=23,'Equivalencia BH-BMPT'!#REF!,IF(J350=24,'Equivalencia BH-BMPT'!$D$25,IF(J350=25,'Equivalencia BH-BMPT'!$D$26,IF(J350=26,'Equivalencia BH-BMPT'!$D$27,IF(J350=27,'Equivalencia BH-BMPT'!$D$28,IF(J350=28,'Equivalencia BH-BMPT'!$D$29,IF(J350=29,'Equivalencia BH-BMPT'!$D$30,IF(J350=30,'Equivalencia BH-BMPT'!$D$31,IF(J350=31,'Equivalencia BH-BMPT'!$D$32,IF(J350=32,'Equivalencia BH-BMPT'!$D$33,IF(J350=33,'Equivalencia BH-BMPT'!$D$34,IF(J350=34,'Equivalencia BH-BMPT'!$D$35,IF(J350=35,'Equivalencia BH-BMPT'!$D$36,IF(J350=36,'Equivalencia BH-BMPT'!$D$37,IF(J350=37,'Equivalencia BH-BMPT'!$D$38,IF(J350=38,'Equivalencia BH-BMPT'!#REF!,IF(J350=39,'Equivalencia BH-BMPT'!$D$40,IF(J350=40,'Equivalencia BH-BMPT'!$D$41,IF(J350=41,'Equivalencia BH-BMPT'!$D$42,IF(J350=42,'Equivalencia BH-BMPT'!$D$43,IF(J350=43,'Equivalencia BH-BMPT'!$D$44,IF(J350=44,'Equivalencia BH-BMPT'!$D$45,IF(J350=45,'Equivalencia BH-BMPT'!$D$46,"No ha seleccionado un número de programa")))))))))))))))))))))))))))))))))))))))))))))</f>
        <v>No ha seleccionado un número de programa</v>
      </c>
      <c r="L350" s="23" t="s">
        <v>1108</v>
      </c>
      <c r="M350" s="18"/>
      <c r="N350" s="103" t="s">
        <v>1131</v>
      </c>
      <c r="O350" s="109">
        <v>82132156</v>
      </c>
      <c r="P350" s="92"/>
      <c r="Q350" s="25"/>
      <c r="R350" s="25"/>
      <c r="S350" s="25"/>
      <c r="T350" s="109">
        <f t="shared" si="21"/>
        <v>82132156</v>
      </c>
      <c r="U350" s="109">
        <v>82132156</v>
      </c>
      <c r="V350" s="116">
        <v>43101</v>
      </c>
      <c r="W350" s="116">
        <v>43101</v>
      </c>
      <c r="X350" s="116">
        <v>43465</v>
      </c>
      <c r="Y350" s="108">
        <v>365</v>
      </c>
      <c r="Z350" s="108"/>
      <c r="AA350" s="42"/>
      <c r="AB350" s="18"/>
      <c r="AC350" s="18"/>
      <c r="AD350" s="18"/>
      <c r="AE350" s="18" t="s">
        <v>1154</v>
      </c>
      <c r="AF350" s="43">
        <f t="shared" si="22"/>
        <v>1</v>
      </c>
      <c r="AG350" s="44"/>
      <c r="AH350" s="44" t="b">
        <f t="shared" si="23"/>
        <v>0</v>
      </c>
    </row>
    <row r="351" spans="1:34" ht="44.25" customHeight="1" thickBot="1" x14ac:dyDescent="0.3">
      <c r="A351" s="96">
        <v>2018</v>
      </c>
      <c r="B351" s="18">
        <v>2018</v>
      </c>
      <c r="C351" s="3" t="s">
        <v>1047</v>
      </c>
      <c r="D351" s="113">
        <v>20</v>
      </c>
      <c r="E351" s="3" t="str">
        <f>IF(D351=1,'Tipo '!$B$2,IF(D351=2,'Tipo '!$B$3,IF(D351=3,'Tipo '!$B$4,IF(D351=4,'Tipo '!$B$5,IF(D351=5,'Tipo '!$B$6,IF(D351=6,'Tipo '!$B$7,IF(D351=7,'Tipo '!$B$8,IF(D351=8,'Tipo '!$B$9,IF(D351=9,'Tipo '!$B$10,IF(D351=10,'Tipo '!$B$11,IF(D351=11,'Tipo '!$B$12,IF(D351=12,'Tipo '!$B$13,IF(D351=13,'Tipo '!$B$14,IF(D351=14,'Tipo '!$B$15,IF(D351=15,'Tipo '!$B$16,IF(D351=16,'Tipo '!$B$17,IF(D351=17,'Tipo '!$B$18,IF(D351=18,'Tipo '!$B$19,IF(D351=19,'Tipo '!$B$20,IF(D351=20,'Tipo '!$B$21,"No ha seleccionado un tipo de contrato válido"))))))))))))))))))))</f>
        <v>OTROS GASTOS</v>
      </c>
      <c r="F351" s="3"/>
      <c r="G351" s="3"/>
      <c r="H351" s="4" t="s">
        <v>1123</v>
      </c>
      <c r="I351" s="22" t="s">
        <v>163</v>
      </c>
      <c r="J351" s="107" t="s">
        <v>1109</v>
      </c>
      <c r="K351" s="41" t="str">
        <f>IF(J351=1,'Equivalencia BH-BMPT'!$D$2,IF(J351=2,'Equivalencia BH-BMPT'!$D$3,IF(J351=3,'Equivalencia BH-BMPT'!$D$4,IF(J351=4,'Equivalencia BH-BMPT'!$D$5,IF(J351=5,'Equivalencia BH-BMPT'!$D$6,IF(J351=6,'Equivalencia BH-BMPT'!$D$7,IF(J351=7,'Equivalencia BH-BMPT'!$D$8,IF(J351=8,'Equivalencia BH-BMPT'!$D$9,IF(J351=9,'Equivalencia BH-BMPT'!$D$10,IF(J351=10,'Equivalencia BH-BMPT'!$D$11,IF(J351=11,'Equivalencia BH-BMPT'!$D$12,IF(J351=12,'Equivalencia BH-BMPT'!$D$13,IF(J351=13,'Equivalencia BH-BMPT'!$D$14,IF(J351=14,'Equivalencia BH-BMPT'!$D$15,IF(J351=15,'Equivalencia BH-BMPT'!$D$16,IF(J351=16,'Equivalencia BH-BMPT'!$D$17,IF(J351=17,'Equivalencia BH-BMPT'!$D$18,IF(J351=18,'Equivalencia BH-BMPT'!$D$19,IF(J351=19,'Equivalencia BH-BMPT'!$D$20,IF(J351=20,'Equivalencia BH-BMPT'!$D$21,IF(J351=21,'Equivalencia BH-BMPT'!$D$22,IF(J351=22,'Equivalencia BH-BMPT'!$D$23,IF(J351=23,'Equivalencia BH-BMPT'!#REF!,IF(J351=24,'Equivalencia BH-BMPT'!$D$25,IF(J351=25,'Equivalencia BH-BMPT'!$D$26,IF(J351=26,'Equivalencia BH-BMPT'!$D$27,IF(J351=27,'Equivalencia BH-BMPT'!$D$28,IF(J351=28,'Equivalencia BH-BMPT'!$D$29,IF(J351=29,'Equivalencia BH-BMPT'!$D$30,IF(J351=30,'Equivalencia BH-BMPT'!$D$31,IF(J351=31,'Equivalencia BH-BMPT'!$D$32,IF(J351=32,'Equivalencia BH-BMPT'!$D$33,IF(J351=33,'Equivalencia BH-BMPT'!$D$34,IF(J351=34,'Equivalencia BH-BMPT'!$D$35,IF(J351=35,'Equivalencia BH-BMPT'!$D$36,IF(J351=36,'Equivalencia BH-BMPT'!$D$37,IF(J351=37,'Equivalencia BH-BMPT'!$D$38,IF(J351=38,'Equivalencia BH-BMPT'!#REF!,IF(J351=39,'Equivalencia BH-BMPT'!$D$40,IF(J351=40,'Equivalencia BH-BMPT'!$D$41,IF(J351=41,'Equivalencia BH-BMPT'!$D$42,IF(J351=42,'Equivalencia BH-BMPT'!$D$43,IF(J351=43,'Equivalencia BH-BMPT'!$D$44,IF(J351=44,'Equivalencia BH-BMPT'!$D$45,IF(J351=45,'Equivalencia BH-BMPT'!$D$46,"No ha seleccionado un número de programa")))))))))))))))))))))))))))))))))))))))))))))</f>
        <v>No ha seleccionado un número de programa</v>
      </c>
      <c r="L351" s="23" t="s">
        <v>1108</v>
      </c>
      <c r="M351" s="18"/>
      <c r="N351" s="103" t="s">
        <v>1132</v>
      </c>
      <c r="O351" s="109">
        <v>81852554</v>
      </c>
      <c r="P351" s="92"/>
      <c r="Q351" s="25"/>
      <c r="R351" s="25"/>
      <c r="S351" s="25"/>
      <c r="T351" s="109">
        <f t="shared" si="21"/>
        <v>81852554</v>
      </c>
      <c r="U351" s="109">
        <v>81852554</v>
      </c>
      <c r="V351" s="116">
        <v>43101</v>
      </c>
      <c r="W351" s="116">
        <v>43101</v>
      </c>
      <c r="X351" s="116">
        <v>43465</v>
      </c>
      <c r="Y351" s="108">
        <v>365</v>
      </c>
      <c r="Z351" s="108"/>
      <c r="AA351" s="42"/>
      <c r="AB351" s="18"/>
      <c r="AC351" s="18"/>
      <c r="AD351" s="18"/>
      <c r="AE351" s="18" t="s">
        <v>1154</v>
      </c>
      <c r="AF351" s="43">
        <f t="shared" si="22"/>
        <v>1</v>
      </c>
      <c r="AG351" s="44"/>
      <c r="AH351" s="44" t="b">
        <f t="shared" si="23"/>
        <v>0</v>
      </c>
    </row>
    <row r="352" spans="1:34" ht="44.25" customHeight="1" thickBot="1" x14ac:dyDescent="0.3">
      <c r="A352" s="96">
        <v>2018</v>
      </c>
      <c r="B352" s="18">
        <v>2018</v>
      </c>
      <c r="C352" s="3" t="s">
        <v>1047</v>
      </c>
      <c r="D352" s="113">
        <v>20</v>
      </c>
      <c r="E352" s="3" t="str">
        <f>IF(D352=1,'Tipo '!$B$2,IF(D352=2,'Tipo '!$B$3,IF(D352=3,'Tipo '!$B$4,IF(D352=4,'Tipo '!$B$5,IF(D352=5,'Tipo '!$B$6,IF(D352=6,'Tipo '!$B$7,IF(D352=7,'Tipo '!$B$8,IF(D352=8,'Tipo '!$B$9,IF(D352=9,'Tipo '!$B$10,IF(D352=10,'Tipo '!$B$11,IF(D352=11,'Tipo '!$B$12,IF(D352=12,'Tipo '!$B$13,IF(D352=13,'Tipo '!$B$14,IF(D352=14,'Tipo '!$B$15,IF(D352=15,'Tipo '!$B$16,IF(D352=16,'Tipo '!$B$17,IF(D352=17,'Tipo '!$B$18,IF(D352=18,'Tipo '!$B$19,IF(D352=19,'Tipo '!$B$20,IF(D352=20,'Tipo '!$B$21,"No ha seleccionado un tipo de contrato válido"))))))))))))))))))))</f>
        <v>OTROS GASTOS</v>
      </c>
      <c r="F352" s="3"/>
      <c r="G352" s="3"/>
      <c r="H352" s="4" t="s">
        <v>1123</v>
      </c>
      <c r="I352" s="22" t="s">
        <v>163</v>
      </c>
      <c r="J352" s="107" t="s">
        <v>1109</v>
      </c>
      <c r="K352" s="41" t="str">
        <f>IF(J352=1,'Equivalencia BH-BMPT'!$D$2,IF(J352=2,'Equivalencia BH-BMPT'!$D$3,IF(J352=3,'Equivalencia BH-BMPT'!$D$4,IF(J352=4,'Equivalencia BH-BMPT'!$D$5,IF(J352=5,'Equivalencia BH-BMPT'!$D$6,IF(J352=6,'Equivalencia BH-BMPT'!$D$7,IF(J352=7,'Equivalencia BH-BMPT'!$D$8,IF(J352=8,'Equivalencia BH-BMPT'!$D$9,IF(J352=9,'Equivalencia BH-BMPT'!$D$10,IF(J352=10,'Equivalencia BH-BMPT'!$D$11,IF(J352=11,'Equivalencia BH-BMPT'!$D$12,IF(J352=12,'Equivalencia BH-BMPT'!$D$13,IF(J352=13,'Equivalencia BH-BMPT'!$D$14,IF(J352=14,'Equivalencia BH-BMPT'!$D$15,IF(J352=15,'Equivalencia BH-BMPT'!$D$16,IF(J352=16,'Equivalencia BH-BMPT'!$D$17,IF(J352=17,'Equivalencia BH-BMPT'!$D$18,IF(J352=18,'Equivalencia BH-BMPT'!$D$19,IF(J352=19,'Equivalencia BH-BMPT'!$D$20,IF(J352=20,'Equivalencia BH-BMPT'!$D$21,IF(J352=21,'Equivalencia BH-BMPT'!$D$22,IF(J352=22,'Equivalencia BH-BMPT'!$D$23,IF(J352=23,'Equivalencia BH-BMPT'!#REF!,IF(J352=24,'Equivalencia BH-BMPT'!$D$25,IF(J352=25,'Equivalencia BH-BMPT'!$D$26,IF(J352=26,'Equivalencia BH-BMPT'!$D$27,IF(J352=27,'Equivalencia BH-BMPT'!$D$28,IF(J352=28,'Equivalencia BH-BMPT'!$D$29,IF(J352=29,'Equivalencia BH-BMPT'!$D$30,IF(J352=30,'Equivalencia BH-BMPT'!$D$31,IF(J352=31,'Equivalencia BH-BMPT'!$D$32,IF(J352=32,'Equivalencia BH-BMPT'!$D$33,IF(J352=33,'Equivalencia BH-BMPT'!$D$34,IF(J352=34,'Equivalencia BH-BMPT'!$D$35,IF(J352=35,'Equivalencia BH-BMPT'!$D$36,IF(J352=36,'Equivalencia BH-BMPT'!$D$37,IF(J352=37,'Equivalencia BH-BMPT'!$D$38,IF(J352=38,'Equivalencia BH-BMPT'!#REF!,IF(J352=39,'Equivalencia BH-BMPT'!$D$40,IF(J352=40,'Equivalencia BH-BMPT'!$D$41,IF(J352=41,'Equivalencia BH-BMPT'!$D$42,IF(J352=42,'Equivalencia BH-BMPT'!$D$43,IF(J352=43,'Equivalencia BH-BMPT'!$D$44,IF(J352=44,'Equivalencia BH-BMPT'!$D$45,IF(J352=45,'Equivalencia BH-BMPT'!$D$46,"No ha seleccionado un número de programa")))))))))))))))))))))))))))))))))))))))))))))</f>
        <v>No ha seleccionado un número de programa</v>
      </c>
      <c r="L352" s="23" t="s">
        <v>1108</v>
      </c>
      <c r="M352" s="18"/>
      <c r="N352" s="103" t="s">
        <v>1133</v>
      </c>
      <c r="O352" s="109">
        <v>80795556</v>
      </c>
      <c r="P352" s="92"/>
      <c r="Q352" s="25"/>
      <c r="R352" s="25"/>
      <c r="S352" s="25"/>
      <c r="T352" s="109">
        <f t="shared" si="21"/>
        <v>80795556</v>
      </c>
      <c r="U352" s="109">
        <v>80795556</v>
      </c>
      <c r="V352" s="116">
        <v>43101</v>
      </c>
      <c r="W352" s="116">
        <v>43101</v>
      </c>
      <c r="X352" s="116">
        <v>43465</v>
      </c>
      <c r="Y352" s="108">
        <v>365</v>
      </c>
      <c r="Z352" s="108"/>
      <c r="AA352" s="42"/>
      <c r="AB352" s="18"/>
      <c r="AC352" s="18"/>
      <c r="AD352" s="18"/>
      <c r="AE352" s="18" t="s">
        <v>1154</v>
      </c>
      <c r="AF352" s="43">
        <f t="shared" si="22"/>
        <v>1</v>
      </c>
      <c r="AG352" s="44"/>
      <c r="AH352" s="44" t="b">
        <f t="shared" si="23"/>
        <v>0</v>
      </c>
    </row>
    <row r="353" spans="1:34" ht="44.25" customHeight="1" thickBot="1" x14ac:dyDescent="0.3">
      <c r="A353" s="96">
        <v>2018</v>
      </c>
      <c r="B353" s="18">
        <v>2018</v>
      </c>
      <c r="C353" s="3" t="s">
        <v>1047</v>
      </c>
      <c r="D353" s="113">
        <v>20</v>
      </c>
      <c r="E353" s="3" t="str">
        <f>IF(D353=1,'Tipo '!$B$2,IF(D353=2,'Tipo '!$B$3,IF(D353=3,'Tipo '!$B$4,IF(D353=4,'Tipo '!$B$5,IF(D353=5,'Tipo '!$B$6,IF(D353=6,'Tipo '!$B$7,IF(D353=7,'Tipo '!$B$8,IF(D353=8,'Tipo '!$B$9,IF(D353=9,'Tipo '!$B$10,IF(D353=10,'Tipo '!$B$11,IF(D353=11,'Tipo '!$B$12,IF(D353=12,'Tipo '!$B$13,IF(D353=13,'Tipo '!$B$14,IF(D353=14,'Tipo '!$B$15,IF(D353=15,'Tipo '!$B$16,IF(D353=16,'Tipo '!$B$17,IF(D353=17,'Tipo '!$B$18,IF(D353=18,'Tipo '!$B$19,IF(D353=19,'Tipo '!$B$20,IF(D353=20,'Tipo '!$B$21,"No ha seleccionado un tipo de contrato válido"))))))))))))))))))))</f>
        <v>OTROS GASTOS</v>
      </c>
      <c r="F353" s="3"/>
      <c r="G353" s="3"/>
      <c r="H353" s="4" t="s">
        <v>1134</v>
      </c>
      <c r="I353" s="22" t="s">
        <v>162</v>
      </c>
      <c r="J353" s="107" t="s">
        <v>1038</v>
      </c>
      <c r="K353" s="41" t="str">
        <f>IF(J353=1,'Equivalencia BH-BMPT'!$D$2,IF(J353=2,'Equivalencia BH-BMPT'!$D$3,IF(J353=3,'Equivalencia BH-BMPT'!$D$4,IF(J353=4,'Equivalencia BH-BMPT'!$D$5,IF(J353=5,'Equivalencia BH-BMPT'!$D$6,IF(J353=6,'Equivalencia BH-BMPT'!$D$7,IF(J353=7,'Equivalencia BH-BMPT'!$D$8,IF(J353=8,'Equivalencia BH-BMPT'!$D$9,IF(J353=9,'Equivalencia BH-BMPT'!$D$10,IF(J353=10,'Equivalencia BH-BMPT'!$D$11,IF(J353=11,'Equivalencia BH-BMPT'!$D$12,IF(J353=12,'Equivalencia BH-BMPT'!$D$13,IF(J353=13,'Equivalencia BH-BMPT'!$D$14,IF(J353=14,'Equivalencia BH-BMPT'!$D$15,IF(J353=15,'Equivalencia BH-BMPT'!$D$16,IF(J353=16,'Equivalencia BH-BMPT'!$D$17,IF(J353=17,'Equivalencia BH-BMPT'!$D$18,IF(J353=18,'Equivalencia BH-BMPT'!$D$19,IF(J353=19,'Equivalencia BH-BMPT'!$D$20,IF(J353=20,'Equivalencia BH-BMPT'!$D$21,IF(J353=21,'Equivalencia BH-BMPT'!$D$22,IF(J353=22,'Equivalencia BH-BMPT'!$D$23,IF(J353=23,'Equivalencia BH-BMPT'!#REF!,IF(J353=24,'Equivalencia BH-BMPT'!$D$25,IF(J353=25,'Equivalencia BH-BMPT'!$D$26,IF(J353=26,'Equivalencia BH-BMPT'!$D$27,IF(J353=27,'Equivalencia BH-BMPT'!$D$28,IF(J353=28,'Equivalencia BH-BMPT'!$D$29,IF(J353=29,'Equivalencia BH-BMPT'!$D$30,IF(J353=30,'Equivalencia BH-BMPT'!$D$31,IF(J353=31,'Equivalencia BH-BMPT'!$D$32,IF(J353=32,'Equivalencia BH-BMPT'!$D$33,IF(J353=33,'Equivalencia BH-BMPT'!$D$34,IF(J353=34,'Equivalencia BH-BMPT'!$D$35,IF(J353=35,'Equivalencia BH-BMPT'!$D$36,IF(J353=36,'Equivalencia BH-BMPT'!$D$37,IF(J353=37,'Equivalencia BH-BMPT'!$D$38,IF(J353=38,'Equivalencia BH-BMPT'!#REF!,IF(J353=39,'Equivalencia BH-BMPT'!$D$40,IF(J353=40,'Equivalencia BH-BMPT'!$D$41,IF(J353=41,'Equivalencia BH-BMPT'!$D$42,IF(J353=42,'Equivalencia BH-BMPT'!$D$43,IF(J353=43,'Equivalencia BH-BMPT'!$D$44,IF(J353=44,'Equivalencia BH-BMPT'!$D$45,IF(J353=45,'Equivalencia BH-BMPT'!$D$46,"No ha seleccionado un número de programa")))))))))))))))))))))))))))))))))))))))))))))</f>
        <v>No ha seleccionado un número de programa</v>
      </c>
      <c r="L353" s="23" t="s">
        <v>1040</v>
      </c>
      <c r="M353" s="18"/>
      <c r="N353" s="103" t="s">
        <v>1116</v>
      </c>
      <c r="O353" s="109">
        <v>31350500</v>
      </c>
      <c r="P353" s="92"/>
      <c r="Q353" s="25"/>
      <c r="R353" s="25"/>
      <c r="S353" s="25"/>
      <c r="T353" s="109">
        <f t="shared" si="21"/>
        <v>31350500</v>
      </c>
      <c r="U353" s="109">
        <v>28792700</v>
      </c>
      <c r="V353" s="116">
        <v>43101</v>
      </c>
      <c r="W353" s="116">
        <v>43101</v>
      </c>
      <c r="X353" s="116">
        <v>43465</v>
      </c>
      <c r="Y353" s="108">
        <v>365</v>
      </c>
      <c r="Z353" s="108"/>
      <c r="AA353" s="42"/>
      <c r="AB353" s="18"/>
      <c r="AC353" s="18" t="s">
        <v>1154</v>
      </c>
      <c r="AD353" s="18"/>
      <c r="AE353" s="18"/>
      <c r="AF353" s="43">
        <f t="shared" si="22"/>
        <v>0.91841278448509589</v>
      </c>
      <c r="AG353" s="44"/>
      <c r="AH353" s="44" t="b">
        <f t="shared" si="23"/>
        <v>0</v>
      </c>
    </row>
    <row r="354" spans="1:34" ht="44.25" customHeight="1" thickBot="1" x14ac:dyDescent="0.3">
      <c r="A354" s="96">
        <v>2018</v>
      </c>
      <c r="B354" s="18">
        <v>2018</v>
      </c>
      <c r="C354" s="3" t="s">
        <v>1047</v>
      </c>
      <c r="D354" s="113">
        <v>20</v>
      </c>
      <c r="E354" s="3" t="str">
        <f>IF(D354=1,'Tipo '!$B$2,IF(D354=2,'Tipo '!$B$3,IF(D354=3,'Tipo '!$B$4,IF(D354=4,'Tipo '!$B$5,IF(D354=5,'Tipo '!$B$6,IF(D354=6,'Tipo '!$B$7,IF(D354=7,'Tipo '!$B$8,IF(D354=8,'Tipo '!$B$9,IF(D354=9,'Tipo '!$B$10,IF(D354=10,'Tipo '!$B$11,IF(D354=11,'Tipo '!$B$12,IF(D354=12,'Tipo '!$B$13,IF(D354=13,'Tipo '!$B$14,IF(D354=14,'Tipo '!$B$15,IF(D354=15,'Tipo '!$B$16,IF(D354=16,'Tipo '!$B$17,IF(D354=17,'Tipo '!$B$18,IF(D354=18,'Tipo '!$B$19,IF(D354=19,'Tipo '!$B$20,IF(D354=20,'Tipo '!$B$21,"No ha seleccionado un tipo de contrato válido"))))))))))))))))))))</f>
        <v>OTROS GASTOS</v>
      </c>
      <c r="F354" s="3"/>
      <c r="G354" s="3"/>
      <c r="H354" s="4" t="s">
        <v>1134</v>
      </c>
      <c r="I354" s="22" t="s">
        <v>162</v>
      </c>
      <c r="J354" s="107" t="s">
        <v>1038</v>
      </c>
      <c r="K354" s="41" t="str">
        <f>IF(J354=1,'Equivalencia BH-BMPT'!$D$2,IF(J354=2,'Equivalencia BH-BMPT'!$D$3,IF(J354=3,'Equivalencia BH-BMPT'!$D$4,IF(J354=4,'Equivalencia BH-BMPT'!$D$5,IF(J354=5,'Equivalencia BH-BMPT'!$D$6,IF(J354=6,'Equivalencia BH-BMPT'!$D$7,IF(J354=7,'Equivalencia BH-BMPT'!$D$8,IF(J354=8,'Equivalencia BH-BMPT'!$D$9,IF(J354=9,'Equivalencia BH-BMPT'!$D$10,IF(J354=10,'Equivalencia BH-BMPT'!$D$11,IF(J354=11,'Equivalencia BH-BMPT'!$D$12,IF(J354=12,'Equivalencia BH-BMPT'!$D$13,IF(J354=13,'Equivalencia BH-BMPT'!$D$14,IF(J354=14,'Equivalencia BH-BMPT'!$D$15,IF(J354=15,'Equivalencia BH-BMPT'!$D$16,IF(J354=16,'Equivalencia BH-BMPT'!$D$17,IF(J354=17,'Equivalencia BH-BMPT'!$D$18,IF(J354=18,'Equivalencia BH-BMPT'!$D$19,IF(J354=19,'Equivalencia BH-BMPT'!$D$20,IF(J354=20,'Equivalencia BH-BMPT'!$D$21,IF(J354=21,'Equivalencia BH-BMPT'!$D$22,IF(J354=22,'Equivalencia BH-BMPT'!$D$23,IF(J354=23,'Equivalencia BH-BMPT'!#REF!,IF(J354=24,'Equivalencia BH-BMPT'!$D$25,IF(J354=25,'Equivalencia BH-BMPT'!$D$26,IF(J354=26,'Equivalencia BH-BMPT'!$D$27,IF(J354=27,'Equivalencia BH-BMPT'!$D$28,IF(J354=28,'Equivalencia BH-BMPT'!$D$29,IF(J354=29,'Equivalencia BH-BMPT'!$D$30,IF(J354=30,'Equivalencia BH-BMPT'!$D$31,IF(J354=31,'Equivalencia BH-BMPT'!$D$32,IF(J354=32,'Equivalencia BH-BMPT'!$D$33,IF(J354=33,'Equivalencia BH-BMPT'!$D$34,IF(J354=34,'Equivalencia BH-BMPT'!$D$35,IF(J354=35,'Equivalencia BH-BMPT'!$D$36,IF(J354=36,'Equivalencia BH-BMPT'!$D$37,IF(J354=37,'Equivalencia BH-BMPT'!$D$38,IF(J354=38,'Equivalencia BH-BMPT'!#REF!,IF(J354=39,'Equivalencia BH-BMPT'!$D$40,IF(J354=40,'Equivalencia BH-BMPT'!$D$41,IF(J354=41,'Equivalencia BH-BMPT'!$D$42,IF(J354=42,'Equivalencia BH-BMPT'!$D$43,IF(J354=43,'Equivalencia BH-BMPT'!$D$44,IF(J354=44,'Equivalencia BH-BMPT'!$D$45,IF(J354=45,'Equivalencia BH-BMPT'!$D$46,"No ha seleccionado un número de programa")))))))))))))))))))))))))))))))))))))))))))))</f>
        <v>No ha seleccionado un número de programa</v>
      </c>
      <c r="L354" s="23" t="s">
        <v>1040</v>
      </c>
      <c r="M354" s="18"/>
      <c r="N354" s="103" t="s">
        <v>1135</v>
      </c>
      <c r="O354" s="109">
        <v>10477100</v>
      </c>
      <c r="P354" s="92"/>
      <c r="Q354" s="25"/>
      <c r="R354" s="25"/>
      <c r="S354" s="25"/>
      <c r="T354" s="109">
        <f t="shared" si="21"/>
        <v>10477100</v>
      </c>
      <c r="U354" s="109">
        <v>9624500</v>
      </c>
      <c r="V354" s="116">
        <v>43101</v>
      </c>
      <c r="W354" s="116">
        <v>43101</v>
      </c>
      <c r="X354" s="116">
        <v>43465</v>
      </c>
      <c r="Y354" s="108">
        <v>365</v>
      </c>
      <c r="Z354" s="108"/>
      <c r="AA354" s="42"/>
      <c r="AB354" s="18"/>
      <c r="AC354" s="18" t="s">
        <v>1154</v>
      </c>
      <c r="AD354" s="18"/>
      <c r="AE354" s="18"/>
      <c r="AF354" s="43">
        <f t="shared" si="22"/>
        <v>0.91862251959034469</v>
      </c>
      <c r="AG354" s="44"/>
      <c r="AH354" s="44" t="b">
        <f t="shared" si="23"/>
        <v>0</v>
      </c>
    </row>
    <row r="355" spans="1:34" ht="44.25" customHeight="1" thickBot="1" x14ac:dyDescent="0.3">
      <c r="A355" s="96">
        <v>2018</v>
      </c>
      <c r="B355" s="18">
        <v>2018</v>
      </c>
      <c r="C355" s="3" t="s">
        <v>1047</v>
      </c>
      <c r="D355" s="113">
        <v>20</v>
      </c>
      <c r="E355" s="3" t="str">
        <f>IF(D355=1,'Tipo '!$B$2,IF(D355=2,'Tipo '!$B$3,IF(D355=3,'Tipo '!$B$4,IF(D355=4,'Tipo '!$B$5,IF(D355=5,'Tipo '!$B$6,IF(D355=6,'Tipo '!$B$7,IF(D355=7,'Tipo '!$B$8,IF(D355=8,'Tipo '!$B$9,IF(D355=9,'Tipo '!$B$10,IF(D355=10,'Tipo '!$B$11,IF(D355=11,'Tipo '!$B$12,IF(D355=12,'Tipo '!$B$13,IF(D355=13,'Tipo '!$B$14,IF(D355=14,'Tipo '!$B$15,IF(D355=15,'Tipo '!$B$16,IF(D355=16,'Tipo '!$B$17,IF(D355=17,'Tipo '!$B$18,IF(D355=18,'Tipo '!$B$19,IF(D355=19,'Tipo '!$B$20,IF(D355=20,'Tipo '!$B$21,"No ha seleccionado un tipo de contrato válido"))))))))))))))))))))</f>
        <v>OTROS GASTOS</v>
      </c>
      <c r="F355" s="3"/>
      <c r="G355" s="3"/>
      <c r="H355" s="4" t="s">
        <v>1134</v>
      </c>
      <c r="I355" s="22" t="s">
        <v>162</v>
      </c>
      <c r="J355" s="107" t="s">
        <v>1038</v>
      </c>
      <c r="K355" s="41" t="str">
        <f>IF(J355=1,'Equivalencia BH-BMPT'!$D$2,IF(J355=2,'Equivalencia BH-BMPT'!$D$3,IF(J355=3,'Equivalencia BH-BMPT'!$D$4,IF(J355=4,'Equivalencia BH-BMPT'!$D$5,IF(J355=5,'Equivalencia BH-BMPT'!$D$6,IF(J355=6,'Equivalencia BH-BMPT'!$D$7,IF(J355=7,'Equivalencia BH-BMPT'!$D$8,IF(J355=8,'Equivalencia BH-BMPT'!$D$9,IF(J355=9,'Equivalencia BH-BMPT'!$D$10,IF(J355=10,'Equivalencia BH-BMPT'!$D$11,IF(J355=11,'Equivalencia BH-BMPT'!$D$12,IF(J355=12,'Equivalencia BH-BMPT'!$D$13,IF(J355=13,'Equivalencia BH-BMPT'!$D$14,IF(J355=14,'Equivalencia BH-BMPT'!$D$15,IF(J355=15,'Equivalencia BH-BMPT'!$D$16,IF(J355=16,'Equivalencia BH-BMPT'!$D$17,IF(J355=17,'Equivalencia BH-BMPT'!$D$18,IF(J355=18,'Equivalencia BH-BMPT'!$D$19,IF(J355=19,'Equivalencia BH-BMPT'!$D$20,IF(J355=20,'Equivalencia BH-BMPT'!$D$21,IF(J355=21,'Equivalencia BH-BMPT'!$D$22,IF(J355=22,'Equivalencia BH-BMPT'!$D$23,IF(J355=23,'Equivalencia BH-BMPT'!#REF!,IF(J355=24,'Equivalencia BH-BMPT'!$D$25,IF(J355=25,'Equivalencia BH-BMPT'!$D$26,IF(J355=26,'Equivalencia BH-BMPT'!$D$27,IF(J355=27,'Equivalencia BH-BMPT'!$D$28,IF(J355=28,'Equivalencia BH-BMPT'!$D$29,IF(J355=29,'Equivalencia BH-BMPT'!$D$30,IF(J355=30,'Equivalencia BH-BMPT'!$D$31,IF(J355=31,'Equivalencia BH-BMPT'!$D$32,IF(J355=32,'Equivalencia BH-BMPT'!$D$33,IF(J355=33,'Equivalencia BH-BMPT'!$D$34,IF(J355=34,'Equivalencia BH-BMPT'!$D$35,IF(J355=35,'Equivalencia BH-BMPT'!$D$36,IF(J355=36,'Equivalencia BH-BMPT'!$D$37,IF(J355=37,'Equivalencia BH-BMPT'!$D$38,IF(J355=38,'Equivalencia BH-BMPT'!#REF!,IF(J355=39,'Equivalencia BH-BMPT'!$D$40,IF(J355=40,'Equivalencia BH-BMPT'!$D$41,IF(J355=41,'Equivalencia BH-BMPT'!$D$42,IF(J355=42,'Equivalencia BH-BMPT'!$D$43,IF(J355=43,'Equivalencia BH-BMPT'!$D$44,IF(J355=44,'Equivalencia BH-BMPT'!$D$45,IF(J355=45,'Equivalencia BH-BMPT'!$D$46,"No ha seleccionado un número de programa")))))))))))))))))))))))))))))))))))))))))))))</f>
        <v>No ha seleccionado un número de programa</v>
      </c>
      <c r="L355" s="23" t="s">
        <v>1040</v>
      </c>
      <c r="M355" s="18"/>
      <c r="N355" s="103" t="s">
        <v>1136</v>
      </c>
      <c r="O355" s="109">
        <v>10394100</v>
      </c>
      <c r="P355" s="92"/>
      <c r="Q355" s="25"/>
      <c r="R355" s="25"/>
      <c r="S355" s="25"/>
      <c r="T355" s="109">
        <f t="shared" si="21"/>
        <v>10394100</v>
      </c>
      <c r="U355" s="109">
        <v>9541500</v>
      </c>
      <c r="V355" s="116">
        <v>43101</v>
      </c>
      <c r="W355" s="116">
        <v>43101</v>
      </c>
      <c r="X355" s="116">
        <v>43465</v>
      </c>
      <c r="Y355" s="108">
        <v>365</v>
      </c>
      <c r="Z355" s="108"/>
      <c r="AA355" s="42"/>
      <c r="AB355" s="18"/>
      <c r="AC355" s="18" t="s">
        <v>1154</v>
      </c>
      <c r="AD355" s="18"/>
      <c r="AE355" s="18"/>
      <c r="AF355" s="43">
        <f t="shared" si="22"/>
        <v>0.91797269604871989</v>
      </c>
      <c r="AG355" s="44"/>
      <c r="AH355" s="44" t="b">
        <f t="shared" si="23"/>
        <v>0</v>
      </c>
    </row>
    <row r="356" spans="1:34" ht="44.25" customHeight="1" thickBot="1" x14ac:dyDescent="0.3">
      <c r="A356" s="96">
        <v>2018</v>
      </c>
      <c r="B356" s="18">
        <v>2018</v>
      </c>
      <c r="C356" s="3" t="s">
        <v>1047</v>
      </c>
      <c r="D356" s="113">
        <v>20</v>
      </c>
      <c r="E356" s="3" t="str">
        <f>IF(D356=1,'Tipo '!$B$2,IF(D356=2,'Tipo '!$B$3,IF(D356=3,'Tipo '!$B$4,IF(D356=4,'Tipo '!$B$5,IF(D356=5,'Tipo '!$B$6,IF(D356=6,'Tipo '!$B$7,IF(D356=7,'Tipo '!$B$8,IF(D356=8,'Tipo '!$B$9,IF(D356=9,'Tipo '!$B$10,IF(D356=10,'Tipo '!$B$11,IF(D356=11,'Tipo '!$B$12,IF(D356=12,'Tipo '!$B$13,IF(D356=13,'Tipo '!$B$14,IF(D356=14,'Tipo '!$B$15,IF(D356=15,'Tipo '!$B$16,IF(D356=16,'Tipo '!$B$17,IF(D356=17,'Tipo '!$B$18,IF(D356=18,'Tipo '!$B$19,IF(D356=19,'Tipo '!$B$20,IF(D356=20,'Tipo '!$B$21,"No ha seleccionado un tipo de contrato válido"))))))))))))))))))))</f>
        <v>OTROS GASTOS</v>
      </c>
      <c r="F356" s="3"/>
      <c r="G356" s="3"/>
      <c r="H356" s="4" t="s">
        <v>1134</v>
      </c>
      <c r="I356" s="22" t="s">
        <v>162</v>
      </c>
      <c r="J356" s="107" t="s">
        <v>1038</v>
      </c>
      <c r="K356" s="41" t="str">
        <f>IF(J356=1,'Equivalencia BH-BMPT'!$D$2,IF(J356=2,'Equivalencia BH-BMPT'!$D$3,IF(J356=3,'Equivalencia BH-BMPT'!$D$4,IF(J356=4,'Equivalencia BH-BMPT'!$D$5,IF(J356=5,'Equivalencia BH-BMPT'!$D$6,IF(J356=6,'Equivalencia BH-BMPT'!$D$7,IF(J356=7,'Equivalencia BH-BMPT'!$D$8,IF(J356=8,'Equivalencia BH-BMPT'!$D$9,IF(J356=9,'Equivalencia BH-BMPT'!$D$10,IF(J356=10,'Equivalencia BH-BMPT'!$D$11,IF(J356=11,'Equivalencia BH-BMPT'!$D$12,IF(J356=12,'Equivalencia BH-BMPT'!$D$13,IF(J356=13,'Equivalencia BH-BMPT'!$D$14,IF(J356=14,'Equivalencia BH-BMPT'!$D$15,IF(J356=15,'Equivalencia BH-BMPT'!$D$16,IF(J356=16,'Equivalencia BH-BMPT'!$D$17,IF(J356=17,'Equivalencia BH-BMPT'!$D$18,IF(J356=18,'Equivalencia BH-BMPT'!$D$19,IF(J356=19,'Equivalencia BH-BMPT'!$D$20,IF(J356=20,'Equivalencia BH-BMPT'!$D$21,IF(J356=21,'Equivalencia BH-BMPT'!$D$22,IF(J356=22,'Equivalencia BH-BMPT'!$D$23,IF(J356=23,'Equivalencia BH-BMPT'!#REF!,IF(J356=24,'Equivalencia BH-BMPT'!$D$25,IF(J356=25,'Equivalencia BH-BMPT'!$D$26,IF(J356=26,'Equivalencia BH-BMPT'!$D$27,IF(J356=27,'Equivalencia BH-BMPT'!$D$28,IF(J356=28,'Equivalencia BH-BMPT'!$D$29,IF(J356=29,'Equivalencia BH-BMPT'!$D$30,IF(J356=30,'Equivalencia BH-BMPT'!$D$31,IF(J356=31,'Equivalencia BH-BMPT'!$D$32,IF(J356=32,'Equivalencia BH-BMPT'!$D$33,IF(J356=33,'Equivalencia BH-BMPT'!$D$34,IF(J356=34,'Equivalencia BH-BMPT'!$D$35,IF(J356=35,'Equivalencia BH-BMPT'!$D$36,IF(J356=36,'Equivalencia BH-BMPT'!$D$37,IF(J356=37,'Equivalencia BH-BMPT'!$D$38,IF(J356=38,'Equivalencia BH-BMPT'!#REF!,IF(J356=39,'Equivalencia BH-BMPT'!$D$40,IF(J356=40,'Equivalencia BH-BMPT'!$D$41,IF(J356=41,'Equivalencia BH-BMPT'!$D$42,IF(J356=42,'Equivalencia BH-BMPT'!$D$43,IF(J356=43,'Equivalencia BH-BMPT'!$D$44,IF(J356=44,'Equivalencia BH-BMPT'!$D$45,IF(J356=45,'Equivalencia BH-BMPT'!$D$46,"No ha seleccionado un número de programa")))))))))))))))))))))))))))))))))))))))))))))</f>
        <v>No ha seleccionado un número de programa</v>
      </c>
      <c r="L356" s="23" t="s">
        <v>1040</v>
      </c>
      <c r="M356" s="18"/>
      <c r="N356" s="103" t="s">
        <v>1137</v>
      </c>
      <c r="O356" s="109">
        <v>18730900</v>
      </c>
      <c r="P356" s="109"/>
      <c r="Q356" s="25"/>
      <c r="R356" s="25"/>
      <c r="S356" s="25"/>
      <c r="T356" s="109">
        <f t="shared" si="21"/>
        <v>18730900</v>
      </c>
      <c r="U356" s="109">
        <v>17878300</v>
      </c>
      <c r="V356" s="116">
        <v>43101</v>
      </c>
      <c r="W356" s="116">
        <v>43101</v>
      </c>
      <c r="X356" s="116">
        <v>43465</v>
      </c>
      <c r="Y356" s="108">
        <v>365</v>
      </c>
      <c r="Z356" s="108"/>
      <c r="AA356" s="42"/>
      <c r="AB356" s="18"/>
      <c r="AC356" s="18" t="s">
        <v>1154</v>
      </c>
      <c r="AD356" s="18"/>
      <c r="AE356" s="18"/>
      <c r="AF356" s="43">
        <f t="shared" si="22"/>
        <v>0.95448163195575231</v>
      </c>
      <c r="AG356" s="44"/>
      <c r="AH356" s="44" t="b">
        <f t="shared" si="23"/>
        <v>0</v>
      </c>
    </row>
    <row r="357" spans="1:34" ht="44.25" customHeight="1" thickBot="1" x14ac:dyDescent="0.3">
      <c r="A357" s="96">
        <v>2018</v>
      </c>
      <c r="B357" s="18">
        <v>2018</v>
      </c>
      <c r="C357" s="3" t="s">
        <v>1047</v>
      </c>
      <c r="D357" s="113">
        <v>20</v>
      </c>
      <c r="E357" s="3" t="str">
        <f>IF(D357=1,'Tipo '!$B$2,IF(D357=2,'Tipo '!$B$3,IF(D357=3,'Tipo '!$B$4,IF(D357=4,'Tipo '!$B$5,IF(D357=5,'Tipo '!$B$6,IF(D357=6,'Tipo '!$B$7,IF(D357=7,'Tipo '!$B$8,IF(D357=8,'Tipo '!$B$9,IF(D357=9,'Tipo '!$B$10,IF(D357=10,'Tipo '!$B$11,IF(D357=11,'Tipo '!$B$12,IF(D357=12,'Tipo '!$B$13,IF(D357=13,'Tipo '!$B$14,IF(D357=14,'Tipo '!$B$15,IF(D357=15,'Tipo '!$B$16,IF(D357=16,'Tipo '!$B$17,IF(D357=17,'Tipo '!$B$18,IF(D357=18,'Tipo '!$B$19,IF(D357=19,'Tipo '!$B$20,IF(D357=20,'Tipo '!$B$21,"No ha seleccionado un tipo de contrato válido"))))))))))))))))))))</f>
        <v>OTROS GASTOS</v>
      </c>
      <c r="F357" s="3"/>
      <c r="G357" s="3"/>
      <c r="H357" s="4" t="s">
        <v>1134</v>
      </c>
      <c r="I357" s="22" t="s">
        <v>162</v>
      </c>
      <c r="J357" s="107" t="s">
        <v>1038</v>
      </c>
      <c r="K357" s="41" t="str">
        <f>IF(J357=1,'Equivalencia BH-BMPT'!$D$2,IF(J357=2,'Equivalencia BH-BMPT'!$D$3,IF(J357=3,'Equivalencia BH-BMPT'!$D$4,IF(J357=4,'Equivalencia BH-BMPT'!$D$5,IF(J357=5,'Equivalencia BH-BMPT'!$D$6,IF(J357=6,'Equivalencia BH-BMPT'!$D$7,IF(J357=7,'Equivalencia BH-BMPT'!$D$8,IF(J357=8,'Equivalencia BH-BMPT'!$D$9,IF(J357=9,'Equivalencia BH-BMPT'!$D$10,IF(J357=10,'Equivalencia BH-BMPT'!$D$11,IF(J357=11,'Equivalencia BH-BMPT'!$D$12,IF(J357=12,'Equivalencia BH-BMPT'!$D$13,IF(J357=13,'Equivalencia BH-BMPT'!$D$14,IF(J357=14,'Equivalencia BH-BMPT'!$D$15,IF(J357=15,'Equivalencia BH-BMPT'!$D$16,IF(J357=16,'Equivalencia BH-BMPT'!$D$17,IF(J357=17,'Equivalencia BH-BMPT'!$D$18,IF(J357=18,'Equivalencia BH-BMPT'!$D$19,IF(J357=19,'Equivalencia BH-BMPT'!$D$20,IF(J357=20,'Equivalencia BH-BMPT'!$D$21,IF(J357=21,'Equivalencia BH-BMPT'!$D$22,IF(J357=22,'Equivalencia BH-BMPT'!$D$23,IF(J357=23,'Equivalencia BH-BMPT'!#REF!,IF(J357=24,'Equivalencia BH-BMPT'!$D$25,IF(J357=25,'Equivalencia BH-BMPT'!$D$26,IF(J357=26,'Equivalencia BH-BMPT'!$D$27,IF(J357=27,'Equivalencia BH-BMPT'!$D$28,IF(J357=28,'Equivalencia BH-BMPT'!$D$29,IF(J357=29,'Equivalencia BH-BMPT'!$D$30,IF(J357=30,'Equivalencia BH-BMPT'!$D$31,IF(J357=31,'Equivalencia BH-BMPT'!$D$32,IF(J357=32,'Equivalencia BH-BMPT'!$D$33,IF(J357=33,'Equivalencia BH-BMPT'!$D$34,IF(J357=34,'Equivalencia BH-BMPT'!$D$35,IF(J357=35,'Equivalencia BH-BMPT'!$D$36,IF(J357=36,'Equivalencia BH-BMPT'!$D$37,IF(J357=37,'Equivalencia BH-BMPT'!$D$38,IF(J357=38,'Equivalencia BH-BMPT'!#REF!,IF(J357=39,'Equivalencia BH-BMPT'!$D$40,IF(J357=40,'Equivalencia BH-BMPT'!$D$41,IF(J357=41,'Equivalencia BH-BMPT'!$D$42,IF(J357=42,'Equivalencia BH-BMPT'!$D$43,IF(J357=43,'Equivalencia BH-BMPT'!$D$44,IF(J357=44,'Equivalencia BH-BMPT'!$D$45,IF(J357=45,'Equivalencia BH-BMPT'!$D$46,"No ha seleccionado un número de programa")))))))))))))))))))))))))))))))))))))))))))))</f>
        <v>No ha seleccionado un número de programa</v>
      </c>
      <c r="L357" s="23" t="s">
        <v>1040</v>
      </c>
      <c r="M357" s="18"/>
      <c r="N357" s="103" t="s">
        <v>1138</v>
      </c>
      <c r="O357" s="109">
        <v>5968200</v>
      </c>
      <c r="P357" s="92"/>
      <c r="Q357" s="25"/>
      <c r="R357" s="25"/>
      <c r="S357" s="25"/>
      <c r="T357" s="109">
        <f t="shared" si="21"/>
        <v>5968200</v>
      </c>
      <c r="U357" s="109">
        <v>5115600</v>
      </c>
      <c r="V357" s="116">
        <v>43101</v>
      </c>
      <c r="W357" s="116">
        <v>43101</v>
      </c>
      <c r="X357" s="116">
        <v>43465</v>
      </c>
      <c r="Y357" s="108">
        <v>365</v>
      </c>
      <c r="Z357" s="108"/>
      <c r="AA357" s="42"/>
      <c r="AB357" s="18"/>
      <c r="AC357" s="18" t="s">
        <v>1154</v>
      </c>
      <c r="AD357" s="18"/>
      <c r="AE357" s="18"/>
      <c r="AF357" s="43">
        <f t="shared" si="22"/>
        <v>0.8571428571428571</v>
      </c>
      <c r="AG357" s="44"/>
      <c r="AH357" s="44" t="b">
        <f t="shared" si="23"/>
        <v>0</v>
      </c>
    </row>
    <row r="358" spans="1:34" ht="44.25" customHeight="1" thickBot="1" x14ac:dyDescent="0.3">
      <c r="A358" s="96">
        <v>2018</v>
      </c>
      <c r="B358" s="18">
        <v>2018</v>
      </c>
      <c r="C358" s="3" t="s">
        <v>1047</v>
      </c>
      <c r="D358" s="113">
        <v>20</v>
      </c>
      <c r="E358" s="3" t="str">
        <f>IF(D358=1,'Tipo '!$B$2,IF(D358=2,'Tipo '!$B$3,IF(D358=3,'Tipo '!$B$4,IF(D358=4,'Tipo '!$B$5,IF(D358=5,'Tipo '!$B$6,IF(D358=6,'Tipo '!$B$7,IF(D358=7,'Tipo '!$B$8,IF(D358=8,'Tipo '!$B$9,IF(D358=9,'Tipo '!$B$10,IF(D358=10,'Tipo '!$B$11,IF(D358=11,'Tipo '!$B$12,IF(D358=12,'Tipo '!$B$13,IF(D358=13,'Tipo '!$B$14,IF(D358=14,'Tipo '!$B$15,IF(D358=15,'Tipo '!$B$16,IF(D358=16,'Tipo '!$B$17,IF(D358=17,'Tipo '!$B$18,IF(D358=18,'Tipo '!$B$19,IF(D358=19,'Tipo '!$B$20,IF(D358=20,'Tipo '!$B$21,"No ha seleccionado un tipo de contrato válido"))))))))))))))))))))</f>
        <v>OTROS GASTOS</v>
      </c>
      <c r="F358" s="3"/>
      <c r="G358" s="3"/>
      <c r="H358" s="4" t="s">
        <v>1134</v>
      </c>
      <c r="I358" s="22" t="s">
        <v>162</v>
      </c>
      <c r="J358" s="107" t="s">
        <v>1038</v>
      </c>
      <c r="K358" s="41" t="str">
        <f>IF(J358=1,'Equivalencia BH-BMPT'!$D$2,IF(J358=2,'Equivalencia BH-BMPT'!$D$3,IF(J358=3,'Equivalencia BH-BMPT'!$D$4,IF(J358=4,'Equivalencia BH-BMPT'!$D$5,IF(J358=5,'Equivalencia BH-BMPT'!$D$6,IF(J358=6,'Equivalencia BH-BMPT'!$D$7,IF(J358=7,'Equivalencia BH-BMPT'!$D$8,IF(J358=8,'Equivalencia BH-BMPT'!$D$9,IF(J358=9,'Equivalencia BH-BMPT'!$D$10,IF(J358=10,'Equivalencia BH-BMPT'!$D$11,IF(J358=11,'Equivalencia BH-BMPT'!$D$12,IF(J358=12,'Equivalencia BH-BMPT'!$D$13,IF(J358=13,'Equivalencia BH-BMPT'!$D$14,IF(J358=14,'Equivalencia BH-BMPT'!$D$15,IF(J358=15,'Equivalencia BH-BMPT'!$D$16,IF(J358=16,'Equivalencia BH-BMPT'!$D$17,IF(J358=17,'Equivalencia BH-BMPT'!$D$18,IF(J358=18,'Equivalencia BH-BMPT'!$D$19,IF(J358=19,'Equivalencia BH-BMPT'!$D$20,IF(J358=20,'Equivalencia BH-BMPT'!$D$21,IF(J358=21,'Equivalencia BH-BMPT'!$D$22,IF(J358=22,'Equivalencia BH-BMPT'!$D$23,IF(J358=23,'Equivalencia BH-BMPT'!#REF!,IF(J358=24,'Equivalencia BH-BMPT'!$D$25,IF(J358=25,'Equivalencia BH-BMPT'!$D$26,IF(J358=26,'Equivalencia BH-BMPT'!$D$27,IF(J358=27,'Equivalencia BH-BMPT'!$D$28,IF(J358=28,'Equivalencia BH-BMPT'!$D$29,IF(J358=29,'Equivalencia BH-BMPT'!$D$30,IF(J358=30,'Equivalencia BH-BMPT'!$D$31,IF(J358=31,'Equivalencia BH-BMPT'!$D$32,IF(J358=32,'Equivalencia BH-BMPT'!$D$33,IF(J358=33,'Equivalencia BH-BMPT'!$D$34,IF(J358=34,'Equivalencia BH-BMPT'!$D$35,IF(J358=35,'Equivalencia BH-BMPT'!$D$36,IF(J358=36,'Equivalencia BH-BMPT'!$D$37,IF(J358=37,'Equivalencia BH-BMPT'!$D$38,IF(J358=38,'Equivalencia BH-BMPT'!#REF!,IF(J358=39,'Equivalencia BH-BMPT'!$D$40,IF(J358=40,'Equivalencia BH-BMPT'!$D$41,IF(J358=41,'Equivalencia BH-BMPT'!$D$42,IF(J358=42,'Equivalencia BH-BMPT'!$D$43,IF(J358=43,'Equivalencia BH-BMPT'!$D$44,IF(J358=44,'Equivalencia BH-BMPT'!$D$45,IF(J358=45,'Equivalencia BH-BMPT'!$D$46,"No ha seleccionado un número de programa")))))))))))))))))))))))))))))))))))))))))))))</f>
        <v>No ha seleccionado un número de programa</v>
      </c>
      <c r="L358" s="23" t="s">
        <v>1040</v>
      </c>
      <c r="M358" s="18"/>
      <c r="N358" s="103" t="s">
        <v>1139</v>
      </c>
      <c r="O358" s="109">
        <v>10138300</v>
      </c>
      <c r="P358" s="92"/>
      <c r="Q358" s="25"/>
      <c r="R358" s="25"/>
      <c r="S358" s="25"/>
      <c r="T358" s="109">
        <f t="shared" si="21"/>
        <v>10138300</v>
      </c>
      <c r="U358" s="109">
        <v>9285700</v>
      </c>
      <c r="V358" s="116">
        <v>43101</v>
      </c>
      <c r="W358" s="116">
        <v>43101</v>
      </c>
      <c r="X358" s="116">
        <v>43465</v>
      </c>
      <c r="Y358" s="108">
        <v>365</v>
      </c>
      <c r="Z358" s="108"/>
      <c r="AA358" s="42"/>
      <c r="AB358" s="18"/>
      <c r="AC358" s="18" t="s">
        <v>1154</v>
      </c>
      <c r="AD358" s="18"/>
      <c r="AE358" s="18"/>
      <c r="AF358" s="43">
        <f t="shared" si="22"/>
        <v>0.9159030606709212</v>
      </c>
      <c r="AG358" s="44"/>
      <c r="AH358" s="44" t="b">
        <f t="shared" si="23"/>
        <v>0</v>
      </c>
    </row>
    <row r="359" spans="1:34" ht="44.25" customHeight="1" thickBot="1" x14ac:dyDescent="0.3">
      <c r="A359" s="96">
        <v>2018</v>
      </c>
      <c r="B359" s="18">
        <v>2018</v>
      </c>
      <c r="C359" s="3" t="s">
        <v>1047</v>
      </c>
      <c r="D359" s="113">
        <v>20</v>
      </c>
      <c r="E359" s="3" t="str">
        <f>IF(D359=1,'Tipo '!$B$2,IF(D359=2,'Tipo '!$B$3,IF(D359=3,'Tipo '!$B$4,IF(D359=4,'Tipo '!$B$5,IF(D359=5,'Tipo '!$B$6,IF(D359=6,'Tipo '!$B$7,IF(D359=7,'Tipo '!$B$8,IF(D359=8,'Tipo '!$B$9,IF(D359=9,'Tipo '!$B$10,IF(D359=10,'Tipo '!$B$11,IF(D359=11,'Tipo '!$B$12,IF(D359=12,'Tipo '!$B$13,IF(D359=13,'Tipo '!$B$14,IF(D359=14,'Tipo '!$B$15,IF(D359=15,'Tipo '!$B$16,IF(D359=16,'Tipo '!$B$17,IF(D359=17,'Tipo '!$B$18,IF(D359=18,'Tipo '!$B$19,IF(D359=19,'Tipo '!$B$20,IF(D359=20,'Tipo '!$B$21,"No ha seleccionado un tipo de contrato válido"))))))))))))))))))))</f>
        <v>OTROS GASTOS</v>
      </c>
      <c r="F359" s="3"/>
      <c r="G359" s="3"/>
      <c r="H359" s="4" t="s">
        <v>1134</v>
      </c>
      <c r="I359" s="22" t="s">
        <v>162</v>
      </c>
      <c r="J359" s="107" t="s">
        <v>1038</v>
      </c>
      <c r="K359" s="41" t="str">
        <f>IF(J359=1,'Equivalencia BH-BMPT'!$D$2,IF(J359=2,'Equivalencia BH-BMPT'!$D$3,IF(J359=3,'Equivalencia BH-BMPT'!$D$4,IF(J359=4,'Equivalencia BH-BMPT'!$D$5,IF(J359=5,'Equivalencia BH-BMPT'!$D$6,IF(J359=6,'Equivalencia BH-BMPT'!$D$7,IF(J359=7,'Equivalencia BH-BMPT'!$D$8,IF(J359=8,'Equivalencia BH-BMPT'!$D$9,IF(J359=9,'Equivalencia BH-BMPT'!$D$10,IF(J359=10,'Equivalencia BH-BMPT'!$D$11,IF(J359=11,'Equivalencia BH-BMPT'!$D$12,IF(J359=12,'Equivalencia BH-BMPT'!$D$13,IF(J359=13,'Equivalencia BH-BMPT'!$D$14,IF(J359=14,'Equivalencia BH-BMPT'!$D$15,IF(J359=15,'Equivalencia BH-BMPT'!$D$16,IF(J359=16,'Equivalencia BH-BMPT'!$D$17,IF(J359=17,'Equivalencia BH-BMPT'!$D$18,IF(J359=18,'Equivalencia BH-BMPT'!$D$19,IF(J359=19,'Equivalencia BH-BMPT'!$D$20,IF(J359=20,'Equivalencia BH-BMPT'!$D$21,IF(J359=21,'Equivalencia BH-BMPT'!$D$22,IF(J359=22,'Equivalencia BH-BMPT'!$D$23,IF(J359=23,'Equivalencia BH-BMPT'!#REF!,IF(J359=24,'Equivalencia BH-BMPT'!$D$25,IF(J359=25,'Equivalencia BH-BMPT'!$D$26,IF(J359=26,'Equivalencia BH-BMPT'!$D$27,IF(J359=27,'Equivalencia BH-BMPT'!$D$28,IF(J359=28,'Equivalencia BH-BMPT'!$D$29,IF(J359=29,'Equivalencia BH-BMPT'!$D$30,IF(J359=30,'Equivalencia BH-BMPT'!$D$31,IF(J359=31,'Equivalencia BH-BMPT'!$D$32,IF(J359=32,'Equivalencia BH-BMPT'!$D$33,IF(J359=33,'Equivalencia BH-BMPT'!$D$34,IF(J359=34,'Equivalencia BH-BMPT'!$D$35,IF(J359=35,'Equivalencia BH-BMPT'!$D$36,IF(J359=36,'Equivalencia BH-BMPT'!$D$37,IF(J359=37,'Equivalencia BH-BMPT'!$D$38,IF(J359=38,'Equivalencia BH-BMPT'!#REF!,IF(J359=39,'Equivalencia BH-BMPT'!$D$40,IF(J359=40,'Equivalencia BH-BMPT'!$D$41,IF(J359=41,'Equivalencia BH-BMPT'!$D$42,IF(J359=42,'Equivalencia BH-BMPT'!$D$43,IF(J359=43,'Equivalencia BH-BMPT'!$D$44,IF(J359=44,'Equivalencia BH-BMPT'!$D$45,IF(J359=45,'Equivalencia BH-BMPT'!$D$46,"No ha seleccionado un número de programa")))))))))))))))))))))))))))))))))))))))))))))</f>
        <v>No ha seleccionado un número de programa</v>
      </c>
      <c r="L359" s="23" t="s">
        <v>1040</v>
      </c>
      <c r="M359" s="18"/>
      <c r="N359" s="103" t="s">
        <v>1140</v>
      </c>
      <c r="O359" s="109">
        <v>10477100</v>
      </c>
      <c r="P359" s="92"/>
      <c r="Q359" s="25"/>
      <c r="R359" s="25"/>
      <c r="S359" s="25"/>
      <c r="T359" s="109">
        <f t="shared" si="21"/>
        <v>10477100</v>
      </c>
      <c r="U359" s="109">
        <v>9624500</v>
      </c>
      <c r="V359" s="116">
        <v>43101</v>
      </c>
      <c r="W359" s="116">
        <v>43101</v>
      </c>
      <c r="X359" s="116">
        <v>43465</v>
      </c>
      <c r="Y359" s="108">
        <v>365</v>
      </c>
      <c r="Z359" s="108"/>
      <c r="AA359" s="42"/>
      <c r="AB359" s="18"/>
      <c r="AC359" s="18" t="s">
        <v>1154</v>
      </c>
      <c r="AD359" s="18"/>
      <c r="AE359" s="18"/>
      <c r="AF359" s="43">
        <f t="shared" si="22"/>
        <v>0.91862251959034469</v>
      </c>
      <c r="AG359" s="44"/>
      <c r="AH359" s="44" t="b">
        <f t="shared" si="23"/>
        <v>0</v>
      </c>
    </row>
    <row r="360" spans="1:34" ht="44.25" customHeight="1" thickBot="1" x14ac:dyDescent="0.3">
      <c r="A360" s="96">
        <v>2018</v>
      </c>
      <c r="B360" s="18">
        <v>2018</v>
      </c>
      <c r="C360" s="3" t="s">
        <v>1047</v>
      </c>
      <c r="D360" s="113">
        <v>20</v>
      </c>
      <c r="E360" s="3" t="str">
        <f>IF(D360=1,'Tipo '!$B$2,IF(D360=2,'Tipo '!$B$3,IF(D360=3,'Tipo '!$B$4,IF(D360=4,'Tipo '!$B$5,IF(D360=5,'Tipo '!$B$6,IF(D360=6,'Tipo '!$B$7,IF(D360=7,'Tipo '!$B$8,IF(D360=8,'Tipo '!$B$9,IF(D360=9,'Tipo '!$B$10,IF(D360=10,'Tipo '!$B$11,IF(D360=11,'Tipo '!$B$12,IF(D360=12,'Tipo '!$B$13,IF(D360=13,'Tipo '!$B$14,IF(D360=14,'Tipo '!$B$15,IF(D360=15,'Tipo '!$B$16,IF(D360=16,'Tipo '!$B$17,IF(D360=17,'Tipo '!$B$18,IF(D360=18,'Tipo '!$B$19,IF(D360=19,'Tipo '!$B$20,IF(D360=20,'Tipo '!$B$21,"No ha seleccionado un tipo de contrato válido"))))))))))))))))))))</f>
        <v>OTROS GASTOS</v>
      </c>
      <c r="F360" s="3"/>
      <c r="G360" s="3"/>
      <c r="H360" s="4" t="s">
        <v>1141</v>
      </c>
      <c r="I360" s="22" t="s">
        <v>162</v>
      </c>
      <c r="J360" s="107" t="s">
        <v>1038</v>
      </c>
      <c r="K360" s="41" t="str">
        <f>IF(J360=1,'Equivalencia BH-BMPT'!$D$2,IF(J360=2,'Equivalencia BH-BMPT'!$D$3,IF(J360=3,'Equivalencia BH-BMPT'!$D$4,IF(J360=4,'Equivalencia BH-BMPT'!$D$5,IF(J360=5,'Equivalencia BH-BMPT'!$D$6,IF(J360=6,'Equivalencia BH-BMPT'!$D$7,IF(J360=7,'Equivalencia BH-BMPT'!$D$8,IF(J360=8,'Equivalencia BH-BMPT'!$D$9,IF(J360=9,'Equivalencia BH-BMPT'!$D$10,IF(J360=10,'Equivalencia BH-BMPT'!$D$11,IF(J360=11,'Equivalencia BH-BMPT'!$D$12,IF(J360=12,'Equivalencia BH-BMPT'!$D$13,IF(J360=13,'Equivalencia BH-BMPT'!$D$14,IF(J360=14,'Equivalencia BH-BMPT'!$D$15,IF(J360=15,'Equivalencia BH-BMPT'!$D$16,IF(J360=16,'Equivalencia BH-BMPT'!$D$17,IF(J360=17,'Equivalencia BH-BMPT'!$D$18,IF(J360=18,'Equivalencia BH-BMPT'!$D$19,IF(J360=19,'Equivalencia BH-BMPT'!$D$20,IF(J360=20,'Equivalencia BH-BMPT'!$D$21,IF(J360=21,'Equivalencia BH-BMPT'!$D$22,IF(J360=22,'Equivalencia BH-BMPT'!$D$23,IF(J360=23,'Equivalencia BH-BMPT'!#REF!,IF(J360=24,'Equivalencia BH-BMPT'!$D$25,IF(J360=25,'Equivalencia BH-BMPT'!$D$26,IF(J360=26,'Equivalencia BH-BMPT'!$D$27,IF(J360=27,'Equivalencia BH-BMPT'!$D$28,IF(J360=28,'Equivalencia BH-BMPT'!$D$29,IF(J360=29,'Equivalencia BH-BMPT'!$D$30,IF(J360=30,'Equivalencia BH-BMPT'!$D$31,IF(J360=31,'Equivalencia BH-BMPT'!$D$32,IF(J360=32,'Equivalencia BH-BMPT'!$D$33,IF(J360=33,'Equivalencia BH-BMPT'!$D$34,IF(J360=34,'Equivalencia BH-BMPT'!$D$35,IF(J360=35,'Equivalencia BH-BMPT'!$D$36,IF(J360=36,'Equivalencia BH-BMPT'!$D$37,IF(J360=37,'Equivalencia BH-BMPT'!$D$38,IF(J360=38,'Equivalencia BH-BMPT'!#REF!,IF(J360=39,'Equivalencia BH-BMPT'!$D$40,IF(J360=40,'Equivalencia BH-BMPT'!$D$41,IF(J360=41,'Equivalencia BH-BMPT'!$D$42,IF(J360=42,'Equivalencia BH-BMPT'!$D$43,IF(J360=43,'Equivalencia BH-BMPT'!$D$44,IF(J360=44,'Equivalencia BH-BMPT'!$D$45,IF(J360=45,'Equivalencia BH-BMPT'!$D$46,"No ha seleccionado un número de programa")))))))))))))))))))))))))))))))))))))))))))))</f>
        <v>No ha seleccionado un número de programa</v>
      </c>
      <c r="L360" s="23" t="s">
        <v>1040</v>
      </c>
      <c r="M360" s="18"/>
      <c r="N360" s="103" t="s">
        <v>1142</v>
      </c>
      <c r="O360" s="109">
        <v>12000000</v>
      </c>
      <c r="P360" s="92"/>
      <c r="Q360" s="25"/>
      <c r="R360" s="25"/>
      <c r="S360" s="25"/>
      <c r="T360" s="109">
        <f t="shared" si="21"/>
        <v>12000000</v>
      </c>
      <c r="U360" s="109">
        <v>10633974</v>
      </c>
      <c r="V360" s="116">
        <v>43101</v>
      </c>
      <c r="W360" s="116">
        <v>43101</v>
      </c>
      <c r="X360" s="116">
        <v>43465</v>
      </c>
      <c r="Y360" s="108">
        <v>365</v>
      </c>
      <c r="Z360" s="108"/>
      <c r="AA360" s="42"/>
      <c r="AB360" s="18"/>
      <c r="AC360" s="18" t="s">
        <v>1154</v>
      </c>
      <c r="AD360" s="18"/>
      <c r="AE360" s="18"/>
      <c r="AF360" s="43">
        <f t="shared" si="22"/>
        <v>0.88616450000000002</v>
      </c>
      <c r="AG360" s="44"/>
      <c r="AH360" s="44" t="b">
        <f t="shared" si="23"/>
        <v>0</v>
      </c>
    </row>
    <row r="361" spans="1:34" ht="44.25" customHeight="1" thickBot="1" x14ac:dyDescent="0.3">
      <c r="A361" s="96">
        <v>2018</v>
      </c>
      <c r="B361" s="18">
        <v>2018</v>
      </c>
      <c r="C361" s="3" t="s">
        <v>1047</v>
      </c>
      <c r="D361" s="113">
        <v>20</v>
      </c>
      <c r="E361" s="3" t="str">
        <f>IF(D361=1,'Tipo '!$B$2,IF(D361=2,'Tipo '!$B$3,IF(D361=3,'Tipo '!$B$4,IF(D361=4,'Tipo '!$B$5,IF(D361=5,'Tipo '!$B$6,IF(D361=6,'Tipo '!$B$7,IF(D361=7,'Tipo '!$B$8,IF(D361=8,'Tipo '!$B$9,IF(D361=9,'Tipo '!$B$10,IF(D361=10,'Tipo '!$B$11,IF(D361=11,'Tipo '!$B$12,IF(D361=12,'Tipo '!$B$13,IF(D361=13,'Tipo '!$B$14,IF(D361=14,'Tipo '!$B$15,IF(D361=15,'Tipo '!$B$16,IF(D361=16,'Tipo '!$B$17,IF(D361=17,'Tipo '!$B$18,IF(D361=18,'Tipo '!$B$19,IF(D361=19,'Tipo '!$B$20,IF(D361=20,'Tipo '!$B$21,"No ha seleccionado un tipo de contrato válido"))))))))))))))))))))</f>
        <v>OTROS GASTOS</v>
      </c>
      <c r="F361" s="3"/>
      <c r="G361" s="3"/>
      <c r="H361" s="4" t="s">
        <v>1143</v>
      </c>
      <c r="I361" s="22" t="s">
        <v>162</v>
      </c>
      <c r="J361" s="107" t="s">
        <v>1038</v>
      </c>
      <c r="K361" s="41" t="str">
        <f>IF(J361=1,'Equivalencia BH-BMPT'!$D$2,IF(J361=2,'Equivalencia BH-BMPT'!$D$3,IF(J361=3,'Equivalencia BH-BMPT'!$D$4,IF(J361=4,'Equivalencia BH-BMPT'!$D$5,IF(J361=5,'Equivalencia BH-BMPT'!$D$6,IF(J361=6,'Equivalencia BH-BMPT'!$D$7,IF(J361=7,'Equivalencia BH-BMPT'!$D$8,IF(J361=8,'Equivalencia BH-BMPT'!$D$9,IF(J361=9,'Equivalencia BH-BMPT'!$D$10,IF(J361=10,'Equivalencia BH-BMPT'!$D$11,IF(J361=11,'Equivalencia BH-BMPT'!$D$12,IF(J361=12,'Equivalencia BH-BMPT'!$D$13,IF(J361=13,'Equivalencia BH-BMPT'!$D$14,IF(J361=14,'Equivalencia BH-BMPT'!$D$15,IF(J361=15,'Equivalencia BH-BMPT'!$D$16,IF(J361=16,'Equivalencia BH-BMPT'!$D$17,IF(J361=17,'Equivalencia BH-BMPT'!$D$18,IF(J361=18,'Equivalencia BH-BMPT'!$D$19,IF(J361=19,'Equivalencia BH-BMPT'!$D$20,IF(J361=20,'Equivalencia BH-BMPT'!$D$21,IF(J361=21,'Equivalencia BH-BMPT'!$D$22,IF(J361=22,'Equivalencia BH-BMPT'!$D$23,IF(J361=23,'Equivalencia BH-BMPT'!#REF!,IF(J361=24,'Equivalencia BH-BMPT'!$D$25,IF(J361=25,'Equivalencia BH-BMPT'!$D$26,IF(J361=26,'Equivalencia BH-BMPT'!$D$27,IF(J361=27,'Equivalencia BH-BMPT'!$D$28,IF(J361=28,'Equivalencia BH-BMPT'!$D$29,IF(J361=29,'Equivalencia BH-BMPT'!$D$30,IF(J361=30,'Equivalencia BH-BMPT'!$D$31,IF(J361=31,'Equivalencia BH-BMPT'!$D$32,IF(J361=32,'Equivalencia BH-BMPT'!$D$33,IF(J361=33,'Equivalencia BH-BMPT'!$D$34,IF(J361=34,'Equivalencia BH-BMPT'!$D$35,IF(J361=35,'Equivalencia BH-BMPT'!$D$36,IF(J361=36,'Equivalencia BH-BMPT'!$D$37,IF(J361=37,'Equivalencia BH-BMPT'!$D$38,IF(J361=38,'Equivalencia BH-BMPT'!#REF!,IF(J361=39,'Equivalencia BH-BMPT'!$D$40,IF(J361=40,'Equivalencia BH-BMPT'!$D$41,IF(J361=41,'Equivalencia BH-BMPT'!$D$42,IF(J361=42,'Equivalencia BH-BMPT'!$D$43,IF(J361=43,'Equivalencia BH-BMPT'!$D$44,IF(J361=44,'Equivalencia BH-BMPT'!$D$45,IF(J361=45,'Equivalencia BH-BMPT'!$D$46,"No ha seleccionado un número de programa")))))))))))))))))))))))))))))))))))))))))))))</f>
        <v>No ha seleccionado un número de programa</v>
      </c>
      <c r="L361" s="23" t="s">
        <v>1040</v>
      </c>
      <c r="M361" s="18"/>
      <c r="N361" s="103" t="s">
        <v>1144</v>
      </c>
      <c r="O361" s="109">
        <v>33033260</v>
      </c>
      <c r="P361" s="92"/>
      <c r="Q361" s="25"/>
      <c r="R361" s="25"/>
      <c r="S361" s="25"/>
      <c r="T361" s="109">
        <f t="shared" si="21"/>
        <v>33033260</v>
      </c>
      <c r="U361" s="109">
        <v>30214910</v>
      </c>
      <c r="V361" s="116">
        <v>43101</v>
      </c>
      <c r="W361" s="116">
        <v>43101</v>
      </c>
      <c r="X361" s="116">
        <v>43465</v>
      </c>
      <c r="Y361" s="108">
        <v>365</v>
      </c>
      <c r="Z361" s="108"/>
      <c r="AA361" s="42"/>
      <c r="AB361" s="18"/>
      <c r="AC361" s="18" t="s">
        <v>1154</v>
      </c>
      <c r="AD361" s="18"/>
      <c r="AE361" s="18"/>
      <c r="AF361" s="43">
        <f t="shared" si="22"/>
        <v>0.91468144530694218</v>
      </c>
      <c r="AG361" s="44"/>
      <c r="AH361" s="44" t="b">
        <f t="shared" si="23"/>
        <v>0</v>
      </c>
    </row>
    <row r="362" spans="1:34" ht="44.25" customHeight="1" thickBot="1" x14ac:dyDescent="0.3">
      <c r="A362" s="96">
        <v>2018</v>
      </c>
      <c r="B362" s="18">
        <v>2018</v>
      </c>
      <c r="C362" s="3" t="s">
        <v>1047</v>
      </c>
      <c r="D362" s="113">
        <v>20</v>
      </c>
      <c r="E362" s="3" t="str">
        <f>IF(D362=1,'Tipo '!$B$2,IF(D362=2,'Tipo '!$B$3,IF(D362=3,'Tipo '!$B$4,IF(D362=4,'Tipo '!$B$5,IF(D362=5,'Tipo '!$B$6,IF(D362=6,'Tipo '!$B$7,IF(D362=7,'Tipo '!$B$8,IF(D362=8,'Tipo '!$B$9,IF(D362=9,'Tipo '!$B$10,IF(D362=10,'Tipo '!$B$11,IF(D362=11,'Tipo '!$B$12,IF(D362=12,'Tipo '!$B$13,IF(D362=13,'Tipo '!$B$14,IF(D362=14,'Tipo '!$B$15,IF(D362=15,'Tipo '!$B$16,IF(D362=16,'Tipo '!$B$17,IF(D362=17,'Tipo '!$B$18,IF(D362=18,'Tipo '!$B$19,IF(D362=19,'Tipo '!$B$20,IF(D362=20,'Tipo '!$B$21,"No ha seleccionado un tipo de contrato válido"))))))))))))))))))))</f>
        <v>OTROS GASTOS</v>
      </c>
      <c r="F362" s="3"/>
      <c r="G362" s="3"/>
      <c r="H362" s="4" t="s">
        <v>1146</v>
      </c>
      <c r="I362" s="22" t="s">
        <v>162</v>
      </c>
      <c r="J362" s="107" t="s">
        <v>1038</v>
      </c>
      <c r="K362" s="41" t="str">
        <f>IF(J362=1,'Equivalencia BH-BMPT'!$D$2,IF(J362=2,'Equivalencia BH-BMPT'!$D$3,IF(J362=3,'Equivalencia BH-BMPT'!$D$4,IF(J362=4,'Equivalencia BH-BMPT'!$D$5,IF(J362=5,'Equivalencia BH-BMPT'!$D$6,IF(J362=6,'Equivalencia BH-BMPT'!$D$7,IF(J362=7,'Equivalencia BH-BMPT'!$D$8,IF(J362=8,'Equivalencia BH-BMPT'!$D$9,IF(J362=9,'Equivalencia BH-BMPT'!$D$10,IF(J362=10,'Equivalencia BH-BMPT'!$D$11,IF(J362=11,'Equivalencia BH-BMPT'!$D$12,IF(J362=12,'Equivalencia BH-BMPT'!$D$13,IF(J362=13,'Equivalencia BH-BMPT'!$D$14,IF(J362=14,'Equivalencia BH-BMPT'!$D$15,IF(J362=15,'Equivalencia BH-BMPT'!$D$16,IF(J362=16,'Equivalencia BH-BMPT'!$D$17,IF(J362=17,'Equivalencia BH-BMPT'!$D$18,IF(J362=18,'Equivalencia BH-BMPT'!$D$19,IF(J362=19,'Equivalencia BH-BMPT'!$D$20,IF(J362=20,'Equivalencia BH-BMPT'!$D$21,IF(J362=21,'Equivalencia BH-BMPT'!$D$22,IF(J362=22,'Equivalencia BH-BMPT'!$D$23,IF(J362=23,'Equivalencia BH-BMPT'!#REF!,IF(J362=24,'Equivalencia BH-BMPT'!$D$25,IF(J362=25,'Equivalencia BH-BMPT'!$D$26,IF(J362=26,'Equivalencia BH-BMPT'!$D$27,IF(J362=27,'Equivalencia BH-BMPT'!$D$28,IF(J362=28,'Equivalencia BH-BMPT'!$D$29,IF(J362=29,'Equivalencia BH-BMPT'!$D$30,IF(J362=30,'Equivalencia BH-BMPT'!$D$31,IF(J362=31,'Equivalencia BH-BMPT'!$D$32,IF(J362=32,'Equivalencia BH-BMPT'!$D$33,IF(J362=33,'Equivalencia BH-BMPT'!$D$34,IF(J362=34,'Equivalencia BH-BMPT'!$D$35,IF(J362=35,'Equivalencia BH-BMPT'!$D$36,IF(J362=36,'Equivalencia BH-BMPT'!$D$37,IF(J362=37,'Equivalencia BH-BMPT'!$D$38,IF(J362=38,'Equivalencia BH-BMPT'!#REF!,IF(J362=39,'Equivalencia BH-BMPT'!$D$40,IF(J362=40,'Equivalencia BH-BMPT'!$D$41,IF(J362=41,'Equivalencia BH-BMPT'!$D$42,IF(J362=42,'Equivalencia BH-BMPT'!$D$43,IF(J362=43,'Equivalencia BH-BMPT'!$D$44,IF(J362=44,'Equivalencia BH-BMPT'!$D$45,IF(J362=45,'Equivalencia BH-BMPT'!$D$46,"No ha seleccionado un número de programa")))))))))))))))))))))))))))))))))))))))))))))</f>
        <v>No ha seleccionado un número de programa</v>
      </c>
      <c r="L362" s="23" t="s">
        <v>1040</v>
      </c>
      <c r="M362" s="18"/>
      <c r="N362" s="103" t="s">
        <v>1145</v>
      </c>
      <c r="O362" s="109">
        <v>2904079</v>
      </c>
      <c r="P362" s="92"/>
      <c r="Q362" s="25"/>
      <c r="R362" s="25"/>
      <c r="S362" s="25"/>
      <c r="T362" s="109">
        <f t="shared" si="21"/>
        <v>2904079</v>
      </c>
      <c r="U362" s="109">
        <v>1214576</v>
      </c>
      <c r="V362" s="116">
        <v>43101</v>
      </c>
      <c r="W362" s="116">
        <v>43101</v>
      </c>
      <c r="X362" s="116">
        <v>43465</v>
      </c>
      <c r="Y362" s="108">
        <v>365</v>
      </c>
      <c r="Z362" s="108"/>
      <c r="AA362" s="42"/>
      <c r="AB362" s="18"/>
      <c r="AC362" s="18" t="s">
        <v>1154</v>
      </c>
      <c r="AD362" s="18"/>
      <c r="AE362" s="18"/>
      <c r="AF362" s="43">
        <f t="shared" si="22"/>
        <v>0.41823104674494049</v>
      </c>
      <c r="AG362" s="44"/>
      <c r="AH362" s="44" t="b">
        <f t="shared" si="23"/>
        <v>0</v>
      </c>
    </row>
    <row r="363" spans="1:34" ht="44.25" customHeight="1" thickBot="1" x14ac:dyDescent="0.3">
      <c r="A363" s="96">
        <v>2018</v>
      </c>
      <c r="B363" s="18">
        <v>2018</v>
      </c>
      <c r="C363" s="3" t="s">
        <v>1047</v>
      </c>
      <c r="D363" s="113">
        <v>20</v>
      </c>
      <c r="E363" s="3" t="str">
        <f>IF(D363=1,'Tipo '!$B$2,IF(D363=2,'Tipo '!$B$3,IF(D363=3,'Tipo '!$B$4,IF(D363=4,'Tipo '!$B$5,IF(D363=5,'Tipo '!$B$6,IF(D363=6,'Tipo '!$B$7,IF(D363=7,'Tipo '!$B$8,IF(D363=8,'Tipo '!$B$9,IF(D363=9,'Tipo '!$B$10,IF(D363=10,'Tipo '!$B$11,IF(D363=11,'Tipo '!$B$12,IF(D363=12,'Tipo '!$B$13,IF(D363=13,'Tipo '!$B$14,IF(D363=14,'Tipo '!$B$15,IF(D363=15,'Tipo '!$B$16,IF(D363=16,'Tipo '!$B$17,IF(D363=17,'Tipo '!$B$18,IF(D363=18,'Tipo '!$B$19,IF(D363=19,'Tipo '!$B$20,IF(D363=20,'Tipo '!$B$21,"No ha seleccionado un tipo de contrato válido"))))))))))))))))))))</f>
        <v>OTROS GASTOS</v>
      </c>
      <c r="F363" s="3"/>
      <c r="G363" s="3"/>
      <c r="H363" s="4" t="s">
        <v>1147</v>
      </c>
      <c r="I363" s="22" t="s">
        <v>162</v>
      </c>
      <c r="J363" s="107" t="s">
        <v>1038</v>
      </c>
      <c r="K363" s="41" t="str">
        <f>IF(J363=1,'Equivalencia BH-BMPT'!$D$2,IF(J363=2,'Equivalencia BH-BMPT'!$D$3,IF(J363=3,'Equivalencia BH-BMPT'!$D$4,IF(J363=4,'Equivalencia BH-BMPT'!$D$5,IF(J363=5,'Equivalencia BH-BMPT'!$D$6,IF(J363=6,'Equivalencia BH-BMPT'!$D$7,IF(J363=7,'Equivalencia BH-BMPT'!$D$8,IF(J363=8,'Equivalencia BH-BMPT'!$D$9,IF(J363=9,'Equivalencia BH-BMPT'!$D$10,IF(J363=10,'Equivalencia BH-BMPT'!$D$11,IF(J363=11,'Equivalencia BH-BMPT'!$D$12,IF(J363=12,'Equivalencia BH-BMPT'!$D$13,IF(J363=13,'Equivalencia BH-BMPT'!$D$14,IF(J363=14,'Equivalencia BH-BMPT'!$D$15,IF(J363=15,'Equivalencia BH-BMPT'!$D$16,IF(J363=16,'Equivalencia BH-BMPT'!$D$17,IF(J363=17,'Equivalencia BH-BMPT'!$D$18,IF(J363=18,'Equivalencia BH-BMPT'!$D$19,IF(J363=19,'Equivalencia BH-BMPT'!$D$20,IF(J363=20,'Equivalencia BH-BMPT'!$D$21,IF(J363=21,'Equivalencia BH-BMPT'!$D$22,IF(J363=22,'Equivalencia BH-BMPT'!$D$23,IF(J363=23,'Equivalencia BH-BMPT'!#REF!,IF(J363=24,'Equivalencia BH-BMPT'!$D$25,IF(J363=25,'Equivalencia BH-BMPT'!$D$26,IF(J363=26,'Equivalencia BH-BMPT'!$D$27,IF(J363=27,'Equivalencia BH-BMPT'!$D$28,IF(J363=28,'Equivalencia BH-BMPT'!$D$29,IF(J363=29,'Equivalencia BH-BMPT'!$D$30,IF(J363=30,'Equivalencia BH-BMPT'!$D$31,IF(J363=31,'Equivalencia BH-BMPT'!$D$32,IF(J363=32,'Equivalencia BH-BMPT'!$D$33,IF(J363=33,'Equivalencia BH-BMPT'!$D$34,IF(J363=34,'Equivalencia BH-BMPT'!$D$35,IF(J363=35,'Equivalencia BH-BMPT'!$D$36,IF(J363=36,'Equivalencia BH-BMPT'!$D$37,IF(J363=37,'Equivalencia BH-BMPT'!$D$38,IF(J363=38,'Equivalencia BH-BMPT'!#REF!,IF(J363=39,'Equivalencia BH-BMPT'!$D$40,IF(J363=40,'Equivalencia BH-BMPT'!$D$41,IF(J363=41,'Equivalencia BH-BMPT'!$D$42,IF(J363=42,'Equivalencia BH-BMPT'!$D$43,IF(J363=43,'Equivalencia BH-BMPT'!$D$44,IF(J363=44,'Equivalencia BH-BMPT'!$D$45,IF(J363=45,'Equivalencia BH-BMPT'!$D$46,"No ha seleccionado un número de programa")))))))))))))))))))))))))))))))))))))))))))))</f>
        <v>No ha seleccionado un número de programa</v>
      </c>
      <c r="L363" s="23" t="s">
        <v>1040</v>
      </c>
      <c r="M363" s="18"/>
      <c r="N363" s="103" t="s">
        <v>1148</v>
      </c>
      <c r="O363" s="109">
        <v>50814330</v>
      </c>
      <c r="P363" s="92"/>
      <c r="Q363" s="25"/>
      <c r="R363" s="25"/>
      <c r="S363" s="25"/>
      <c r="T363" s="109">
        <f t="shared" si="21"/>
        <v>50814330</v>
      </c>
      <c r="U363" s="109">
        <v>46251370</v>
      </c>
      <c r="V363" s="116">
        <v>43101</v>
      </c>
      <c r="W363" s="116">
        <v>43101</v>
      </c>
      <c r="X363" s="116">
        <v>43465</v>
      </c>
      <c r="Y363" s="108">
        <v>365</v>
      </c>
      <c r="Z363" s="108"/>
      <c r="AA363" s="42"/>
      <c r="AB363" s="18"/>
      <c r="AC363" s="18" t="s">
        <v>1154</v>
      </c>
      <c r="AD363" s="18"/>
      <c r="AE363" s="18"/>
      <c r="AF363" s="43">
        <f t="shared" si="22"/>
        <v>0.91020328320770927</v>
      </c>
      <c r="AG363" s="44"/>
      <c r="AH363" s="44" t="b">
        <f t="shared" si="23"/>
        <v>0</v>
      </c>
    </row>
    <row r="364" spans="1:34" ht="44.25" customHeight="1" thickBot="1" x14ac:dyDescent="0.3">
      <c r="A364" s="96">
        <v>2018</v>
      </c>
      <c r="B364" s="18">
        <v>2018</v>
      </c>
      <c r="C364" s="3" t="s">
        <v>1047</v>
      </c>
      <c r="D364" s="113">
        <v>20</v>
      </c>
      <c r="E364" s="3" t="str">
        <f>IF(D364=1,'Tipo '!$B$2,IF(D364=2,'Tipo '!$B$3,IF(D364=3,'Tipo '!$B$4,IF(D364=4,'Tipo '!$B$5,IF(D364=5,'Tipo '!$B$6,IF(D364=6,'Tipo '!$B$7,IF(D364=7,'Tipo '!$B$8,IF(D364=8,'Tipo '!$B$9,IF(D364=9,'Tipo '!$B$10,IF(D364=10,'Tipo '!$B$11,IF(D364=11,'Tipo '!$B$12,IF(D364=12,'Tipo '!$B$13,IF(D364=13,'Tipo '!$B$14,IF(D364=14,'Tipo '!$B$15,IF(D364=15,'Tipo '!$B$16,IF(D364=16,'Tipo '!$B$17,IF(D364=17,'Tipo '!$B$18,IF(D364=18,'Tipo '!$B$19,IF(D364=19,'Tipo '!$B$20,IF(D364=20,'Tipo '!$B$21,"No ha seleccionado un tipo de contrato válido"))))))))))))))))))))</f>
        <v>OTROS GASTOS</v>
      </c>
      <c r="F364" s="3"/>
      <c r="G364" s="3"/>
      <c r="H364" s="4" t="s">
        <v>1150</v>
      </c>
      <c r="I364" s="22" t="s">
        <v>162</v>
      </c>
      <c r="J364" s="107" t="s">
        <v>1038</v>
      </c>
      <c r="K364" s="41" t="str">
        <f>IF(J364=1,'Equivalencia BH-BMPT'!$D$2,IF(J364=2,'Equivalencia BH-BMPT'!$D$3,IF(J364=3,'Equivalencia BH-BMPT'!$D$4,IF(J364=4,'Equivalencia BH-BMPT'!$D$5,IF(J364=5,'Equivalencia BH-BMPT'!$D$6,IF(J364=6,'Equivalencia BH-BMPT'!$D$7,IF(J364=7,'Equivalencia BH-BMPT'!$D$8,IF(J364=8,'Equivalencia BH-BMPT'!$D$9,IF(J364=9,'Equivalencia BH-BMPT'!$D$10,IF(J364=10,'Equivalencia BH-BMPT'!$D$11,IF(J364=11,'Equivalencia BH-BMPT'!$D$12,IF(J364=12,'Equivalencia BH-BMPT'!$D$13,IF(J364=13,'Equivalencia BH-BMPT'!$D$14,IF(J364=14,'Equivalencia BH-BMPT'!$D$15,IF(J364=15,'Equivalencia BH-BMPT'!$D$16,IF(J364=16,'Equivalencia BH-BMPT'!$D$17,IF(J364=17,'Equivalencia BH-BMPT'!$D$18,IF(J364=18,'Equivalencia BH-BMPT'!$D$19,IF(J364=19,'Equivalencia BH-BMPT'!$D$20,IF(J364=20,'Equivalencia BH-BMPT'!$D$21,IF(J364=21,'Equivalencia BH-BMPT'!$D$22,IF(J364=22,'Equivalencia BH-BMPT'!$D$23,IF(J364=23,'Equivalencia BH-BMPT'!#REF!,IF(J364=24,'Equivalencia BH-BMPT'!$D$25,IF(J364=25,'Equivalencia BH-BMPT'!$D$26,IF(J364=26,'Equivalencia BH-BMPT'!$D$27,IF(J364=27,'Equivalencia BH-BMPT'!$D$28,IF(J364=28,'Equivalencia BH-BMPT'!$D$29,IF(J364=29,'Equivalencia BH-BMPT'!$D$30,IF(J364=30,'Equivalencia BH-BMPT'!$D$31,IF(J364=31,'Equivalencia BH-BMPT'!$D$32,IF(J364=32,'Equivalencia BH-BMPT'!$D$33,IF(J364=33,'Equivalencia BH-BMPT'!$D$34,IF(J364=34,'Equivalencia BH-BMPT'!$D$35,IF(J364=35,'Equivalencia BH-BMPT'!$D$36,IF(J364=36,'Equivalencia BH-BMPT'!$D$37,IF(J364=37,'Equivalencia BH-BMPT'!$D$38,IF(J364=38,'Equivalencia BH-BMPT'!#REF!,IF(J364=39,'Equivalencia BH-BMPT'!$D$40,IF(J364=40,'Equivalencia BH-BMPT'!$D$41,IF(J364=41,'Equivalencia BH-BMPT'!$D$42,IF(J364=42,'Equivalencia BH-BMPT'!$D$43,IF(J364=43,'Equivalencia BH-BMPT'!$D$44,IF(J364=44,'Equivalencia BH-BMPT'!$D$45,IF(J364=45,'Equivalencia BH-BMPT'!$D$46,"No ha seleccionado un número de programa")))))))))))))))))))))))))))))))))))))))))))))</f>
        <v>No ha seleccionado un número de programa</v>
      </c>
      <c r="L364" s="23" t="s">
        <v>1040</v>
      </c>
      <c r="M364" s="18"/>
      <c r="N364" s="103" t="s">
        <v>1149</v>
      </c>
      <c r="O364" s="109">
        <v>904350</v>
      </c>
      <c r="P364" s="92"/>
      <c r="Q364" s="25"/>
      <c r="R364" s="25"/>
      <c r="S364" s="25"/>
      <c r="T364" s="109">
        <f t="shared" si="21"/>
        <v>904350</v>
      </c>
      <c r="U364" s="109">
        <v>788110</v>
      </c>
      <c r="V364" s="116">
        <v>43101</v>
      </c>
      <c r="W364" s="116">
        <v>43101</v>
      </c>
      <c r="X364" s="116">
        <v>43465</v>
      </c>
      <c r="Y364" s="108">
        <v>365</v>
      </c>
      <c r="Z364" s="108"/>
      <c r="AA364" s="42"/>
      <c r="AB364" s="18"/>
      <c r="AC364" s="18" t="s">
        <v>1154</v>
      </c>
      <c r="AD364" s="18"/>
      <c r="AE364" s="18"/>
      <c r="AF364" s="43">
        <f t="shared" si="22"/>
        <v>0.8714656935920827</v>
      </c>
      <c r="AG364" s="44"/>
      <c r="AH364" s="44" t="b">
        <f t="shared" si="23"/>
        <v>0</v>
      </c>
    </row>
    <row r="365" spans="1:34" ht="44.25" customHeight="1" thickBot="1" x14ac:dyDescent="0.3">
      <c r="A365" s="96">
        <v>2018</v>
      </c>
      <c r="B365" s="18">
        <v>2018</v>
      </c>
      <c r="C365" s="3" t="s">
        <v>1047</v>
      </c>
      <c r="D365" s="113">
        <v>20</v>
      </c>
      <c r="E365" s="3" t="str">
        <f>IF(D365=1,'Tipo '!$B$2,IF(D365=2,'Tipo '!$B$3,IF(D365=3,'Tipo '!$B$4,IF(D365=4,'Tipo '!$B$5,IF(D365=5,'Tipo '!$B$6,IF(D365=6,'Tipo '!$B$7,IF(D365=7,'Tipo '!$B$8,IF(D365=8,'Tipo '!$B$9,IF(D365=9,'Tipo '!$B$10,IF(D365=10,'Tipo '!$B$11,IF(D365=11,'Tipo '!$B$12,IF(D365=12,'Tipo '!$B$13,IF(D365=13,'Tipo '!$B$14,IF(D365=14,'Tipo '!$B$15,IF(D365=15,'Tipo '!$B$16,IF(D365=16,'Tipo '!$B$17,IF(D365=17,'Tipo '!$B$18,IF(D365=18,'Tipo '!$B$19,IF(D365=19,'Tipo '!$B$20,IF(D365=20,'Tipo '!$B$21,"No ha seleccionado un tipo de contrato válido"))))))))))))))))))))</f>
        <v>OTROS GASTOS</v>
      </c>
      <c r="F365" s="3"/>
      <c r="G365" s="3"/>
      <c r="H365" s="4" t="s">
        <v>1152</v>
      </c>
      <c r="I365" s="22" t="s">
        <v>162</v>
      </c>
      <c r="J365" s="107" t="s">
        <v>1038</v>
      </c>
      <c r="K365" s="41" t="str">
        <f>IF(J365=1,'Equivalencia BH-BMPT'!$D$2,IF(J365=2,'Equivalencia BH-BMPT'!$D$3,IF(J365=3,'Equivalencia BH-BMPT'!$D$4,IF(J365=4,'Equivalencia BH-BMPT'!$D$5,IF(J365=5,'Equivalencia BH-BMPT'!$D$6,IF(J365=6,'Equivalencia BH-BMPT'!$D$7,IF(J365=7,'Equivalencia BH-BMPT'!$D$8,IF(J365=8,'Equivalencia BH-BMPT'!$D$9,IF(J365=9,'Equivalencia BH-BMPT'!$D$10,IF(J365=10,'Equivalencia BH-BMPT'!$D$11,IF(J365=11,'Equivalencia BH-BMPT'!$D$12,IF(J365=12,'Equivalencia BH-BMPT'!$D$13,IF(J365=13,'Equivalencia BH-BMPT'!$D$14,IF(J365=14,'Equivalencia BH-BMPT'!$D$15,IF(J365=15,'Equivalencia BH-BMPT'!$D$16,IF(J365=16,'Equivalencia BH-BMPT'!$D$17,IF(J365=17,'Equivalencia BH-BMPT'!$D$18,IF(J365=18,'Equivalencia BH-BMPT'!$D$19,IF(J365=19,'Equivalencia BH-BMPT'!$D$20,IF(J365=20,'Equivalencia BH-BMPT'!$D$21,IF(J365=21,'Equivalencia BH-BMPT'!$D$22,IF(J365=22,'Equivalencia BH-BMPT'!$D$23,IF(J365=23,'Equivalencia BH-BMPT'!#REF!,IF(J365=24,'Equivalencia BH-BMPT'!$D$25,IF(J365=25,'Equivalencia BH-BMPT'!$D$26,IF(J365=26,'Equivalencia BH-BMPT'!$D$27,IF(J365=27,'Equivalencia BH-BMPT'!$D$28,IF(J365=28,'Equivalencia BH-BMPT'!$D$29,IF(J365=29,'Equivalencia BH-BMPT'!$D$30,IF(J365=30,'Equivalencia BH-BMPT'!$D$31,IF(J365=31,'Equivalencia BH-BMPT'!$D$32,IF(J365=32,'Equivalencia BH-BMPT'!$D$33,IF(J365=33,'Equivalencia BH-BMPT'!$D$34,IF(J365=34,'Equivalencia BH-BMPT'!$D$35,IF(J365=35,'Equivalencia BH-BMPT'!$D$36,IF(J365=36,'Equivalencia BH-BMPT'!$D$37,IF(J365=37,'Equivalencia BH-BMPT'!$D$38,IF(J365=38,'Equivalencia BH-BMPT'!#REF!,IF(J365=39,'Equivalencia BH-BMPT'!$D$40,IF(J365=40,'Equivalencia BH-BMPT'!$D$41,IF(J365=41,'Equivalencia BH-BMPT'!$D$42,IF(J365=42,'Equivalencia BH-BMPT'!$D$43,IF(J365=43,'Equivalencia BH-BMPT'!$D$44,IF(J365=44,'Equivalencia BH-BMPT'!$D$45,IF(J365=45,'Equivalencia BH-BMPT'!$D$46,"No ha seleccionado un número de programa")))))))))))))))))))))))))))))))))))))))))))))</f>
        <v>No ha seleccionado un número de programa</v>
      </c>
      <c r="L365" s="23" t="s">
        <v>1040</v>
      </c>
      <c r="M365" s="18"/>
      <c r="N365" s="103" t="s">
        <v>1151</v>
      </c>
      <c r="O365" s="109">
        <v>1500000</v>
      </c>
      <c r="P365" s="92"/>
      <c r="Q365" s="25"/>
      <c r="R365" s="25"/>
      <c r="S365" s="25"/>
      <c r="T365" s="109">
        <f t="shared" si="21"/>
        <v>1500000</v>
      </c>
      <c r="U365" s="109">
        <v>1323440</v>
      </c>
      <c r="V365" s="116">
        <v>43101</v>
      </c>
      <c r="W365" s="116">
        <v>43101</v>
      </c>
      <c r="X365" s="116">
        <v>43465</v>
      </c>
      <c r="Y365" s="108">
        <v>365</v>
      </c>
      <c r="Z365" s="108"/>
      <c r="AA365" s="42"/>
      <c r="AB365" s="18"/>
      <c r="AC365" s="18" t="s">
        <v>1154</v>
      </c>
      <c r="AD365" s="18"/>
      <c r="AE365" s="18"/>
      <c r="AF365" s="43">
        <f t="shared" si="22"/>
        <v>0.88229333333333337</v>
      </c>
      <c r="AG365" s="44"/>
      <c r="AH365" s="44" t="b">
        <f t="shared" si="23"/>
        <v>0</v>
      </c>
    </row>
    <row r="366" spans="1:34" ht="44.25" customHeight="1" thickBot="1" x14ac:dyDescent="0.3">
      <c r="A366" s="18"/>
      <c r="B366" s="18"/>
      <c r="C366" s="3"/>
      <c r="D366" s="18"/>
      <c r="E366" s="3" t="str">
        <f>IF(D366=1,'Tipo '!$B$2,IF(D366=2,'Tipo '!$B$3,IF(D366=3,'Tipo '!$B$4,IF(D366=4,'Tipo '!$B$5,IF(D366=5,'Tipo '!$B$6,IF(D366=6,'Tipo '!$B$7,IF(D366=7,'Tipo '!$B$8,IF(D366=8,'Tipo '!$B$9,IF(D366=9,'Tipo '!$B$10,IF(D366=10,'Tipo '!$B$11,IF(D366=11,'Tipo '!$B$12,IF(D366=12,'Tipo '!$B$13,IF(D366=13,'Tipo '!$B$14,IF(D366=14,'Tipo '!$B$15,IF(D366=15,'Tipo '!$B$16,IF(D366=16,'Tipo '!$B$17,IF(D366=17,'Tipo '!$B$18,IF(D366=18,'Tipo '!$B$19,IF(D366=19,'Tipo '!$B$20,IF(D366=20,'Tipo '!$B$21,"No ha seleccionado un tipo de contrato válido"))))))))))))))))))))</f>
        <v>No ha seleccionado un tipo de contrato válido</v>
      </c>
      <c r="F366" s="3"/>
      <c r="G366" s="3"/>
      <c r="H366" s="4"/>
      <c r="I366" s="22"/>
      <c r="J366" s="8"/>
      <c r="K366" s="41" t="str">
        <f>IF(J366=1,'Equivalencia BH-BMPT'!$D$2,IF(J366=2,'Equivalencia BH-BMPT'!$D$3,IF(J366=3,'Equivalencia BH-BMPT'!$D$4,IF(J366=4,'Equivalencia BH-BMPT'!$D$5,IF(J366=5,'Equivalencia BH-BMPT'!$D$6,IF(J366=6,'Equivalencia BH-BMPT'!$D$7,IF(J366=7,'Equivalencia BH-BMPT'!$D$8,IF(J366=8,'Equivalencia BH-BMPT'!$D$9,IF(J366=9,'Equivalencia BH-BMPT'!$D$10,IF(J366=10,'Equivalencia BH-BMPT'!$D$11,IF(J366=11,'Equivalencia BH-BMPT'!$D$12,IF(J366=12,'Equivalencia BH-BMPT'!$D$13,IF(J366=13,'Equivalencia BH-BMPT'!$D$14,IF(J366=14,'Equivalencia BH-BMPT'!$D$15,IF(J366=15,'Equivalencia BH-BMPT'!$D$16,IF(J366=16,'Equivalencia BH-BMPT'!$D$17,IF(J366=17,'Equivalencia BH-BMPT'!$D$18,IF(J366=18,'Equivalencia BH-BMPT'!$D$19,IF(J366=19,'Equivalencia BH-BMPT'!$D$20,IF(J366=20,'Equivalencia BH-BMPT'!$D$21,IF(J366=21,'Equivalencia BH-BMPT'!$D$22,IF(J366=22,'Equivalencia BH-BMPT'!$D$23,IF(J366=23,'Equivalencia BH-BMPT'!#REF!,IF(J366=24,'Equivalencia BH-BMPT'!$D$25,IF(J366=25,'Equivalencia BH-BMPT'!$D$26,IF(J366=26,'Equivalencia BH-BMPT'!$D$27,IF(J366=27,'Equivalencia BH-BMPT'!$D$28,IF(J366=28,'Equivalencia BH-BMPT'!$D$29,IF(J366=29,'Equivalencia BH-BMPT'!$D$30,IF(J366=30,'Equivalencia BH-BMPT'!$D$31,IF(J366=31,'Equivalencia BH-BMPT'!$D$32,IF(J366=32,'Equivalencia BH-BMPT'!$D$33,IF(J366=33,'Equivalencia BH-BMPT'!$D$34,IF(J366=34,'Equivalencia BH-BMPT'!$D$35,IF(J366=35,'Equivalencia BH-BMPT'!$D$36,IF(J366=36,'Equivalencia BH-BMPT'!$D$37,IF(J366=37,'Equivalencia BH-BMPT'!$D$38,IF(J366=38,'Equivalencia BH-BMPT'!#REF!,IF(J366=39,'Equivalencia BH-BMPT'!$D$40,IF(J366=40,'Equivalencia BH-BMPT'!$D$41,IF(J366=41,'Equivalencia BH-BMPT'!$D$42,IF(J366=42,'Equivalencia BH-BMPT'!$D$43,IF(J366=43,'Equivalencia BH-BMPT'!$D$44,IF(J366=44,'Equivalencia BH-BMPT'!$D$45,IF(J366=45,'Equivalencia BH-BMPT'!$D$46,"No ha seleccionado un número de programa")))))))))))))))))))))))))))))))))))))))))))))</f>
        <v>No ha seleccionado un número de programa</v>
      </c>
      <c r="L366" s="23"/>
      <c r="M366" s="108"/>
      <c r="N366" s="103"/>
      <c r="O366" s="24"/>
      <c r="P366" s="92"/>
      <c r="Q366" s="25"/>
      <c r="R366" s="25"/>
      <c r="S366" s="25"/>
      <c r="T366" s="25">
        <f t="shared" si="21"/>
        <v>0</v>
      </c>
      <c r="U366" s="25"/>
      <c r="V366" s="26"/>
      <c r="W366" s="26"/>
      <c r="X366" s="26"/>
      <c r="Y366" s="18"/>
      <c r="Z366" s="18"/>
      <c r="AA366" s="42"/>
      <c r="AB366" s="18"/>
      <c r="AC366" s="18"/>
      <c r="AD366" s="18"/>
      <c r="AE366" s="18"/>
      <c r="AF366" s="43" t="e">
        <f t="shared" si="22"/>
        <v>#DIV/0!</v>
      </c>
      <c r="AG366" s="44"/>
      <c r="AH366" s="44" t="b">
        <f t="shared" si="23"/>
        <v>1</v>
      </c>
    </row>
    <row r="367" spans="1:34" ht="44.25" customHeight="1" thickBot="1" x14ac:dyDescent="0.3">
      <c r="A367" s="18"/>
      <c r="B367" s="18"/>
      <c r="C367" s="3"/>
      <c r="D367" s="18"/>
      <c r="E367" s="3" t="str">
        <f>IF(D367=1,'Tipo '!$B$2,IF(D367=2,'Tipo '!$B$3,IF(D367=3,'Tipo '!$B$4,IF(D367=4,'Tipo '!$B$5,IF(D367=5,'Tipo '!$B$6,IF(D367=6,'Tipo '!$B$7,IF(D367=7,'Tipo '!$B$8,IF(D367=8,'Tipo '!$B$9,IF(D367=9,'Tipo '!$B$10,IF(D367=10,'Tipo '!$B$11,IF(D367=11,'Tipo '!$B$12,IF(D367=12,'Tipo '!$B$13,IF(D367=13,'Tipo '!$B$14,IF(D367=14,'Tipo '!$B$15,IF(D367=15,'Tipo '!$B$16,IF(D367=16,'Tipo '!$B$17,IF(D367=17,'Tipo '!$B$18,IF(D367=18,'Tipo '!$B$19,IF(D367=19,'Tipo '!$B$20,IF(D367=20,'Tipo '!$B$21,"No ha seleccionado un tipo de contrato válido"))))))))))))))))))))</f>
        <v>No ha seleccionado un tipo de contrato válido</v>
      </c>
      <c r="F367" s="3"/>
      <c r="G367" s="3"/>
      <c r="H367" s="22"/>
      <c r="I367" s="22"/>
      <c r="J367" s="8"/>
      <c r="K367" s="41" t="str">
        <f>IF(J367=1,'Equivalencia BH-BMPT'!$D$2,IF(J367=2,'Equivalencia BH-BMPT'!$D$3,IF(J367=3,'Equivalencia BH-BMPT'!$D$4,IF(J367=4,'Equivalencia BH-BMPT'!$D$5,IF(J367=5,'Equivalencia BH-BMPT'!$D$6,IF(J367=6,'Equivalencia BH-BMPT'!$D$7,IF(J367=7,'Equivalencia BH-BMPT'!$D$8,IF(J367=8,'Equivalencia BH-BMPT'!$D$9,IF(J367=9,'Equivalencia BH-BMPT'!$D$10,IF(J367=10,'Equivalencia BH-BMPT'!$D$11,IF(J367=11,'Equivalencia BH-BMPT'!$D$12,IF(J367=12,'Equivalencia BH-BMPT'!$D$13,IF(J367=13,'Equivalencia BH-BMPT'!$D$14,IF(J367=14,'Equivalencia BH-BMPT'!$D$15,IF(J367=15,'Equivalencia BH-BMPT'!$D$16,IF(J367=16,'Equivalencia BH-BMPT'!$D$17,IF(J367=17,'Equivalencia BH-BMPT'!$D$18,IF(J367=18,'Equivalencia BH-BMPT'!$D$19,IF(J367=19,'Equivalencia BH-BMPT'!$D$20,IF(J367=20,'Equivalencia BH-BMPT'!$D$21,IF(J367=21,'Equivalencia BH-BMPT'!$D$22,IF(J367=22,'Equivalencia BH-BMPT'!$D$23,IF(J367=23,'Equivalencia BH-BMPT'!#REF!,IF(J367=24,'Equivalencia BH-BMPT'!$D$25,IF(J367=25,'Equivalencia BH-BMPT'!$D$26,IF(J367=26,'Equivalencia BH-BMPT'!$D$27,IF(J367=27,'Equivalencia BH-BMPT'!$D$28,IF(J367=28,'Equivalencia BH-BMPT'!$D$29,IF(J367=29,'Equivalencia BH-BMPT'!$D$30,IF(J367=30,'Equivalencia BH-BMPT'!$D$31,IF(J367=31,'Equivalencia BH-BMPT'!$D$32,IF(J367=32,'Equivalencia BH-BMPT'!$D$33,IF(J367=33,'Equivalencia BH-BMPT'!$D$34,IF(J367=34,'Equivalencia BH-BMPT'!$D$35,IF(J367=35,'Equivalencia BH-BMPT'!$D$36,IF(J367=36,'Equivalencia BH-BMPT'!$D$37,IF(J367=37,'Equivalencia BH-BMPT'!$D$38,IF(J367=38,'Equivalencia BH-BMPT'!#REF!,IF(J367=39,'Equivalencia BH-BMPT'!$D$40,IF(J367=40,'Equivalencia BH-BMPT'!$D$41,IF(J367=41,'Equivalencia BH-BMPT'!$D$42,IF(J367=42,'Equivalencia BH-BMPT'!$D$43,IF(J367=43,'Equivalencia BH-BMPT'!$D$44,IF(J367=44,'Equivalencia BH-BMPT'!$D$45,IF(J367=45,'Equivalencia BH-BMPT'!$D$46,"No ha seleccionado un número de programa")))))))))))))))))))))))))))))))))))))))))))))</f>
        <v>No ha seleccionado un número de programa</v>
      </c>
      <c r="L367" s="23"/>
      <c r="M367" s="18"/>
      <c r="N367" s="27"/>
      <c r="O367" s="24"/>
      <c r="P367" s="92"/>
      <c r="Q367" s="25"/>
      <c r="R367" s="25"/>
      <c r="S367" s="25"/>
      <c r="T367" s="25">
        <f t="shared" si="21"/>
        <v>0</v>
      </c>
      <c r="U367" s="25"/>
      <c r="V367" s="26"/>
      <c r="W367" s="26"/>
      <c r="X367" s="26"/>
      <c r="Y367" s="18"/>
      <c r="Z367" s="18"/>
      <c r="AA367" s="42"/>
      <c r="AB367" s="18"/>
      <c r="AC367" s="18"/>
      <c r="AD367" s="18"/>
      <c r="AE367" s="18"/>
      <c r="AF367" s="43" t="e">
        <f t="shared" si="22"/>
        <v>#DIV/0!</v>
      </c>
      <c r="AG367" s="44"/>
      <c r="AH367" s="44" t="b">
        <f t="shared" si="23"/>
        <v>1</v>
      </c>
    </row>
    <row r="368" spans="1:34" ht="44.25" customHeight="1" thickBot="1" x14ac:dyDescent="0.3">
      <c r="A368" s="18"/>
      <c r="B368" s="18"/>
      <c r="C368" s="3"/>
      <c r="D368" s="18"/>
      <c r="E368" s="3" t="str">
        <f>IF(D368=1,'Tipo '!$B$2,IF(D368=2,'Tipo '!$B$3,IF(D368=3,'Tipo '!$B$4,IF(D368=4,'Tipo '!$B$5,IF(D368=5,'Tipo '!$B$6,IF(D368=6,'Tipo '!$B$7,IF(D368=7,'Tipo '!$B$8,IF(D368=8,'Tipo '!$B$9,IF(D368=9,'Tipo '!$B$10,IF(D368=10,'Tipo '!$B$11,IF(D368=11,'Tipo '!$B$12,IF(D368=12,'Tipo '!$B$13,IF(D368=13,'Tipo '!$B$14,IF(D368=14,'Tipo '!$B$15,IF(D368=15,'Tipo '!$B$16,IF(D368=16,'Tipo '!$B$17,IF(D368=17,'Tipo '!$B$18,IF(D368=18,'Tipo '!$B$19,IF(D368=19,'Tipo '!$B$20,IF(D368=20,'Tipo '!$B$21,"No ha seleccionado un tipo de contrato válido"))))))))))))))))))))</f>
        <v>No ha seleccionado un tipo de contrato válido</v>
      </c>
      <c r="F368" s="3"/>
      <c r="G368" s="3"/>
      <c r="H368" s="22"/>
      <c r="I368" s="22"/>
      <c r="J368" s="8"/>
      <c r="K368" s="41" t="str">
        <f>IF(J368=1,'Equivalencia BH-BMPT'!$D$2,IF(J368=2,'Equivalencia BH-BMPT'!$D$3,IF(J368=3,'Equivalencia BH-BMPT'!$D$4,IF(J368=4,'Equivalencia BH-BMPT'!$D$5,IF(J368=5,'Equivalencia BH-BMPT'!$D$6,IF(J368=6,'Equivalencia BH-BMPT'!$D$7,IF(J368=7,'Equivalencia BH-BMPT'!$D$8,IF(J368=8,'Equivalencia BH-BMPT'!$D$9,IF(J368=9,'Equivalencia BH-BMPT'!$D$10,IF(J368=10,'Equivalencia BH-BMPT'!$D$11,IF(J368=11,'Equivalencia BH-BMPT'!$D$12,IF(J368=12,'Equivalencia BH-BMPT'!$D$13,IF(J368=13,'Equivalencia BH-BMPT'!$D$14,IF(J368=14,'Equivalencia BH-BMPT'!$D$15,IF(J368=15,'Equivalencia BH-BMPT'!$D$16,IF(J368=16,'Equivalencia BH-BMPT'!$D$17,IF(J368=17,'Equivalencia BH-BMPT'!$D$18,IF(J368=18,'Equivalencia BH-BMPT'!$D$19,IF(J368=19,'Equivalencia BH-BMPT'!$D$20,IF(J368=20,'Equivalencia BH-BMPT'!$D$21,IF(J368=21,'Equivalencia BH-BMPT'!$D$22,IF(J368=22,'Equivalencia BH-BMPT'!$D$23,IF(J368=23,'Equivalencia BH-BMPT'!#REF!,IF(J368=24,'Equivalencia BH-BMPT'!$D$25,IF(J368=25,'Equivalencia BH-BMPT'!$D$26,IF(J368=26,'Equivalencia BH-BMPT'!$D$27,IF(J368=27,'Equivalencia BH-BMPT'!$D$28,IF(J368=28,'Equivalencia BH-BMPT'!$D$29,IF(J368=29,'Equivalencia BH-BMPT'!$D$30,IF(J368=30,'Equivalencia BH-BMPT'!$D$31,IF(J368=31,'Equivalencia BH-BMPT'!$D$32,IF(J368=32,'Equivalencia BH-BMPT'!$D$33,IF(J368=33,'Equivalencia BH-BMPT'!$D$34,IF(J368=34,'Equivalencia BH-BMPT'!$D$35,IF(J368=35,'Equivalencia BH-BMPT'!$D$36,IF(J368=36,'Equivalencia BH-BMPT'!$D$37,IF(J368=37,'Equivalencia BH-BMPT'!$D$38,IF(J368=38,'Equivalencia BH-BMPT'!#REF!,IF(J368=39,'Equivalencia BH-BMPT'!$D$40,IF(J368=40,'Equivalencia BH-BMPT'!$D$41,IF(J368=41,'Equivalencia BH-BMPT'!$D$42,IF(J368=42,'Equivalencia BH-BMPT'!$D$43,IF(J368=43,'Equivalencia BH-BMPT'!$D$44,IF(J368=44,'Equivalencia BH-BMPT'!$D$45,IF(J368=45,'Equivalencia BH-BMPT'!$D$46,"No ha seleccionado un número de programa")))))))))))))))))))))))))))))))))))))))))))))</f>
        <v>No ha seleccionado un número de programa</v>
      </c>
      <c r="L368" s="23"/>
      <c r="M368" s="18"/>
      <c r="N368" s="27"/>
      <c r="O368" s="24"/>
      <c r="P368" s="92"/>
      <c r="Q368" s="25"/>
      <c r="R368" s="25"/>
      <c r="S368" s="25"/>
      <c r="T368" s="25">
        <f t="shared" si="21"/>
        <v>0</v>
      </c>
      <c r="U368" s="25"/>
      <c r="V368" s="26"/>
      <c r="W368" s="26"/>
      <c r="X368" s="26"/>
      <c r="Y368" s="18"/>
      <c r="Z368" s="18"/>
      <c r="AA368" s="42"/>
      <c r="AB368" s="18"/>
      <c r="AC368" s="18"/>
      <c r="AD368" s="18"/>
      <c r="AE368" s="18"/>
      <c r="AF368" s="43" t="e">
        <f t="shared" si="22"/>
        <v>#DIV/0!</v>
      </c>
      <c r="AG368" s="44"/>
      <c r="AH368" s="44" t="b">
        <f t="shared" si="23"/>
        <v>1</v>
      </c>
    </row>
    <row r="369" spans="1:34" ht="44.25" customHeight="1" thickBot="1" x14ac:dyDescent="0.3">
      <c r="A369" s="18"/>
      <c r="B369" s="18"/>
      <c r="C369" s="3"/>
      <c r="D369" s="18"/>
      <c r="E369" s="3" t="str">
        <f>IF(D369=1,'Tipo '!$B$2,IF(D369=2,'Tipo '!$B$3,IF(D369=3,'Tipo '!$B$4,IF(D369=4,'Tipo '!$B$5,IF(D369=5,'Tipo '!$B$6,IF(D369=6,'Tipo '!$B$7,IF(D369=7,'Tipo '!$B$8,IF(D369=8,'Tipo '!$B$9,IF(D369=9,'Tipo '!$B$10,IF(D369=10,'Tipo '!$B$11,IF(D369=11,'Tipo '!$B$12,IF(D369=12,'Tipo '!$B$13,IF(D369=13,'Tipo '!$B$14,IF(D369=14,'Tipo '!$B$15,IF(D369=15,'Tipo '!$B$16,IF(D369=16,'Tipo '!$B$17,IF(D369=17,'Tipo '!$B$18,IF(D369=18,'Tipo '!$B$19,IF(D369=19,'Tipo '!$B$20,IF(D369=20,'Tipo '!$B$21,"No ha seleccionado un tipo de contrato válido"))))))))))))))))))))</f>
        <v>No ha seleccionado un tipo de contrato válido</v>
      </c>
      <c r="F369" s="3"/>
      <c r="G369" s="3"/>
      <c r="H369" s="22"/>
      <c r="I369" s="22"/>
      <c r="J369" s="8"/>
      <c r="K369" s="41" t="str">
        <f>IF(J369=1,'Equivalencia BH-BMPT'!$D$2,IF(J369=2,'Equivalencia BH-BMPT'!$D$3,IF(J369=3,'Equivalencia BH-BMPT'!$D$4,IF(J369=4,'Equivalencia BH-BMPT'!$D$5,IF(J369=5,'Equivalencia BH-BMPT'!$D$6,IF(J369=6,'Equivalencia BH-BMPT'!$D$7,IF(J369=7,'Equivalencia BH-BMPT'!$D$8,IF(J369=8,'Equivalencia BH-BMPT'!$D$9,IF(J369=9,'Equivalencia BH-BMPT'!$D$10,IF(J369=10,'Equivalencia BH-BMPT'!$D$11,IF(J369=11,'Equivalencia BH-BMPT'!$D$12,IF(J369=12,'Equivalencia BH-BMPT'!$D$13,IF(J369=13,'Equivalencia BH-BMPT'!$D$14,IF(J369=14,'Equivalencia BH-BMPT'!$D$15,IF(J369=15,'Equivalencia BH-BMPT'!$D$16,IF(J369=16,'Equivalencia BH-BMPT'!$D$17,IF(J369=17,'Equivalencia BH-BMPT'!$D$18,IF(J369=18,'Equivalencia BH-BMPT'!$D$19,IF(J369=19,'Equivalencia BH-BMPT'!$D$20,IF(J369=20,'Equivalencia BH-BMPT'!$D$21,IF(J369=21,'Equivalencia BH-BMPT'!$D$22,IF(J369=22,'Equivalencia BH-BMPT'!$D$23,IF(J369=23,'Equivalencia BH-BMPT'!#REF!,IF(J369=24,'Equivalencia BH-BMPT'!$D$25,IF(J369=25,'Equivalencia BH-BMPT'!$D$26,IF(J369=26,'Equivalencia BH-BMPT'!$D$27,IF(J369=27,'Equivalencia BH-BMPT'!$D$28,IF(J369=28,'Equivalencia BH-BMPT'!$D$29,IF(J369=29,'Equivalencia BH-BMPT'!$D$30,IF(J369=30,'Equivalencia BH-BMPT'!$D$31,IF(J369=31,'Equivalencia BH-BMPT'!$D$32,IF(J369=32,'Equivalencia BH-BMPT'!$D$33,IF(J369=33,'Equivalencia BH-BMPT'!$D$34,IF(J369=34,'Equivalencia BH-BMPT'!$D$35,IF(J369=35,'Equivalencia BH-BMPT'!$D$36,IF(J369=36,'Equivalencia BH-BMPT'!$D$37,IF(J369=37,'Equivalencia BH-BMPT'!$D$38,IF(J369=38,'Equivalencia BH-BMPT'!#REF!,IF(J369=39,'Equivalencia BH-BMPT'!$D$40,IF(J369=40,'Equivalencia BH-BMPT'!$D$41,IF(J369=41,'Equivalencia BH-BMPT'!$D$42,IF(J369=42,'Equivalencia BH-BMPT'!$D$43,IF(J369=43,'Equivalencia BH-BMPT'!$D$44,IF(J369=44,'Equivalencia BH-BMPT'!$D$45,IF(J369=45,'Equivalencia BH-BMPT'!$D$46,"No ha seleccionado un número de programa")))))))))))))))))))))))))))))))))))))))))))))</f>
        <v>No ha seleccionado un número de programa</v>
      </c>
      <c r="L369" s="23"/>
      <c r="M369" s="18"/>
      <c r="N369" s="27"/>
      <c r="O369" s="24"/>
      <c r="P369" s="92"/>
      <c r="Q369" s="25"/>
      <c r="R369" s="25"/>
      <c r="S369" s="25"/>
      <c r="T369" s="25">
        <f t="shared" si="21"/>
        <v>0</v>
      </c>
      <c r="U369" s="25"/>
      <c r="V369" s="26"/>
      <c r="W369" s="26"/>
      <c r="X369" s="26"/>
      <c r="Y369" s="18"/>
      <c r="Z369" s="18"/>
      <c r="AA369" s="42"/>
      <c r="AB369" s="18"/>
      <c r="AC369" s="18"/>
      <c r="AD369" s="18"/>
      <c r="AE369" s="18"/>
      <c r="AF369" s="43" t="e">
        <f t="shared" si="22"/>
        <v>#DIV/0!</v>
      </c>
      <c r="AG369" s="44"/>
      <c r="AH369" s="44" t="b">
        <f t="shared" si="23"/>
        <v>1</v>
      </c>
    </row>
    <row r="370" spans="1:34" ht="44.25" customHeight="1" thickBot="1" x14ac:dyDescent="0.3">
      <c r="A370" s="18"/>
      <c r="B370" s="18"/>
      <c r="C370" s="3"/>
      <c r="D370" s="18"/>
      <c r="E370" s="3" t="str">
        <f>IF(D370=1,'Tipo '!$B$2,IF(D370=2,'Tipo '!$B$3,IF(D370=3,'Tipo '!$B$4,IF(D370=4,'Tipo '!$B$5,IF(D370=5,'Tipo '!$B$6,IF(D370=6,'Tipo '!$B$7,IF(D370=7,'Tipo '!$B$8,IF(D370=8,'Tipo '!$B$9,IF(D370=9,'Tipo '!$B$10,IF(D370=10,'Tipo '!$B$11,IF(D370=11,'Tipo '!$B$12,IF(D370=12,'Tipo '!$B$13,IF(D370=13,'Tipo '!$B$14,IF(D370=14,'Tipo '!$B$15,IF(D370=15,'Tipo '!$B$16,IF(D370=16,'Tipo '!$B$17,IF(D370=17,'Tipo '!$B$18,IF(D370=18,'Tipo '!$B$19,IF(D370=19,'Tipo '!$B$20,IF(D370=20,'Tipo '!$B$21,"No ha seleccionado un tipo de contrato válido"))))))))))))))))))))</f>
        <v>No ha seleccionado un tipo de contrato válido</v>
      </c>
      <c r="F370" s="3"/>
      <c r="G370" s="3"/>
      <c r="H370" s="22"/>
      <c r="I370" s="22"/>
      <c r="J370" s="8"/>
      <c r="K370" s="41" t="str">
        <f>IF(J370=1,'Equivalencia BH-BMPT'!$D$2,IF(J370=2,'Equivalencia BH-BMPT'!$D$3,IF(J370=3,'Equivalencia BH-BMPT'!$D$4,IF(J370=4,'Equivalencia BH-BMPT'!$D$5,IF(J370=5,'Equivalencia BH-BMPT'!$D$6,IF(J370=6,'Equivalencia BH-BMPT'!$D$7,IF(J370=7,'Equivalencia BH-BMPT'!$D$8,IF(J370=8,'Equivalencia BH-BMPT'!$D$9,IF(J370=9,'Equivalencia BH-BMPT'!$D$10,IF(J370=10,'Equivalencia BH-BMPT'!$D$11,IF(J370=11,'Equivalencia BH-BMPT'!$D$12,IF(J370=12,'Equivalencia BH-BMPT'!$D$13,IF(J370=13,'Equivalencia BH-BMPT'!$D$14,IF(J370=14,'Equivalencia BH-BMPT'!$D$15,IF(J370=15,'Equivalencia BH-BMPT'!$D$16,IF(J370=16,'Equivalencia BH-BMPT'!$D$17,IF(J370=17,'Equivalencia BH-BMPT'!$D$18,IF(J370=18,'Equivalencia BH-BMPT'!$D$19,IF(J370=19,'Equivalencia BH-BMPT'!$D$20,IF(J370=20,'Equivalencia BH-BMPT'!$D$21,IF(J370=21,'Equivalencia BH-BMPT'!$D$22,IF(J370=22,'Equivalencia BH-BMPT'!$D$23,IF(J370=23,'Equivalencia BH-BMPT'!#REF!,IF(J370=24,'Equivalencia BH-BMPT'!$D$25,IF(J370=25,'Equivalencia BH-BMPT'!$D$26,IF(J370=26,'Equivalencia BH-BMPT'!$D$27,IF(J370=27,'Equivalencia BH-BMPT'!$D$28,IF(J370=28,'Equivalencia BH-BMPT'!$D$29,IF(J370=29,'Equivalencia BH-BMPT'!$D$30,IF(J370=30,'Equivalencia BH-BMPT'!$D$31,IF(J370=31,'Equivalencia BH-BMPT'!$D$32,IF(J370=32,'Equivalencia BH-BMPT'!$D$33,IF(J370=33,'Equivalencia BH-BMPT'!$D$34,IF(J370=34,'Equivalencia BH-BMPT'!$D$35,IF(J370=35,'Equivalencia BH-BMPT'!$D$36,IF(J370=36,'Equivalencia BH-BMPT'!$D$37,IF(J370=37,'Equivalencia BH-BMPT'!$D$38,IF(J370=38,'Equivalencia BH-BMPT'!#REF!,IF(J370=39,'Equivalencia BH-BMPT'!$D$40,IF(J370=40,'Equivalencia BH-BMPT'!$D$41,IF(J370=41,'Equivalencia BH-BMPT'!$D$42,IF(J370=42,'Equivalencia BH-BMPT'!$D$43,IF(J370=43,'Equivalencia BH-BMPT'!$D$44,IF(J370=44,'Equivalencia BH-BMPT'!$D$45,IF(J370=45,'Equivalencia BH-BMPT'!$D$46,"No ha seleccionado un número de programa")))))))))))))))))))))))))))))))))))))))))))))</f>
        <v>No ha seleccionado un número de programa</v>
      </c>
      <c r="L370" s="23"/>
      <c r="M370" s="18"/>
      <c r="N370" s="27"/>
      <c r="O370" s="24"/>
      <c r="P370" s="92"/>
      <c r="Q370" s="25"/>
      <c r="R370" s="25"/>
      <c r="S370" s="25"/>
      <c r="T370" s="25">
        <f t="shared" si="21"/>
        <v>0</v>
      </c>
      <c r="U370" s="25"/>
      <c r="V370" s="26"/>
      <c r="W370" s="26"/>
      <c r="X370" s="26"/>
      <c r="Y370" s="18"/>
      <c r="Z370" s="18"/>
      <c r="AA370" s="42"/>
      <c r="AB370" s="18"/>
      <c r="AC370" s="18"/>
      <c r="AD370" s="18"/>
      <c r="AE370" s="18"/>
      <c r="AF370" s="43" t="e">
        <f t="shared" si="22"/>
        <v>#DIV/0!</v>
      </c>
      <c r="AG370" s="44"/>
      <c r="AH370" s="44" t="b">
        <f t="shared" si="23"/>
        <v>1</v>
      </c>
    </row>
    <row r="371" spans="1:34" ht="44.25" customHeight="1" thickBot="1" x14ac:dyDescent="0.3">
      <c r="A371" s="18"/>
      <c r="B371" s="18"/>
      <c r="C371" s="3"/>
      <c r="D371" s="18"/>
      <c r="E371" s="3" t="str">
        <f>IF(D371=1,'Tipo '!$B$2,IF(D371=2,'Tipo '!$B$3,IF(D371=3,'Tipo '!$B$4,IF(D371=4,'Tipo '!$B$5,IF(D371=5,'Tipo '!$B$6,IF(D371=6,'Tipo '!$B$7,IF(D371=7,'Tipo '!$B$8,IF(D371=8,'Tipo '!$B$9,IF(D371=9,'Tipo '!$B$10,IF(D371=10,'Tipo '!$B$11,IF(D371=11,'Tipo '!$B$12,IF(D371=12,'Tipo '!$B$13,IF(D371=13,'Tipo '!$B$14,IF(D371=14,'Tipo '!$B$15,IF(D371=15,'Tipo '!$B$16,IF(D371=16,'Tipo '!$B$17,IF(D371=17,'Tipo '!$B$18,IF(D371=18,'Tipo '!$B$19,IF(D371=19,'Tipo '!$B$20,IF(D371=20,'Tipo '!$B$21,"No ha seleccionado un tipo de contrato válido"))))))))))))))))))))</f>
        <v>No ha seleccionado un tipo de contrato válido</v>
      </c>
      <c r="F371" s="3"/>
      <c r="G371" s="3"/>
      <c r="H371" s="22"/>
      <c r="I371" s="22"/>
      <c r="J371" s="8"/>
      <c r="K371" s="41" t="str">
        <f>IF(J371=1,'Equivalencia BH-BMPT'!$D$2,IF(J371=2,'Equivalencia BH-BMPT'!$D$3,IF(J371=3,'Equivalencia BH-BMPT'!$D$4,IF(J371=4,'Equivalencia BH-BMPT'!$D$5,IF(J371=5,'Equivalencia BH-BMPT'!$D$6,IF(J371=6,'Equivalencia BH-BMPT'!$D$7,IF(J371=7,'Equivalencia BH-BMPT'!$D$8,IF(J371=8,'Equivalencia BH-BMPT'!$D$9,IF(J371=9,'Equivalencia BH-BMPT'!$D$10,IF(J371=10,'Equivalencia BH-BMPT'!$D$11,IF(J371=11,'Equivalencia BH-BMPT'!$D$12,IF(J371=12,'Equivalencia BH-BMPT'!$D$13,IF(J371=13,'Equivalencia BH-BMPT'!$D$14,IF(J371=14,'Equivalencia BH-BMPT'!$D$15,IF(J371=15,'Equivalencia BH-BMPT'!$D$16,IF(J371=16,'Equivalencia BH-BMPT'!$D$17,IF(J371=17,'Equivalencia BH-BMPT'!$D$18,IF(J371=18,'Equivalencia BH-BMPT'!$D$19,IF(J371=19,'Equivalencia BH-BMPT'!$D$20,IF(J371=20,'Equivalencia BH-BMPT'!$D$21,IF(J371=21,'Equivalencia BH-BMPT'!$D$22,IF(J371=22,'Equivalencia BH-BMPT'!$D$23,IF(J371=23,'Equivalencia BH-BMPT'!#REF!,IF(J371=24,'Equivalencia BH-BMPT'!$D$25,IF(J371=25,'Equivalencia BH-BMPT'!$D$26,IF(J371=26,'Equivalencia BH-BMPT'!$D$27,IF(J371=27,'Equivalencia BH-BMPT'!$D$28,IF(J371=28,'Equivalencia BH-BMPT'!$D$29,IF(J371=29,'Equivalencia BH-BMPT'!$D$30,IF(J371=30,'Equivalencia BH-BMPT'!$D$31,IF(J371=31,'Equivalencia BH-BMPT'!$D$32,IF(J371=32,'Equivalencia BH-BMPT'!$D$33,IF(J371=33,'Equivalencia BH-BMPT'!$D$34,IF(J371=34,'Equivalencia BH-BMPT'!$D$35,IF(J371=35,'Equivalencia BH-BMPT'!$D$36,IF(J371=36,'Equivalencia BH-BMPT'!$D$37,IF(J371=37,'Equivalencia BH-BMPT'!$D$38,IF(J371=38,'Equivalencia BH-BMPT'!#REF!,IF(J371=39,'Equivalencia BH-BMPT'!$D$40,IF(J371=40,'Equivalencia BH-BMPT'!$D$41,IF(J371=41,'Equivalencia BH-BMPT'!$D$42,IF(J371=42,'Equivalencia BH-BMPT'!$D$43,IF(J371=43,'Equivalencia BH-BMPT'!$D$44,IF(J371=44,'Equivalencia BH-BMPT'!$D$45,IF(J371=45,'Equivalencia BH-BMPT'!$D$46,"No ha seleccionado un número de programa")))))))))))))))))))))))))))))))))))))))))))))</f>
        <v>No ha seleccionado un número de programa</v>
      </c>
      <c r="L371" s="23"/>
      <c r="M371" s="18"/>
      <c r="N371" s="27"/>
      <c r="O371" s="24"/>
      <c r="P371" s="92"/>
      <c r="Q371" s="25"/>
      <c r="R371" s="25"/>
      <c r="S371" s="25"/>
      <c r="T371" s="25">
        <f t="shared" si="21"/>
        <v>0</v>
      </c>
      <c r="U371" s="25"/>
      <c r="V371" s="26"/>
      <c r="W371" s="26"/>
      <c r="X371" s="26"/>
      <c r="Y371" s="18"/>
      <c r="Z371" s="18"/>
      <c r="AA371" s="42"/>
      <c r="AB371" s="18"/>
      <c r="AC371" s="18"/>
      <c r="AD371" s="18"/>
      <c r="AE371" s="18"/>
      <c r="AF371" s="43" t="e">
        <f t="shared" si="22"/>
        <v>#DIV/0!</v>
      </c>
      <c r="AG371" s="44"/>
      <c r="AH371" s="44" t="b">
        <f t="shared" si="23"/>
        <v>1</v>
      </c>
    </row>
    <row r="372" spans="1:34" ht="44.25" customHeight="1" thickBot="1" x14ac:dyDescent="0.3">
      <c r="A372" s="18"/>
      <c r="B372" s="18"/>
      <c r="C372" s="3"/>
      <c r="D372" s="18"/>
      <c r="E372" s="3" t="str">
        <f>IF(D372=1,'Tipo '!$B$2,IF(D372=2,'Tipo '!$B$3,IF(D372=3,'Tipo '!$B$4,IF(D372=4,'Tipo '!$B$5,IF(D372=5,'Tipo '!$B$6,IF(D372=6,'Tipo '!$B$7,IF(D372=7,'Tipo '!$B$8,IF(D372=8,'Tipo '!$B$9,IF(D372=9,'Tipo '!$B$10,IF(D372=10,'Tipo '!$B$11,IF(D372=11,'Tipo '!$B$12,IF(D372=12,'Tipo '!$B$13,IF(D372=13,'Tipo '!$B$14,IF(D372=14,'Tipo '!$B$15,IF(D372=15,'Tipo '!$B$16,IF(D372=16,'Tipo '!$B$17,IF(D372=17,'Tipo '!$B$18,IF(D372=18,'Tipo '!$B$19,IF(D372=19,'Tipo '!$B$20,IF(D372=20,'Tipo '!$B$21,"No ha seleccionado un tipo de contrato válido"))))))))))))))))))))</f>
        <v>No ha seleccionado un tipo de contrato válido</v>
      </c>
      <c r="F372" s="3"/>
      <c r="G372" s="3"/>
      <c r="H372" s="22"/>
      <c r="I372" s="22"/>
      <c r="J372" s="8"/>
      <c r="K372" s="41" t="str">
        <f>IF(J372=1,'Equivalencia BH-BMPT'!$D$2,IF(J372=2,'Equivalencia BH-BMPT'!$D$3,IF(J372=3,'Equivalencia BH-BMPT'!$D$4,IF(J372=4,'Equivalencia BH-BMPT'!$D$5,IF(J372=5,'Equivalencia BH-BMPT'!$D$6,IF(J372=6,'Equivalencia BH-BMPT'!$D$7,IF(J372=7,'Equivalencia BH-BMPT'!$D$8,IF(J372=8,'Equivalencia BH-BMPT'!$D$9,IF(J372=9,'Equivalencia BH-BMPT'!$D$10,IF(J372=10,'Equivalencia BH-BMPT'!$D$11,IF(J372=11,'Equivalencia BH-BMPT'!$D$12,IF(J372=12,'Equivalencia BH-BMPT'!$D$13,IF(J372=13,'Equivalencia BH-BMPT'!$D$14,IF(J372=14,'Equivalencia BH-BMPT'!$D$15,IF(J372=15,'Equivalencia BH-BMPT'!$D$16,IF(J372=16,'Equivalencia BH-BMPT'!$D$17,IF(J372=17,'Equivalencia BH-BMPT'!$D$18,IF(J372=18,'Equivalencia BH-BMPT'!$D$19,IF(J372=19,'Equivalencia BH-BMPT'!$D$20,IF(J372=20,'Equivalencia BH-BMPT'!$D$21,IF(J372=21,'Equivalencia BH-BMPT'!$D$22,IF(J372=22,'Equivalencia BH-BMPT'!$D$23,IF(J372=23,'Equivalencia BH-BMPT'!#REF!,IF(J372=24,'Equivalencia BH-BMPT'!$D$25,IF(J372=25,'Equivalencia BH-BMPT'!$D$26,IF(J372=26,'Equivalencia BH-BMPT'!$D$27,IF(J372=27,'Equivalencia BH-BMPT'!$D$28,IF(J372=28,'Equivalencia BH-BMPT'!$D$29,IF(J372=29,'Equivalencia BH-BMPT'!$D$30,IF(J372=30,'Equivalencia BH-BMPT'!$D$31,IF(J372=31,'Equivalencia BH-BMPT'!$D$32,IF(J372=32,'Equivalencia BH-BMPT'!$D$33,IF(J372=33,'Equivalencia BH-BMPT'!$D$34,IF(J372=34,'Equivalencia BH-BMPT'!$D$35,IF(J372=35,'Equivalencia BH-BMPT'!$D$36,IF(J372=36,'Equivalencia BH-BMPT'!$D$37,IF(J372=37,'Equivalencia BH-BMPT'!$D$38,IF(J372=38,'Equivalencia BH-BMPT'!#REF!,IF(J372=39,'Equivalencia BH-BMPT'!$D$40,IF(J372=40,'Equivalencia BH-BMPT'!$D$41,IF(J372=41,'Equivalencia BH-BMPT'!$D$42,IF(J372=42,'Equivalencia BH-BMPT'!$D$43,IF(J372=43,'Equivalencia BH-BMPT'!$D$44,IF(J372=44,'Equivalencia BH-BMPT'!$D$45,IF(J372=45,'Equivalencia BH-BMPT'!$D$46,"No ha seleccionado un número de programa")))))))))))))))))))))))))))))))))))))))))))))</f>
        <v>No ha seleccionado un número de programa</v>
      </c>
      <c r="L372" s="23"/>
      <c r="M372" s="18"/>
      <c r="N372" s="27"/>
      <c r="O372" s="24"/>
      <c r="P372" s="92"/>
      <c r="Q372" s="25"/>
      <c r="R372" s="25"/>
      <c r="S372" s="25"/>
      <c r="T372" s="25">
        <f t="shared" si="21"/>
        <v>0</v>
      </c>
      <c r="U372" s="25"/>
      <c r="V372" s="26"/>
      <c r="W372" s="26"/>
      <c r="X372" s="26"/>
      <c r="Y372" s="18"/>
      <c r="Z372" s="18"/>
      <c r="AA372" s="42"/>
      <c r="AB372" s="18"/>
      <c r="AC372" s="18"/>
      <c r="AD372" s="18"/>
      <c r="AE372" s="18"/>
      <c r="AF372" s="43" t="e">
        <f t="shared" si="22"/>
        <v>#DIV/0!</v>
      </c>
      <c r="AG372" s="44"/>
      <c r="AH372" s="44" t="b">
        <f t="shared" si="23"/>
        <v>1</v>
      </c>
    </row>
    <row r="373" spans="1:34" ht="44.25" customHeight="1" thickBot="1" x14ac:dyDescent="0.3">
      <c r="A373" s="18"/>
      <c r="B373" s="18"/>
      <c r="C373" s="3"/>
      <c r="D373" s="18"/>
      <c r="E373" s="3" t="str">
        <f>IF(D373=1,'Tipo '!$B$2,IF(D373=2,'Tipo '!$B$3,IF(D373=3,'Tipo '!$B$4,IF(D373=4,'Tipo '!$B$5,IF(D373=5,'Tipo '!$B$6,IF(D373=6,'Tipo '!$B$7,IF(D373=7,'Tipo '!$B$8,IF(D373=8,'Tipo '!$B$9,IF(D373=9,'Tipo '!$B$10,IF(D373=10,'Tipo '!$B$11,IF(D373=11,'Tipo '!$B$12,IF(D373=12,'Tipo '!$B$13,IF(D373=13,'Tipo '!$B$14,IF(D373=14,'Tipo '!$B$15,IF(D373=15,'Tipo '!$B$16,IF(D373=16,'Tipo '!$B$17,IF(D373=17,'Tipo '!$B$18,IF(D373=18,'Tipo '!$B$19,IF(D373=19,'Tipo '!$B$20,IF(D373=20,'Tipo '!$B$21,"No ha seleccionado un tipo de contrato válido"))))))))))))))))))))</f>
        <v>No ha seleccionado un tipo de contrato válido</v>
      </c>
      <c r="F373" s="3"/>
      <c r="G373" s="3"/>
      <c r="H373" s="22"/>
      <c r="I373" s="22"/>
      <c r="J373" s="8"/>
      <c r="K373" s="41" t="str">
        <f>IF(J373=1,'Equivalencia BH-BMPT'!$D$2,IF(J373=2,'Equivalencia BH-BMPT'!$D$3,IF(J373=3,'Equivalencia BH-BMPT'!$D$4,IF(J373=4,'Equivalencia BH-BMPT'!$D$5,IF(J373=5,'Equivalencia BH-BMPT'!$D$6,IF(J373=6,'Equivalencia BH-BMPT'!$D$7,IF(J373=7,'Equivalencia BH-BMPT'!$D$8,IF(J373=8,'Equivalencia BH-BMPT'!$D$9,IF(J373=9,'Equivalencia BH-BMPT'!$D$10,IF(J373=10,'Equivalencia BH-BMPT'!$D$11,IF(J373=11,'Equivalencia BH-BMPT'!$D$12,IF(J373=12,'Equivalencia BH-BMPT'!$D$13,IF(J373=13,'Equivalencia BH-BMPT'!$D$14,IF(J373=14,'Equivalencia BH-BMPT'!$D$15,IF(J373=15,'Equivalencia BH-BMPT'!$D$16,IF(J373=16,'Equivalencia BH-BMPT'!$D$17,IF(J373=17,'Equivalencia BH-BMPT'!$D$18,IF(J373=18,'Equivalencia BH-BMPT'!$D$19,IF(J373=19,'Equivalencia BH-BMPT'!$D$20,IF(J373=20,'Equivalencia BH-BMPT'!$D$21,IF(J373=21,'Equivalencia BH-BMPT'!$D$22,IF(J373=22,'Equivalencia BH-BMPT'!$D$23,IF(J373=23,'Equivalencia BH-BMPT'!#REF!,IF(J373=24,'Equivalencia BH-BMPT'!$D$25,IF(J373=25,'Equivalencia BH-BMPT'!$D$26,IF(J373=26,'Equivalencia BH-BMPT'!$D$27,IF(J373=27,'Equivalencia BH-BMPT'!$D$28,IF(J373=28,'Equivalencia BH-BMPT'!$D$29,IF(J373=29,'Equivalencia BH-BMPT'!$D$30,IF(J373=30,'Equivalencia BH-BMPT'!$D$31,IF(J373=31,'Equivalencia BH-BMPT'!$D$32,IF(J373=32,'Equivalencia BH-BMPT'!$D$33,IF(J373=33,'Equivalencia BH-BMPT'!$D$34,IF(J373=34,'Equivalencia BH-BMPT'!$D$35,IF(J373=35,'Equivalencia BH-BMPT'!$D$36,IF(J373=36,'Equivalencia BH-BMPT'!$D$37,IF(J373=37,'Equivalencia BH-BMPT'!$D$38,IF(J373=38,'Equivalencia BH-BMPT'!#REF!,IF(J373=39,'Equivalencia BH-BMPT'!$D$40,IF(J373=40,'Equivalencia BH-BMPT'!$D$41,IF(J373=41,'Equivalencia BH-BMPT'!$D$42,IF(J373=42,'Equivalencia BH-BMPT'!$D$43,IF(J373=43,'Equivalencia BH-BMPT'!$D$44,IF(J373=44,'Equivalencia BH-BMPT'!$D$45,IF(J373=45,'Equivalencia BH-BMPT'!$D$46,"No ha seleccionado un número de programa")))))))))))))))))))))))))))))))))))))))))))))</f>
        <v>No ha seleccionado un número de programa</v>
      </c>
      <c r="L373" s="23"/>
      <c r="M373" s="18"/>
      <c r="N373" s="27"/>
      <c r="O373" s="24"/>
      <c r="P373" s="92"/>
      <c r="Q373" s="25"/>
      <c r="R373" s="25"/>
      <c r="S373" s="25"/>
      <c r="T373" s="25">
        <f t="shared" si="21"/>
        <v>0</v>
      </c>
      <c r="U373" s="25"/>
      <c r="V373" s="26"/>
      <c r="W373" s="26"/>
      <c r="X373" s="26"/>
      <c r="Y373" s="18"/>
      <c r="Z373" s="18"/>
      <c r="AA373" s="42"/>
      <c r="AB373" s="18"/>
      <c r="AC373" s="18"/>
      <c r="AD373" s="18"/>
      <c r="AE373" s="18"/>
      <c r="AF373" s="43" t="e">
        <f t="shared" si="22"/>
        <v>#DIV/0!</v>
      </c>
      <c r="AG373" s="44"/>
      <c r="AH373" s="44" t="b">
        <f t="shared" si="23"/>
        <v>1</v>
      </c>
    </row>
    <row r="374" spans="1:34" ht="44.25" customHeight="1" thickBot="1" x14ac:dyDescent="0.3">
      <c r="A374" s="18"/>
      <c r="B374" s="18"/>
      <c r="C374" s="3"/>
      <c r="D374" s="18"/>
      <c r="E374" s="3" t="str">
        <f>IF(D374=1,'Tipo '!$B$2,IF(D374=2,'Tipo '!$B$3,IF(D374=3,'Tipo '!$B$4,IF(D374=4,'Tipo '!$B$5,IF(D374=5,'Tipo '!$B$6,IF(D374=6,'Tipo '!$B$7,IF(D374=7,'Tipo '!$B$8,IF(D374=8,'Tipo '!$B$9,IF(D374=9,'Tipo '!$B$10,IF(D374=10,'Tipo '!$B$11,IF(D374=11,'Tipo '!$B$12,IF(D374=12,'Tipo '!$B$13,IF(D374=13,'Tipo '!$B$14,IF(D374=14,'Tipo '!$B$15,IF(D374=15,'Tipo '!$B$16,IF(D374=16,'Tipo '!$B$17,IF(D374=17,'Tipo '!$B$18,IF(D374=18,'Tipo '!$B$19,IF(D374=19,'Tipo '!$B$20,IF(D374=20,'Tipo '!$B$21,"No ha seleccionado un tipo de contrato válido"))))))))))))))))))))</f>
        <v>No ha seleccionado un tipo de contrato válido</v>
      </c>
      <c r="F374" s="3"/>
      <c r="G374" s="3"/>
      <c r="H374" s="22"/>
      <c r="I374" s="22"/>
      <c r="J374" s="8"/>
      <c r="K374" s="41" t="str">
        <f>IF(J374=1,'Equivalencia BH-BMPT'!$D$2,IF(J374=2,'Equivalencia BH-BMPT'!$D$3,IF(J374=3,'Equivalencia BH-BMPT'!$D$4,IF(J374=4,'Equivalencia BH-BMPT'!$D$5,IF(J374=5,'Equivalencia BH-BMPT'!$D$6,IF(J374=6,'Equivalencia BH-BMPT'!$D$7,IF(J374=7,'Equivalencia BH-BMPT'!$D$8,IF(J374=8,'Equivalencia BH-BMPT'!$D$9,IF(J374=9,'Equivalencia BH-BMPT'!$D$10,IF(J374=10,'Equivalencia BH-BMPT'!$D$11,IF(J374=11,'Equivalencia BH-BMPT'!$D$12,IF(J374=12,'Equivalencia BH-BMPT'!$D$13,IF(J374=13,'Equivalencia BH-BMPT'!$D$14,IF(J374=14,'Equivalencia BH-BMPT'!$D$15,IF(J374=15,'Equivalencia BH-BMPT'!$D$16,IF(J374=16,'Equivalencia BH-BMPT'!$D$17,IF(J374=17,'Equivalencia BH-BMPT'!$D$18,IF(J374=18,'Equivalencia BH-BMPT'!$D$19,IF(J374=19,'Equivalencia BH-BMPT'!$D$20,IF(J374=20,'Equivalencia BH-BMPT'!$D$21,IF(J374=21,'Equivalencia BH-BMPT'!$D$22,IF(J374=22,'Equivalencia BH-BMPT'!$D$23,IF(J374=23,'Equivalencia BH-BMPT'!#REF!,IF(J374=24,'Equivalencia BH-BMPT'!$D$25,IF(J374=25,'Equivalencia BH-BMPT'!$D$26,IF(J374=26,'Equivalencia BH-BMPT'!$D$27,IF(J374=27,'Equivalencia BH-BMPT'!$D$28,IF(J374=28,'Equivalencia BH-BMPT'!$D$29,IF(J374=29,'Equivalencia BH-BMPT'!$D$30,IF(J374=30,'Equivalencia BH-BMPT'!$D$31,IF(J374=31,'Equivalencia BH-BMPT'!$D$32,IF(J374=32,'Equivalencia BH-BMPT'!$D$33,IF(J374=33,'Equivalencia BH-BMPT'!$D$34,IF(J374=34,'Equivalencia BH-BMPT'!$D$35,IF(J374=35,'Equivalencia BH-BMPT'!$D$36,IF(J374=36,'Equivalencia BH-BMPT'!$D$37,IF(J374=37,'Equivalencia BH-BMPT'!$D$38,IF(J374=38,'Equivalencia BH-BMPT'!#REF!,IF(J374=39,'Equivalencia BH-BMPT'!$D$40,IF(J374=40,'Equivalencia BH-BMPT'!$D$41,IF(J374=41,'Equivalencia BH-BMPT'!$D$42,IF(J374=42,'Equivalencia BH-BMPT'!$D$43,IF(J374=43,'Equivalencia BH-BMPT'!$D$44,IF(J374=44,'Equivalencia BH-BMPT'!$D$45,IF(J374=45,'Equivalencia BH-BMPT'!$D$46,"No ha seleccionado un número de programa")))))))))))))))))))))))))))))))))))))))))))))</f>
        <v>No ha seleccionado un número de programa</v>
      </c>
      <c r="L374" s="23"/>
      <c r="M374" s="18"/>
      <c r="N374" s="27"/>
      <c r="O374" s="24"/>
      <c r="P374" s="92"/>
      <c r="Q374" s="25"/>
      <c r="R374" s="25"/>
      <c r="S374" s="25"/>
      <c r="T374" s="25">
        <f t="shared" si="21"/>
        <v>0</v>
      </c>
      <c r="U374" s="25"/>
      <c r="V374" s="26"/>
      <c r="W374" s="26"/>
      <c r="X374" s="26"/>
      <c r="Y374" s="18"/>
      <c r="Z374" s="18"/>
      <c r="AA374" s="42"/>
      <c r="AB374" s="18"/>
      <c r="AC374" s="18"/>
      <c r="AD374" s="18"/>
      <c r="AE374" s="18"/>
      <c r="AF374" s="43" t="e">
        <f t="shared" si="22"/>
        <v>#DIV/0!</v>
      </c>
      <c r="AG374" s="44"/>
      <c r="AH374" s="44" t="b">
        <f t="shared" si="23"/>
        <v>1</v>
      </c>
    </row>
    <row r="375" spans="1:34" ht="44.25" customHeight="1" thickBot="1" x14ac:dyDescent="0.3">
      <c r="A375" s="18"/>
      <c r="B375" s="18"/>
      <c r="C375" s="3"/>
      <c r="D375" s="18"/>
      <c r="E375" s="3" t="str">
        <f>IF(D375=1,'Tipo '!$B$2,IF(D375=2,'Tipo '!$B$3,IF(D375=3,'Tipo '!$B$4,IF(D375=4,'Tipo '!$B$5,IF(D375=5,'Tipo '!$B$6,IF(D375=6,'Tipo '!$B$7,IF(D375=7,'Tipo '!$B$8,IF(D375=8,'Tipo '!$B$9,IF(D375=9,'Tipo '!$B$10,IF(D375=10,'Tipo '!$B$11,IF(D375=11,'Tipo '!$B$12,IF(D375=12,'Tipo '!$B$13,IF(D375=13,'Tipo '!$B$14,IF(D375=14,'Tipo '!$B$15,IF(D375=15,'Tipo '!$B$16,IF(D375=16,'Tipo '!$B$17,IF(D375=17,'Tipo '!$B$18,IF(D375=18,'Tipo '!$B$19,IF(D375=19,'Tipo '!$B$20,IF(D375=20,'Tipo '!$B$21,"No ha seleccionado un tipo de contrato válido"))))))))))))))))))))</f>
        <v>No ha seleccionado un tipo de contrato válido</v>
      </c>
      <c r="F375" s="3"/>
      <c r="G375" s="3"/>
      <c r="H375" s="22"/>
      <c r="I375" s="22"/>
      <c r="J375" s="8"/>
      <c r="K375" s="41" t="str">
        <f>IF(J375=1,'Equivalencia BH-BMPT'!$D$2,IF(J375=2,'Equivalencia BH-BMPT'!$D$3,IF(J375=3,'Equivalencia BH-BMPT'!$D$4,IF(J375=4,'Equivalencia BH-BMPT'!$D$5,IF(J375=5,'Equivalencia BH-BMPT'!$D$6,IF(J375=6,'Equivalencia BH-BMPT'!$D$7,IF(J375=7,'Equivalencia BH-BMPT'!$D$8,IF(J375=8,'Equivalencia BH-BMPT'!$D$9,IF(J375=9,'Equivalencia BH-BMPT'!$D$10,IF(J375=10,'Equivalencia BH-BMPT'!$D$11,IF(J375=11,'Equivalencia BH-BMPT'!$D$12,IF(J375=12,'Equivalencia BH-BMPT'!$D$13,IF(J375=13,'Equivalencia BH-BMPT'!$D$14,IF(J375=14,'Equivalencia BH-BMPT'!$D$15,IF(J375=15,'Equivalencia BH-BMPT'!$D$16,IF(J375=16,'Equivalencia BH-BMPT'!$D$17,IF(J375=17,'Equivalencia BH-BMPT'!$D$18,IF(J375=18,'Equivalencia BH-BMPT'!$D$19,IF(J375=19,'Equivalencia BH-BMPT'!$D$20,IF(J375=20,'Equivalencia BH-BMPT'!$D$21,IF(J375=21,'Equivalencia BH-BMPT'!$D$22,IF(J375=22,'Equivalencia BH-BMPT'!$D$23,IF(J375=23,'Equivalencia BH-BMPT'!#REF!,IF(J375=24,'Equivalencia BH-BMPT'!$D$25,IF(J375=25,'Equivalencia BH-BMPT'!$D$26,IF(J375=26,'Equivalencia BH-BMPT'!$D$27,IF(J375=27,'Equivalencia BH-BMPT'!$D$28,IF(J375=28,'Equivalencia BH-BMPT'!$D$29,IF(J375=29,'Equivalencia BH-BMPT'!$D$30,IF(J375=30,'Equivalencia BH-BMPT'!$D$31,IF(J375=31,'Equivalencia BH-BMPT'!$D$32,IF(J375=32,'Equivalencia BH-BMPT'!$D$33,IF(J375=33,'Equivalencia BH-BMPT'!$D$34,IF(J375=34,'Equivalencia BH-BMPT'!$D$35,IF(J375=35,'Equivalencia BH-BMPT'!$D$36,IF(J375=36,'Equivalencia BH-BMPT'!$D$37,IF(J375=37,'Equivalencia BH-BMPT'!$D$38,IF(J375=38,'Equivalencia BH-BMPT'!#REF!,IF(J375=39,'Equivalencia BH-BMPT'!$D$40,IF(J375=40,'Equivalencia BH-BMPT'!$D$41,IF(J375=41,'Equivalencia BH-BMPT'!$D$42,IF(J375=42,'Equivalencia BH-BMPT'!$D$43,IF(J375=43,'Equivalencia BH-BMPT'!$D$44,IF(J375=44,'Equivalencia BH-BMPT'!$D$45,IF(J375=45,'Equivalencia BH-BMPT'!$D$46,"No ha seleccionado un número de programa")))))))))))))))))))))))))))))))))))))))))))))</f>
        <v>No ha seleccionado un número de programa</v>
      </c>
      <c r="L375" s="23"/>
      <c r="M375" s="18"/>
      <c r="N375" s="27"/>
      <c r="O375" s="24"/>
      <c r="P375" s="92"/>
      <c r="Q375" s="25"/>
      <c r="R375" s="25"/>
      <c r="S375" s="25"/>
      <c r="T375" s="25">
        <f t="shared" si="21"/>
        <v>0</v>
      </c>
      <c r="U375" s="25"/>
      <c r="V375" s="26"/>
      <c r="W375" s="26"/>
      <c r="X375" s="26"/>
      <c r="Y375" s="18"/>
      <c r="Z375" s="18"/>
      <c r="AA375" s="42"/>
      <c r="AB375" s="18"/>
      <c r="AC375" s="18"/>
      <c r="AD375" s="18"/>
      <c r="AE375" s="18"/>
      <c r="AF375" s="43" t="e">
        <f t="shared" si="22"/>
        <v>#DIV/0!</v>
      </c>
      <c r="AG375" s="44"/>
      <c r="AH375" s="44" t="b">
        <f t="shared" si="23"/>
        <v>1</v>
      </c>
    </row>
    <row r="376" spans="1:34" ht="44.25" customHeight="1" thickBot="1" x14ac:dyDescent="0.3">
      <c r="A376" s="18"/>
      <c r="B376" s="18"/>
      <c r="C376" s="3"/>
      <c r="D376" s="18"/>
      <c r="E376" s="3" t="str">
        <f>IF(D376=1,'Tipo '!$B$2,IF(D376=2,'Tipo '!$B$3,IF(D376=3,'Tipo '!$B$4,IF(D376=4,'Tipo '!$B$5,IF(D376=5,'Tipo '!$B$6,IF(D376=6,'Tipo '!$B$7,IF(D376=7,'Tipo '!$B$8,IF(D376=8,'Tipo '!$B$9,IF(D376=9,'Tipo '!$B$10,IF(D376=10,'Tipo '!$B$11,IF(D376=11,'Tipo '!$B$12,IF(D376=12,'Tipo '!$B$13,IF(D376=13,'Tipo '!$B$14,IF(D376=14,'Tipo '!$B$15,IF(D376=15,'Tipo '!$B$16,IF(D376=16,'Tipo '!$B$17,IF(D376=17,'Tipo '!$B$18,IF(D376=18,'Tipo '!$B$19,IF(D376=19,'Tipo '!$B$20,IF(D376=20,'Tipo '!$B$21,"No ha seleccionado un tipo de contrato válido"))))))))))))))))))))</f>
        <v>No ha seleccionado un tipo de contrato válido</v>
      </c>
      <c r="F376" s="3"/>
      <c r="G376" s="3"/>
      <c r="H376" s="22"/>
      <c r="I376" s="22"/>
      <c r="J376" s="8"/>
      <c r="K376" s="41" t="str">
        <f>IF(J376=1,'Equivalencia BH-BMPT'!$D$2,IF(J376=2,'Equivalencia BH-BMPT'!$D$3,IF(J376=3,'Equivalencia BH-BMPT'!$D$4,IF(J376=4,'Equivalencia BH-BMPT'!$D$5,IF(J376=5,'Equivalencia BH-BMPT'!$D$6,IF(J376=6,'Equivalencia BH-BMPT'!$D$7,IF(J376=7,'Equivalencia BH-BMPT'!$D$8,IF(J376=8,'Equivalencia BH-BMPT'!$D$9,IF(J376=9,'Equivalencia BH-BMPT'!$D$10,IF(J376=10,'Equivalencia BH-BMPT'!$D$11,IF(J376=11,'Equivalencia BH-BMPT'!$D$12,IF(J376=12,'Equivalencia BH-BMPT'!$D$13,IF(J376=13,'Equivalencia BH-BMPT'!$D$14,IF(J376=14,'Equivalencia BH-BMPT'!$D$15,IF(J376=15,'Equivalencia BH-BMPT'!$D$16,IF(J376=16,'Equivalencia BH-BMPT'!$D$17,IF(J376=17,'Equivalencia BH-BMPT'!$D$18,IF(J376=18,'Equivalencia BH-BMPT'!$D$19,IF(J376=19,'Equivalencia BH-BMPT'!$D$20,IF(J376=20,'Equivalencia BH-BMPT'!$D$21,IF(J376=21,'Equivalencia BH-BMPT'!$D$22,IF(J376=22,'Equivalencia BH-BMPT'!$D$23,IF(J376=23,'Equivalencia BH-BMPT'!#REF!,IF(J376=24,'Equivalencia BH-BMPT'!$D$25,IF(J376=25,'Equivalencia BH-BMPT'!$D$26,IF(J376=26,'Equivalencia BH-BMPT'!$D$27,IF(J376=27,'Equivalencia BH-BMPT'!$D$28,IF(J376=28,'Equivalencia BH-BMPT'!$D$29,IF(J376=29,'Equivalencia BH-BMPT'!$D$30,IF(J376=30,'Equivalencia BH-BMPT'!$D$31,IF(J376=31,'Equivalencia BH-BMPT'!$D$32,IF(J376=32,'Equivalencia BH-BMPT'!$D$33,IF(J376=33,'Equivalencia BH-BMPT'!$D$34,IF(J376=34,'Equivalencia BH-BMPT'!$D$35,IF(J376=35,'Equivalencia BH-BMPT'!$D$36,IF(J376=36,'Equivalencia BH-BMPT'!$D$37,IF(J376=37,'Equivalencia BH-BMPT'!$D$38,IF(J376=38,'Equivalencia BH-BMPT'!#REF!,IF(J376=39,'Equivalencia BH-BMPT'!$D$40,IF(J376=40,'Equivalencia BH-BMPT'!$D$41,IF(J376=41,'Equivalencia BH-BMPT'!$D$42,IF(J376=42,'Equivalencia BH-BMPT'!$D$43,IF(J376=43,'Equivalencia BH-BMPT'!$D$44,IF(J376=44,'Equivalencia BH-BMPT'!$D$45,IF(J376=45,'Equivalencia BH-BMPT'!$D$46,"No ha seleccionado un número de programa")))))))))))))))))))))))))))))))))))))))))))))</f>
        <v>No ha seleccionado un número de programa</v>
      </c>
      <c r="L376" s="23"/>
      <c r="M376" s="18"/>
      <c r="N376" s="27"/>
      <c r="O376" s="24"/>
      <c r="P376" s="92"/>
      <c r="Q376" s="25"/>
      <c r="R376" s="25"/>
      <c r="S376" s="25"/>
      <c r="T376" s="25">
        <f t="shared" si="21"/>
        <v>0</v>
      </c>
      <c r="U376" s="25"/>
      <c r="V376" s="26"/>
      <c r="W376" s="26"/>
      <c r="X376" s="26"/>
      <c r="Y376" s="18"/>
      <c r="Z376" s="18"/>
      <c r="AA376" s="42"/>
      <c r="AB376" s="18"/>
      <c r="AC376" s="18"/>
      <c r="AD376" s="18"/>
      <c r="AE376" s="18"/>
      <c r="AF376" s="43" t="e">
        <f t="shared" si="22"/>
        <v>#DIV/0!</v>
      </c>
      <c r="AG376" s="44"/>
      <c r="AH376" s="44" t="b">
        <f t="shared" si="23"/>
        <v>1</v>
      </c>
    </row>
    <row r="377" spans="1:34" ht="44.25" customHeight="1" thickBot="1" x14ac:dyDescent="0.3">
      <c r="A377" s="18"/>
      <c r="B377" s="18"/>
      <c r="C377" s="3"/>
      <c r="D377" s="18"/>
      <c r="E377" s="3" t="str">
        <f>IF(D377=1,'Tipo '!$B$2,IF(D377=2,'Tipo '!$B$3,IF(D377=3,'Tipo '!$B$4,IF(D377=4,'Tipo '!$B$5,IF(D377=5,'Tipo '!$B$6,IF(D377=6,'Tipo '!$B$7,IF(D377=7,'Tipo '!$B$8,IF(D377=8,'Tipo '!$B$9,IF(D377=9,'Tipo '!$B$10,IF(D377=10,'Tipo '!$B$11,IF(D377=11,'Tipo '!$B$12,IF(D377=12,'Tipo '!$B$13,IF(D377=13,'Tipo '!$B$14,IF(D377=14,'Tipo '!$B$15,IF(D377=15,'Tipo '!$B$16,IF(D377=16,'Tipo '!$B$17,IF(D377=17,'Tipo '!$B$18,IF(D377=18,'Tipo '!$B$19,IF(D377=19,'Tipo '!$B$20,IF(D377=20,'Tipo '!$B$21,"No ha seleccionado un tipo de contrato válido"))))))))))))))))))))</f>
        <v>No ha seleccionado un tipo de contrato válido</v>
      </c>
      <c r="F377" s="3"/>
      <c r="G377" s="3"/>
      <c r="H377" s="22"/>
      <c r="I377" s="22"/>
      <c r="J377" s="8"/>
      <c r="K377" s="41" t="str">
        <f>IF(J377=1,'Equivalencia BH-BMPT'!$D$2,IF(J377=2,'Equivalencia BH-BMPT'!$D$3,IF(J377=3,'Equivalencia BH-BMPT'!$D$4,IF(J377=4,'Equivalencia BH-BMPT'!$D$5,IF(J377=5,'Equivalencia BH-BMPT'!$D$6,IF(J377=6,'Equivalencia BH-BMPT'!$D$7,IF(J377=7,'Equivalencia BH-BMPT'!$D$8,IF(J377=8,'Equivalencia BH-BMPT'!$D$9,IF(J377=9,'Equivalencia BH-BMPT'!$D$10,IF(J377=10,'Equivalencia BH-BMPT'!$D$11,IF(J377=11,'Equivalencia BH-BMPT'!$D$12,IF(J377=12,'Equivalencia BH-BMPT'!$D$13,IF(J377=13,'Equivalencia BH-BMPT'!$D$14,IF(J377=14,'Equivalencia BH-BMPT'!$D$15,IF(J377=15,'Equivalencia BH-BMPT'!$D$16,IF(J377=16,'Equivalencia BH-BMPT'!$D$17,IF(J377=17,'Equivalencia BH-BMPT'!$D$18,IF(J377=18,'Equivalencia BH-BMPT'!$D$19,IF(J377=19,'Equivalencia BH-BMPT'!$D$20,IF(J377=20,'Equivalencia BH-BMPT'!$D$21,IF(J377=21,'Equivalencia BH-BMPT'!$D$22,IF(J377=22,'Equivalencia BH-BMPT'!$D$23,IF(J377=23,'Equivalencia BH-BMPT'!#REF!,IF(J377=24,'Equivalencia BH-BMPT'!$D$25,IF(J377=25,'Equivalencia BH-BMPT'!$D$26,IF(J377=26,'Equivalencia BH-BMPT'!$D$27,IF(J377=27,'Equivalencia BH-BMPT'!$D$28,IF(J377=28,'Equivalencia BH-BMPT'!$D$29,IF(J377=29,'Equivalencia BH-BMPT'!$D$30,IF(J377=30,'Equivalencia BH-BMPT'!$D$31,IF(J377=31,'Equivalencia BH-BMPT'!$D$32,IF(J377=32,'Equivalencia BH-BMPT'!$D$33,IF(J377=33,'Equivalencia BH-BMPT'!$D$34,IF(J377=34,'Equivalencia BH-BMPT'!$D$35,IF(J377=35,'Equivalencia BH-BMPT'!$D$36,IF(J377=36,'Equivalencia BH-BMPT'!$D$37,IF(J377=37,'Equivalencia BH-BMPT'!$D$38,IF(J377=38,'Equivalencia BH-BMPT'!#REF!,IF(J377=39,'Equivalencia BH-BMPT'!$D$40,IF(J377=40,'Equivalencia BH-BMPT'!$D$41,IF(J377=41,'Equivalencia BH-BMPT'!$D$42,IF(J377=42,'Equivalencia BH-BMPT'!$D$43,IF(J377=43,'Equivalencia BH-BMPT'!$D$44,IF(J377=44,'Equivalencia BH-BMPT'!$D$45,IF(J377=45,'Equivalencia BH-BMPT'!$D$46,"No ha seleccionado un número de programa")))))))))))))))))))))))))))))))))))))))))))))</f>
        <v>No ha seleccionado un número de programa</v>
      </c>
      <c r="L377" s="23"/>
      <c r="M377" s="18"/>
      <c r="N377" s="27"/>
      <c r="O377" s="24"/>
      <c r="P377" s="92"/>
      <c r="Q377" s="25"/>
      <c r="R377" s="25"/>
      <c r="S377" s="25"/>
      <c r="T377" s="25">
        <f t="shared" si="21"/>
        <v>0</v>
      </c>
      <c r="U377" s="25"/>
      <c r="V377" s="26"/>
      <c r="W377" s="26"/>
      <c r="X377" s="26"/>
      <c r="Y377" s="18"/>
      <c r="Z377" s="18"/>
      <c r="AA377" s="42"/>
      <c r="AB377" s="18"/>
      <c r="AC377" s="18"/>
      <c r="AD377" s="18"/>
      <c r="AE377" s="18"/>
      <c r="AF377" s="43" t="e">
        <f t="shared" si="22"/>
        <v>#DIV/0!</v>
      </c>
      <c r="AG377" s="44"/>
      <c r="AH377" s="44" t="b">
        <f t="shared" si="23"/>
        <v>1</v>
      </c>
    </row>
    <row r="378" spans="1:34" ht="44.25" customHeight="1" thickBot="1" x14ac:dyDescent="0.3">
      <c r="A378" s="18"/>
      <c r="B378" s="18"/>
      <c r="C378" s="3"/>
      <c r="D378" s="18"/>
      <c r="E378" s="3" t="str">
        <f>IF(D378=1,'Tipo '!$B$2,IF(D378=2,'Tipo '!$B$3,IF(D378=3,'Tipo '!$B$4,IF(D378=4,'Tipo '!$B$5,IF(D378=5,'Tipo '!$B$6,IF(D378=6,'Tipo '!$B$7,IF(D378=7,'Tipo '!$B$8,IF(D378=8,'Tipo '!$B$9,IF(D378=9,'Tipo '!$B$10,IF(D378=10,'Tipo '!$B$11,IF(D378=11,'Tipo '!$B$12,IF(D378=12,'Tipo '!$B$13,IF(D378=13,'Tipo '!$B$14,IF(D378=14,'Tipo '!$B$15,IF(D378=15,'Tipo '!$B$16,IF(D378=16,'Tipo '!$B$17,IF(D378=17,'Tipo '!$B$18,IF(D378=18,'Tipo '!$B$19,IF(D378=19,'Tipo '!$B$20,IF(D378=20,'Tipo '!$B$21,"No ha seleccionado un tipo de contrato válido"))))))))))))))))))))</f>
        <v>No ha seleccionado un tipo de contrato válido</v>
      </c>
      <c r="F378" s="3"/>
      <c r="G378" s="3"/>
      <c r="H378" s="22"/>
      <c r="I378" s="22"/>
      <c r="J378" s="8"/>
      <c r="K378" s="41" t="str">
        <f>IF(J378=1,'Equivalencia BH-BMPT'!$D$2,IF(J378=2,'Equivalencia BH-BMPT'!$D$3,IF(J378=3,'Equivalencia BH-BMPT'!$D$4,IF(J378=4,'Equivalencia BH-BMPT'!$D$5,IF(J378=5,'Equivalencia BH-BMPT'!$D$6,IF(J378=6,'Equivalencia BH-BMPT'!$D$7,IF(J378=7,'Equivalencia BH-BMPT'!$D$8,IF(J378=8,'Equivalencia BH-BMPT'!$D$9,IF(J378=9,'Equivalencia BH-BMPT'!$D$10,IF(J378=10,'Equivalencia BH-BMPT'!$D$11,IF(J378=11,'Equivalencia BH-BMPT'!$D$12,IF(J378=12,'Equivalencia BH-BMPT'!$D$13,IF(J378=13,'Equivalencia BH-BMPT'!$D$14,IF(J378=14,'Equivalencia BH-BMPT'!$D$15,IF(J378=15,'Equivalencia BH-BMPT'!$D$16,IF(J378=16,'Equivalencia BH-BMPT'!$D$17,IF(J378=17,'Equivalencia BH-BMPT'!$D$18,IF(J378=18,'Equivalencia BH-BMPT'!$D$19,IF(J378=19,'Equivalencia BH-BMPT'!$D$20,IF(J378=20,'Equivalencia BH-BMPT'!$D$21,IF(J378=21,'Equivalencia BH-BMPT'!$D$22,IF(J378=22,'Equivalencia BH-BMPT'!$D$23,IF(J378=23,'Equivalencia BH-BMPT'!#REF!,IF(J378=24,'Equivalencia BH-BMPT'!$D$25,IF(J378=25,'Equivalencia BH-BMPT'!$D$26,IF(J378=26,'Equivalencia BH-BMPT'!$D$27,IF(J378=27,'Equivalencia BH-BMPT'!$D$28,IF(J378=28,'Equivalencia BH-BMPT'!$D$29,IF(J378=29,'Equivalencia BH-BMPT'!$D$30,IF(J378=30,'Equivalencia BH-BMPT'!$D$31,IF(J378=31,'Equivalencia BH-BMPT'!$D$32,IF(J378=32,'Equivalencia BH-BMPT'!$D$33,IF(J378=33,'Equivalencia BH-BMPT'!$D$34,IF(J378=34,'Equivalencia BH-BMPT'!$D$35,IF(J378=35,'Equivalencia BH-BMPT'!$D$36,IF(J378=36,'Equivalencia BH-BMPT'!$D$37,IF(J378=37,'Equivalencia BH-BMPT'!$D$38,IF(J378=38,'Equivalencia BH-BMPT'!#REF!,IF(J378=39,'Equivalencia BH-BMPT'!$D$40,IF(J378=40,'Equivalencia BH-BMPT'!$D$41,IF(J378=41,'Equivalencia BH-BMPT'!$D$42,IF(J378=42,'Equivalencia BH-BMPT'!$D$43,IF(J378=43,'Equivalencia BH-BMPT'!$D$44,IF(J378=44,'Equivalencia BH-BMPT'!$D$45,IF(J378=45,'Equivalencia BH-BMPT'!$D$46,"No ha seleccionado un número de programa")))))))))))))))))))))))))))))))))))))))))))))</f>
        <v>No ha seleccionado un número de programa</v>
      </c>
      <c r="L378" s="23"/>
      <c r="M378" s="18"/>
      <c r="N378" s="27"/>
      <c r="O378" s="24"/>
      <c r="P378" s="92"/>
      <c r="Q378" s="25"/>
      <c r="R378" s="25"/>
      <c r="S378" s="25"/>
      <c r="T378" s="25">
        <f t="shared" si="21"/>
        <v>0</v>
      </c>
      <c r="U378" s="25"/>
      <c r="V378" s="26"/>
      <c r="W378" s="26"/>
      <c r="X378" s="26"/>
      <c r="Y378" s="18"/>
      <c r="Z378" s="18"/>
      <c r="AA378" s="42"/>
      <c r="AB378" s="18"/>
      <c r="AC378" s="18"/>
      <c r="AD378" s="18"/>
      <c r="AE378" s="18"/>
      <c r="AF378" s="43" t="e">
        <f t="shared" si="22"/>
        <v>#DIV/0!</v>
      </c>
      <c r="AG378" s="44"/>
      <c r="AH378" s="44" t="b">
        <f t="shared" si="23"/>
        <v>1</v>
      </c>
    </row>
    <row r="379" spans="1:34" ht="44.25" customHeight="1" thickBot="1" x14ac:dyDescent="0.3">
      <c r="A379" s="18"/>
      <c r="B379" s="18"/>
      <c r="C379" s="3"/>
      <c r="D379" s="18"/>
      <c r="E379" s="3" t="str">
        <f>IF(D379=1,'Tipo '!$B$2,IF(D379=2,'Tipo '!$B$3,IF(D379=3,'Tipo '!$B$4,IF(D379=4,'Tipo '!$B$5,IF(D379=5,'Tipo '!$B$6,IF(D379=6,'Tipo '!$B$7,IF(D379=7,'Tipo '!$B$8,IF(D379=8,'Tipo '!$B$9,IF(D379=9,'Tipo '!$B$10,IF(D379=10,'Tipo '!$B$11,IF(D379=11,'Tipo '!$B$12,IF(D379=12,'Tipo '!$B$13,IF(D379=13,'Tipo '!$B$14,IF(D379=14,'Tipo '!$B$15,IF(D379=15,'Tipo '!$B$16,IF(D379=16,'Tipo '!$B$17,IF(D379=17,'Tipo '!$B$18,IF(D379=18,'Tipo '!$B$19,IF(D379=19,'Tipo '!$B$20,IF(D379=20,'Tipo '!$B$21,"No ha seleccionado un tipo de contrato válido"))))))))))))))))))))</f>
        <v>No ha seleccionado un tipo de contrato válido</v>
      </c>
      <c r="F379" s="3"/>
      <c r="G379" s="3"/>
      <c r="H379" s="22"/>
      <c r="I379" s="22"/>
      <c r="J379" s="8"/>
      <c r="K379" s="41" t="str">
        <f>IF(J379=1,'Equivalencia BH-BMPT'!$D$2,IF(J379=2,'Equivalencia BH-BMPT'!$D$3,IF(J379=3,'Equivalencia BH-BMPT'!$D$4,IF(J379=4,'Equivalencia BH-BMPT'!$D$5,IF(J379=5,'Equivalencia BH-BMPT'!$D$6,IF(J379=6,'Equivalencia BH-BMPT'!$D$7,IF(J379=7,'Equivalencia BH-BMPT'!$D$8,IF(J379=8,'Equivalencia BH-BMPT'!$D$9,IF(J379=9,'Equivalencia BH-BMPT'!$D$10,IF(J379=10,'Equivalencia BH-BMPT'!$D$11,IF(J379=11,'Equivalencia BH-BMPT'!$D$12,IF(J379=12,'Equivalencia BH-BMPT'!$D$13,IF(J379=13,'Equivalencia BH-BMPT'!$D$14,IF(J379=14,'Equivalencia BH-BMPT'!$D$15,IF(J379=15,'Equivalencia BH-BMPT'!$D$16,IF(J379=16,'Equivalencia BH-BMPT'!$D$17,IF(J379=17,'Equivalencia BH-BMPT'!$D$18,IF(J379=18,'Equivalencia BH-BMPT'!$D$19,IF(J379=19,'Equivalencia BH-BMPT'!$D$20,IF(J379=20,'Equivalencia BH-BMPT'!$D$21,IF(J379=21,'Equivalencia BH-BMPT'!$D$22,IF(J379=22,'Equivalencia BH-BMPT'!$D$23,IF(J379=23,'Equivalencia BH-BMPT'!#REF!,IF(J379=24,'Equivalencia BH-BMPT'!$D$25,IF(J379=25,'Equivalencia BH-BMPT'!$D$26,IF(J379=26,'Equivalencia BH-BMPT'!$D$27,IF(J379=27,'Equivalencia BH-BMPT'!$D$28,IF(J379=28,'Equivalencia BH-BMPT'!$D$29,IF(J379=29,'Equivalencia BH-BMPT'!$D$30,IF(J379=30,'Equivalencia BH-BMPT'!$D$31,IF(J379=31,'Equivalencia BH-BMPT'!$D$32,IF(J379=32,'Equivalencia BH-BMPT'!$D$33,IF(J379=33,'Equivalencia BH-BMPT'!$D$34,IF(J379=34,'Equivalencia BH-BMPT'!$D$35,IF(J379=35,'Equivalencia BH-BMPT'!$D$36,IF(J379=36,'Equivalencia BH-BMPT'!$D$37,IF(J379=37,'Equivalencia BH-BMPT'!$D$38,IF(J379=38,'Equivalencia BH-BMPT'!#REF!,IF(J379=39,'Equivalencia BH-BMPT'!$D$40,IF(J379=40,'Equivalencia BH-BMPT'!$D$41,IF(J379=41,'Equivalencia BH-BMPT'!$D$42,IF(J379=42,'Equivalencia BH-BMPT'!$D$43,IF(J379=43,'Equivalencia BH-BMPT'!$D$44,IF(J379=44,'Equivalencia BH-BMPT'!$D$45,IF(J379=45,'Equivalencia BH-BMPT'!$D$46,"No ha seleccionado un número de programa")))))))))))))))))))))))))))))))))))))))))))))</f>
        <v>No ha seleccionado un número de programa</v>
      </c>
      <c r="L379" s="23"/>
      <c r="M379" s="18"/>
      <c r="N379" s="27"/>
      <c r="O379" s="24"/>
      <c r="P379" s="92"/>
      <c r="Q379" s="25"/>
      <c r="R379" s="25"/>
      <c r="S379" s="25"/>
      <c r="T379" s="25">
        <f t="shared" si="21"/>
        <v>0</v>
      </c>
      <c r="U379" s="25"/>
      <c r="V379" s="26"/>
      <c r="W379" s="26"/>
      <c r="X379" s="26"/>
      <c r="Y379" s="18"/>
      <c r="Z379" s="18"/>
      <c r="AA379" s="42"/>
      <c r="AB379" s="18"/>
      <c r="AC379" s="18"/>
      <c r="AD379" s="18"/>
      <c r="AE379" s="18"/>
      <c r="AF379" s="43" t="e">
        <f t="shared" si="22"/>
        <v>#DIV/0!</v>
      </c>
      <c r="AG379" s="44"/>
      <c r="AH379" s="44" t="b">
        <f t="shared" si="23"/>
        <v>1</v>
      </c>
    </row>
    <row r="380" spans="1:34" ht="44.25" customHeight="1" thickBot="1" x14ac:dyDescent="0.3">
      <c r="A380" s="18"/>
      <c r="B380" s="18"/>
      <c r="C380" s="3"/>
      <c r="D380" s="18"/>
      <c r="E380" s="3" t="str">
        <f>IF(D380=1,'Tipo '!$B$2,IF(D380=2,'Tipo '!$B$3,IF(D380=3,'Tipo '!$B$4,IF(D380=4,'Tipo '!$B$5,IF(D380=5,'Tipo '!$B$6,IF(D380=6,'Tipo '!$B$7,IF(D380=7,'Tipo '!$B$8,IF(D380=8,'Tipo '!$B$9,IF(D380=9,'Tipo '!$B$10,IF(D380=10,'Tipo '!$B$11,IF(D380=11,'Tipo '!$B$12,IF(D380=12,'Tipo '!$B$13,IF(D380=13,'Tipo '!$B$14,IF(D380=14,'Tipo '!$B$15,IF(D380=15,'Tipo '!$B$16,IF(D380=16,'Tipo '!$B$17,IF(D380=17,'Tipo '!$B$18,IF(D380=18,'Tipo '!$B$19,IF(D380=19,'Tipo '!$B$20,IF(D380=20,'Tipo '!$B$21,"No ha seleccionado un tipo de contrato válido"))))))))))))))))))))</f>
        <v>No ha seleccionado un tipo de contrato válido</v>
      </c>
      <c r="F380" s="3"/>
      <c r="G380" s="3"/>
      <c r="H380" s="22"/>
      <c r="I380" s="22"/>
      <c r="J380" s="8"/>
      <c r="K380" s="41" t="str">
        <f>IF(J380=1,'Equivalencia BH-BMPT'!$D$2,IF(J380=2,'Equivalencia BH-BMPT'!$D$3,IF(J380=3,'Equivalencia BH-BMPT'!$D$4,IF(J380=4,'Equivalencia BH-BMPT'!$D$5,IF(J380=5,'Equivalencia BH-BMPT'!$D$6,IF(J380=6,'Equivalencia BH-BMPT'!$D$7,IF(J380=7,'Equivalencia BH-BMPT'!$D$8,IF(J380=8,'Equivalencia BH-BMPT'!$D$9,IF(J380=9,'Equivalencia BH-BMPT'!$D$10,IF(J380=10,'Equivalencia BH-BMPT'!$D$11,IF(J380=11,'Equivalencia BH-BMPT'!$D$12,IF(J380=12,'Equivalencia BH-BMPT'!$D$13,IF(J380=13,'Equivalencia BH-BMPT'!$D$14,IF(J380=14,'Equivalencia BH-BMPT'!$D$15,IF(J380=15,'Equivalencia BH-BMPT'!$D$16,IF(J380=16,'Equivalencia BH-BMPT'!$D$17,IF(J380=17,'Equivalencia BH-BMPT'!$D$18,IF(J380=18,'Equivalencia BH-BMPT'!$D$19,IF(J380=19,'Equivalencia BH-BMPT'!$D$20,IF(J380=20,'Equivalencia BH-BMPT'!$D$21,IF(J380=21,'Equivalencia BH-BMPT'!$D$22,IF(J380=22,'Equivalencia BH-BMPT'!$D$23,IF(J380=23,'Equivalencia BH-BMPT'!#REF!,IF(J380=24,'Equivalencia BH-BMPT'!$D$25,IF(J380=25,'Equivalencia BH-BMPT'!$D$26,IF(J380=26,'Equivalencia BH-BMPT'!$D$27,IF(J380=27,'Equivalencia BH-BMPT'!$D$28,IF(J380=28,'Equivalencia BH-BMPT'!$D$29,IF(J380=29,'Equivalencia BH-BMPT'!$D$30,IF(J380=30,'Equivalencia BH-BMPT'!$D$31,IF(J380=31,'Equivalencia BH-BMPT'!$D$32,IF(J380=32,'Equivalencia BH-BMPT'!$D$33,IF(J380=33,'Equivalencia BH-BMPT'!$D$34,IF(J380=34,'Equivalencia BH-BMPT'!$D$35,IF(J380=35,'Equivalencia BH-BMPT'!$D$36,IF(J380=36,'Equivalencia BH-BMPT'!$D$37,IF(J380=37,'Equivalencia BH-BMPT'!$D$38,IF(J380=38,'Equivalencia BH-BMPT'!#REF!,IF(J380=39,'Equivalencia BH-BMPT'!$D$40,IF(J380=40,'Equivalencia BH-BMPT'!$D$41,IF(J380=41,'Equivalencia BH-BMPT'!$D$42,IF(J380=42,'Equivalencia BH-BMPT'!$D$43,IF(J380=43,'Equivalencia BH-BMPT'!$D$44,IF(J380=44,'Equivalencia BH-BMPT'!$D$45,IF(J380=45,'Equivalencia BH-BMPT'!$D$46,"No ha seleccionado un número de programa")))))))))))))))))))))))))))))))))))))))))))))</f>
        <v>No ha seleccionado un número de programa</v>
      </c>
      <c r="L380" s="23"/>
      <c r="M380" s="18"/>
      <c r="N380" s="27"/>
      <c r="O380" s="24"/>
      <c r="P380" s="92"/>
      <c r="Q380" s="25"/>
      <c r="R380" s="25"/>
      <c r="S380" s="25"/>
      <c r="T380" s="25">
        <f t="shared" si="21"/>
        <v>0</v>
      </c>
      <c r="U380" s="25"/>
      <c r="V380" s="26"/>
      <c r="W380" s="26"/>
      <c r="X380" s="26"/>
      <c r="Y380" s="18"/>
      <c r="Z380" s="18"/>
      <c r="AA380" s="42"/>
      <c r="AB380" s="18"/>
      <c r="AC380" s="18"/>
      <c r="AD380" s="18"/>
      <c r="AE380" s="18"/>
      <c r="AF380" s="43" t="e">
        <f t="shared" si="22"/>
        <v>#DIV/0!</v>
      </c>
      <c r="AG380" s="44"/>
      <c r="AH380" s="44" t="b">
        <f t="shared" si="23"/>
        <v>1</v>
      </c>
    </row>
    <row r="381" spans="1:34" ht="44.25" customHeight="1" thickBot="1" x14ac:dyDescent="0.3">
      <c r="A381" s="18"/>
      <c r="B381" s="18"/>
      <c r="C381" s="3"/>
      <c r="D381" s="18"/>
      <c r="E381" s="3" t="str">
        <f>IF(D381=1,'Tipo '!$B$2,IF(D381=2,'Tipo '!$B$3,IF(D381=3,'Tipo '!$B$4,IF(D381=4,'Tipo '!$B$5,IF(D381=5,'Tipo '!$B$6,IF(D381=6,'Tipo '!$B$7,IF(D381=7,'Tipo '!$B$8,IF(D381=8,'Tipo '!$B$9,IF(D381=9,'Tipo '!$B$10,IF(D381=10,'Tipo '!$B$11,IF(D381=11,'Tipo '!$B$12,IF(D381=12,'Tipo '!$B$13,IF(D381=13,'Tipo '!$B$14,IF(D381=14,'Tipo '!$B$15,IF(D381=15,'Tipo '!$B$16,IF(D381=16,'Tipo '!$B$17,IF(D381=17,'Tipo '!$B$18,IF(D381=18,'Tipo '!$B$19,IF(D381=19,'Tipo '!$B$20,IF(D381=20,'Tipo '!$B$21,"No ha seleccionado un tipo de contrato válido"))))))))))))))))))))</f>
        <v>No ha seleccionado un tipo de contrato válido</v>
      </c>
      <c r="F381" s="3"/>
      <c r="G381" s="3"/>
      <c r="H381" s="22"/>
      <c r="I381" s="22"/>
      <c r="J381" s="8"/>
      <c r="K381" s="41" t="str">
        <f>IF(J381=1,'Equivalencia BH-BMPT'!$D$2,IF(J381=2,'Equivalencia BH-BMPT'!$D$3,IF(J381=3,'Equivalencia BH-BMPT'!$D$4,IF(J381=4,'Equivalencia BH-BMPT'!$D$5,IF(J381=5,'Equivalencia BH-BMPT'!$D$6,IF(J381=6,'Equivalencia BH-BMPT'!$D$7,IF(J381=7,'Equivalencia BH-BMPT'!$D$8,IF(J381=8,'Equivalencia BH-BMPT'!$D$9,IF(J381=9,'Equivalencia BH-BMPT'!$D$10,IF(J381=10,'Equivalencia BH-BMPT'!$D$11,IF(J381=11,'Equivalencia BH-BMPT'!$D$12,IF(J381=12,'Equivalencia BH-BMPT'!$D$13,IF(J381=13,'Equivalencia BH-BMPT'!$D$14,IF(J381=14,'Equivalencia BH-BMPT'!$D$15,IF(J381=15,'Equivalencia BH-BMPT'!$D$16,IF(J381=16,'Equivalencia BH-BMPT'!$D$17,IF(J381=17,'Equivalencia BH-BMPT'!$D$18,IF(J381=18,'Equivalencia BH-BMPT'!$D$19,IF(J381=19,'Equivalencia BH-BMPT'!$D$20,IF(J381=20,'Equivalencia BH-BMPT'!$D$21,IF(J381=21,'Equivalencia BH-BMPT'!$D$22,IF(J381=22,'Equivalencia BH-BMPT'!$D$23,IF(J381=23,'Equivalencia BH-BMPT'!#REF!,IF(J381=24,'Equivalencia BH-BMPT'!$D$25,IF(J381=25,'Equivalencia BH-BMPT'!$D$26,IF(J381=26,'Equivalencia BH-BMPT'!$D$27,IF(J381=27,'Equivalencia BH-BMPT'!$D$28,IF(J381=28,'Equivalencia BH-BMPT'!$D$29,IF(J381=29,'Equivalencia BH-BMPT'!$D$30,IF(J381=30,'Equivalencia BH-BMPT'!$D$31,IF(J381=31,'Equivalencia BH-BMPT'!$D$32,IF(J381=32,'Equivalencia BH-BMPT'!$D$33,IF(J381=33,'Equivalencia BH-BMPT'!$D$34,IF(J381=34,'Equivalencia BH-BMPT'!$D$35,IF(J381=35,'Equivalencia BH-BMPT'!$D$36,IF(J381=36,'Equivalencia BH-BMPT'!$D$37,IF(J381=37,'Equivalencia BH-BMPT'!$D$38,IF(J381=38,'Equivalencia BH-BMPT'!#REF!,IF(J381=39,'Equivalencia BH-BMPT'!$D$40,IF(J381=40,'Equivalencia BH-BMPT'!$D$41,IF(J381=41,'Equivalencia BH-BMPT'!$D$42,IF(J381=42,'Equivalencia BH-BMPT'!$D$43,IF(J381=43,'Equivalencia BH-BMPT'!$D$44,IF(J381=44,'Equivalencia BH-BMPT'!$D$45,IF(J381=45,'Equivalencia BH-BMPT'!$D$46,"No ha seleccionado un número de programa")))))))))))))))))))))))))))))))))))))))))))))</f>
        <v>No ha seleccionado un número de programa</v>
      </c>
      <c r="L381" s="23"/>
      <c r="M381" s="18"/>
      <c r="N381" s="27"/>
      <c r="O381" s="24"/>
      <c r="P381" s="92"/>
      <c r="Q381" s="25"/>
      <c r="R381" s="25"/>
      <c r="S381" s="25"/>
      <c r="T381" s="25">
        <f t="shared" si="21"/>
        <v>0</v>
      </c>
      <c r="U381" s="25"/>
      <c r="V381" s="26"/>
      <c r="W381" s="26"/>
      <c r="X381" s="26"/>
      <c r="Y381" s="18"/>
      <c r="Z381" s="18"/>
      <c r="AA381" s="42"/>
      <c r="AB381" s="18"/>
      <c r="AC381" s="18"/>
      <c r="AD381" s="18"/>
      <c r="AE381" s="18"/>
      <c r="AF381" s="43" t="e">
        <f t="shared" si="22"/>
        <v>#DIV/0!</v>
      </c>
      <c r="AG381" s="44"/>
      <c r="AH381" s="44" t="b">
        <f t="shared" si="23"/>
        <v>1</v>
      </c>
    </row>
    <row r="382" spans="1:34" ht="44.25" customHeight="1" thickBot="1" x14ac:dyDescent="0.3">
      <c r="A382" s="18"/>
      <c r="B382" s="18"/>
      <c r="C382" s="3"/>
      <c r="D382" s="18"/>
      <c r="E382" s="3" t="str">
        <f>IF(D382=1,'Tipo '!$B$2,IF(D382=2,'Tipo '!$B$3,IF(D382=3,'Tipo '!$B$4,IF(D382=4,'Tipo '!$B$5,IF(D382=5,'Tipo '!$B$6,IF(D382=6,'Tipo '!$B$7,IF(D382=7,'Tipo '!$B$8,IF(D382=8,'Tipo '!$B$9,IF(D382=9,'Tipo '!$B$10,IF(D382=10,'Tipo '!$B$11,IF(D382=11,'Tipo '!$B$12,IF(D382=12,'Tipo '!$B$13,IF(D382=13,'Tipo '!$B$14,IF(D382=14,'Tipo '!$B$15,IF(D382=15,'Tipo '!$B$16,IF(D382=16,'Tipo '!$B$17,IF(D382=17,'Tipo '!$B$18,IF(D382=18,'Tipo '!$B$19,IF(D382=19,'Tipo '!$B$20,IF(D382=20,'Tipo '!$B$21,"No ha seleccionado un tipo de contrato válido"))))))))))))))))))))</f>
        <v>No ha seleccionado un tipo de contrato válido</v>
      </c>
      <c r="F382" s="3"/>
      <c r="G382" s="3"/>
      <c r="H382" s="22"/>
      <c r="I382" s="22"/>
      <c r="J382" s="8"/>
      <c r="K382" s="41" t="str">
        <f>IF(J382=1,'Equivalencia BH-BMPT'!$D$2,IF(J382=2,'Equivalencia BH-BMPT'!$D$3,IF(J382=3,'Equivalencia BH-BMPT'!$D$4,IF(J382=4,'Equivalencia BH-BMPT'!$D$5,IF(J382=5,'Equivalencia BH-BMPT'!$D$6,IF(J382=6,'Equivalencia BH-BMPT'!$D$7,IF(J382=7,'Equivalencia BH-BMPT'!$D$8,IF(J382=8,'Equivalencia BH-BMPT'!$D$9,IF(J382=9,'Equivalencia BH-BMPT'!$D$10,IF(J382=10,'Equivalencia BH-BMPT'!$D$11,IF(J382=11,'Equivalencia BH-BMPT'!$D$12,IF(J382=12,'Equivalencia BH-BMPT'!$D$13,IF(J382=13,'Equivalencia BH-BMPT'!$D$14,IF(J382=14,'Equivalencia BH-BMPT'!$D$15,IF(J382=15,'Equivalencia BH-BMPT'!$D$16,IF(J382=16,'Equivalencia BH-BMPT'!$D$17,IF(J382=17,'Equivalencia BH-BMPT'!$D$18,IF(J382=18,'Equivalencia BH-BMPT'!$D$19,IF(J382=19,'Equivalencia BH-BMPT'!$D$20,IF(J382=20,'Equivalencia BH-BMPT'!$D$21,IF(J382=21,'Equivalencia BH-BMPT'!$D$22,IF(J382=22,'Equivalencia BH-BMPT'!$D$23,IF(J382=23,'Equivalencia BH-BMPT'!#REF!,IF(J382=24,'Equivalencia BH-BMPT'!$D$25,IF(J382=25,'Equivalencia BH-BMPT'!$D$26,IF(J382=26,'Equivalencia BH-BMPT'!$D$27,IF(J382=27,'Equivalencia BH-BMPT'!$D$28,IF(J382=28,'Equivalencia BH-BMPT'!$D$29,IF(J382=29,'Equivalencia BH-BMPT'!$D$30,IF(J382=30,'Equivalencia BH-BMPT'!$D$31,IF(J382=31,'Equivalencia BH-BMPT'!$D$32,IF(J382=32,'Equivalencia BH-BMPT'!$D$33,IF(J382=33,'Equivalencia BH-BMPT'!$D$34,IF(J382=34,'Equivalencia BH-BMPT'!$D$35,IF(J382=35,'Equivalencia BH-BMPT'!$D$36,IF(J382=36,'Equivalencia BH-BMPT'!$D$37,IF(J382=37,'Equivalencia BH-BMPT'!$D$38,IF(J382=38,'Equivalencia BH-BMPT'!#REF!,IF(J382=39,'Equivalencia BH-BMPT'!$D$40,IF(J382=40,'Equivalencia BH-BMPT'!$D$41,IF(J382=41,'Equivalencia BH-BMPT'!$D$42,IF(J382=42,'Equivalencia BH-BMPT'!$D$43,IF(J382=43,'Equivalencia BH-BMPT'!$D$44,IF(J382=44,'Equivalencia BH-BMPT'!$D$45,IF(J382=45,'Equivalencia BH-BMPT'!$D$46,"No ha seleccionado un número de programa")))))))))))))))))))))))))))))))))))))))))))))</f>
        <v>No ha seleccionado un número de programa</v>
      </c>
      <c r="L382" s="23"/>
      <c r="M382" s="18"/>
      <c r="N382" s="27"/>
      <c r="O382" s="24"/>
      <c r="P382" s="92"/>
      <c r="Q382" s="25"/>
      <c r="R382" s="25"/>
      <c r="S382" s="25"/>
      <c r="T382" s="25">
        <f t="shared" si="21"/>
        <v>0</v>
      </c>
      <c r="U382" s="25"/>
      <c r="V382" s="26"/>
      <c r="W382" s="26"/>
      <c r="X382" s="26"/>
      <c r="Y382" s="18"/>
      <c r="Z382" s="18"/>
      <c r="AA382" s="42"/>
      <c r="AB382" s="18"/>
      <c r="AC382" s="18"/>
      <c r="AD382" s="18"/>
      <c r="AE382" s="18"/>
      <c r="AF382" s="43" t="e">
        <f t="shared" si="22"/>
        <v>#DIV/0!</v>
      </c>
      <c r="AG382" s="44"/>
      <c r="AH382" s="44" t="b">
        <f t="shared" si="23"/>
        <v>1</v>
      </c>
    </row>
    <row r="383" spans="1:34" ht="44.25" customHeight="1" thickBot="1" x14ac:dyDescent="0.3">
      <c r="A383" s="18"/>
      <c r="B383" s="18"/>
      <c r="C383" s="3"/>
      <c r="D383" s="18"/>
      <c r="E383" s="3" t="str">
        <f>IF(D383=1,'Tipo '!$B$2,IF(D383=2,'Tipo '!$B$3,IF(D383=3,'Tipo '!$B$4,IF(D383=4,'Tipo '!$B$5,IF(D383=5,'Tipo '!$B$6,IF(D383=6,'Tipo '!$B$7,IF(D383=7,'Tipo '!$B$8,IF(D383=8,'Tipo '!$B$9,IF(D383=9,'Tipo '!$B$10,IF(D383=10,'Tipo '!$B$11,IF(D383=11,'Tipo '!$B$12,IF(D383=12,'Tipo '!$B$13,IF(D383=13,'Tipo '!$B$14,IF(D383=14,'Tipo '!$B$15,IF(D383=15,'Tipo '!$B$16,IF(D383=16,'Tipo '!$B$17,IF(D383=17,'Tipo '!$B$18,IF(D383=18,'Tipo '!$B$19,IF(D383=19,'Tipo '!$B$20,IF(D383=20,'Tipo '!$B$21,"No ha seleccionado un tipo de contrato válido"))))))))))))))))))))</f>
        <v>No ha seleccionado un tipo de contrato válido</v>
      </c>
      <c r="F383" s="3"/>
      <c r="G383" s="3"/>
      <c r="H383" s="22"/>
      <c r="I383" s="22"/>
      <c r="J383" s="8"/>
      <c r="K383" s="41" t="str">
        <f>IF(J383=1,'Equivalencia BH-BMPT'!$D$2,IF(J383=2,'Equivalencia BH-BMPT'!$D$3,IF(J383=3,'Equivalencia BH-BMPT'!$D$4,IF(J383=4,'Equivalencia BH-BMPT'!$D$5,IF(J383=5,'Equivalencia BH-BMPT'!$D$6,IF(J383=6,'Equivalencia BH-BMPT'!$D$7,IF(J383=7,'Equivalencia BH-BMPT'!$D$8,IF(J383=8,'Equivalencia BH-BMPT'!$D$9,IF(J383=9,'Equivalencia BH-BMPT'!$D$10,IF(J383=10,'Equivalencia BH-BMPT'!$D$11,IF(J383=11,'Equivalencia BH-BMPT'!$D$12,IF(J383=12,'Equivalencia BH-BMPT'!$D$13,IF(J383=13,'Equivalencia BH-BMPT'!$D$14,IF(J383=14,'Equivalencia BH-BMPT'!$D$15,IF(J383=15,'Equivalencia BH-BMPT'!$D$16,IF(J383=16,'Equivalencia BH-BMPT'!$D$17,IF(J383=17,'Equivalencia BH-BMPT'!$D$18,IF(J383=18,'Equivalencia BH-BMPT'!$D$19,IF(J383=19,'Equivalencia BH-BMPT'!$D$20,IF(J383=20,'Equivalencia BH-BMPT'!$D$21,IF(J383=21,'Equivalencia BH-BMPT'!$D$22,IF(J383=22,'Equivalencia BH-BMPT'!$D$23,IF(J383=23,'Equivalencia BH-BMPT'!#REF!,IF(J383=24,'Equivalencia BH-BMPT'!$D$25,IF(J383=25,'Equivalencia BH-BMPT'!$D$26,IF(J383=26,'Equivalencia BH-BMPT'!$D$27,IF(J383=27,'Equivalencia BH-BMPT'!$D$28,IF(J383=28,'Equivalencia BH-BMPT'!$D$29,IF(J383=29,'Equivalencia BH-BMPT'!$D$30,IF(J383=30,'Equivalencia BH-BMPT'!$D$31,IF(J383=31,'Equivalencia BH-BMPT'!$D$32,IF(J383=32,'Equivalencia BH-BMPT'!$D$33,IF(J383=33,'Equivalencia BH-BMPT'!$D$34,IF(J383=34,'Equivalencia BH-BMPT'!$D$35,IF(J383=35,'Equivalencia BH-BMPT'!$D$36,IF(J383=36,'Equivalencia BH-BMPT'!$D$37,IF(J383=37,'Equivalencia BH-BMPT'!$D$38,IF(J383=38,'Equivalencia BH-BMPT'!#REF!,IF(J383=39,'Equivalencia BH-BMPT'!$D$40,IF(J383=40,'Equivalencia BH-BMPT'!$D$41,IF(J383=41,'Equivalencia BH-BMPT'!$D$42,IF(J383=42,'Equivalencia BH-BMPT'!$D$43,IF(J383=43,'Equivalencia BH-BMPT'!$D$44,IF(J383=44,'Equivalencia BH-BMPT'!$D$45,IF(J383=45,'Equivalencia BH-BMPT'!$D$46,"No ha seleccionado un número de programa")))))))))))))))))))))))))))))))))))))))))))))</f>
        <v>No ha seleccionado un número de programa</v>
      </c>
      <c r="L383" s="23"/>
      <c r="M383" s="18"/>
      <c r="N383" s="27"/>
      <c r="O383" s="24"/>
      <c r="P383" s="92"/>
      <c r="Q383" s="25"/>
      <c r="R383" s="25"/>
      <c r="S383" s="25"/>
      <c r="T383" s="25">
        <f t="shared" si="21"/>
        <v>0</v>
      </c>
      <c r="U383" s="25"/>
      <c r="V383" s="26"/>
      <c r="W383" s="26"/>
      <c r="X383" s="26"/>
      <c r="Y383" s="18"/>
      <c r="Z383" s="18"/>
      <c r="AA383" s="42"/>
      <c r="AB383" s="18"/>
      <c r="AC383" s="18"/>
      <c r="AD383" s="18"/>
      <c r="AE383" s="18"/>
      <c r="AF383" s="43" t="e">
        <f t="shared" si="22"/>
        <v>#DIV/0!</v>
      </c>
      <c r="AG383" s="44"/>
      <c r="AH383" s="44" t="b">
        <f t="shared" si="23"/>
        <v>1</v>
      </c>
    </row>
    <row r="384" spans="1:34" ht="44.25" customHeight="1" thickBot="1" x14ac:dyDescent="0.3">
      <c r="A384" s="18"/>
      <c r="B384" s="18"/>
      <c r="C384" s="3"/>
      <c r="D384" s="18"/>
      <c r="E384" s="3" t="str">
        <f>IF(D384=1,'Tipo '!$B$2,IF(D384=2,'Tipo '!$B$3,IF(D384=3,'Tipo '!$B$4,IF(D384=4,'Tipo '!$B$5,IF(D384=5,'Tipo '!$B$6,IF(D384=6,'Tipo '!$B$7,IF(D384=7,'Tipo '!$B$8,IF(D384=8,'Tipo '!$B$9,IF(D384=9,'Tipo '!$B$10,IF(D384=10,'Tipo '!$B$11,IF(D384=11,'Tipo '!$B$12,IF(D384=12,'Tipo '!$B$13,IF(D384=13,'Tipo '!$B$14,IF(D384=14,'Tipo '!$B$15,IF(D384=15,'Tipo '!$B$16,IF(D384=16,'Tipo '!$B$17,IF(D384=17,'Tipo '!$B$18,IF(D384=18,'Tipo '!$B$19,IF(D384=19,'Tipo '!$B$20,IF(D384=20,'Tipo '!$B$21,"No ha seleccionado un tipo de contrato válido"))))))))))))))))))))</f>
        <v>No ha seleccionado un tipo de contrato válido</v>
      </c>
      <c r="F384" s="3"/>
      <c r="G384" s="3"/>
      <c r="H384" s="22"/>
      <c r="I384" s="22"/>
      <c r="J384" s="8"/>
      <c r="K384" s="41" t="str">
        <f>IF(J384=1,'Equivalencia BH-BMPT'!$D$2,IF(J384=2,'Equivalencia BH-BMPT'!$D$3,IF(J384=3,'Equivalencia BH-BMPT'!$D$4,IF(J384=4,'Equivalencia BH-BMPT'!$D$5,IF(J384=5,'Equivalencia BH-BMPT'!$D$6,IF(J384=6,'Equivalencia BH-BMPT'!$D$7,IF(J384=7,'Equivalencia BH-BMPT'!$D$8,IF(J384=8,'Equivalencia BH-BMPT'!$D$9,IF(J384=9,'Equivalencia BH-BMPT'!$D$10,IF(J384=10,'Equivalencia BH-BMPT'!$D$11,IF(J384=11,'Equivalencia BH-BMPT'!$D$12,IF(J384=12,'Equivalencia BH-BMPT'!$D$13,IF(J384=13,'Equivalencia BH-BMPT'!$D$14,IF(J384=14,'Equivalencia BH-BMPT'!$D$15,IF(J384=15,'Equivalencia BH-BMPT'!$D$16,IF(J384=16,'Equivalencia BH-BMPT'!$D$17,IF(J384=17,'Equivalencia BH-BMPT'!$D$18,IF(J384=18,'Equivalencia BH-BMPT'!$D$19,IF(J384=19,'Equivalencia BH-BMPT'!$D$20,IF(J384=20,'Equivalencia BH-BMPT'!$D$21,IF(J384=21,'Equivalencia BH-BMPT'!$D$22,IF(J384=22,'Equivalencia BH-BMPT'!$D$23,IF(J384=23,'Equivalencia BH-BMPT'!#REF!,IF(J384=24,'Equivalencia BH-BMPT'!$D$25,IF(J384=25,'Equivalencia BH-BMPT'!$D$26,IF(J384=26,'Equivalencia BH-BMPT'!$D$27,IF(J384=27,'Equivalencia BH-BMPT'!$D$28,IF(J384=28,'Equivalencia BH-BMPT'!$D$29,IF(J384=29,'Equivalencia BH-BMPT'!$D$30,IF(J384=30,'Equivalencia BH-BMPT'!$D$31,IF(J384=31,'Equivalencia BH-BMPT'!$D$32,IF(J384=32,'Equivalencia BH-BMPT'!$D$33,IF(J384=33,'Equivalencia BH-BMPT'!$D$34,IF(J384=34,'Equivalencia BH-BMPT'!$D$35,IF(J384=35,'Equivalencia BH-BMPT'!$D$36,IF(J384=36,'Equivalencia BH-BMPT'!$D$37,IF(J384=37,'Equivalencia BH-BMPT'!$D$38,IF(J384=38,'Equivalencia BH-BMPT'!#REF!,IF(J384=39,'Equivalencia BH-BMPT'!$D$40,IF(J384=40,'Equivalencia BH-BMPT'!$D$41,IF(J384=41,'Equivalencia BH-BMPT'!$D$42,IF(J384=42,'Equivalencia BH-BMPT'!$D$43,IF(J384=43,'Equivalencia BH-BMPT'!$D$44,IF(J384=44,'Equivalencia BH-BMPT'!$D$45,IF(J384=45,'Equivalencia BH-BMPT'!$D$46,"No ha seleccionado un número de programa")))))))))))))))))))))))))))))))))))))))))))))</f>
        <v>No ha seleccionado un número de programa</v>
      </c>
      <c r="L384" s="23"/>
      <c r="M384" s="18"/>
      <c r="N384" s="27"/>
      <c r="O384" s="24"/>
      <c r="P384" s="92"/>
      <c r="Q384" s="25"/>
      <c r="R384" s="25"/>
      <c r="S384" s="25"/>
      <c r="T384" s="25">
        <f t="shared" si="21"/>
        <v>0</v>
      </c>
      <c r="U384" s="25"/>
      <c r="V384" s="26"/>
      <c r="W384" s="26"/>
      <c r="X384" s="26"/>
      <c r="Y384" s="18"/>
      <c r="Z384" s="18"/>
      <c r="AA384" s="42"/>
      <c r="AB384" s="18"/>
      <c r="AC384" s="18"/>
      <c r="AD384" s="18"/>
      <c r="AE384" s="18"/>
      <c r="AF384" s="43" t="e">
        <f t="shared" si="22"/>
        <v>#DIV/0!</v>
      </c>
      <c r="AG384" s="44"/>
      <c r="AH384" s="44" t="b">
        <f t="shared" si="23"/>
        <v>1</v>
      </c>
    </row>
    <row r="385" spans="1:34" ht="44.25" customHeight="1" thickBot="1" x14ac:dyDescent="0.3">
      <c r="A385" s="18"/>
      <c r="B385" s="18"/>
      <c r="C385" s="3"/>
      <c r="D385" s="18"/>
      <c r="E385" s="3" t="str">
        <f>IF(D385=1,'Tipo '!$B$2,IF(D385=2,'Tipo '!$B$3,IF(D385=3,'Tipo '!$B$4,IF(D385=4,'Tipo '!$B$5,IF(D385=5,'Tipo '!$B$6,IF(D385=6,'Tipo '!$B$7,IF(D385=7,'Tipo '!$B$8,IF(D385=8,'Tipo '!$B$9,IF(D385=9,'Tipo '!$B$10,IF(D385=10,'Tipo '!$B$11,IF(D385=11,'Tipo '!$B$12,IF(D385=12,'Tipo '!$B$13,IF(D385=13,'Tipo '!$B$14,IF(D385=14,'Tipo '!$B$15,IF(D385=15,'Tipo '!$B$16,IF(D385=16,'Tipo '!$B$17,IF(D385=17,'Tipo '!$B$18,IF(D385=18,'Tipo '!$B$19,IF(D385=19,'Tipo '!$B$20,IF(D385=20,'Tipo '!$B$21,"No ha seleccionado un tipo de contrato válido"))))))))))))))))))))</f>
        <v>No ha seleccionado un tipo de contrato válido</v>
      </c>
      <c r="F385" s="3"/>
      <c r="G385" s="3"/>
      <c r="H385" s="22"/>
      <c r="I385" s="22"/>
      <c r="J385" s="8"/>
      <c r="K385" s="41" t="str">
        <f>IF(J385=1,'Equivalencia BH-BMPT'!$D$2,IF(J385=2,'Equivalencia BH-BMPT'!$D$3,IF(J385=3,'Equivalencia BH-BMPT'!$D$4,IF(J385=4,'Equivalencia BH-BMPT'!$D$5,IF(J385=5,'Equivalencia BH-BMPT'!$D$6,IF(J385=6,'Equivalencia BH-BMPT'!$D$7,IF(J385=7,'Equivalencia BH-BMPT'!$D$8,IF(J385=8,'Equivalencia BH-BMPT'!$D$9,IF(J385=9,'Equivalencia BH-BMPT'!$D$10,IF(J385=10,'Equivalencia BH-BMPT'!$D$11,IF(J385=11,'Equivalencia BH-BMPT'!$D$12,IF(J385=12,'Equivalencia BH-BMPT'!$D$13,IF(J385=13,'Equivalencia BH-BMPT'!$D$14,IF(J385=14,'Equivalencia BH-BMPT'!$D$15,IF(J385=15,'Equivalencia BH-BMPT'!$D$16,IF(J385=16,'Equivalencia BH-BMPT'!$D$17,IF(J385=17,'Equivalencia BH-BMPT'!$D$18,IF(J385=18,'Equivalencia BH-BMPT'!$D$19,IF(J385=19,'Equivalencia BH-BMPT'!$D$20,IF(J385=20,'Equivalencia BH-BMPT'!$D$21,IF(J385=21,'Equivalencia BH-BMPT'!$D$22,IF(J385=22,'Equivalencia BH-BMPT'!$D$23,IF(J385=23,'Equivalencia BH-BMPT'!#REF!,IF(J385=24,'Equivalencia BH-BMPT'!$D$25,IF(J385=25,'Equivalencia BH-BMPT'!$D$26,IF(J385=26,'Equivalencia BH-BMPT'!$D$27,IF(J385=27,'Equivalencia BH-BMPT'!$D$28,IF(J385=28,'Equivalencia BH-BMPT'!$D$29,IF(J385=29,'Equivalencia BH-BMPT'!$D$30,IF(J385=30,'Equivalencia BH-BMPT'!$D$31,IF(J385=31,'Equivalencia BH-BMPT'!$D$32,IF(J385=32,'Equivalencia BH-BMPT'!$D$33,IF(J385=33,'Equivalencia BH-BMPT'!$D$34,IF(J385=34,'Equivalencia BH-BMPT'!$D$35,IF(J385=35,'Equivalencia BH-BMPT'!$D$36,IF(J385=36,'Equivalencia BH-BMPT'!$D$37,IF(J385=37,'Equivalencia BH-BMPT'!$D$38,IF(J385=38,'Equivalencia BH-BMPT'!#REF!,IF(J385=39,'Equivalencia BH-BMPT'!$D$40,IF(J385=40,'Equivalencia BH-BMPT'!$D$41,IF(J385=41,'Equivalencia BH-BMPT'!$D$42,IF(J385=42,'Equivalencia BH-BMPT'!$D$43,IF(J385=43,'Equivalencia BH-BMPT'!$D$44,IF(J385=44,'Equivalencia BH-BMPT'!$D$45,IF(J385=45,'Equivalencia BH-BMPT'!$D$46,"No ha seleccionado un número de programa")))))))))))))))))))))))))))))))))))))))))))))</f>
        <v>No ha seleccionado un número de programa</v>
      </c>
      <c r="L385" s="23"/>
      <c r="M385" s="18"/>
      <c r="N385" s="27"/>
      <c r="O385" s="24"/>
      <c r="P385" s="92"/>
      <c r="Q385" s="25"/>
      <c r="R385" s="25"/>
      <c r="S385" s="25"/>
      <c r="T385" s="25">
        <f t="shared" si="21"/>
        <v>0</v>
      </c>
      <c r="U385" s="25"/>
      <c r="V385" s="26"/>
      <c r="W385" s="26"/>
      <c r="X385" s="26"/>
      <c r="Y385" s="18"/>
      <c r="Z385" s="18"/>
      <c r="AA385" s="42"/>
      <c r="AB385" s="18"/>
      <c r="AC385" s="18"/>
      <c r="AD385" s="18"/>
      <c r="AE385" s="18"/>
      <c r="AF385" s="43" t="e">
        <f t="shared" si="22"/>
        <v>#DIV/0!</v>
      </c>
      <c r="AG385" s="44"/>
      <c r="AH385" s="44" t="b">
        <f t="shared" si="23"/>
        <v>1</v>
      </c>
    </row>
    <row r="386" spans="1:34" ht="44.25" customHeight="1" thickBot="1" x14ac:dyDescent="0.3">
      <c r="A386" s="18"/>
      <c r="B386" s="18"/>
      <c r="C386" s="3"/>
      <c r="D386" s="18"/>
      <c r="E386" s="3" t="str">
        <f>IF(D386=1,'Tipo '!$B$2,IF(D386=2,'Tipo '!$B$3,IF(D386=3,'Tipo '!$B$4,IF(D386=4,'Tipo '!$B$5,IF(D386=5,'Tipo '!$B$6,IF(D386=6,'Tipo '!$B$7,IF(D386=7,'Tipo '!$B$8,IF(D386=8,'Tipo '!$B$9,IF(D386=9,'Tipo '!$B$10,IF(D386=10,'Tipo '!$B$11,IF(D386=11,'Tipo '!$B$12,IF(D386=12,'Tipo '!$B$13,IF(D386=13,'Tipo '!$B$14,IF(D386=14,'Tipo '!$B$15,IF(D386=15,'Tipo '!$B$16,IF(D386=16,'Tipo '!$B$17,IF(D386=17,'Tipo '!$B$18,IF(D386=18,'Tipo '!$B$19,IF(D386=19,'Tipo '!$B$20,IF(D386=20,'Tipo '!$B$21,"No ha seleccionado un tipo de contrato válido"))))))))))))))))))))</f>
        <v>No ha seleccionado un tipo de contrato válido</v>
      </c>
      <c r="F386" s="3"/>
      <c r="G386" s="3"/>
      <c r="H386" s="22"/>
      <c r="I386" s="22"/>
      <c r="J386" s="8"/>
      <c r="K386" s="41" t="str">
        <f>IF(J386=1,'Equivalencia BH-BMPT'!$D$2,IF(J386=2,'Equivalencia BH-BMPT'!$D$3,IF(J386=3,'Equivalencia BH-BMPT'!$D$4,IF(J386=4,'Equivalencia BH-BMPT'!$D$5,IF(J386=5,'Equivalencia BH-BMPT'!$D$6,IF(J386=6,'Equivalencia BH-BMPT'!$D$7,IF(J386=7,'Equivalencia BH-BMPT'!$D$8,IF(J386=8,'Equivalencia BH-BMPT'!$D$9,IF(J386=9,'Equivalencia BH-BMPT'!$D$10,IF(J386=10,'Equivalencia BH-BMPT'!$D$11,IF(J386=11,'Equivalencia BH-BMPT'!$D$12,IF(J386=12,'Equivalencia BH-BMPT'!$D$13,IF(J386=13,'Equivalencia BH-BMPT'!$D$14,IF(J386=14,'Equivalencia BH-BMPT'!$D$15,IF(J386=15,'Equivalencia BH-BMPT'!$D$16,IF(J386=16,'Equivalencia BH-BMPT'!$D$17,IF(J386=17,'Equivalencia BH-BMPT'!$D$18,IF(J386=18,'Equivalencia BH-BMPT'!$D$19,IF(J386=19,'Equivalencia BH-BMPT'!$D$20,IF(J386=20,'Equivalencia BH-BMPT'!$D$21,IF(J386=21,'Equivalencia BH-BMPT'!$D$22,IF(J386=22,'Equivalencia BH-BMPT'!$D$23,IF(J386=23,'Equivalencia BH-BMPT'!#REF!,IF(J386=24,'Equivalencia BH-BMPT'!$D$25,IF(J386=25,'Equivalencia BH-BMPT'!$D$26,IF(J386=26,'Equivalencia BH-BMPT'!$D$27,IF(J386=27,'Equivalencia BH-BMPT'!$D$28,IF(J386=28,'Equivalencia BH-BMPT'!$D$29,IF(J386=29,'Equivalencia BH-BMPT'!$D$30,IF(J386=30,'Equivalencia BH-BMPT'!$D$31,IF(J386=31,'Equivalencia BH-BMPT'!$D$32,IF(J386=32,'Equivalencia BH-BMPT'!$D$33,IF(J386=33,'Equivalencia BH-BMPT'!$D$34,IF(J386=34,'Equivalencia BH-BMPT'!$D$35,IF(J386=35,'Equivalencia BH-BMPT'!$D$36,IF(J386=36,'Equivalencia BH-BMPT'!$D$37,IF(J386=37,'Equivalencia BH-BMPT'!$D$38,IF(J386=38,'Equivalencia BH-BMPT'!#REF!,IF(J386=39,'Equivalencia BH-BMPT'!$D$40,IF(J386=40,'Equivalencia BH-BMPT'!$D$41,IF(J386=41,'Equivalencia BH-BMPT'!$D$42,IF(J386=42,'Equivalencia BH-BMPT'!$D$43,IF(J386=43,'Equivalencia BH-BMPT'!$D$44,IF(J386=44,'Equivalencia BH-BMPT'!$D$45,IF(J386=45,'Equivalencia BH-BMPT'!$D$46,"No ha seleccionado un número de programa")))))))))))))))))))))))))))))))))))))))))))))</f>
        <v>No ha seleccionado un número de programa</v>
      </c>
      <c r="L386" s="23"/>
      <c r="M386" s="18"/>
      <c r="N386" s="27"/>
      <c r="O386" s="24"/>
      <c r="P386" s="92"/>
      <c r="Q386" s="25"/>
      <c r="R386" s="25"/>
      <c r="S386" s="25"/>
      <c r="T386" s="25">
        <f t="shared" si="21"/>
        <v>0</v>
      </c>
      <c r="U386" s="25"/>
      <c r="V386" s="26"/>
      <c r="W386" s="26"/>
      <c r="X386" s="26"/>
      <c r="Y386" s="18"/>
      <c r="Z386" s="18"/>
      <c r="AA386" s="42"/>
      <c r="AB386" s="18"/>
      <c r="AC386" s="18"/>
      <c r="AD386" s="18"/>
      <c r="AE386" s="18"/>
      <c r="AF386" s="43" t="e">
        <f t="shared" si="22"/>
        <v>#DIV/0!</v>
      </c>
      <c r="AG386" s="44"/>
      <c r="AH386" s="44" t="b">
        <f t="shared" si="23"/>
        <v>1</v>
      </c>
    </row>
    <row r="387" spans="1:34" ht="44.25" customHeight="1" thickBot="1" x14ac:dyDescent="0.3">
      <c r="A387" s="18"/>
      <c r="B387" s="18"/>
      <c r="C387" s="3"/>
      <c r="D387" s="18"/>
      <c r="E387" s="3" t="str">
        <f>IF(D387=1,'Tipo '!$B$2,IF(D387=2,'Tipo '!$B$3,IF(D387=3,'Tipo '!$B$4,IF(D387=4,'Tipo '!$B$5,IF(D387=5,'Tipo '!$B$6,IF(D387=6,'Tipo '!$B$7,IF(D387=7,'Tipo '!$B$8,IF(D387=8,'Tipo '!$B$9,IF(D387=9,'Tipo '!$B$10,IF(D387=10,'Tipo '!$B$11,IF(D387=11,'Tipo '!$B$12,IF(D387=12,'Tipo '!$B$13,IF(D387=13,'Tipo '!$B$14,IF(D387=14,'Tipo '!$B$15,IF(D387=15,'Tipo '!$B$16,IF(D387=16,'Tipo '!$B$17,IF(D387=17,'Tipo '!$B$18,IF(D387=18,'Tipo '!$B$19,IF(D387=19,'Tipo '!$B$20,IF(D387=20,'Tipo '!$B$21,"No ha seleccionado un tipo de contrato válido"))))))))))))))))))))</f>
        <v>No ha seleccionado un tipo de contrato válido</v>
      </c>
      <c r="F387" s="3"/>
      <c r="G387" s="3"/>
      <c r="H387" s="22"/>
      <c r="I387" s="22"/>
      <c r="J387" s="8"/>
      <c r="K387" s="41" t="str">
        <f>IF(J387=1,'Equivalencia BH-BMPT'!$D$2,IF(J387=2,'Equivalencia BH-BMPT'!$D$3,IF(J387=3,'Equivalencia BH-BMPT'!$D$4,IF(J387=4,'Equivalencia BH-BMPT'!$D$5,IF(J387=5,'Equivalencia BH-BMPT'!$D$6,IF(J387=6,'Equivalencia BH-BMPT'!$D$7,IF(J387=7,'Equivalencia BH-BMPT'!$D$8,IF(J387=8,'Equivalencia BH-BMPT'!$D$9,IF(J387=9,'Equivalencia BH-BMPT'!$D$10,IF(J387=10,'Equivalencia BH-BMPT'!$D$11,IF(J387=11,'Equivalencia BH-BMPT'!$D$12,IF(J387=12,'Equivalencia BH-BMPT'!$D$13,IF(J387=13,'Equivalencia BH-BMPT'!$D$14,IF(J387=14,'Equivalencia BH-BMPT'!$D$15,IF(J387=15,'Equivalencia BH-BMPT'!$D$16,IF(J387=16,'Equivalencia BH-BMPT'!$D$17,IF(J387=17,'Equivalencia BH-BMPT'!$D$18,IF(J387=18,'Equivalencia BH-BMPT'!$D$19,IF(J387=19,'Equivalencia BH-BMPT'!$D$20,IF(J387=20,'Equivalencia BH-BMPT'!$D$21,IF(J387=21,'Equivalencia BH-BMPT'!$D$22,IF(J387=22,'Equivalencia BH-BMPT'!$D$23,IF(J387=23,'Equivalencia BH-BMPT'!#REF!,IF(J387=24,'Equivalencia BH-BMPT'!$D$25,IF(J387=25,'Equivalencia BH-BMPT'!$D$26,IF(J387=26,'Equivalencia BH-BMPT'!$D$27,IF(J387=27,'Equivalencia BH-BMPT'!$D$28,IF(J387=28,'Equivalencia BH-BMPT'!$D$29,IF(J387=29,'Equivalencia BH-BMPT'!$D$30,IF(J387=30,'Equivalencia BH-BMPT'!$D$31,IF(J387=31,'Equivalencia BH-BMPT'!$D$32,IF(J387=32,'Equivalencia BH-BMPT'!$D$33,IF(J387=33,'Equivalencia BH-BMPT'!$D$34,IF(J387=34,'Equivalencia BH-BMPT'!$D$35,IF(J387=35,'Equivalencia BH-BMPT'!$D$36,IF(J387=36,'Equivalencia BH-BMPT'!$D$37,IF(J387=37,'Equivalencia BH-BMPT'!$D$38,IF(J387=38,'Equivalencia BH-BMPT'!#REF!,IF(J387=39,'Equivalencia BH-BMPT'!$D$40,IF(J387=40,'Equivalencia BH-BMPT'!$D$41,IF(J387=41,'Equivalencia BH-BMPT'!$D$42,IF(J387=42,'Equivalencia BH-BMPT'!$D$43,IF(J387=43,'Equivalencia BH-BMPT'!$D$44,IF(J387=44,'Equivalencia BH-BMPT'!$D$45,IF(J387=45,'Equivalencia BH-BMPT'!$D$46,"No ha seleccionado un número de programa")))))))))))))))))))))))))))))))))))))))))))))</f>
        <v>No ha seleccionado un número de programa</v>
      </c>
      <c r="L387" s="23"/>
      <c r="M387" s="18"/>
      <c r="N387" s="27"/>
      <c r="O387" s="24"/>
      <c r="P387" s="92"/>
      <c r="Q387" s="25"/>
      <c r="R387" s="25"/>
      <c r="S387" s="25"/>
      <c r="T387" s="25">
        <f t="shared" si="21"/>
        <v>0</v>
      </c>
      <c r="U387" s="25"/>
      <c r="V387" s="26"/>
      <c r="W387" s="26"/>
      <c r="X387" s="26"/>
      <c r="Y387" s="18"/>
      <c r="Z387" s="18"/>
      <c r="AA387" s="42"/>
      <c r="AB387" s="18"/>
      <c r="AC387" s="18"/>
      <c r="AD387" s="18"/>
      <c r="AE387" s="18"/>
      <c r="AF387" s="43" t="e">
        <f t="shared" si="22"/>
        <v>#DIV/0!</v>
      </c>
      <c r="AG387" s="44"/>
      <c r="AH387" s="44" t="b">
        <f t="shared" si="23"/>
        <v>1</v>
      </c>
    </row>
    <row r="388" spans="1:34" ht="44.25" customHeight="1" thickBot="1" x14ac:dyDescent="0.3">
      <c r="A388" s="18"/>
      <c r="B388" s="18"/>
      <c r="C388" s="3"/>
      <c r="D388" s="18"/>
      <c r="E388" s="3" t="str">
        <f>IF(D388=1,'Tipo '!$B$2,IF(D388=2,'Tipo '!$B$3,IF(D388=3,'Tipo '!$B$4,IF(D388=4,'Tipo '!$B$5,IF(D388=5,'Tipo '!$B$6,IF(D388=6,'Tipo '!$B$7,IF(D388=7,'Tipo '!$B$8,IF(D388=8,'Tipo '!$B$9,IF(D388=9,'Tipo '!$B$10,IF(D388=10,'Tipo '!$B$11,IF(D388=11,'Tipo '!$B$12,IF(D388=12,'Tipo '!$B$13,IF(D388=13,'Tipo '!$B$14,IF(D388=14,'Tipo '!$B$15,IF(D388=15,'Tipo '!$B$16,IF(D388=16,'Tipo '!$B$17,IF(D388=17,'Tipo '!$B$18,IF(D388=18,'Tipo '!$B$19,IF(D388=19,'Tipo '!$B$20,IF(D388=20,'Tipo '!$B$21,"No ha seleccionado un tipo de contrato válido"))))))))))))))))))))</f>
        <v>No ha seleccionado un tipo de contrato válido</v>
      </c>
      <c r="F388" s="3"/>
      <c r="G388" s="3"/>
      <c r="H388" s="22"/>
      <c r="I388" s="22"/>
      <c r="J388" s="8"/>
      <c r="K388" s="41" t="str">
        <f>IF(J388=1,'Equivalencia BH-BMPT'!$D$2,IF(J388=2,'Equivalencia BH-BMPT'!$D$3,IF(J388=3,'Equivalencia BH-BMPT'!$D$4,IF(J388=4,'Equivalencia BH-BMPT'!$D$5,IF(J388=5,'Equivalencia BH-BMPT'!$D$6,IF(J388=6,'Equivalencia BH-BMPT'!$D$7,IF(J388=7,'Equivalencia BH-BMPT'!$D$8,IF(J388=8,'Equivalencia BH-BMPT'!$D$9,IF(J388=9,'Equivalencia BH-BMPT'!$D$10,IF(J388=10,'Equivalencia BH-BMPT'!$D$11,IF(J388=11,'Equivalencia BH-BMPT'!$D$12,IF(J388=12,'Equivalencia BH-BMPT'!$D$13,IF(J388=13,'Equivalencia BH-BMPT'!$D$14,IF(J388=14,'Equivalencia BH-BMPT'!$D$15,IF(J388=15,'Equivalencia BH-BMPT'!$D$16,IF(J388=16,'Equivalencia BH-BMPT'!$D$17,IF(J388=17,'Equivalencia BH-BMPT'!$D$18,IF(J388=18,'Equivalencia BH-BMPT'!$D$19,IF(J388=19,'Equivalencia BH-BMPT'!$D$20,IF(J388=20,'Equivalencia BH-BMPT'!$D$21,IF(J388=21,'Equivalencia BH-BMPT'!$D$22,IF(J388=22,'Equivalencia BH-BMPT'!$D$23,IF(J388=23,'Equivalencia BH-BMPT'!#REF!,IF(J388=24,'Equivalencia BH-BMPT'!$D$25,IF(J388=25,'Equivalencia BH-BMPT'!$D$26,IF(J388=26,'Equivalencia BH-BMPT'!$D$27,IF(J388=27,'Equivalencia BH-BMPT'!$D$28,IF(J388=28,'Equivalencia BH-BMPT'!$D$29,IF(J388=29,'Equivalencia BH-BMPT'!$D$30,IF(J388=30,'Equivalencia BH-BMPT'!$D$31,IF(J388=31,'Equivalencia BH-BMPT'!$D$32,IF(J388=32,'Equivalencia BH-BMPT'!$D$33,IF(J388=33,'Equivalencia BH-BMPT'!$D$34,IF(J388=34,'Equivalencia BH-BMPT'!$D$35,IF(J388=35,'Equivalencia BH-BMPT'!$D$36,IF(J388=36,'Equivalencia BH-BMPT'!$D$37,IF(J388=37,'Equivalencia BH-BMPT'!$D$38,IF(J388=38,'Equivalencia BH-BMPT'!#REF!,IF(J388=39,'Equivalencia BH-BMPT'!$D$40,IF(J388=40,'Equivalencia BH-BMPT'!$D$41,IF(J388=41,'Equivalencia BH-BMPT'!$D$42,IF(J388=42,'Equivalencia BH-BMPT'!$D$43,IF(J388=43,'Equivalencia BH-BMPT'!$D$44,IF(J388=44,'Equivalencia BH-BMPT'!$D$45,IF(J388=45,'Equivalencia BH-BMPT'!$D$46,"No ha seleccionado un número de programa")))))))))))))))))))))))))))))))))))))))))))))</f>
        <v>No ha seleccionado un número de programa</v>
      </c>
      <c r="L388" s="23"/>
      <c r="M388" s="18"/>
      <c r="N388" s="27"/>
      <c r="O388" s="24"/>
      <c r="P388" s="92"/>
      <c r="Q388" s="25"/>
      <c r="R388" s="25"/>
      <c r="S388" s="25"/>
      <c r="T388" s="25">
        <f t="shared" si="21"/>
        <v>0</v>
      </c>
      <c r="U388" s="25"/>
      <c r="V388" s="26"/>
      <c r="W388" s="26"/>
      <c r="X388" s="26"/>
      <c r="Y388" s="18"/>
      <c r="Z388" s="18"/>
      <c r="AA388" s="42"/>
      <c r="AB388" s="18"/>
      <c r="AC388" s="18"/>
      <c r="AD388" s="18"/>
      <c r="AE388" s="18"/>
      <c r="AF388" s="43" t="e">
        <f t="shared" si="22"/>
        <v>#DIV/0!</v>
      </c>
      <c r="AG388" s="44"/>
      <c r="AH388" s="44" t="b">
        <f t="shared" si="23"/>
        <v>1</v>
      </c>
    </row>
    <row r="389" spans="1:34" ht="44.25" customHeight="1" thickBot="1" x14ac:dyDescent="0.3">
      <c r="A389" s="18"/>
      <c r="B389" s="18"/>
      <c r="C389" s="3"/>
      <c r="D389" s="18"/>
      <c r="E389" s="3" t="str">
        <f>IF(D389=1,'Tipo '!$B$2,IF(D389=2,'Tipo '!$B$3,IF(D389=3,'Tipo '!$B$4,IF(D389=4,'Tipo '!$B$5,IF(D389=5,'Tipo '!$B$6,IF(D389=6,'Tipo '!$B$7,IF(D389=7,'Tipo '!$B$8,IF(D389=8,'Tipo '!$B$9,IF(D389=9,'Tipo '!$B$10,IF(D389=10,'Tipo '!$B$11,IF(D389=11,'Tipo '!$B$12,IF(D389=12,'Tipo '!$B$13,IF(D389=13,'Tipo '!$B$14,IF(D389=14,'Tipo '!$B$15,IF(D389=15,'Tipo '!$B$16,IF(D389=16,'Tipo '!$B$17,IF(D389=17,'Tipo '!$B$18,IF(D389=18,'Tipo '!$B$19,IF(D389=19,'Tipo '!$B$20,IF(D389=20,'Tipo '!$B$21,"No ha seleccionado un tipo de contrato válido"))))))))))))))))))))</f>
        <v>No ha seleccionado un tipo de contrato válido</v>
      </c>
      <c r="F389" s="3"/>
      <c r="G389" s="3"/>
      <c r="H389" s="22"/>
      <c r="I389" s="22"/>
      <c r="J389" s="8"/>
      <c r="K389" s="41" t="str">
        <f>IF(J389=1,'Equivalencia BH-BMPT'!$D$2,IF(J389=2,'Equivalencia BH-BMPT'!$D$3,IF(J389=3,'Equivalencia BH-BMPT'!$D$4,IF(J389=4,'Equivalencia BH-BMPT'!$D$5,IF(J389=5,'Equivalencia BH-BMPT'!$D$6,IF(J389=6,'Equivalencia BH-BMPT'!$D$7,IF(J389=7,'Equivalencia BH-BMPT'!$D$8,IF(J389=8,'Equivalencia BH-BMPT'!$D$9,IF(J389=9,'Equivalencia BH-BMPT'!$D$10,IF(J389=10,'Equivalencia BH-BMPT'!$D$11,IF(J389=11,'Equivalencia BH-BMPT'!$D$12,IF(J389=12,'Equivalencia BH-BMPT'!$D$13,IF(J389=13,'Equivalencia BH-BMPT'!$D$14,IF(J389=14,'Equivalencia BH-BMPT'!$D$15,IF(J389=15,'Equivalencia BH-BMPT'!$D$16,IF(J389=16,'Equivalencia BH-BMPT'!$D$17,IF(J389=17,'Equivalencia BH-BMPT'!$D$18,IF(J389=18,'Equivalencia BH-BMPT'!$D$19,IF(J389=19,'Equivalencia BH-BMPT'!$D$20,IF(J389=20,'Equivalencia BH-BMPT'!$D$21,IF(J389=21,'Equivalencia BH-BMPT'!$D$22,IF(J389=22,'Equivalencia BH-BMPT'!$D$23,IF(J389=23,'Equivalencia BH-BMPT'!#REF!,IF(J389=24,'Equivalencia BH-BMPT'!$D$25,IF(J389=25,'Equivalencia BH-BMPT'!$D$26,IF(J389=26,'Equivalencia BH-BMPT'!$D$27,IF(J389=27,'Equivalencia BH-BMPT'!$D$28,IF(J389=28,'Equivalencia BH-BMPT'!$D$29,IF(J389=29,'Equivalencia BH-BMPT'!$D$30,IF(J389=30,'Equivalencia BH-BMPT'!$D$31,IF(J389=31,'Equivalencia BH-BMPT'!$D$32,IF(J389=32,'Equivalencia BH-BMPT'!$D$33,IF(J389=33,'Equivalencia BH-BMPT'!$D$34,IF(J389=34,'Equivalencia BH-BMPT'!$D$35,IF(J389=35,'Equivalencia BH-BMPT'!$D$36,IF(J389=36,'Equivalencia BH-BMPT'!$D$37,IF(J389=37,'Equivalencia BH-BMPT'!$D$38,IF(J389=38,'Equivalencia BH-BMPT'!#REF!,IF(J389=39,'Equivalencia BH-BMPT'!$D$40,IF(J389=40,'Equivalencia BH-BMPT'!$D$41,IF(J389=41,'Equivalencia BH-BMPT'!$D$42,IF(J389=42,'Equivalencia BH-BMPT'!$D$43,IF(J389=43,'Equivalencia BH-BMPT'!$D$44,IF(J389=44,'Equivalencia BH-BMPT'!$D$45,IF(J389=45,'Equivalencia BH-BMPT'!$D$46,"No ha seleccionado un número de programa")))))))))))))))))))))))))))))))))))))))))))))</f>
        <v>No ha seleccionado un número de programa</v>
      </c>
      <c r="L389" s="23"/>
      <c r="M389" s="18"/>
      <c r="N389" s="27"/>
      <c r="O389" s="24"/>
      <c r="P389" s="92"/>
      <c r="Q389" s="25"/>
      <c r="R389" s="25"/>
      <c r="S389" s="25"/>
      <c r="T389" s="25">
        <f t="shared" si="21"/>
        <v>0</v>
      </c>
      <c r="U389" s="25"/>
      <c r="V389" s="26"/>
      <c r="W389" s="26"/>
      <c r="X389" s="26"/>
      <c r="Y389" s="18"/>
      <c r="Z389" s="18"/>
      <c r="AA389" s="42"/>
      <c r="AB389" s="18"/>
      <c r="AC389" s="18"/>
      <c r="AD389" s="18"/>
      <c r="AE389" s="18"/>
      <c r="AF389" s="43" t="e">
        <f t="shared" si="22"/>
        <v>#DIV/0!</v>
      </c>
      <c r="AG389" s="44"/>
      <c r="AH389" s="44" t="b">
        <f t="shared" si="23"/>
        <v>1</v>
      </c>
    </row>
    <row r="390" spans="1:34" ht="44.25" customHeight="1" thickBot="1" x14ac:dyDescent="0.3">
      <c r="A390" s="18"/>
      <c r="B390" s="18"/>
      <c r="C390" s="3"/>
      <c r="D390" s="18"/>
      <c r="E390" s="3" t="str">
        <f>IF(D390=1,'Tipo '!$B$2,IF(D390=2,'Tipo '!$B$3,IF(D390=3,'Tipo '!$B$4,IF(D390=4,'Tipo '!$B$5,IF(D390=5,'Tipo '!$B$6,IF(D390=6,'Tipo '!$B$7,IF(D390=7,'Tipo '!$B$8,IF(D390=8,'Tipo '!$B$9,IF(D390=9,'Tipo '!$B$10,IF(D390=10,'Tipo '!$B$11,IF(D390=11,'Tipo '!$B$12,IF(D390=12,'Tipo '!$B$13,IF(D390=13,'Tipo '!$B$14,IF(D390=14,'Tipo '!$B$15,IF(D390=15,'Tipo '!$B$16,IF(D390=16,'Tipo '!$B$17,IF(D390=17,'Tipo '!$B$18,IF(D390=18,'Tipo '!$B$19,IF(D390=19,'Tipo '!$B$20,IF(D390=20,'Tipo '!$B$21,"No ha seleccionado un tipo de contrato válido"))))))))))))))))))))</f>
        <v>No ha seleccionado un tipo de contrato válido</v>
      </c>
      <c r="F390" s="3"/>
      <c r="G390" s="3"/>
      <c r="H390" s="22"/>
      <c r="I390" s="22"/>
      <c r="J390" s="8"/>
      <c r="K390" s="41" t="str">
        <f>IF(J390=1,'Equivalencia BH-BMPT'!$D$2,IF(J390=2,'Equivalencia BH-BMPT'!$D$3,IF(J390=3,'Equivalencia BH-BMPT'!$D$4,IF(J390=4,'Equivalencia BH-BMPT'!$D$5,IF(J390=5,'Equivalencia BH-BMPT'!$D$6,IF(J390=6,'Equivalencia BH-BMPT'!$D$7,IF(J390=7,'Equivalencia BH-BMPT'!$D$8,IF(J390=8,'Equivalencia BH-BMPT'!$D$9,IF(J390=9,'Equivalencia BH-BMPT'!$D$10,IF(J390=10,'Equivalencia BH-BMPT'!$D$11,IF(J390=11,'Equivalencia BH-BMPT'!$D$12,IF(J390=12,'Equivalencia BH-BMPT'!$D$13,IF(J390=13,'Equivalencia BH-BMPT'!$D$14,IF(J390=14,'Equivalencia BH-BMPT'!$D$15,IF(J390=15,'Equivalencia BH-BMPT'!$D$16,IF(J390=16,'Equivalencia BH-BMPT'!$D$17,IF(J390=17,'Equivalencia BH-BMPT'!$D$18,IF(J390=18,'Equivalencia BH-BMPT'!$D$19,IF(J390=19,'Equivalencia BH-BMPT'!$D$20,IF(J390=20,'Equivalencia BH-BMPT'!$D$21,IF(J390=21,'Equivalencia BH-BMPT'!$D$22,IF(J390=22,'Equivalencia BH-BMPT'!$D$23,IF(J390=23,'Equivalencia BH-BMPT'!#REF!,IF(J390=24,'Equivalencia BH-BMPT'!$D$25,IF(J390=25,'Equivalencia BH-BMPT'!$D$26,IF(J390=26,'Equivalencia BH-BMPT'!$D$27,IF(J390=27,'Equivalencia BH-BMPT'!$D$28,IF(J390=28,'Equivalencia BH-BMPT'!$D$29,IF(J390=29,'Equivalencia BH-BMPT'!$D$30,IF(J390=30,'Equivalencia BH-BMPT'!$D$31,IF(J390=31,'Equivalencia BH-BMPT'!$D$32,IF(J390=32,'Equivalencia BH-BMPT'!$D$33,IF(J390=33,'Equivalencia BH-BMPT'!$D$34,IF(J390=34,'Equivalencia BH-BMPT'!$D$35,IF(J390=35,'Equivalencia BH-BMPT'!$D$36,IF(J390=36,'Equivalencia BH-BMPT'!$D$37,IF(J390=37,'Equivalencia BH-BMPT'!$D$38,IF(J390=38,'Equivalencia BH-BMPT'!#REF!,IF(J390=39,'Equivalencia BH-BMPT'!$D$40,IF(J390=40,'Equivalencia BH-BMPT'!$D$41,IF(J390=41,'Equivalencia BH-BMPT'!$D$42,IF(J390=42,'Equivalencia BH-BMPT'!$D$43,IF(J390=43,'Equivalencia BH-BMPT'!$D$44,IF(J390=44,'Equivalencia BH-BMPT'!$D$45,IF(J390=45,'Equivalencia BH-BMPT'!$D$46,"No ha seleccionado un número de programa")))))))))))))))))))))))))))))))))))))))))))))</f>
        <v>No ha seleccionado un número de programa</v>
      </c>
      <c r="L390" s="23"/>
      <c r="M390" s="18"/>
      <c r="N390" s="27"/>
      <c r="O390" s="24"/>
      <c r="P390" s="92"/>
      <c r="Q390" s="25"/>
      <c r="R390" s="25"/>
      <c r="S390" s="25"/>
      <c r="T390" s="25">
        <f t="shared" si="21"/>
        <v>0</v>
      </c>
      <c r="U390" s="25"/>
      <c r="V390" s="26"/>
      <c r="W390" s="26"/>
      <c r="X390" s="26"/>
      <c r="Y390" s="18"/>
      <c r="Z390" s="18"/>
      <c r="AA390" s="42"/>
      <c r="AB390" s="18"/>
      <c r="AC390" s="18"/>
      <c r="AD390" s="18"/>
      <c r="AE390" s="18"/>
      <c r="AF390" s="43" t="e">
        <f t="shared" si="22"/>
        <v>#DIV/0!</v>
      </c>
      <c r="AG390" s="44"/>
      <c r="AH390" s="44" t="b">
        <f t="shared" si="23"/>
        <v>1</v>
      </c>
    </row>
    <row r="391" spans="1:34" ht="44.25" customHeight="1" thickBot="1" x14ac:dyDescent="0.3">
      <c r="A391" s="18"/>
      <c r="B391" s="18"/>
      <c r="C391" s="3"/>
      <c r="D391" s="18"/>
      <c r="E391" s="3" t="str">
        <f>IF(D391=1,'Tipo '!$B$2,IF(D391=2,'Tipo '!$B$3,IF(D391=3,'Tipo '!$B$4,IF(D391=4,'Tipo '!$B$5,IF(D391=5,'Tipo '!$B$6,IF(D391=6,'Tipo '!$B$7,IF(D391=7,'Tipo '!$B$8,IF(D391=8,'Tipo '!$B$9,IF(D391=9,'Tipo '!$B$10,IF(D391=10,'Tipo '!$B$11,IF(D391=11,'Tipo '!$B$12,IF(D391=12,'Tipo '!$B$13,IF(D391=13,'Tipo '!$B$14,IF(D391=14,'Tipo '!$B$15,IF(D391=15,'Tipo '!$B$16,IF(D391=16,'Tipo '!$B$17,IF(D391=17,'Tipo '!$B$18,IF(D391=18,'Tipo '!$B$19,IF(D391=19,'Tipo '!$B$20,IF(D391=20,'Tipo '!$B$21,"No ha seleccionado un tipo de contrato válido"))))))))))))))))))))</f>
        <v>No ha seleccionado un tipo de contrato válido</v>
      </c>
      <c r="F391" s="3"/>
      <c r="G391" s="3"/>
      <c r="H391" s="22"/>
      <c r="I391" s="22"/>
      <c r="J391" s="8"/>
      <c r="K391" s="41" t="str">
        <f>IF(J391=1,'Equivalencia BH-BMPT'!$D$2,IF(J391=2,'Equivalencia BH-BMPT'!$D$3,IF(J391=3,'Equivalencia BH-BMPT'!$D$4,IF(J391=4,'Equivalencia BH-BMPT'!$D$5,IF(J391=5,'Equivalencia BH-BMPT'!$D$6,IF(J391=6,'Equivalencia BH-BMPT'!$D$7,IF(J391=7,'Equivalencia BH-BMPT'!$D$8,IF(J391=8,'Equivalencia BH-BMPT'!$D$9,IF(J391=9,'Equivalencia BH-BMPT'!$D$10,IF(J391=10,'Equivalencia BH-BMPT'!$D$11,IF(J391=11,'Equivalencia BH-BMPT'!$D$12,IF(J391=12,'Equivalencia BH-BMPT'!$D$13,IF(J391=13,'Equivalencia BH-BMPT'!$D$14,IF(J391=14,'Equivalencia BH-BMPT'!$D$15,IF(J391=15,'Equivalencia BH-BMPT'!$D$16,IF(J391=16,'Equivalencia BH-BMPT'!$D$17,IF(J391=17,'Equivalencia BH-BMPT'!$D$18,IF(J391=18,'Equivalencia BH-BMPT'!$D$19,IF(J391=19,'Equivalencia BH-BMPT'!$D$20,IF(J391=20,'Equivalencia BH-BMPT'!$D$21,IF(J391=21,'Equivalencia BH-BMPT'!$D$22,IF(J391=22,'Equivalencia BH-BMPT'!$D$23,IF(J391=23,'Equivalencia BH-BMPT'!#REF!,IF(J391=24,'Equivalencia BH-BMPT'!$D$25,IF(J391=25,'Equivalencia BH-BMPT'!$D$26,IF(J391=26,'Equivalencia BH-BMPT'!$D$27,IF(J391=27,'Equivalencia BH-BMPT'!$D$28,IF(J391=28,'Equivalencia BH-BMPT'!$D$29,IF(J391=29,'Equivalencia BH-BMPT'!$D$30,IF(J391=30,'Equivalencia BH-BMPT'!$D$31,IF(J391=31,'Equivalencia BH-BMPT'!$D$32,IF(J391=32,'Equivalencia BH-BMPT'!$D$33,IF(J391=33,'Equivalencia BH-BMPT'!$D$34,IF(J391=34,'Equivalencia BH-BMPT'!$D$35,IF(J391=35,'Equivalencia BH-BMPT'!$D$36,IF(J391=36,'Equivalencia BH-BMPT'!$D$37,IF(J391=37,'Equivalencia BH-BMPT'!$D$38,IF(J391=38,'Equivalencia BH-BMPT'!#REF!,IF(J391=39,'Equivalencia BH-BMPT'!$D$40,IF(J391=40,'Equivalencia BH-BMPT'!$D$41,IF(J391=41,'Equivalencia BH-BMPT'!$D$42,IF(J391=42,'Equivalencia BH-BMPT'!$D$43,IF(J391=43,'Equivalencia BH-BMPT'!$D$44,IF(J391=44,'Equivalencia BH-BMPT'!$D$45,IF(J391=45,'Equivalencia BH-BMPT'!$D$46,"No ha seleccionado un número de programa")))))))))))))))))))))))))))))))))))))))))))))</f>
        <v>No ha seleccionado un número de programa</v>
      </c>
      <c r="L391" s="23"/>
      <c r="M391" s="18"/>
      <c r="N391" s="27"/>
      <c r="O391" s="24"/>
      <c r="P391" s="92"/>
      <c r="Q391" s="25"/>
      <c r="R391" s="25"/>
      <c r="S391" s="25"/>
      <c r="T391" s="25">
        <f t="shared" si="21"/>
        <v>0</v>
      </c>
      <c r="U391" s="25"/>
      <c r="V391" s="26"/>
      <c r="W391" s="26"/>
      <c r="X391" s="26"/>
      <c r="Y391" s="18"/>
      <c r="Z391" s="18"/>
      <c r="AA391" s="42"/>
      <c r="AB391" s="18"/>
      <c r="AC391" s="18"/>
      <c r="AD391" s="18"/>
      <c r="AE391" s="18"/>
      <c r="AF391" s="43" t="e">
        <f t="shared" si="22"/>
        <v>#DIV/0!</v>
      </c>
      <c r="AG391" s="44"/>
      <c r="AH391" s="44" t="b">
        <f t="shared" si="23"/>
        <v>1</v>
      </c>
    </row>
    <row r="392" spans="1:34" ht="44.25" customHeight="1" thickBot="1" x14ac:dyDescent="0.3">
      <c r="A392" s="18"/>
      <c r="B392" s="18"/>
      <c r="C392" s="3"/>
      <c r="D392" s="18"/>
      <c r="E392" s="3" t="str">
        <f>IF(D392=1,'Tipo '!$B$2,IF(D392=2,'Tipo '!$B$3,IF(D392=3,'Tipo '!$B$4,IF(D392=4,'Tipo '!$B$5,IF(D392=5,'Tipo '!$B$6,IF(D392=6,'Tipo '!$B$7,IF(D392=7,'Tipo '!$B$8,IF(D392=8,'Tipo '!$B$9,IF(D392=9,'Tipo '!$B$10,IF(D392=10,'Tipo '!$B$11,IF(D392=11,'Tipo '!$B$12,IF(D392=12,'Tipo '!$B$13,IF(D392=13,'Tipo '!$B$14,IF(D392=14,'Tipo '!$B$15,IF(D392=15,'Tipo '!$B$16,IF(D392=16,'Tipo '!$B$17,IF(D392=17,'Tipo '!$B$18,IF(D392=18,'Tipo '!$B$19,IF(D392=19,'Tipo '!$B$20,IF(D392=20,'Tipo '!$B$21,"No ha seleccionado un tipo de contrato válido"))))))))))))))))))))</f>
        <v>No ha seleccionado un tipo de contrato válido</v>
      </c>
      <c r="F392" s="3"/>
      <c r="G392" s="3"/>
      <c r="H392" s="22"/>
      <c r="I392" s="22"/>
      <c r="J392" s="8"/>
      <c r="K392" s="41" t="str">
        <f>IF(J392=1,'Equivalencia BH-BMPT'!$D$2,IF(J392=2,'Equivalencia BH-BMPT'!$D$3,IF(J392=3,'Equivalencia BH-BMPT'!$D$4,IF(J392=4,'Equivalencia BH-BMPT'!$D$5,IF(J392=5,'Equivalencia BH-BMPT'!$D$6,IF(J392=6,'Equivalencia BH-BMPT'!$D$7,IF(J392=7,'Equivalencia BH-BMPT'!$D$8,IF(J392=8,'Equivalencia BH-BMPT'!$D$9,IF(J392=9,'Equivalencia BH-BMPT'!$D$10,IF(J392=10,'Equivalencia BH-BMPT'!$D$11,IF(J392=11,'Equivalencia BH-BMPT'!$D$12,IF(J392=12,'Equivalencia BH-BMPT'!$D$13,IF(J392=13,'Equivalencia BH-BMPT'!$D$14,IF(J392=14,'Equivalencia BH-BMPT'!$D$15,IF(J392=15,'Equivalencia BH-BMPT'!$D$16,IF(J392=16,'Equivalencia BH-BMPT'!$D$17,IF(J392=17,'Equivalencia BH-BMPT'!$D$18,IF(J392=18,'Equivalencia BH-BMPT'!$D$19,IF(J392=19,'Equivalencia BH-BMPT'!$D$20,IF(J392=20,'Equivalencia BH-BMPT'!$D$21,IF(J392=21,'Equivalencia BH-BMPT'!$D$22,IF(J392=22,'Equivalencia BH-BMPT'!$D$23,IF(J392=23,'Equivalencia BH-BMPT'!#REF!,IF(J392=24,'Equivalencia BH-BMPT'!$D$25,IF(J392=25,'Equivalencia BH-BMPT'!$D$26,IF(J392=26,'Equivalencia BH-BMPT'!$D$27,IF(J392=27,'Equivalencia BH-BMPT'!$D$28,IF(J392=28,'Equivalencia BH-BMPT'!$D$29,IF(J392=29,'Equivalencia BH-BMPT'!$D$30,IF(J392=30,'Equivalencia BH-BMPT'!$D$31,IF(J392=31,'Equivalencia BH-BMPT'!$D$32,IF(J392=32,'Equivalencia BH-BMPT'!$D$33,IF(J392=33,'Equivalencia BH-BMPT'!$D$34,IF(J392=34,'Equivalencia BH-BMPT'!$D$35,IF(J392=35,'Equivalencia BH-BMPT'!$D$36,IF(J392=36,'Equivalencia BH-BMPT'!$D$37,IF(J392=37,'Equivalencia BH-BMPT'!$D$38,IF(J392=38,'Equivalencia BH-BMPT'!#REF!,IF(J392=39,'Equivalencia BH-BMPT'!$D$40,IF(J392=40,'Equivalencia BH-BMPT'!$D$41,IF(J392=41,'Equivalencia BH-BMPT'!$D$42,IF(J392=42,'Equivalencia BH-BMPT'!$D$43,IF(J392=43,'Equivalencia BH-BMPT'!$D$44,IF(J392=44,'Equivalencia BH-BMPT'!$D$45,IF(J392=45,'Equivalencia BH-BMPT'!$D$46,"No ha seleccionado un número de programa")))))))))))))))))))))))))))))))))))))))))))))</f>
        <v>No ha seleccionado un número de programa</v>
      </c>
      <c r="L392" s="23"/>
      <c r="M392" s="18"/>
      <c r="N392" s="27"/>
      <c r="O392" s="24"/>
      <c r="P392" s="92"/>
      <c r="Q392" s="25"/>
      <c r="R392" s="25"/>
      <c r="S392" s="25"/>
      <c r="T392" s="25">
        <f t="shared" si="21"/>
        <v>0</v>
      </c>
      <c r="U392" s="25"/>
      <c r="V392" s="26"/>
      <c r="W392" s="26"/>
      <c r="X392" s="26"/>
      <c r="Y392" s="18"/>
      <c r="Z392" s="18"/>
      <c r="AA392" s="42"/>
      <c r="AB392" s="18"/>
      <c r="AC392" s="18"/>
      <c r="AD392" s="18"/>
      <c r="AE392" s="18"/>
      <c r="AF392" s="43" t="e">
        <f t="shared" si="22"/>
        <v>#DIV/0!</v>
      </c>
      <c r="AG392" s="44"/>
      <c r="AH392" s="44" t="b">
        <f t="shared" si="23"/>
        <v>1</v>
      </c>
    </row>
    <row r="393" spans="1:34" ht="44.25" customHeight="1" thickBot="1" x14ac:dyDescent="0.3">
      <c r="A393" s="18"/>
      <c r="B393" s="18"/>
      <c r="C393" s="3"/>
      <c r="D393" s="18"/>
      <c r="E393" s="3" t="str">
        <f>IF(D393=1,'Tipo '!$B$2,IF(D393=2,'Tipo '!$B$3,IF(D393=3,'Tipo '!$B$4,IF(D393=4,'Tipo '!$B$5,IF(D393=5,'Tipo '!$B$6,IF(D393=6,'Tipo '!$B$7,IF(D393=7,'Tipo '!$B$8,IF(D393=8,'Tipo '!$B$9,IF(D393=9,'Tipo '!$B$10,IF(D393=10,'Tipo '!$B$11,IF(D393=11,'Tipo '!$B$12,IF(D393=12,'Tipo '!$B$13,IF(D393=13,'Tipo '!$B$14,IF(D393=14,'Tipo '!$B$15,IF(D393=15,'Tipo '!$B$16,IF(D393=16,'Tipo '!$B$17,IF(D393=17,'Tipo '!$B$18,IF(D393=18,'Tipo '!$B$19,IF(D393=19,'Tipo '!$B$20,IF(D393=20,'Tipo '!$B$21,"No ha seleccionado un tipo de contrato válido"))))))))))))))))))))</f>
        <v>No ha seleccionado un tipo de contrato válido</v>
      </c>
      <c r="F393" s="3"/>
      <c r="G393" s="3"/>
      <c r="H393" s="22"/>
      <c r="I393" s="22"/>
      <c r="J393" s="8"/>
      <c r="K393" s="41" t="str">
        <f>IF(J393=1,'Equivalencia BH-BMPT'!$D$2,IF(J393=2,'Equivalencia BH-BMPT'!$D$3,IF(J393=3,'Equivalencia BH-BMPT'!$D$4,IF(J393=4,'Equivalencia BH-BMPT'!$D$5,IF(J393=5,'Equivalencia BH-BMPT'!$D$6,IF(J393=6,'Equivalencia BH-BMPT'!$D$7,IF(J393=7,'Equivalencia BH-BMPT'!$D$8,IF(J393=8,'Equivalencia BH-BMPT'!$D$9,IF(J393=9,'Equivalencia BH-BMPT'!$D$10,IF(J393=10,'Equivalencia BH-BMPT'!$D$11,IF(J393=11,'Equivalencia BH-BMPT'!$D$12,IF(J393=12,'Equivalencia BH-BMPT'!$D$13,IF(J393=13,'Equivalencia BH-BMPT'!$D$14,IF(J393=14,'Equivalencia BH-BMPT'!$D$15,IF(J393=15,'Equivalencia BH-BMPT'!$D$16,IF(J393=16,'Equivalencia BH-BMPT'!$D$17,IF(J393=17,'Equivalencia BH-BMPT'!$D$18,IF(J393=18,'Equivalencia BH-BMPT'!$D$19,IF(J393=19,'Equivalencia BH-BMPT'!$D$20,IF(J393=20,'Equivalencia BH-BMPT'!$D$21,IF(J393=21,'Equivalencia BH-BMPT'!$D$22,IF(J393=22,'Equivalencia BH-BMPT'!$D$23,IF(J393=23,'Equivalencia BH-BMPT'!#REF!,IF(J393=24,'Equivalencia BH-BMPT'!$D$25,IF(J393=25,'Equivalencia BH-BMPT'!$D$26,IF(J393=26,'Equivalencia BH-BMPT'!$D$27,IF(J393=27,'Equivalencia BH-BMPT'!$D$28,IF(J393=28,'Equivalencia BH-BMPT'!$D$29,IF(J393=29,'Equivalencia BH-BMPT'!$D$30,IF(J393=30,'Equivalencia BH-BMPT'!$D$31,IF(J393=31,'Equivalencia BH-BMPT'!$D$32,IF(J393=32,'Equivalencia BH-BMPT'!$D$33,IF(J393=33,'Equivalencia BH-BMPT'!$D$34,IF(J393=34,'Equivalencia BH-BMPT'!$D$35,IF(J393=35,'Equivalencia BH-BMPT'!$D$36,IF(J393=36,'Equivalencia BH-BMPT'!$D$37,IF(J393=37,'Equivalencia BH-BMPT'!$D$38,IF(J393=38,'Equivalencia BH-BMPT'!#REF!,IF(J393=39,'Equivalencia BH-BMPT'!$D$40,IF(J393=40,'Equivalencia BH-BMPT'!$D$41,IF(J393=41,'Equivalencia BH-BMPT'!$D$42,IF(J393=42,'Equivalencia BH-BMPT'!$D$43,IF(J393=43,'Equivalencia BH-BMPT'!$D$44,IF(J393=44,'Equivalencia BH-BMPT'!$D$45,IF(J393=45,'Equivalencia BH-BMPT'!$D$46,"No ha seleccionado un número de programa")))))))))))))))))))))))))))))))))))))))))))))</f>
        <v>No ha seleccionado un número de programa</v>
      </c>
      <c r="L393" s="23"/>
      <c r="M393" s="18"/>
      <c r="N393" s="27"/>
      <c r="O393" s="24"/>
      <c r="P393" s="92"/>
      <c r="Q393" s="25"/>
      <c r="R393" s="25"/>
      <c r="S393" s="25"/>
      <c r="T393" s="25">
        <f t="shared" si="21"/>
        <v>0</v>
      </c>
      <c r="U393" s="25"/>
      <c r="V393" s="26"/>
      <c r="W393" s="26"/>
      <c r="X393" s="26"/>
      <c r="Y393" s="18"/>
      <c r="Z393" s="18"/>
      <c r="AA393" s="42"/>
      <c r="AB393" s="18"/>
      <c r="AC393" s="18"/>
      <c r="AD393" s="18"/>
      <c r="AE393" s="18"/>
      <c r="AF393" s="43" t="e">
        <f t="shared" si="22"/>
        <v>#DIV/0!</v>
      </c>
      <c r="AG393" s="44"/>
      <c r="AH393" s="44" t="b">
        <f t="shared" si="23"/>
        <v>1</v>
      </c>
    </row>
    <row r="394" spans="1:34" ht="44.25" customHeight="1" thickBot="1" x14ac:dyDescent="0.3">
      <c r="A394" s="18"/>
      <c r="B394" s="18"/>
      <c r="C394" s="3"/>
      <c r="D394" s="18"/>
      <c r="E394" s="3" t="str">
        <f>IF(D394=1,'Tipo '!$B$2,IF(D394=2,'Tipo '!$B$3,IF(D394=3,'Tipo '!$B$4,IF(D394=4,'Tipo '!$B$5,IF(D394=5,'Tipo '!$B$6,IF(D394=6,'Tipo '!$B$7,IF(D394=7,'Tipo '!$B$8,IF(D394=8,'Tipo '!$B$9,IF(D394=9,'Tipo '!$B$10,IF(D394=10,'Tipo '!$B$11,IF(D394=11,'Tipo '!$B$12,IF(D394=12,'Tipo '!$B$13,IF(D394=13,'Tipo '!$B$14,IF(D394=14,'Tipo '!$B$15,IF(D394=15,'Tipo '!$B$16,IF(D394=16,'Tipo '!$B$17,IF(D394=17,'Tipo '!$B$18,IF(D394=18,'Tipo '!$B$19,IF(D394=19,'Tipo '!$B$20,IF(D394=20,'Tipo '!$B$21,"No ha seleccionado un tipo de contrato válido"))))))))))))))))))))</f>
        <v>No ha seleccionado un tipo de contrato válido</v>
      </c>
      <c r="F394" s="3"/>
      <c r="G394" s="3"/>
      <c r="H394" s="22"/>
      <c r="I394" s="22"/>
      <c r="J394" s="8"/>
      <c r="K394" s="41" t="str">
        <f>IF(J394=1,'Equivalencia BH-BMPT'!$D$2,IF(J394=2,'Equivalencia BH-BMPT'!$D$3,IF(J394=3,'Equivalencia BH-BMPT'!$D$4,IF(J394=4,'Equivalencia BH-BMPT'!$D$5,IF(J394=5,'Equivalencia BH-BMPT'!$D$6,IF(J394=6,'Equivalencia BH-BMPT'!$D$7,IF(J394=7,'Equivalencia BH-BMPT'!$D$8,IF(J394=8,'Equivalencia BH-BMPT'!$D$9,IF(J394=9,'Equivalencia BH-BMPT'!$D$10,IF(J394=10,'Equivalencia BH-BMPT'!$D$11,IF(J394=11,'Equivalencia BH-BMPT'!$D$12,IF(J394=12,'Equivalencia BH-BMPT'!$D$13,IF(J394=13,'Equivalencia BH-BMPT'!$D$14,IF(J394=14,'Equivalencia BH-BMPT'!$D$15,IF(J394=15,'Equivalencia BH-BMPT'!$D$16,IF(J394=16,'Equivalencia BH-BMPT'!$D$17,IF(J394=17,'Equivalencia BH-BMPT'!$D$18,IF(J394=18,'Equivalencia BH-BMPT'!$D$19,IF(J394=19,'Equivalencia BH-BMPT'!$D$20,IF(J394=20,'Equivalencia BH-BMPT'!$D$21,IF(J394=21,'Equivalencia BH-BMPT'!$D$22,IF(J394=22,'Equivalencia BH-BMPT'!$D$23,IF(J394=23,'Equivalencia BH-BMPT'!#REF!,IF(J394=24,'Equivalencia BH-BMPT'!$D$25,IF(J394=25,'Equivalencia BH-BMPT'!$D$26,IF(J394=26,'Equivalencia BH-BMPT'!$D$27,IF(J394=27,'Equivalencia BH-BMPT'!$D$28,IF(J394=28,'Equivalencia BH-BMPT'!$D$29,IF(J394=29,'Equivalencia BH-BMPT'!$D$30,IF(J394=30,'Equivalencia BH-BMPT'!$D$31,IF(J394=31,'Equivalencia BH-BMPT'!$D$32,IF(J394=32,'Equivalencia BH-BMPT'!$D$33,IF(J394=33,'Equivalencia BH-BMPT'!$D$34,IF(J394=34,'Equivalencia BH-BMPT'!$D$35,IF(J394=35,'Equivalencia BH-BMPT'!$D$36,IF(J394=36,'Equivalencia BH-BMPT'!$D$37,IF(J394=37,'Equivalencia BH-BMPT'!$D$38,IF(J394=38,'Equivalencia BH-BMPT'!#REF!,IF(J394=39,'Equivalencia BH-BMPT'!$D$40,IF(J394=40,'Equivalencia BH-BMPT'!$D$41,IF(J394=41,'Equivalencia BH-BMPT'!$D$42,IF(J394=42,'Equivalencia BH-BMPT'!$D$43,IF(J394=43,'Equivalencia BH-BMPT'!$D$44,IF(J394=44,'Equivalencia BH-BMPT'!$D$45,IF(J394=45,'Equivalencia BH-BMPT'!$D$46,"No ha seleccionado un número de programa")))))))))))))))))))))))))))))))))))))))))))))</f>
        <v>No ha seleccionado un número de programa</v>
      </c>
      <c r="L394" s="23"/>
      <c r="M394" s="18"/>
      <c r="N394" s="27"/>
      <c r="O394" s="24"/>
      <c r="P394" s="92"/>
      <c r="Q394" s="25"/>
      <c r="R394" s="25"/>
      <c r="S394" s="25"/>
      <c r="T394" s="25">
        <f t="shared" si="21"/>
        <v>0</v>
      </c>
      <c r="U394" s="25"/>
      <c r="V394" s="26"/>
      <c r="W394" s="26"/>
      <c r="X394" s="26"/>
      <c r="Y394" s="18"/>
      <c r="Z394" s="18"/>
      <c r="AA394" s="42"/>
      <c r="AB394" s="18"/>
      <c r="AC394" s="18"/>
      <c r="AD394" s="18"/>
      <c r="AE394" s="18"/>
      <c r="AF394" s="43" t="e">
        <f t="shared" si="22"/>
        <v>#DIV/0!</v>
      </c>
      <c r="AG394" s="44"/>
      <c r="AH394" s="44" t="b">
        <f t="shared" si="23"/>
        <v>1</v>
      </c>
    </row>
    <row r="395" spans="1:34" ht="44.25" customHeight="1" thickBot="1" x14ac:dyDescent="0.3">
      <c r="A395" s="18"/>
      <c r="B395" s="18"/>
      <c r="C395" s="3"/>
      <c r="D395" s="18"/>
      <c r="E395" s="3" t="str">
        <f>IF(D395=1,'Tipo '!$B$2,IF(D395=2,'Tipo '!$B$3,IF(D395=3,'Tipo '!$B$4,IF(D395=4,'Tipo '!$B$5,IF(D395=5,'Tipo '!$B$6,IF(D395=6,'Tipo '!$B$7,IF(D395=7,'Tipo '!$B$8,IF(D395=8,'Tipo '!$B$9,IF(D395=9,'Tipo '!$B$10,IF(D395=10,'Tipo '!$B$11,IF(D395=11,'Tipo '!$B$12,IF(D395=12,'Tipo '!$B$13,IF(D395=13,'Tipo '!$B$14,IF(D395=14,'Tipo '!$B$15,IF(D395=15,'Tipo '!$B$16,IF(D395=16,'Tipo '!$B$17,IF(D395=17,'Tipo '!$B$18,IF(D395=18,'Tipo '!$B$19,IF(D395=19,'Tipo '!$B$20,IF(D395=20,'Tipo '!$B$21,"No ha seleccionado un tipo de contrato válido"))))))))))))))))))))</f>
        <v>No ha seleccionado un tipo de contrato válido</v>
      </c>
      <c r="F395" s="3"/>
      <c r="G395" s="3"/>
      <c r="H395" s="22"/>
      <c r="I395" s="22"/>
      <c r="J395" s="8"/>
      <c r="K395" s="41" t="str">
        <f>IF(J395=1,'Equivalencia BH-BMPT'!$D$2,IF(J395=2,'Equivalencia BH-BMPT'!$D$3,IF(J395=3,'Equivalencia BH-BMPT'!$D$4,IF(J395=4,'Equivalencia BH-BMPT'!$D$5,IF(J395=5,'Equivalencia BH-BMPT'!$D$6,IF(J395=6,'Equivalencia BH-BMPT'!$D$7,IF(J395=7,'Equivalencia BH-BMPT'!$D$8,IF(J395=8,'Equivalencia BH-BMPT'!$D$9,IF(J395=9,'Equivalencia BH-BMPT'!$D$10,IF(J395=10,'Equivalencia BH-BMPT'!$D$11,IF(J395=11,'Equivalencia BH-BMPT'!$D$12,IF(J395=12,'Equivalencia BH-BMPT'!$D$13,IF(J395=13,'Equivalencia BH-BMPT'!$D$14,IF(J395=14,'Equivalencia BH-BMPT'!$D$15,IF(J395=15,'Equivalencia BH-BMPT'!$D$16,IF(J395=16,'Equivalencia BH-BMPT'!$D$17,IF(J395=17,'Equivalencia BH-BMPT'!$D$18,IF(J395=18,'Equivalencia BH-BMPT'!$D$19,IF(J395=19,'Equivalencia BH-BMPT'!$D$20,IF(J395=20,'Equivalencia BH-BMPT'!$D$21,IF(J395=21,'Equivalencia BH-BMPT'!$D$22,IF(J395=22,'Equivalencia BH-BMPT'!$D$23,IF(J395=23,'Equivalencia BH-BMPT'!#REF!,IF(J395=24,'Equivalencia BH-BMPT'!$D$25,IF(J395=25,'Equivalencia BH-BMPT'!$D$26,IF(J395=26,'Equivalencia BH-BMPT'!$D$27,IF(J395=27,'Equivalencia BH-BMPT'!$D$28,IF(J395=28,'Equivalencia BH-BMPT'!$D$29,IF(J395=29,'Equivalencia BH-BMPT'!$D$30,IF(J395=30,'Equivalencia BH-BMPT'!$D$31,IF(J395=31,'Equivalencia BH-BMPT'!$D$32,IF(J395=32,'Equivalencia BH-BMPT'!$D$33,IF(J395=33,'Equivalencia BH-BMPT'!$D$34,IF(J395=34,'Equivalencia BH-BMPT'!$D$35,IF(J395=35,'Equivalencia BH-BMPT'!$D$36,IF(J395=36,'Equivalencia BH-BMPT'!$D$37,IF(J395=37,'Equivalencia BH-BMPT'!$D$38,IF(J395=38,'Equivalencia BH-BMPT'!#REF!,IF(J395=39,'Equivalencia BH-BMPT'!$D$40,IF(J395=40,'Equivalencia BH-BMPT'!$D$41,IF(J395=41,'Equivalencia BH-BMPT'!$D$42,IF(J395=42,'Equivalencia BH-BMPT'!$D$43,IF(J395=43,'Equivalencia BH-BMPT'!$D$44,IF(J395=44,'Equivalencia BH-BMPT'!$D$45,IF(J395=45,'Equivalencia BH-BMPT'!$D$46,"No ha seleccionado un número de programa")))))))))))))))))))))))))))))))))))))))))))))</f>
        <v>No ha seleccionado un número de programa</v>
      </c>
      <c r="L395" s="23"/>
      <c r="M395" s="18"/>
      <c r="N395" s="27"/>
      <c r="O395" s="24"/>
      <c r="P395" s="92"/>
      <c r="Q395" s="25"/>
      <c r="R395" s="25"/>
      <c r="S395" s="25"/>
      <c r="T395" s="25">
        <f t="shared" si="21"/>
        <v>0</v>
      </c>
      <c r="U395" s="25"/>
      <c r="V395" s="26"/>
      <c r="W395" s="26"/>
      <c r="X395" s="26"/>
      <c r="Y395" s="18"/>
      <c r="Z395" s="18"/>
      <c r="AA395" s="42"/>
      <c r="AB395" s="18"/>
      <c r="AC395" s="18"/>
      <c r="AD395" s="18"/>
      <c r="AE395" s="18"/>
      <c r="AF395" s="43" t="e">
        <f t="shared" si="22"/>
        <v>#DIV/0!</v>
      </c>
      <c r="AG395" s="44"/>
      <c r="AH395" s="44" t="b">
        <f t="shared" si="23"/>
        <v>1</v>
      </c>
    </row>
    <row r="396" spans="1:34" ht="44.25" customHeight="1" thickBot="1" x14ac:dyDescent="0.3">
      <c r="A396" s="18"/>
      <c r="B396" s="18"/>
      <c r="C396" s="3"/>
      <c r="D396" s="18"/>
      <c r="E396" s="3" t="str">
        <f>IF(D396=1,'Tipo '!$B$2,IF(D396=2,'Tipo '!$B$3,IF(D396=3,'Tipo '!$B$4,IF(D396=4,'Tipo '!$B$5,IF(D396=5,'Tipo '!$B$6,IF(D396=6,'Tipo '!$B$7,IF(D396=7,'Tipo '!$B$8,IF(D396=8,'Tipo '!$B$9,IF(D396=9,'Tipo '!$B$10,IF(D396=10,'Tipo '!$B$11,IF(D396=11,'Tipo '!$B$12,IF(D396=12,'Tipo '!$B$13,IF(D396=13,'Tipo '!$B$14,IF(D396=14,'Tipo '!$B$15,IF(D396=15,'Tipo '!$B$16,IF(D396=16,'Tipo '!$B$17,IF(D396=17,'Tipo '!$B$18,IF(D396=18,'Tipo '!$B$19,IF(D396=19,'Tipo '!$B$20,IF(D396=20,'Tipo '!$B$21,"No ha seleccionado un tipo de contrato válido"))))))))))))))))))))</f>
        <v>No ha seleccionado un tipo de contrato válido</v>
      </c>
      <c r="F396" s="3"/>
      <c r="G396" s="3"/>
      <c r="H396" s="22"/>
      <c r="I396" s="22"/>
      <c r="J396" s="8"/>
      <c r="K396" s="41" t="str">
        <f>IF(J396=1,'Equivalencia BH-BMPT'!$D$2,IF(J396=2,'Equivalencia BH-BMPT'!$D$3,IF(J396=3,'Equivalencia BH-BMPT'!$D$4,IF(J396=4,'Equivalencia BH-BMPT'!$D$5,IF(J396=5,'Equivalencia BH-BMPT'!$D$6,IF(J396=6,'Equivalencia BH-BMPT'!$D$7,IF(J396=7,'Equivalencia BH-BMPT'!$D$8,IF(J396=8,'Equivalencia BH-BMPT'!$D$9,IF(J396=9,'Equivalencia BH-BMPT'!$D$10,IF(J396=10,'Equivalencia BH-BMPT'!$D$11,IF(J396=11,'Equivalencia BH-BMPT'!$D$12,IF(J396=12,'Equivalencia BH-BMPT'!$D$13,IF(J396=13,'Equivalencia BH-BMPT'!$D$14,IF(J396=14,'Equivalencia BH-BMPT'!$D$15,IF(J396=15,'Equivalencia BH-BMPT'!$D$16,IF(J396=16,'Equivalencia BH-BMPT'!$D$17,IF(J396=17,'Equivalencia BH-BMPT'!$D$18,IF(J396=18,'Equivalencia BH-BMPT'!$D$19,IF(J396=19,'Equivalencia BH-BMPT'!$D$20,IF(J396=20,'Equivalencia BH-BMPT'!$D$21,IF(J396=21,'Equivalencia BH-BMPT'!$D$22,IF(J396=22,'Equivalencia BH-BMPT'!$D$23,IF(J396=23,'Equivalencia BH-BMPT'!#REF!,IF(J396=24,'Equivalencia BH-BMPT'!$D$25,IF(J396=25,'Equivalencia BH-BMPT'!$D$26,IF(J396=26,'Equivalencia BH-BMPT'!$D$27,IF(J396=27,'Equivalencia BH-BMPT'!$D$28,IF(J396=28,'Equivalencia BH-BMPT'!$D$29,IF(J396=29,'Equivalencia BH-BMPT'!$D$30,IF(J396=30,'Equivalencia BH-BMPT'!$D$31,IF(J396=31,'Equivalencia BH-BMPT'!$D$32,IF(J396=32,'Equivalencia BH-BMPT'!$D$33,IF(J396=33,'Equivalencia BH-BMPT'!$D$34,IF(J396=34,'Equivalencia BH-BMPT'!$D$35,IF(J396=35,'Equivalencia BH-BMPT'!$D$36,IF(J396=36,'Equivalencia BH-BMPT'!$D$37,IF(J396=37,'Equivalencia BH-BMPT'!$D$38,IF(J396=38,'Equivalencia BH-BMPT'!#REF!,IF(J396=39,'Equivalencia BH-BMPT'!$D$40,IF(J396=40,'Equivalencia BH-BMPT'!$D$41,IF(J396=41,'Equivalencia BH-BMPT'!$D$42,IF(J396=42,'Equivalencia BH-BMPT'!$D$43,IF(J396=43,'Equivalencia BH-BMPT'!$D$44,IF(J396=44,'Equivalencia BH-BMPT'!$D$45,IF(J396=45,'Equivalencia BH-BMPT'!$D$46,"No ha seleccionado un número de programa")))))))))))))))))))))))))))))))))))))))))))))</f>
        <v>No ha seleccionado un número de programa</v>
      </c>
      <c r="L396" s="23"/>
      <c r="M396" s="18"/>
      <c r="N396" s="27"/>
      <c r="O396" s="24"/>
      <c r="P396" s="92"/>
      <c r="Q396" s="25"/>
      <c r="R396" s="25"/>
      <c r="S396" s="25"/>
      <c r="T396" s="25">
        <f t="shared" si="21"/>
        <v>0</v>
      </c>
      <c r="U396" s="25"/>
      <c r="V396" s="26"/>
      <c r="W396" s="26"/>
      <c r="X396" s="26"/>
      <c r="Y396" s="18"/>
      <c r="Z396" s="18"/>
      <c r="AA396" s="42"/>
      <c r="AB396" s="18"/>
      <c r="AC396" s="18"/>
      <c r="AD396" s="18"/>
      <c r="AE396" s="18"/>
      <c r="AF396" s="43" t="e">
        <f t="shared" si="22"/>
        <v>#DIV/0!</v>
      </c>
      <c r="AG396" s="44"/>
      <c r="AH396" s="44" t="b">
        <f t="shared" si="23"/>
        <v>1</v>
      </c>
    </row>
    <row r="397" spans="1:34" ht="44.25" customHeight="1" thickBot="1" x14ac:dyDescent="0.3">
      <c r="A397" s="18"/>
      <c r="B397" s="18"/>
      <c r="C397" s="3"/>
      <c r="D397" s="18"/>
      <c r="E397" s="3" t="str">
        <f>IF(D397=1,'Tipo '!$B$2,IF(D397=2,'Tipo '!$B$3,IF(D397=3,'Tipo '!$B$4,IF(D397=4,'Tipo '!$B$5,IF(D397=5,'Tipo '!$B$6,IF(D397=6,'Tipo '!$B$7,IF(D397=7,'Tipo '!$B$8,IF(D397=8,'Tipo '!$B$9,IF(D397=9,'Tipo '!$B$10,IF(D397=10,'Tipo '!$B$11,IF(D397=11,'Tipo '!$B$12,IF(D397=12,'Tipo '!$B$13,IF(D397=13,'Tipo '!$B$14,IF(D397=14,'Tipo '!$B$15,IF(D397=15,'Tipo '!$B$16,IF(D397=16,'Tipo '!$B$17,IF(D397=17,'Tipo '!$B$18,IF(D397=18,'Tipo '!$B$19,IF(D397=19,'Tipo '!$B$20,IF(D397=20,'Tipo '!$B$21,"No ha seleccionado un tipo de contrato válido"))))))))))))))))))))</f>
        <v>No ha seleccionado un tipo de contrato válido</v>
      </c>
      <c r="F397" s="3"/>
      <c r="G397" s="3"/>
      <c r="H397" s="22"/>
      <c r="I397" s="22"/>
      <c r="J397" s="8"/>
      <c r="K397" s="41" t="str">
        <f>IF(J397=1,'Equivalencia BH-BMPT'!$D$2,IF(J397=2,'Equivalencia BH-BMPT'!$D$3,IF(J397=3,'Equivalencia BH-BMPT'!$D$4,IF(J397=4,'Equivalencia BH-BMPT'!$D$5,IF(J397=5,'Equivalencia BH-BMPT'!$D$6,IF(J397=6,'Equivalencia BH-BMPT'!$D$7,IF(J397=7,'Equivalencia BH-BMPT'!$D$8,IF(J397=8,'Equivalencia BH-BMPT'!$D$9,IF(J397=9,'Equivalencia BH-BMPT'!$D$10,IF(J397=10,'Equivalencia BH-BMPT'!$D$11,IF(J397=11,'Equivalencia BH-BMPT'!$D$12,IF(J397=12,'Equivalencia BH-BMPT'!$D$13,IF(J397=13,'Equivalencia BH-BMPT'!$D$14,IF(J397=14,'Equivalencia BH-BMPT'!$D$15,IF(J397=15,'Equivalencia BH-BMPT'!$D$16,IF(J397=16,'Equivalencia BH-BMPT'!$D$17,IF(J397=17,'Equivalencia BH-BMPT'!$D$18,IF(J397=18,'Equivalencia BH-BMPT'!$D$19,IF(J397=19,'Equivalencia BH-BMPT'!$D$20,IF(J397=20,'Equivalencia BH-BMPT'!$D$21,IF(J397=21,'Equivalencia BH-BMPT'!$D$22,IF(J397=22,'Equivalencia BH-BMPT'!$D$23,IF(J397=23,'Equivalencia BH-BMPT'!#REF!,IF(J397=24,'Equivalencia BH-BMPT'!$D$25,IF(J397=25,'Equivalencia BH-BMPT'!$D$26,IF(J397=26,'Equivalencia BH-BMPT'!$D$27,IF(J397=27,'Equivalencia BH-BMPT'!$D$28,IF(J397=28,'Equivalencia BH-BMPT'!$D$29,IF(J397=29,'Equivalencia BH-BMPT'!$D$30,IF(J397=30,'Equivalencia BH-BMPT'!$D$31,IF(J397=31,'Equivalencia BH-BMPT'!$D$32,IF(J397=32,'Equivalencia BH-BMPT'!$D$33,IF(J397=33,'Equivalencia BH-BMPT'!$D$34,IF(J397=34,'Equivalencia BH-BMPT'!$D$35,IF(J397=35,'Equivalencia BH-BMPT'!$D$36,IF(J397=36,'Equivalencia BH-BMPT'!$D$37,IF(J397=37,'Equivalencia BH-BMPT'!$D$38,IF(J397=38,'Equivalencia BH-BMPT'!#REF!,IF(J397=39,'Equivalencia BH-BMPT'!$D$40,IF(J397=40,'Equivalencia BH-BMPT'!$D$41,IF(J397=41,'Equivalencia BH-BMPT'!$D$42,IF(J397=42,'Equivalencia BH-BMPT'!$D$43,IF(J397=43,'Equivalencia BH-BMPT'!$D$44,IF(J397=44,'Equivalencia BH-BMPT'!$D$45,IF(J397=45,'Equivalencia BH-BMPT'!$D$46,"No ha seleccionado un número de programa")))))))))))))))))))))))))))))))))))))))))))))</f>
        <v>No ha seleccionado un número de programa</v>
      </c>
      <c r="L397" s="23"/>
      <c r="M397" s="18"/>
      <c r="N397" s="27"/>
      <c r="O397" s="24"/>
      <c r="P397" s="92"/>
      <c r="Q397" s="25"/>
      <c r="R397" s="25"/>
      <c r="S397" s="25"/>
      <c r="T397" s="25">
        <f t="shared" si="21"/>
        <v>0</v>
      </c>
      <c r="U397" s="25"/>
      <c r="V397" s="26"/>
      <c r="W397" s="26"/>
      <c r="X397" s="26"/>
      <c r="Y397" s="18"/>
      <c r="Z397" s="18"/>
      <c r="AA397" s="42"/>
      <c r="AB397" s="18"/>
      <c r="AC397" s="18"/>
      <c r="AD397" s="18"/>
      <c r="AE397" s="18"/>
      <c r="AF397" s="43" t="e">
        <f t="shared" si="22"/>
        <v>#DIV/0!</v>
      </c>
      <c r="AG397" s="44"/>
      <c r="AH397" s="44" t="b">
        <f t="shared" si="23"/>
        <v>1</v>
      </c>
    </row>
    <row r="398" spans="1:34" ht="44.25" customHeight="1" thickBot="1" x14ac:dyDescent="0.3">
      <c r="A398" s="18"/>
      <c r="B398" s="18"/>
      <c r="C398" s="3"/>
      <c r="D398" s="18"/>
      <c r="E398" s="3" t="str">
        <f>IF(D398=1,'Tipo '!$B$2,IF(D398=2,'Tipo '!$B$3,IF(D398=3,'Tipo '!$B$4,IF(D398=4,'Tipo '!$B$5,IF(D398=5,'Tipo '!$B$6,IF(D398=6,'Tipo '!$B$7,IF(D398=7,'Tipo '!$B$8,IF(D398=8,'Tipo '!$B$9,IF(D398=9,'Tipo '!$B$10,IF(D398=10,'Tipo '!$B$11,IF(D398=11,'Tipo '!$B$12,IF(D398=12,'Tipo '!$B$13,IF(D398=13,'Tipo '!$B$14,IF(D398=14,'Tipo '!$B$15,IF(D398=15,'Tipo '!$B$16,IF(D398=16,'Tipo '!$B$17,IF(D398=17,'Tipo '!$B$18,IF(D398=18,'Tipo '!$B$19,IF(D398=19,'Tipo '!$B$20,IF(D398=20,'Tipo '!$B$21,"No ha seleccionado un tipo de contrato válido"))))))))))))))))))))</f>
        <v>No ha seleccionado un tipo de contrato válido</v>
      </c>
      <c r="F398" s="3"/>
      <c r="G398" s="3"/>
      <c r="H398" s="22"/>
      <c r="I398" s="22"/>
      <c r="J398" s="8"/>
      <c r="K398" s="41" t="str">
        <f>IF(J398=1,'Equivalencia BH-BMPT'!$D$2,IF(J398=2,'Equivalencia BH-BMPT'!$D$3,IF(J398=3,'Equivalencia BH-BMPT'!$D$4,IF(J398=4,'Equivalencia BH-BMPT'!$D$5,IF(J398=5,'Equivalencia BH-BMPT'!$D$6,IF(J398=6,'Equivalencia BH-BMPT'!$D$7,IF(J398=7,'Equivalencia BH-BMPT'!$D$8,IF(J398=8,'Equivalencia BH-BMPT'!$D$9,IF(J398=9,'Equivalencia BH-BMPT'!$D$10,IF(J398=10,'Equivalencia BH-BMPT'!$D$11,IF(J398=11,'Equivalencia BH-BMPT'!$D$12,IF(J398=12,'Equivalencia BH-BMPT'!$D$13,IF(J398=13,'Equivalencia BH-BMPT'!$D$14,IF(J398=14,'Equivalencia BH-BMPT'!$D$15,IF(J398=15,'Equivalencia BH-BMPT'!$D$16,IF(J398=16,'Equivalencia BH-BMPT'!$D$17,IF(J398=17,'Equivalencia BH-BMPT'!$D$18,IF(J398=18,'Equivalencia BH-BMPT'!$D$19,IF(J398=19,'Equivalencia BH-BMPT'!$D$20,IF(J398=20,'Equivalencia BH-BMPT'!$D$21,IF(J398=21,'Equivalencia BH-BMPT'!$D$22,IF(J398=22,'Equivalencia BH-BMPT'!$D$23,IF(J398=23,'Equivalencia BH-BMPT'!#REF!,IF(J398=24,'Equivalencia BH-BMPT'!$D$25,IF(J398=25,'Equivalencia BH-BMPT'!$D$26,IF(J398=26,'Equivalencia BH-BMPT'!$D$27,IF(J398=27,'Equivalencia BH-BMPT'!$D$28,IF(J398=28,'Equivalencia BH-BMPT'!$D$29,IF(J398=29,'Equivalencia BH-BMPT'!$D$30,IF(J398=30,'Equivalencia BH-BMPT'!$D$31,IF(J398=31,'Equivalencia BH-BMPT'!$D$32,IF(J398=32,'Equivalencia BH-BMPT'!$D$33,IF(J398=33,'Equivalencia BH-BMPT'!$D$34,IF(J398=34,'Equivalencia BH-BMPT'!$D$35,IF(J398=35,'Equivalencia BH-BMPT'!$D$36,IF(J398=36,'Equivalencia BH-BMPT'!$D$37,IF(J398=37,'Equivalencia BH-BMPT'!$D$38,IF(J398=38,'Equivalencia BH-BMPT'!#REF!,IF(J398=39,'Equivalencia BH-BMPT'!$D$40,IF(J398=40,'Equivalencia BH-BMPT'!$D$41,IF(J398=41,'Equivalencia BH-BMPT'!$D$42,IF(J398=42,'Equivalencia BH-BMPT'!$D$43,IF(J398=43,'Equivalencia BH-BMPT'!$D$44,IF(J398=44,'Equivalencia BH-BMPT'!$D$45,IF(J398=45,'Equivalencia BH-BMPT'!$D$46,"No ha seleccionado un número de programa")))))))))))))))))))))))))))))))))))))))))))))</f>
        <v>No ha seleccionado un número de programa</v>
      </c>
      <c r="L398" s="23"/>
      <c r="M398" s="18"/>
      <c r="N398" s="27"/>
      <c r="O398" s="24"/>
      <c r="P398" s="92"/>
      <c r="Q398" s="25"/>
      <c r="R398" s="25"/>
      <c r="S398" s="25"/>
      <c r="T398" s="25">
        <f t="shared" si="21"/>
        <v>0</v>
      </c>
      <c r="U398" s="25"/>
      <c r="V398" s="26"/>
      <c r="W398" s="26"/>
      <c r="X398" s="26"/>
      <c r="Y398" s="18"/>
      <c r="Z398" s="18"/>
      <c r="AA398" s="42"/>
      <c r="AB398" s="18"/>
      <c r="AC398" s="18"/>
      <c r="AD398" s="18"/>
      <c r="AE398" s="18"/>
      <c r="AF398" s="43" t="e">
        <f t="shared" si="22"/>
        <v>#DIV/0!</v>
      </c>
      <c r="AG398" s="44"/>
      <c r="AH398" s="44" t="b">
        <f t="shared" si="23"/>
        <v>1</v>
      </c>
    </row>
    <row r="399" spans="1:34" ht="44.25" customHeight="1" thickBot="1" x14ac:dyDescent="0.3">
      <c r="A399" s="18"/>
      <c r="B399" s="18"/>
      <c r="C399" s="3"/>
      <c r="D399" s="18"/>
      <c r="E399" s="3" t="str">
        <f>IF(D399=1,'Tipo '!$B$2,IF(D399=2,'Tipo '!$B$3,IF(D399=3,'Tipo '!$B$4,IF(D399=4,'Tipo '!$B$5,IF(D399=5,'Tipo '!$B$6,IF(D399=6,'Tipo '!$B$7,IF(D399=7,'Tipo '!$B$8,IF(D399=8,'Tipo '!$B$9,IF(D399=9,'Tipo '!$B$10,IF(D399=10,'Tipo '!$B$11,IF(D399=11,'Tipo '!$B$12,IF(D399=12,'Tipo '!$B$13,IF(D399=13,'Tipo '!$B$14,IF(D399=14,'Tipo '!$B$15,IF(D399=15,'Tipo '!$B$16,IF(D399=16,'Tipo '!$B$17,IF(D399=17,'Tipo '!$B$18,IF(D399=18,'Tipo '!$B$19,IF(D399=19,'Tipo '!$B$20,IF(D399=20,'Tipo '!$B$21,"No ha seleccionado un tipo de contrato válido"))))))))))))))))))))</f>
        <v>No ha seleccionado un tipo de contrato válido</v>
      </c>
      <c r="F399" s="3"/>
      <c r="G399" s="3"/>
      <c r="H399" s="22"/>
      <c r="I399" s="22"/>
      <c r="J399" s="8"/>
      <c r="K399" s="41" t="str">
        <f>IF(J399=1,'Equivalencia BH-BMPT'!$D$2,IF(J399=2,'Equivalencia BH-BMPT'!$D$3,IF(J399=3,'Equivalencia BH-BMPT'!$D$4,IF(J399=4,'Equivalencia BH-BMPT'!$D$5,IF(J399=5,'Equivalencia BH-BMPT'!$D$6,IF(J399=6,'Equivalencia BH-BMPT'!$D$7,IF(J399=7,'Equivalencia BH-BMPT'!$D$8,IF(J399=8,'Equivalencia BH-BMPT'!$D$9,IF(J399=9,'Equivalencia BH-BMPT'!$D$10,IF(J399=10,'Equivalencia BH-BMPT'!$D$11,IF(J399=11,'Equivalencia BH-BMPT'!$D$12,IF(J399=12,'Equivalencia BH-BMPT'!$D$13,IF(J399=13,'Equivalencia BH-BMPT'!$D$14,IF(J399=14,'Equivalencia BH-BMPT'!$D$15,IF(J399=15,'Equivalencia BH-BMPT'!$D$16,IF(J399=16,'Equivalencia BH-BMPT'!$D$17,IF(J399=17,'Equivalencia BH-BMPT'!$D$18,IF(J399=18,'Equivalencia BH-BMPT'!$D$19,IF(J399=19,'Equivalencia BH-BMPT'!$D$20,IF(J399=20,'Equivalencia BH-BMPT'!$D$21,IF(J399=21,'Equivalencia BH-BMPT'!$D$22,IF(J399=22,'Equivalencia BH-BMPT'!$D$23,IF(J399=23,'Equivalencia BH-BMPT'!#REF!,IF(J399=24,'Equivalencia BH-BMPT'!$D$25,IF(J399=25,'Equivalencia BH-BMPT'!$D$26,IF(J399=26,'Equivalencia BH-BMPT'!$D$27,IF(J399=27,'Equivalencia BH-BMPT'!$D$28,IF(J399=28,'Equivalencia BH-BMPT'!$D$29,IF(J399=29,'Equivalencia BH-BMPT'!$D$30,IF(J399=30,'Equivalencia BH-BMPT'!$D$31,IF(J399=31,'Equivalencia BH-BMPT'!$D$32,IF(J399=32,'Equivalencia BH-BMPT'!$D$33,IF(J399=33,'Equivalencia BH-BMPT'!$D$34,IF(J399=34,'Equivalencia BH-BMPT'!$D$35,IF(J399=35,'Equivalencia BH-BMPT'!$D$36,IF(J399=36,'Equivalencia BH-BMPT'!$D$37,IF(J399=37,'Equivalencia BH-BMPT'!$D$38,IF(J399=38,'Equivalencia BH-BMPT'!#REF!,IF(J399=39,'Equivalencia BH-BMPT'!$D$40,IF(J399=40,'Equivalencia BH-BMPT'!$D$41,IF(J399=41,'Equivalencia BH-BMPT'!$D$42,IF(J399=42,'Equivalencia BH-BMPT'!$D$43,IF(J399=43,'Equivalencia BH-BMPT'!$D$44,IF(J399=44,'Equivalencia BH-BMPT'!$D$45,IF(J399=45,'Equivalencia BH-BMPT'!$D$46,"No ha seleccionado un número de programa")))))))))))))))))))))))))))))))))))))))))))))</f>
        <v>No ha seleccionado un número de programa</v>
      </c>
      <c r="L399" s="23"/>
      <c r="M399" s="18"/>
      <c r="N399" s="27"/>
      <c r="O399" s="24"/>
      <c r="P399" s="92"/>
      <c r="Q399" s="25"/>
      <c r="R399" s="25"/>
      <c r="S399" s="25"/>
      <c r="T399" s="25">
        <f t="shared" si="21"/>
        <v>0</v>
      </c>
      <c r="U399" s="25"/>
      <c r="V399" s="26"/>
      <c r="W399" s="26"/>
      <c r="X399" s="26"/>
      <c r="Y399" s="18"/>
      <c r="Z399" s="18"/>
      <c r="AA399" s="42"/>
      <c r="AB399" s="18"/>
      <c r="AC399" s="18"/>
      <c r="AD399" s="18"/>
      <c r="AE399" s="18"/>
      <c r="AF399" s="43" t="e">
        <f t="shared" si="22"/>
        <v>#DIV/0!</v>
      </c>
      <c r="AG399" s="44"/>
      <c r="AH399" s="44" t="b">
        <f t="shared" si="23"/>
        <v>1</v>
      </c>
    </row>
    <row r="400" spans="1:34" ht="44.25" customHeight="1" thickBot="1" x14ac:dyDescent="0.3">
      <c r="A400" s="18"/>
      <c r="B400" s="18"/>
      <c r="C400" s="3"/>
      <c r="D400" s="18"/>
      <c r="E400" s="3" t="str">
        <f>IF(D400=1,'Tipo '!$B$2,IF(D400=2,'Tipo '!$B$3,IF(D400=3,'Tipo '!$B$4,IF(D400=4,'Tipo '!$B$5,IF(D400=5,'Tipo '!$B$6,IF(D400=6,'Tipo '!$B$7,IF(D400=7,'Tipo '!$B$8,IF(D400=8,'Tipo '!$B$9,IF(D400=9,'Tipo '!$B$10,IF(D400=10,'Tipo '!$B$11,IF(D400=11,'Tipo '!$B$12,IF(D400=12,'Tipo '!$B$13,IF(D400=13,'Tipo '!$B$14,IF(D400=14,'Tipo '!$B$15,IF(D400=15,'Tipo '!$B$16,IF(D400=16,'Tipo '!$B$17,IF(D400=17,'Tipo '!$B$18,IF(D400=18,'Tipo '!$B$19,IF(D400=19,'Tipo '!$B$20,IF(D400=20,'Tipo '!$B$21,"No ha seleccionado un tipo de contrato válido"))))))))))))))))))))</f>
        <v>No ha seleccionado un tipo de contrato válido</v>
      </c>
      <c r="F400" s="3"/>
      <c r="G400" s="3"/>
      <c r="H400" s="22"/>
      <c r="I400" s="22"/>
      <c r="J400" s="8"/>
      <c r="K400" s="41" t="str">
        <f>IF(J400=1,'Equivalencia BH-BMPT'!$D$2,IF(J400=2,'Equivalencia BH-BMPT'!$D$3,IF(J400=3,'Equivalencia BH-BMPT'!$D$4,IF(J400=4,'Equivalencia BH-BMPT'!$D$5,IF(J400=5,'Equivalencia BH-BMPT'!$D$6,IF(J400=6,'Equivalencia BH-BMPT'!$D$7,IF(J400=7,'Equivalencia BH-BMPT'!$D$8,IF(J400=8,'Equivalencia BH-BMPT'!$D$9,IF(J400=9,'Equivalencia BH-BMPT'!$D$10,IF(J400=10,'Equivalencia BH-BMPT'!$D$11,IF(J400=11,'Equivalencia BH-BMPT'!$D$12,IF(J400=12,'Equivalencia BH-BMPT'!$D$13,IF(J400=13,'Equivalencia BH-BMPT'!$D$14,IF(J400=14,'Equivalencia BH-BMPT'!$D$15,IF(J400=15,'Equivalencia BH-BMPT'!$D$16,IF(J400=16,'Equivalencia BH-BMPT'!$D$17,IF(J400=17,'Equivalencia BH-BMPT'!$D$18,IF(J400=18,'Equivalencia BH-BMPT'!$D$19,IF(J400=19,'Equivalencia BH-BMPT'!$D$20,IF(J400=20,'Equivalencia BH-BMPT'!$D$21,IF(J400=21,'Equivalencia BH-BMPT'!$D$22,IF(J400=22,'Equivalencia BH-BMPT'!$D$23,IF(J400=23,'Equivalencia BH-BMPT'!#REF!,IF(J400=24,'Equivalencia BH-BMPT'!$D$25,IF(J400=25,'Equivalencia BH-BMPT'!$D$26,IF(J400=26,'Equivalencia BH-BMPT'!$D$27,IF(J400=27,'Equivalencia BH-BMPT'!$D$28,IF(J400=28,'Equivalencia BH-BMPT'!$D$29,IF(J400=29,'Equivalencia BH-BMPT'!$D$30,IF(J400=30,'Equivalencia BH-BMPT'!$D$31,IF(J400=31,'Equivalencia BH-BMPT'!$D$32,IF(J400=32,'Equivalencia BH-BMPT'!$D$33,IF(J400=33,'Equivalencia BH-BMPT'!$D$34,IF(J400=34,'Equivalencia BH-BMPT'!$D$35,IF(J400=35,'Equivalencia BH-BMPT'!$D$36,IF(J400=36,'Equivalencia BH-BMPT'!$D$37,IF(J400=37,'Equivalencia BH-BMPT'!$D$38,IF(J400=38,'Equivalencia BH-BMPT'!#REF!,IF(J400=39,'Equivalencia BH-BMPT'!$D$40,IF(J400=40,'Equivalencia BH-BMPT'!$D$41,IF(J400=41,'Equivalencia BH-BMPT'!$D$42,IF(J400=42,'Equivalencia BH-BMPT'!$D$43,IF(J400=43,'Equivalencia BH-BMPT'!$D$44,IF(J400=44,'Equivalencia BH-BMPT'!$D$45,IF(J400=45,'Equivalencia BH-BMPT'!$D$46,"No ha seleccionado un número de programa")))))))))))))))))))))))))))))))))))))))))))))</f>
        <v>No ha seleccionado un número de programa</v>
      </c>
      <c r="L400" s="23"/>
      <c r="M400" s="18"/>
      <c r="N400" s="27"/>
      <c r="O400" s="24"/>
      <c r="P400" s="92"/>
      <c r="Q400" s="25"/>
      <c r="R400" s="25"/>
      <c r="S400" s="25"/>
      <c r="T400" s="25">
        <f t="shared" si="21"/>
        <v>0</v>
      </c>
      <c r="U400" s="25"/>
      <c r="V400" s="26"/>
      <c r="W400" s="26"/>
      <c r="X400" s="26"/>
      <c r="Y400" s="18"/>
      <c r="Z400" s="18"/>
      <c r="AA400" s="42"/>
      <c r="AB400" s="18"/>
      <c r="AC400" s="18"/>
      <c r="AD400" s="18"/>
      <c r="AE400" s="18"/>
      <c r="AF400" s="43" t="e">
        <f t="shared" si="22"/>
        <v>#DIV/0!</v>
      </c>
      <c r="AG400" s="44"/>
      <c r="AH400" s="44" t="b">
        <f t="shared" si="23"/>
        <v>1</v>
      </c>
    </row>
    <row r="401" spans="1:34" ht="44.25" customHeight="1" thickBot="1" x14ac:dyDescent="0.3">
      <c r="A401" s="18"/>
      <c r="B401" s="18"/>
      <c r="C401" s="3"/>
      <c r="D401" s="18"/>
      <c r="E401" s="3" t="str">
        <f>IF(D401=1,'Tipo '!$B$2,IF(D401=2,'Tipo '!$B$3,IF(D401=3,'Tipo '!$B$4,IF(D401=4,'Tipo '!$B$5,IF(D401=5,'Tipo '!$B$6,IF(D401=6,'Tipo '!$B$7,IF(D401=7,'Tipo '!$B$8,IF(D401=8,'Tipo '!$B$9,IF(D401=9,'Tipo '!$B$10,IF(D401=10,'Tipo '!$B$11,IF(D401=11,'Tipo '!$B$12,IF(D401=12,'Tipo '!$B$13,IF(D401=13,'Tipo '!$B$14,IF(D401=14,'Tipo '!$B$15,IF(D401=15,'Tipo '!$B$16,IF(D401=16,'Tipo '!$B$17,IF(D401=17,'Tipo '!$B$18,IF(D401=18,'Tipo '!$B$19,IF(D401=19,'Tipo '!$B$20,IF(D401=20,'Tipo '!$B$21,"No ha seleccionado un tipo de contrato válido"))))))))))))))))))))</f>
        <v>No ha seleccionado un tipo de contrato válido</v>
      </c>
      <c r="F401" s="3"/>
      <c r="G401" s="3"/>
      <c r="H401" s="22"/>
      <c r="I401" s="22"/>
      <c r="J401" s="8"/>
      <c r="K401" s="41" t="str">
        <f>IF(J401=1,'Equivalencia BH-BMPT'!$D$2,IF(J401=2,'Equivalencia BH-BMPT'!$D$3,IF(J401=3,'Equivalencia BH-BMPT'!$D$4,IF(J401=4,'Equivalencia BH-BMPT'!$D$5,IF(J401=5,'Equivalencia BH-BMPT'!$D$6,IF(J401=6,'Equivalencia BH-BMPT'!$D$7,IF(J401=7,'Equivalencia BH-BMPT'!$D$8,IF(J401=8,'Equivalencia BH-BMPT'!$D$9,IF(J401=9,'Equivalencia BH-BMPT'!$D$10,IF(J401=10,'Equivalencia BH-BMPT'!$D$11,IF(J401=11,'Equivalencia BH-BMPT'!$D$12,IF(J401=12,'Equivalencia BH-BMPT'!$D$13,IF(J401=13,'Equivalencia BH-BMPT'!$D$14,IF(J401=14,'Equivalencia BH-BMPT'!$D$15,IF(J401=15,'Equivalencia BH-BMPT'!$D$16,IF(J401=16,'Equivalencia BH-BMPT'!$D$17,IF(J401=17,'Equivalencia BH-BMPT'!$D$18,IF(J401=18,'Equivalencia BH-BMPT'!$D$19,IF(J401=19,'Equivalencia BH-BMPT'!$D$20,IF(J401=20,'Equivalencia BH-BMPT'!$D$21,IF(J401=21,'Equivalencia BH-BMPT'!$D$22,IF(J401=22,'Equivalencia BH-BMPT'!$D$23,IF(J401=23,'Equivalencia BH-BMPT'!#REF!,IF(J401=24,'Equivalencia BH-BMPT'!$D$25,IF(J401=25,'Equivalencia BH-BMPT'!$D$26,IF(J401=26,'Equivalencia BH-BMPT'!$D$27,IF(J401=27,'Equivalencia BH-BMPT'!$D$28,IF(J401=28,'Equivalencia BH-BMPT'!$D$29,IF(J401=29,'Equivalencia BH-BMPT'!$D$30,IF(J401=30,'Equivalencia BH-BMPT'!$D$31,IF(J401=31,'Equivalencia BH-BMPT'!$D$32,IF(J401=32,'Equivalencia BH-BMPT'!$D$33,IF(J401=33,'Equivalencia BH-BMPT'!$D$34,IF(J401=34,'Equivalencia BH-BMPT'!$D$35,IF(J401=35,'Equivalencia BH-BMPT'!$D$36,IF(J401=36,'Equivalencia BH-BMPT'!$D$37,IF(J401=37,'Equivalencia BH-BMPT'!$D$38,IF(J401=38,'Equivalencia BH-BMPT'!#REF!,IF(J401=39,'Equivalencia BH-BMPT'!$D$40,IF(J401=40,'Equivalencia BH-BMPT'!$D$41,IF(J401=41,'Equivalencia BH-BMPT'!$D$42,IF(J401=42,'Equivalencia BH-BMPT'!$D$43,IF(J401=43,'Equivalencia BH-BMPT'!$D$44,IF(J401=44,'Equivalencia BH-BMPT'!$D$45,IF(J401=45,'Equivalencia BH-BMPT'!$D$46,"No ha seleccionado un número de programa")))))))))))))))))))))))))))))))))))))))))))))</f>
        <v>No ha seleccionado un número de programa</v>
      </c>
      <c r="L401" s="23"/>
      <c r="M401" s="18"/>
      <c r="N401" s="27"/>
      <c r="O401" s="24"/>
      <c r="P401" s="92"/>
      <c r="Q401" s="25"/>
      <c r="R401" s="25"/>
      <c r="S401" s="25"/>
      <c r="T401" s="25">
        <f t="shared" si="21"/>
        <v>0</v>
      </c>
      <c r="U401" s="25"/>
      <c r="V401" s="26"/>
      <c r="W401" s="26"/>
      <c r="X401" s="26"/>
      <c r="Y401" s="18"/>
      <c r="Z401" s="18"/>
      <c r="AA401" s="42"/>
      <c r="AB401" s="18"/>
      <c r="AC401" s="18"/>
      <c r="AD401" s="18"/>
      <c r="AE401" s="18"/>
      <c r="AF401" s="43" t="e">
        <f t="shared" si="22"/>
        <v>#DIV/0!</v>
      </c>
      <c r="AG401" s="44"/>
      <c r="AH401" s="44" t="b">
        <f t="shared" si="23"/>
        <v>1</v>
      </c>
    </row>
    <row r="402" spans="1:34" ht="44.25" customHeight="1" thickBot="1" x14ac:dyDescent="0.3">
      <c r="A402" s="18"/>
      <c r="B402" s="18"/>
      <c r="C402" s="3"/>
      <c r="D402" s="18"/>
      <c r="E402" s="3" t="str">
        <f>IF(D402=1,'Tipo '!$B$2,IF(D402=2,'Tipo '!$B$3,IF(D402=3,'Tipo '!$B$4,IF(D402=4,'Tipo '!$B$5,IF(D402=5,'Tipo '!$B$6,IF(D402=6,'Tipo '!$B$7,IF(D402=7,'Tipo '!$B$8,IF(D402=8,'Tipo '!$B$9,IF(D402=9,'Tipo '!$B$10,IF(D402=10,'Tipo '!$B$11,IF(D402=11,'Tipo '!$B$12,IF(D402=12,'Tipo '!$B$13,IF(D402=13,'Tipo '!$B$14,IF(D402=14,'Tipo '!$B$15,IF(D402=15,'Tipo '!$B$16,IF(D402=16,'Tipo '!$B$17,IF(D402=17,'Tipo '!$B$18,IF(D402=18,'Tipo '!$B$19,IF(D402=19,'Tipo '!$B$20,IF(D402=20,'Tipo '!$B$21,"No ha seleccionado un tipo de contrato válido"))))))))))))))))))))</f>
        <v>No ha seleccionado un tipo de contrato válido</v>
      </c>
      <c r="F402" s="3"/>
      <c r="G402" s="3"/>
      <c r="H402" s="22"/>
      <c r="I402" s="22"/>
      <c r="J402" s="8"/>
      <c r="K402" s="41" t="str">
        <f>IF(J402=1,'Equivalencia BH-BMPT'!$D$2,IF(J402=2,'Equivalencia BH-BMPT'!$D$3,IF(J402=3,'Equivalencia BH-BMPT'!$D$4,IF(J402=4,'Equivalencia BH-BMPT'!$D$5,IF(J402=5,'Equivalencia BH-BMPT'!$D$6,IF(J402=6,'Equivalencia BH-BMPT'!$D$7,IF(J402=7,'Equivalencia BH-BMPT'!$D$8,IF(J402=8,'Equivalencia BH-BMPT'!$D$9,IF(J402=9,'Equivalencia BH-BMPT'!$D$10,IF(J402=10,'Equivalencia BH-BMPT'!$D$11,IF(J402=11,'Equivalencia BH-BMPT'!$D$12,IF(J402=12,'Equivalencia BH-BMPT'!$D$13,IF(J402=13,'Equivalencia BH-BMPT'!$D$14,IF(J402=14,'Equivalencia BH-BMPT'!$D$15,IF(J402=15,'Equivalencia BH-BMPT'!$D$16,IF(J402=16,'Equivalencia BH-BMPT'!$D$17,IF(J402=17,'Equivalencia BH-BMPT'!$D$18,IF(J402=18,'Equivalencia BH-BMPT'!$D$19,IF(J402=19,'Equivalencia BH-BMPT'!$D$20,IF(J402=20,'Equivalencia BH-BMPT'!$D$21,IF(J402=21,'Equivalencia BH-BMPT'!$D$22,IF(J402=22,'Equivalencia BH-BMPT'!$D$23,IF(J402=23,'Equivalencia BH-BMPT'!#REF!,IF(J402=24,'Equivalencia BH-BMPT'!$D$25,IF(J402=25,'Equivalencia BH-BMPT'!$D$26,IF(J402=26,'Equivalencia BH-BMPT'!$D$27,IF(J402=27,'Equivalencia BH-BMPT'!$D$28,IF(J402=28,'Equivalencia BH-BMPT'!$D$29,IF(J402=29,'Equivalencia BH-BMPT'!$D$30,IF(J402=30,'Equivalencia BH-BMPT'!$D$31,IF(J402=31,'Equivalencia BH-BMPT'!$D$32,IF(J402=32,'Equivalencia BH-BMPT'!$D$33,IF(J402=33,'Equivalencia BH-BMPT'!$D$34,IF(J402=34,'Equivalencia BH-BMPT'!$D$35,IF(J402=35,'Equivalencia BH-BMPT'!$D$36,IF(J402=36,'Equivalencia BH-BMPT'!$D$37,IF(J402=37,'Equivalencia BH-BMPT'!$D$38,IF(J402=38,'Equivalencia BH-BMPT'!#REF!,IF(J402=39,'Equivalencia BH-BMPT'!$D$40,IF(J402=40,'Equivalencia BH-BMPT'!$D$41,IF(J402=41,'Equivalencia BH-BMPT'!$D$42,IF(J402=42,'Equivalencia BH-BMPT'!$D$43,IF(J402=43,'Equivalencia BH-BMPT'!$D$44,IF(J402=44,'Equivalencia BH-BMPT'!$D$45,IF(J402=45,'Equivalencia BH-BMPT'!$D$46,"No ha seleccionado un número de programa")))))))))))))))))))))))))))))))))))))))))))))</f>
        <v>No ha seleccionado un número de programa</v>
      </c>
      <c r="L402" s="23"/>
      <c r="M402" s="18"/>
      <c r="N402" s="27"/>
      <c r="O402" s="24"/>
      <c r="P402" s="92"/>
      <c r="Q402" s="25"/>
      <c r="R402" s="25"/>
      <c r="S402" s="25"/>
      <c r="T402" s="25">
        <f t="shared" si="21"/>
        <v>0</v>
      </c>
      <c r="U402" s="25"/>
      <c r="V402" s="26"/>
      <c r="W402" s="26"/>
      <c r="X402" s="26"/>
      <c r="Y402" s="18"/>
      <c r="Z402" s="18"/>
      <c r="AA402" s="42"/>
      <c r="AB402" s="18"/>
      <c r="AC402" s="18"/>
      <c r="AD402" s="18"/>
      <c r="AE402" s="18"/>
      <c r="AF402" s="43" t="e">
        <f t="shared" si="22"/>
        <v>#DIV/0!</v>
      </c>
      <c r="AG402" s="44"/>
      <c r="AH402" s="44" t="b">
        <f t="shared" si="23"/>
        <v>1</v>
      </c>
    </row>
    <row r="403" spans="1:34" ht="44.25" customHeight="1" thickBot="1" x14ac:dyDescent="0.3">
      <c r="A403" s="18"/>
      <c r="B403" s="18"/>
      <c r="C403" s="3"/>
      <c r="D403" s="18"/>
      <c r="E403" s="3" t="str">
        <f>IF(D403=1,'Tipo '!$B$2,IF(D403=2,'Tipo '!$B$3,IF(D403=3,'Tipo '!$B$4,IF(D403=4,'Tipo '!$B$5,IF(D403=5,'Tipo '!$B$6,IF(D403=6,'Tipo '!$B$7,IF(D403=7,'Tipo '!$B$8,IF(D403=8,'Tipo '!$B$9,IF(D403=9,'Tipo '!$B$10,IF(D403=10,'Tipo '!$B$11,IF(D403=11,'Tipo '!$B$12,IF(D403=12,'Tipo '!$B$13,IF(D403=13,'Tipo '!$B$14,IF(D403=14,'Tipo '!$B$15,IF(D403=15,'Tipo '!$B$16,IF(D403=16,'Tipo '!$B$17,IF(D403=17,'Tipo '!$B$18,IF(D403=18,'Tipo '!$B$19,IF(D403=19,'Tipo '!$B$20,IF(D403=20,'Tipo '!$B$21,"No ha seleccionado un tipo de contrato válido"))))))))))))))))))))</f>
        <v>No ha seleccionado un tipo de contrato válido</v>
      </c>
      <c r="F403" s="3"/>
      <c r="G403" s="3"/>
      <c r="H403" s="22"/>
      <c r="I403" s="22"/>
      <c r="J403" s="8"/>
      <c r="K403" s="41" t="str">
        <f>IF(J403=1,'Equivalencia BH-BMPT'!$D$2,IF(J403=2,'Equivalencia BH-BMPT'!$D$3,IF(J403=3,'Equivalencia BH-BMPT'!$D$4,IF(J403=4,'Equivalencia BH-BMPT'!$D$5,IF(J403=5,'Equivalencia BH-BMPT'!$D$6,IF(J403=6,'Equivalencia BH-BMPT'!$D$7,IF(J403=7,'Equivalencia BH-BMPT'!$D$8,IF(J403=8,'Equivalencia BH-BMPT'!$D$9,IF(J403=9,'Equivalencia BH-BMPT'!$D$10,IF(J403=10,'Equivalencia BH-BMPT'!$D$11,IF(J403=11,'Equivalencia BH-BMPT'!$D$12,IF(J403=12,'Equivalencia BH-BMPT'!$D$13,IF(J403=13,'Equivalencia BH-BMPT'!$D$14,IF(J403=14,'Equivalencia BH-BMPT'!$D$15,IF(J403=15,'Equivalencia BH-BMPT'!$D$16,IF(J403=16,'Equivalencia BH-BMPT'!$D$17,IF(J403=17,'Equivalencia BH-BMPT'!$D$18,IF(J403=18,'Equivalencia BH-BMPT'!$D$19,IF(J403=19,'Equivalencia BH-BMPT'!$D$20,IF(J403=20,'Equivalencia BH-BMPT'!$D$21,IF(J403=21,'Equivalencia BH-BMPT'!$D$22,IF(J403=22,'Equivalencia BH-BMPT'!$D$23,IF(J403=23,'Equivalencia BH-BMPT'!#REF!,IF(J403=24,'Equivalencia BH-BMPT'!$D$25,IF(J403=25,'Equivalencia BH-BMPT'!$D$26,IF(J403=26,'Equivalencia BH-BMPT'!$D$27,IF(J403=27,'Equivalencia BH-BMPT'!$D$28,IF(J403=28,'Equivalencia BH-BMPT'!$D$29,IF(J403=29,'Equivalencia BH-BMPT'!$D$30,IF(J403=30,'Equivalencia BH-BMPT'!$D$31,IF(J403=31,'Equivalencia BH-BMPT'!$D$32,IF(J403=32,'Equivalencia BH-BMPT'!$D$33,IF(J403=33,'Equivalencia BH-BMPT'!$D$34,IF(J403=34,'Equivalencia BH-BMPT'!$D$35,IF(J403=35,'Equivalencia BH-BMPT'!$D$36,IF(J403=36,'Equivalencia BH-BMPT'!$D$37,IF(J403=37,'Equivalencia BH-BMPT'!$D$38,IF(J403=38,'Equivalencia BH-BMPT'!#REF!,IF(J403=39,'Equivalencia BH-BMPT'!$D$40,IF(J403=40,'Equivalencia BH-BMPT'!$D$41,IF(J403=41,'Equivalencia BH-BMPT'!$D$42,IF(J403=42,'Equivalencia BH-BMPT'!$D$43,IF(J403=43,'Equivalencia BH-BMPT'!$D$44,IF(J403=44,'Equivalencia BH-BMPT'!$D$45,IF(J403=45,'Equivalencia BH-BMPT'!$D$46,"No ha seleccionado un número de programa")))))))))))))))))))))))))))))))))))))))))))))</f>
        <v>No ha seleccionado un número de programa</v>
      </c>
      <c r="L403" s="23"/>
      <c r="M403" s="18"/>
      <c r="N403" s="27"/>
      <c r="O403" s="24"/>
      <c r="P403" s="92"/>
      <c r="Q403" s="25"/>
      <c r="R403" s="25"/>
      <c r="S403" s="25"/>
      <c r="T403" s="25">
        <f t="shared" si="21"/>
        <v>0</v>
      </c>
      <c r="U403" s="25"/>
      <c r="V403" s="26"/>
      <c r="W403" s="26"/>
      <c r="X403" s="26"/>
      <c r="Y403" s="18"/>
      <c r="Z403" s="18"/>
      <c r="AA403" s="42"/>
      <c r="AB403" s="18"/>
      <c r="AC403" s="18"/>
      <c r="AD403" s="18"/>
      <c r="AE403" s="18"/>
      <c r="AF403" s="43" t="e">
        <f t="shared" si="22"/>
        <v>#DIV/0!</v>
      </c>
      <c r="AG403" s="44"/>
      <c r="AH403" s="44" t="b">
        <f t="shared" si="23"/>
        <v>1</v>
      </c>
    </row>
    <row r="404" spans="1:34" ht="44.25" customHeight="1" thickBot="1" x14ac:dyDescent="0.3">
      <c r="A404" s="18"/>
      <c r="B404" s="18"/>
      <c r="C404" s="3"/>
      <c r="D404" s="18"/>
      <c r="E404" s="3" t="str">
        <f>IF(D404=1,'Tipo '!$B$2,IF(D404=2,'Tipo '!$B$3,IF(D404=3,'Tipo '!$B$4,IF(D404=4,'Tipo '!$B$5,IF(D404=5,'Tipo '!$B$6,IF(D404=6,'Tipo '!$B$7,IF(D404=7,'Tipo '!$B$8,IF(D404=8,'Tipo '!$B$9,IF(D404=9,'Tipo '!$B$10,IF(D404=10,'Tipo '!$B$11,IF(D404=11,'Tipo '!$B$12,IF(D404=12,'Tipo '!$B$13,IF(D404=13,'Tipo '!$B$14,IF(D404=14,'Tipo '!$B$15,IF(D404=15,'Tipo '!$B$16,IF(D404=16,'Tipo '!$B$17,IF(D404=17,'Tipo '!$B$18,IF(D404=18,'Tipo '!$B$19,IF(D404=19,'Tipo '!$B$20,IF(D404=20,'Tipo '!$B$21,"No ha seleccionado un tipo de contrato válido"))))))))))))))))))))</f>
        <v>No ha seleccionado un tipo de contrato válido</v>
      </c>
      <c r="F404" s="3"/>
      <c r="G404" s="3"/>
      <c r="H404" s="22"/>
      <c r="I404" s="22"/>
      <c r="J404" s="8"/>
      <c r="K404" s="41" t="str">
        <f>IF(J404=1,'Equivalencia BH-BMPT'!$D$2,IF(J404=2,'Equivalencia BH-BMPT'!$D$3,IF(J404=3,'Equivalencia BH-BMPT'!$D$4,IF(J404=4,'Equivalencia BH-BMPT'!$D$5,IF(J404=5,'Equivalencia BH-BMPT'!$D$6,IF(J404=6,'Equivalencia BH-BMPT'!$D$7,IF(J404=7,'Equivalencia BH-BMPT'!$D$8,IF(J404=8,'Equivalencia BH-BMPT'!$D$9,IF(J404=9,'Equivalencia BH-BMPT'!$D$10,IF(J404=10,'Equivalencia BH-BMPT'!$D$11,IF(J404=11,'Equivalencia BH-BMPT'!$D$12,IF(J404=12,'Equivalencia BH-BMPT'!$D$13,IF(J404=13,'Equivalencia BH-BMPT'!$D$14,IF(J404=14,'Equivalencia BH-BMPT'!$D$15,IF(J404=15,'Equivalencia BH-BMPT'!$D$16,IF(J404=16,'Equivalencia BH-BMPT'!$D$17,IF(J404=17,'Equivalencia BH-BMPT'!$D$18,IF(J404=18,'Equivalencia BH-BMPT'!$D$19,IF(J404=19,'Equivalencia BH-BMPT'!$D$20,IF(J404=20,'Equivalencia BH-BMPT'!$D$21,IF(J404=21,'Equivalencia BH-BMPT'!$D$22,IF(J404=22,'Equivalencia BH-BMPT'!$D$23,IF(J404=23,'Equivalencia BH-BMPT'!#REF!,IF(J404=24,'Equivalencia BH-BMPT'!$D$25,IF(J404=25,'Equivalencia BH-BMPT'!$D$26,IF(J404=26,'Equivalencia BH-BMPT'!$D$27,IF(J404=27,'Equivalencia BH-BMPT'!$D$28,IF(J404=28,'Equivalencia BH-BMPT'!$D$29,IF(J404=29,'Equivalencia BH-BMPT'!$D$30,IF(J404=30,'Equivalencia BH-BMPT'!$D$31,IF(J404=31,'Equivalencia BH-BMPT'!$D$32,IF(J404=32,'Equivalencia BH-BMPT'!$D$33,IF(J404=33,'Equivalencia BH-BMPT'!$D$34,IF(J404=34,'Equivalencia BH-BMPT'!$D$35,IF(J404=35,'Equivalencia BH-BMPT'!$D$36,IF(J404=36,'Equivalencia BH-BMPT'!$D$37,IF(J404=37,'Equivalencia BH-BMPT'!$D$38,IF(J404=38,'Equivalencia BH-BMPT'!#REF!,IF(J404=39,'Equivalencia BH-BMPT'!$D$40,IF(J404=40,'Equivalencia BH-BMPT'!$D$41,IF(J404=41,'Equivalencia BH-BMPT'!$D$42,IF(J404=42,'Equivalencia BH-BMPT'!$D$43,IF(J404=43,'Equivalencia BH-BMPT'!$D$44,IF(J404=44,'Equivalencia BH-BMPT'!$D$45,IF(J404=45,'Equivalencia BH-BMPT'!$D$46,"No ha seleccionado un número de programa")))))))))))))))))))))))))))))))))))))))))))))</f>
        <v>No ha seleccionado un número de programa</v>
      </c>
      <c r="L404" s="23"/>
      <c r="M404" s="18"/>
      <c r="N404" s="27"/>
      <c r="O404" s="24"/>
      <c r="P404" s="92"/>
      <c r="Q404" s="25"/>
      <c r="R404" s="25"/>
      <c r="S404" s="25"/>
      <c r="T404" s="25">
        <f t="shared" si="21"/>
        <v>0</v>
      </c>
      <c r="U404" s="25"/>
      <c r="V404" s="26"/>
      <c r="W404" s="26"/>
      <c r="X404" s="26"/>
      <c r="Y404" s="18"/>
      <c r="Z404" s="18"/>
      <c r="AA404" s="42"/>
      <c r="AB404" s="18"/>
      <c r="AC404" s="18"/>
      <c r="AD404" s="18"/>
      <c r="AE404" s="18"/>
      <c r="AF404" s="43" t="e">
        <f t="shared" si="22"/>
        <v>#DIV/0!</v>
      </c>
      <c r="AG404" s="44"/>
      <c r="AH404" s="44" t="b">
        <f t="shared" si="23"/>
        <v>1</v>
      </c>
    </row>
    <row r="405" spans="1:34" ht="44.25" customHeight="1" thickBot="1" x14ac:dyDescent="0.3">
      <c r="A405" s="18"/>
      <c r="B405" s="18"/>
      <c r="C405" s="3"/>
      <c r="D405" s="18"/>
      <c r="E405" s="3" t="str">
        <f>IF(D405=1,'Tipo '!$B$2,IF(D405=2,'Tipo '!$B$3,IF(D405=3,'Tipo '!$B$4,IF(D405=4,'Tipo '!$B$5,IF(D405=5,'Tipo '!$B$6,IF(D405=6,'Tipo '!$B$7,IF(D405=7,'Tipo '!$B$8,IF(D405=8,'Tipo '!$B$9,IF(D405=9,'Tipo '!$B$10,IF(D405=10,'Tipo '!$B$11,IF(D405=11,'Tipo '!$B$12,IF(D405=12,'Tipo '!$B$13,IF(D405=13,'Tipo '!$B$14,IF(D405=14,'Tipo '!$B$15,IF(D405=15,'Tipo '!$B$16,IF(D405=16,'Tipo '!$B$17,IF(D405=17,'Tipo '!$B$18,IF(D405=18,'Tipo '!$B$19,IF(D405=19,'Tipo '!$B$20,IF(D405=20,'Tipo '!$B$21,"No ha seleccionado un tipo de contrato válido"))))))))))))))))))))</f>
        <v>No ha seleccionado un tipo de contrato válido</v>
      </c>
      <c r="F405" s="3"/>
      <c r="G405" s="3"/>
      <c r="H405" s="22"/>
      <c r="I405" s="22"/>
      <c r="J405" s="8"/>
      <c r="K405" s="41" t="str">
        <f>IF(J405=1,'Equivalencia BH-BMPT'!$D$2,IF(J405=2,'Equivalencia BH-BMPT'!$D$3,IF(J405=3,'Equivalencia BH-BMPT'!$D$4,IF(J405=4,'Equivalencia BH-BMPT'!$D$5,IF(J405=5,'Equivalencia BH-BMPT'!$D$6,IF(J405=6,'Equivalencia BH-BMPT'!$D$7,IF(J405=7,'Equivalencia BH-BMPT'!$D$8,IF(J405=8,'Equivalencia BH-BMPT'!$D$9,IF(J405=9,'Equivalencia BH-BMPT'!$D$10,IF(J405=10,'Equivalencia BH-BMPT'!$D$11,IF(J405=11,'Equivalencia BH-BMPT'!$D$12,IF(J405=12,'Equivalencia BH-BMPT'!$D$13,IF(J405=13,'Equivalencia BH-BMPT'!$D$14,IF(J405=14,'Equivalencia BH-BMPT'!$D$15,IF(J405=15,'Equivalencia BH-BMPT'!$D$16,IF(J405=16,'Equivalencia BH-BMPT'!$D$17,IF(J405=17,'Equivalencia BH-BMPT'!$D$18,IF(J405=18,'Equivalencia BH-BMPT'!$D$19,IF(J405=19,'Equivalencia BH-BMPT'!$D$20,IF(J405=20,'Equivalencia BH-BMPT'!$D$21,IF(J405=21,'Equivalencia BH-BMPT'!$D$22,IF(J405=22,'Equivalencia BH-BMPT'!$D$23,IF(J405=23,'Equivalencia BH-BMPT'!#REF!,IF(J405=24,'Equivalencia BH-BMPT'!$D$25,IF(J405=25,'Equivalencia BH-BMPT'!$D$26,IF(J405=26,'Equivalencia BH-BMPT'!$D$27,IF(J405=27,'Equivalencia BH-BMPT'!$D$28,IF(J405=28,'Equivalencia BH-BMPT'!$D$29,IF(J405=29,'Equivalencia BH-BMPT'!$D$30,IF(J405=30,'Equivalencia BH-BMPT'!$D$31,IF(J405=31,'Equivalencia BH-BMPT'!$D$32,IF(J405=32,'Equivalencia BH-BMPT'!$D$33,IF(J405=33,'Equivalencia BH-BMPT'!$D$34,IF(J405=34,'Equivalencia BH-BMPT'!$D$35,IF(J405=35,'Equivalencia BH-BMPT'!$D$36,IF(J405=36,'Equivalencia BH-BMPT'!$D$37,IF(J405=37,'Equivalencia BH-BMPT'!$D$38,IF(J405=38,'Equivalencia BH-BMPT'!#REF!,IF(J405=39,'Equivalencia BH-BMPT'!$D$40,IF(J405=40,'Equivalencia BH-BMPT'!$D$41,IF(J405=41,'Equivalencia BH-BMPT'!$D$42,IF(J405=42,'Equivalencia BH-BMPT'!$D$43,IF(J405=43,'Equivalencia BH-BMPT'!$D$44,IF(J405=44,'Equivalencia BH-BMPT'!$D$45,IF(J405=45,'Equivalencia BH-BMPT'!$D$46,"No ha seleccionado un número de programa")))))))))))))))))))))))))))))))))))))))))))))</f>
        <v>No ha seleccionado un número de programa</v>
      </c>
      <c r="L405" s="23"/>
      <c r="M405" s="18"/>
      <c r="N405" s="27"/>
      <c r="O405" s="24"/>
      <c r="P405" s="92"/>
      <c r="Q405" s="25"/>
      <c r="R405" s="25"/>
      <c r="S405" s="25"/>
      <c r="T405" s="25">
        <f t="shared" si="21"/>
        <v>0</v>
      </c>
      <c r="U405" s="25"/>
      <c r="V405" s="26"/>
      <c r="W405" s="26"/>
      <c r="X405" s="26"/>
      <c r="Y405" s="18"/>
      <c r="Z405" s="18"/>
      <c r="AA405" s="42"/>
      <c r="AB405" s="18"/>
      <c r="AC405" s="18"/>
      <c r="AD405" s="18"/>
      <c r="AE405" s="18"/>
      <c r="AF405" s="43" t="e">
        <f t="shared" si="22"/>
        <v>#DIV/0!</v>
      </c>
      <c r="AG405" s="44"/>
      <c r="AH405" s="44" t="b">
        <f t="shared" si="23"/>
        <v>1</v>
      </c>
    </row>
    <row r="406" spans="1:34" ht="44.25" customHeight="1" thickBot="1" x14ac:dyDescent="0.3">
      <c r="A406" s="18"/>
      <c r="B406" s="18"/>
      <c r="C406" s="3"/>
      <c r="D406" s="18"/>
      <c r="E406" s="3" t="str">
        <f>IF(D406=1,'Tipo '!$B$2,IF(D406=2,'Tipo '!$B$3,IF(D406=3,'Tipo '!$B$4,IF(D406=4,'Tipo '!$B$5,IF(D406=5,'Tipo '!$B$6,IF(D406=6,'Tipo '!$B$7,IF(D406=7,'Tipo '!$B$8,IF(D406=8,'Tipo '!$B$9,IF(D406=9,'Tipo '!$B$10,IF(D406=10,'Tipo '!$B$11,IF(D406=11,'Tipo '!$B$12,IF(D406=12,'Tipo '!$B$13,IF(D406=13,'Tipo '!$B$14,IF(D406=14,'Tipo '!$B$15,IF(D406=15,'Tipo '!$B$16,IF(D406=16,'Tipo '!$B$17,IF(D406=17,'Tipo '!$B$18,IF(D406=18,'Tipo '!$B$19,IF(D406=19,'Tipo '!$B$20,IF(D406=20,'Tipo '!$B$21,"No ha seleccionado un tipo de contrato válido"))))))))))))))))))))</f>
        <v>No ha seleccionado un tipo de contrato válido</v>
      </c>
      <c r="F406" s="3"/>
      <c r="G406" s="3"/>
      <c r="H406" s="22"/>
      <c r="I406" s="22"/>
      <c r="J406" s="8"/>
      <c r="K406" s="41" t="str">
        <f>IF(J406=1,'Equivalencia BH-BMPT'!$D$2,IF(J406=2,'Equivalencia BH-BMPT'!$D$3,IF(J406=3,'Equivalencia BH-BMPT'!$D$4,IF(J406=4,'Equivalencia BH-BMPT'!$D$5,IF(J406=5,'Equivalencia BH-BMPT'!$D$6,IF(J406=6,'Equivalencia BH-BMPT'!$D$7,IF(J406=7,'Equivalencia BH-BMPT'!$D$8,IF(J406=8,'Equivalencia BH-BMPT'!$D$9,IF(J406=9,'Equivalencia BH-BMPT'!$D$10,IF(J406=10,'Equivalencia BH-BMPT'!$D$11,IF(J406=11,'Equivalencia BH-BMPT'!$D$12,IF(J406=12,'Equivalencia BH-BMPT'!$D$13,IF(J406=13,'Equivalencia BH-BMPT'!$D$14,IF(J406=14,'Equivalencia BH-BMPT'!$D$15,IF(J406=15,'Equivalencia BH-BMPT'!$D$16,IF(J406=16,'Equivalencia BH-BMPT'!$D$17,IF(J406=17,'Equivalencia BH-BMPT'!$D$18,IF(J406=18,'Equivalencia BH-BMPT'!$D$19,IF(J406=19,'Equivalencia BH-BMPT'!$D$20,IF(J406=20,'Equivalencia BH-BMPT'!$D$21,IF(J406=21,'Equivalencia BH-BMPT'!$D$22,IF(J406=22,'Equivalencia BH-BMPT'!$D$23,IF(J406=23,'Equivalencia BH-BMPT'!#REF!,IF(J406=24,'Equivalencia BH-BMPT'!$D$25,IF(J406=25,'Equivalencia BH-BMPT'!$D$26,IF(J406=26,'Equivalencia BH-BMPT'!$D$27,IF(J406=27,'Equivalencia BH-BMPT'!$D$28,IF(J406=28,'Equivalencia BH-BMPT'!$D$29,IF(J406=29,'Equivalencia BH-BMPT'!$D$30,IF(J406=30,'Equivalencia BH-BMPT'!$D$31,IF(J406=31,'Equivalencia BH-BMPT'!$D$32,IF(J406=32,'Equivalencia BH-BMPT'!$D$33,IF(J406=33,'Equivalencia BH-BMPT'!$D$34,IF(J406=34,'Equivalencia BH-BMPT'!$D$35,IF(J406=35,'Equivalencia BH-BMPT'!$D$36,IF(J406=36,'Equivalencia BH-BMPT'!$D$37,IF(J406=37,'Equivalencia BH-BMPT'!$D$38,IF(J406=38,'Equivalencia BH-BMPT'!#REF!,IF(J406=39,'Equivalencia BH-BMPT'!$D$40,IF(J406=40,'Equivalencia BH-BMPT'!$D$41,IF(J406=41,'Equivalencia BH-BMPT'!$D$42,IF(J406=42,'Equivalencia BH-BMPT'!$D$43,IF(J406=43,'Equivalencia BH-BMPT'!$D$44,IF(J406=44,'Equivalencia BH-BMPT'!$D$45,IF(J406=45,'Equivalencia BH-BMPT'!$D$46,"No ha seleccionado un número de programa")))))))))))))))))))))))))))))))))))))))))))))</f>
        <v>No ha seleccionado un número de programa</v>
      </c>
      <c r="L406" s="23"/>
      <c r="M406" s="18"/>
      <c r="N406" s="27"/>
      <c r="O406" s="24"/>
      <c r="P406" s="92"/>
      <c r="Q406" s="25"/>
      <c r="R406" s="25"/>
      <c r="S406" s="25"/>
      <c r="T406" s="25">
        <f t="shared" ref="T406:T469" si="24">O406+Q406+S406</f>
        <v>0</v>
      </c>
      <c r="U406" s="25"/>
      <c r="V406" s="26"/>
      <c r="W406" s="26"/>
      <c r="X406" s="26"/>
      <c r="Y406" s="18"/>
      <c r="Z406" s="18"/>
      <c r="AA406" s="42"/>
      <c r="AB406" s="18"/>
      <c r="AC406" s="18"/>
      <c r="AD406" s="18"/>
      <c r="AE406" s="18"/>
      <c r="AF406" s="43" t="e">
        <f t="shared" ref="AF406:AF469" si="25">SUM(U406/T406)</f>
        <v>#DIV/0!</v>
      </c>
      <c r="AG406" s="44"/>
      <c r="AH406" s="44" t="b">
        <f t="shared" ref="AH406:AH469" si="26">IF(I406="Funcionamiento",J406=0,J406="")</f>
        <v>1</v>
      </c>
    </row>
    <row r="407" spans="1:34" ht="44.25" customHeight="1" thickBot="1" x14ac:dyDescent="0.3">
      <c r="A407" s="18"/>
      <c r="B407" s="18"/>
      <c r="C407" s="3"/>
      <c r="D407" s="18"/>
      <c r="E407" s="3" t="str">
        <f>IF(D407=1,'Tipo '!$B$2,IF(D407=2,'Tipo '!$B$3,IF(D407=3,'Tipo '!$B$4,IF(D407=4,'Tipo '!$B$5,IF(D407=5,'Tipo '!$B$6,IF(D407=6,'Tipo '!$B$7,IF(D407=7,'Tipo '!$B$8,IF(D407=8,'Tipo '!$B$9,IF(D407=9,'Tipo '!$B$10,IF(D407=10,'Tipo '!$B$11,IF(D407=11,'Tipo '!$B$12,IF(D407=12,'Tipo '!$B$13,IF(D407=13,'Tipo '!$B$14,IF(D407=14,'Tipo '!$B$15,IF(D407=15,'Tipo '!$B$16,IF(D407=16,'Tipo '!$B$17,IF(D407=17,'Tipo '!$B$18,IF(D407=18,'Tipo '!$B$19,IF(D407=19,'Tipo '!$B$20,IF(D407=20,'Tipo '!$B$21,"No ha seleccionado un tipo de contrato válido"))))))))))))))))))))</f>
        <v>No ha seleccionado un tipo de contrato válido</v>
      </c>
      <c r="F407" s="3"/>
      <c r="G407" s="3"/>
      <c r="H407" s="22"/>
      <c r="I407" s="22"/>
      <c r="J407" s="8"/>
      <c r="K407" s="41" t="str">
        <f>IF(J407=1,'Equivalencia BH-BMPT'!$D$2,IF(J407=2,'Equivalencia BH-BMPT'!$D$3,IF(J407=3,'Equivalencia BH-BMPT'!$D$4,IF(J407=4,'Equivalencia BH-BMPT'!$D$5,IF(J407=5,'Equivalencia BH-BMPT'!$D$6,IF(J407=6,'Equivalencia BH-BMPT'!$D$7,IF(J407=7,'Equivalencia BH-BMPT'!$D$8,IF(J407=8,'Equivalencia BH-BMPT'!$D$9,IF(J407=9,'Equivalencia BH-BMPT'!$D$10,IF(J407=10,'Equivalencia BH-BMPT'!$D$11,IF(J407=11,'Equivalencia BH-BMPT'!$D$12,IF(J407=12,'Equivalencia BH-BMPT'!$D$13,IF(J407=13,'Equivalencia BH-BMPT'!$D$14,IF(J407=14,'Equivalencia BH-BMPT'!$D$15,IF(J407=15,'Equivalencia BH-BMPT'!$D$16,IF(J407=16,'Equivalencia BH-BMPT'!$D$17,IF(J407=17,'Equivalencia BH-BMPT'!$D$18,IF(J407=18,'Equivalencia BH-BMPT'!$D$19,IF(J407=19,'Equivalencia BH-BMPT'!$D$20,IF(J407=20,'Equivalencia BH-BMPT'!$D$21,IF(J407=21,'Equivalencia BH-BMPT'!$D$22,IF(J407=22,'Equivalencia BH-BMPT'!$D$23,IF(J407=23,'Equivalencia BH-BMPT'!#REF!,IF(J407=24,'Equivalencia BH-BMPT'!$D$25,IF(J407=25,'Equivalencia BH-BMPT'!$D$26,IF(J407=26,'Equivalencia BH-BMPT'!$D$27,IF(J407=27,'Equivalencia BH-BMPT'!$D$28,IF(J407=28,'Equivalencia BH-BMPT'!$D$29,IF(J407=29,'Equivalencia BH-BMPT'!$D$30,IF(J407=30,'Equivalencia BH-BMPT'!$D$31,IF(J407=31,'Equivalencia BH-BMPT'!$D$32,IF(J407=32,'Equivalencia BH-BMPT'!$D$33,IF(J407=33,'Equivalencia BH-BMPT'!$D$34,IF(J407=34,'Equivalencia BH-BMPT'!$D$35,IF(J407=35,'Equivalencia BH-BMPT'!$D$36,IF(J407=36,'Equivalencia BH-BMPT'!$D$37,IF(J407=37,'Equivalencia BH-BMPT'!$D$38,IF(J407=38,'Equivalencia BH-BMPT'!#REF!,IF(J407=39,'Equivalencia BH-BMPT'!$D$40,IF(J407=40,'Equivalencia BH-BMPT'!$D$41,IF(J407=41,'Equivalencia BH-BMPT'!$D$42,IF(J407=42,'Equivalencia BH-BMPT'!$D$43,IF(J407=43,'Equivalencia BH-BMPT'!$D$44,IF(J407=44,'Equivalencia BH-BMPT'!$D$45,IF(J407=45,'Equivalencia BH-BMPT'!$D$46,"No ha seleccionado un número de programa")))))))))))))))))))))))))))))))))))))))))))))</f>
        <v>No ha seleccionado un número de programa</v>
      </c>
      <c r="L407" s="23"/>
      <c r="M407" s="18"/>
      <c r="N407" s="27"/>
      <c r="O407" s="24"/>
      <c r="P407" s="92"/>
      <c r="Q407" s="25"/>
      <c r="R407" s="25"/>
      <c r="S407" s="25"/>
      <c r="T407" s="25">
        <f t="shared" si="24"/>
        <v>0</v>
      </c>
      <c r="U407" s="25"/>
      <c r="V407" s="26"/>
      <c r="W407" s="26"/>
      <c r="X407" s="26"/>
      <c r="Y407" s="18"/>
      <c r="Z407" s="18"/>
      <c r="AA407" s="42"/>
      <c r="AB407" s="18"/>
      <c r="AC407" s="18"/>
      <c r="AD407" s="18"/>
      <c r="AE407" s="18"/>
      <c r="AF407" s="43" t="e">
        <f t="shared" si="25"/>
        <v>#DIV/0!</v>
      </c>
      <c r="AG407" s="44"/>
      <c r="AH407" s="44" t="b">
        <f t="shared" si="26"/>
        <v>1</v>
      </c>
    </row>
    <row r="408" spans="1:34" ht="44.25" customHeight="1" thickBot="1" x14ac:dyDescent="0.3">
      <c r="A408" s="18"/>
      <c r="B408" s="18"/>
      <c r="C408" s="3"/>
      <c r="D408" s="18"/>
      <c r="E408" s="3" t="str">
        <f>IF(D408=1,'Tipo '!$B$2,IF(D408=2,'Tipo '!$B$3,IF(D408=3,'Tipo '!$B$4,IF(D408=4,'Tipo '!$B$5,IF(D408=5,'Tipo '!$B$6,IF(D408=6,'Tipo '!$B$7,IF(D408=7,'Tipo '!$B$8,IF(D408=8,'Tipo '!$B$9,IF(D408=9,'Tipo '!$B$10,IF(D408=10,'Tipo '!$B$11,IF(D408=11,'Tipo '!$B$12,IF(D408=12,'Tipo '!$B$13,IF(D408=13,'Tipo '!$B$14,IF(D408=14,'Tipo '!$B$15,IF(D408=15,'Tipo '!$B$16,IF(D408=16,'Tipo '!$B$17,IF(D408=17,'Tipo '!$B$18,IF(D408=18,'Tipo '!$B$19,IF(D408=19,'Tipo '!$B$20,IF(D408=20,'Tipo '!$B$21,"No ha seleccionado un tipo de contrato válido"))))))))))))))))))))</f>
        <v>No ha seleccionado un tipo de contrato válido</v>
      </c>
      <c r="F408" s="3"/>
      <c r="G408" s="3"/>
      <c r="H408" s="22"/>
      <c r="I408" s="22"/>
      <c r="J408" s="8"/>
      <c r="K408" s="41" t="str">
        <f>IF(J408=1,'Equivalencia BH-BMPT'!$D$2,IF(J408=2,'Equivalencia BH-BMPT'!$D$3,IF(J408=3,'Equivalencia BH-BMPT'!$D$4,IF(J408=4,'Equivalencia BH-BMPT'!$D$5,IF(J408=5,'Equivalencia BH-BMPT'!$D$6,IF(J408=6,'Equivalencia BH-BMPT'!$D$7,IF(J408=7,'Equivalencia BH-BMPT'!$D$8,IF(J408=8,'Equivalencia BH-BMPT'!$D$9,IF(J408=9,'Equivalencia BH-BMPT'!$D$10,IF(J408=10,'Equivalencia BH-BMPT'!$D$11,IF(J408=11,'Equivalencia BH-BMPT'!$D$12,IF(J408=12,'Equivalencia BH-BMPT'!$D$13,IF(J408=13,'Equivalencia BH-BMPT'!$D$14,IF(J408=14,'Equivalencia BH-BMPT'!$D$15,IF(J408=15,'Equivalencia BH-BMPT'!$D$16,IF(J408=16,'Equivalencia BH-BMPT'!$D$17,IF(J408=17,'Equivalencia BH-BMPT'!$D$18,IF(J408=18,'Equivalencia BH-BMPT'!$D$19,IF(J408=19,'Equivalencia BH-BMPT'!$D$20,IF(J408=20,'Equivalencia BH-BMPT'!$D$21,IF(J408=21,'Equivalencia BH-BMPT'!$D$22,IF(J408=22,'Equivalencia BH-BMPT'!$D$23,IF(J408=23,'Equivalencia BH-BMPT'!#REF!,IF(J408=24,'Equivalencia BH-BMPT'!$D$25,IF(J408=25,'Equivalencia BH-BMPT'!$D$26,IF(J408=26,'Equivalencia BH-BMPT'!$D$27,IF(J408=27,'Equivalencia BH-BMPT'!$D$28,IF(J408=28,'Equivalencia BH-BMPT'!$D$29,IF(J408=29,'Equivalencia BH-BMPT'!$D$30,IF(J408=30,'Equivalencia BH-BMPT'!$D$31,IF(J408=31,'Equivalencia BH-BMPT'!$D$32,IF(J408=32,'Equivalencia BH-BMPT'!$D$33,IF(J408=33,'Equivalencia BH-BMPT'!$D$34,IF(J408=34,'Equivalencia BH-BMPT'!$D$35,IF(J408=35,'Equivalencia BH-BMPT'!$D$36,IF(J408=36,'Equivalencia BH-BMPT'!$D$37,IF(J408=37,'Equivalencia BH-BMPT'!$D$38,IF(J408=38,'Equivalencia BH-BMPT'!#REF!,IF(J408=39,'Equivalencia BH-BMPT'!$D$40,IF(J408=40,'Equivalencia BH-BMPT'!$D$41,IF(J408=41,'Equivalencia BH-BMPT'!$D$42,IF(J408=42,'Equivalencia BH-BMPT'!$D$43,IF(J408=43,'Equivalencia BH-BMPT'!$D$44,IF(J408=44,'Equivalencia BH-BMPT'!$D$45,IF(J408=45,'Equivalencia BH-BMPT'!$D$46,"No ha seleccionado un número de programa")))))))))))))))))))))))))))))))))))))))))))))</f>
        <v>No ha seleccionado un número de programa</v>
      </c>
      <c r="L408" s="23"/>
      <c r="M408" s="18"/>
      <c r="N408" s="27"/>
      <c r="O408" s="24"/>
      <c r="P408" s="92"/>
      <c r="Q408" s="25"/>
      <c r="R408" s="25"/>
      <c r="S408" s="25"/>
      <c r="T408" s="25">
        <f t="shared" si="24"/>
        <v>0</v>
      </c>
      <c r="U408" s="25"/>
      <c r="V408" s="26"/>
      <c r="W408" s="26"/>
      <c r="X408" s="26"/>
      <c r="Y408" s="18"/>
      <c r="Z408" s="18"/>
      <c r="AA408" s="42"/>
      <c r="AB408" s="18"/>
      <c r="AC408" s="18"/>
      <c r="AD408" s="18"/>
      <c r="AE408" s="18"/>
      <c r="AF408" s="43" t="e">
        <f t="shared" si="25"/>
        <v>#DIV/0!</v>
      </c>
      <c r="AG408" s="44"/>
      <c r="AH408" s="44" t="b">
        <f t="shared" si="26"/>
        <v>1</v>
      </c>
    </row>
    <row r="409" spans="1:34" ht="44.25" customHeight="1" thickBot="1" x14ac:dyDescent="0.3">
      <c r="A409" s="18"/>
      <c r="B409" s="18"/>
      <c r="C409" s="3"/>
      <c r="D409" s="18"/>
      <c r="E409" s="3" t="str">
        <f>IF(D409=1,'Tipo '!$B$2,IF(D409=2,'Tipo '!$B$3,IF(D409=3,'Tipo '!$B$4,IF(D409=4,'Tipo '!$B$5,IF(D409=5,'Tipo '!$B$6,IF(D409=6,'Tipo '!$B$7,IF(D409=7,'Tipo '!$B$8,IF(D409=8,'Tipo '!$B$9,IF(D409=9,'Tipo '!$B$10,IF(D409=10,'Tipo '!$B$11,IF(D409=11,'Tipo '!$B$12,IF(D409=12,'Tipo '!$B$13,IF(D409=13,'Tipo '!$B$14,IF(D409=14,'Tipo '!$B$15,IF(D409=15,'Tipo '!$B$16,IF(D409=16,'Tipo '!$B$17,IF(D409=17,'Tipo '!$B$18,IF(D409=18,'Tipo '!$B$19,IF(D409=19,'Tipo '!$B$20,IF(D409=20,'Tipo '!$B$21,"No ha seleccionado un tipo de contrato válido"))))))))))))))))))))</f>
        <v>No ha seleccionado un tipo de contrato válido</v>
      </c>
      <c r="F409" s="3"/>
      <c r="G409" s="3"/>
      <c r="H409" s="22"/>
      <c r="I409" s="22"/>
      <c r="J409" s="8"/>
      <c r="K409" s="41" t="str">
        <f>IF(J409=1,'Equivalencia BH-BMPT'!$D$2,IF(J409=2,'Equivalencia BH-BMPT'!$D$3,IF(J409=3,'Equivalencia BH-BMPT'!$D$4,IF(J409=4,'Equivalencia BH-BMPT'!$D$5,IF(J409=5,'Equivalencia BH-BMPT'!$D$6,IF(J409=6,'Equivalencia BH-BMPT'!$D$7,IF(J409=7,'Equivalencia BH-BMPT'!$D$8,IF(J409=8,'Equivalencia BH-BMPT'!$D$9,IF(J409=9,'Equivalencia BH-BMPT'!$D$10,IF(J409=10,'Equivalencia BH-BMPT'!$D$11,IF(J409=11,'Equivalencia BH-BMPT'!$D$12,IF(J409=12,'Equivalencia BH-BMPT'!$D$13,IF(J409=13,'Equivalencia BH-BMPT'!$D$14,IF(J409=14,'Equivalencia BH-BMPT'!$D$15,IF(J409=15,'Equivalencia BH-BMPT'!$D$16,IF(J409=16,'Equivalencia BH-BMPT'!$D$17,IF(J409=17,'Equivalencia BH-BMPT'!$D$18,IF(J409=18,'Equivalencia BH-BMPT'!$D$19,IF(J409=19,'Equivalencia BH-BMPT'!$D$20,IF(J409=20,'Equivalencia BH-BMPT'!$D$21,IF(J409=21,'Equivalencia BH-BMPT'!$D$22,IF(J409=22,'Equivalencia BH-BMPT'!$D$23,IF(J409=23,'Equivalencia BH-BMPT'!#REF!,IF(J409=24,'Equivalencia BH-BMPT'!$D$25,IF(J409=25,'Equivalencia BH-BMPT'!$D$26,IF(J409=26,'Equivalencia BH-BMPT'!$D$27,IF(J409=27,'Equivalencia BH-BMPT'!$D$28,IF(J409=28,'Equivalencia BH-BMPT'!$D$29,IF(J409=29,'Equivalencia BH-BMPT'!$D$30,IF(J409=30,'Equivalencia BH-BMPT'!$D$31,IF(J409=31,'Equivalencia BH-BMPT'!$D$32,IF(J409=32,'Equivalencia BH-BMPT'!$D$33,IF(J409=33,'Equivalencia BH-BMPT'!$D$34,IF(J409=34,'Equivalencia BH-BMPT'!$D$35,IF(J409=35,'Equivalencia BH-BMPT'!$D$36,IF(J409=36,'Equivalencia BH-BMPT'!$D$37,IF(J409=37,'Equivalencia BH-BMPT'!$D$38,IF(J409=38,'Equivalencia BH-BMPT'!#REF!,IF(J409=39,'Equivalencia BH-BMPT'!$D$40,IF(J409=40,'Equivalencia BH-BMPT'!$D$41,IF(J409=41,'Equivalencia BH-BMPT'!$D$42,IF(J409=42,'Equivalencia BH-BMPT'!$D$43,IF(J409=43,'Equivalencia BH-BMPT'!$D$44,IF(J409=44,'Equivalencia BH-BMPT'!$D$45,IF(J409=45,'Equivalencia BH-BMPT'!$D$46,"No ha seleccionado un número de programa")))))))))))))))))))))))))))))))))))))))))))))</f>
        <v>No ha seleccionado un número de programa</v>
      </c>
      <c r="L409" s="23"/>
      <c r="M409" s="18"/>
      <c r="N409" s="27"/>
      <c r="O409" s="24"/>
      <c r="P409" s="92"/>
      <c r="Q409" s="25"/>
      <c r="R409" s="25"/>
      <c r="S409" s="25"/>
      <c r="T409" s="25">
        <f t="shared" si="24"/>
        <v>0</v>
      </c>
      <c r="U409" s="25"/>
      <c r="V409" s="26"/>
      <c r="W409" s="26"/>
      <c r="X409" s="26"/>
      <c r="Y409" s="18"/>
      <c r="Z409" s="18"/>
      <c r="AA409" s="42"/>
      <c r="AB409" s="18"/>
      <c r="AC409" s="18"/>
      <c r="AD409" s="18"/>
      <c r="AE409" s="18"/>
      <c r="AF409" s="43" t="e">
        <f t="shared" si="25"/>
        <v>#DIV/0!</v>
      </c>
      <c r="AG409" s="44"/>
      <c r="AH409" s="44" t="b">
        <f t="shared" si="26"/>
        <v>1</v>
      </c>
    </row>
    <row r="410" spans="1:34" ht="44.25" customHeight="1" thickBot="1" x14ac:dyDescent="0.3">
      <c r="A410" s="18"/>
      <c r="B410" s="18"/>
      <c r="C410" s="3"/>
      <c r="D410" s="18"/>
      <c r="E410" s="3" t="str">
        <f>IF(D410=1,'Tipo '!$B$2,IF(D410=2,'Tipo '!$B$3,IF(D410=3,'Tipo '!$B$4,IF(D410=4,'Tipo '!$B$5,IF(D410=5,'Tipo '!$B$6,IF(D410=6,'Tipo '!$B$7,IF(D410=7,'Tipo '!$B$8,IF(D410=8,'Tipo '!$B$9,IF(D410=9,'Tipo '!$B$10,IF(D410=10,'Tipo '!$B$11,IF(D410=11,'Tipo '!$B$12,IF(D410=12,'Tipo '!$B$13,IF(D410=13,'Tipo '!$B$14,IF(D410=14,'Tipo '!$B$15,IF(D410=15,'Tipo '!$B$16,IF(D410=16,'Tipo '!$B$17,IF(D410=17,'Tipo '!$B$18,IF(D410=18,'Tipo '!$B$19,IF(D410=19,'Tipo '!$B$20,IF(D410=20,'Tipo '!$B$21,"No ha seleccionado un tipo de contrato válido"))))))))))))))))))))</f>
        <v>No ha seleccionado un tipo de contrato válido</v>
      </c>
      <c r="F410" s="3"/>
      <c r="G410" s="3"/>
      <c r="H410" s="22"/>
      <c r="I410" s="22"/>
      <c r="J410" s="8"/>
      <c r="K410" s="41" t="str">
        <f>IF(J410=1,'Equivalencia BH-BMPT'!$D$2,IF(J410=2,'Equivalencia BH-BMPT'!$D$3,IF(J410=3,'Equivalencia BH-BMPT'!$D$4,IF(J410=4,'Equivalencia BH-BMPT'!$D$5,IF(J410=5,'Equivalencia BH-BMPT'!$D$6,IF(J410=6,'Equivalencia BH-BMPT'!$D$7,IF(J410=7,'Equivalencia BH-BMPT'!$D$8,IF(J410=8,'Equivalencia BH-BMPT'!$D$9,IF(J410=9,'Equivalencia BH-BMPT'!$D$10,IF(J410=10,'Equivalencia BH-BMPT'!$D$11,IF(J410=11,'Equivalencia BH-BMPT'!$D$12,IF(J410=12,'Equivalencia BH-BMPT'!$D$13,IF(J410=13,'Equivalencia BH-BMPT'!$D$14,IF(J410=14,'Equivalencia BH-BMPT'!$D$15,IF(J410=15,'Equivalencia BH-BMPT'!$D$16,IF(J410=16,'Equivalencia BH-BMPT'!$D$17,IF(J410=17,'Equivalencia BH-BMPT'!$D$18,IF(J410=18,'Equivalencia BH-BMPT'!$D$19,IF(J410=19,'Equivalencia BH-BMPT'!$D$20,IF(J410=20,'Equivalencia BH-BMPT'!$D$21,IF(J410=21,'Equivalencia BH-BMPT'!$D$22,IF(J410=22,'Equivalencia BH-BMPT'!$D$23,IF(J410=23,'Equivalencia BH-BMPT'!#REF!,IF(J410=24,'Equivalencia BH-BMPT'!$D$25,IF(J410=25,'Equivalencia BH-BMPT'!$D$26,IF(J410=26,'Equivalencia BH-BMPT'!$D$27,IF(J410=27,'Equivalencia BH-BMPT'!$D$28,IF(J410=28,'Equivalencia BH-BMPT'!$D$29,IF(J410=29,'Equivalencia BH-BMPT'!$D$30,IF(J410=30,'Equivalencia BH-BMPT'!$D$31,IF(J410=31,'Equivalencia BH-BMPT'!$D$32,IF(J410=32,'Equivalencia BH-BMPT'!$D$33,IF(J410=33,'Equivalencia BH-BMPT'!$D$34,IF(J410=34,'Equivalencia BH-BMPT'!$D$35,IF(J410=35,'Equivalencia BH-BMPT'!$D$36,IF(J410=36,'Equivalencia BH-BMPT'!$D$37,IF(J410=37,'Equivalencia BH-BMPT'!$D$38,IF(J410=38,'Equivalencia BH-BMPT'!#REF!,IF(J410=39,'Equivalencia BH-BMPT'!$D$40,IF(J410=40,'Equivalencia BH-BMPT'!$D$41,IF(J410=41,'Equivalencia BH-BMPT'!$D$42,IF(J410=42,'Equivalencia BH-BMPT'!$D$43,IF(J410=43,'Equivalencia BH-BMPT'!$D$44,IF(J410=44,'Equivalencia BH-BMPT'!$D$45,IF(J410=45,'Equivalencia BH-BMPT'!$D$46,"No ha seleccionado un número de programa")))))))))))))))))))))))))))))))))))))))))))))</f>
        <v>No ha seleccionado un número de programa</v>
      </c>
      <c r="L410" s="23"/>
      <c r="M410" s="18"/>
      <c r="N410" s="27"/>
      <c r="O410" s="24"/>
      <c r="P410" s="92"/>
      <c r="Q410" s="25"/>
      <c r="R410" s="25"/>
      <c r="S410" s="25"/>
      <c r="T410" s="25">
        <f t="shared" si="24"/>
        <v>0</v>
      </c>
      <c r="U410" s="25"/>
      <c r="V410" s="26"/>
      <c r="W410" s="26"/>
      <c r="X410" s="26"/>
      <c r="Y410" s="18"/>
      <c r="Z410" s="18"/>
      <c r="AA410" s="42"/>
      <c r="AB410" s="18"/>
      <c r="AC410" s="18"/>
      <c r="AD410" s="18"/>
      <c r="AE410" s="18"/>
      <c r="AF410" s="43" t="e">
        <f t="shared" si="25"/>
        <v>#DIV/0!</v>
      </c>
      <c r="AG410" s="44"/>
      <c r="AH410" s="44" t="b">
        <f t="shared" si="26"/>
        <v>1</v>
      </c>
    </row>
    <row r="411" spans="1:34" ht="44.25" customHeight="1" thickBot="1" x14ac:dyDescent="0.3">
      <c r="A411" s="18"/>
      <c r="B411" s="18"/>
      <c r="C411" s="3"/>
      <c r="D411" s="18"/>
      <c r="E411" s="3" t="str">
        <f>IF(D411=1,'Tipo '!$B$2,IF(D411=2,'Tipo '!$B$3,IF(D411=3,'Tipo '!$B$4,IF(D411=4,'Tipo '!$B$5,IF(D411=5,'Tipo '!$B$6,IF(D411=6,'Tipo '!$B$7,IF(D411=7,'Tipo '!$B$8,IF(D411=8,'Tipo '!$B$9,IF(D411=9,'Tipo '!$B$10,IF(D411=10,'Tipo '!$B$11,IF(D411=11,'Tipo '!$B$12,IF(D411=12,'Tipo '!$B$13,IF(D411=13,'Tipo '!$B$14,IF(D411=14,'Tipo '!$B$15,IF(D411=15,'Tipo '!$B$16,IF(D411=16,'Tipo '!$B$17,IF(D411=17,'Tipo '!$B$18,IF(D411=18,'Tipo '!$B$19,IF(D411=19,'Tipo '!$B$20,IF(D411=20,'Tipo '!$B$21,"No ha seleccionado un tipo de contrato válido"))))))))))))))))))))</f>
        <v>No ha seleccionado un tipo de contrato válido</v>
      </c>
      <c r="F411" s="3"/>
      <c r="G411" s="3"/>
      <c r="H411" s="22"/>
      <c r="I411" s="22"/>
      <c r="J411" s="8"/>
      <c r="K411" s="41" t="str">
        <f>IF(J411=1,'Equivalencia BH-BMPT'!$D$2,IF(J411=2,'Equivalencia BH-BMPT'!$D$3,IF(J411=3,'Equivalencia BH-BMPT'!$D$4,IF(J411=4,'Equivalencia BH-BMPT'!$D$5,IF(J411=5,'Equivalencia BH-BMPT'!$D$6,IF(J411=6,'Equivalencia BH-BMPT'!$D$7,IF(J411=7,'Equivalencia BH-BMPT'!$D$8,IF(J411=8,'Equivalencia BH-BMPT'!$D$9,IF(J411=9,'Equivalencia BH-BMPT'!$D$10,IF(J411=10,'Equivalencia BH-BMPT'!$D$11,IF(J411=11,'Equivalencia BH-BMPT'!$D$12,IF(J411=12,'Equivalencia BH-BMPT'!$D$13,IF(J411=13,'Equivalencia BH-BMPT'!$D$14,IF(J411=14,'Equivalencia BH-BMPT'!$D$15,IF(J411=15,'Equivalencia BH-BMPT'!$D$16,IF(J411=16,'Equivalencia BH-BMPT'!$D$17,IF(J411=17,'Equivalencia BH-BMPT'!$D$18,IF(J411=18,'Equivalencia BH-BMPT'!$D$19,IF(J411=19,'Equivalencia BH-BMPT'!$D$20,IF(J411=20,'Equivalencia BH-BMPT'!$D$21,IF(J411=21,'Equivalencia BH-BMPT'!$D$22,IF(J411=22,'Equivalencia BH-BMPT'!$D$23,IF(J411=23,'Equivalencia BH-BMPT'!#REF!,IF(J411=24,'Equivalencia BH-BMPT'!$D$25,IF(J411=25,'Equivalencia BH-BMPT'!$D$26,IF(J411=26,'Equivalencia BH-BMPT'!$D$27,IF(J411=27,'Equivalencia BH-BMPT'!$D$28,IF(J411=28,'Equivalencia BH-BMPT'!$D$29,IF(J411=29,'Equivalencia BH-BMPT'!$D$30,IF(J411=30,'Equivalencia BH-BMPT'!$D$31,IF(J411=31,'Equivalencia BH-BMPT'!$D$32,IF(J411=32,'Equivalencia BH-BMPT'!$D$33,IF(J411=33,'Equivalencia BH-BMPT'!$D$34,IF(J411=34,'Equivalencia BH-BMPT'!$D$35,IF(J411=35,'Equivalencia BH-BMPT'!$D$36,IF(J411=36,'Equivalencia BH-BMPT'!$D$37,IF(J411=37,'Equivalencia BH-BMPT'!$D$38,IF(J411=38,'Equivalencia BH-BMPT'!#REF!,IF(J411=39,'Equivalencia BH-BMPT'!$D$40,IF(J411=40,'Equivalencia BH-BMPT'!$D$41,IF(J411=41,'Equivalencia BH-BMPT'!$D$42,IF(J411=42,'Equivalencia BH-BMPT'!$D$43,IF(J411=43,'Equivalencia BH-BMPT'!$D$44,IF(J411=44,'Equivalencia BH-BMPT'!$D$45,IF(J411=45,'Equivalencia BH-BMPT'!$D$46,"No ha seleccionado un número de programa")))))))))))))))))))))))))))))))))))))))))))))</f>
        <v>No ha seleccionado un número de programa</v>
      </c>
      <c r="L411" s="23"/>
      <c r="M411" s="18"/>
      <c r="N411" s="27"/>
      <c r="O411" s="24"/>
      <c r="P411" s="92"/>
      <c r="Q411" s="25"/>
      <c r="R411" s="25"/>
      <c r="S411" s="25"/>
      <c r="T411" s="25">
        <f t="shared" si="24"/>
        <v>0</v>
      </c>
      <c r="U411" s="25"/>
      <c r="V411" s="26"/>
      <c r="W411" s="26"/>
      <c r="X411" s="26"/>
      <c r="Y411" s="18"/>
      <c r="Z411" s="18"/>
      <c r="AA411" s="42"/>
      <c r="AB411" s="18"/>
      <c r="AC411" s="18"/>
      <c r="AD411" s="18"/>
      <c r="AE411" s="18"/>
      <c r="AF411" s="43" t="e">
        <f t="shared" si="25"/>
        <v>#DIV/0!</v>
      </c>
      <c r="AG411" s="44"/>
      <c r="AH411" s="44" t="b">
        <f t="shared" si="26"/>
        <v>1</v>
      </c>
    </row>
    <row r="412" spans="1:34" ht="44.25" customHeight="1" thickBot="1" x14ac:dyDescent="0.3">
      <c r="A412" s="18"/>
      <c r="B412" s="18"/>
      <c r="C412" s="3"/>
      <c r="D412" s="18"/>
      <c r="E412" s="3" t="str">
        <f>IF(D412=1,'Tipo '!$B$2,IF(D412=2,'Tipo '!$B$3,IF(D412=3,'Tipo '!$B$4,IF(D412=4,'Tipo '!$B$5,IF(D412=5,'Tipo '!$B$6,IF(D412=6,'Tipo '!$B$7,IF(D412=7,'Tipo '!$B$8,IF(D412=8,'Tipo '!$B$9,IF(D412=9,'Tipo '!$B$10,IF(D412=10,'Tipo '!$B$11,IF(D412=11,'Tipo '!$B$12,IF(D412=12,'Tipo '!$B$13,IF(D412=13,'Tipo '!$B$14,IF(D412=14,'Tipo '!$B$15,IF(D412=15,'Tipo '!$B$16,IF(D412=16,'Tipo '!$B$17,IF(D412=17,'Tipo '!$B$18,IF(D412=18,'Tipo '!$B$19,IF(D412=19,'Tipo '!$B$20,IF(D412=20,'Tipo '!$B$21,"No ha seleccionado un tipo de contrato válido"))))))))))))))))))))</f>
        <v>No ha seleccionado un tipo de contrato válido</v>
      </c>
      <c r="F412" s="3"/>
      <c r="G412" s="3"/>
      <c r="H412" s="22"/>
      <c r="I412" s="22"/>
      <c r="J412" s="8"/>
      <c r="K412" s="41" t="str">
        <f>IF(J412=1,'Equivalencia BH-BMPT'!$D$2,IF(J412=2,'Equivalencia BH-BMPT'!$D$3,IF(J412=3,'Equivalencia BH-BMPT'!$D$4,IF(J412=4,'Equivalencia BH-BMPT'!$D$5,IF(J412=5,'Equivalencia BH-BMPT'!$D$6,IF(J412=6,'Equivalencia BH-BMPT'!$D$7,IF(J412=7,'Equivalencia BH-BMPT'!$D$8,IF(J412=8,'Equivalencia BH-BMPT'!$D$9,IF(J412=9,'Equivalencia BH-BMPT'!$D$10,IF(J412=10,'Equivalencia BH-BMPT'!$D$11,IF(J412=11,'Equivalencia BH-BMPT'!$D$12,IF(J412=12,'Equivalencia BH-BMPT'!$D$13,IF(J412=13,'Equivalencia BH-BMPT'!$D$14,IF(J412=14,'Equivalencia BH-BMPT'!$D$15,IF(J412=15,'Equivalencia BH-BMPT'!$D$16,IF(J412=16,'Equivalencia BH-BMPT'!$D$17,IF(J412=17,'Equivalencia BH-BMPT'!$D$18,IF(J412=18,'Equivalencia BH-BMPT'!$D$19,IF(J412=19,'Equivalencia BH-BMPT'!$D$20,IF(J412=20,'Equivalencia BH-BMPT'!$D$21,IF(J412=21,'Equivalencia BH-BMPT'!$D$22,IF(J412=22,'Equivalencia BH-BMPT'!$D$23,IF(J412=23,'Equivalencia BH-BMPT'!#REF!,IF(J412=24,'Equivalencia BH-BMPT'!$D$25,IF(J412=25,'Equivalencia BH-BMPT'!$D$26,IF(J412=26,'Equivalencia BH-BMPT'!$D$27,IF(J412=27,'Equivalencia BH-BMPT'!$D$28,IF(J412=28,'Equivalencia BH-BMPT'!$D$29,IF(J412=29,'Equivalencia BH-BMPT'!$D$30,IF(J412=30,'Equivalencia BH-BMPT'!$D$31,IF(J412=31,'Equivalencia BH-BMPT'!$D$32,IF(J412=32,'Equivalencia BH-BMPT'!$D$33,IF(J412=33,'Equivalencia BH-BMPT'!$D$34,IF(J412=34,'Equivalencia BH-BMPT'!$D$35,IF(J412=35,'Equivalencia BH-BMPT'!$D$36,IF(J412=36,'Equivalencia BH-BMPT'!$D$37,IF(J412=37,'Equivalencia BH-BMPT'!$D$38,IF(J412=38,'Equivalencia BH-BMPT'!#REF!,IF(J412=39,'Equivalencia BH-BMPT'!$D$40,IF(J412=40,'Equivalencia BH-BMPT'!$D$41,IF(J412=41,'Equivalencia BH-BMPT'!$D$42,IF(J412=42,'Equivalencia BH-BMPT'!$D$43,IF(J412=43,'Equivalencia BH-BMPT'!$D$44,IF(J412=44,'Equivalencia BH-BMPT'!$D$45,IF(J412=45,'Equivalencia BH-BMPT'!$D$46,"No ha seleccionado un número de programa")))))))))))))))))))))))))))))))))))))))))))))</f>
        <v>No ha seleccionado un número de programa</v>
      </c>
      <c r="L412" s="23"/>
      <c r="M412" s="18"/>
      <c r="N412" s="27"/>
      <c r="O412" s="24"/>
      <c r="P412" s="92"/>
      <c r="Q412" s="25"/>
      <c r="R412" s="25"/>
      <c r="S412" s="25"/>
      <c r="T412" s="25">
        <f t="shared" si="24"/>
        <v>0</v>
      </c>
      <c r="U412" s="25"/>
      <c r="V412" s="26"/>
      <c r="W412" s="26"/>
      <c r="X412" s="26"/>
      <c r="Y412" s="18"/>
      <c r="Z412" s="18"/>
      <c r="AA412" s="42"/>
      <c r="AB412" s="18"/>
      <c r="AC412" s="18"/>
      <c r="AD412" s="18"/>
      <c r="AE412" s="18"/>
      <c r="AF412" s="43" t="e">
        <f t="shared" si="25"/>
        <v>#DIV/0!</v>
      </c>
      <c r="AG412" s="44"/>
      <c r="AH412" s="44" t="b">
        <f t="shared" si="26"/>
        <v>1</v>
      </c>
    </row>
    <row r="413" spans="1:34" ht="44.25" customHeight="1" thickBot="1" x14ac:dyDescent="0.3">
      <c r="A413" s="18"/>
      <c r="B413" s="18"/>
      <c r="C413" s="3"/>
      <c r="D413" s="18"/>
      <c r="E413" s="3" t="str">
        <f>IF(D413=1,'Tipo '!$B$2,IF(D413=2,'Tipo '!$B$3,IF(D413=3,'Tipo '!$B$4,IF(D413=4,'Tipo '!$B$5,IF(D413=5,'Tipo '!$B$6,IF(D413=6,'Tipo '!$B$7,IF(D413=7,'Tipo '!$B$8,IF(D413=8,'Tipo '!$B$9,IF(D413=9,'Tipo '!$B$10,IF(D413=10,'Tipo '!$B$11,IF(D413=11,'Tipo '!$B$12,IF(D413=12,'Tipo '!$B$13,IF(D413=13,'Tipo '!$B$14,IF(D413=14,'Tipo '!$B$15,IF(D413=15,'Tipo '!$B$16,IF(D413=16,'Tipo '!$B$17,IF(D413=17,'Tipo '!$B$18,IF(D413=18,'Tipo '!$B$19,IF(D413=19,'Tipo '!$B$20,IF(D413=20,'Tipo '!$B$21,"No ha seleccionado un tipo de contrato válido"))))))))))))))))))))</f>
        <v>No ha seleccionado un tipo de contrato válido</v>
      </c>
      <c r="F413" s="3"/>
      <c r="G413" s="3"/>
      <c r="H413" s="22"/>
      <c r="I413" s="22"/>
      <c r="J413" s="8"/>
      <c r="K413" s="41" t="str">
        <f>IF(J413=1,'Equivalencia BH-BMPT'!$D$2,IF(J413=2,'Equivalencia BH-BMPT'!$D$3,IF(J413=3,'Equivalencia BH-BMPT'!$D$4,IF(J413=4,'Equivalencia BH-BMPT'!$D$5,IF(J413=5,'Equivalencia BH-BMPT'!$D$6,IF(J413=6,'Equivalencia BH-BMPT'!$D$7,IF(J413=7,'Equivalencia BH-BMPT'!$D$8,IF(J413=8,'Equivalencia BH-BMPT'!$D$9,IF(J413=9,'Equivalencia BH-BMPT'!$D$10,IF(J413=10,'Equivalencia BH-BMPT'!$D$11,IF(J413=11,'Equivalencia BH-BMPT'!$D$12,IF(J413=12,'Equivalencia BH-BMPT'!$D$13,IF(J413=13,'Equivalencia BH-BMPT'!$D$14,IF(J413=14,'Equivalencia BH-BMPT'!$D$15,IF(J413=15,'Equivalencia BH-BMPT'!$D$16,IF(J413=16,'Equivalencia BH-BMPT'!$D$17,IF(J413=17,'Equivalencia BH-BMPT'!$D$18,IF(J413=18,'Equivalencia BH-BMPT'!$D$19,IF(J413=19,'Equivalencia BH-BMPT'!$D$20,IF(J413=20,'Equivalencia BH-BMPT'!$D$21,IF(J413=21,'Equivalencia BH-BMPT'!$D$22,IF(J413=22,'Equivalencia BH-BMPT'!$D$23,IF(J413=23,'Equivalencia BH-BMPT'!#REF!,IF(J413=24,'Equivalencia BH-BMPT'!$D$25,IF(J413=25,'Equivalencia BH-BMPT'!$D$26,IF(J413=26,'Equivalencia BH-BMPT'!$D$27,IF(J413=27,'Equivalencia BH-BMPT'!$D$28,IF(J413=28,'Equivalencia BH-BMPT'!$D$29,IF(J413=29,'Equivalencia BH-BMPT'!$D$30,IF(J413=30,'Equivalencia BH-BMPT'!$D$31,IF(J413=31,'Equivalencia BH-BMPT'!$D$32,IF(J413=32,'Equivalencia BH-BMPT'!$D$33,IF(J413=33,'Equivalencia BH-BMPT'!$D$34,IF(J413=34,'Equivalencia BH-BMPT'!$D$35,IF(J413=35,'Equivalencia BH-BMPT'!$D$36,IF(J413=36,'Equivalencia BH-BMPT'!$D$37,IF(J413=37,'Equivalencia BH-BMPT'!$D$38,IF(J413=38,'Equivalencia BH-BMPT'!#REF!,IF(J413=39,'Equivalencia BH-BMPT'!$D$40,IF(J413=40,'Equivalencia BH-BMPT'!$D$41,IF(J413=41,'Equivalencia BH-BMPT'!$D$42,IF(J413=42,'Equivalencia BH-BMPT'!$D$43,IF(J413=43,'Equivalencia BH-BMPT'!$D$44,IF(J413=44,'Equivalencia BH-BMPT'!$D$45,IF(J413=45,'Equivalencia BH-BMPT'!$D$46,"No ha seleccionado un número de programa")))))))))))))))))))))))))))))))))))))))))))))</f>
        <v>No ha seleccionado un número de programa</v>
      </c>
      <c r="L413" s="23"/>
      <c r="M413" s="18"/>
      <c r="N413" s="27"/>
      <c r="O413" s="24"/>
      <c r="P413" s="92"/>
      <c r="Q413" s="25"/>
      <c r="R413" s="25"/>
      <c r="S413" s="25"/>
      <c r="T413" s="25">
        <f t="shared" si="24"/>
        <v>0</v>
      </c>
      <c r="U413" s="25"/>
      <c r="V413" s="26"/>
      <c r="W413" s="26"/>
      <c r="X413" s="26"/>
      <c r="Y413" s="18"/>
      <c r="Z413" s="18"/>
      <c r="AA413" s="42"/>
      <c r="AB413" s="18"/>
      <c r="AC413" s="18"/>
      <c r="AD413" s="18"/>
      <c r="AE413" s="18"/>
      <c r="AF413" s="43" t="e">
        <f t="shared" si="25"/>
        <v>#DIV/0!</v>
      </c>
      <c r="AG413" s="44"/>
      <c r="AH413" s="44" t="b">
        <f t="shared" si="26"/>
        <v>1</v>
      </c>
    </row>
    <row r="414" spans="1:34" ht="44.25" customHeight="1" thickBot="1" x14ac:dyDescent="0.3">
      <c r="A414" s="18"/>
      <c r="B414" s="18"/>
      <c r="C414" s="3"/>
      <c r="D414" s="18"/>
      <c r="E414" s="3" t="str">
        <f>IF(D414=1,'Tipo '!$B$2,IF(D414=2,'Tipo '!$B$3,IF(D414=3,'Tipo '!$B$4,IF(D414=4,'Tipo '!$B$5,IF(D414=5,'Tipo '!$B$6,IF(D414=6,'Tipo '!$B$7,IF(D414=7,'Tipo '!$B$8,IF(D414=8,'Tipo '!$B$9,IF(D414=9,'Tipo '!$B$10,IF(D414=10,'Tipo '!$B$11,IF(D414=11,'Tipo '!$B$12,IF(D414=12,'Tipo '!$B$13,IF(D414=13,'Tipo '!$B$14,IF(D414=14,'Tipo '!$B$15,IF(D414=15,'Tipo '!$B$16,IF(D414=16,'Tipo '!$B$17,IF(D414=17,'Tipo '!$B$18,IF(D414=18,'Tipo '!$B$19,IF(D414=19,'Tipo '!$B$20,IF(D414=20,'Tipo '!$B$21,"No ha seleccionado un tipo de contrato válido"))))))))))))))))))))</f>
        <v>No ha seleccionado un tipo de contrato válido</v>
      </c>
      <c r="F414" s="3"/>
      <c r="G414" s="3"/>
      <c r="H414" s="22"/>
      <c r="I414" s="22"/>
      <c r="J414" s="8"/>
      <c r="K414" s="41" t="str">
        <f>IF(J414=1,'Equivalencia BH-BMPT'!$D$2,IF(J414=2,'Equivalencia BH-BMPT'!$D$3,IF(J414=3,'Equivalencia BH-BMPT'!$D$4,IF(J414=4,'Equivalencia BH-BMPT'!$D$5,IF(J414=5,'Equivalencia BH-BMPT'!$D$6,IF(J414=6,'Equivalencia BH-BMPT'!$D$7,IF(J414=7,'Equivalencia BH-BMPT'!$D$8,IF(J414=8,'Equivalencia BH-BMPT'!$D$9,IF(J414=9,'Equivalencia BH-BMPT'!$D$10,IF(J414=10,'Equivalencia BH-BMPT'!$D$11,IF(J414=11,'Equivalencia BH-BMPT'!$D$12,IF(J414=12,'Equivalencia BH-BMPT'!$D$13,IF(J414=13,'Equivalencia BH-BMPT'!$D$14,IF(J414=14,'Equivalencia BH-BMPT'!$D$15,IF(J414=15,'Equivalencia BH-BMPT'!$D$16,IF(J414=16,'Equivalencia BH-BMPT'!$D$17,IF(J414=17,'Equivalencia BH-BMPT'!$D$18,IF(J414=18,'Equivalencia BH-BMPT'!$D$19,IF(J414=19,'Equivalencia BH-BMPT'!$D$20,IF(J414=20,'Equivalencia BH-BMPT'!$D$21,IF(J414=21,'Equivalencia BH-BMPT'!$D$22,IF(J414=22,'Equivalencia BH-BMPT'!$D$23,IF(J414=23,'Equivalencia BH-BMPT'!#REF!,IF(J414=24,'Equivalencia BH-BMPT'!$D$25,IF(J414=25,'Equivalencia BH-BMPT'!$D$26,IF(J414=26,'Equivalencia BH-BMPT'!$D$27,IF(J414=27,'Equivalencia BH-BMPT'!$D$28,IF(J414=28,'Equivalencia BH-BMPT'!$D$29,IF(J414=29,'Equivalencia BH-BMPT'!$D$30,IF(J414=30,'Equivalencia BH-BMPT'!$D$31,IF(J414=31,'Equivalencia BH-BMPT'!$D$32,IF(J414=32,'Equivalencia BH-BMPT'!$D$33,IF(J414=33,'Equivalencia BH-BMPT'!$D$34,IF(J414=34,'Equivalencia BH-BMPT'!$D$35,IF(J414=35,'Equivalencia BH-BMPT'!$D$36,IF(J414=36,'Equivalencia BH-BMPT'!$D$37,IF(J414=37,'Equivalencia BH-BMPT'!$D$38,IF(J414=38,'Equivalencia BH-BMPT'!#REF!,IF(J414=39,'Equivalencia BH-BMPT'!$D$40,IF(J414=40,'Equivalencia BH-BMPT'!$D$41,IF(J414=41,'Equivalencia BH-BMPT'!$D$42,IF(J414=42,'Equivalencia BH-BMPT'!$D$43,IF(J414=43,'Equivalencia BH-BMPT'!$D$44,IF(J414=44,'Equivalencia BH-BMPT'!$D$45,IF(J414=45,'Equivalencia BH-BMPT'!$D$46,"No ha seleccionado un número de programa")))))))))))))))))))))))))))))))))))))))))))))</f>
        <v>No ha seleccionado un número de programa</v>
      </c>
      <c r="L414" s="23"/>
      <c r="M414" s="18"/>
      <c r="N414" s="27"/>
      <c r="O414" s="24"/>
      <c r="P414" s="92"/>
      <c r="Q414" s="25"/>
      <c r="R414" s="25"/>
      <c r="S414" s="25"/>
      <c r="T414" s="25">
        <f t="shared" si="24"/>
        <v>0</v>
      </c>
      <c r="U414" s="25"/>
      <c r="V414" s="26"/>
      <c r="W414" s="26"/>
      <c r="X414" s="26"/>
      <c r="Y414" s="18"/>
      <c r="Z414" s="18"/>
      <c r="AA414" s="42"/>
      <c r="AB414" s="18"/>
      <c r="AC414" s="18"/>
      <c r="AD414" s="18"/>
      <c r="AE414" s="18"/>
      <c r="AF414" s="43" t="e">
        <f t="shared" si="25"/>
        <v>#DIV/0!</v>
      </c>
      <c r="AG414" s="44"/>
      <c r="AH414" s="44" t="b">
        <f t="shared" si="26"/>
        <v>1</v>
      </c>
    </row>
    <row r="415" spans="1:34" ht="44.25" customHeight="1" thickBot="1" x14ac:dyDescent="0.3">
      <c r="A415" s="18"/>
      <c r="B415" s="18"/>
      <c r="C415" s="3"/>
      <c r="D415" s="18"/>
      <c r="E415" s="3" t="str">
        <f>IF(D415=1,'Tipo '!$B$2,IF(D415=2,'Tipo '!$B$3,IF(D415=3,'Tipo '!$B$4,IF(D415=4,'Tipo '!$B$5,IF(D415=5,'Tipo '!$B$6,IF(D415=6,'Tipo '!$B$7,IF(D415=7,'Tipo '!$B$8,IF(D415=8,'Tipo '!$B$9,IF(D415=9,'Tipo '!$B$10,IF(D415=10,'Tipo '!$B$11,IF(D415=11,'Tipo '!$B$12,IF(D415=12,'Tipo '!$B$13,IF(D415=13,'Tipo '!$B$14,IF(D415=14,'Tipo '!$B$15,IF(D415=15,'Tipo '!$B$16,IF(D415=16,'Tipo '!$B$17,IF(D415=17,'Tipo '!$B$18,IF(D415=18,'Tipo '!$B$19,IF(D415=19,'Tipo '!$B$20,IF(D415=20,'Tipo '!$B$21,"No ha seleccionado un tipo de contrato válido"))))))))))))))))))))</f>
        <v>No ha seleccionado un tipo de contrato válido</v>
      </c>
      <c r="F415" s="3"/>
      <c r="G415" s="3"/>
      <c r="H415" s="22"/>
      <c r="I415" s="22"/>
      <c r="J415" s="8"/>
      <c r="K415" s="41" t="str">
        <f>IF(J415=1,'Equivalencia BH-BMPT'!$D$2,IF(J415=2,'Equivalencia BH-BMPT'!$D$3,IF(J415=3,'Equivalencia BH-BMPT'!$D$4,IF(J415=4,'Equivalencia BH-BMPT'!$D$5,IF(J415=5,'Equivalencia BH-BMPT'!$D$6,IF(J415=6,'Equivalencia BH-BMPT'!$D$7,IF(J415=7,'Equivalencia BH-BMPT'!$D$8,IF(J415=8,'Equivalencia BH-BMPT'!$D$9,IF(J415=9,'Equivalencia BH-BMPT'!$D$10,IF(J415=10,'Equivalencia BH-BMPT'!$D$11,IF(J415=11,'Equivalencia BH-BMPT'!$D$12,IF(J415=12,'Equivalencia BH-BMPT'!$D$13,IF(J415=13,'Equivalencia BH-BMPT'!$D$14,IF(J415=14,'Equivalencia BH-BMPT'!$D$15,IF(J415=15,'Equivalencia BH-BMPT'!$D$16,IF(J415=16,'Equivalencia BH-BMPT'!$D$17,IF(J415=17,'Equivalencia BH-BMPT'!$D$18,IF(J415=18,'Equivalencia BH-BMPT'!$D$19,IF(J415=19,'Equivalencia BH-BMPT'!$D$20,IF(J415=20,'Equivalencia BH-BMPT'!$D$21,IF(J415=21,'Equivalencia BH-BMPT'!$D$22,IF(J415=22,'Equivalencia BH-BMPT'!$D$23,IF(J415=23,'Equivalencia BH-BMPT'!#REF!,IF(J415=24,'Equivalencia BH-BMPT'!$D$25,IF(J415=25,'Equivalencia BH-BMPT'!$D$26,IF(J415=26,'Equivalencia BH-BMPT'!$D$27,IF(J415=27,'Equivalencia BH-BMPT'!$D$28,IF(J415=28,'Equivalencia BH-BMPT'!$D$29,IF(J415=29,'Equivalencia BH-BMPT'!$D$30,IF(J415=30,'Equivalencia BH-BMPT'!$D$31,IF(J415=31,'Equivalencia BH-BMPT'!$D$32,IF(J415=32,'Equivalencia BH-BMPT'!$D$33,IF(J415=33,'Equivalencia BH-BMPT'!$D$34,IF(J415=34,'Equivalencia BH-BMPT'!$D$35,IF(J415=35,'Equivalencia BH-BMPT'!$D$36,IF(J415=36,'Equivalencia BH-BMPT'!$D$37,IF(J415=37,'Equivalencia BH-BMPT'!$D$38,IF(J415=38,'Equivalencia BH-BMPT'!#REF!,IF(J415=39,'Equivalencia BH-BMPT'!$D$40,IF(J415=40,'Equivalencia BH-BMPT'!$D$41,IF(J415=41,'Equivalencia BH-BMPT'!$D$42,IF(J415=42,'Equivalencia BH-BMPT'!$D$43,IF(J415=43,'Equivalencia BH-BMPT'!$D$44,IF(J415=44,'Equivalencia BH-BMPT'!$D$45,IF(J415=45,'Equivalencia BH-BMPT'!$D$46,"No ha seleccionado un número de programa")))))))))))))))))))))))))))))))))))))))))))))</f>
        <v>No ha seleccionado un número de programa</v>
      </c>
      <c r="L415" s="23"/>
      <c r="M415" s="18"/>
      <c r="N415" s="27"/>
      <c r="O415" s="24"/>
      <c r="P415" s="92"/>
      <c r="Q415" s="25"/>
      <c r="R415" s="25"/>
      <c r="S415" s="25"/>
      <c r="T415" s="25">
        <f t="shared" si="24"/>
        <v>0</v>
      </c>
      <c r="U415" s="25"/>
      <c r="V415" s="26"/>
      <c r="W415" s="26"/>
      <c r="X415" s="26"/>
      <c r="Y415" s="18"/>
      <c r="Z415" s="18"/>
      <c r="AA415" s="42"/>
      <c r="AB415" s="18"/>
      <c r="AC415" s="18"/>
      <c r="AD415" s="18"/>
      <c r="AE415" s="18"/>
      <c r="AF415" s="43" t="e">
        <f t="shared" si="25"/>
        <v>#DIV/0!</v>
      </c>
      <c r="AG415" s="44"/>
      <c r="AH415" s="44" t="b">
        <f t="shared" si="26"/>
        <v>1</v>
      </c>
    </row>
    <row r="416" spans="1:34" ht="44.25" customHeight="1" thickBot="1" x14ac:dyDescent="0.3">
      <c r="A416" s="18"/>
      <c r="B416" s="18"/>
      <c r="C416" s="3"/>
      <c r="D416" s="18"/>
      <c r="E416" s="3" t="str">
        <f>IF(D416=1,'Tipo '!$B$2,IF(D416=2,'Tipo '!$B$3,IF(D416=3,'Tipo '!$B$4,IF(D416=4,'Tipo '!$B$5,IF(D416=5,'Tipo '!$B$6,IF(D416=6,'Tipo '!$B$7,IF(D416=7,'Tipo '!$B$8,IF(D416=8,'Tipo '!$B$9,IF(D416=9,'Tipo '!$B$10,IF(D416=10,'Tipo '!$B$11,IF(D416=11,'Tipo '!$B$12,IF(D416=12,'Tipo '!$B$13,IF(D416=13,'Tipo '!$B$14,IF(D416=14,'Tipo '!$B$15,IF(D416=15,'Tipo '!$B$16,IF(D416=16,'Tipo '!$B$17,IF(D416=17,'Tipo '!$B$18,IF(D416=18,'Tipo '!$B$19,IF(D416=19,'Tipo '!$B$20,IF(D416=20,'Tipo '!$B$21,"No ha seleccionado un tipo de contrato válido"))))))))))))))))))))</f>
        <v>No ha seleccionado un tipo de contrato válido</v>
      </c>
      <c r="F416" s="3"/>
      <c r="G416" s="3"/>
      <c r="H416" s="22"/>
      <c r="I416" s="22"/>
      <c r="J416" s="8"/>
      <c r="K416" s="41" t="str">
        <f>IF(J416=1,'Equivalencia BH-BMPT'!$D$2,IF(J416=2,'Equivalencia BH-BMPT'!$D$3,IF(J416=3,'Equivalencia BH-BMPT'!$D$4,IF(J416=4,'Equivalencia BH-BMPT'!$D$5,IF(J416=5,'Equivalencia BH-BMPT'!$D$6,IF(J416=6,'Equivalencia BH-BMPT'!$D$7,IF(J416=7,'Equivalencia BH-BMPT'!$D$8,IF(J416=8,'Equivalencia BH-BMPT'!$D$9,IF(J416=9,'Equivalencia BH-BMPT'!$D$10,IF(J416=10,'Equivalencia BH-BMPT'!$D$11,IF(J416=11,'Equivalencia BH-BMPT'!$D$12,IF(J416=12,'Equivalencia BH-BMPT'!$D$13,IF(J416=13,'Equivalencia BH-BMPT'!$D$14,IF(J416=14,'Equivalencia BH-BMPT'!$D$15,IF(J416=15,'Equivalencia BH-BMPT'!$D$16,IF(J416=16,'Equivalencia BH-BMPT'!$D$17,IF(J416=17,'Equivalencia BH-BMPT'!$D$18,IF(J416=18,'Equivalencia BH-BMPT'!$D$19,IF(J416=19,'Equivalencia BH-BMPT'!$D$20,IF(J416=20,'Equivalencia BH-BMPT'!$D$21,IF(J416=21,'Equivalencia BH-BMPT'!$D$22,IF(J416=22,'Equivalencia BH-BMPT'!$D$23,IF(J416=23,'Equivalencia BH-BMPT'!#REF!,IF(J416=24,'Equivalencia BH-BMPT'!$D$25,IF(J416=25,'Equivalencia BH-BMPT'!$D$26,IF(J416=26,'Equivalencia BH-BMPT'!$D$27,IF(J416=27,'Equivalencia BH-BMPT'!$D$28,IF(J416=28,'Equivalencia BH-BMPT'!$D$29,IF(J416=29,'Equivalencia BH-BMPT'!$D$30,IF(J416=30,'Equivalencia BH-BMPT'!$D$31,IF(J416=31,'Equivalencia BH-BMPT'!$D$32,IF(J416=32,'Equivalencia BH-BMPT'!$D$33,IF(J416=33,'Equivalencia BH-BMPT'!$D$34,IF(J416=34,'Equivalencia BH-BMPT'!$D$35,IF(J416=35,'Equivalencia BH-BMPT'!$D$36,IF(J416=36,'Equivalencia BH-BMPT'!$D$37,IF(J416=37,'Equivalencia BH-BMPT'!$D$38,IF(J416=38,'Equivalencia BH-BMPT'!#REF!,IF(J416=39,'Equivalencia BH-BMPT'!$D$40,IF(J416=40,'Equivalencia BH-BMPT'!$D$41,IF(J416=41,'Equivalencia BH-BMPT'!$D$42,IF(J416=42,'Equivalencia BH-BMPT'!$D$43,IF(J416=43,'Equivalencia BH-BMPT'!$D$44,IF(J416=44,'Equivalencia BH-BMPT'!$D$45,IF(J416=45,'Equivalencia BH-BMPT'!$D$46,"No ha seleccionado un número de programa")))))))))))))))))))))))))))))))))))))))))))))</f>
        <v>No ha seleccionado un número de programa</v>
      </c>
      <c r="L416" s="23"/>
      <c r="M416" s="18"/>
      <c r="N416" s="27"/>
      <c r="O416" s="24"/>
      <c r="P416" s="92"/>
      <c r="Q416" s="25"/>
      <c r="R416" s="25"/>
      <c r="S416" s="25"/>
      <c r="T416" s="25">
        <f t="shared" si="24"/>
        <v>0</v>
      </c>
      <c r="U416" s="25"/>
      <c r="V416" s="26"/>
      <c r="W416" s="26"/>
      <c r="X416" s="26"/>
      <c r="Y416" s="18"/>
      <c r="Z416" s="18"/>
      <c r="AA416" s="42"/>
      <c r="AB416" s="18"/>
      <c r="AC416" s="18"/>
      <c r="AD416" s="18"/>
      <c r="AE416" s="18"/>
      <c r="AF416" s="43" t="e">
        <f t="shared" si="25"/>
        <v>#DIV/0!</v>
      </c>
      <c r="AG416" s="44"/>
      <c r="AH416" s="44" t="b">
        <f t="shared" si="26"/>
        <v>1</v>
      </c>
    </row>
    <row r="417" spans="1:34" ht="44.25" customHeight="1" thickBot="1" x14ac:dyDescent="0.3">
      <c r="A417" s="18"/>
      <c r="B417" s="18"/>
      <c r="C417" s="3"/>
      <c r="D417" s="18"/>
      <c r="E417" s="3" t="str">
        <f>IF(D417=1,'Tipo '!$B$2,IF(D417=2,'Tipo '!$B$3,IF(D417=3,'Tipo '!$B$4,IF(D417=4,'Tipo '!$B$5,IF(D417=5,'Tipo '!$B$6,IF(D417=6,'Tipo '!$B$7,IF(D417=7,'Tipo '!$B$8,IF(D417=8,'Tipo '!$B$9,IF(D417=9,'Tipo '!$B$10,IF(D417=10,'Tipo '!$B$11,IF(D417=11,'Tipo '!$B$12,IF(D417=12,'Tipo '!$B$13,IF(D417=13,'Tipo '!$B$14,IF(D417=14,'Tipo '!$B$15,IF(D417=15,'Tipo '!$B$16,IF(D417=16,'Tipo '!$B$17,IF(D417=17,'Tipo '!$B$18,IF(D417=18,'Tipo '!$B$19,IF(D417=19,'Tipo '!$B$20,IF(D417=20,'Tipo '!$B$21,"No ha seleccionado un tipo de contrato válido"))))))))))))))))))))</f>
        <v>No ha seleccionado un tipo de contrato válido</v>
      </c>
      <c r="F417" s="3"/>
      <c r="G417" s="3"/>
      <c r="H417" s="22"/>
      <c r="I417" s="22"/>
      <c r="J417" s="8"/>
      <c r="K417" s="41" t="str">
        <f>IF(J417=1,'Equivalencia BH-BMPT'!$D$2,IF(J417=2,'Equivalencia BH-BMPT'!$D$3,IF(J417=3,'Equivalencia BH-BMPT'!$D$4,IF(J417=4,'Equivalencia BH-BMPT'!$D$5,IF(J417=5,'Equivalencia BH-BMPT'!$D$6,IF(J417=6,'Equivalencia BH-BMPT'!$D$7,IF(J417=7,'Equivalencia BH-BMPT'!$D$8,IF(J417=8,'Equivalencia BH-BMPT'!$D$9,IF(J417=9,'Equivalencia BH-BMPT'!$D$10,IF(J417=10,'Equivalencia BH-BMPT'!$D$11,IF(J417=11,'Equivalencia BH-BMPT'!$D$12,IF(J417=12,'Equivalencia BH-BMPT'!$D$13,IF(J417=13,'Equivalencia BH-BMPT'!$D$14,IF(J417=14,'Equivalencia BH-BMPT'!$D$15,IF(J417=15,'Equivalencia BH-BMPT'!$D$16,IF(J417=16,'Equivalencia BH-BMPT'!$D$17,IF(J417=17,'Equivalencia BH-BMPT'!$D$18,IF(J417=18,'Equivalencia BH-BMPT'!$D$19,IF(J417=19,'Equivalencia BH-BMPT'!$D$20,IF(J417=20,'Equivalencia BH-BMPT'!$D$21,IF(J417=21,'Equivalencia BH-BMPT'!$D$22,IF(J417=22,'Equivalencia BH-BMPT'!$D$23,IF(J417=23,'Equivalencia BH-BMPT'!#REF!,IF(J417=24,'Equivalencia BH-BMPT'!$D$25,IF(J417=25,'Equivalencia BH-BMPT'!$D$26,IF(J417=26,'Equivalencia BH-BMPT'!$D$27,IF(J417=27,'Equivalencia BH-BMPT'!$D$28,IF(J417=28,'Equivalencia BH-BMPT'!$D$29,IF(J417=29,'Equivalencia BH-BMPT'!$D$30,IF(J417=30,'Equivalencia BH-BMPT'!$D$31,IF(J417=31,'Equivalencia BH-BMPT'!$D$32,IF(J417=32,'Equivalencia BH-BMPT'!$D$33,IF(J417=33,'Equivalencia BH-BMPT'!$D$34,IF(J417=34,'Equivalencia BH-BMPT'!$D$35,IF(J417=35,'Equivalencia BH-BMPT'!$D$36,IF(J417=36,'Equivalencia BH-BMPT'!$D$37,IF(J417=37,'Equivalencia BH-BMPT'!$D$38,IF(J417=38,'Equivalencia BH-BMPT'!#REF!,IF(J417=39,'Equivalencia BH-BMPT'!$D$40,IF(J417=40,'Equivalencia BH-BMPT'!$D$41,IF(J417=41,'Equivalencia BH-BMPT'!$D$42,IF(J417=42,'Equivalencia BH-BMPT'!$D$43,IF(J417=43,'Equivalencia BH-BMPT'!$D$44,IF(J417=44,'Equivalencia BH-BMPT'!$D$45,IF(J417=45,'Equivalencia BH-BMPT'!$D$46,"No ha seleccionado un número de programa")))))))))))))))))))))))))))))))))))))))))))))</f>
        <v>No ha seleccionado un número de programa</v>
      </c>
      <c r="L417" s="23"/>
      <c r="M417" s="18"/>
      <c r="N417" s="27"/>
      <c r="O417" s="24"/>
      <c r="P417" s="92"/>
      <c r="Q417" s="25"/>
      <c r="R417" s="25"/>
      <c r="S417" s="25"/>
      <c r="T417" s="25">
        <f t="shared" si="24"/>
        <v>0</v>
      </c>
      <c r="U417" s="25"/>
      <c r="V417" s="26"/>
      <c r="W417" s="26"/>
      <c r="X417" s="26"/>
      <c r="Y417" s="18"/>
      <c r="Z417" s="18"/>
      <c r="AA417" s="42"/>
      <c r="AB417" s="18"/>
      <c r="AC417" s="18"/>
      <c r="AD417" s="18"/>
      <c r="AE417" s="18"/>
      <c r="AF417" s="43" t="e">
        <f t="shared" si="25"/>
        <v>#DIV/0!</v>
      </c>
      <c r="AG417" s="44"/>
      <c r="AH417" s="44" t="b">
        <f t="shared" si="26"/>
        <v>1</v>
      </c>
    </row>
    <row r="418" spans="1:34" ht="44.25" customHeight="1" thickBot="1" x14ac:dyDescent="0.3">
      <c r="A418" s="18"/>
      <c r="B418" s="18"/>
      <c r="C418" s="3"/>
      <c r="D418" s="18"/>
      <c r="E418" s="3" t="str">
        <f>IF(D418=1,'Tipo '!$B$2,IF(D418=2,'Tipo '!$B$3,IF(D418=3,'Tipo '!$B$4,IF(D418=4,'Tipo '!$B$5,IF(D418=5,'Tipo '!$B$6,IF(D418=6,'Tipo '!$B$7,IF(D418=7,'Tipo '!$B$8,IF(D418=8,'Tipo '!$B$9,IF(D418=9,'Tipo '!$B$10,IF(D418=10,'Tipo '!$B$11,IF(D418=11,'Tipo '!$B$12,IF(D418=12,'Tipo '!$B$13,IF(D418=13,'Tipo '!$B$14,IF(D418=14,'Tipo '!$B$15,IF(D418=15,'Tipo '!$B$16,IF(D418=16,'Tipo '!$B$17,IF(D418=17,'Tipo '!$B$18,IF(D418=18,'Tipo '!$B$19,IF(D418=19,'Tipo '!$B$20,IF(D418=20,'Tipo '!$B$21,"No ha seleccionado un tipo de contrato válido"))))))))))))))))))))</f>
        <v>No ha seleccionado un tipo de contrato válido</v>
      </c>
      <c r="F418" s="3"/>
      <c r="G418" s="3"/>
      <c r="H418" s="22"/>
      <c r="I418" s="22"/>
      <c r="J418" s="8"/>
      <c r="K418" s="41" t="str">
        <f>IF(J418=1,'Equivalencia BH-BMPT'!$D$2,IF(J418=2,'Equivalencia BH-BMPT'!$D$3,IF(J418=3,'Equivalencia BH-BMPT'!$D$4,IF(J418=4,'Equivalencia BH-BMPT'!$D$5,IF(J418=5,'Equivalencia BH-BMPT'!$D$6,IF(J418=6,'Equivalencia BH-BMPT'!$D$7,IF(J418=7,'Equivalencia BH-BMPT'!$D$8,IF(J418=8,'Equivalencia BH-BMPT'!$D$9,IF(J418=9,'Equivalencia BH-BMPT'!$D$10,IF(J418=10,'Equivalencia BH-BMPT'!$D$11,IF(J418=11,'Equivalencia BH-BMPT'!$D$12,IF(J418=12,'Equivalencia BH-BMPT'!$D$13,IF(J418=13,'Equivalencia BH-BMPT'!$D$14,IF(J418=14,'Equivalencia BH-BMPT'!$D$15,IF(J418=15,'Equivalencia BH-BMPT'!$D$16,IF(J418=16,'Equivalencia BH-BMPT'!$D$17,IF(J418=17,'Equivalencia BH-BMPT'!$D$18,IF(J418=18,'Equivalencia BH-BMPT'!$D$19,IF(J418=19,'Equivalencia BH-BMPT'!$D$20,IF(J418=20,'Equivalencia BH-BMPT'!$D$21,IF(J418=21,'Equivalencia BH-BMPT'!$D$22,IF(J418=22,'Equivalencia BH-BMPT'!$D$23,IF(J418=23,'Equivalencia BH-BMPT'!#REF!,IF(J418=24,'Equivalencia BH-BMPT'!$D$25,IF(J418=25,'Equivalencia BH-BMPT'!$D$26,IF(J418=26,'Equivalencia BH-BMPT'!$D$27,IF(J418=27,'Equivalencia BH-BMPT'!$D$28,IF(J418=28,'Equivalencia BH-BMPT'!$D$29,IF(J418=29,'Equivalencia BH-BMPT'!$D$30,IF(J418=30,'Equivalencia BH-BMPT'!$D$31,IF(J418=31,'Equivalencia BH-BMPT'!$D$32,IF(J418=32,'Equivalencia BH-BMPT'!$D$33,IF(J418=33,'Equivalencia BH-BMPT'!$D$34,IF(J418=34,'Equivalencia BH-BMPT'!$D$35,IF(J418=35,'Equivalencia BH-BMPT'!$D$36,IF(J418=36,'Equivalencia BH-BMPT'!$D$37,IF(J418=37,'Equivalencia BH-BMPT'!$D$38,IF(J418=38,'Equivalencia BH-BMPT'!#REF!,IF(J418=39,'Equivalencia BH-BMPT'!$D$40,IF(J418=40,'Equivalencia BH-BMPT'!$D$41,IF(J418=41,'Equivalencia BH-BMPT'!$D$42,IF(J418=42,'Equivalencia BH-BMPT'!$D$43,IF(J418=43,'Equivalencia BH-BMPT'!$D$44,IF(J418=44,'Equivalencia BH-BMPT'!$D$45,IF(J418=45,'Equivalencia BH-BMPT'!$D$46,"No ha seleccionado un número de programa")))))))))))))))))))))))))))))))))))))))))))))</f>
        <v>No ha seleccionado un número de programa</v>
      </c>
      <c r="L418" s="23"/>
      <c r="M418" s="18"/>
      <c r="N418" s="27"/>
      <c r="O418" s="24"/>
      <c r="P418" s="92"/>
      <c r="Q418" s="25"/>
      <c r="R418" s="25"/>
      <c r="S418" s="25"/>
      <c r="T418" s="25">
        <f t="shared" si="24"/>
        <v>0</v>
      </c>
      <c r="U418" s="25"/>
      <c r="V418" s="26"/>
      <c r="W418" s="26"/>
      <c r="X418" s="26"/>
      <c r="Y418" s="18"/>
      <c r="Z418" s="18"/>
      <c r="AA418" s="42"/>
      <c r="AB418" s="18"/>
      <c r="AC418" s="18"/>
      <c r="AD418" s="18"/>
      <c r="AE418" s="18"/>
      <c r="AF418" s="43" t="e">
        <f t="shared" si="25"/>
        <v>#DIV/0!</v>
      </c>
      <c r="AG418" s="44"/>
      <c r="AH418" s="44" t="b">
        <f t="shared" si="26"/>
        <v>1</v>
      </c>
    </row>
    <row r="419" spans="1:34" ht="44.25" customHeight="1" thickBot="1" x14ac:dyDescent="0.3">
      <c r="A419" s="18"/>
      <c r="B419" s="18"/>
      <c r="C419" s="3"/>
      <c r="D419" s="18"/>
      <c r="E419" s="3" t="str">
        <f>IF(D419=1,'Tipo '!$B$2,IF(D419=2,'Tipo '!$B$3,IF(D419=3,'Tipo '!$B$4,IF(D419=4,'Tipo '!$B$5,IF(D419=5,'Tipo '!$B$6,IF(D419=6,'Tipo '!$B$7,IF(D419=7,'Tipo '!$B$8,IF(D419=8,'Tipo '!$B$9,IF(D419=9,'Tipo '!$B$10,IF(D419=10,'Tipo '!$B$11,IF(D419=11,'Tipo '!$B$12,IF(D419=12,'Tipo '!$B$13,IF(D419=13,'Tipo '!$B$14,IF(D419=14,'Tipo '!$B$15,IF(D419=15,'Tipo '!$B$16,IF(D419=16,'Tipo '!$B$17,IF(D419=17,'Tipo '!$B$18,IF(D419=18,'Tipo '!$B$19,IF(D419=19,'Tipo '!$B$20,IF(D419=20,'Tipo '!$B$21,"No ha seleccionado un tipo de contrato válido"))))))))))))))))))))</f>
        <v>No ha seleccionado un tipo de contrato válido</v>
      </c>
      <c r="F419" s="3"/>
      <c r="G419" s="3"/>
      <c r="H419" s="22"/>
      <c r="I419" s="22"/>
      <c r="J419" s="8"/>
      <c r="K419" s="41" t="str">
        <f>IF(J419=1,'Equivalencia BH-BMPT'!$D$2,IF(J419=2,'Equivalencia BH-BMPT'!$D$3,IF(J419=3,'Equivalencia BH-BMPT'!$D$4,IF(J419=4,'Equivalencia BH-BMPT'!$D$5,IF(J419=5,'Equivalencia BH-BMPT'!$D$6,IF(J419=6,'Equivalencia BH-BMPT'!$D$7,IF(J419=7,'Equivalencia BH-BMPT'!$D$8,IF(J419=8,'Equivalencia BH-BMPT'!$D$9,IF(J419=9,'Equivalencia BH-BMPT'!$D$10,IF(J419=10,'Equivalencia BH-BMPT'!$D$11,IF(J419=11,'Equivalencia BH-BMPT'!$D$12,IF(J419=12,'Equivalencia BH-BMPT'!$D$13,IF(J419=13,'Equivalencia BH-BMPT'!$D$14,IF(J419=14,'Equivalencia BH-BMPT'!$D$15,IF(J419=15,'Equivalencia BH-BMPT'!$D$16,IF(J419=16,'Equivalencia BH-BMPT'!$D$17,IF(J419=17,'Equivalencia BH-BMPT'!$D$18,IF(J419=18,'Equivalencia BH-BMPT'!$D$19,IF(J419=19,'Equivalencia BH-BMPT'!$D$20,IF(J419=20,'Equivalencia BH-BMPT'!$D$21,IF(J419=21,'Equivalencia BH-BMPT'!$D$22,IF(J419=22,'Equivalencia BH-BMPT'!$D$23,IF(J419=23,'Equivalencia BH-BMPT'!#REF!,IF(J419=24,'Equivalencia BH-BMPT'!$D$25,IF(J419=25,'Equivalencia BH-BMPT'!$D$26,IF(J419=26,'Equivalencia BH-BMPT'!$D$27,IF(J419=27,'Equivalencia BH-BMPT'!$D$28,IF(J419=28,'Equivalencia BH-BMPT'!$D$29,IF(J419=29,'Equivalencia BH-BMPT'!$D$30,IF(J419=30,'Equivalencia BH-BMPT'!$D$31,IF(J419=31,'Equivalencia BH-BMPT'!$D$32,IF(J419=32,'Equivalencia BH-BMPT'!$D$33,IF(J419=33,'Equivalencia BH-BMPT'!$D$34,IF(J419=34,'Equivalencia BH-BMPT'!$D$35,IF(J419=35,'Equivalencia BH-BMPT'!$D$36,IF(J419=36,'Equivalencia BH-BMPT'!$D$37,IF(J419=37,'Equivalencia BH-BMPT'!$D$38,IF(J419=38,'Equivalencia BH-BMPT'!#REF!,IF(J419=39,'Equivalencia BH-BMPT'!$D$40,IF(J419=40,'Equivalencia BH-BMPT'!$D$41,IF(J419=41,'Equivalencia BH-BMPT'!$D$42,IF(J419=42,'Equivalencia BH-BMPT'!$D$43,IF(J419=43,'Equivalencia BH-BMPT'!$D$44,IF(J419=44,'Equivalencia BH-BMPT'!$D$45,IF(J419=45,'Equivalencia BH-BMPT'!$D$46,"No ha seleccionado un número de programa")))))))))))))))))))))))))))))))))))))))))))))</f>
        <v>No ha seleccionado un número de programa</v>
      </c>
      <c r="L419" s="23"/>
      <c r="M419" s="18"/>
      <c r="N419" s="27"/>
      <c r="O419" s="24"/>
      <c r="P419" s="92"/>
      <c r="Q419" s="25"/>
      <c r="R419" s="25"/>
      <c r="S419" s="25"/>
      <c r="T419" s="25">
        <f t="shared" si="24"/>
        <v>0</v>
      </c>
      <c r="U419" s="25"/>
      <c r="V419" s="26"/>
      <c r="W419" s="26"/>
      <c r="X419" s="26"/>
      <c r="Y419" s="18"/>
      <c r="Z419" s="18"/>
      <c r="AA419" s="42"/>
      <c r="AB419" s="18"/>
      <c r="AC419" s="18"/>
      <c r="AD419" s="18"/>
      <c r="AE419" s="18"/>
      <c r="AF419" s="43" t="e">
        <f t="shared" si="25"/>
        <v>#DIV/0!</v>
      </c>
      <c r="AG419" s="44"/>
      <c r="AH419" s="44" t="b">
        <f t="shared" si="26"/>
        <v>1</v>
      </c>
    </row>
    <row r="420" spans="1:34" ht="44.25" customHeight="1" thickBot="1" x14ac:dyDescent="0.3">
      <c r="A420" s="18"/>
      <c r="B420" s="18"/>
      <c r="C420" s="3"/>
      <c r="D420" s="18"/>
      <c r="E420" s="3" t="str">
        <f>IF(D420=1,'Tipo '!$B$2,IF(D420=2,'Tipo '!$B$3,IF(D420=3,'Tipo '!$B$4,IF(D420=4,'Tipo '!$B$5,IF(D420=5,'Tipo '!$B$6,IF(D420=6,'Tipo '!$B$7,IF(D420=7,'Tipo '!$B$8,IF(D420=8,'Tipo '!$B$9,IF(D420=9,'Tipo '!$B$10,IF(D420=10,'Tipo '!$B$11,IF(D420=11,'Tipo '!$B$12,IF(D420=12,'Tipo '!$B$13,IF(D420=13,'Tipo '!$B$14,IF(D420=14,'Tipo '!$B$15,IF(D420=15,'Tipo '!$B$16,IF(D420=16,'Tipo '!$B$17,IF(D420=17,'Tipo '!$B$18,IF(D420=18,'Tipo '!$B$19,IF(D420=19,'Tipo '!$B$20,IF(D420=20,'Tipo '!$B$21,"No ha seleccionado un tipo de contrato válido"))))))))))))))))))))</f>
        <v>No ha seleccionado un tipo de contrato válido</v>
      </c>
      <c r="F420" s="3"/>
      <c r="G420" s="3"/>
      <c r="H420" s="22"/>
      <c r="I420" s="22"/>
      <c r="J420" s="8"/>
      <c r="K420" s="41" t="str">
        <f>IF(J420=1,'Equivalencia BH-BMPT'!$D$2,IF(J420=2,'Equivalencia BH-BMPT'!$D$3,IF(J420=3,'Equivalencia BH-BMPT'!$D$4,IF(J420=4,'Equivalencia BH-BMPT'!$D$5,IF(J420=5,'Equivalencia BH-BMPT'!$D$6,IF(J420=6,'Equivalencia BH-BMPT'!$D$7,IF(J420=7,'Equivalencia BH-BMPT'!$D$8,IF(J420=8,'Equivalencia BH-BMPT'!$D$9,IF(J420=9,'Equivalencia BH-BMPT'!$D$10,IF(J420=10,'Equivalencia BH-BMPT'!$D$11,IF(J420=11,'Equivalencia BH-BMPT'!$D$12,IF(J420=12,'Equivalencia BH-BMPT'!$D$13,IF(J420=13,'Equivalencia BH-BMPT'!$D$14,IF(J420=14,'Equivalencia BH-BMPT'!$D$15,IF(J420=15,'Equivalencia BH-BMPT'!$D$16,IF(J420=16,'Equivalencia BH-BMPT'!$D$17,IF(J420=17,'Equivalencia BH-BMPT'!$D$18,IF(J420=18,'Equivalencia BH-BMPT'!$D$19,IF(J420=19,'Equivalencia BH-BMPT'!$D$20,IF(J420=20,'Equivalencia BH-BMPT'!$D$21,IF(J420=21,'Equivalencia BH-BMPT'!$D$22,IF(J420=22,'Equivalencia BH-BMPT'!$D$23,IF(J420=23,'Equivalencia BH-BMPT'!#REF!,IF(J420=24,'Equivalencia BH-BMPT'!$D$25,IF(J420=25,'Equivalencia BH-BMPT'!$D$26,IF(J420=26,'Equivalencia BH-BMPT'!$D$27,IF(J420=27,'Equivalencia BH-BMPT'!$D$28,IF(J420=28,'Equivalencia BH-BMPT'!$D$29,IF(J420=29,'Equivalencia BH-BMPT'!$D$30,IF(J420=30,'Equivalencia BH-BMPT'!$D$31,IF(J420=31,'Equivalencia BH-BMPT'!$D$32,IF(J420=32,'Equivalencia BH-BMPT'!$D$33,IF(J420=33,'Equivalencia BH-BMPT'!$D$34,IF(J420=34,'Equivalencia BH-BMPT'!$D$35,IF(J420=35,'Equivalencia BH-BMPT'!$D$36,IF(J420=36,'Equivalencia BH-BMPT'!$D$37,IF(J420=37,'Equivalencia BH-BMPT'!$D$38,IF(J420=38,'Equivalencia BH-BMPT'!#REF!,IF(J420=39,'Equivalencia BH-BMPT'!$D$40,IF(J420=40,'Equivalencia BH-BMPT'!$D$41,IF(J420=41,'Equivalencia BH-BMPT'!$D$42,IF(J420=42,'Equivalencia BH-BMPT'!$D$43,IF(J420=43,'Equivalencia BH-BMPT'!$D$44,IF(J420=44,'Equivalencia BH-BMPT'!$D$45,IF(J420=45,'Equivalencia BH-BMPT'!$D$46,"No ha seleccionado un número de programa")))))))))))))))))))))))))))))))))))))))))))))</f>
        <v>No ha seleccionado un número de programa</v>
      </c>
      <c r="L420" s="23"/>
      <c r="M420" s="18"/>
      <c r="N420" s="27"/>
      <c r="O420" s="24"/>
      <c r="P420" s="92"/>
      <c r="Q420" s="25"/>
      <c r="R420" s="25"/>
      <c r="S420" s="25"/>
      <c r="T420" s="25">
        <f t="shared" si="24"/>
        <v>0</v>
      </c>
      <c r="U420" s="25"/>
      <c r="V420" s="26"/>
      <c r="W420" s="26"/>
      <c r="X420" s="26"/>
      <c r="Y420" s="18"/>
      <c r="Z420" s="18"/>
      <c r="AA420" s="42"/>
      <c r="AB420" s="18"/>
      <c r="AC420" s="18"/>
      <c r="AD420" s="18"/>
      <c r="AE420" s="18"/>
      <c r="AF420" s="43" t="e">
        <f t="shared" si="25"/>
        <v>#DIV/0!</v>
      </c>
      <c r="AG420" s="44"/>
      <c r="AH420" s="44" t="b">
        <f t="shared" si="26"/>
        <v>1</v>
      </c>
    </row>
    <row r="421" spans="1:34" ht="44.25" customHeight="1" thickBot="1" x14ac:dyDescent="0.3">
      <c r="A421" s="18"/>
      <c r="B421" s="18"/>
      <c r="C421" s="3"/>
      <c r="D421" s="18"/>
      <c r="E421" s="3" t="str">
        <f>IF(D421=1,'Tipo '!$B$2,IF(D421=2,'Tipo '!$B$3,IF(D421=3,'Tipo '!$B$4,IF(D421=4,'Tipo '!$B$5,IF(D421=5,'Tipo '!$B$6,IF(D421=6,'Tipo '!$B$7,IF(D421=7,'Tipo '!$B$8,IF(D421=8,'Tipo '!$B$9,IF(D421=9,'Tipo '!$B$10,IF(D421=10,'Tipo '!$B$11,IF(D421=11,'Tipo '!$B$12,IF(D421=12,'Tipo '!$B$13,IF(D421=13,'Tipo '!$B$14,IF(D421=14,'Tipo '!$B$15,IF(D421=15,'Tipo '!$B$16,IF(D421=16,'Tipo '!$B$17,IF(D421=17,'Tipo '!$B$18,IF(D421=18,'Tipo '!$B$19,IF(D421=19,'Tipo '!$B$20,IF(D421=20,'Tipo '!$B$21,"No ha seleccionado un tipo de contrato válido"))))))))))))))))))))</f>
        <v>No ha seleccionado un tipo de contrato válido</v>
      </c>
      <c r="F421" s="3"/>
      <c r="G421" s="3"/>
      <c r="H421" s="22"/>
      <c r="I421" s="22"/>
      <c r="J421" s="8"/>
      <c r="K421" s="41" t="str">
        <f>IF(J421=1,'Equivalencia BH-BMPT'!$D$2,IF(J421=2,'Equivalencia BH-BMPT'!$D$3,IF(J421=3,'Equivalencia BH-BMPT'!$D$4,IF(J421=4,'Equivalencia BH-BMPT'!$D$5,IF(J421=5,'Equivalencia BH-BMPT'!$D$6,IF(J421=6,'Equivalencia BH-BMPT'!$D$7,IF(J421=7,'Equivalencia BH-BMPT'!$D$8,IF(J421=8,'Equivalencia BH-BMPT'!$D$9,IF(J421=9,'Equivalencia BH-BMPT'!$D$10,IF(J421=10,'Equivalencia BH-BMPT'!$D$11,IF(J421=11,'Equivalencia BH-BMPT'!$D$12,IF(J421=12,'Equivalencia BH-BMPT'!$D$13,IF(J421=13,'Equivalencia BH-BMPT'!$D$14,IF(J421=14,'Equivalencia BH-BMPT'!$D$15,IF(J421=15,'Equivalencia BH-BMPT'!$D$16,IF(J421=16,'Equivalencia BH-BMPT'!$D$17,IF(J421=17,'Equivalencia BH-BMPT'!$D$18,IF(J421=18,'Equivalencia BH-BMPT'!$D$19,IF(J421=19,'Equivalencia BH-BMPT'!$D$20,IF(J421=20,'Equivalencia BH-BMPT'!$D$21,IF(J421=21,'Equivalencia BH-BMPT'!$D$22,IF(J421=22,'Equivalencia BH-BMPT'!$D$23,IF(J421=23,'Equivalencia BH-BMPT'!#REF!,IF(J421=24,'Equivalencia BH-BMPT'!$D$25,IF(J421=25,'Equivalencia BH-BMPT'!$D$26,IF(J421=26,'Equivalencia BH-BMPT'!$D$27,IF(J421=27,'Equivalencia BH-BMPT'!$D$28,IF(J421=28,'Equivalencia BH-BMPT'!$D$29,IF(J421=29,'Equivalencia BH-BMPT'!$D$30,IF(J421=30,'Equivalencia BH-BMPT'!$D$31,IF(J421=31,'Equivalencia BH-BMPT'!$D$32,IF(J421=32,'Equivalencia BH-BMPT'!$D$33,IF(J421=33,'Equivalencia BH-BMPT'!$D$34,IF(J421=34,'Equivalencia BH-BMPT'!$D$35,IF(J421=35,'Equivalencia BH-BMPT'!$D$36,IF(J421=36,'Equivalencia BH-BMPT'!$D$37,IF(J421=37,'Equivalencia BH-BMPT'!$D$38,IF(J421=38,'Equivalencia BH-BMPT'!#REF!,IF(J421=39,'Equivalencia BH-BMPT'!$D$40,IF(J421=40,'Equivalencia BH-BMPT'!$D$41,IF(J421=41,'Equivalencia BH-BMPT'!$D$42,IF(J421=42,'Equivalencia BH-BMPT'!$D$43,IF(J421=43,'Equivalencia BH-BMPT'!$D$44,IF(J421=44,'Equivalencia BH-BMPT'!$D$45,IF(J421=45,'Equivalencia BH-BMPT'!$D$46,"No ha seleccionado un número de programa")))))))))))))))))))))))))))))))))))))))))))))</f>
        <v>No ha seleccionado un número de programa</v>
      </c>
      <c r="L421" s="23"/>
      <c r="M421" s="18"/>
      <c r="N421" s="27"/>
      <c r="O421" s="24"/>
      <c r="P421" s="92"/>
      <c r="Q421" s="25"/>
      <c r="R421" s="25"/>
      <c r="S421" s="25"/>
      <c r="T421" s="25">
        <f t="shared" si="24"/>
        <v>0</v>
      </c>
      <c r="U421" s="25"/>
      <c r="V421" s="26"/>
      <c r="W421" s="26"/>
      <c r="X421" s="26"/>
      <c r="Y421" s="18"/>
      <c r="Z421" s="18"/>
      <c r="AA421" s="42"/>
      <c r="AB421" s="18"/>
      <c r="AC421" s="18"/>
      <c r="AD421" s="18"/>
      <c r="AE421" s="18"/>
      <c r="AF421" s="43" t="e">
        <f t="shared" si="25"/>
        <v>#DIV/0!</v>
      </c>
      <c r="AG421" s="44"/>
      <c r="AH421" s="44" t="b">
        <f t="shared" si="26"/>
        <v>1</v>
      </c>
    </row>
    <row r="422" spans="1:34" ht="44.25" customHeight="1" thickBot="1" x14ac:dyDescent="0.3">
      <c r="A422" s="18"/>
      <c r="B422" s="18"/>
      <c r="C422" s="3"/>
      <c r="D422" s="18"/>
      <c r="E422" s="3" t="str">
        <f>IF(D422=1,'Tipo '!$B$2,IF(D422=2,'Tipo '!$B$3,IF(D422=3,'Tipo '!$B$4,IF(D422=4,'Tipo '!$B$5,IF(D422=5,'Tipo '!$B$6,IF(D422=6,'Tipo '!$B$7,IF(D422=7,'Tipo '!$B$8,IF(D422=8,'Tipo '!$B$9,IF(D422=9,'Tipo '!$B$10,IF(D422=10,'Tipo '!$B$11,IF(D422=11,'Tipo '!$B$12,IF(D422=12,'Tipo '!$B$13,IF(D422=13,'Tipo '!$B$14,IF(D422=14,'Tipo '!$B$15,IF(D422=15,'Tipo '!$B$16,IF(D422=16,'Tipo '!$B$17,IF(D422=17,'Tipo '!$B$18,IF(D422=18,'Tipo '!$B$19,IF(D422=19,'Tipo '!$B$20,IF(D422=20,'Tipo '!$B$21,"No ha seleccionado un tipo de contrato válido"))))))))))))))))))))</f>
        <v>No ha seleccionado un tipo de contrato válido</v>
      </c>
      <c r="F422" s="3"/>
      <c r="G422" s="3"/>
      <c r="H422" s="22"/>
      <c r="I422" s="22"/>
      <c r="J422" s="8"/>
      <c r="K422" s="41" t="str">
        <f>IF(J422=1,'Equivalencia BH-BMPT'!$D$2,IF(J422=2,'Equivalencia BH-BMPT'!$D$3,IF(J422=3,'Equivalencia BH-BMPT'!$D$4,IF(J422=4,'Equivalencia BH-BMPT'!$D$5,IF(J422=5,'Equivalencia BH-BMPT'!$D$6,IF(J422=6,'Equivalencia BH-BMPT'!$D$7,IF(J422=7,'Equivalencia BH-BMPT'!$D$8,IF(J422=8,'Equivalencia BH-BMPT'!$D$9,IF(J422=9,'Equivalencia BH-BMPT'!$D$10,IF(J422=10,'Equivalencia BH-BMPT'!$D$11,IF(J422=11,'Equivalencia BH-BMPT'!$D$12,IF(J422=12,'Equivalencia BH-BMPT'!$D$13,IF(J422=13,'Equivalencia BH-BMPT'!$D$14,IF(J422=14,'Equivalencia BH-BMPT'!$D$15,IF(J422=15,'Equivalencia BH-BMPT'!$D$16,IF(J422=16,'Equivalencia BH-BMPT'!$D$17,IF(J422=17,'Equivalencia BH-BMPT'!$D$18,IF(J422=18,'Equivalencia BH-BMPT'!$D$19,IF(J422=19,'Equivalencia BH-BMPT'!$D$20,IF(J422=20,'Equivalencia BH-BMPT'!$D$21,IF(J422=21,'Equivalencia BH-BMPT'!$D$22,IF(J422=22,'Equivalencia BH-BMPT'!$D$23,IF(J422=23,'Equivalencia BH-BMPT'!#REF!,IF(J422=24,'Equivalencia BH-BMPT'!$D$25,IF(J422=25,'Equivalencia BH-BMPT'!$D$26,IF(J422=26,'Equivalencia BH-BMPT'!$D$27,IF(J422=27,'Equivalencia BH-BMPT'!$D$28,IF(J422=28,'Equivalencia BH-BMPT'!$D$29,IF(J422=29,'Equivalencia BH-BMPT'!$D$30,IF(J422=30,'Equivalencia BH-BMPT'!$D$31,IF(J422=31,'Equivalencia BH-BMPT'!$D$32,IF(J422=32,'Equivalencia BH-BMPT'!$D$33,IF(J422=33,'Equivalencia BH-BMPT'!$D$34,IF(J422=34,'Equivalencia BH-BMPT'!$D$35,IF(J422=35,'Equivalencia BH-BMPT'!$D$36,IF(J422=36,'Equivalencia BH-BMPT'!$D$37,IF(J422=37,'Equivalencia BH-BMPT'!$D$38,IF(J422=38,'Equivalencia BH-BMPT'!#REF!,IF(J422=39,'Equivalencia BH-BMPT'!$D$40,IF(J422=40,'Equivalencia BH-BMPT'!$D$41,IF(J422=41,'Equivalencia BH-BMPT'!$D$42,IF(J422=42,'Equivalencia BH-BMPT'!$D$43,IF(J422=43,'Equivalencia BH-BMPT'!$D$44,IF(J422=44,'Equivalencia BH-BMPT'!$D$45,IF(J422=45,'Equivalencia BH-BMPT'!$D$46,"No ha seleccionado un número de programa")))))))))))))))))))))))))))))))))))))))))))))</f>
        <v>No ha seleccionado un número de programa</v>
      </c>
      <c r="L422" s="23"/>
      <c r="M422" s="18"/>
      <c r="N422" s="27"/>
      <c r="O422" s="24"/>
      <c r="P422" s="92"/>
      <c r="Q422" s="25"/>
      <c r="R422" s="25"/>
      <c r="S422" s="25"/>
      <c r="T422" s="25">
        <f t="shared" si="24"/>
        <v>0</v>
      </c>
      <c r="U422" s="25"/>
      <c r="V422" s="26"/>
      <c r="W422" s="26"/>
      <c r="X422" s="26"/>
      <c r="Y422" s="18"/>
      <c r="Z422" s="18"/>
      <c r="AA422" s="42"/>
      <c r="AB422" s="18"/>
      <c r="AC422" s="18"/>
      <c r="AD422" s="18"/>
      <c r="AE422" s="18"/>
      <c r="AF422" s="43" t="e">
        <f t="shared" si="25"/>
        <v>#DIV/0!</v>
      </c>
      <c r="AG422" s="44"/>
      <c r="AH422" s="44" t="b">
        <f t="shared" si="26"/>
        <v>1</v>
      </c>
    </row>
    <row r="423" spans="1:34" ht="44.25" customHeight="1" thickBot="1" x14ac:dyDescent="0.3">
      <c r="A423" s="18"/>
      <c r="B423" s="18"/>
      <c r="C423" s="3"/>
      <c r="D423" s="18"/>
      <c r="E423" s="3" t="str">
        <f>IF(D423=1,'Tipo '!$B$2,IF(D423=2,'Tipo '!$B$3,IF(D423=3,'Tipo '!$B$4,IF(D423=4,'Tipo '!$B$5,IF(D423=5,'Tipo '!$B$6,IF(D423=6,'Tipo '!$B$7,IF(D423=7,'Tipo '!$B$8,IF(D423=8,'Tipo '!$B$9,IF(D423=9,'Tipo '!$B$10,IF(D423=10,'Tipo '!$B$11,IF(D423=11,'Tipo '!$B$12,IF(D423=12,'Tipo '!$B$13,IF(D423=13,'Tipo '!$B$14,IF(D423=14,'Tipo '!$B$15,IF(D423=15,'Tipo '!$B$16,IF(D423=16,'Tipo '!$B$17,IF(D423=17,'Tipo '!$B$18,IF(D423=18,'Tipo '!$B$19,IF(D423=19,'Tipo '!$B$20,IF(D423=20,'Tipo '!$B$21,"No ha seleccionado un tipo de contrato válido"))))))))))))))))))))</f>
        <v>No ha seleccionado un tipo de contrato válido</v>
      </c>
      <c r="F423" s="3"/>
      <c r="G423" s="3"/>
      <c r="H423" s="22"/>
      <c r="I423" s="22"/>
      <c r="J423" s="8"/>
      <c r="K423" s="41" t="str">
        <f>IF(J423=1,'Equivalencia BH-BMPT'!$D$2,IF(J423=2,'Equivalencia BH-BMPT'!$D$3,IF(J423=3,'Equivalencia BH-BMPT'!$D$4,IF(J423=4,'Equivalencia BH-BMPT'!$D$5,IF(J423=5,'Equivalencia BH-BMPT'!$D$6,IF(J423=6,'Equivalencia BH-BMPT'!$D$7,IF(J423=7,'Equivalencia BH-BMPT'!$D$8,IF(J423=8,'Equivalencia BH-BMPT'!$D$9,IF(J423=9,'Equivalencia BH-BMPT'!$D$10,IF(J423=10,'Equivalencia BH-BMPT'!$D$11,IF(J423=11,'Equivalencia BH-BMPT'!$D$12,IF(J423=12,'Equivalencia BH-BMPT'!$D$13,IF(J423=13,'Equivalencia BH-BMPT'!$D$14,IF(J423=14,'Equivalencia BH-BMPT'!$D$15,IF(J423=15,'Equivalencia BH-BMPT'!$D$16,IF(J423=16,'Equivalencia BH-BMPT'!$D$17,IF(J423=17,'Equivalencia BH-BMPT'!$D$18,IF(J423=18,'Equivalencia BH-BMPT'!$D$19,IF(J423=19,'Equivalencia BH-BMPT'!$D$20,IF(J423=20,'Equivalencia BH-BMPT'!$D$21,IF(J423=21,'Equivalencia BH-BMPT'!$D$22,IF(J423=22,'Equivalencia BH-BMPT'!$D$23,IF(J423=23,'Equivalencia BH-BMPT'!#REF!,IF(J423=24,'Equivalencia BH-BMPT'!$D$25,IF(J423=25,'Equivalencia BH-BMPT'!$D$26,IF(J423=26,'Equivalencia BH-BMPT'!$D$27,IF(J423=27,'Equivalencia BH-BMPT'!$D$28,IF(J423=28,'Equivalencia BH-BMPT'!$D$29,IF(J423=29,'Equivalencia BH-BMPT'!$D$30,IF(J423=30,'Equivalencia BH-BMPT'!$D$31,IF(J423=31,'Equivalencia BH-BMPT'!$D$32,IF(J423=32,'Equivalencia BH-BMPT'!$D$33,IF(J423=33,'Equivalencia BH-BMPT'!$D$34,IF(J423=34,'Equivalencia BH-BMPT'!$D$35,IF(J423=35,'Equivalencia BH-BMPT'!$D$36,IF(J423=36,'Equivalencia BH-BMPT'!$D$37,IF(J423=37,'Equivalencia BH-BMPT'!$D$38,IF(J423=38,'Equivalencia BH-BMPT'!#REF!,IF(J423=39,'Equivalencia BH-BMPT'!$D$40,IF(J423=40,'Equivalencia BH-BMPT'!$D$41,IF(J423=41,'Equivalencia BH-BMPT'!$D$42,IF(J423=42,'Equivalencia BH-BMPT'!$D$43,IF(J423=43,'Equivalencia BH-BMPT'!$D$44,IF(J423=44,'Equivalencia BH-BMPT'!$D$45,IF(J423=45,'Equivalencia BH-BMPT'!$D$46,"No ha seleccionado un número de programa")))))))))))))))))))))))))))))))))))))))))))))</f>
        <v>No ha seleccionado un número de programa</v>
      </c>
      <c r="L423" s="23"/>
      <c r="M423" s="18"/>
      <c r="N423" s="27"/>
      <c r="O423" s="24"/>
      <c r="P423" s="92"/>
      <c r="Q423" s="25"/>
      <c r="R423" s="25"/>
      <c r="S423" s="25"/>
      <c r="T423" s="25">
        <f t="shared" si="24"/>
        <v>0</v>
      </c>
      <c r="U423" s="25"/>
      <c r="V423" s="26"/>
      <c r="W423" s="26"/>
      <c r="X423" s="26"/>
      <c r="Y423" s="18"/>
      <c r="Z423" s="18"/>
      <c r="AA423" s="42"/>
      <c r="AB423" s="18"/>
      <c r="AC423" s="18"/>
      <c r="AD423" s="18"/>
      <c r="AE423" s="18"/>
      <c r="AF423" s="43" t="e">
        <f t="shared" si="25"/>
        <v>#DIV/0!</v>
      </c>
      <c r="AG423" s="44"/>
      <c r="AH423" s="44" t="b">
        <f t="shared" si="26"/>
        <v>1</v>
      </c>
    </row>
    <row r="424" spans="1:34" ht="44.25" customHeight="1" thickBot="1" x14ac:dyDescent="0.3">
      <c r="A424" s="18"/>
      <c r="B424" s="18"/>
      <c r="C424" s="3"/>
      <c r="D424" s="18"/>
      <c r="E424" s="3" t="str">
        <f>IF(D424=1,'Tipo '!$B$2,IF(D424=2,'Tipo '!$B$3,IF(D424=3,'Tipo '!$B$4,IF(D424=4,'Tipo '!$B$5,IF(D424=5,'Tipo '!$B$6,IF(D424=6,'Tipo '!$B$7,IF(D424=7,'Tipo '!$B$8,IF(D424=8,'Tipo '!$B$9,IF(D424=9,'Tipo '!$B$10,IF(D424=10,'Tipo '!$B$11,IF(D424=11,'Tipo '!$B$12,IF(D424=12,'Tipo '!$B$13,IF(D424=13,'Tipo '!$B$14,IF(D424=14,'Tipo '!$B$15,IF(D424=15,'Tipo '!$B$16,IF(D424=16,'Tipo '!$B$17,IF(D424=17,'Tipo '!$B$18,IF(D424=18,'Tipo '!$B$19,IF(D424=19,'Tipo '!$B$20,IF(D424=20,'Tipo '!$B$21,"No ha seleccionado un tipo de contrato válido"))))))))))))))))))))</f>
        <v>No ha seleccionado un tipo de contrato válido</v>
      </c>
      <c r="F424" s="3"/>
      <c r="G424" s="3"/>
      <c r="H424" s="22"/>
      <c r="I424" s="22"/>
      <c r="J424" s="8"/>
      <c r="K424" s="41" t="str">
        <f>IF(J424=1,'Equivalencia BH-BMPT'!$D$2,IF(J424=2,'Equivalencia BH-BMPT'!$D$3,IF(J424=3,'Equivalencia BH-BMPT'!$D$4,IF(J424=4,'Equivalencia BH-BMPT'!$D$5,IF(J424=5,'Equivalencia BH-BMPT'!$D$6,IF(J424=6,'Equivalencia BH-BMPT'!$D$7,IF(J424=7,'Equivalencia BH-BMPT'!$D$8,IF(J424=8,'Equivalencia BH-BMPT'!$D$9,IF(J424=9,'Equivalencia BH-BMPT'!$D$10,IF(J424=10,'Equivalencia BH-BMPT'!$D$11,IF(J424=11,'Equivalencia BH-BMPT'!$D$12,IF(J424=12,'Equivalencia BH-BMPT'!$D$13,IF(J424=13,'Equivalencia BH-BMPT'!$D$14,IF(J424=14,'Equivalencia BH-BMPT'!$D$15,IF(J424=15,'Equivalencia BH-BMPT'!$D$16,IF(J424=16,'Equivalencia BH-BMPT'!$D$17,IF(J424=17,'Equivalencia BH-BMPT'!$D$18,IF(J424=18,'Equivalencia BH-BMPT'!$D$19,IF(J424=19,'Equivalencia BH-BMPT'!$D$20,IF(J424=20,'Equivalencia BH-BMPT'!$D$21,IF(J424=21,'Equivalencia BH-BMPT'!$D$22,IF(J424=22,'Equivalencia BH-BMPT'!$D$23,IF(J424=23,'Equivalencia BH-BMPT'!#REF!,IF(J424=24,'Equivalencia BH-BMPT'!$D$25,IF(J424=25,'Equivalencia BH-BMPT'!$D$26,IF(J424=26,'Equivalencia BH-BMPT'!$D$27,IF(J424=27,'Equivalencia BH-BMPT'!$D$28,IF(J424=28,'Equivalencia BH-BMPT'!$D$29,IF(J424=29,'Equivalencia BH-BMPT'!$D$30,IF(J424=30,'Equivalencia BH-BMPT'!$D$31,IF(J424=31,'Equivalencia BH-BMPT'!$D$32,IF(J424=32,'Equivalencia BH-BMPT'!$D$33,IF(J424=33,'Equivalencia BH-BMPT'!$D$34,IF(J424=34,'Equivalencia BH-BMPT'!$D$35,IF(J424=35,'Equivalencia BH-BMPT'!$D$36,IF(J424=36,'Equivalencia BH-BMPT'!$D$37,IF(J424=37,'Equivalencia BH-BMPT'!$D$38,IF(J424=38,'Equivalencia BH-BMPT'!#REF!,IF(J424=39,'Equivalencia BH-BMPT'!$D$40,IF(J424=40,'Equivalencia BH-BMPT'!$D$41,IF(J424=41,'Equivalencia BH-BMPT'!$D$42,IF(J424=42,'Equivalencia BH-BMPT'!$D$43,IF(J424=43,'Equivalencia BH-BMPT'!$D$44,IF(J424=44,'Equivalencia BH-BMPT'!$D$45,IF(J424=45,'Equivalencia BH-BMPT'!$D$46,"No ha seleccionado un número de programa")))))))))))))))))))))))))))))))))))))))))))))</f>
        <v>No ha seleccionado un número de programa</v>
      </c>
      <c r="L424" s="23"/>
      <c r="M424" s="18"/>
      <c r="N424" s="27"/>
      <c r="O424" s="24"/>
      <c r="P424" s="92"/>
      <c r="Q424" s="25"/>
      <c r="R424" s="25"/>
      <c r="S424" s="25"/>
      <c r="T424" s="25">
        <f t="shared" si="24"/>
        <v>0</v>
      </c>
      <c r="U424" s="25"/>
      <c r="V424" s="26"/>
      <c r="W424" s="26"/>
      <c r="X424" s="26"/>
      <c r="Y424" s="18"/>
      <c r="Z424" s="18"/>
      <c r="AA424" s="42"/>
      <c r="AB424" s="18"/>
      <c r="AC424" s="18"/>
      <c r="AD424" s="18"/>
      <c r="AE424" s="18"/>
      <c r="AF424" s="43" t="e">
        <f t="shared" si="25"/>
        <v>#DIV/0!</v>
      </c>
      <c r="AG424" s="44"/>
      <c r="AH424" s="44" t="b">
        <f t="shared" si="26"/>
        <v>1</v>
      </c>
    </row>
    <row r="425" spans="1:34" ht="44.25" customHeight="1" thickBot="1" x14ac:dyDescent="0.3">
      <c r="A425" s="18"/>
      <c r="B425" s="18"/>
      <c r="C425" s="3"/>
      <c r="D425" s="18"/>
      <c r="E425" s="3" t="str">
        <f>IF(D425=1,'Tipo '!$B$2,IF(D425=2,'Tipo '!$B$3,IF(D425=3,'Tipo '!$B$4,IF(D425=4,'Tipo '!$B$5,IF(D425=5,'Tipo '!$B$6,IF(D425=6,'Tipo '!$B$7,IF(D425=7,'Tipo '!$B$8,IF(D425=8,'Tipo '!$B$9,IF(D425=9,'Tipo '!$B$10,IF(D425=10,'Tipo '!$B$11,IF(D425=11,'Tipo '!$B$12,IF(D425=12,'Tipo '!$B$13,IF(D425=13,'Tipo '!$B$14,IF(D425=14,'Tipo '!$B$15,IF(D425=15,'Tipo '!$B$16,IF(D425=16,'Tipo '!$B$17,IF(D425=17,'Tipo '!$B$18,IF(D425=18,'Tipo '!$B$19,IF(D425=19,'Tipo '!$B$20,IF(D425=20,'Tipo '!$B$21,"No ha seleccionado un tipo de contrato válido"))))))))))))))))))))</f>
        <v>No ha seleccionado un tipo de contrato válido</v>
      </c>
      <c r="F425" s="3"/>
      <c r="G425" s="3"/>
      <c r="H425" s="22"/>
      <c r="I425" s="22"/>
      <c r="J425" s="8"/>
      <c r="K425" s="41" t="str">
        <f>IF(J425=1,'Equivalencia BH-BMPT'!$D$2,IF(J425=2,'Equivalencia BH-BMPT'!$D$3,IF(J425=3,'Equivalencia BH-BMPT'!$D$4,IF(J425=4,'Equivalencia BH-BMPT'!$D$5,IF(J425=5,'Equivalencia BH-BMPT'!$D$6,IF(J425=6,'Equivalencia BH-BMPT'!$D$7,IF(J425=7,'Equivalencia BH-BMPT'!$D$8,IF(J425=8,'Equivalencia BH-BMPT'!$D$9,IF(J425=9,'Equivalencia BH-BMPT'!$D$10,IF(J425=10,'Equivalencia BH-BMPT'!$D$11,IF(J425=11,'Equivalencia BH-BMPT'!$D$12,IF(J425=12,'Equivalencia BH-BMPT'!$D$13,IF(J425=13,'Equivalencia BH-BMPT'!$D$14,IF(J425=14,'Equivalencia BH-BMPT'!$D$15,IF(J425=15,'Equivalencia BH-BMPT'!$D$16,IF(J425=16,'Equivalencia BH-BMPT'!$D$17,IF(J425=17,'Equivalencia BH-BMPT'!$D$18,IF(J425=18,'Equivalencia BH-BMPT'!$D$19,IF(J425=19,'Equivalencia BH-BMPT'!$D$20,IF(J425=20,'Equivalencia BH-BMPT'!$D$21,IF(J425=21,'Equivalencia BH-BMPT'!$D$22,IF(J425=22,'Equivalencia BH-BMPT'!$D$23,IF(J425=23,'Equivalencia BH-BMPT'!#REF!,IF(J425=24,'Equivalencia BH-BMPT'!$D$25,IF(J425=25,'Equivalencia BH-BMPT'!$D$26,IF(J425=26,'Equivalencia BH-BMPT'!$D$27,IF(J425=27,'Equivalencia BH-BMPT'!$D$28,IF(J425=28,'Equivalencia BH-BMPT'!$D$29,IF(J425=29,'Equivalencia BH-BMPT'!$D$30,IF(J425=30,'Equivalencia BH-BMPT'!$D$31,IF(J425=31,'Equivalencia BH-BMPT'!$D$32,IF(J425=32,'Equivalencia BH-BMPT'!$D$33,IF(J425=33,'Equivalencia BH-BMPT'!$D$34,IF(J425=34,'Equivalencia BH-BMPT'!$D$35,IF(J425=35,'Equivalencia BH-BMPT'!$D$36,IF(J425=36,'Equivalencia BH-BMPT'!$D$37,IF(J425=37,'Equivalencia BH-BMPT'!$D$38,IF(J425=38,'Equivalencia BH-BMPT'!#REF!,IF(J425=39,'Equivalencia BH-BMPT'!$D$40,IF(J425=40,'Equivalencia BH-BMPT'!$D$41,IF(J425=41,'Equivalencia BH-BMPT'!$D$42,IF(J425=42,'Equivalencia BH-BMPT'!$D$43,IF(J425=43,'Equivalencia BH-BMPT'!$D$44,IF(J425=44,'Equivalencia BH-BMPT'!$D$45,IF(J425=45,'Equivalencia BH-BMPT'!$D$46,"No ha seleccionado un número de programa")))))))))))))))))))))))))))))))))))))))))))))</f>
        <v>No ha seleccionado un número de programa</v>
      </c>
      <c r="L425" s="23"/>
      <c r="M425" s="18"/>
      <c r="N425" s="27"/>
      <c r="O425" s="24"/>
      <c r="P425" s="92"/>
      <c r="Q425" s="25"/>
      <c r="R425" s="25"/>
      <c r="S425" s="25"/>
      <c r="T425" s="25">
        <f t="shared" si="24"/>
        <v>0</v>
      </c>
      <c r="U425" s="25"/>
      <c r="V425" s="26"/>
      <c r="W425" s="26"/>
      <c r="X425" s="26"/>
      <c r="Y425" s="18"/>
      <c r="Z425" s="18"/>
      <c r="AA425" s="42"/>
      <c r="AB425" s="18"/>
      <c r="AC425" s="18"/>
      <c r="AD425" s="18"/>
      <c r="AE425" s="18"/>
      <c r="AF425" s="43" t="e">
        <f t="shared" si="25"/>
        <v>#DIV/0!</v>
      </c>
      <c r="AG425" s="44"/>
      <c r="AH425" s="44" t="b">
        <f t="shared" si="26"/>
        <v>1</v>
      </c>
    </row>
    <row r="426" spans="1:34" ht="44.25" customHeight="1" thickBot="1" x14ac:dyDescent="0.3">
      <c r="A426" s="18"/>
      <c r="B426" s="18"/>
      <c r="C426" s="3"/>
      <c r="D426" s="18"/>
      <c r="E426" s="3" t="str">
        <f>IF(D426=1,'Tipo '!$B$2,IF(D426=2,'Tipo '!$B$3,IF(D426=3,'Tipo '!$B$4,IF(D426=4,'Tipo '!$B$5,IF(D426=5,'Tipo '!$B$6,IF(D426=6,'Tipo '!$B$7,IF(D426=7,'Tipo '!$B$8,IF(D426=8,'Tipo '!$B$9,IF(D426=9,'Tipo '!$B$10,IF(D426=10,'Tipo '!$B$11,IF(D426=11,'Tipo '!$B$12,IF(D426=12,'Tipo '!$B$13,IF(D426=13,'Tipo '!$B$14,IF(D426=14,'Tipo '!$B$15,IF(D426=15,'Tipo '!$B$16,IF(D426=16,'Tipo '!$B$17,IF(D426=17,'Tipo '!$B$18,IF(D426=18,'Tipo '!$B$19,IF(D426=19,'Tipo '!$B$20,IF(D426=20,'Tipo '!$B$21,"No ha seleccionado un tipo de contrato válido"))))))))))))))))))))</f>
        <v>No ha seleccionado un tipo de contrato válido</v>
      </c>
      <c r="F426" s="3"/>
      <c r="G426" s="3"/>
      <c r="H426" s="22"/>
      <c r="I426" s="22"/>
      <c r="J426" s="8"/>
      <c r="K426" s="41" t="str">
        <f>IF(J426=1,'Equivalencia BH-BMPT'!$D$2,IF(J426=2,'Equivalencia BH-BMPT'!$D$3,IF(J426=3,'Equivalencia BH-BMPT'!$D$4,IF(J426=4,'Equivalencia BH-BMPT'!$D$5,IF(J426=5,'Equivalencia BH-BMPT'!$D$6,IF(J426=6,'Equivalencia BH-BMPT'!$D$7,IF(J426=7,'Equivalencia BH-BMPT'!$D$8,IF(J426=8,'Equivalencia BH-BMPT'!$D$9,IF(J426=9,'Equivalencia BH-BMPT'!$D$10,IF(J426=10,'Equivalencia BH-BMPT'!$D$11,IF(J426=11,'Equivalencia BH-BMPT'!$D$12,IF(J426=12,'Equivalencia BH-BMPT'!$D$13,IF(J426=13,'Equivalencia BH-BMPT'!$D$14,IF(J426=14,'Equivalencia BH-BMPT'!$D$15,IF(J426=15,'Equivalencia BH-BMPT'!$D$16,IF(J426=16,'Equivalencia BH-BMPT'!$D$17,IF(J426=17,'Equivalencia BH-BMPT'!$D$18,IF(J426=18,'Equivalencia BH-BMPT'!$D$19,IF(J426=19,'Equivalencia BH-BMPT'!$D$20,IF(J426=20,'Equivalencia BH-BMPT'!$D$21,IF(J426=21,'Equivalencia BH-BMPT'!$D$22,IF(J426=22,'Equivalencia BH-BMPT'!$D$23,IF(J426=23,'Equivalencia BH-BMPT'!#REF!,IF(J426=24,'Equivalencia BH-BMPT'!$D$25,IF(J426=25,'Equivalencia BH-BMPT'!$D$26,IF(J426=26,'Equivalencia BH-BMPT'!$D$27,IF(J426=27,'Equivalencia BH-BMPT'!$D$28,IF(J426=28,'Equivalencia BH-BMPT'!$D$29,IF(J426=29,'Equivalencia BH-BMPT'!$D$30,IF(J426=30,'Equivalencia BH-BMPT'!$D$31,IF(J426=31,'Equivalencia BH-BMPT'!$D$32,IF(J426=32,'Equivalencia BH-BMPT'!$D$33,IF(J426=33,'Equivalencia BH-BMPT'!$D$34,IF(J426=34,'Equivalencia BH-BMPT'!$D$35,IF(J426=35,'Equivalencia BH-BMPT'!$D$36,IF(J426=36,'Equivalencia BH-BMPT'!$D$37,IF(J426=37,'Equivalencia BH-BMPT'!$D$38,IF(J426=38,'Equivalencia BH-BMPT'!#REF!,IF(J426=39,'Equivalencia BH-BMPT'!$D$40,IF(J426=40,'Equivalencia BH-BMPT'!$D$41,IF(J426=41,'Equivalencia BH-BMPT'!$D$42,IF(J426=42,'Equivalencia BH-BMPT'!$D$43,IF(J426=43,'Equivalencia BH-BMPT'!$D$44,IF(J426=44,'Equivalencia BH-BMPT'!$D$45,IF(J426=45,'Equivalencia BH-BMPT'!$D$46,"No ha seleccionado un número de programa")))))))))))))))))))))))))))))))))))))))))))))</f>
        <v>No ha seleccionado un número de programa</v>
      </c>
      <c r="L426" s="23"/>
      <c r="M426" s="18"/>
      <c r="N426" s="27"/>
      <c r="O426" s="24"/>
      <c r="P426" s="92"/>
      <c r="Q426" s="25"/>
      <c r="R426" s="25"/>
      <c r="S426" s="25"/>
      <c r="T426" s="25">
        <f t="shared" si="24"/>
        <v>0</v>
      </c>
      <c r="U426" s="25"/>
      <c r="V426" s="26"/>
      <c r="W426" s="26"/>
      <c r="X426" s="26"/>
      <c r="Y426" s="18"/>
      <c r="Z426" s="18"/>
      <c r="AA426" s="42"/>
      <c r="AB426" s="18"/>
      <c r="AC426" s="18"/>
      <c r="AD426" s="18"/>
      <c r="AE426" s="18"/>
      <c r="AF426" s="43" t="e">
        <f t="shared" si="25"/>
        <v>#DIV/0!</v>
      </c>
      <c r="AG426" s="44"/>
      <c r="AH426" s="44" t="b">
        <f t="shared" si="26"/>
        <v>1</v>
      </c>
    </row>
    <row r="427" spans="1:34" ht="44.25" customHeight="1" thickBot="1" x14ac:dyDescent="0.3">
      <c r="A427" s="18"/>
      <c r="B427" s="18"/>
      <c r="C427" s="3"/>
      <c r="D427" s="18"/>
      <c r="E427" s="3" t="str">
        <f>IF(D427=1,'Tipo '!$B$2,IF(D427=2,'Tipo '!$B$3,IF(D427=3,'Tipo '!$B$4,IF(D427=4,'Tipo '!$B$5,IF(D427=5,'Tipo '!$B$6,IF(D427=6,'Tipo '!$B$7,IF(D427=7,'Tipo '!$B$8,IF(D427=8,'Tipo '!$B$9,IF(D427=9,'Tipo '!$B$10,IF(D427=10,'Tipo '!$B$11,IF(D427=11,'Tipo '!$B$12,IF(D427=12,'Tipo '!$B$13,IF(D427=13,'Tipo '!$B$14,IF(D427=14,'Tipo '!$B$15,IF(D427=15,'Tipo '!$B$16,IF(D427=16,'Tipo '!$B$17,IF(D427=17,'Tipo '!$B$18,IF(D427=18,'Tipo '!$B$19,IF(D427=19,'Tipo '!$B$20,IF(D427=20,'Tipo '!$B$21,"No ha seleccionado un tipo de contrato válido"))))))))))))))))))))</f>
        <v>No ha seleccionado un tipo de contrato válido</v>
      </c>
      <c r="F427" s="3"/>
      <c r="G427" s="3"/>
      <c r="H427" s="22"/>
      <c r="I427" s="22"/>
      <c r="J427" s="8"/>
      <c r="K427" s="41" t="str">
        <f>IF(J427=1,'Equivalencia BH-BMPT'!$D$2,IF(J427=2,'Equivalencia BH-BMPT'!$D$3,IF(J427=3,'Equivalencia BH-BMPT'!$D$4,IF(J427=4,'Equivalencia BH-BMPT'!$D$5,IF(J427=5,'Equivalencia BH-BMPT'!$D$6,IF(J427=6,'Equivalencia BH-BMPT'!$D$7,IF(J427=7,'Equivalencia BH-BMPT'!$D$8,IF(J427=8,'Equivalencia BH-BMPT'!$D$9,IF(J427=9,'Equivalencia BH-BMPT'!$D$10,IF(J427=10,'Equivalencia BH-BMPT'!$D$11,IF(J427=11,'Equivalencia BH-BMPT'!$D$12,IF(J427=12,'Equivalencia BH-BMPT'!$D$13,IF(J427=13,'Equivalencia BH-BMPT'!$D$14,IF(J427=14,'Equivalencia BH-BMPT'!$D$15,IF(J427=15,'Equivalencia BH-BMPT'!$D$16,IF(J427=16,'Equivalencia BH-BMPT'!$D$17,IF(J427=17,'Equivalencia BH-BMPT'!$D$18,IF(J427=18,'Equivalencia BH-BMPT'!$D$19,IF(J427=19,'Equivalencia BH-BMPT'!$D$20,IF(J427=20,'Equivalencia BH-BMPT'!$D$21,IF(J427=21,'Equivalencia BH-BMPT'!$D$22,IF(J427=22,'Equivalencia BH-BMPT'!$D$23,IF(J427=23,'Equivalencia BH-BMPT'!#REF!,IF(J427=24,'Equivalencia BH-BMPT'!$D$25,IF(J427=25,'Equivalencia BH-BMPT'!$D$26,IF(J427=26,'Equivalencia BH-BMPT'!$D$27,IF(J427=27,'Equivalencia BH-BMPT'!$D$28,IF(J427=28,'Equivalencia BH-BMPT'!$D$29,IF(J427=29,'Equivalencia BH-BMPT'!$D$30,IF(J427=30,'Equivalencia BH-BMPT'!$D$31,IF(J427=31,'Equivalencia BH-BMPT'!$D$32,IF(J427=32,'Equivalencia BH-BMPT'!$D$33,IF(J427=33,'Equivalencia BH-BMPT'!$D$34,IF(J427=34,'Equivalencia BH-BMPT'!$D$35,IF(J427=35,'Equivalencia BH-BMPT'!$D$36,IF(J427=36,'Equivalencia BH-BMPT'!$D$37,IF(J427=37,'Equivalencia BH-BMPT'!$D$38,IF(J427=38,'Equivalencia BH-BMPT'!#REF!,IF(J427=39,'Equivalencia BH-BMPT'!$D$40,IF(J427=40,'Equivalencia BH-BMPT'!$D$41,IF(J427=41,'Equivalencia BH-BMPT'!$D$42,IF(J427=42,'Equivalencia BH-BMPT'!$D$43,IF(J427=43,'Equivalencia BH-BMPT'!$D$44,IF(J427=44,'Equivalencia BH-BMPT'!$D$45,IF(J427=45,'Equivalencia BH-BMPT'!$D$46,"No ha seleccionado un número de programa")))))))))))))))))))))))))))))))))))))))))))))</f>
        <v>No ha seleccionado un número de programa</v>
      </c>
      <c r="L427" s="23"/>
      <c r="M427" s="18"/>
      <c r="N427" s="27"/>
      <c r="O427" s="24"/>
      <c r="P427" s="92"/>
      <c r="Q427" s="25"/>
      <c r="R427" s="25"/>
      <c r="S427" s="25"/>
      <c r="T427" s="25">
        <f t="shared" si="24"/>
        <v>0</v>
      </c>
      <c r="U427" s="25"/>
      <c r="V427" s="26"/>
      <c r="W427" s="26"/>
      <c r="X427" s="26"/>
      <c r="Y427" s="18"/>
      <c r="Z427" s="18"/>
      <c r="AA427" s="42"/>
      <c r="AB427" s="18"/>
      <c r="AC427" s="18"/>
      <c r="AD427" s="18"/>
      <c r="AE427" s="18"/>
      <c r="AF427" s="43" t="e">
        <f t="shared" si="25"/>
        <v>#DIV/0!</v>
      </c>
      <c r="AG427" s="44"/>
      <c r="AH427" s="44" t="b">
        <f t="shared" si="26"/>
        <v>1</v>
      </c>
    </row>
    <row r="428" spans="1:34" ht="44.25" customHeight="1" thickBot="1" x14ac:dyDescent="0.3">
      <c r="A428" s="18"/>
      <c r="B428" s="18"/>
      <c r="C428" s="3"/>
      <c r="D428" s="18"/>
      <c r="E428" s="3" t="str">
        <f>IF(D428=1,'Tipo '!$B$2,IF(D428=2,'Tipo '!$B$3,IF(D428=3,'Tipo '!$B$4,IF(D428=4,'Tipo '!$B$5,IF(D428=5,'Tipo '!$B$6,IF(D428=6,'Tipo '!$B$7,IF(D428=7,'Tipo '!$B$8,IF(D428=8,'Tipo '!$B$9,IF(D428=9,'Tipo '!$B$10,IF(D428=10,'Tipo '!$B$11,IF(D428=11,'Tipo '!$B$12,IF(D428=12,'Tipo '!$B$13,IF(D428=13,'Tipo '!$B$14,IF(D428=14,'Tipo '!$B$15,IF(D428=15,'Tipo '!$B$16,IF(D428=16,'Tipo '!$B$17,IF(D428=17,'Tipo '!$B$18,IF(D428=18,'Tipo '!$B$19,IF(D428=19,'Tipo '!$B$20,IF(D428=20,'Tipo '!$B$21,"No ha seleccionado un tipo de contrato válido"))))))))))))))))))))</f>
        <v>No ha seleccionado un tipo de contrato válido</v>
      </c>
      <c r="F428" s="3"/>
      <c r="G428" s="3"/>
      <c r="H428" s="22"/>
      <c r="I428" s="22"/>
      <c r="J428" s="8"/>
      <c r="K428" s="41" t="str">
        <f>IF(J428=1,'Equivalencia BH-BMPT'!$D$2,IF(J428=2,'Equivalencia BH-BMPT'!$D$3,IF(J428=3,'Equivalencia BH-BMPT'!$D$4,IF(J428=4,'Equivalencia BH-BMPT'!$D$5,IF(J428=5,'Equivalencia BH-BMPT'!$D$6,IF(J428=6,'Equivalencia BH-BMPT'!$D$7,IF(J428=7,'Equivalencia BH-BMPT'!$D$8,IF(J428=8,'Equivalencia BH-BMPT'!$D$9,IF(J428=9,'Equivalencia BH-BMPT'!$D$10,IF(J428=10,'Equivalencia BH-BMPT'!$D$11,IF(J428=11,'Equivalencia BH-BMPT'!$D$12,IF(J428=12,'Equivalencia BH-BMPT'!$D$13,IF(J428=13,'Equivalencia BH-BMPT'!$D$14,IF(J428=14,'Equivalencia BH-BMPT'!$D$15,IF(J428=15,'Equivalencia BH-BMPT'!$D$16,IF(J428=16,'Equivalencia BH-BMPT'!$D$17,IF(J428=17,'Equivalencia BH-BMPT'!$D$18,IF(J428=18,'Equivalencia BH-BMPT'!$D$19,IF(J428=19,'Equivalencia BH-BMPT'!$D$20,IF(J428=20,'Equivalencia BH-BMPT'!$D$21,IF(J428=21,'Equivalencia BH-BMPT'!$D$22,IF(J428=22,'Equivalencia BH-BMPT'!$D$23,IF(J428=23,'Equivalencia BH-BMPT'!#REF!,IF(J428=24,'Equivalencia BH-BMPT'!$D$25,IF(J428=25,'Equivalencia BH-BMPT'!$D$26,IF(J428=26,'Equivalencia BH-BMPT'!$D$27,IF(J428=27,'Equivalencia BH-BMPT'!$D$28,IF(J428=28,'Equivalencia BH-BMPT'!$D$29,IF(J428=29,'Equivalencia BH-BMPT'!$D$30,IF(J428=30,'Equivalencia BH-BMPT'!$D$31,IF(J428=31,'Equivalencia BH-BMPT'!$D$32,IF(J428=32,'Equivalencia BH-BMPT'!$D$33,IF(J428=33,'Equivalencia BH-BMPT'!$D$34,IF(J428=34,'Equivalencia BH-BMPT'!$D$35,IF(J428=35,'Equivalencia BH-BMPT'!$D$36,IF(J428=36,'Equivalencia BH-BMPT'!$D$37,IF(J428=37,'Equivalencia BH-BMPT'!$D$38,IF(J428=38,'Equivalencia BH-BMPT'!#REF!,IF(J428=39,'Equivalencia BH-BMPT'!$D$40,IF(J428=40,'Equivalencia BH-BMPT'!$D$41,IF(J428=41,'Equivalencia BH-BMPT'!$D$42,IF(J428=42,'Equivalencia BH-BMPT'!$D$43,IF(J428=43,'Equivalencia BH-BMPT'!$D$44,IF(J428=44,'Equivalencia BH-BMPT'!$D$45,IF(J428=45,'Equivalencia BH-BMPT'!$D$46,"No ha seleccionado un número de programa")))))))))))))))))))))))))))))))))))))))))))))</f>
        <v>No ha seleccionado un número de programa</v>
      </c>
      <c r="L428" s="23"/>
      <c r="M428" s="18"/>
      <c r="N428" s="27"/>
      <c r="O428" s="24"/>
      <c r="P428" s="92"/>
      <c r="Q428" s="25"/>
      <c r="R428" s="25"/>
      <c r="S428" s="25"/>
      <c r="T428" s="25">
        <f t="shared" si="24"/>
        <v>0</v>
      </c>
      <c r="U428" s="25"/>
      <c r="V428" s="26"/>
      <c r="W428" s="26"/>
      <c r="X428" s="26"/>
      <c r="Y428" s="18"/>
      <c r="Z428" s="18"/>
      <c r="AA428" s="42"/>
      <c r="AB428" s="18"/>
      <c r="AC428" s="18"/>
      <c r="AD428" s="18"/>
      <c r="AE428" s="18"/>
      <c r="AF428" s="43" t="e">
        <f t="shared" si="25"/>
        <v>#DIV/0!</v>
      </c>
      <c r="AG428" s="44"/>
      <c r="AH428" s="44" t="b">
        <f t="shared" si="26"/>
        <v>1</v>
      </c>
    </row>
    <row r="429" spans="1:34" ht="44.25" customHeight="1" thickBot="1" x14ac:dyDescent="0.3">
      <c r="A429" s="18"/>
      <c r="B429" s="18"/>
      <c r="C429" s="3"/>
      <c r="D429" s="18"/>
      <c r="E429" s="3" t="str">
        <f>IF(D429=1,'Tipo '!$B$2,IF(D429=2,'Tipo '!$B$3,IF(D429=3,'Tipo '!$B$4,IF(D429=4,'Tipo '!$B$5,IF(D429=5,'Tipo '!$B$6,IF(D429=6,'Tipo '!$B$7,IF(D429=7,'Tipo '!$B$8,IF(D429=8,'Tipo '!$B$9,IF(D429=9,'Tipo '!$B$10,IF(D429=10,'Tipo '!$B$11,IF(D429=11,'Tipo '!$B$12,IF(D429=12,'Tipo '!$B$13,IF(D429=13,'Tipo '!$B$14,IF(D429=14,'Tipo '!$B$15,IF(D429=15,'Tipo '!$B$16,IF(D429=16,'Tipo '!$B$17,IF(D429=17,'Tipo '!$B$18,IF(D429=18,'Tipo '!$B$19,IF(D429=19,'Tipo '!$B$20,IF(D429=20,'Tipo '!$B$21,"No ha seleccionado un tipo de contrato válido"))))))))))))))))))))</f>
        <v>No ha seleccionado un tipo de contrato válido</v>
      </c>
      <c r="F429" s="3"/>
      <c r="G429" s="3"/>
      <c r="H429" s="22"/>
      <c r="I429" s="22"/>
      <c r="J429" s="8"/>
      <c r="K429" s="41" t="str">
        <f>IF(J429=1,'Equivalencia BH-BMPT'!$D$2,IF(J429=2,'Equivalencia BH-BMPT'!$D$3,IF(J429=3,'Equivalencia BH-BMPT'!$D$4,IF(J429=4,'Equivalencia BH-BMPT'!$D$5,IF(J429=5,'Equivalencia BH-BMPT'!$D$6,IF(J429=6,'Equivalencia BH-BMPT'!$D$7,IF(J429=7,'Equivalencia BH-BMPT'!$D$8,IF(J429=8,'Equivalencia BH-BMPT'!$D$9,IF(J429=9,'Equivalencia BH-BMPT'!$D$10,IF(J429=10,'Equivalencia BH-BMPT'!$D$11,IF(J429=11,'Equivalencia BH-BMPT'!$D$12,IF(J429=12,'Equivalencia BH-BMPT'!$D$13,IF(J429=13,'Equivalencia BH-BMPT'!$D$14,IF(J429=14,'Equivalencia BH-BMPT'!$D$15,IF(J429=15,'Equivalencia BH-BMPT'!$D$16,IF(J429=16,'Equivalencia BH-BMPT'!$D$17,IF(J429=17,'Equivalencia BH-BMPT'!$D$18,IF(J429=18,'Equivalencia BH-BMPT'!$D$19,IF(J429=19,'Equivalencia BH-BMPT'!$D$20,IF(J429=20,'Equivalencia BH-BMPT'!$D$21,IF(J429=21,'Equivalencia BH-BMPT'!$D$22,IF(J429=22,'Equivalencia BH-BMPT'!$D$23,IF(J429=23,'Equivalencia BH-BMPT'!#REF!,IF(J429=24,'Equivalencia BH-BMPT'!$D$25,IF(J429=25,'Equivalencia BH-BMPT'!$D$26,IF(J429=26,'Equivalencia BH-BMPT'!$D$27,IF(J429=27,'Equivalencia BH-BMPT'!$D$28,IF(J429=28,'Equivalencia BH-BMPT'!$D$29,IF(J429=29,'Equivalencia BH-BMPT'!$D$30,IF(J429=30,'Equivalencia BH-BMPT'!$D$31,IF(J429=31,'Equivalencia BH-BMPT'!$D$32,IF(J429=32,'Equivalencia BH-BMPT'!$D$33,IF(J429=33,'Equivalencia BH-BMPT'!$D$34,IF(J429=34,'Equivalencia BH-BMPT'!$D$35,IF(J429=35,'Equivalencia BH-BMPT'!$D$36,IF(J429=36,'Equivalencia BH-BMPT'!$D$37,IF(J429=37,'Equivalencia BH-BMPT'!$D$38,IF(J429=38,'Equivalencia BH-BMPT'!#REF!,IF(J429=39,'Equivalencia BH-BMPT'!$D$40,IF(J429=40,'Equivalencia BH-BMPT'!$D$41,IF(J429=41,'Equivalencia BH-BMPT'!$D$42,IF(J429=42,'Equivalencia BH-BMPT'!$D$43,IF(J429=43,'Equivalencia BH-BMPT'!$D$44,IF(J429=44,'Equivalencia BH-BMPT'!$D$45,IF(J429=45,'Equivalencia BH-BMPT'!$D$46,"No ha seleccionado un número de programa")))))))))))))))))))))))))))))))))))))))))))))</f>
        <v>No ha seleccionado un número de programa</v>
      </c>
      <c r="L429" s="23"/>
      <c r="M429" s="18"/>
      <c r="N429" s="27"/>
      <c r="O429" s="24"/>
      <c r="P429" s="92"/>
      <c r="Q429" s="25"/>
      <c r="R429" s="25"/>
      <c r="S429" s="25"/>
      <c r="T429" s="25">
        <f t="shared" si="24"/>
        <v>0</v>
      </c>
      <c r="U429" s="25"/>
      <c r="V429" s="26"/>
      <c r="W429" s="26"/>
      <c r="X429" s="26"/>
      <c r="Y429" s="18"/>
      <c r="Z429" s="18"/>
      <c r="AA429" s="42"/>
      <c r="AB429" s="18"/>
      <c r="AC429" s="18"/>
      <c r="AD429" s="18"/>
      <c r="AE429" s="18"/>
      <c r="AF429" s="43" t="e">
        <f t="shared" si="25"/>
        <v>#DIV/0!</v>
      </c>
      <c r="AG429" s="44"/>
      <c r="AH429" s="44" t="b">
        <f t="shared" si="26"/>
        <v>1</v>
      </c>
    </row>
    <row r="430" spans="1:34" ht="44.25" customHeight="1" thickBot="1" x14ac:dyDescent="0.3">
      <c r="A430" s="18"/>
      <c r="B430" s="18"/>
      <c r="C430" s="3"/>
      <c r="D430" s="18"/>
      <c r="E430" s="3" t="str">
        <f>IF(D430=1,'Tipo '!$B$2,IF(D430=2,'Tipo '!$B$3,IF(D430=3,'Tipo '!$B$4,IF(D430=4,'Tipo '!$B$5,IF(D430=5,'Tipo '!$B$6,IF(D430=6,'Tipo '!$B$7,IF(D430=7,'Tipo '!$B$8,IF(D430=8,'Tipo '!$B$9,IF(D430=9,'Tipo '!$B$10,IF(D430=10,'Tipo '!$B$11,IF(D430=11,'Tipo '!$B$12,IF(D430=12,'Tipo '!$B$13,IF(D430=13,'Tipo '!$B$14,IF(D430=14,'Tipo '!$B$15,IF(D430=15,'Tipo '!$B$16,IF(D430=16,'Tipo '!$B$17,IF(D430=17,'Tipo '!$B$18,IF(D430=18,'Tipo '!$B$19,IF(D430=19,'Tipo '!$B$20,IF(D430=20,'Tipo '!$B$21,"No ha seleccionado un tipo de contrato válido"))))))))))))))))))))</f>
        <v>No ha seleccionado un tipo de contrato válido</v>
      </c>
      <c r="F430" s="3"/>
      <c r="G430" s="3"/>
      <c r="H430" s="22"/>
      <c r="I430" s="22"/>
      <c r="J430" s="8"/>
      <c r="K430" s="41" t="str">
        <f>IF(J430=1,'Equivalencia BH-BMPT'!$D$2,IF(J430=2,'Equivalencia BH-BMPT'!$D$3,IF(J430=3,'Equivalencia BH-BMPT'!$D$4,IF(J430=4,'Equivalencia BH-BMPT'!$D$5,IF(J430=5,'Equivalencia BH-BMPT'!$D$6,IF(J430=6,'Equivalencia BH-BMPT'!$D$7,IF(J430=7,'Equivalencia BH-BMPT'!$D$8,IF(J430=8,'Equivalencia BH-BMPT'!$D$9,IF(J430=9,'Equivalencia BH-BMPT'!$D$10,IF(J430=10,'Equivalencia BH-BMPT'!$D$11,IF(J430=11,'Equivalencia BH-BMPT'!$D$12,IF(J430=12,'Equivalencia BH-BMPT'!$D$13,IF(J430=13,'Equivalencia BH-BMPT'!$D$14,IF(J430=14,'Equivalencia BH-BMPT'!$D$15,IF(J430=15,'Equivalencia BH-BMPT'!$D$16,IF(J430=16,'Equivalencia BH-BMPT'!$D$17,IF(J430=17,'Equivalencia BH-BMPT'!$D$18,IF(J430=18,'Equivalencia BH-BMPT'!$D$19,IF(J430=19,'Equivalencia BH-BMPT'!$D$20,IF(J430=20,'Equivalencia BH-BMPT'!$D$21,IF(J430=21,'Equivalencia BH-BMPT'!$D$22,IF(J430=22,'Equivalencia BH-BMPT'!$D$23,IF(J430=23,'Equivalencia BH-BMPT'!#REF!,IF(J430=24,'Equivalencia BH-BMPT'!$D$25,IF(J430=25,'Equivalencia BH-BMPT'!$D$26,IF(J430=26,'Equivalencia BH-BMPT'!$D$27,IF(J430=27,'Equivalencia BH-BMPT'!$D$28,IF(J430=28,'Equivalencia BH-BMPT'!$D$29,IF(J430=29,'Equivalencia BH-BMPT'!$D$30,IF(J430=30,'Equivalencia BH-BMPT'!$D$31,IF(J430=31,'Equivalencia BH-BMPT'!$D$32,IF(J430=32,'Equivalencia BH-BMPT'!$D$33,IF(J430=33,'Equivalencia BH-BMPT'!$D$34,IF(J430=34,'Equivalencia BH-BMPT'!$D$35,IF(J430=35,'Equivalencia BH-BMPT'!$D$36,IF(J430=36,'Equivalencia BH-BMPT'!$D$37,IF(J430=37,'Equivalencia BH-BMPT'!$D$38,IF(J430=38,'Equivalencia BH-BMPT'!#REF!,IF(J430=39,'Equivalencia BH-BMPT'!$D$40,IF(J430=40,'Equivalencia BH-BMPT'!$D$41,IF(J430=41,'Equivalencia BH-BMPT'!$D$42,IF(J430=42,'Equivalencia BH-BMPT'!$D$43,IF(J430=43,'Equivalencia BH-BMPT'!$D$44,IF(J430=44,'Equivalencia BH-BMPT'!$D$45,IF(J430=45,'Equivalencia BH-BMPT'!$D$46,"No ha seleccionado un número de programa")))))))))))))))))))))))))))))))))))))))))))))</f>
        <v>No ha seleccionado un número de programa</v>
      </c>
      <c r="L430" s="23"/>
      <c r="M430" s="18"/>
      <c r="N430" s="27"/>
      <c r="O430" s="24"/>
      <c r="P430" s="92"/>
      <c r="Q430" s="25"/>
      <c r="R430" s="25"/>
      <c r="S430" s="25"/>
      <c r="T430" s="25">
        <f t="shared" si="24"/>
        <v>0</v>
      </c>
      <c r="U430" s="25"/>
      <c r="V430" s="26"/>
      <c r="W430" s="26"/>
      <c r="X430" s="26"/>
      <c r="Y430" s="18"/>
      <c r="Z430" s="18"/>
      <c r="AA430" s="42"/>
      <c r="AB430" s="18"/>
      <c r="AC430" s="18"/>
      <c r="AD430" s="18"/>
      <c r="AE430" s="18"/>
      <c r="AF430" s="43" t="e">
        <f t="shared" si="25"/>
        <v>#DIV/0!</v>
      </c>
      <c r="AG430" s="44"/>
      <c r="AH430" s="44" t="b">
        <f t="shared" si="26"/>
        <v>1</v>
      </c>
    </row>
    <row r="431" spans="1:34" ht="44.25" customHeight="1" thickBot="1" x14ac:dyDescent="0.3">
      <c r="A431" s="18"/>
      <c r="B431" s="18"/>
      <c r="C431" s="3"/>
      <c r="D431" s="18"/>
      <c r="E431" s="3" t="str">
        <f>IF(D431=1,'Tipo '!$B$2,IF(D431=2,'Tipo '!$B$3,IF(D431=3,'Tipo '!$B$4,IF(D431=4,'Tipo '!$B$5,IF(D431=5,'Tipo '!$B$6,IF(D431=6,'Tipo '!$B$7,IF(D431=7,'Tipo '!$B$8,IF(D431=8,'Tipo '!$B$9,IF(D431=9,'Tipo '!$B$10,IF(D431=10,'Tipo '!$B$11,IF(D431=11,'Tipo '!$B$12,IF(D431=12,'Tipo '!$B$13,IF(D431=13,'Tipo '!$B$14,IF(D431=14,'Tipo '!$B$15,IF(D431=15,'Tipo '!$B$16,IF(D431=16,'Tipo '!$B$17,IF(D431=17,'Tipo '!$B$18,IF(D431=18,'Tipo '!$B$19,IF(D431=19,'Tipo '!$B$20,IF(D431=20,'Tipo '!$B$21,"No ha seleccionado un tipo de contrato válido"))))))))))))))))))))</f>
        <v>No ha seleccionado un tipo de contrato válido</v>
      </c>
      <c r="F431" s="3"/>
      <c r="G431" s="3"/>
      <c r="H431" s="22"/>
      <c r="I431" s="22"/>
      <c r="J431" s="8"/>
      <c r="K431" s="41" t="str">
        <f>IF(J431=1,'Equivalencia BH-BMPT'!$D$2,IF(J431=2,'Equivalencia BH-BMPT'!$D$3,IF(J431=3,'Equivalencia BH-BMPT'!$D$4,IF(J431=4,'Equivalencia BH-BMPT'!$D$5,IF(J431=5,'Equivalencia BH-BMPT'!$D$6,IF(J431=6,'Equivalencia BH-BMPT'!$D$7,IF(J431=7,'Equivalencia BH-BMPT'!$D$8,IF(J431=8,'Equivalencia BH-BMPT'!$D$9,IF(J431=9,'Equivalencia BH-BMPT'!$D$10,IF(J431=10,'Equivalencia BH-BMPT'!$D$11,IF(J431=11,'Equivalencia BH-BMPT'!$D$12,IF(J431=12,'Equivalencia BH-BMPT'!$D$13,IF(J431=13,'Equivalencia BH-BMPT'!$D$14,IF(J431=14,'Equivalencia BH-BMPT'!$D$15,IF(J431=15,'Equivalencia BH-BMPT'!$D$16,IF(J431=16,'Equivalencia BH-BMPT'!$D$17,IF(J431=17,'Equivalencia BH-BMPT'!$D$18,IF(J431=18,'Equivalencia BH-BMPT'!$D$19,IF(J431=19,'Equivalencia BH-BMPT'!$D$20,IF(J431=20,'Equivalencia BH-BMPT'!$D$21,IF(J431=21,'Equivalencia BH-BMPT'!$D$22,IF(J431=22,'Equivalencia BH-BMPT'!$D$23,IF(J431=23,'Equivalencia BH-BMPT'!#REF!,IF(J431=24,'Equivalencia BH-BMPT'!$D$25,IF(J431=25,'Equivalencia BH-BMPT'!$D$26,IF(J431=26,'Equivalencia BH-BMPT'!$D$27,IF(J431=27,'Equivalencia BH-BMPT'!$D$28,IF(J431=28,'Equivalencia BH-BMPT'!$D$29,IF(J431=29,'Equivalencia BH-BMPT'!$D$30,IF(J431=30,'Equivalencia BH-BMPT'!$D$31,IF(J431=31,'Equivalencia BH-BMPT'!$D$32,IF(J431=32,'Equivalencia BH-BMPT'!$D$33,IF(J431=33,'Equivalencia BH-BMPT'!$D$34,IF(J431=34,'Equivalencia BH-BMPT'!$D$35,IF(J431=35,'Equivalencia BH-BMPT'!$D$36,IF(J431=36,'Equivalencia BH-BMPT'!$D$37,IF(J431=37,'Equivalencia BH-BMPT'!$D$38,IF(J431=38,'Equivalencia BH-BMPT'!#REF!,IF(J431=39,'Equivalencia BH-BMPT'!$D$40,IF(J431=40,'Equivalencia BH-BMPT'!$D$41,IF(J431=41,'Equivalencia BH-BMPT'!$D$42,IF(J431=42,'Equivalencia BH-BMPT'!$D$43,IF(J431=43,'Equivalencia BH-BMPT'!$D$44,IF(J431=44,'Equivalencia BH-BMPT'!$D$45,IF(J431=45,'Equivalencia BH-BMPT'!$D$46,"No ha seleccionado un número de programa")))))))))))))))))))))))))))))))))))))))))))))</f>
        <v>No ha seleccionado un número de programa</v>
      </c>
      <c r="L431" s="23"/>
      <c r="M431" s="18"/>
      <c r="N431" s="27"/>
      <c r="O431" s="24"/>
      <c r="P431" s="92"/>
      <c r="Q431" s="25"/>
      <c r="R431" s="25"/>
      <c r="S431" s="25"/>
      <c r="T431" s="25">
        <f t="shared" si="24"/>
        <v>0</v>
      </c>
      <c r="U431" s="25"/>
      <c r="V431" s="26"/>
      <c r="W431" s="26"/>
      <c r="X431" s="26"/>
      <c r="Y431" s="18"/>
      <c r="Z431" s="18"/>
      <c r="AA431" s="42"/>
      <c r="AB431" s="18"/>
      <c r="AC431" s="18"/>
      <c r="AD431" s="18"/>
      <c r="AE431" s="18"/>
      <c r="AF431" s="43" t="e">
        <f t="shared" si="25"/>
        <v>#DIV/0!</v>
      </c>
      <c r="AG431" s="44"/>
      <c r="AH431" s="44" t="b">
        <f t="shared" si="26"/>
        <v>1</v>
      </c>
    </row>
    <row r="432" spans="1:34" ht="44.25" customHeight="1" thickBot="1" x14ac:dyDescent="0.3">
      <c r="A432" s="18"/>
      <c r="B432" s="18"/>
      <c r="C432" s="3"/>
      <c r="D432" s="18"/>
      <c r="E432" s="3" t="str">
        <f>IF(D432=1,'Tipo '!$B$2,IF(D432=2,'Tipo '!$B$3,IF(D432=3,'Tipo '!$B$4,IF(D432=4,'Tipo '!$B$5,IF(D432=5,'Tipo '!$B$6,IF(D432=6,'Tipo '!$B$7,IF(D432=7,'Tipo '!$B$8,IF(D432=8,'Tipo '!$B$9,IF(D432=9,'Tipo '!$B$10,IF(D432=10,'Tipo '!$B$11,IF(D432=11,'Tipo '!$B$12,IF(D432=12,'Tipo '!$B$13,IF(D432=13,'Tipo '!$B$14,IF(D432=14,'Tipo '!$B$15,IF(D432=15,'Tipo '!$B$16,IF(D432=16,'Tipo '!$B$17,IF(D432=17,'Tipo '!$B$18,IF(D432=18,'Tipo '!$B$19,IF(D432=19,'Tipo '!$B$20,IF(D432=20,'Tipo '!$B$21,"No ha seleccionado un tipo de contrato válido"))))))))))))))))))))</f>
        <v>No ha seleccionado un tipo de contrato válido</v>
      </c>
      <c r="F432" s="3"/>
      <c r="G432" s="3"/>
      <c r="H432" s="22"/>
      <c r="I432" s="22"/>
      <c r="J432" s="8"/>
      <c r="K432" s="41" t="str">
        <f>IF(J432=1,'Equivalencia BH-BMPT'!$D$2,IF(J432=2,'Equivalencia BH-BMPT'!$D$3,IF(J432=3,'Equivalencia BH-BMPT'!$D$4,IF(J432=4,'Equivalencia BH-BMPT'!$D$5,IF(J432=5,'Equivalencia BH-BMPT'!$D$6,IF(J432=6,'Equivalencia BH-BMPT'!$D$7,IF(J432=7,'Equivalencia BH-BMPT'!$D$8,IF(J432=8,'Equivalencia BH-BMPT'!$D$9,IF(J432=9,'Equivalencia BH-BMPT'!$D$10,IF(J432=10,'Equivalencia BH-BMPT'!$D$11,IF(J432=11,'Equivalencia BH-BMPT'!$D$12,IF(J432=12,'Equivalencia BH-BMPT'!$D$13,IF(J432=13,'Equivalencia BH-BMPT'!$D$14,IF(J432=14,'Equivalencia BH-BMPT'!$D$15,IF(J432=15,'Equivalencia BH-BMPT'!$D$16,IF(J432=16,'Equivalencia BH-BMPT'!$D$17,IF(J432=17,'Equivalencia BH-BMPT'!$D$18,IF(J432=18,'Equivalencia BH-BMPT'!$D$19,IF(J432=19,'Equivalencia BH-BMPT'!$D$20,IF(J432=20,'Equivalencia BH-BMPT'!$D$21,IF(J432=21,'Equivalencia BH-BMPT'!$D$22,IF(J432=22,'Equivalencia BH-BMPT'!$D$23,IF(J432=23,'Equivalencia BH-BMPT'!#REF!,IF(J432=24,'Equivalencia BH-BMPT'!$D$25,IF(J432=25,'Equivalencia BH-BMPT'!$D$26,IF(J432=26,'Equivalencia BH-BMPT'!$D$27,IF(J432=27,'Equivalencia BH-BMPT'!$D$28,IF(J432=28,'Equivalencia BH-BMPT'!$D$29,IF(J432=29,'Equivalencia BH-BMPT'!$D$30,IF(J432=30,'Equivalencia BH-BMPT'!$D$31,IF(J432=31,'Equivalencia BH-BMPT'!$D$32,IF(J432=32,'Equivalencia BH-BMPT'!$D$33,IF(J432=33,'Equivalencia BH-BMPT'!$D$34,IF(J432=34,'Equivalencia BH-BMPT'!$D$35,IF(J432=35,'Equivalencia BH-BMPT'!$D$36,IF(J432=36,'Equivalencia BH-BMPT'!$D$37,IF(J432=37,'Equivalencia BH-BMPT'!$D$38,IF(J432=38,'Equivalencia BH-BMPT'!#REF!,IF(J432=39,'Equivalencia BH-BMPT'!$D$40,IF(J432=40,'Equivalencia BH-BMPT'!$D$41,IF(J432=41,'Equivalencia BH-BMPT'!$D$42,IF(J432=42,'Equivalencia BH-BMPT'!$D$43,IF(J432=43,'Equivalencia BH-BMPT'!$D$44,IF(J432=44,'Equivalencia BH-BMPT'!$D$45,IF(J432=45,'Equivalencia BH-BMPT'!$D$46,"No ha seleccionado un número de programa")))))))))))))))))))))))))))))))))))))))))))))</f>
        <v>No ha seleccionado un número de programa</v>
      </c>
      <c r="L432" s="23"/>
      <c r="M432" s="18"/>
      <c r="N432" s="27"/>
      <c r="O432" s="24"/>
      <c r="P432" s="92"/>
      <c r="Q432" s="25"/>
      <c r="R432" s="25"/>
      <c r="S432" s="25"/>
      <c r="T432" s="25">
        <f t="shared" si="24"/>
        <v>0</v>
      </c>
      <c r="U432" s="25"/>
      <c r="V432" s="26"/>
      <c r="W432" s="26"/>
      <c r="X432" s="26"/>
      <c r="Y432" s="18"/>
      <c r="Z432" s="18"/>
      <c r="AA432" s="42"/>
      <c r="AB432" s="18"/>
      <c r="AC432" s="18"/>
      <c r="AD432" s="18"/>
      <c r="AE432" s="18"/>
      <c r="AF432" s="43" t="e">
        <f t="shared" si="25"/>
        <v>#DIV/0!</v>
      </c>
      <c r="AG432" s="44"/>
      <c r="AH432" s="44" t="b">
        <f t="shared" si="26"/>
        <v>1</v>
      </c>
    </row>
    <row r="433" spans="1:34" ht="44.25" customHeight="1" thickBot="1" x14ac:dyDescent="0.3">
      <c r="A433" s="18"/>
      <c r="B433" s="18"/>
      <c r="C433" s="3"/>
      <c r="D433" s="18"/>
      <c r="E433" s="3" t="str">
        <f>IF(D433=1,'Tipo '!$B$2,IF(D433=2,'Tipo '!$B$3,IF(D433=3,'Tipo '!$B$4,IF(D433=4,'Tipo '!$B$5,IF(D433=5,'Tipo '!$B$6,IF(D433=6,'Tipo '!$B$7,IF(D433=7,'Tipo '!$B$8,IF(D433=8,'Tipo '!$B$9,IF(D433=9,'Tipo '!$B$10,IF(D433=10,'Tipo '!$B$11,IF(D433=11,'Tipo '!$B$12,IF(D433=12,'Tipo '!$B$13,IF(D433=13,'Tipo '!$B$14,IF(D433=14,'Tipo '!$B$15,IF(D433=15,'Tipo '!$B$16,IF(D433=16,'Tipo '!$B$17,IF(D433=17,'Tipo '!$B$18,IF(D433=18,'Tipo '!$B$19,IF(D433=19,'Tipo '!$B$20,IF(D433=20,'Tipo '!$B$21,"No ha seleccionado un tipo de contrato válido"))))))))))))))))))))</f>
        <v>No ha seleccionado un tipo de contrato válido</v>
      </c>
      <c r="F433" s="3"/>
      <c r="G433" s="3"/>
      <c r="H433" s="22"/>
      <c r="I433" s="22"/>
      <c r="J433" s="8"/>
      <c r="K433" s="41" t="str">
        <f>IF(J433=1,'Equivalencia BH-BMPT'!$D$2,IF(J433=2,'Equivalencia BH-BMPT'!$D$3,IF(J433=3,'Equivalencia BH-BMPT'!$D$4,IF(J433=4,'Equivalencia BH-BMPT'!$D$5,IF(J433=5,'Equivalencia BH-BMPT'!$D$6,IF(J433=6,'Equivalencia BH-BMPT'!$D$7,IF(J433=7,'Equivalencia BH-BMPT'!$D$8,IF(J433=8,'Equivalencia BH-BMPT'!$D$9,IF(J433=9,'Equivalencia BH-BMPT'!$D$10,IF(J433=10,'Equivalencia BH-BMPT'!$D$11,IF(J433=11,'Equivalencia BH-BMPT'!$D$12,IF(J433=12,'Equivalencia BH-BMPT'!$D$13,IF(J433=13,'Equivalencia BH-BMPT'!$D$14,IF(J433=14,'Equivalencia BH-BMPT'!$D$15,IF(J433=15,'Equivalencia BH-BMPT'!$D$16,IF(J433=16,'Equivalencia BH-BMPT'!$D$17,IF(J433=17,'Equivalencia BH-BMPT'!$D$18,IF(J433=18,'Equivalencia BH-BMPT'!$D$19,IF(J433=19,'Equivalencia BH-BMPT'!$D$20,IF(J433=20,'Equivalencia BH-BMPT'!$D$21,IF(J433=21,'Equivalencia BH-BMPT'!$D$22,IF(J433=22,'Equivalencia BH-BMPT'!$D$23,IF(J433=23,'Equivalencia BH-BMPT'!#REF!,IF(J433=24,'Equivalencia BH-BMPT'!$D$25,IF(J433=25,'Equivalencia BH-BMPT'!$D$26,IF(J433=26,'Equivalencia BH-BMPT'!$D$27,IF(J433=27,'Equivalencia BH-BMPT'!$D$28,IF(J433=28,'Equivalencia BH-BMPT'!$D$29,IF(J433=29,'Equivalencia BH-BMPT'!$D$30,IF(J433=30,'Equivalencia BH-BMPT'!$D$31,IF(J433=31,'Equivalencia BH-BMPT'!$D$32,IF(J433=32,'Equivalencia BH-BMPT'!$D$33,IF(J433=33,'Equivalencia BH-BMPT'!$D$34,IF(J433=34,'Equivalencia BH-BMPT'!$D$35,IF(J433=35,'Equivalencia BH-BMPT'!$D$36,IF(J433=36,'Equivalencia BH-BMPT'!$D$37,IF(J433=37,'Equivalencia BH-BMPT'!$D$38,IF(J433=38,'Equivalencia BH-BMPT'!#REF!,IF(J433=39,'Equivalencia BH-BMPT'!$D$40,IF(J433=40,'Equivalencia BH-BMPT'!$D$41,IF(J433=41,'Equivalencia BH-BMPT'!$D$42,IF(J433=42,'Equivalencia BH-BMPT'!$D$43,IF(J433=43,'Equivalencia BH-BMPT'!$D$44,IF(J433=44,'Equivalencia BH-BMPT'!$D$45,IF(J433=45,'Equivalencia BH-BMPT'!$D$46,"No ha seleccionado un número de programa")))))))))))))))))))))))))))))))))))))))))))))</f>
        <v>No ha seleccionado un número de programa</v>
      </c>
      <c r="L433" s="23"/>
      <c r="M433" s="18"/>
      <c r="N433" s="27"/>
      <c r="O433" s="24"/>
      <c r="P433" s="92"/>
      <c r="Q433" s="25"/>
      <c r="R433" s="25"/>
      <c r="S433" s="25"/>
      <c r="T433" s="25">
        <f t="shared" si="24"/>
        <v>0</v>
      </c>
      <c r="U433" s="25"/>
      <c r="V433" s="26"/>
      <c r="W433" s="26"/>
      <c r="X433" s="26"/>
      <c r="Y433" s="18"/>
      <c r="Z433" s="18"/>
      <c r="AA433" s="42"/>
      <c r="AB433" s="18"/>
      <c r="AC433" s="18"/>
      <c r="AD433" s="18"/>
      <c r="AE433" s="18"/>
      <c r="AF433" s="43" t="e">
        <f t="shared" si="25"/>
        <v>#DIV/0!</v>
      </c>
      <c r="AG433" s="44"/>
      <c r="AH433" s="44" t="b">
        <f t="shared" si="26"/>
        <v>1</v>
      </c>
    </row>
    <row r="434" spans="1:34" ht="44.25" customHeight="1" thickBot="1" x14ac:dyDescent="0.3">
      <c r="A434" s="18"/>
      <c r="B434" s="18"/>
      <c r="C434" s="3"/>
      <c r="D434" s="18"/>
      <c r="E434" s="3" t="str">
        <f>IF(D434=1,'Tipo '!$B$2,IF(D434=2,'Tipo '!$B$3,IF(D434=3,'Tipo '!$B$4,IF(D434=4,'Tipo '!$B$5,IF(D434=5,'Tipo '!$B$6,IF(D434=6,'Tipo '!$B$7,IF(D434=7,'Tipo '!$B$8,IF(D434=8,'Tipo '!$B$9,IF(D434=9,'Tipo '!$B$10,IF(D434=10,'Tipo '!$B$11,IF(D434=11,'Tipo '!$B$12,IF(D434=12,'Tipo '!$B$13,IF(D434=13,'Tipo '!$B$14,IF(D434=14,'Tipo '!$B$15,IF(D434=15,'Tipo '!$B$16,IF(D434=16,'Tipo '!$B$17,IF(D434=17,'Tipo '!$B$18,IF(D434=18,'Tipo '!$B$19,IF(D434=19,'Tipo '!$B$20,IF(D434=20,'Tipo '!$B$21,"No ha seleccionado un tipo de contrato válido"))))))))))))))))))))</f>
        <v>No ha seleccionado un tipo de contrato válido</v>
      </c>
      <c r="F434" s="3"/>
      <c r="G434" s="3"/>
      <c r="H434" s="22"/>
      <c r="I434" s="22"/>
      <c r="J434" s="8"/>
      <c r="K434" s="41" t="str">
        <f>IF(J434=1,'Equivalencia BH-BMPT'!$D$2,IF(J434=2,'Equivalencia BH-BMPT'!$D$3,IF(J434=3,'Equivalencia BH-BMPT'!$D$4,IF(J434=4,'Equivalencia BH-BMPT'!$D$5,IF(J434=5,'Equivalencia BH-BMPT'!$D$6,IF(J434=6,'Equivalencia BH-BMPT'!$D$7,IF(J434=7,'Equivalencia BH-BMPT'!$D$8,IF(J434=8,'Equivalencia BH-BMPT'!$D$9,IF(J434=9,'Equivalencia BH-BMPT'!$D$10,IF(J434=10,'Equivalencia BH-BMPT'!$D$11,IF(J434=11,'Equivalencia BH-BMPT'!$D$12,IF(J434=12,'Equivalencia BH-BMPT'!$D$13,IF(J434=13,'Equivalencia BH-BMPT'!$D$14,IF(J434=14,'Equivalencia BH-BMPT'!$D$15,IF(J434=15,'Equivalencia BH-BMPT'!$D$16,IF(J434=16,'Equivalencia BH-BMPT'!$D$17,IF(J434=17,'Equivalencia BH-BMPT'!$D$18,IF(J434=18,'Equivalencia BH-BMPT'!$D$19,IF(J434=19,'Equivalencia BH-BMPT'!$D$20,IF(J434=20,'Equivalencia BH-BMPT'!$D$21,IF(J434=21,'Equivalencia BH-BMPT'!$D$22,IF(J434=22,'Equivalencia BH-BMPT'!$D$23,IF(J434=23,'Equivalencia BH-BMPT'!#REF!,IF(J434=24,'Equivalencia BH-BMPT'!$D$25,IF(J434=25,'Equivalencia BH-BMPT'!$D$26,IF(J434=26,'Equivalencia BH-BMPT'!$D$27,IF(J434=27,'Equivalencia BH-BMPT'!$D$28,IF(J434=28,'Equivalencia BH-BMPT'!$D$29,IF(J434=29,'Equivalencia BH-BMPT'!$D$30,IF(J434=30,'Equivalencia BH-BMPT'!$D$31,IF(J434=31,'Equivalencia BH-BMPT'!$D$32,IF(J434=32,'Equivalencia BH-BMPT'!$D$33,IF(J434=33,'Equivalencia BH-BMPT'!$D$34,IF(J434=34,'Equivalencia BH-BMPT'!$D$35,IF(J434=35,'Equivalencia BH-BMPT'!$D$36,IF(J434=36,'Equivalencia BH-BMPT'!$D$37,IF(J434=37,'Equivalencia BH-BMPT'!$D$38,IF(J434=38,'Equivalencia BH-BMPT'!#REF!,IF(J434=39,'Equivalencia BH-BMPT'!$D$40,IF(J434=40,'Equivalencia BH-BMPT'!$D$41,IF(J434=41,'Equivalencia BH-BMPT'!$D$42,IF(J434=42,'Equivalencia BH-BMPT'!$D$43,IF(J434=43,'Equivalencia BH-BMPT'!$D$44,IF(J434=44,'Equivalencia BH-BMPT'!$D$45,IF(J434=45,'Equivalencia BH-BMPT'!$D$46,"No ha seleccionado un número de programa")))))))))))))))))))))))))))))))))))))))))))))</f>
        <v>No ha seleccionado un número de programa</v>
      </c>
      <c r="L434" s="23"/>
      <c r="M434" s="18"/>
      <c r="N434" s="27"/>
      <c r="O434" s="24"/>
      <c r="P434" s="92"/>
      <c r="Q434" s="25"/>
      <c r="R434" s="25"/>
      <c r="S434" s="25"/>
      <c r="T434" s="25">
        <f t="shared" si="24"/>
        <v>0</v>
      </c>
      <c r="U434" s="25"/>
      <c r="V434" s="26"/>
      <c r="W434" s="26"/>
      <c r="X434" s="26"/>
      <c r="Y434" s="18"/>
      <c r="Z434" s="18"/>
      <c r="AA434" s="42"/>
      <c r="AB434" s="18"/>
      <c r="AC434" s="18"/>
      <c r="AD434" s="18"/>
      <c r="AE434" s="18"/>
      <c r="AF434" s="43" t="e">
        <f t="shared" si="25"/>
        <v>#DIV/0!</v>
      </c>
      <c r="AG434" s="44"/>
      <c r="AH434" s="44" t="b">
        <f t="shared" si="26"/>
        <v>1</v>
      </c>
    </row>
    <row r="435" spans="1:34" ht="44.25" customHeight="1" thickBot="1" x14ac:dyDescent="0.3">
      <c r="A435" s="18"/>
      <c r="B435" s="18"/>
      <c r="C435" s="3"/>
      <c r="D435" s="18"/>
      <c r="E435" s="3" t="str">
        <f>IF(D435=1,'Tipo '!$B$2,IF(D435=2,'Tipo '!$B$3,IF(D435=3,'Tipo '!$B$4,IF(D435=4,'Tipo '!$B$5,IF(D435=5,'Tipo '!$B$6,IF(D435=6,'Tipo '!$B$7,IF(D435=7,'Tipo '!$B$8,IF(D435=8,'Tipo '!$B$9,IF(D435=9,'Tipo '!$B$10,IF(D435=10,'Tipo '!$B$11,IF(D435=11,'Tipo '!$B$12,IF(D435=12,'Tipo '!$B$13,IF(D435=13,'Tipo '!$B$14,IF(D435=14,'Tipo '!$B$15,IF(D435=15,'Tipo '!$B$16,IF(D435=16,'Tipo '!$B$17,IF(D435=17,'Tipo '!$B$18,IF(D435=18,'Tipo '!$B$19,IF(D435=19,'Tipo '!$B$20,IF(D435=20,'Tipo '!$B$21,"No ha seleccionado un tipo de contrato válido"))))))))))))))))))))</f>
        <v>No ha seleccionado un tipo de contrato válido</v>
      </c>
      <c r="F435" s="3"/>
      <c r="G435" s="3"/>
      <c r="H435" s="22"/>
      <c r="I435" s="22"/>
      <c r="J435" s="8"/>
      <c r="K435" s="41" t="str">
        <f>IF(J435=1,'Equivalencia BH-BMPT'!$D$2,IF(J435=2,'Equivalencia BH-BMPT'!$D$3,IF(J435=3,'Equivalencia BH-BMPT'!$D$4,IF(J435=4,'Equivalencia BH-BMPT'!$D$5,IF(J435=5,'Equivalencia BH-BMPT'!$D$6,IF(J435=6,'Equivalencia BH-BMPT'!$D$7,IF(J435=7,'Equivalencia BH-BMPT'!$D$8,IF(J435=8,'Equivalencia BH-BMPT'!$D$9,IF(J435=9,'Equivalencia BH-BMPT'!$D$10,IF(J435=10,'Equivalencia BH-BMPT'!$D$11,IF(J435=11,'Equivalencia BH-BMPT'!$D$12,IF(J435=12,'Equivalencia BH-BMPT'!$D$13,IF(J435=13,'Equivalencia BH-BMPT'!$D$14,IF(J435=14,'Equivalencia BH-BMPT'!$D$15,IF(J435=15,'Equivalencia BH-BMPT'!$D$16,IF(J435=16,'Equivalencia BH-BMPT'!$D$17,IF(J435=17,'Equivalencia BH-BMPT'!$D$18,IF(J435=18,'Equivalencia BH-BMPT'!$D$19,IF(J435=19,'Equivalencia BH-BMPT'!$D$20,IF(J435=20,'Equivalencia BH-BMPT'!$D$21,IF(J435=21,'Equivalencia BH-BMPT'!$D$22,IF(J435=22,'Equivalencia BH-BMPT'!$D$23,IF(J435=23,'Equivalencia BH-BMPT'!#REF!,IF(J435=24,'Equivalencia BH-BMPT'!$D$25,IF(J435=25,'Equivalencia BH-BMPT'!$D$26,IF(J435=26,'Equivalencia BH-BMPT'!$D$27,IF(J435=27,'Equivalencia BH-BMPT'!$D$28,IF(J435=28,'Equivalencia BH-BMPT'!$D$29,IF(J435=29,'Equivalencia BH-BMPT'!$D$30,IF(J435=30,'Equivalencia BH-BMPT'!$D$31,IF(J435=31,'Equivalencia BH-BMPT'!$D$32,IF(J435=32,'Equivalencia BH-BMPT'!$D$33,IF(J435=33,'Equivalencia BH-BMPT'!$D$34,IF(J435=34,'Equivalencia BH-BMPT'!$D$35,IF(J435=35,'Equivalencia BH-BMPT'!$D$36,IF(J435=36,'Equivalencia BH-BMPT'!$D$37,IF(J435=37,'Equivalencia BH-BMPT'!$D$38,IF(J435=38,'Equivalencia BH-BMPT'!#REF!,IF(J435=39,'Equivalencia BH-BMPT'!$D$40,IF(J435=40,'Equivalencia BH-BMPT'!$D$41,IF(J435=41,'Equivalencia BH-BMPT'!$D$42,IF(J435=42,'Equivalencia BH-BMPT'!$D$43,IF(J435=43,'Equivalencia BH-BMPT'!$D$44,IF(J435=44,'Equivalencia BH-BMPT'!$D$45,IF(J435=45,'Equivalencia BH-BMPT'!$D$46,"No ha seleccionado un número de programa")))))))))))))))))))))))))))))))))))))))))))))</f>
        <v>No ha seleccionado un número de programa</v>
      </c>
      <c r="L435" s="23"/>
      <c r="M435" s="18"/>
      <c r="N435" s="27"/>
      <c r="O435" s="24"/>
      <c r="P435" s="92"/>
      <c r="Q435" s="25"/>
      <c r="R435" s="25"/>
      <c r="S435" s="25"/>
      <c r="T435" s="25">
        <f t="shared" si="24"/>
        <v>0</v>
      </c>
      <c r="U435" s="25"/>
      <c r="V435" s="26"/>
      <c r="W435" s="26"/>
      <c r="X435" s="26"/>
      <c r="Y435" s="18"/>
      <c r="Z435" s="18"/>
      <c r="AA435" s="42"/>
      <c r="AB435" s="18"/>
      <c r="AC435" s="18"/>
      <c r="AD435" s="18"/>
      <c r="AE435" s="18"/>
      <c r="AF435" s="43" t="e">
        <f t="shared" si="25"/>
        <v>#DIV/0!</v>
      </c>
      <c r="AG435" s="44"/>
      <c r="AH435" s="44" t="b">
        <f t="shared" si="26"/>
        <v>1</v>
      </c>
    </row>
    <row r="436" spans="1:34" ht="44.25" customHeight="1" thickBot="1" x14ac:dyDescent="0.3">
      <c r="A436" s="18"/>
      <c r="B436" s="18"/>
      <c r="C436" s="3"/>
      <c r="D436" s="18"/>
      <c r="E436" s="3" t="str">
        <f>IF(D436=1,'Tipo '!$B$2,IF(D436=2,'Tipo '!$B$3,IF(D436=3,'Tipo '!$B$4,IF(D436=4,'Tipo '!$B$5,IF(D436=5,'Tipo '!$B$6,IF(D436=6,'Tipo '!$B$7,IF(D436=7,'Tipo '!$B$8,IF(D436=8,'Tipo '!$B$9,IF(D436=9,'Tipo '!$B$10,IF(D436=10,'Tipo '!$B$11,IF(D436=11,'Tipo '!$B$12,IF(D436=12,'Tipo '!$B$13,IF(D436=13,'Tipo '!$B$14,IF(D436=14,'Tipo '!$B$15,IF(D436=15,'Tipo '!$B$16,IF(D436=16,'Tipo '!$B$17,IF(D436=17,'Tipo '!$B$18,IF(D436=18,'Tipo '!$B$19,IF(D436=19,'Tipo '!$B$20,IF(D436=20,'Tipo '!$B$21,"No ha seleccionado un tipo de contrato válido"))))))))))))))))))))</f>
        <v>No ha seleccionado un tipo de contrato válido</v>
      </c>
      <c r="F436" s="3"/>
      <c r="G436" s="3"/>
      <c r="H436" s="22"/>
      <c r="I436" s="22"/>
      <c r="J436" s="8"/>
      <c r="K436" s="41" t="str">
        <f>IF(J436=1,'Equivalencia BH-BMPT'!$D$2,IF(J436=2,'Equivalencia BH-BMPT'!$D$3,IF(J436=3,'Equivalencia BH-BMPT'!$D$4,IF(J436=4,'Equivalencia BH-BMPT'!$D$5,IF(J436=5,'Equivalencia BH-BMPT'!$D$6,IF(J436=6,'Equivalencia BH-BMPT'!$D$7,IF(J436=7,'Equivalencia BH-BMPT'!$D$8,IF(J436=8,'Equivalencia BH-BMPT'!$D$9,IF(J436=9,'Equivalencia BH-BMPT'!$D$10,IF(J436=10,'Equivalencia BH-BMPT'!$D$11,IF(J436=11,'Equivalencia BH-BMPT'!$D$12,IF(J436=12,'Equivalencia BH-BMPT'!$D$13,IF(J436=13,'Equivalencia BH-BMPT'!$D$14,IF(J436=14,'Equivalencia BH-BMPT'!$D$15,IF(J436=15,'Equivalencia BH-BMPT'!$D$16,IF(J436=16,'Equivalencia BH-BMPT'!$D$17,IF(J436=17,'Equivalencia BH-BMPT'!$D$18,IF(J436=18,'Equivalencia BH-BMPT'!$D$19,IF(J436=19,'Equivalencia BH-BMPT'!$D$20,IF(J436=20,'Equivalencia BH-BMPT'!$D$21,IF(J436=21,'Equivalencia BH-BMPT'!$D$22,IF(J436=22,'Equivalencia BH-BMPT'!$D$23,IF(J436=23,'Equivalencia BH-BMPT'!#REF!,IF(J436=24,'Equivalencia BH-BMPT'!$D$25,IF(J436=25,'Equivalencia BH-BMPT'!$D$26,IF(J436=26,'Equivalencia BH-BMPT'!$D$27,IF(J436=27,'Equivalencia BH-BMPT'!$D$28,IF(J436=28,'Equivalencia BH-BMPT'!$D$29,IF(J436=29,'Equivalencia BH-BMPT'!$D$30,IF(J436=30,'Equivalencia BH-BMPT'!$D$31,IF(J436=31,'Equivalencia BH-BMPT'!$D$32,IF(J436=32,'Equivalencia BH-BMPT'!$D$33,IF(J436=33,'Equivalencia BH-BMPT'!$D$34,IF(J436=34,'Equivalencia BH-BMPT'!$D$35,IF(J436=35,'Equivalencia BH-BMPT'!$D$36,IF(J436=36,'Equivalencia BH-BMPT'!$D$37,IF(J436=37,'Equivalencia BH-BMPT'!$D$38,IF(J436=38,'Equivalencia BH-BMPT'!#REF!,IF(J436=39,'Equivalencia BH-BMPT'!$D$40,IF(J436=40,'Equivalencia BH-BMPT'!$D$41,IF(J436=41,'Equivalencia BH-BMPT'!$D$42,IF(J436=42,'Equivalencia BH-BMPT'!$D$43,IF(J436=43,'Equivalencia BH-BMPT'!$D$44,IF(J436=44,'Equivalencia BH-BMPT'!$D$45,IF(J436=45,'Equivalencia BH-BMPT'!$D$46,"No ha seleccionado un número de programa")))))))))))))))))))))))))))))))))))))))))))))</f>
        <v>No ha seleccionado un número de programa</v>
      </c>
      <c r="L436" s="23"/>
      <c r="M436" s="18"/>
      <c r="N436" s="27"/>
      <c r="O436" s="24"/>
      <c r="P436" s="92"/>
      <c r="Q436" s="25"/>
      <c r="R436" s="25"/>
      <c r="S436" s="25"/>
      <c r="T436" s="25">
        <f t="shared" si="24"/>
        <v>0</v>
      </c>
      <c r="U436" s="25"/>
      <c r="V436" s="26"/>
      <c r="W436" s="26"/>
      <c r="X436" s="26"/>
      <c r="Y436" s="18"/>
      <c r="Z436" s="18"/>
      <c r="AA436" s="42"/>
      <c r="AB436" s="18"/>
      <c r="AC436" s="18"/>
      <c r="AD436" s="18"/>
      <c r="AE436" s="18"/>
      <c r="AF436" s="43" t="e">
        <f t="shared" si="25"/>
        <v>#DIV/0!</v>
      </c>
      <c r="AG436" s="44"/>
      <c r="AH436" s="44" t="b">
        <f t="shared" si="26"/>
        <v>1</v>
      </c>
    </row>
    <row r="437" spans="1:34" ht="44.25" customHeight="1" thickBot="1" x14ac:dyDescent="0.3">
      <c r="A437" s="18"/>
      <c r="B437" s="18"/>
      <c r="C437" s="3"/>
      <c r="D437" s="18"/>
      <c r="E437" s="3" t="str">
        <f>IF(D437=1,'Tipo '!$B$2,IF(D437=2,'Tipo '!$B$3,IF(D437=3,'Tipo '!$B$4,IF(D437=4,'Tipo '!$B$5,IF(D437=5,'Tipo '!$B$6,IF(D437=6,'Tipo '!$B$7,IF(D437=7,'Tipo '!$B$8,IF(D437=8,'Tipo '!$B$9,IF(D437=9,'Tipo '!$B$10,IF(D437=10,'Tipo '!$B$11,IF(D437=11,'Tipo '!$B$12,IF(D437=12,'Tipo '!$B$13,IF(D437=13,'Tipo '!$B$14,IF(D437=14,'Tipo '!$B$15,IF(D437=15,'Tipo '!$B$16,IF(D437=16,'Tipo '!$B$17,IF(D437=17,'Tipo '!$B$18,IF(D437=18,'Tipo '!$B$19,IF(D437=19,'Tipo '!$B$20,IF(D437=20,'Tipo '!$B$21,"No ha seleccionado un tipo de contrato válido"))))))))))))))))))))</f>
        <v>No ha seleccionado un tipo de contrato válido</v>
      </c>
      <c r="F437" s="3"/>
      <c r="G437" s="3"/>
      <c r="H437" s="22"/>
      <c r="I437" s="22"/>
      <c r="J437" s="8"/>
      <c r="K437" s="41" t="str">
        <f>IF(J437=1,'Equivalencia BH-BMPT'!$D$2,IF(J437=2,'Equivalencia BH-BMPT'!$D$3,IF(J437=3,'Equivalencia BH-BMPT'!$D$4,IF(J437=4,'Equivalencia BH-BMPT'!$D$5,IF(J437=5,'Equivalencia BH-BMPT'!$D$6,IF(J437=6,'Equivalencia BH-BMPT'!$D$7,IF(J437=7,'Equivalencia BH-BMPT'!$D$8,IF(J437=8,'Equivalencia BH-BMPT'!$D$9,IF(J437=9,'Equivalencia BH-BMPT'!$D$10,IF(J437=10,'Equivalencia BH-BMPT'!$D$11,IF(J437=11,'Equivalencia BH-BMPT'!$D$12,IF(J437=12,'Equivalencia BH-BMPT'!$D$13,IF(J437=13,'Equivalencia BH-BMPT'!$D$14,IF(J437=14,'Equivalencia BH-BMPT'!$D$15,IF(J437=15,'Equivalencia BH-BMPT'!$D$16,IF(J437=16,'Equivalencia BH-BMPT'!$D$17,IF(J437=17,'Equivalencia BH-BMPT'!$D$18,IF(J437=18,'Equivalencia BH-BMPT'!$D$19,IF(J437=19,'Equivalencia BH-BMPT'!$D$20,IF(J437=20,'Equivalencia BH-BMPT'!$D$21,IF(J437=21,'Equivalencia BH-BMPT'!$D$22,IF(J437=22,'Equivalencia BH-BMPT'!$D$23,IF(J437=23,'Equivalencia BH-BMPT'!#REF!,IF(J437=24,'Equivalencia BH-BMPT'!$D$25,IF(J437=25,'Equivalencia BH-BMPT'!$D$26,IF(J437=26,'Equivalencia BH-BMPT'!$D$27,IF(J437=27,'Equivalencia BH-BMPT'!$D$28,IF(J437=28,'Equivalencia BH-BMPT'!$D$29,IF(J437=29,'Equivalencia BH-BMPT'!$D$30,IF(J437=30,'Equivalencia BH-BMPT'!$D$31,IF(J437=31,'Equivalencia BH-BMPT'!$D$32,IF(J437=32,'Equivalencia BH-BMPT'!$D$33,IF(J437=33,'Equivalencia BH-BMPT'!$D$34,IF(J437=34,'Equivalencia BH-BMPT'!$D$35,IF(J437=35,'Equivalencia BH-BMPT'!$D$36,IF(J437=36,'Equivalencia BH-BMPT'!$D$37,IF(J437=37,'Equivalencia BH-BMPT'!$D$38,IF(J437=38,'Equivalencia BH-BMPT'!#REF!,IF(J437=39,'Equivalencia BH-BMPT'!$D$40,IF(J437=40,'Equivalencia BH-BMPT'!$D$41,IF(J437=41,'Equivalencia BH-BMPT'!$D$42,IF(J437=42,'Equivalencia BH-BMPT'!$D$43,IF(J437=43,'Equivalencia BH-BMPT'!$D$44,IF(J437=44,'Equivalencia BH-BMPT'!$D$45,IF(J437=45,'Equivalencia BH-BMPT'!$D$46,"No ha seleccionado un número de programa")))))))))))))))))))))))))))))))))))))))))))))</f>
        <v>No ha seleccionado un número de programa</v>
      </c>
      <c r="L437" s="23"/>
      <c r="M437" s="18"/>
      <c r="N437" s="27"/>
      <c r="O437" s="24"/>
      <c r="P437" s="92"/>
      <c r="Q437" s="25"/>
      <c r="R437" s="25"/>
      <c r="S437" s="25"/>
      <c r="T437" s="25">
        <f t="shared" si="24"/>
        <v>0</v>
      </c>
      <c r="U437" s="25"/>
      <c r="V437" s="26"/>
      <c r="W437" s="26"/>
      <c r="X437" s="26"/>
      <c r="Y437" s="18"/>
      <c r="Z437" s="18"/>
      <c r="AA437" s="42"/>
      <c r="AB437" s="18"/>
      <c r="AC437" s="18"/>
      <c r="AD437" s="18"/>
      <c r="AE437" s="18"/>
      <c r="AF437" s="43" t="e">
        <f t="shared" si="25"/>
        <v>#DIV/0!</v>
      </c>
      <c r="AG437" s="44"/>
      <c r="AH437" s="44" t="b">
        <f t="shared" si="26"/>
        <v>1</v>
      </c>
    </row>
    <row r="438" spans="1:34" ht="44.25" customHeight="1" thickBot="1" x14ac:dyDescent="0.3">
      <c r="A438" s="18"/>
      <c r="B438" s="18"/>
      <c r="C438" s="3"/>
      <c r="D438" s="18"/>
      <c r="E438" s="3" t="str">
        <f>IF(D438=1,'Tipo '!$B$2,IF(D438=2,'Tipo '!$B$3,IF(D438=3,'Tipo '!$B$4,IF(D438=4,'Tipo '!$B$5,IF(D438=5,'Tipo '!$B$6,IF(D438=6,'Tipo '!$B$7,IF(D438=7,'Tipo '!$B$8,IF(D438=8,'Tipo '!$B$9,IF(D438=9,'Tipo '!$B$10,IF(D438=10,'Tipo '!$B$11,IF(D438=11,'Tipo '!$B$12,IF(D438=12,'Tipo '!$B$13,IF(D438=13,'Tipo '!$B$14,IF(D438=14,'Tipo '!$B$15,IF(D438=15,'Tipo '!$B$16,IF(D438=16,'Tipo '!$B$17,IF(D438=17,'Tipo '!$B$18,IF(D438=18,'Tipo '!$B$19,IF(D438=19,'Tipo '!$B$20,IF(D438=20,'Tipo '!$B$21,"No ha seleccionado un tipo de contrato válido"))))))))))))))))))))</f>
        <v>No ha seleccionado un tipo de contrato válido</v>
      </c>
      <c r="F438" s="3"/>
      <c r="G438" s="3"/>
      <c r="H438" s="22"/>
      <c r="I438" s="22"/>
      <c r="J438" s="8"/>
      <c r="K438" s="41" t="str">
        <f>IF(J438=1,'Equivalencia BH-BMPT'!$D$2,IF(J438=2,'Equivalencia BH-BMPT'!$D$3,IF(J438=3,'Equivalencia BH-BMPT'!$D$4,IF(J438=4,'Equivalencia BH-BMPT'!$D$5,IF(J438=5,'Equivalencia BH-BMPT'!$D$6,IF(J438=6,'Equivalencia BH-BMPT'!$D$7,IF(J438=7,'Equivalencia BH-BMPT'!$D$8,IF(J438=8,'Equivalencia BH-BMPT'!$D$9,IF(J438=9,'Equivalencia BH-BMPT'!$D$10,IF(J438=10,'Equivalencia BH-BMPT'!$D$11,IF(J438=11,'Equivalencia BH-BMPT'!$D$12,IF(J438=12,'Equivalencia BH-BMPT'!$D$13,IF(J438=13,'Equivalencia BH-BMPT'!$D$14,IF(J438=14,'Equivalencia BH-BMPT'!$D$15,IF(J438=15,'Equivalencia BH-BMPT'!$D$16,IF(J438=16,'Equivalencia BH-BMPT'!$D$17,IF(J438=17,'Equivalencia BH-BMPT'!$D$18,IF(J438=18,'Equivalencia BH-BMPT'!$D$19,IF(J438=19,'Equivalencia BH-BMPT'!$D$20,IF(J438=20,'Equivalencia BH-BMPT'!$D$21,IF(J438=21,'Equivalencia BH-BMPT'!$D$22,IF(J438=22,'Equivalencia BH-BMPT'!$D$23,IF(J438=23,'Equivalencia BH-BMPT'!#REF!,IF(J438=24,'Equivalencia BH-BMPT'!$D$25,IF(J438=25,'Equivalencia BH-BMPT'!$D$26,IF(J438=26,'Equivalencia BH-BMPT'!$D$27,IF(J438=27,'Equivalencia BH-BMPT'!$D$28,IF(J438=28,'Equivalencia BH-BMPT'!$D$29,IF(J438=29,'Equivalencia BH-BMPT'!$D$30,IF(J438=30,'Equivalencia BH-BMPT'!$D$31,IF(J438=31,'Equivalencia BH-BMPT'!$D$32,IF(J438=32,'Equivalencia BH-BMPT'!$D$33,IF(J438=33,'Equivalencia BH-BMPT'!$D$34,IF(J438=34,'Equivalencia BH-BMPT'!$D$35,IF(J438=35,'Equivalencia BH-BMPT'!$D$36,IF(J438=36,'Equivalencia BH-BMPT'!$D$37,IF(J438=37,'Equivalencia BH-BMPT'!$D$38,IF(J438=38,'Equivalencia BH-BMPT'!#REF!,IF(J438=39,'Equivalencia BH-BMPT'!$D$40,IF(J438=40,'Equivalencia BH-BMPT'!$D$41,IF(J438=41,'Equivalencia BH-BMPT'!$D$42,IF(J438=42,'Equivalencia BH-BMPT'!$D$43,IF(J438=43,'Equivalencia BH-BMPT'!$D$44,IF(J438=44,'Equivalencia BH-BMPT'!$D$45,IF(J438=45,'Equivalencia BH-BMPT'!$D$46,"No ha seleccionado un número de programa")))))))))))))))))))))))))))))))))))))))))))))</f>
        <v>No ha seleccionado un número de programa</v>
      </c>
      <c r="L438" s="23"/>
      <c r="M438" s="18"/>
      <c r="N438" s="27"/>
      <c r="O438" s="24"/>
      <c r="P438" s="92"/>
      <c r="Q438" s="25"/>
      <c r="R438" s="25"/>
      <c r="S438" s="25"/>
      <c r="T438" s="25">
        <f t="shared" si="24"/>
        <v>0</v>
      </c>
      <c r="U438" s="25"/>
      <c r="V438" s="26"/>
      <c r="W438" s="26"/>
      <c r="X438" s="26"/>
      <c r="Y438" s="18"/>
      <c r="Z438" s="18"/>
      <c r="AA438" s="42"/>
      <c r="AB438" s="18"/>
      <c r="AC438" s="18"/>
      <c r="AD438" s="18"/>
      <c r="AE438" s="18"/>
      <c r="AF438" s="43" t="e">
        <f t="shared" si="25"/>
        <v>#DIV/0!</v>
      </c>
      <c r="AG438" s="44"/>
      <c r="AH438" s="44" t="b">
        <f t="shared" si="26"/>
        <v>1</v>
      </c>
    </row>
    <row r="439" spans="1:34" ht="44.25" customHeight="1" thickBot="1" x14ac:dyDescent="0.3">
      <c r="A439" s="18"/>
      <c r="B439" s="18"/>
      <c r="C439" s="3"/>
      <c r="D439" s="18"/>
      <c r="E439" s="3" t="str">
        <f>IF(D439=1,'Tipo '!$B$2,IF(D439=2,'Tipo '!$B$3,IF(D439=3,'Tipo '!$B$4,IF(D439=4,'Tipo '!$B$5,IF(D439=5,'Tipo '!$B$6,IF(D439=6,'Tipo '!$B$7,IF(D439=7,'Tipo '!$B$8,IF(D439=8,'Tipo '!$B$9,IF(D439=9,'Tipo '!$B$10,IF(D439=10,'Tipo '!$B$11,IF(D439=11,'Tipo '!$B$12,IF(D439=12,'Tipo '!$B$13,IF(D439=13,'Tipo '!$B$14,IF(D439=14,'Tipo '!$B$15,IF(D439=15,'Tipo '!$B$16,IF(D439=16,'Tipo '!$B$17,IF(D439=17,'Tipo '!$B$18,IF(D439=18,'Tipo '!$B$19,IF(D439=19,'Tipo '!$B$20,IF(D439=20,'Tipo '!$B$21,"No ha seleccionado un tipo de contrato válido"))))))))))))))))))))</f>
        <v>No ha seleccionado un tipo de contrato válido</v>
      </c>
      <c r="F439" s="3"/>
      <c r="G439" s="3"/>
      <c r="H439" s="22"/>
      <c r="I439" s="22"/>
      <c r="J439" s="8"/>
      <c r="K439" s="41" t="str">
        <f>IF(J439=1,'Equivalencia BH-BMPT'!$D$2,IF(J439=2,'Equivalencia BH-BMPT'!$D$3,IF(J439=3,'Equivalencia BH-BMPT'!$D$4,IF(J439=4,'Equivalencia BH-BMPT'!$D$5,IF(J439=5,'Equivalencia BH-BMPT'!$D$6,IF(J439=6,'Equivalencia BH-BMPT'!$D$7,IF(J439=7,'Equivalencia BH-BMPT'!$D$8,IF(J439=8,'Equivalencia BH-BMPT'!$D$9,IF(J439=9,'Equivalencia BH-BMPT'!$D$10,IF(J439=10,'Equivalencia BH-BMPT'!$D$11,IF(J439=11,'Equivalencia BH-BMPT'!$D$12,IF(J439=12,'Equivalencia BH-BMPT'!$D$13,IF(J439=13,'Equivalencia BH-BMPT'!$D$14,IF(J439=14,'Equivalencia BH-BMPT'!$D$15,IF(J439=15,'Equivalencia BH-BMPT'!$D$16,IF(J439=16,'Equivalencia BH-BMPT'!$D$17,IF(J439=17,'Equivalencia BH-BMPT'!$D$18,IF(J439=18,'Equivalencia BH-BMPT'!$D$19,IF(J439=19,'Equivalencia BH-BMPT'!$D$20,IF(J439=20,'Equivalencia BH-BMPT'!$D$21,IF(J439=21,'Equivalencia BH-BMPT'!$D$22,IF(J439=22,'Equivalencia BH-BMPT'!$D$23,IF(J439=23,'Equivalencia BH-BMPT'!#REF!,IF(J439=24,'Equivalencia BH-BMPT'!$D$25,IF(J439=25,'Equivalencia BH-BMPT'!$D$26,IF(J439=26,'Equivalencia BH-BMPT'!$D$27,IF(J439=27,'Equivalencia BH-BMPT'!$D$28,IF(J439=28,'Equivalencia BH-BMPT'!$D$29,IF(J439=29,'Equivalencia BH-BMPT'!$D$30,IF(J439=30,'Equivalencia BH-BMPT'!$D$31,IF(J439=31,'Equivalencia BH-BMPT'!$D$32,IF(J439=32,'Equivalencia BH-BMPT'!$D$33,IF(J439=33,'Equivalencia BH-BMPT'!$D$34,IF(J439=34,'Equivalencia BH-BMPT'!$D$35,IF(J439=35,'Equivalencia BH-BMPT'!$D$36,IF(J439=36,'Equivalencia BH-BMPT'!$D$37,IF(J439=37,'Equivalencia BH-BMPT'!$D$38,IF(J439=38,'Equivalencia BH-BMPT'!#REF!,IF(J439=39,'Equivalencia BH-BMPT'!$D$40,IF(J439=40,'Equivalencia BH-BMPT'!$D$41,IF(J439=41,'Equivalencia BH-BMPT'!$D$42,IF(J439=42,'Equivalencia BH-BMPT'!$D$43,IF(J439=43,'Equivalencia BH-BMPT'!$D$44,IF(J439=44,'Equivalencia BH-BMPT'!$D$45,IF(J439=45,'Equivalencia BH-BMPT'!$D$46,"No ha seleccionado un número de programa")))))))))))))))))))))))))))))))))))))))))))))</f>
        <v>No ha seleccionado un número de programa</v>
      </c>
      <c r="L439" s="23"/>
      <c r="M439" s="18"/>
      <c r="N439" s="27"/>
      <c r="O439" s="24"/>
      <c r="P439" s="92"/>
      <c r="Q439" s="25"/>
      <c r="R439" s="25"/>
      <c r="S439" s="25"/>
      <c r="T439" s="25">
        <f t="shared" si="24"/>
        <v>0</v>
      </c>
      <c r="U439" s="25"/>
      <c r="V439" s="26"/>
      <c r="W439" s="26"/>
      <c r="X439" s="26"/>
      <c r="Y439" s="18"/>
      <c r="Z439" s="18"/>
      <c r="AA439" s="42"/>
      <c r="AB439" s="18"/>
      <c r="AC439" s="18"/>
      <c r="AD439" s="18"/>
      <c r="AE439" s="18"/>
      <c r="AF439" s="43" t="e">
        <f t="shared" si="25"/>
        <v>#DIV/0!</v>
      </c>
      <c r="AG439" s="44"/>
      <c r="AH439" s="44" t="b">
        <f t="shared" si="26"/>
        <v>1</v>
      </c>
    </row>
    <row r="440" spans="1:34" ht="44.25" customHeight="1" thickBot="1" x14ac:dyDescent="0.3">
      <c r="A440" s="18"/>
      <c r="B440" s="18"/>
      <c r="C440" s="3"/>
      <c r="D440" s="18"/>
      <c r="E440" s="3" t="str">
        <f>IF(D440=1,'Tipo '!$B$2,IF(D440=2,'Tipo '!$B$3,IF(D440=3,'Tipo '!$B$4,IF(D440=4,'Tipo '!$B$5,IF(D440=5,'Tipo '!$B$6,IF(D440=6,'Tipo '!$B$7,IF(D440=7,'Tipo '!$B$8,IF(D440=8,'Tipo '!$B$9,IF(D440=9,'Tipo '!$B$10,IF(D440=10,'Tipo '!$B$11,IF(D440=11,'Tipo '!$B$12,IF(D440=12,'Tipo '!$B$13,IF(D440=13,'Tipo '!$B$14,IF(D440=14,'Tipo '!$B$15,IF(D440=15,'Tipo '!$B$16,IF(D440=16,'Tipo '!$B$17,IF(D440=17,'Tipo '!$B$18,IF(D440=18,'Tipo '!$B$19,IF(D440=19,'Tipo '!$B$20,IF(D440=20,'Tipo '!$B$21,"No ha seleccionado un tipo de contrato válido"))))))))))))))))))))</f>
        <v>No ha seleccionado un tipo de contrato válido</v>
      </c>
      <c r="F440" s="3"/>
      <c r="G440" s="3"/>
      <c r="H440" s="22"/>
      <c r="I440" s="22"/>
      <c r="J440" s="8"/>
      <c r="K440" s="41" t="str">
        <f>IF(J440=1,'Equivalencia BH-BMPT'!$D$2,IF(J440=2,'Equivalencia BH-BMPT'!$D$3,IF(J440=3,'Equivalencia BH-BMPT'!$D$4,IF(J440=4,'Equivalencia BH-BMPT'!$D$5,IF(J440=5,'Equivalencia BH-BMPT'!$D$6,IF(J440=6,'Equivalencia BH-BMPT'!$D$7,IF(J440=7,'Equivalencia BH-BMPT'!$D$8,IF(J440=8,'Equivalencia BH-BMPT'!$D$9,IF(J440=9,'Equivalencia BH-BMPT'!$D$10,IF(J440=10,'Equivalencia BH-BMPT'!$D$11,IF(J440=11,'Equivalencia BH-BMPT'!$D$12,IF(J440=12,'Equivalencia BH-BMPT'!$D$13,IF(J440=13,'Equivalencia BH-BMPT'!$D$14,IF(J440=14,'Equivalencia BH-BMPT'!$D$15,IF(J440=15,'Equivalencia BH-BMPT'!$D$16,IF(J440=16,'Equivalencia BH-BMPT'!$D$17,IF(J440=17,'Equivalencia BH-BMPT'!$D$18,IF(J440=18,'Equivalencia BH-BMPT'!$D$19,IF(J440=19,'Equivalencia BH-BMPT'!$D$20,IF(J440=20,'Equivalencia BH-BMPT'!$D$21,IF(J440=21,'Equivalencia BH-BMPT'!$D$22,IF(J440=22,'Equivalencia BH-BMPT'!$D$23,IF(J440=23,'Equivalencia BH-BMPT'!#REF!,IF(J440=24,'Equivalencia BH-BMPT'!$D$25,IF(J440=25,'Equivalencia BH-BMPT'!$D$26,IF(J440=26,'Equivalencia BH-BMPT'!$D$27,IF(J440=27,'Equivalencia BH-BMPT'!$D$28,IF(J440=28,'Equivalencia BH-BMPT'!$D$29,IF(J440=29,'Equivalencia BH-BMPT'!$D$30,IF(J440=30,'Equivalencia BH-BMPT'!$D$31,IF(J440=31,'Equivalencia BH-BMPT'!$D$32,IF(J440=32,'Equivalencia BH-BMPT'!$D$33,IF(J440=33,'Equivalencia BH-BMPT'!$D$34,IF(J440=34,'Equivalencia BH-BMPT'!$D$35,IF(J440=35,'Equivalencia BH-BMPT'!$D$36,IF(J440=36,'Equivalencia BH-BMPT'!$D$37,IF(J440=37,'Equivalencia BH-BMPT'!$D$38,IF(J440=38,'Equivalencia BH-BMPT'!#REF!,IF(J440=39,'Equivalencia BH-BMPT'!$D$40,IF(J440=40,'Equivalencia BH-BMPT'!$D$41,IF(J440=41,'Equivalencia BH-BMPT'!$D$42,IF(J440=42,'Equivalencia BH-BMPT'!$D$43,IF(J440=43,'Equivalencia BH-BMPT'!$D$44,IF(J440=44,'Equivalencia BH-BMPT'!$D$45,IF(J440=45,'Equivalencia BH-BMPT'!$D$46,"No ha seleccionado un número de programa")))))))))))))))))))))))))))))))))))))))))))))</f>
        <v>No ha seleccionado un número de programa</v>
      </c>
      <c r="L440" s="23"/>
      <c r="M440" s="18"/>
      <c r="N440" s="27"/>
      <c r="O440" s="24"/>
      <c r="P440" s="92"/>
      <c r="Q440" s="25"/>
      <c r="R440" s="25"/>
      <c r="S440" s="25"/>
      <c r="T440" s="25">
        <f t="shared" si="24"/>
        <v>0</v>
      </c>
      <c r="U440" s="25"/>
      <c r="V440" s="26"/>
      <c r="W440" s="26"/>
      <c r="X440" s="26"/>
      <c r="Y440" s="18"/>
      <c r="Z440" s="18"/>
      <c r="AA440" s="42"/>
      <c r="AB440" s="18"/>
      <c r="AC440" s="18"/>
      <c r="AD440" s="18"/>
      <c r="AE440" s="18"/>
      <c r="AF440" s="43" t="e">
        <f t="shared" si="25"/>
        <v>#DIV/0!</v>
      </c>
      <c r="AG440" s="44"/>
      <c r="AH440" s="44" t="b">
        <f t="shared" si="26"/>
        <v>1</v>
      </c>
    </row>
    <row r="441" spans="1:34" ht="44.25" customHeight="1" thickBot="1" x14ac:dyDescent="0.3">
      <c r="A441" s="18"/>
      <c r="B441" s="18"/>
      <c r="C441" s="3"/>
      <c r="D441" s="18"/>
      <c r="E441" s="3" t="str">
        <f>IF(D441=1,'Tipo '!$B$2,IF(D441=2,'Tipo '!$B$3,IF(D441=3,'Tipo '!$B$4,IF(D441=4,'Tipo '!$B$5,IF(D441=5,'Tipo '!$B$6,IF(D441=6,'Tipo '!$B$7,IF(D441=7,'Tipo '!$B$8,IF(D441=8,'Tipo '!$B$9,IF(D441=9,'Tipo '!$B$10,IF(D441=10,'Tipo '!$B$11,IF(D441=11,'Tipo '!$B$12,IF(D441=12,'Tipo '!$B$13,IF(D441=13,'Tipo '!$B$14,IF(D441=14,'Tipo '!$B$15,IF(D441=15,'Tipo '!$B$16,IF(D441=16,'Tipo '!$B$17,IF(D441=17,'Tipo '!$B$18,IF(D441=18,'Tipo '!$B$19,IF(D441=19,'Tipo '!$B$20,IF(D441=20,'Tipo '!$B$21,"No ha seleccionado un tipo de contrato válido"))))))))))))))))))))</f>
        <v>No ha seleccionado un tipo de contrato válido</v>
      </c>
      <c r="F441" s="3"/>
      <c r="G441" s="3"/>
      <c r="H441" s="22"/>
      <c r="I441" s="22"/>
      <c r="J441" s="8"/>
      <c r="K441" s="41" t="str">
        <f>IF(J441=1,'Equivalencia BH-BMPT'!$D$2,IF(J441=2,'Equivalencia BH-BMPT'!$D$3,IF(J441=3,'Equivalencia BH-BMPT'!$D$4,IF(J441=4,'Equivalencia BH-BMPT'!$D$5,IF(J441=5,'Equivalencia BH-BMPT'!$D$6,IF(J441=6,'Equivalencia BH-BMPT'!$D$7,IF(J441=7,'Equivalencia BH-BMPT'!$D$8,IF(J441=8,'Equivalencia BH-BMPT'!$D$9,IF(J441=9,'Equivalencia BH-BMPT'!$D$10,IF(J441=10,'Equivalencia BH-BMPT'!$D$11,IF(J441=11,'Equivalencia BH-BMPT'!$D$12,IF(J441=12,'Equivalencia BH-BMPT'!$D$13,IF(J441=13,'Equivalencia BH-BMPT'!$D$14,IF(J441=14,'Equivalencia BH-BMPT'!$D$15,IF(J441=15,'Equivalencia BH-BMPT'!$D$16,IF(J441=16,'Equivalencia BH-BMPT'!$D$17,IF(J441=17,'Equivalencia BH-BMPT'!$D$18,IF(J441=18,'Equivalencia BH-BMPT'!$D$19,IF(J441=19,'Equivalencia BH-BMPT'!$D$20,IF(J441=20,'Equivalencia BH-BMPT'!$D$21,IF(J441=21,'Equivalencia BH-BMPT'!$D$22,IF(J441=22,'Equivalencia BH-BMPT'!$D$23,IF(J441=23,'Equivalencia BH-BMPT'!#REF!,IF(J441=24,'Equivalencia BH-BMPT'!$D$25,IF(J441=25,'Equivalencia BH-BMPT'!$D$26,IF(J441=26,'Equivalencia BH-BMPT'!$D$27,IF(J441=27,'Equivalencia BH-BMPT'!$D$28,IF(J441=28,'Equivalencia BH-BMPT'!$D$29,IF(J441=29,'Equivalencia BH-BMPT'!$D$30,IF(J441=30,'Equivalencia BH-BMPT'!$D$31,IF(J441=31,'Equivalencia BH-BMPT'!$D$32,IF(J441=32,'Equivalencia BH-BMPT'!$D$33,IF(J441=33,'Equivalencia BH-BMPT'!$D$34,IF(J441=34,'Equivalencia BH-BMPT'!$D$35,IF(J441=35,'Equivalencia BH-BMPT'!$D$36,IF(J441=36,'Equivalencia BH-BMPT'!$D$37,IF(J441=37,'Equivalencia BH-BMPT'!$D$38,IF(J441=38,'Equivalencia BH-BMPT'!#REF!,IF(J441=39,'Equivalencia BH-BMPT'!$D$40,IF(J441=40,'Equivalencia BH-BMPT'!$D$41,IF(J441=41,'Equivalencia BH-BMPT'!$D$42,IF(J441=42,'Equivalencia BH-BMPT'!$D$43,IF(J441=43,'Equivalencia BH-BMPT'!$D$44,IF(J441=44,'Equivalencia BH-BMPT'!$D$45,IF(J441=45,'Equivalencia BH-BMPT'!$D$46,"No ha seleccionado un número de programa")))))))))))))))))))))))))))))))))))))))))))))</f>
        <v>No ha seleccionado un número de programa</v>
      </c>
      <c r="L441" s="23"/>
      <c r="M441" s="18"/>
      <c r="N441" s="27"/>
      <c r="O441" s="24"/>
      <c r="P441" s="92"/>
      <c r="Q441" s="25"/>
      <c r="R441" s="25"/>
      <c r="S441" s="25"/>
      <c r="T441" s="25">
        <f t="shared" si="24"/>
        <v>0</v>
      </c>
      <c r="U441" s="25"/>
      <c r="V441" s="26"/>
      <c r="W441" s="26"/>
      <c r="X441" s="26"/>
      <c r="Y441" s="18"/>
      <c r="Z441" s="18"/>
      <c r="AA441" s="42"/>
      <c r="AB441" s="18"/>
      <c r="AC441" s="18"/>
      <c r="AD441" s="18"/>
      <c r="AE441" s="18"/>
      <c r="AF441" s="43" t="e">
        <f t="shared" si="25"/>
        <v>#DIV/0!</v>
      </c>
      <c r="AG441" s="44"/>
      <c r="AH441" s="44" t="b">
        <f t="shared" si="26"/>
        <v>1</v>
      </c>
    </row>
    <row r="442" spans="1:34" ht="44.25" customHeight="1" thickBot="1" x14ac:dyDescent="0.3">
      <c r="A442" s="18"/>
      <c r="B442" s="18"/>
      <c r="C442" s="3"/>
      <c r="D442" s="18"/>
      <c r="E442" s="3" t="str">
        <f>IF(D442=1,'Tipo '!$B$2,IF(D442=2,'Tipo '!$B$3,IF(D442=3,'Tipo '!$B$4,IF(D442=4,'Tipo '!$B$5,IF(D442=5,'Tipo '!$B$6,IF(D442=6,'Tipo '!$B$7,IF(D442=7,'Tipo '!$B$8,IF(D442=8,'Tipo '!$B$9,IF(D442=9,'Tipo '!$B$10,IF(D442=10,'Tipo '!$B$11,IF(D442=11,'Tipo '!$B$12,IF(D442=12,'Tipo '!$B$13,IF(D442=13,'Tipo '!$B$14,IF(D442=14,'Tipo '!$B$15,IF(D442=15,'Tipo '!$B$16,IF(D442=16,'Tipo '!$B$17,IF(D442=17,'Tipo '!$B$18,IF(D442=18,'Tipo '!$B$19,IF(D442=19,'Tipo '!$B$20,IF(D442=20,'Tipo '!$B$21,"No ha seleccionado un tipo de contrato válido"))))))))))))))))))))</f>
        <v>No ha seleccionado un tipo de contrato válido</v>
      </c>
      <c r="F442" s="3"/>
      <c r="G442" s="3"/>
      <c r="H442" s="22"/>
      <c r="I442" s="22"/>
      <c r="J442" s="8"/>
      <c r="K442" s="41" t="str">
        <f>IF(J442=1,'Equivalencia BH-BMPT'!$D$2,IF(J442=2,'Equivalencia BH-BMPT'!$D$3,IF(J442=3,'Equivalencia BH-BMPT'!$D$4,IF(J442=4,'Equivalencia BH-BMPT'!$D$5,IF(J442=5,'Equivalencia BH-BMPT'!$D$6,IF(J442=6,'Equivalencia BH-BMPT'!$D$7,IF(J442=7,'Equivalencia BH-BMPT'!$D$8,IF(J442=8,'Equivalencia BH-BMPT'!$D$9,IF(J442=9,'Equivalencia BH-BMPT'!$D$10,IF(J442=10,'Equivalencia BH-BMPT'!$D$11,IF(J442=11,'Equivalencia BH-BMPT'!$D$12,IF(J442=12,'Equivalencia BH-BMPT'!$D$13,IF(J442=13,'Equivalencia BH-BMPT'!$D$14,IF(J442=14,'Equivalencia BH-BMPT'!$D$15,IF(J442=15,'Equivalencia BH-BMPT'!$D$16,IF(J442=16,'Equivalencia BH-BMPT'!$D$17,IF(J442=17,'Equivalencia BH-BMPT'!$D$18,IF(J442=18,'Equivalencia BH-BMPT'!$D$19,IF(J442=19,'Equivalencia BH-BMPT'!$D$20,IF(J442=20,'Equivalencia BH-BMPT'!$D$21,IF(J442=21,'Equivalencia BH-BMPT'!$D$22,IF(J442=22,'Equivalencia BH-BMPT'!$D$23,IF(J442=23,'Equivalencia BH-BMPT'!#REF!,IF(J442=24,'Equivalencia BH-BMPT'!$D$25,IF(J442=25,'Equivalencia BH-BMPT'!$D$26,IF(J442=26,'Equivalencia BH-BMPT'!$D$27,IF(J442=27,'Equivalencia BH-BMPT'!$D$28,IF(J442=28,'Equivalencia BH-BMPT'!$D$29,IF(J442=29,'Equivalencia BH-BMPT'!$D$30,IF(J442=30,'Equivalencia BH-BMPT'!$D$31,IF(J442=31,'Equivalencia BH-BMPT'!$D$32,IF(J442=32,'Equivalencia BH-BMPT'!$D$33,IF(J442=33,'Equivalencia BH-BMPT'!$D$34,IF(J442=34,'Equivalencia BH-BMPT'!$D$35,IF(J442=35,'Equivalencia BH-BMPT'!$D$36,IF(J442=36,'Equivalencia BH-BMPT'!$D$37,IF(J442=37,'Equivalencia BH-BMPT'!$D$38,IF(J442=38,'Equivalencia BH-BMPT'!#REF!,IF(J442=39,'Equivalencia BH-BMPT'!$D$40,IF(J442=40,'Equivalencia BH-BMPT'!$D$41,IF(J442=41,'Equivalencia BH-BMPT'!$D$42,IF(J442=42,'Equivalencia BH-BMPT'!$D$43,IF(J442=43,'Equivalencia BH-BMPT'!$D$44,IF(J442=44,'Equivalencia BH-BMPT'!$D$45,IF(J442=45,'Equivalencia BH-BMPT'!$D$46,"No ha seleccionado un número de programa")))))))))))))))))))))))))))))))))))))))))))))</f>
        <v>No ha seleccionado un número de programa</v>
      </c>
      <c r="L442" s="23"/>
      <c r="M442" s="18"/>
      <c r="N442" s="27"/>
      <c r="O442" s="24"/>
      <c r="P442" s="92"/>
      <c r="Q442" s="25"/>
      <c r="R442" s="25"/>
      <c r="S442" s="25"/>
      <c r="T442" s="25">
        <f t="shared" si="24"/>
        <v>0</v>
      </c>
      <c r="U442" s="25"/>
      <c r="V442" s="26"/>
      <c r="W442" s="26"/>
      <c r="X442" s="26"/>
      <c r="Y442" s="18"/>
      <c r="Z442" s="18"/>
      <c r="AA442" s="42"/>
      <c r="AB442" s="18"/>
      <c r="AC442" s="18"/>
      <c r="AD442" s="18"/>
      <c r="AE442" s="18"/>
      <c r="AF442" s="43" t="e">
        <f t="shared" si="25"/>
        <v>#DIV/0!</v>
      </c>
      <c r="AG442" s="44"/>
      <c r="AH442" s="44" t="b">
        <f t="shared" si="26"/>
        <v>1</v>
      </c>
    </row>
    <row r="443" spans="1:34" ht="44.25" customHeight="1" thickBot="1" x14ac:dyDescent="0.3">
      <c r="A443" s="18"/>
      <c r="B443" s="18"/>
      <c r="C443" s="3"/>
      <c r="D443" s="18"/>
      <c r="E443" s="3" t="str">
        <f>IF(D443=1,'Tipo '!$B$2,IF(D443=2,'Tipo '!$B$3,IF(D443=3,'Tipo '!$B$4,IF(D443=4,'Tipo '!$B$5,IF(D443=5,'Tipo '!$B$6,IF(D443=6,'Tipo '!$B$7,IF(D443=7,'Tipo '!$B$8,IF(D443=8,'Tipo '!$B$9,IF(D443=9,'Tipo '!$B$10,IF(D443=10,'Tipo '!$B$11,IF(D443=11,'Tipo '!$B$12,IF(D443=12,'Tipo '!$B$13,IF(D443=13,'Tipo '!$B$14,IF(D443=14,'Tipo '!$B$15,IF(D443=15,'Tipo '!$B$16,IF(D443=16,'Tipo '!$B$17,IF(D443=17,'Tipo '!$B$18,IF(D443=18,'Tipo '!$B$19,IF(D443=19,'Tipo '!$B$20,IF(D443=20,'Tipo '!$B$21,"No ha seleccionado un tipo de contrato válido"))))))))))))))))))))</f>
        <v>No ha seleccionado un tipo de contrato válido</v>
      </c>
      <c r="F443" s="3"/>
      <c r="G443" s="3"/>
      <c r="H443" s="22"/>
      <c r="I443" s="22"/>
      <c r="J443" s="8"/>
      <c r="K443" s="41" t="str">
        <f>IF(J443=1,'Equivalencia BH-BMPT'!$D$2,IF(J443=2,'Equivalencia BH-BMPT'!$D$3,IF(J443=3,'Equivalencia BH-BMPT'!$D$4,IF(J443=4,'Equivalencia BH-BMPT'!$D$5,IF(J443=5,'Equivalencia BH-BMPT'!$D$6,IF(J443=6,'Equivalencia BH-BMPT'!$D$7,IF(J443=7,'Equivalencia BH-BMPT'!$D$8,IF(J443=8,'Equivalencia BH-BMPT'!$D$9,IF(J443=9,'Equivalencia BH-BMPT'!$D$10,IF(J443=10,'Equivalencia BH-BMPT'!$D$11,IF(J443=11,'Equivalencia BH-BMPT'!$D$12,IF(J443=12,'Equivalencia BH-BMPT'!$D$13,IF(J443=13,'Equivalencia BH-BMPT'!$D$14,IF(J443=14,'Equivalencia BH-BMPT'!$D$15,IF(J443=15,'Equivalencia BH-BMPT'!$D$16,IF(J443=16,'Equivalencia BH-BMPT'!$D$17,IF(J443=17,'Equivalencia BH-BMPT'!$D$18,IF(J443=18,'Equivalencia BH-BMPT'!$D$19,IF(J443=19,'Equivalencia BH-BMPT'!$D$20,IF(J443=20,'Equivalencia BH-BMPT'!$D$21,IF(J443=21,'Equivalencia BH-BMPT'!$D$22,IF(J443=22,'Equivalencia BH-BMPT'!$D$23,IF(J443=23,'Equivalencia BH-BMPT'!#REF!,IF(J443=24,'Equivalencia BH-BMPT'!$D$25,IF(J443=25,'Equivalencia BH-BMPT'!$D$26,IF(J443=26,'Equivalencia BH-BMPT'!$D$27,IF(J443=27,'Equivalencia BH-BMPT'!$D$28,IF(J443=28,'Equivalencia BH-BMPT'!$D$29,IF(J443=29,'Equivalencia BH-BMPT'!$D$30,IF(J443=30,'Equivalencia BH-BMPT'!$D$31,IF(J443=31,'Equivalencia BH-BMPT'!$D$32,IF(J443=32,'Equivalencia BH-BMPT'!$D$33,IF(J443=33,'Equivalencia BH-BMPT'!$D$34,IF(J443=34,'Equivalencia BH-BMPT'!$D$35,IF(J443=35,'Equivalencia BH-BMPT'!$D$36,IF(J443=36,'Equivalencia BH-BMPT'!$D$37,IF(J443=37,'Equivalencia BH-BMPT'!$D$38,IF(J443=38,'Equivalencia BH-BMPT'!#REF!,IF(J443=39,'Equivalencia BH-BMPT'!$D$40,IF(J443=40,'Equivalencia BH-BMPT'!$D$41,IF(J443=41,'Equivalencia BH-BMPT'!$D$42,IF(J443=42,'Equivalencia BH-BMPT'!$D$43,IF(J443=43,'Equivalencia BH-BMPT'!$D$44,IF(J443=44,'Equivalencia BH-BMPT'!$D$45,IF(J443=45,'Equivalencia BH-BMPT'!$D$46,"No ha seleccionado un número de programa")))))))))))))))))))))))))))))))))))))))))))))</f>
        <v>No ha seleccionado un número de programa</v>
      </c>
      <c r="L443" s="23"/>
      <c r="M443" s="18"/>
      <c r="N443" s="27"/>
      <c r="O443" s="24"/>
      <c r="P443" s="92"/>
      <c r="Q443" s="25"/>
      <c r="R443" s="25"/>
      <c r="S443" s="25"/>
      <c r="T443" s="25">
        <f t="shared" si="24"/>
        <v>0</v>
      </c>
      <c r="U443" s="25"/>
      <c r="V443" s="26"/>
      <c r="W443" s="26"/>
      <c r="X443" s="26"/>
      <c r="Y443" s="18"/>
      <c r="Z443" s="18"/>
      <c r="AA443" s="42"/>
      <c r="AB443" s="18"/>
      <c r="AC443" s="18"/>
      <c r="AD443" s="18"/>
      <c r="AE443" s="18"/>
      <c r="AF443" s="43" t="e">
        <f t="shared" si="25"/>
        <v>#DIV/0!</v>
      </c>
      <c r="AG443" s="44"/>
      <c r="AH443" s="44" t="b">
        <f t="shared" si="26"/>
        <v>1</v>
      </c>
    </row>
    <row r="444" spans="1:34" ht="44.25" customHeight="1" thickBot="1" x14ac:dyDescent="0.3">
      <c r="A444" s="18"/>
      <c r="B444" s="18"/>
      <c r="C444" s="3"/>
      <c r="D444" s="18"/>
      <c r="E444" s="3" t="str">
        <f>IF(D444=1,'Tipo '!$B$2,IF(D444=2,'Tipo '!$B$3,IF(D444=3,'Tipo '!$B$4,IF(D444=4,'Tipo '!$B$5,IF(D444=5,'Tipo '!$B$6,IF(D444=6,'Tipo '!$B$7,IF(D444=7,'Tipo '!$B$8,IF(D444=8,'Tipo '!$B$9,IF(D444=9,'Tipo '!$B$10,IF(D444=10,'Tipo '!$B$11,IF(D444=11,'Tipo '!$B$12,IF(D444=12,'Tipo '!$B$13,IF(D444=13,'Tipo '!$B$14,IF(D444=14,'Tipo '!$B$15,IF(D444=15,'Tipo '!$B$16,IF(D444=16,'Tipo '!$B$17,IF(D444=17,'Tipo '!$B$18,IF(D444=18,'Tipo '!$B$19,IF(D444=19,'Tipo '!$B$20,IF(D444=20,'Tipo '!$B$21,"No ha seleccionado un tipo de contrato válido"))))))))))))))))))))</f>
        <v>No ha seleccionado un tipo de contrato válido</v>
      </c>
      <c r="F444" s="3"/>
      <c r="G444" s="3"/>
      <c r="H444" s="22"/>
      <c r="I444" s="22"/>
      <c r="J444" s="8"/>
      <c r="K444" s="41" t="str">
        <f>IF(J444=1,'Equivalencia BH-BMPT'!$D$2,IF(J444=2,'Equivalencia BH-BMPT'!$D$3,IF(J444=3,'Equivalencia BH-BMPT'!$D$4,IF(J444=4,'Equivalencia BH-BMPT'!$D$5,IF(J444=5,'Equivalencia BH-BMPT'!$D$6,IF(J444=6,'Equivalencia BH-BMPT'!$D$7,IF(J444=7,'Equivalencia BH-BMPT'!$D$8,IF(J444=8,'Equivalencia BH-BMPT'!$D$9,IF(J444=9,'Equivalencia BH-BMPT'!$D$10,IF(J444=10,'Equivalencia BH-BMPT'!$D$11,IF(J444=11,'Equivalencia BH-BMPT'!$D$12,IF(J444=12,'Equivalencia BH-BMPT'!$D$13,IF(J444=13,'Equivalencia BH-BMPT'!$D$14,IF(J444=14,'Equivalencia BH-BMPT'!$D$15,IF(J444=15,'Equivalencia BH-BMPT'!$D$16,IF(J444=16,'Equivalencia BH-BMPT'!$D$17,IF(J444=17,'Equivalencia BH-BMPT'!$D$18,IF(J444=18,'Equivalencia BH-BMPT'!$D$19,IF(J444=19,'Equivalencia BH-BMPT'!$D$20,IF(J444=20,'Equivalencia BH-BMPT'!$D$21,IF(J444=21,'Equivalencia BH-BMPT'!$D$22,IF(J444=22,'Equivalencia BH-BMPT'!$D$23,IF(J444=23,'Equivalencia BH-BMPT'!#REF!,IF(J444=24,'Equivalencia BH-BMPT'!$D$25,IF(J444=25,'Equivalencia BH-BMPT'!$D$26,IF(J444=26,'Equivalencia BH-BMPT'!$D$27,IF(J444=27,'Equivalencia BH-BMPT'!$D$28,IF(J444=28,'Equivalencia BH-BMPT'!$D$29,IF(J444=29,'Equivalencia BH-BMPT'!$D$30,IF(J444=30,'Equivalencia BH-BMPT'!$D$31,IF(J444=31,'Equivalencia BH-BMPT'!$D$32,IF(J444=32,'Equivalencia BH-BMPT'!$D$33,IF(J444=33,'Equivalencia BH-BMPT'!$D$34,IF(J444=34,'Equivalencia BH-BMPT'!$D$35,IF(J444=35,'Equivalencia BH-BMPT'!$D$36,IF(J444=36,'Equivalencia BH-BMPT'!$D$37,IF(J444=37,'Equivalencia BH-BMPT'!$D$38,IF(J444=38,'Equivalencia BH-BMPT'!#REF!,IF(J444=39,'Equivalencia BH-BMPT'!$D$40,IF(J444=40,'Equivalencia BH-BMPT'!$D$41,IF(J444=41,'Equivalencia BH-BMPT'!$D$42,IF(J444=42,'Equivalencia BH-BMPT'!$D$43,IF(J444=43,'Equivalencia BH-BMPT'!$D$44,IF(J444=44,'Equivalencia BH-BMPT'!$D$45,IF(J444=45,'Equivalencia BH-BMPT'!$D$46,"No ha seleccionado un número de programa")))))))))))))))))))))))))))))))))))))))))))))</f>
        <v>No ha seleccionado un número de programa</v>
      </c>
      <c r="L444" s="23"/>
      <c r="M444" s="18"/>
      <c r="N444" s="27"/>
      <c r="O444" s="24"/>
      <c r="P444" s="92"/>
      <c r="Q444" s="25"/>
      <c r="R444" s="25"/>
      <c r="S444" s="25"/>
      <c r="T444" s="25">
        <f t="shared" si="24"/>
        <v>0</v>
      </c>
      <c r="U444" s="25"/>
      <c r="V444" s="26"/>
      <c r="W444" s="26"/>
      <c r="X444" s="26"/>
      <c r="Y444" s="18"/>
      <c r="Z444" s="18"/>
      <c r="AA444" s="42"/>
      <c r="AB444" s="18"/>
      <c r="AC444" s="18"/>
      <c r="AD444" s="18"/>
      <c r="AE444" s="18"/>
      <c r="AF444" s="43" t="e">
        <f t="shared" si="25"/>
        <v>#DIV/0!</v>
      </c>
      <c r="AG444" s="44"/>
      <c r="AH444" s="44" t="b">
        <f t="shared" si="26"/>
        <v>1</v>
      </c>
    </row>
    <row r="445" spans="1:34" ht="44.25" customHeight="1" thickBot="1" x14ac:dyDescent="0.3">
      <c r="A445" s="18"/>
      <c r="B445" s="18"/>
      <c r="C445" s="3"/>
      <c r="D445" s="18"/>
      <c r="E445" s="3" t="str">
        <f>IF(D445=1,'Tipo '!$B$2,IF(D445=2,'Tipo '!$B$3,IF(D445=3,'Tipo '!$B$4,IF(D445=4,'Tipo '!$B$5,IF(D445=5,'Tipo '!$B$6,IF(D445=6,'Tipo '!$B$7,IF(D445=7,'Tipo '!$B$8,IF(D445=8,'Tipo '!$B$9,IF(D445=9,'Tipo '!$B$10,IF(D445=10,'Tipo '!$B$11,IF(D445=11,'Tipo '!$B$12,IF(D445=12,'Tipo '!$B$13,IF(D445=13,'Tipo '!$B$14,IF(D445=14,'Tipo '!$B$15,IF(D445=15,'Tipo '!$B$16,IF(D445=16,'Tipo '!$B$17,IF(D445=17,'Tipo '!$B$18,IF(D445=18,'Tipo '!$B$19,IF(D445=19,'Tipo '!$B$20,IF(D445=20,'Tipo '!$B$21,"No ha seleccionado un tipo de contrato válido"))))))))))))))))))))</f>
        <v>No ha seleccionado un tipo de contrato válido</v>
      </c>
      <c r="F445" s="3"/>
      <c r="G445" s="3"/>
      <c r="H445" s="22"/>
      <c r="I445" s="22"/>
      <c r="J445" s="8"/>
      <c r="K445" s="41" t="str">
        <f>IF(J445=1,'Equivalencia BH-BMPT'!$D$2,IF(J445=2,'Equivalencia BH-BMPT'!$D$3,IF(J445=3,'Equivalencia BH-BMPT'!$D$4,IF(J445=4,'Equivalencia BH-BMPT'!$D$5,IF(J445=5,'Equivalencia BH-BMPT'!$D$6,IF(J445=6,'Equivalencia BH-BMPT'!$D$7,IF(J445=7,'Equivalencia BH-BMPT'!$D$8,IF(J445=8,'Equivalencia BH-BMPT'!$D$9,IF(J445=9,'Equivalencia BH-BMPT'!$D$10,IF(J445=10,'Equivalencia BH-BMPT'!$D$11,IF(J445=11,'Equivalencia BH-BMPT'!$D$12,IF(J445=12,'Equivalencia BH-BMPT'!$D$13,IF(J445=13,'Equivalencia BH-BMPT'!$D$14,IF(J445=14,'Equivalencia BH-BMPT'!$D$15,IF(J445=15,'Equivalencia BH-BMPT'!$D$16,IF(J445=16,'Equivalencia BH-BMPT'!$D$17,IF(J445=17,'Equivalencia BH-BMPT'!$D$18,IF(J445=18,'Equivalencia BH-BMPT'!$D$19,IF(J445=19,'Equivalencia BH-BMPT'!$D$20,IF(J445=20,'Equivalencia BH-BMPT'!$D$21,IF(J445=21,'Equivalencia BH-BMPT'!$D$22,IF(J445=22,'Equivalencia BH-BMPT'!$D$23,IF(J445=23,'Equivalencia BH-BMPT'!#REF!,IF(J445=24,'Equivalencia BH-BMPT'!$D$25,IF(J445=25,'Equivalencia BH-BMPT'!$D$26,IF(J445=26,'Equivalencia BH-BMPT'!$D$27,IF(J445=27,'Equivalencia BH-BMPT'!$D$28,IF(J445=28,'Equivalencia BH-BMPT'!$D$29,IF(J445=29,'Equivalencia BH-BMPT'!$D$30,IF(J445=30,'Equivalencia BH-BMPT'!$D$31,IF(J445=31,'Equivalencia BH-BMPT'!$D$32,IF(J445=32,'Equivalencia BH-BMPT'!$D$33,IF(J445=33,'Equivalencia BH-BMPT'!$D$34,IF(J445=34,'Equivalencia BH-BMPT'!$D$35,IF(J445=35,'Equivalencia BH-BMPT'!$D$36,IF(J445=36,'Equivalencia BH-BMPT'!$D$37,IF(J445=37,'Equivalencia BH-BMPT'!$D$38,IF(J445=38,'Equivalencia BH-BMPT'!#REF!,IF(J445=39,'Equivalencia BH-BMPT'!$D$40,IF(J445=40,'Equivalencia BH-BMPT'!$D$41,IF(J445=41,'Equivalencia BH-BMPT'!$D$42,IF(J445=42,'Equivalencia BH-BMPT'!$D$43,IF(J445=43,'Equivalencia BH-BMPT'!$D$44,IF(J445=44,'Equivalencia BH-BMPT'!$D$45,IF(J445=45,'Equivalencia BH-BMPT'!$D$46,"No ha seleccionado un número de programa")))))))))))))))))))))))))))))))))))))))))))))</f>
        <v>No ha seleccionado un número de programa</v>
      </c>
      <c r="L445" s="23"/>
      <c r="M445" s="18"/>
      <c r="N445" s="27"/>
      <c r="O445" s="24"/>
      <c r="P445" s="92"/>
      <c r="Q445" s="25"/>
      <c r="R445" s="25"/>
      <c r="S445" s="25"/>
      <c r="T445" s="25">
        <f t="shared" si="24"/>
        <v>0</v>
      </c>
      <c r="U445" s="25"/>
      <c r="V445" s="26"/>
      <c r="W445" s="26"/>
      <c r="X445" s="26"/>
      <c r="Y445" s="18"/>
      <c r="Z445" s="18"/>
      <c r="AA445" s="42"/>
      <c r="AB445" s="18"/>
      <c r="AC445" s="18"/>
      <c r="AD445" s="18"/>
      <c r="AE445" s="18"/>
      <c r="AF445" s="43" t="e">
        <f t="shared" si="25"/>
        <v>#DIV/0!</v>
      </c>
      <c r="AG445" s="44"/>
      <c r="AH445" s="44" t="b">
        <f t="shared" si="26"/>
        <v>1</v>
      </c>
    </row>
    <row r="446" spans="1:34" ht="44.25" customHeight="1" thickBot="1" x14ac:dyDescent="0.3">
      <c r="A446" s="18"/>
      <c r="B446" s="18"/>
      <c r="C446" s="3"/>
      <c r="D446" s="18"/>
      <c r="E446" s="3" t="str">
        <f>IF(D446=1,'Tipo '!$B$2,IF(D446=2,'Tipo '!$B$3,IF(D446=3,'Tipo '!$B$4,IF(D446=4,'Tipo '!$B$5,IF(D446=5,'Tipo '!$B$6,IF(D446=6,'Tipo '!$B$7,IF(D446=7,'Tipo '!$B$8,IF(D446=8,'Tipo '!$B$9,IF(D446=9,'Tipo '!$B$10,IF(D446=10,'Tipo '!$B$11,IF(D446=11,'Tipo '!$B$12,IF(D446=12,'Tipo '!$B$13,IF(D446=13,'Tipo '!$B$14,IF(D446=14,'Tipo '!$B$15,IF(D446=15,'Tipo '!$B$16,IF(D446=16,'Tipo '!$B$17,IF(D446=17,'Tipo '!$B$18,IF(D446=18,'Tipo '!$B$19,IF(D446=19,'Tipo '!$B$20,IF(D446=20,'Tipo '!$B$21,"No ha seleccionado un tipo de contrato válido"))))))))))))))))))))</f>
        <v>No ha seleccionado un tipo de contrato válido</v>
      </c>
      <c r="F446" s="3"/>
      <c r="G446" s="3"/>
      <c r="H446" s="22"/>
      <c r="I446" s="22"/>
      <c r="J446" s="8"/>
      <c r="K446" s="41" t="str">
        <f>IF(J446=1,'Equivalencia BH-BMPT'!$D$2,IF(J446=2,'Equivalencia BH-BMPT'!$D$3,IF(J446=3,'Equivalencia BH-BMPT'!$D$4,IF(J446=4,'Equivalencia BH-BMPT'!$D$5,IF(J446=5,'Equivalencia BH-BMPT'!$D$6,IF(J446=6,'Equivalencia BH-BMPT'!$D$7,IF(J446=7,'Equivalencia BH-BMPT'!$D$8,IF(J446=8,'Equivalencia BH-BMPT'!$D$9,IF(J446=9,'Equivalencia BH-BMPT'!$D$10,IF(J446=10,'Equivalencia BH-BMPT'!$D$11,IF(J446=11,'Equivalencia BH-BMPT'!$D$12,IF(J446=12,'Equivalencia BH-BMPT'!$D$13,IF(J446=13,'Equivalencia BH-BMPT'!$D$14,IF(J446=14,'Equivalencia BH-BMPT'!$D$15,IF(J446=15,'Equivalencia BH-BMPT'!$D$16,IF(J446=16,'Equivalencia BH-BMPT'!$D$17,IF(J446=17,'Equivalencia BH-BMPT'!$D$18,IF(J446=18,'Equivalencia BH-BMPT'!$D$19,IF(J446=19,'Equivalencia BH-BMPT'!$D$20,IF(J446=20,'Equivalencia BH-BMPT'!$D$21,IF(J446=21,'Equivalencia BH-BMPT'!$D$22,IF(J446=22,'Equivalencia BH-BMPT'!$D$23,IF(J446=23,'Equivalencia BH-BMPT'!#REF!,IF(J446=24,'Equivalencia BH-BMPT'!$D$25,IF(J446=25,'Equivalencia BH-BMPT'!$D$26,IF(J446=26,'Equivalencia BH-BMPT'!$D$27,IF(J446=27,'Equivalencia BH-BMPT'!$D$28,IF(J446=28,'Equivalencia BH-BMPT'!$D$29,IF(J446=29,'Equivalencia BH-BMPT'!$D$30,IF(J446=30,'Equivalencia BH-BMPT'!$D$31,IF(J446=31,'Equivalencia BH-BMPT'!$D$32,IF(J446=32,'Equivalencia BH-BMPT'!$D$33,IF(J446=33,'Equivalencia BH-BMPT'!$D$34,IF(J446=34,'Equivalencia BH-BMPT'!$D$35,IF(J446=35,'Equivalencia BH-BMPT'!$D$36,IF(J446=36,'Equivalencia BH-BMPT'!$D$37,IF(J446=37,'Equivalencia BH-BMPT'!$D$38,IF(J446=38,'Equivalencia BH-BMPT'!#REF!,IF(J446=39,'Equivalencia BH-BMPT'!$D$40,IF(J446=40,'Equivalencia BH-BMPT'!$D$41,IF(J446=41,'Equivalencia BH-BMPT'!$D$42,IF(J446=42,'Equivalencia BH-BMPT'!$D$43,IF(J446=43,'Equivalencia BH-BMPT'!$D$44,IF(J446=44,'Equivalencia BH-BMPT'!$D$45,IF(J446=45,'Equivalencia BH-BMPT'!$D$46,"No ha seleccionado un número de programa")))))))))))))))))))))))))))))))))))))))))))))</f>
        <v>No ha seleccionado un número de programa</v>
      </c>
      <c r="L446" s="23"/>
      <c r="M446" s="18"/>
      <c r="N446" s="27"/>
      <c r="O446" s="24"/>
      <c r="P446" s="92"/>
      <c r="Q446" s="25"/>
      <c r="R446" s="25"/>
      <c r="S446" s="25"/>
      <c r="T446" s="25">
        <f t="shared" si="24"/>
        <v>0</v>
      </c>
      <c r="U446" s="25"/>
      <c r="V446" s="26"/>
      <c r="W446" s="26"/>
      <c r="X446" s="26"/>
      <c r="Y446" s="18"/>
      <c r="Z446" s="18"/>
      <c r="AA446" s="42"/>
      <c r="AB446" s="18"/>
      <c r="AC446" s="18"/>
      <c r="AD446" s="18"/>
      <c r="AE446" s="18"/>
      <c r="AF446" s="43" t="e">
        <f t="shared" si="25"/>
        <v>#DIV/0!</v>
      </c>
      <c r="AG446" s="44"/>
      <c r="AH446" s="44" t="b">
        <f t="shared" si="26"/>
        <v>1</v>
      </c>
    </row>
    <row r="447" spans="1:34" ht="44.25" customHeight="1" thickBot="1" x14ac:dyDescent="0.3">
      <c r="A447" s="18"/>
      <c r="B447" s="18"/>
      <c r="C447" s="3"/>
      <c r="D447" s="18"/>
      <c r="E447" s="3" t="str">
        <f>IF(D447=1,'Tipo '!$B$2,IF(D447=2,'Tipo '!$B$3,IF(D447=3,'Tipo '!$B$4,IF(D447=4,'Tipo '!$B$5,IF(D447=5,'Tipo '!$B$6,IF(D447=6,'Tipo '!$B$7,IF(D447=7,'Tipo '!$B$8,IF(D447=8,'Tipo '!$B$9,IF(D447=9,'Tipo '!$B$10,IF(D447=10,'Tipo '!$B$11,IF(D447=11,'Tipo '!$B$12,IF(D447=12,'Tipo '!$B$13,IF(D447=13,'Tipo '!$B$14,IF(D447=14,'Tipo '!$B$15,IF(D447=15,'Tipo '!$B$16,IF(D447=16,'Tipo '!$B$17,IF(D447=17,'Tipo '!$B$18,IF(D447=18,'Tipo '!$B$19,IF(D447=19,'Tipo '!$B$20,IF(D447=20,'Tipo '!$B$21,"No ha seleccionado un tipo de contrato válido"))))))))))))))))))))</f>
        <v>No ha seleccionado un tipo de contrato válido</v>
      </c>
      <c r="F447" s="3"/>
      <c r="G447" s="3"/>
      <c r="H447" s="22"/>
      <c r="I447" s="22"/>
      <c r="J447" s="8"/>
      <c r="K447" s="41" t="str">
        <f>IF(J447=1,'Equivalencia BH-BMPT'!$D$2,IF(J447=2,'Equivalencia BH-BMPT'!$D$3,IF(J447=3,'Equivalencia BH-BMPT'!$D$4,IF(J447=4,'Equivalencia BH-BMPT'!$D$5,IF(J447=5,'Equivalencia BH-BMPT'!$D$6,IF(J447=6,'Equivalencia BH-BMPT'!$D$7,IF(J447=7,'Equivalencia BH-BMPT'!$D$8,IF(J447=8,'Equivalencia BH-BMPT'!$D$9,IF(J447=9,'Equivalencia BH-BMPT'!$D$10,IF(J447=10,'Equivalencia BH-BMPT'!$D$11,IF(J447=11,'Equivalencia BH-BMPT'!$D$12,IF(J447=12,'Equivalencia BH-BMPT'!$D$13,IF(J447=13,'Equivalencia BH-BMPT'!$D$14,IF(J447=14,'Equivalencia BH-BMPT'!$D$15,IF(J447=15,'Equivalencia BH-BMPT'!$D$16,IF(J447=16,'Equivalencia BH-BMPT'!$D$17,IF(J447=17,'Equivalencia BH-BMPT'!$D$18,IF(J447=18,'Equivalencia BH-BMPT'!$D$19,IF(J447=19,'Equivalencia BH-BMPT'!$D$20,IF(J447=20,'Equivalencia BH-BMPT'!$D$21,IF(J447=21,'Equivalencia BH-BMPT'!$D$22,IF(J447=22,'Equivalencia BH-BMPT'!$D$23,IF(J447=23,'Equivalencia BH-BMPT'!#REF!,IF(J447=24,'Equivalencia BH-BMPT'!$D$25,IF(J447=25,'Equivalencia BH-BMPT'!$D$26,IF(J447=26,'Equivalencia BH-BMPT'!$D$27,IF(J447=27,'Equivalencia BH-BMPT'!$D$28,IF(J447=28,'Equivalencia BH-BMPT'!$D$29,IF(J447=29,'Equivalencia BH-BMPT'!$D$30,IF(J447=30,'Equivalencia BH-BMPT'!$D$31,IF(J447=31,'Equivalencia BH-BMPT'!$D$32,IF(J447=32,'Equivalencia BH-BMPT'!$D$33,IF(J447=33,'Equivalencia BH-BMPT'!$D$34,IF(J447=34,'Equivalencia BH-BMPT'!$D$35,IF(J447=35,'Equivalencia BH-BMPT'!$D$36,IF(J447=36,'Equivalencia BH-BMPT'!$D$37,IF(J447=37,'Equivalencia BH-BMPT'!$D$38,IF(J447=38,'Equivalencia BH-BMPT'!#REF!,IF(J447=39,'Equivalencia BH-BMPT'!$D$40,IF(J447=40,'Equivalencia BH-BMPT'!$D$41,IF(J447=41,'Equivalencia BH-BMPT'!$D$42,IF(J447=42,'Equivalencia BH-BMPT'!$D$43,IF(J447=43,'Equivalencia BH-BMPT'!$D$44,IF(J447=44,'Equivalencia BH-BMPT'!$D$45,IF(J447=45,'Equivalencia BH-BMPT'!$D$46,"No ha seleccionado un número de programa")))))))))))))))))))))))))))))))))))))))))))))</f>
        <v>No ha seleccionado un número de programa</v>
      </c>
      <c r="L447" s="23"/>
      <c r="M447" s="18"/>
      <c r="N447" s="27"/>
      <c r="O447" s="24"/>
      <c r="P447" s="92"/>
      <c r="Q447" s="25"/>
      <c r="R447" s="25"/>
      <c r="S447" s="25"/>
      <c r="T447" s="25">
        <f t="shared" si="24"/>
        <v>0</v>
      </c>
      <c r="U447" s="25"/>
      <c r="V447" s="26"/>
      <c r="W447" s="26"/>
      <c r="X447" s="26"/>
      <c r="Y447" s="18"/>
      <c r="Z447" s="18"/>
      <c r="AA447" s="42"/>
      <c r="AB447" s="18"/>
      <c r="AC447" s="18"/>
      <c r="AD447" s="18"/>
      <c r="AE447" s="18"/>
      <c r="AF447" s="43" t="e">
        <f t="shared" si="25"/>
        <v>#DIV/0!</v>
      </c>
      <c r="AG447" s="44"/>
      <c r="AH447" s="44" t="b">
        <f t="shared" si="26"/>
        <v>1</v>
      </c>
    </row>
    <row r="448" spans="1:34" ht="44.25" customHeight="1" thickBot="1" x14ac:dyDescent="0.3">
      <c r="A448" s="18"/>
      <c r="B448" s="18"/>
      <c r="C448" s="3"/>
      <c r="D448" s="18"/>
      <c r="E448" s="3" t="str">
        <f>IF(D448=1,'Tipo '!$B$2,IF(D448=2,'Tipo '!$B$3,IF(D448=3,'Tipo '!$B$4,IF(D448=4,'Tipo '!$B$5,IF(D448=5,'Tipo '!$B$6,IF(D448=6,'Tipo '!$B$7,IF(D448=7,'Tipo '!$B$8,IF(D448=8,'Tipo '!$B$9,IF(D448=9,'Tipo '!$B$10,IF(D448=10,'Tipo '!$B$11,IF(D448=11,'Tipo '!$B$12,IF(D448=12,'Tipo '!$B$13,IF(D448=13,'Tipo '!$B$14,IF(D448=14,'Tipo '!$B$15,IF(D448=15,'Tipo '!$B$16,IF(D448=16,'Tipo '!$B$17,IF(D448=17,'Tipo '!$B$18,IF(D448=18,'Tipo '!$B$19,IF(D448=19,'Tipo '!$B$20,IF(D448=20,'Tipo '!$B$21,"No ha seleccionado un tipo de contrato válido"))))))))))))))))))))</f>
        <v>No ha seleccionado un tipo de contrato válido</v>
      </c>
      <c r="F448" s="3"/>
      <c r="G448" s="3"/>
      <c r="H448" s="22"/>
      <c r="I448" s="22"/>
      <c r="J448" s="8"/>
      <c r="K448" s="41" t="str">
        <f>IF(J448=1,'Equivalencia BH-BMPT'!$D$2,IF(J448=2,'Equivalencia BH-BMPT'!$D$3,IF(J448=3,'Equivalencia BH-BMPT'!$D$4,IF(J448=4,'Equivalencia BH-BMPT'!$D$5,IF(J448=5,'Equivalencia BH-BMPT'!$D$6,IF(J448=6,'Equivalencia BH-BMPT'!$D$7,IF(J448=7,'Equivalencia BH-BMPT'!$D$8,IF(J448=8,'Equivalencia BH-BMPT'!$D$9,IF(J448=9,'Equivalencia BH-BMPT'!$D$10,IF(J448=10,'Equivalencia BH-BMPT'!$D$11,IF(J448=11,'Equivalencia BH-BMPT'!$D$12,IF(J448=12,'Equivalencia BH-BMPT'!$D$13,IF(J448=13,'Equivalencia BH-BMPT'!$D$14,IF(J448=14,'Equivalencia BH-BMPT'!$D$15,IF(J448=15,'Equivalencia BH-BMPT'!$D$16,IF(J448=16,'Equivalencia BH-BMPT'!$D$17,IF(J448=17,'Equivalencia BH-BMPT'!$D$18,IF(J448=18,'Equivalencia BH-BMPT'!$D$19,IF(J448=19,'Equivalencia BH-BMPT'!$D$20,IF(J448=20,'Equivalencia BH-BMPT'!$D$21,IF(J448=21,'Equivalencia BH-BMPT'!$D$22,IF(J448=22,'Equivalencia BH-BMPT'!$D$23,IF(J448=23,'Equivalencia BH-BMPT'!#REF!,IF(J448=24,'Equivalencia BH-BMPT'!$D$25,IF(J448=25,'Equivalencia BH-BMPT'!$D$26,IF(J448=26,'Equivalencia BH-BMPT'!$D$27,IF(J448=27,'Equivalencia BH-BMPT'!$D$28,IF(J448=28,'Equivalencia BH-BMPT'!$D$29,IF(J448=29,'Equivalencia BH-BMPT'!$D$30,IF(J448=30,'Equivalencia BH-BMPT'!$D$31,IF(J448=31,'Equivalencia BH-BMPT'!$D$32,IF(J448=32,'Equivalencia BH-BMPT'!$D$33,IF(J448=33,'Equivalencia BH-BMPT'!$D$34,IF(J448=34,'Equivalencia BH-BMPT'!$D$35,IF(J448=35,'Equivalencia BH-BMPT'!$D$36,IF(J448=36,'Equivalencia BH-BMPT'!$D$37,IF(J448=37,'Equivalencia BH-BMPT'!$D$38,IF(J448=38,'Equivalencia BH-BMPT'!#REF!,IF(J448=39,'Equivalencia BH-BMPT'!$D$40,IF(J448=40,'Equivalencia BH-BMPT'!$D$41,IF(J448=41,'Equivalencia BH-BMPT'!$D$42,IF(J448=42,'Equivalencia BH-BMPT'!$D$43,IF(J448=43,'Equivalencia BH-BMPT'!$D$44,IF(J448=44,'Equivalencia BH-BMPT'!$D$45,IF(J448=45,'Equivalencia BH-BMPT'!$D$46,"No ha seleccionado un número de programa")))))))))))))))))))))))))))))))))))))))))))))</f>
        <v>No ha seleccionado un número de programa</v>
      </c>
      <c r="L448" s="23"/>
      <c r="M448" s="18"/>
      <c r="N448" s="27"/>
      <c r="O448" s="24"/>
      <c r="P448" s="92"/>
      <c r="Q448" s="25"/>
      <c r="R448" s="25"/>
      <c r="S448" s="25"/>
      <c r="T448" s="25">
        <f t="shared" si="24"/>
        <v>0</v>
      </c>
      <c r="U448" s="25"/>
      <c r="V448" s="26"/>
      <c r="W448" s="26"/>
      <c r="X448" s="26"/>
      <c r="Y448" s="18"/>
      <c r="Z448" s="18"/>
      <c r="AA448" s="42"/>
      <c r="AB448" s="18"/>
      <c r="AC448" s="18"/>
      <c r="AD448" s="18"/>
      <c r="AE448" s="18"/>
      <c r="AF448" s="43" t="e">
        <f t="shared" si="25"/>
        <v>#DIV/0!</v>
      </c>
      <c r="AG448" s="44"/>
      <c r="AH448" s="44" t="b">
        <f t="shared" si="26"/>
        <v>1</v>
      </c>
    </row>
    <row r="449" spans="1:34" ht="44.25" customHeight="1" thickBot="1" x14ac:dyDescent="0.3">
      <c r="A449" s="18"/>
      <c r="B449" s="18"/>
      <c r="C449" s="3"/>
      <c r="D449" s="18"/>
      <c r="E449" s="3" t="str">
        <f>IF(D449=1,'Tipo '!$B$2,IF(D449=2,'Tipo '!$B$3,IF(D449=3,'Tipo '!$B$4,IF(D449=4,'Tipo '!$B$5,IF(D449=5,'Tipo '!$B$6,IF(D449=6,'Tipo '!$B$7,IF(D449=7,'Tipo '!$B$8,IF(D449=8,'Tipo '!$B$9,IF(D449=9,'Tipo '!$B$10,IF(D449=10,'Tipo '!$B$11,IF(D449=11,'Tipo '!$B$12,IF(D449=12,'Tipo '!$B$13,IF(D449=13,'Tipo '!$B$14,IF(D449=14,'Tipo '!$B$15,IF(D449=15,'Tipo '!$B$16,IF(D449=16,'Tipo '!$B$17,IF(D449=17,'Tipo '!$B$18,IF(D449=18,'Tipo '!$B$19,IF(D449=19,'Tipo '!$B$20,IF(D449=20,'Tipo '!$B$21,"No ha seleccionado un tipo de contrato válido"))))))))))))))))))))</f>
        <v>No ha seleccionado un tipo de contrato válido</v>
      </c>
      <c r="F449" s="3"/>
      <c r="G449" s="3"/>
      <c r="H449" s="22"/>
      <c r="I449" s="22"/>
      <c r="J449" s="8"/>
      <c r="K449" s="41" t="str">
        <f>IF(J449=1,'Equivalencia BH-BMPT'!$D$2,IF(J449=2,'Equivalencia BH-BMPT'!$D$3,IF(J449=3,'Equivalencia BH-BMPT'!$D$4,IF(J449=4,'Equivalencia BH-BMPT'!$D$5,IF(J449=5,'Equivalencia BH-BMPT'!$D$6,IF(J449=6,'Equivalencia BH-BMPT'!$D$7,IF(J449=7,'Equivalencia BH-BMPT'!$D$8,IF(J449=8,'Equivalencia BH-BMPT'!$D$9,IF(J449=9,'Equivalencia BH-BMPT'!$D$10,IF(J449=10,'Equivalencia BH-BMPT'!$D$11,IF(J449=11,'Equivalencia BH-BMPT'!$D$12,IF(J449=12,'Equivalencia BH-BMPT'!$D$13,IF(J449=13,'Equivalencia BH-BMPT'!$D$14,IF(J449=14,'Equivalencia BH-BMPT'!$D$15,IF(J449=15,'Equivalencia BH-BMPT'!$D$16,IF(J449=16,'Equivalencia BH-BMPT'!$D$17,IF(J449=17,'Equivalencia BH-BMPT'!$D$18,IF(J449=18,'Equivalencia BH-BMPT'!$D$19,IF(J449=19,'Equivalencia BH-BMPT'!$D$20,IF(J449=20,'Equivalencia BH-BMPT'!$D$21,IF(J449=21,'Equivalencia BH-BMPT'!$D$22,IF(J449=22,'Equivalencia BH-BMPT'!$D$23,IF(J449=23,'Equivalencia BH-BMPT'!#REF!,IF(J449=24,'Equivalencia BH-BMPT'!$D$25,IF(J449=25,'Equivalencia BH-BMPT'!$D$26,IF(J449=26,'Equivalencia BH-BMPT'!$D$27,IF(J449=27,'Equivalencia BH-BMPT'!$D$28,IF(J449=28,'Equivalencia BH-BMPT'!$D$29,IF(J449=29,'Equivalencia BH-BMPT'!$D$30,IF(J449=30,'Equivalencia BH-BMPT'!$D$31,IF(J449=31,'Equivalencia BH-BMPT'!$D$32,IF(J449=32,'Equivalencia BH-BMPT'!$D$33,IF(J449=33,'Equivalencia BH-BMPT'!$D$34,IF(J449=34,'Equivalencia BH-BMPT'!$D$35,IF(J449=35,'Equivalencia BH-BMPT'!$D$36,IF(J449=36,'Equivalencia BH-BMPT'!$D$37,IF(J449=37,'Equivalencia BH-BMPT'!$D$38,IF(J449=38,'Equivalencia BH-BMPT'!#REF!,IF(J449=39,'Equivalencia BH-BMPT'!$D$40,IF(J449=40,'Equivalencia BH-BMPT'!$D$41,IF(J449=41,'Equivalencia BH-BMPT'!$D$42,IF(J449=42,'Equivalencia BH-BMPT'!$D$43,IF(J449=43,'Equivalencia BH-BMPT'!$D$44,IF(J449=44,'Equivalencia BH-BMPT'!$D$45,IF(J449=45,'Equivalencia BH-BMPT'!$D$46,"No ha seleccionado un número de programa")))))))))))))))))))))))))))))))))))))))))))))</f>
        <v>No ha seleccionado un número de programa</v>
      </c>
      <c r="L449" s="23"/>
      <c r="M449" s="18"/>
      <c r="N449" s="27"/>
      <c r="O449" s="24"/>
      <c r="P449" s="92"/>
      <c r="Q449" s="25"/>
      <c r="R449" s="25"/>
      <c r="S449" s="25"/>
      <c r="T449" s="25">
        <f t="shared" si="24"/>
        <v>0</v>
      </c>
      <c r="U449" s="25"/>
      <c r="V449" s="26"/>
      <c r="W449" s="26"/>
      <c r="X449" s="26"/>
      <c r="Y449" s="18"/>
      <c r="Z449" s="18"/>
      <c r="AA449" s="42"/>
      <c r="AB449" s="18"/>
      <c r="AC449" s="18"/>
      <c r="AD449" s="18"/>
      <c r="AE449" s="18"/>
      <c r="AF449" s="43" t="e">
        <f t="shared" si="25"/>
        <v>#DIV/0!</v>
      </c>
      <c r="AG449" s="44"/>
      <c r="AH449" s="44" t="b">
        <f t="shared" si="26"/>
        <v>1</v>
      </c>
    </row>
    <row r="450" spans="1:34" ht="44.25" customHeight="1" thickBot="1" x14ac:dyDescent="0.3">
      <c r="A450" s="18"/>
      <c r="B450" s="18"/>
      <c r="C450" s="3"/>
      <c r="D450" s="18"/>
      <c r="E450" s="3" t="str">
        <f>IF(D450=1,'Tipo '!$B$2,IF(D450=2,'Tipo '!$B$3,IF(D450=3,'Tipo '!$B$4,IF(D450=4,'Tipo '!$B$5,IF(D450=5,'Tipo '!$B$6,IF(D450=6,'Tipo '!$B$7,IF(D450=7,'Tipo '!$B$8,IF(D450=8,'Tipo '!$B$9,IF(D450=9,'Tipo '!$B$10,IF(D450=10,'Tipo '!$B$11,IF(D450=11,'Tipo '!$B$12,IF(D450=12,'Tipo '!$B$13,IF(D450=13,'Tipo '!$B$14,IF(D450=14,'Tipo '!$B$15,IF(D450=15,'Tipo '!$B$16,IF(D450=16,'Tipo '!$B$17,IF(D450=17,'Tipo '!$B$18,IF(D450=18,'Tipo '!$B$19,IF(D450=19,'Tipo '!$B$20,IF(D450=20,'Tipo '!$B$21,"No ha seleccionado un tipo de contrato válido"))))))))))))))))))))</f>
        <v>No ha seleccionado un tipo de contrato válido</v>
      </c>
      <c r="F450" s="3"/>
      <c r="G450" s="3"/>
      <c r="H450" s="22"/>
      <c r="I450" s="22"/>
      <c r="J450" s="8"/>
      <c r="K450" s="41" t="str">
        <f>IF(J450=1,'Equivalencia BH-BMPT'!$D$2,IF(J450=2,'Equivalencia BH-BMPT'!$D$3,IF(J450=3,'Equivalencia BH-BMPT'!$D$4,IF(J450=4,'Equivalencia BH-BMPT'!$D$5,IF(J450=5,'Equivalencia BH-BMPT'!$D$6,IF(J450=6,'Equivalencia BH-BMPT'!$D$7,IF(J450=7,'Equivalencia BH-BMPT'!$D$8,IF(J450=8,'Equivalencia BH-BMPT'!$D$9,IF(J450=9,'Equivalencia BH-BMPT'!$D$10,IF(J450=10,'Equivalencia BH-BMPT'!$D$11,IF(J450=11,'Equivalencia BH-BMPT'!$D$12,IF(J450=12,'Equivalencia BH-BMPT'!$D$13,IF(J450=13,'Equivalencia BH-BMPT'!$D$14,IF(J450=14,'Equivalencia BH-BMPT'!$D$15,IF(J450=15,'Equivalencia BH-BMPT'!$D$16,IF(J450=16,'Equivalencia BH-BMPT'!$D$17,IF(J450=17,'Equivalencia BH-BMPT'!$D$18,IF(J450=18,'Equivalencia BH-BMPT'!$D$19,IF(J450=19,'Equivalencia BH-BMPT'!$D$20,IF(J450=20,'Equivalencia BH-BMPT'!$D$21,IF(J450=21,'Equivalencia BH-BMPT'!$D$22,IF(J450=22,'Equivalencia BH-BMPT'!$D$23,IF(J450=23,'Equivalencia BH-BMPT'!#REF!,IF(J450=24,'Equivalencia BH-BMPT'!$D$25,IF(J450=25,'Equivalencia BH-BMPT'!$D$26,IF(J450=26,'Equivalencia BH-BMPT'!$D$27,IF(J450=27,'Equivalencia BH-BMPT'!$D$28,IF(J450=28,'Equivalencia BH-BMPT'!$D$29,IF(J450=29,'Equivalencia BH-BMPT'!$D$30,IF(J450=30,'Equivalencia BH-BMPT'!$D$31,IF(J450=31,'Equivalencia BH-BMPT'!$D$32,IF(J450=32,'Equivalencia BH-BMPT'!$D$33,IF(J450=33,'Equivalencia BH-BMPT'!$D$34,IF(J450=34,'Equivalencia BH-BMPT'!$D$35,IF(J450=35,'Equivalencia BH-BMPT'!$D$36,IF(J450=36,'Equivalencia BH-BMPT'!$D$37,IF(J450=37,'Equivalencia BH-BMPT'!$D$38,IF(J450=38,'Equivalencia BH-BMPT'!#REF!,IF(J450=39,'Equivalencia BH-BMPT'!$D$40,IF(J450=40,'Equivalencia BH-BMPT'!$D$41,IF(J450=41,'Equivalencia BH-BMPT'!$D$42,IF(J450=42,'Equivalencia BH-BMPT'!$D$43,IF(J450=43,'Equivalencia BH-BMPT'!$D$44,IF(J450=44,'Equivalencia BH-BMPT'!$D$45,IF(J450=45,'Equivalencia BH-BMPT'!$D$46,"No ha seleccionado un número de programa")))))))))))))))))))))))))))))))))))))))))))))</f>
        <v>No ha seleccionado un número de programa</v>
      </c>
      <c r="L450" s="23"/>
      <c r="M450" s="18"/>
      <c r="N450" s="27"/>
      <c r="O450" s="24"/>
      <c r="P450" s="92"/>
      <c r="Q450" s="25"/>
      <c r="R450" s="25"/>
      <c r="S450" s="25"/>
      <c r="T450" s="25">
        <f t="shared" si="24"/>
        <v>0</v>
      </c>
      <c r="U450" s="25"/>
      <c r="V450" s="26"/>
      <c r="W450" s="26"/>
      <c r="X450" s="26"/>
      <c r="Y450" s="18"/>
      <c r="Z450" s="18"/>
      <c r="AA450" s="42"/>
      <c r="AB450" s="18"/>
      <c r="AC450" s="18"/>
      <c r="AD450" s="18"/>
      <c r="AE450" s="18"/>
      <c r="AF450" s="43" t="e">
        <f t="shared" si="25"/>
        <v>#DIV/0!</v>
      </c>
      <c r="AG450" s="44"/>
      <c r="AH450" s="44" t="b">
        <f t="shared" si="26"/>
        <v>1</v>
      </c>
    </row>
    <row r="451" spans="1:34" ht="44.25" customHeight="1" thickBot="1" x14ac:dyDescent="0.3">
      <c r="A451" s="18"/>
      <c r="B451" s="18"/>
      <c r="C451" s="3"/>
      <c r="D451" s="18"/>
      <c r="E451" s="3" t="str">
        <f>IF(D451=1,'Tipo '!$B$2,IF(D451=2,'Tipo '!$B$3,IF(D451=3,'Tipo '!$B$4,IF(D451=4,'Tipo '!$B$5,IF(D451=5,'Tipo '!$B$6,IF(D451=6,'Tipo '!$B$7,IF(D451=7,'Tipo '!$B$8,IF(D451=8,'Tipo '!$B$9,IF(D451=9,'Tipo '!$B$10,IF(D451=10,'Tipo '!$B$11,IF(D451=11,'Tipo '!$B$12,IF(D451=12,'Tipo '!$B$13,IF(D451=13,'Tipo '!$B$14,IF(D451=14,'Tipo '!$B$15,IF(D451=15,'Tipo '!$B$16,IF(D451=16,'Tipo '!$B$17,IF(D451=17,'Tipo '!$B$18,IF(D451=18,'Tipo '!$B$19,IF(D451=19,'Tipo '!$B$20,IF(D451=20,'Tipo '!$B$21,"No ha seleccionado un tipo de contrato válido"))))))))))))))))))))</f>
        <v>No ha seleccionado un tipo de contrato válido</v>
      </c>
      <c r="F451" s="3"/>
      <c r="G451" s="3"/>
      <c r="H451" s="22"/>
      <c r="I451" s="22"/>
      <c r="J451" s="8"/>
      <c r="K451" s="41" t="str">
        <f>IF(J451=1,'Equivalencia BH-BMPT'!$D$2,IF(J451=2,'Equivalencia BH-BMPT'!$D$3,IF(J451=3,'Equivalencia BH-BMPT'!$D$4,IF(J451=4,'Equivalencia BH-BMPT'!$D$5,IF(J451=5,'Equivalencia BH-BMPT'!$D$6,IF(J451=6,'Equivalencia BH-BMPT'!$D$7,IF(J451=7,'Equivalencia BH-BMPT'!$D$8,IF(J451=8,'Equivalencia BH-BMPT'!$D$9,IF(J451=9,'Equivalencia BH-BMPT'!$D$10,IF(J451=10,'Equivalencia BH-BMPT'!$D$11,IF(J451=11,'Equivalencia BH-BMPT'!$D$12,IF(J451=12,'Equivalencia BH-BMPT'!$D$13,IF(J451=13,'Equivalencia BH-BMPT'!$D$14,IF(J451=14,'Equivalencia BH-BMPT'!$D$15,IF(J451=15,'Equivalencia BH-BMPT'!$D$16,IF(J451=16,'Equivalencia BH-BMPT'!$D$17,IF(J451=17,'Equivalencia BH-BMPT'!$D$18,IF(J451=18,'Equivalencia BH-BMPT'!$D$19,IF(J451=19,'Equivalencia BH-BMPT'!$D$20,IF(J451=20,'Equivalencia BH-BMPT'!$D$21,IF(J451=21,'Equivalencia BH-BMPT'!$D$22,IF(J451=22,'Equivalencia BH-BMPT'!$D$23,IF(J451=23,'Equivalencia BH-BMPT'!#REF!,IF(J451=24,'Equivalencia BH-BMPT'!$D$25,IF(J451=25,'Equivalencia BH-BMPT'!$D$26,IF(J451=26,'Equivalencia BH-BMPT'!$D$27,IF(J451=27,'Equivalencia BH-BMPT'!$D$28,IF(J451=28,'Equivalencia BH-BMPT'!$D$29,IF(J451=29,'Equivalencia BH-BMPT'!$D$30,IF(J451=30,'Equivalencia BH-BMPT'!$D$31,IF(J451=31,'Equivalencia BH-BMPT'!$D$32,IF(J451=32,'Equivalencia BH-BMPT'!$D$33,IF(J451=33,'Equivalencia BH-BMPT'!$D$34,IF(J451=34,'Equivalencia BH-BMPT'!$D$35,IF(J451=35,'Equivalencia BH-BMPT'!$D$36,IF(J451=36,'Equivalencia BH-BMPT'!$D$37,IF(J451=37,'Equivalencia BH-BMPT'!$D$38,IF(J451=38,'Equivalencia BH-BMPT'!#REF!,IF(J451=39,'Equivalencia BH-BMPT'!$D$40,IF(J451=40,'Equivalencia BH-BMPT'!$D$41,IF(J451=41,'Equivalencia BH-BMPT'!$D$42,IF(J451=42,'Equivalencia BH-BMPT'!$D$43,IF(J451=43,'Equivalencia BH-BMPT'!$D$44,IF(J451=44,'Equivalencia BH-BMPT'!$D$45,IF(J451=45,'Equivalencia BH-BMPT'!$D$46,"No ha seleccionado un número de programa")))))))))))))))))))))))))))))))))))))))))))))</f>
        <v>No ha seleccionado un número de programa</v>
      </c>
      <c r="L451" s="23"/>
      <c r="M451" s="18"/>
      <c r="N451" s="27"/>
      <c r="O451" s="24"/>
      <c r="P451" s="92"/>
      <c r="Q451" s="25"/>
      <c r="R451" s="25"/>
      <c r="S451" s="25"/>
      <c r="T451" s="25">
        <f t="shared" si="24"/>
        <v>0</v>
      </c>
      <c r="U451" s="25"/>
      <c r="V451" s="26"/>
      <c r="W451" s="26"/>
      <c r="X451" s="26"/>
      <c r="Y451" s="18"/>
      <c r="Z451" s="18"/>
      <c r="AA451" s="42"/>
      <c r="AB451" s="18"/>
      <c r="AC451" s="18"/>
      <c r="AD451" s="18"/>
      <c r="AE451" s="18"/>
      <c r="AF451" s="43" t="e">
        <f t="shared" si="25"/>
        <v>#DIV/0!</v>
      </c>
      <c r="AG451" s="44"/>
      <c r="AH451" s="44" t="b">
        <f t="shared" si="26"/>
        <v>1</v>
      </c>
    </row>
    <row r="452" spans="1:34" ht="44.25" customHeight="1" thickBot="1" x14ac:dyDescent="0.3">
      <c r="A452" s="18"/>
      <c r="B452" s="18"/>
      <c r="C452" s="3"/>
      <c r="D452" s="18"/>
      <c r="E452" s="3" t="str">
        <f>IF(D452=1,'Tipo '!$B$2,IF(D452=2,'Tipo '!$B$3,IF(D452=3,'Tipo '!$B$4,IF(D452=4,'Tipo '!$B$5,IF(D452=5,'Tipo '!$B$6,IF(D452=6,'Tipo '!$B$7,IF(D452=7,'Tipo '!$B$8,IF(D452=8,'Tipo '!$B$9,IF(D452=9,'Tipo '!$B$10,IF(D452=10,'Tipo '!$B$11,IF(D452=11,'Tipo '!$B$12,IF(D452=12,'Tipo '!$B$13,IF(D452=13,'Tipo '!$B$14,IF(D452=14,'Tipo '!$B$15,IF(D452=15,'Tipo '!$B$16,IF(D452=16,'Tipo '!$B$17,IF(D452=17,'Tipo '!$B$18,IF(D452=18,'Tipo '!$B$19,IF(D452=19,'Tipo '!$B$20,IF(D452=20,'Tipo '!$B$21,"No ha seleccionado un tipo de contrato válido"))))))))))))))))))))</f>
        <v>No ha seleccionado un tipo de contrato válido</v>
      </c>
      <c r="F452" s="3"/>
      <c r="G452" s="3"/>
      <c r="H452" s="22"/>
      <c r="I452" s="22"/>
      <c r="J452" s="8"/>
      <c r="K452" s="41" t="str">
        <f>IF(J452=1,'Equivalencia BH-BMPT'!$D$2,IF(J452=2,'Equivalencia BH-BMPT'!$D$3,IF(J452=3,'Equivalencia BH-BMPT'!$D$4,IF(J452=4,'Equivalencia BH-BMPT'!$D$5,IF(J452=5,'Equivalencia BH-BMPT'!$D$6,IF(J452=6,'Equivalencia BH-BMPT'!$D$7,IF(J452=7,'Equivalencia BH-BMPT'!$D$8,IF(J452=8,'Equivalencia BH-BMPT'!$D$9,IF(J452=9,'Equivalencia BH-BMPT'!$D$10,IF(J452=10,'Equivalencia BH-BMPT'!$D$11,IF(J452=11,'Equivalencia BH-BMPT'!$D$12,IF(J452=12,'Equivalencia BH-BMPT'!$D$13,IF(J452=13,'Equivalencia BH-BMPT'!$D$14,IF(J452=14,'Equivalencia BH-BMPT'!$D$15,IF(J452=15,'Equivalencia BH-BMPT'!$D$16,IF(J452=16,'Equivalencia BH-BMPT'!$D$17,IF(J452=17,'Equivalencia BH-BMPT'!$D$18,IF(J452=18,'Equivalencia BH-BMPT'!$D$19,IF(J452=19,'Equivalencia BH-BMPT'!$D$20,IF(J452=20,'Equivalencia BH-BMPT'!$D$21,IF(J452=21,'Equivalencia BH-BMPT'!$D$22,IF(J452=22,'Equivalencia BH-BMPT'!$D$23,IF(J452=23,'Equivalencia BH-BMPT'!#REF!,IF(J452=24,'Equivalencia BH-BMPT'!$D$25,IF(J452=25,'Equivalencia BH-BMPT'!$D$26,IF(J452=26,'Equivalencia BH-BMPT'!$D$27,IF(J452=27,'Equivalencia BH-BMPT'!$D$28,IF(J452=28,'Equivalencia BH-BMPT'!$D$29,IF(J452=29,'Equivalencia BH-BMPT'!$D$30,IF(J452=30,'Equivalencia BH-BMPT'!$D$31,IF(J452=31,'Equivalencia BH-BMPT'!$D$32,IF(J452=32,'Equivalencia BH-BMPT'!$D$33,IF(J452=33,'Equivalencia BH-BMPT'!$D$34,IF(J452=34,'Equivalencia BH-BMPT'!$D$35,IF(J452=35,'Equivalencia BH-BMPT'!$D$36,IF(J452=36,'Equivalencia BH-BMPT'!$D$37,IF(J452=37,'Equivalencia BH-BMPT'!$D$38,IF(J452=38,'Equivalencia BH-BMPT'!#REF!,IF(J452=39,'Equivalencia BH-BMPT'!$D$40,IF(J452=40,'Equivalencia BH-BMPT'!$D$41,IF(J452=41,'Equivalencia BH-BMPT'!$D$42,IF(J452=42,'Equivalencia BH-BMPT'!$D$43,IF(J452=43,'Equivalencia BH-BMPT'!$D$44,IF(J452=44,'Equivalencia BH-BMPT'!$D$45,IF(J452=45,'Equivalencia BH-BMPT'!$D$46,"No ha seleccionado un número de programa")))))))))))))))))))))))))))))))))))))))))))))</f>
        <v>No ha seleccionado un número de programa</v>
      </c>
      <c r="L452" s="23"/>
      <c r="M452" s="18"/>
      <c r="N452" s="27"/>
      <c r="O452" s="24"/>
      <c r="P452" s="92"/>
      <c r="Q452" s="25"/>
      <c r="R452" s="25"/>
      <c r="S452" s="25"/>
      <c r="T452" s="25">
        <f t="shared" si="24"/>
        <v>0</v>
      </c>
      <c r="U452" s="25"/>
      <c r="V452" s="26"/>
      <c r="W452" s="26"/>
      <c r="X452" s="26"/>
      <c r="Y452" s="18"/>
      <c r="Z452" s="18"/>
      <c r="AA452" s="42"/>
      <c r="AB452" s="18"/>
      <c r="AC452" s="18"/>
      <c r="AD452" s="18"/>
      <c r="AE452" s="18"/>
      <c r="AF452" s="43" t="e">
        <f t="shared" si="25"/>
        <v>#DIV/0!</v>
      </c>
      <c r="AG452" s="44"/>
      <c r="AH452" s="44" t="b">
        <f t="shared" si="26"/>
        <v>1</v>
      </c>
    </row>
    <row r="453" spans="1:34" ht="44.25" customHeight="1" thickBot="1" x14ac:dyDescent="0.3">
      <c r="A453" s="18"/>
      <c r="B453" s="18"/>
      <c r="C453" s="3"/>
      <c r="D453" s="18"/>
      <c r="E453" s="3" t="str">
        <f>IF(D453=1,'Tipo '!$B$2,IF(D453=2,'Tipo '!$B$3,IF(D453=3,'Tipo '!$B$4,IF(D453=4,'Tipo '!$B$5,IF(D453=5,'Tipo '!$B$6,IF(D453=6,'Tipo '!$B$7,IF(D453=7,'Tipo '!$B$8,IF(D453=8,'Tipo '!$B$9,IF(D453=9,'Tipo '!$B$10,IF(D453=10,'Tipo '!$B$11,IF(D453=11,'Tipo '!$B$12,IF(D453=12,'Tipo '!$B$13,IF(D453=13,'Tipo '!$B$14,IF(D453=14,'Tipo '!$B$15,IF(D453=15,'Tipo '!$B$16,IF(D453=16,'Tipo '!$B$17,IF(D453=17,'Tipo '!$B$18,IF(D453=18,'Tipo '!$B$19,IF(D453=19,'Tipo '!$B$20,IF(D453=20,'Tipo '!$B$21,"No ha seleccionado un tipo de contrato válido"))))))))))))))))))))</f>
        <v>No ha seleccionado un tipo de contrato válido</v>
      </c>
      <c r="F453" s="3"/>
      <c r="G453" s="3"/>
      <c r="H453" s="22"/>
      <c r="I453" s="22"/>
      <c r="J453" s="8"/>
      <c r="K453" s="41" t="str">
        <f>IF(J453=1,'Equivalencia BH-BMPT'!$D$2,IF(J453=2,'Equivalencia BH-BMPT'!$D$3,IF(J453=3,'Equivalencia BH-BMPT'!$D$4,IF(J453=4,'Equivalencia BH-BMPT'!$D$5,IF(J453=5,'Equivalencia BH-BMPT'!$D$6,IF(J453=6,'Equivalencia BH-BMPT'!$D$7,IF(J453=7,'Equivalencia BH-BMPT'!$D$8,IF(J453=8,'Equivalencia BH-BMPT'!$D$9,IF(J453=9,'Equivalencia BH-BMPT'!$D$10,IF(J453=10,'Equivalencia BH-BMPT'!$D$11,IF(J453=11,'Equivalencia BH-BMPT'!$D$12,IF(J453=12,'Equivalencia BH-BMPT'!$D$13,IF(J453=13,'Equivalencia BH-BMPT'!$D$14,IF(J453=14,'Equivalencia BH-BMPT'!$D$15,IF(J453=15,'Equivalencia BH-BMPT'!$D$16,IF(J453=16,'Equivalencia BH-BMPT'!$D$17,IF(J453=17,'Equivalencia BH-BMPT'!$D$18,IF(J453=18,'Equivalencia BH-BMPT'!$D$19,IF(J453=19,'Equivalencia BH-BMPT'!$D$20,IF(J453=20,'Equivalencia BH-BMPT'!$D$21,IF(J453=21,'Equivalencia BH-BMPT'!$D$22,IF(J453=22,'Equivalencia BH-BMPT'!$D$23,IF(J453=23,'Equivalencia BH-BMPT'!#REF!,IF(J453=24,'Equivalencia BH-BMPT'!$D$25,IF(J453=25,'Equivalencia BH-BMPT'!$D$26,IF(J453=26,'Equivalencia BH-BMPT'!$D$27,IF(J453=27,'Equivalencia BH-BMPT'!$D$28,IF(J453=28,'Equivalencia BH-BMPT'!$D$29,IF(J453=29,'Equivalencia BH-BMPT'!$D$30,IF(J453=30,'Equivalencia BH-BMPT'!$D$31,IF(J453=31,'Equivalencia BH-BMPT'!$D$32,IF(J453=32,'Equivalencia BH-BMPT'!$D$33,IF(J453=33,'Equivalencia BH-BMPT'!$D$34,IF(J453=34,'Equivalencia BH-BMPT'!$D$35,IF(J453=35,'Equivalencia BH-BMPT'!$D$36,IF(J453=36,'Equivalencia BH-BMPT'!$D$37,IF(J453=37,'Equivalencia BH-BMPT'!$D$38,IF(J453=38,'Equivalencia BH-BMPT'!#REF!,IF(J453=39,'Equivalencia BH-BMPT'!$D$40,IF(J453=40,'Equivalencia BH-BMPT'!$D$41,IF(J453=41,'Equivalencia BH-BMPT'!$D$42,IF(J453=42,'Equivalencia BH-BMPT'!$D$43,IF(J453=43,'Equivalencia BH-BMPT'!$D$44,IF(J453=44,'Equivalencia BH-BMPT'!$D$45,IF(J453=45,'Equivalencia BH-BMPT'!$D$46,"No ha seleccionado un número de programa")))))))))))))))))))))))))))))))))))))))))))))</f>
        <v>No ha seleccionado un número de programa</v>
      </c>
      <c r="L453" s="23"/>
      <c r="M453" s="18"/>
      <c r="N453" s="27"/>
      <c r="O453" s="24"/>
      <c r="P453" s="92"/>
      <c r="Q453" s="25"/>
      <c r="R453" s="25"/>
      <c r="S453" s="25"/>
      <c r="T453" s="25">
        <f t="shared" si="24"/>
        <v>0</v>
      </c>
      <c r="U453" s="25"/>
      <c r="V453" s="26"/>
      <c r="W453" s="26"/>
      <c r="X453" s="26"/>
      <c r="Y453" s="18"/>
      <c r="Z453" s="18"/>
      <c r="AA453" s="42"/>
      <c r="AB453" s="18"/>
      <c r="AC453" s="18"/>
      <c r="AD453" s="18"/>
      <c r="AE453" s="18"/>
      <c r="AF453" s="43" t="e">
        <f t="shared" si="25"/>
        <v>#DIV/0!</v>
      </c>
      <c r="AG453" s="44"/>
      <c r="AH453" s="44" t="b">
        <f t="shared" si="26"/>
        <v>1</v>
      </c>
    </row>
    <row r="454" spans="1:34" ht="44.25" customHeight="1" thickBot="1" x14ac:dyDescent="0.3">
      <c r="A454" s="18"/>
      <c r="B454" s="18"/>
      <c r="C454" s="3"/>
      <c r="D454" s="18"/>
      <c r="E454" s="3" t="str">
        <f>IF(D454=1,'Tipo '!$B$2,IF(D454=2,'Tipo '!$B$3,IF(D454=3,'Tipo '!$B$4,IF(D454=4,'Tipo '!$B$5,IF(D454=5,'Tipo '!$B$6,IF(D454=6,'Tipo '!$B$7,IF(D454=7,'Tipo '!$B$8,IF(D454=8,'Tipo '!$B$9,IF(D454=9,'Tipo '!$B$10,IF(D454=10,'Tipo '!$B$11,IF(D454=11,'Tipo '!$B$12,IF(D454=12,'Tipo '!$B$13,IF(D454=13,'Tipo '!$B$14,IF(D454=14,'Tipo '!$B$15,IF(D454=15,'Tipo '!$B$16,IF(D454=16,'Tipo '!$B$17,IF(D454=17,'Tipo '!$B$18,IF(D454=18,'Tipo '!$B$19,IF(D454=19,'Tipo '!$B$20,IF(D454=20,'Tipo '!$B$21,"No ha seleccionado un tipo de contrato válido"))))))))))))))))))))</f>
        <v>No ha seleccionado un tipo de contrato válido</v>
      </c>
      <c r="F454" s="3"/>
      <c r="G454" s="3"/>
      <c r="H454" s="22"/>
      <c r="I454" s="22"/>
      <c r="J454" s="8"/>
      <c r="K454" s="41" t="str">
        <f>IF(J454=1,'Equivalencia BH-BMPT'!$D$2,IF(J454=2,'Equivalencia BH-BMPT'!$D$3,IF(J454=3,'Equivalencia BH-BMPT'!$D$4,IF(J454=4,'Equivalencia BH-BMPT'!$D$5,IF(J454=5,'Equivalencia BH-BMPT'!$D$6,IF(J454=6,'Equivalencia BH-BMPT'!$D$7,IF(J454=7,'Equivalencia BH-BMPT'!$D$8,IF(J454=8,'Equivalencia BH-BMPT'!$D$9,IF(J454=9,'Equivalencia BH-BMPT'!$D$10,IF(J454=10,'Equivalencia BH-BMPT'!$D$11,IF(J454=11,'Equivalencia BH-BMPT'!$D$12,IF(J454=12,'Equivalencia BH-BMPT'!$D$13,IF(J454=13,'Equivalencia BH-BMPT'!$D$14,IF(J454=14,'Equivalencia BH-BMPT'!$D$15,IF(J454=15,'Equivalencia BH-BMPT'!$D$16,IF(J454=16,'Equivalencia BH-BMPT'!$D$17,IF(J454=17,'Equivalencia BH-BMPT'!$D$18,IF(J454=18,'Equivalencia BH-BMPT'!$D$19,IF(J454=19,'Equivalencia BH-BMPT'!$D$20,IF(J454=20,'Equivalencia BH-BMPT'!$D$21,IF(J454=21,'Equivalencia BH-BMPT'!$D$22,IF(J454=22,'Equivalencia BH-BMPT'!$D$23,IF(J454=23,'Equivalencia BH-BMPT'!#REF!,IF(J454=24,'Equivalencia BH-BMPT'!$D$25,IF(J454=25,'Equivalencia BH-BMPT'!$D$26,IF(J454=26,'Equivalencia BH-BMPT'!$D$27,IF(J454=27,'Equivalencia BH-BMPT'!$D$28,IF(J454=28,'Equivalencia BH-BMPT'!$D$29,IF(J454=29,'Equivalencia BH-BMPT'!$D$30,IF(J454=30,'Equivalencia BH-BMPT'!$D$31,IF(J454=31,'Equivalencia BH-BMPT'!$D$32,IF(J454=32,'Equivalencia BH-BMPT'!$D$33,IF(J454=33,'Equivalencia BH-BMPT'!$D$34,IF(J454=34,'Equivalencia BH-BMPT'!$D$35,IF(J454=35,'Equivalencia BH-BMPT'!$D$36,IF(J454=36,'Equivalencia BH-BMPT'!$D$37,IF(J454=37,'Equivalencia BH-BMPT'!$D$38,IF(J454=38,'Equivalencia BH-BMPT'!#REF!,IF(J454=39,'Equivalencia BH-BMPT'!$D$40,IF(J454=40,'Equivalencia BH-BMPT'!$D$41,IF(J454=41,'Equivalencia BH-BMPT'!$D$42,IF(J454=42,'Equivalencia BH-BMPT'!$D$43,IF(J454=43,'Equivalencia BH-BMPT'!$D$44,IF(J454=44,'Equivalencia BH-BMPT'!$D$45,IF(J454=45,'Equivalencia BH-BMPT'!$D$46,"No ha seleccionado un número de programa")))))))))))))))))))))))))))))))))))))))))))))</f>
        <v>No ha seleccionado un número de programa</v>
      </c>
      <c r="L454" s="23"/>
      <c r="M454" s="18"/>
      <c r="N454" s="27"/>
      <c r="O454" s="24"/>
      <c r="P454" s="92"/>
      <c r="Q454" s="25"/>
      <c r="R454" s="25"/>
      <c r="S454" s="25"/>
      <c r="T454" s="25">
        <f t="shared" si="24"/>
        <v>0</v>
      </c>
      <c r="U454" s="25"/>
      <c r="V454" s="26"/>
      <c r="W454" s="26"/>
      <c r="X454" s="26"/>
      <c r="Y454" s="18"/>
      <c r="Z454" s="18"/>
      <c r="AA454" s="42"/>
      <c r="AB454" s="18"/>
      <c r="AC454" s="18"/>
      <c r="AD454" s="18"/>
      <c r="AE454" s="18"/>
      <c r="AF454" s="43" t="e">
        <f t="shared" si="25"/>
        <v>#DIV/0!</v>
      </c>
      <c r="AG454" s="44"/>
      <c r="AH454" s="44" t="b">
        <f t="shared" si="26"/>
        <v>1</v>
      </c>
    </row>
    <row r="455" spans="1:34" ht="44.25" customHeight="1" thickBot="1" x14ac:dyDescent="0.3">
      <c r="A455" s="18"/>
      <c r="B455" s="18"/>
      <c r="C455" s="3"/>
      <c r="D455" s="18"/>
      <c r="E455" s="3" t="str">
        <f>IF(D455=1,'Tipo '!$B$2,IF(D455=2,'Tipo '!$B$3,IF(D455=3,'Tipo '!$B$4,IF(D455=4,'Tipo '!$B$5,IF(D455=5,'Tipo '!$B$6,IF(D455=6,'Tipo '!$B$7,IF(D455=7,'Tipo '!$B$8,IF(D455=8,'Tipo '!$B$9,IF(D455=9,'Tipo '!$B$10,IF(D455=10,'Tipo '!$B$11,IF(D455=11,'Tipo '!$B$12,IF(D455=12,'Tipo '!$B$13,IF(D455=13,'Tipo '!$B$14,IF(D455=14,'Tipo '!$B$15,IF(D455=15,'Tipo '!$B$16,IF(D455=16,'Tipo '!$B$17,IF(D455=17,'Tipo '!$B$18,IF(D455=18,'Tipo '!$B$19,IF(D455=19,'Tipo '!$B$20,IF(D455=20,'Tipo '!$B$21,"No ha seleccionado un tipo de contrato válido"))))))))))))))))))))</f>
        <v>No ha seleccionado un tipo de contrato válido</v>
      </c>
      <c r="F455" s="3"/>
      <c r="G455" s="3"/>
      <c r="H455" s="22"/>
      <c r="I455" s="22"/>
      <c r="J455" s="8"/>
      <c r="K455" s="41" t="str">
        <f>IF(J455=1,'Equivalencia BH-BMPT'!$D$2,IF(J455=2,'Equivalencia BH-BMPT'!$D$3,IF(J455=3,'Equivalencia BH-BMPT'!$D$4,IF(J455=4,'Equivalencia BH-BMPT'!$D$5,IF(J455=5,'Equivalencia BH-BMPT'!$D$6,IF(J455=6,'Equivalencia BH-BMPT'!$D$7,IF(J455=7,'Equivalencia BH-BMPT'!$D$8,IF(J455=8,'Equivalencia BH-BMPT'!$D$9,IF(J455=9,'Equivalencia BH-BMPT'!$D$10,IF(J455=10,'Equivalencia BH-BMPT'!$D$11,IF(J455=11,'Equivalencia BH-BMPT'!$D$12,IF(J455=12,'Equivalencia BH-BMPT'!$D$13,IF(J455=13,'Equivalencia BH-BMPT'!$D$14,IF(J455=14,'Equivalencia BH-BMPT'!$D$15,IF(J455=15,'Equivalencia BH-BMPT'!$D$16,IF(J455=16,'Equivalencia BH-BMPT'!$D$17,IF(J455=17,'Equivalencia BH-BMPT'!$D$18,IF(J455=18,'Equivalencia BH-BMPT'!$D$19,IF(J455=19,'Equivalencia BH-BMPT'!$D$20,IF(J455=20,'Equivalencia BH-BMPT'!$D$21,IF(J455=21,'Equivalencia BH-BMPT'!$D$22,IF(J455=22,'Equivalencia BH-BMPT'!$D$23,IF(J455=23,'Equivalencia BH-BMPT'!#REF!,IF(J455=24,'Equivalencia BH-BMPT'!$D$25,IF(J455=25,'Equivalencia BH-BMPT'!$D$26,IF(J455=26,'Equivalencia BH-BMPT'!$D$27,IF(J455=27,'Equivalencia BH-BMPT'!$D$28,IF(J455=28,'Equivalencia BH-BMPT'!$D$29,IF(J455=29,'Equivalencia BH-BMPT'!$D$30,IF(J455=30,'Equivalencia BH-BMPT'!$D$31,IF(J455=31,'Equivalencia BH-BMPT'!$D$32,IF(J455=32,'Equivalencia BH-BMPT'!$D$33,IF(J455=33,'Equivalencia BH-BMPT'!$D$34,IF(J455=34,'Equivalencia BH-BMPT'!$D$35,IF(J455=35,'Equivalencia BH-BMPT'!$D$36,IF(J455=36,'Equivalencia BH-BMPT'!$D$37,IF(J455=37,'Equivalencia BH-BMPT'!$D$38,IF(J455=38,'Equivalencia BH-BMPT'!#REF!,IF(J455=39,'Equivalencia BH-BMPT'!$D$40,IF(J455=40,'Equivalencia BH-BMPT'!$D$41,IF(J455=41,'Equivalencia BH-BMPT'!$D$42,IF(J455=42,'Equivalencia BH-BMPT'!$D$43,IF(J455=43,'Equivalencia BH-BMPT'!$D$44,IF(J455=44,'Equivalencia BH-BMPT'!$D$45,IF(J455=45,'Equivalencia BH-BMPT'!$D$46,"No ha seleccionado un número de programa")))))))))))))))))))))))))))))))))))))))))))))</f>
        <v>No ha seleccionado un número de programa</v>
      </c>
      <c r="L455" s="23"/>
      <c r="M455" s="18"/>
      <c r="N455" s="27"/>
      <c r="O455" s="24"/>
      <c r="P455" s="92"/>
      <c r="Q455" s="25"/>
      <c r="R455" s="25"/>
      <c r="S455" s="25"/>
      <c r="T455" s="25">
        <f t="shared" si="24"/>
        <v>0</v>
      </c>
      <c r="U455" s="25"/>
      <c r="V455" s="26"/>
      <c r="W455" s="26"/>
      <c r="X455" s="26"/>
      <c r="Y455" s="18"/>
      <c r="Z455" s="18"/>
      <c r="AA455" s="42"/>
      <c r="AB455" s="18"/>
      <c r="AC455" s="18"/>
      <c r="AD455" s="18"/>
      <c r="AE455" s="18"/>
      <c r="AF455" s="43" t="e">
        <f t="shared" si="25"/>
        <v>#DIV/0!</v>
      </c>
      <c r="AG455" s="44"/>
      <c r="AH455" s="44" t="b">
        <f t="shared" si="26"/>
        <v>1</v>
      </c>
    </row>
    <row r="456" spans="1:34" ht="44.25" customHeight="1" thickBot="1" x14ac:dyDescent="0.3">
      <c r="A456" s="18"/>
      <c r="B456" s="18"/>
      <c r="C456" s="3"/>
      <c r="D456" s="18"/>
      <c r="E456" s="3" t="str">
        <f>IF(D456=1,'Tipo '!$B$2,IF(D456=2,'Tipo '!$B$3,IF(D456=3,'Tipo '!$B$4,IF(D456=4,'Tipo '!$B$5,IF(D456=5,'Tipo '!$B$6,IF(D456=6,'Tipo '!$B$7,IF(D456=7,'Tipo '!$B$8,IF(D456=8,'Tipo '!$B$9,IF(D456=9,'Tipo '!$B$10,IF(D456=10,'Tipo '!$B$11,IF(D456=11,'Tipo '!$B$12,IF(D456=12,'Tipo '!$B$13,IF(D456=13,'Tipo '!$B$14,IF(D456=14,'Tipo '!$B$15,IF(D456=15,'Tipo '!$B$16,IF(D456=16,'Tipo '!$B$17,IF(D456=17,'Tipo '!$B$18,IF(D456=18,'Tipo '!$B$19,IF(D456=19,'Tipo '!$B$20,IF(D456=20,'Tipo '!$B$21,"No ha seleccionado un tipo de contrato válido"))))))))))))))))))))</f>
        <v>No ha seleccionado un tipo de contrato válido</v>
      </c>
      <c r="F456" s="3"/>
      <c r="G456" s="3"/>
      <c r="H456" s="22"/>
      <c r="I456" s="22"/>
      <c r="J456" s="8"/>
      <c r="K456" s="41" t="str">
        <f>IF(J456=1,'Equivalencia BH-BMPT'!$D$2,IF(J456=2,'Equivalencia BH-BMPT'!$D$3,IF(J456=3,'Equivalencia BH-BMPT'!$D$4,IF(J456=4,'Equivalencia BH-BMPT'!$D$5,IF(J456=5,'Equivalencia BH-BMPT'!$D$6,IF(J456=6,'Equivalencia BH-BMPT'!$D$7,IF(J456=7,'Equivalencia BH-BMPT'!$D$8,IF(J456=8,'Equivalencia BH-BMPT'!$D$9,IF(J456=9,'Equivalencia BH-BMPT'!$D$10,IF(J456=10,'Equivalencia BH-BMPT'!$D$11,IF(J456=11,'Equivalencia BH-BMPT'!$D$12,IF(J456=12,'Equivalencia BH-BMPT'!$D$13,IF(J456=13,'Equivalencia BH-BMPT'!$D$14,IF(J456=14,'Equivalencia BH-BMPT'!$D$15,IF(J456=15,'Equivalencia BH-BMPT'!$D$16,IF(J456=16,'Equivalencia BH-BMPT'!$D$17,IF(J456=17,'Equivalencia BH-BMPT'!$D$18,IF(J456=18,'Equivalencia BH-BMPT'!$D$19,IF(J456=19,'Equivalencia BH-BMPT'!$D$20,IF(J456=20,'Equivalencia BH-BMPT'!$D$21,IF(J456=21,'Equivalencia BH-BMPT'!$D$22,IF(J456=22,'Equivalencia BH-BMPT'!$D$23,IF(J456=23,'Equivalencia BH-BMPT'!#REF!,IF(J456=24,'Equivalencia BH-BMPT'!$D$25,IF(J456=25,'Equivalencia BH-BMPT'!$D$26,IF(J456=26,'Equivalencia BH-BMPT'!$D$27,IF(J456=27,'Equivalencia BH-BMPT'!$D$28,IF(J456=28,'Equivalencia BH-BMPT'!$D$29,IF(J456=29,'Equivalencia BH-BMPT'!$D$30,IF(J456=30,'Equivalencia BH-BMPT'!$D$31,IF(J456=31,'Equivalencia BH-BMPT'!$D$32,IF(J456=32,'Equivalencia BH-BMPT'!$D$33,IF(J456=33,'Equivalencia BH-BMPT'!$D$34,IF(J456=34,'Equivalencia BH-BMPT'!$D$35,IF(J456=35,'Equivalencia BH-BMPT'!$D$36,IF(J456=36,'Equivalencia BH-BMPT'!$D$37,IF(J456=37,'Equivalencia BH-BMPT'!$D$38,IF(J456=38,'Equivalencia BH-BMPT'!#REF!,IF(J456=39,'Equivalencia BH-BMPT'!$D$40,IF(J456=40,'Equivalencia BH-BMPT'!$D$41,IF(J456=41,'Equivalencia BH-BMPT'!$D$42,IF(J456=42,'Equivalencia BH-BMPT'!$D$43,IF(J456=43,'Equivalencia BH-BMPT'!$D$44,IF(J456=44,'Equivalencia BH-BMPT'!$D$45,IF(J456=45,'Equivalencia BH-BMPT'!$D$46,"No ha seleccionado un número de programa")))))))))))))))))))))))))))))))))))))))))))))</f>
        <v>No ha seleccionado un número de programa</v>
      </c>
      <c r="L456" s="23"/>
      <c r="M456" s="18"/>
      <c r="N456" s="27"/>
      <c r="O456" s="24"/>
      <c r="P456" s="92"/>
      <c r="Q456" s="25"/>
      <c r="R456" s="25"/>
      <c r="S456" s="25"/>
      <c r="T456" s="25">
        <f t="shared" si="24"/>
        <v>0</v>
      </c>
      <c r="U456" s="25"/>
      <c r="V456" s="26"/>
      <c r="W456" s="26"/>
      <c r="X456" s="26"/>
      <c r="Y456" s="18"/>
      <c r="Z456" s="18"/>
      <c r="AA456" s="42"/>
      <c r="AB456" s="18"/>
      <c r="AC456" s="18"/>
      <c r="AD456" s="18"/>
      <c r="AE456" s="18"/>
      <c r="AF456" s="43" t="e">
        <f t="shared" si="25"/>
        <v>#DIV/0!</v>
      </c>
      <c r="AG456" s="44"/>
      <c r="AH456" s="44" t="b">
        <f t="shared" si="26"/>
        <v>1</v>
      </c>
    </row>
    <row r="457" spans="1:34" ht="44.25" customHeight="1" thickBot="1" x14ac:dyDescent="0.3">
      <c r="A457" s="18"/>
      <c r="B457" s="18"/>
      <c r="C457" s="3"/>
      <c r="D457" s="18"/>
      <c r="E457" s="3" t="str">
        <f>IF(D457=1,'Tipo '!$B$2,IF(D457=2,'Tipo '!$B$3,IF(D457=3,'Tipo '!$B$4,IF(D457=4,'Tipo '!$B$5,IF(D457=5,'Tipo '!$B$6,IF(D457=6,'Tipo '!$B$7,IF(D457=7,'Tipo '!$B$8,IF(D457=8,'Tipo '!$B$9,IF(D457=9,'Tipo '!$B$10,IF(D457=10,'Tipo '!$B$11,IF(D457=11,'Tipo '!$B$12,IF(D457=12,'Tipo '!$B$13,IF(D457=13,'Tipo '!$B$14,IF(D457=14,'Tipo '!$B$15,IF(D457=15,'Tipo '!$B$16,IF(D457=16,'Tipo '!$B$17,IF(D457=17,'Tipo '!$B$18,IF(D457=18,'Tipo '!$B$19,IF(D457=19,'Tipo '!$B$20,IF(D457=20,'Tipo '!$B$21,"No ha seleccionado un tipo de contrato válido"))))))))))))))))))))</f>
        <v>No ha seleccionado un tipo de contrato válido</v>
      </c>
      <c r="F457" s="3"/>
      <c r="G457" s="3"/>
      <c r="H457" s="22"/>
      <c r="I457" s="22"/>
      <c r="J457" s="8"/>
      <c r="K457" s="41" t="str">
        <f>IF(J457=1,'Equivalencia BH-BMPT'!$D$2,IF(J457=2,'Equivalencia BH-BMPT'!$D$3,IF(J457=3,'Equivalencia BH-BMPT'!$D$4,IF(J457=4,'Equivalencia BH-BMPT'!$D$5,IF(J457=5,'Equivalencia BH-BMPT'!$D$6,IF(J457=6,'Equivalencia BH-BMPT'!$D$7,IF(J457=7,'Equivalencia BH-BMPT'!$D$8,IF(J457=8,'Equivalencia BH-BMPT'!$D$9,IF(J457=9,'Equivalencia BH-BMPT'!$D$10,IF(J457=10,'Equivalencia BH-BMPT'!$D$11,IF(J457=11,'Equivalencia BH-BMPT'!$D$12,IF(J457=12,'Equivalencia BH-BMPT'!$D$13,IF(J457=13,'Equivalencia BH-BMPT'!$D$14,IF(J457=14,'Equivalencia BH-BMPT'!$D$15,IF(J457=15,'Equivalencia BH-BMPT'!$D$16,IF(J457=16,'Equivalencia BH-BMPT'!$D$17,IF(J457=17,'Equivalencia BH-BMPT'!$D$18,IF(J457=18,'Equivalencia BH-BMPT'!$D$19,IF(J457=19,'Equivalencia BH-BMPT'!$D$20,IF(J457=20,'Equivalencia BH-BMPT'!$D$21,IF(J457=21,'Equivalencia BH-BMPT'!$D$22,IF(J457=22,'Equivalencia BH-BMPT'!$D$23,IF(J457=23,'Equivalencia BH-BMPT'!#REF!,IF(J457=24,'Equivalencia BH-BMPT'!$D$25,IF(J457=25,'Equivalencia BH-BMPT'!$D$26,IF(J457=26,'Equivalencia BH-BMPT'!$D$27,IF(J457=27,'Equivalencia BH-BMPT'!$D$28,IF(J457=28,'Equivalencia BH-BMPT'!$D$29,IF(J457=29,'Equivalencia BH-BMPT'!$D$30,IF(J457=30,'Equivalencia BH-BMPT'!$D$31,IF(J457=31,'Equivalencia BH-BMPT'!$D$32,IF(J457=32,'Equivalencia BH-BMPT'!$D$33,IF(J457=33,'Equivalencia BH-BMPT'!$D$34,IF(J457=34,'Equivalencia BH-BMPT'!$D$35,IF(J457=35,'Equivalencia BH-BMPT'!$D$36,IF(J457=36,'Equivalencia BH-BMPT'!$D$37,IF(J457=37,'Equivalencia BH-BMPT'!$D$38,IF(J457=38,'Equivalencia BH-BMPT'!#REF!,IF(J457=39,'Equivalencia BH-BMPT'!$D$40,IF(J457=40,'Equivalencia BH-BMPT'!$D$41,IF(J457=41,'Equivalencia BH-BMPT'!$D$42,IF(J457=42,'Equivalencia BH-BMPT'!$D$43,IF(J457=43,'Equivalencia BH-BMPT'!$D$44,IF(J457=44,'Equivalencia BH-BMPT'!$D$45,IF(J457=45,'Equivalencia BH-BMPT'!$D$46,"No ha seleccionado un número de programa")))))))))))))))))))))))))))))))))))))))))))))</f>
        <v>No ha seleccionado un número de programa</v>
      </c>
      <c r="L457" s="23"/>
      <c r="M457" s="18"/>
      <c r="N457" s="27"/>
      <c r="O457" s="24"/>
      <c r="P457" s="92"/>
      <c r="Q457" s="25"/>
      <c r="R457" s="25"/>
      <c r="S457" s="25"/>
      <c r="T457" s="25">
        <f t="shared" si="24"/>
        <v>0</v>
      </c>
      <c r="U457" s="25"/>
      <c r="V457" s="26"/>
      <c r="W457" s="26"/>
      <c r="X457" s="26"/>
      <c r="Y457" s="18"/>
      <c r="Z457" s="18"/>
      <c r="AA457" s="42"/>
      <c r="AB457" s="18"/>
      <c r="AC457" s="18"/>
      <c r="AD457" s="18"/>
      <c r="AE457" s="18"/>
      <c r="AF457" s="43" t="e">
        <f t="shared" si="25"/>
        <v>#DIV/0!</v>
      </c>
      <c r="AG457" s="44"/>
      <c r="AH457" s="44" t="b">
        <f t="shared" si="26"/>
        <v>1</v>
      </c>
    </row>
    <row r="458" spans="1:34" ht="44.25" customHeight="1" thickBot="1" x14ac:dyDescent="0.3">
      <c r="A458" s="18"/>
      <c r="B458" s="18"/>
      <c r="C458" s="3"/>
      <c r="D458" s="18"/>
      <c r="E458" s="3" t="str">
        <f>IF(D458=1,'Tipo '!$B$2,IF(D458=2,'Tipo '!$B$3,IF(D458=3,'Tipo '!$B$4,IF(D458=4,'Tipo '!$B$5,IF(D458=5,'Tipo '!$B$6,IF(D458=6,'Tipo '!$B$7,IF(D458=7,'Tipo '!$B$8,IF(D458=8,'Tipo '!$B$9,IF(D458=9,'Tipo '!$B$10,IF(D458=10,'Tipo '!$B$11,IF(D458=11,'Tipo '!$B$12,IF(D458=12,'Tipo '!$B$13,IF(D458=13,'Tipo '!$B$14,IF(D458=14,'Tipo '!$B$15,IF(D458=15,'Tipo '!$B$16,IF(D458=16,'Tipo '!$B$17,IF(D458=17,'Tipo '!$B$18,IF(D458=18,'Tipo '!$B$19,IF(D458=19,'Tipo '!$B$20,IF(D458=20,'Tipo '!$B$21,"No ha seleccionado un tipo de contrato válido"))))))))))))))))))))</f>
        <v>No ha seleccionado un tipo de contrato válido</v>
      </c>
      <c r="F458" s="3"/>
      <c r="G458" s="3"/>
      <c r="H458" s="22"/>
      <c r="I458" s="22"/>
      <c r="J458" s="8"/>
      <c r="K458" s="41" t="str">
        <f>IF(J458=1,'Equivalencia BH-BMPT'!$D$2,IF(J458=2,'Equivalencia BH-BMPT'!$D$3,IF(J458=3,'Equivalencia BH-BMPT'!$D$4,IF(J458=4,'Equivalencia BH-BMPT'!$D$5,IF(J458=5,'Equivalencia BH-BMPT'!$D$6,IF(J458=6,'Equivalencia BH-BMPT'!$D$7,IF(J458=7,'Equivalencia BH-BMPT'!$D$8,IF(J458=8,'Equivalencia BH-BMPT'!$D$9,IF(J458=9,'Equivalencia BH-BMPT'!$D$10,IF(J458=10,'Equivalencia BH-BMPT'!$D$11,IF(J458=11,'Equivalencia BH-BMPT'!$D$12,IF(J458=12,'Equivalencia BH-BMPT'!$D$13,IF(J458=13,'Equivalencia BH-BMPT'!$D$14,IF(J458=14,'Equivalencia BH-BMPT'!$D$15,IF(J458=15,'Equivalencia BH-BMPT'!$D$16,IF(J458=16,'Equivalencia BH-BMPT'!$D$17,IF(J458=17,'Equivalencia BH-BMPT'!$D$18,IF(J458=18,'Equivalencia BH-BMPT'!$D$19,IF(J458=19,'Equivalencia BH-BMPT'!$D$20,IF(J458=20,'Equivalencia BH-BMPT'!$D$21,IF(J458=21,'Equivalencia BH-BMPT'!$D$22,IF(J458=22,'Equivalencia BH-BMPT'!$D$23,IF(J458=23,'Equivalencia BH-BMPT'!#REF!,IF(J458=24,'Equivalencia BH-BMPT'!$D$25,IF(J458=25,'Equivalencia BH-BMPT'!$D$26,IF(J458=26,'Equivalencia BH-BMPT'!$D$27,IF(J458=27,'Equivalencia BH-BMPT'!$D$28,IF(J458=28,'Equivalencia BH-BMPT'!$D$29,IF(J458=29,'Equivalencia BH-BMPT'!$D$30,IF(J458=30,'Equivalencia BH-BMPT'!$D$31,IF(J458=31,'Equivalencia BH-BMPT'!$D$32,IF(J458=32,'Equivalencia BH-BMPT'!$D$33,IF(J458=33,'Equivalencia BH-BMPT'!$D$34,IF(J458=34,'Equivalencia BH-BMPT'!$D$35,IF(J458=35,'Equivalencia BH-BMPT'!$D$36,IF(J458=36,'Equivalencia BH-BMPT'!$D$37,IF(J458=37,'Equivalencia BH-BMPT'!$D$38,IF(J458=38,'Equivalencia BH-BMPT'!#REF!,IF(J458=39,'Equivalencia BH-BMPT'!$D$40,IF(J458=40,'Equivalencia BH-BMPT'!$D$41,IF(J458=41,'Equivalencia BH-BMPT'!$D$42,IF(J458=42,'Equivalencia BH-BMPT'!$D$43,IF(J458=43,'Equivalencia BH-BMPT'!$D$44,IF(J458=44,'Equivalencia BH-BMPT'!$D$45,IF(J458=45,'Equivalencia BH-BMPT'!$D$46,"No ha seleccionado un número de programa")))))))))))))))))))))))))))))))))))))))))))))</f>
        <v>No ha seleccionado un número de programa</v>
      </c>
      <c r="L458" s="23"/>
      <c r="M458" s="18"/>
      <c r="N458" s="27"/>
      <c r="O458" s="24"/>
      <c r="P458" s="92"/>
      <c r="Q458" s="25"/>
      <c r="R458" s="25"/>
      <c r="S458" s="25"/>
      <c r="T458" s="25">
        <f t="shared" si="24"/>
        <v>0</v>
      </c>
      <c r="U458" s="25"/>
      <c r="V458" s="26"/>
      <c r="W458" s="26"/>
      <c r="X458" s="26"/>
      <c r="Y458" s="18"/>
      <c r="Z458" s="18"/>
      <c r="AA458" s="42"/>
      <c r="AB458" s="18"/>
      <c r="AC458" s="18"/>
      <c r="AD458" s="18"/>
      <c r="AE458" s="18"/>
      <c r="AF458" s="43" t="e">
        <f t="shared" si="25"/>
        <v>#DIV/0!</v>
      </c>
      <c r="AG458" s="44"/>
      <c r="AH458" s="44" t="b">
        <f t="shared" si="26"/>
        <v>1</v>
      </c>
    </row>
    <row r="459" spans="1:34" ht="44.25" customHeight="1" thickBot="1" x14ac:dyDescent="0.3">
      <c r="A459" s="18"/>
      <c r="B459" s="18"/>
      <c r="C459" s="3"/>
      <c r="D459" s="18"/>
      <c r="E459" s="3" t="str">
        <f>IF(D459=1,'Tipo '!$B$2,IF(D459=2,'Tipo '!$B$3,IF(D459=3,'Tipo '!$B$4,IF(D459=4,'Tipo '!$B$5,IF(D459=5,'Tipo '!$B$6,IF(D459=6,'Tipo '!$B$7,IF(D459=7,'Tipo '!$B$8,IF(D459=8,'Tipo '!$B$9,IF(D459=9,'Tipo '!$B$10,IF(D459=10,'Tipo '!$B$11,IF(D459=11,'Tipo '!$B$12,IF(D459=12,'Tipo '!$B$13,IF(D459=13,'Tipo '!$B$14,IF(D459=14,'Tipo '!$B$15,IF(D459=15,'Tipo '!$B$16,IF(D459=16,'Tipo '!$B$17,IF(D459=17,'Tipo '!$B$18,IF(D459=18,'Tipo '!$B$19,IF(D459=19,'Tipo '!$B$20,IF(D459=20,'Tipo '!$B$21,"No ha seleccionado un tipo de contrato válido"))))))))))))))))))))</f>
        <v>No ha seleccionado un tipo de contrato válido</v>
      </c>
      <c r="F459" s="3"/>
      <c r="G459" s="3"/>
      <c r="H459" s="22"/>
      <c r="I459" s="22"/>
      <c r="J459" s="8"/>
      <c r="K459" s="41" t="str">
        <f>IF(J459=1,'Equivalencia BH-BMPT'!$D$2,IF(J459=2,'Equivalencia BH-BMPT'!$D$3,IF(J459=3,'Equivalencia BH-BMPT'!$D$4,IF(J459=4,'Equivalencia BH-BMPT'!$D$5,IF(J459=5,'Equivalencia BH-BMPT'!$D$6,IF(J459=6,'Equivalencia BH-BMPT'!$D$7,IF(J459=7,'Equivalencia BH-BMPT'!$D$8,IF(J459=8,'Equivalencia BH-BMPT'!$D$9,IF(J459=9,'Equivalencia BH-BMPT'!$D$10,IF(J459=10,'Equivalencia BH-BMPT'!$D$11,IF(J459=11,'Equivalencia BH-BMPT'!$D$12,IF(J459=12,'Equivalencia BH-BMPT'!$D$13,IF(J459=13,'Equivalencia BH-BMPT'!$D$14,IF(J459=14,'Equivalencia BH-BMPT'!$D$15,IF(J459=15,'Equivalencia BH-BMPT'!$D$16,IF(J459=16,'Equivalencia BH-BMPT'!$D$17,IF(J459=17,'Equivalencia BH-BMPT'!$D$18,IF(J459=18,'Equivalencia BH-BMPT'!$D$19,IF(J459=19,'Equivalencia BH-BMPT'!$D$20,IF(J459=20,'Equivalencia BH-BMPT'!$D$21,IF(J459=21,'Equivalencia BH-BMPT'!$D$22,IF(J459=22,'Equivalencia BH-BMPT'!$D$23,IF(J459=23,'Equivalencia BH-BMPT'!#REF!,IF(J459=24,'Equivalencia BH-BMPT'!$D$25,IF(J459=25,'Equivalencia BH-BMPT'!$D$26,IF(J459=26,'Equivalencia BH-BMPT'!$D$27,IF(J459=27,'Equivalencia BH-BMPT'!$D$28,IF(J459=28,'Equivalencia BH-BMPT'!$D$29,IF(J459=29,'Equivalencia BH-BMPT'!$D$30,IF(J459=30,'Equivalencia BH-BMPT'!$D$31,IF(J459=31,'Equivalencia BH-BMPT'!$D$32,IF(J459=32,'Equivalencia BH-BMPT'!$D$33,IF(J459=33,'Equivalencia BH-BMPT'!$D$34,IF(J459=34,'Equivalencia BH-BMPT'!$D$35,IF(J459=35,'Equivalencia BH-BMPT'!$D$36,IF(J459=36,'Equivalencia BH-BMPT'!$D$37,IF(J459=37,'Equivalencia BH-BMPT'!$D$38,IF(J459=38,'Equivalencia BH-BMPT'!#REF!,IF(J459=39,'Equivalencia BH-BMPT'!$D$40,IF(J459=40,'Equivalencia BH-BMPT'!$D$41,IF(J459=41,'Equivalencia BH-BMPT'!$D$42,IF(J459=42,'Equivalencia BH-BMPT'!$D$43,IF(J459=43,'Equivalencia BH-BMPT'!$D$44,IF(J459=44,'Equivalencia BH-BMPT'!$D$45,IF(J459=45,'Equivalencia BH-BMPT'!$D$46,"No ha seleccionado un número de programa")))))))))))))))))))))))))))))))))))))))))))))</f>
        <v>No ha seleccionado un número de programa</v>
      </c>
      <c r="L459" s="23"/>
      <c r="M459" s="18"/>
      <c r="N459" s="27"/>
      <c r="O459" s="24"/>
      <c r="P459" s="92"/>
      <c r="Q459" s="25"/>
      <c r="R459" s="25"/>
      <c r="S459" s="25"/>
      <c r="T459" s="25">
        <f t="shared" si="24"/>
        <v>0</v>
      </c>
      <c r="U459" s="25"/>
      <c r="V459" s="26"/>
      <c r="W459" s="26"/>
      <c r="X459" s="26"/>
      <c r="Y459" s="18"/>
      <c r="Z459" s="18"/>
      <c r="AA459" s="42"/>
      <c r="AB459" s="18"/>
      <c r="AC459" s="18"/>
      <c r="AD459" s="18"/>
      <c r="AE459" s="18"/>
      <c r="AF459" s="43" t="e">
        <f t="shared" si="25"/>
        <v>#DIV/0!</v>
      </c>
      <c r="AG459" s="44"/>
      <c r="AH459" s="44" t="b">
        <f t="shared" si="26"/>
        <v>1</v>
      </c>
    </row>
    <row r="460" spans="1:34" ht="44.25" customHeight="1" thickBot="1" x14ac:dyDescent="0.3">
      <c r="A460" s="18"/>
      <c r="B460" s="18"/>
      <c r="C460" s="3"/>
      <c r="D460" s="18"/>
      <c r="E460" s="3" t="str">
        <f>IF(D460=1,'Tipo '!$B$2,IF(D460=2,'Tipo '!$B$3,IF(D460=3,'Tipo '!$B$4,IF(D460=4,'Tipo '!$B$5,IF(D460=5,'Tipo '!$B$6,IF(D460=6,'Tipo '!$B$7,IF(D460=7,'Tipo '!$B$8,IF(D460=8,'Tipo '!$B$9,IF(D460=9,'Tipo '!$B$10,IF(D460=10,'Tipo '!$B$11,IF(D460=11,'Tipo '!$B$12,IF(D460=12,'Tipo '!$B$13,IF(D460=13,'Tipo '!$B$14,IF(D460=14,'Tipo '!$B$15,IF(D460=15,'Tipo '!$B$16,IF(D460=16,'Tipo '!$B$17,IF(D460=17,'Tipo '!$B$18,IF(D460=18,'Tipo '!$B$19,IF(D460=19,'Tipo '!$B$20,IF(D460=20,'Tipo '!$B$21,"No ha seleccionado un tipo de contrato válido"))))))))))))))))))))</f>
        <v>No ha seleccionado un tipo de contrato válido</v>
      </c>
      <c r="F460" s="3"/>
      <c r="G460" s="3"/>
      <c r="H460" s="22"/>
      <c r="I460" s="22"/>
      <c r="J460" s="8"/>
      <c r="K460" s="41" t="str">
        <f>IF(J460=1,'Equivalencia BH-BMPT'!$D$2,IF(J460=2,'Equivalencia BH-BMPT'!$D$3,IF(J460=3,'Equivalencia BH-BMPT'!$D$4,IF(J460=4,'Equivalencia BH-BMPT'!$D$5,IF(J460=5,'Equivalencia BH-BMPT'!$D$6,IF(J460=6,'Equivalencia BH-BMPT'!$D$7,IF(J460=7,'Equivalencia BH-BMPT'!$D$8,IF(J460=8,'Equivalencia BH-BMPT'!$D$9,IF(J460=9,'Equivalencia BH-BMPT'!$D$10,IF(J460=10,'Equivalencia BH-BMPT'!$D$11,IF(J460=11,'Equivalencia BH-BMPT'!$D$12,IF(J460=12,'Equivalencia BH-BMPT'!$D$13,IF(J460=13,'Equivalencia BH-BMPT'!$D$14,IF(J460=14,'Equivalencia BH-BMPT'!$D$15,IF(J460=15,'Equivalencia BH-BMPT'!$D$16,IF(J460=16,'Equivalencia BH-BMPT'!$D$17,IF(J460=17,'Equivalencia BH-BMPT'!$D$18,IF(J460=18,'Equivalencia BH-BMPT'!$D$19,IF(J460=19,'Equivalencia BH-BMPT'!$D$20,IF(J460=20,'Equivalencia BH-BMPT'!$D$21,IF(J460=21,'Equivalencia BH-BMPT'!$D$22,IF(J460=22,'Equivalencia BH-BMPT'!$D$23,IF(J460=23,'Equivalencia BH-BMPT'!#REF!,IF(J460=24,'Equivalencia BH-BMPT'!$D$25,IF(J460=25,'Equivalencia BH-BMPT'!$D$26,IF(J460=26,'Equivalencia BH-BMPT'!$D$27,IF(J460=27,'Equivalencia BH-BMPT'!$D$28,IF(J460=28,'Equivalencia BH-BMPT'!$D$29,IF(J460=29,'Equivalencia BH-BMPT'!$D$30,IF(J460=30,'Equivalencia BH-BMPT'!$D$31,IF(J460=31,'Equivalencia BH-BMPT'!$D$32,IF(J460=32,'Equivalencia BH-BMPT'!$D$33,IF(J460=33,'Equivalencia BH-BMPT'!$D$34,IF(J460=34,'Equivalencia BH-BMPT'!$D$35,IF(J460=35,'Equivalencia BH-BMPT'!$D$36,IF(J460=36,'Equivalencia BH-BMPT'!$D$37,IF(J460=37,'Equivalencia BH-BMPT'!$D$38,IF(J460=38,'Equivalencia BH-BMPT'!#REF!,IF(J460=39,'Equivalencia BH-BMPT'!$D$40,IF(J460=40,'Equivalencia BH-BMPT'!$D$41,IF(J460=41,'Equivalencia BH-BMPT'!$D$42,IF(J460=42,'Equivalencia BH-BMPT'!$D$43,IF(J460=43,'Equivalencia BH-BMPT'!$D$44,IF(J460=44,'Equivalencia BH-BMPT'!$D$45,IF(J460=45,'Equivalencia BH-BMPT'!$D$46,"No ha seleccionado un número de programa")))))))))))))))))))))))))))))))))))))))))))))</f>
        <v>No ha seleccionado un número de programa</v>
      </c>
      <c r="L460" s="23"/>
      <c r="M460" s="18"/>
      <c r="N460" s="27"/>
      <c r="O460" s="24"/>
      <c r="P460" s="92"/>
      <c r="Q460" s="25"/>
      <c r="R460" s="25"/>
      <c r="S460" s="25"/>
      <c r="T460" s="25">
        <f t="shared" si="24"/>
        <v>0</v>
      </c>
      <c r="U460" s="25"/>
      <c r="V460" s="26"/>
      <c r="W460" s="26"/>
      <c r="X460" s="26"/>
      <c r="Y460" s="18"/>
      <c r="Z460" s="18"/>
      <c r="AA460" s="42"/>
      <c r="AB460" s="18"/>
      <c r="AC460" s="18"/>
      <c r="AD460" s="18"/>
      <c r="AE460" s="18"/>
      <c r="AF460" s="43" t="e">
        <f t="shared" si="25"/>
        <v>#DIV/0!</v>
      </c>
      <c r="AG460" s="44"/>
      <c r="AH460" s="44" t="b">
        <f t="shared" si="26"/>
        <v>1</v>
      </c>
    </row>
    <row r="461" spans="1:34" ht="44.25" customHeight="1" thickBot="1" x14ac:dyDescent="0.3">
      <c r="A461" s="18"/>
      <c r="B461" s="18"/>
      <c r="C461" s="3"/>
      <c r="D461" s="18"/>
      <c r="E461" s="3" t="str">
        <f>IF(D461=1,'Tipo '!$B$2,IF(D461=2,'Tipo '!$B$3,IF(D461=3,'Tipo '!$B$4,IF(D461=4,'Tipo '!$B$5,IF(D461=5,'Tipo '!$B$6,IF(D461=6,'Tipo '!$B$7,IF(D461=7,'Tipo '!$B$8,IF(D461=8,'Tipo '!$B$9,IF(D461=9,'Tipo '!$B$10,IF(D461=10,'Tipo '!$B$11,IF(D461=11,'Tipo '!$B$12,IF(D461=12,'Tipo '!$B$13,IF(D461=13,'Tipo '!$B$14,IF(D461=14,'Tipo '!$B$15,IF(D461=15,'Tipo '!$B$16,IF(D461=16,'Tipo '!$B$17,IF(D461=17,'Tipo '!$B$18,IF(D461=18,'Tipo '!$B$19,IF(D461=19,'Tipo '!$B$20,IF(D461=20,'Tipo '!$B$21,"No ha seleccionado un tipo de contrato válido"))))))))))))))))))))</f>
        <v>No ha seleccionado un tipo de contrato válido</v>
      </c>
      <c r="F461" s="3"/>
      <c r="G461" s="3"/>
      <c r="H461" s="22"/>
      <c r="I461" s="22"/>
      <c r="J461" s="8"/>
      <c r="K461" s="41" t="str">
        <f>IF(J461=1,'Equivalencia BH-BMPT'!$D$2,IF(J461=2,'Equivalencia BH-BMPT'!$D$3,IF(J461=3,'Equivalencia BH-BMPT'!$D$4,IF(J461=4,'Equivalencia BH-BMPT'!$D$5,IF(J461=5,'Equivalencia BH-BMPT'!$D$6,IF(J461=6,'Equivalencia BH-BMPT'!$D$7,IF(J461=7,'Equivalencia BH-BMPT'!$D$8,IF(J461=8,'Equivalencia BH-BMPT'!$D$9,IF(J461=9,'Equivalencia BH-BMPT'!$D$10,IF(J461=10,'Equivalencia BH-BMPT'!$D$11,IF(J461=11,'Equivalencia BH-BMPT'!$D$12,IF(J461=12,'Equivalencia BH-BMPT'!$D$13,IF(J461=13,'Equivalencia BH-BMPT'!$D$14,IF(J461=14,'Equivalencia BH-BMPT'!$D$15,IF(J461=15,'Equivalencia BH-BMPT'!$D$16,IF(J461=16,'Equivalencia BH-BMPT'!$D$17,IF(J461=17,'Equivalencia BH-BMPT'!$D$18,IF(J461=18,'Equivalencia BH-BMPT'!$D$19,IF(J461=19,'Equivalencia BH-BMPT'!$D$20,IF(J461=20,'Equivalencia BH-BMPT'!$D$21,IF(J461=21,'Equivalencia BH-BMPT'!$D$22,IF(J461=22,'Equivalencia BH-BMPT'!$D$23,IF(J461=23,'Equivalencia BH-BMPT'!#REF!,IF(J461=24,'Equivalencia BH-BMPT'!$D$25,IF(J461=25,'Equivalencia BH-BMPT'!$D$26,IF(J461=26,'Equivalencia BH-BMPT'!$D$27,IF(J461=27,'Equivalencia BH-BMPT'!$D$28,IF(J461=28,'Equivalencia BH-BMPT'!$D$29,IF(J461=29,'Equivalencia BH-BMPT'!$D$30,IF(J461=30,'Equivalencia BH-BMPT'!$D$31,IF(J461=31,'Equivalencia BH-BMPT'!$D$32,IF(J461=32,'Equivalencia BH-BMPT'!$D$33,IF(J461=33,'Equivalencia BH-BMPT'!$D$34,IF(J461=34,'Equivalencia BH-BMPT'!$D$35,IF(J461=35,'Equivalencia BH-BMPT'!$D$36,IF(J461=36,'Equivalencia BH-BMPT'!$D$37,IF(J461=37,'Equivalencia BH-BMPT'!$D$38,IF(J461=38,'Equivalencia BH-BMPT'!#REF!,IF(J461=39,'Equivalencia BH-BMPT'!$D$40,IF(J461=40,'Equivalencia BH-BMPT'!$D$41,IF(J461=41,'Equivalencia BH-BMPT'!$D$42,IF(J461=42,'Equivalencia BH-BMPT'!$D$43,IF(J461=43,'Equivalencia BH-BMPT'!$D$44,IF(J461=44,'Equivalencia BH-BMPT'!$D$45,IF(J461=45,'Equivalencia BH-BMPT'!$D$46,"No ha seleccionado un número de programa")))))))))))))))))))))))))))))))))))))))))))))</f>
        <v>No ha seleccionado un número de programa</v>
      </c>
      <c r="L461" s="23"/>
      <c r="M461" s="18"/>
      <c r="N461" s="27"/>
      <c r="O461" s="24"/>
      <c r="P461" s="92"/>
      <c r="Q461" s="25"/>
      <c r="R461" s="25"/>
      <c r="S461" s="25"/>
      <c r="T461" s="25">
        <f t="shared" si="24"/>
        <v>0</v>
      </c>
      <c r="U461" s="25"/>
      <c r="V461" s="26"/>
      <c r="W461" s="26"/>
      <c r="X461" s="26"/>
      <c r="Y461" s="18"/>
      <c r="Z461" s="18"/>
      <c r="AA461" s="42"/>
      <c r="AB461" s="18"/>
      <c r="AC461" s="18"/>
      <c r="AD461" s="18"/>
      <c r="AE461" s="18"/>
      <c r="AF461" s="43" t="e">
        <f t="shared" si="25"/>
        <v>#DIV/0!</v>
      </c>
      <c r="AG461" s="44"/>
      <c r="AH461" s="44" t="b">
        <f t="shared" si="26"/>
        <v>1</v>
      </c>
    </row>
    <row r="462" spans="1:34" ht="44.25" customHeight="1" thickBot="1" x14ac:dyDescent="0.3">
      <c r="A462" s="18"/>
      <c r="B462" s="18"/>
      <c r="C462" s="3"/>
      <c r="D462" s="18"/>
      <c r="E462" s="3" t="str">
        <f>IF(D462=1,'Tipo '!$B$2,IF(D462=2,'Tipo '!$B$3,IF(D462=3,'Tipo '!$B$4,IF(D462=4,'Tipo '!$B$5,IF(D462=5,'Tipo '!$B$6,IF(D462=6,'Tipo '!$B$7,IF(D462=7,'Tipo '!$B$8,IF(D462=8,'Tipo '!$B$9,IF(D462=9,'Tipo '!$B$10,IF(D462=10,'Tipo '!$B$11,IF(D462=11,'Tipo '!$B$12,IF(D462=12,'Tipo '!$B$13,IF(D462=13,'Tipo '!$B$14,IF(D462=14,'Tipo '!$B$15,IF(D462=15,'Tipo '!$B$16,IF(D462=16,'Tipo '!$B$17,IF(D462=17,'Tipo '!$B$18,IF(D462=18,'Tipo '!$B$19,IF(D462=19,'Tipo '!$B$20,IF(D462=20,'Tipo '!$B$21,"No ha seleccionado un tipo de contrato válido"))))))))))))))))))))</f>
        <v>No ha seleccionado un tipo de contrato válido</v>
      </c>
      <c r="F462" s="3"/>
      <c r="G462" s="3"/>
      <c r="H462" s="22"/>
      <c r="I462" s="22"/>
      <c r="J462" s="8"/>
      <c r="K462" s="41" t="str">
        <f>IF(J462=1,'Equivalencia BH-BMPT'!$D$2,IF(J462=2,'Equivalencia BH-BMPT'!$D$3,IF(J462=3,'Equivalencia BH-BMPT'!$D$4,IF(J462=4,'Equivalencia BH-BMPT'!$D$5,IF(J462=5,'Equivalencia BH-BMPT'!$D$6,IF(J462=6,'Equivalencia BH-BMPT'!$D$7,IF(J462=7,'Equivalencia BH-BMPT'!$D$8,IF(J462=8,'Equivalencia BH-BMPT'!$D$9,IF(J462=9,'Equivalencia BH-BMPT'!$D$10,IF(J462=10,'Equivalencia BH-BMPT'!$D$11,IF(J462=11,'Equivalencia BH-BMPT'!$D$12,IF(J462=12,'Equivalencia BH-BMPT'!$D$13,IF(J462=13,'Equivalencia BH-BMPT'!$D$14,IF(J462=14,'Equivalencia BH-BMPT'!$D$15,IF(J462=15,'Equivalencia BH-BMPT'!$D$16,IF(J462=16,'Equivalencia BH-BMPT'!$D$17,IF(J462=17,'Equivalencia BH-BMPT'!$D$18,IF(J462=18,'Equivalencia BH-BMPT'!$D$19,IF(J462=19,'Equivalencia BH-BMPT'!$D$20,IF(J462=20,'Equivalencia BH-BMPT'!$D$21,IF(J462=21,'Equivalencia BH-BMPT'!$D$22,IF(J462=22,'Equivalencia BH-BMPT'!$D$23,IF(J462=23,'Equivalencia BH-BMPT'!#REF!,IF(J462=24,'Equivalencia BH-BMPT'!$D$25,IF(J462=25,'Equivalencia BH-BMPT'!$D$26,IF(J462=26,'Equivalencia BH-BMPT'!$D$27,IF(J462=27,'Equivalencia BH-BMPT'!$D$28,IF(J462=28,'Equivalencia BH-BMPT'!$D$29,IF(J462=29,'Equivalencia BH-BMPT'!$D$30,IF(J462=30,'Equivalencia BH-BMPT'!$D$31,IF(J462=31,'Equivalencia BH-BMPT'!$D$32,IF(J462=32,'Equivalencia BH-BMPT'!$D$33,IF(J462=33,'Equivalencia BH-BMPT'!$D$34,IF(J462=34,'Equivalencia BH-BMPT'!$D$35,IF(J462=35,'Equivalencia BH-BMPT'!$D$36,IF(J462=36,'Equivalencia BH-BMPT'!$D$37,IF(J462=37,'Equivalencia BH-BMPT'!$D$38,IF(J462=38,'Equivalencia BH-BMPT'!#REF!,IF(J462=39,'Equivalencia BH-BMPT'!$D$40,IF(J462=40,'Equivalencia BH-BMPT'!$D$41,IF(J462=41,'Equivalencia BH-BMPT'!$D$42,IF(J462=42,'Equivalencia BH-BMPT'!$D$43,IF(J462=43,'Equivalencia BH-BMPT'!$D$44,IF(J462=44,'Equivalencia BH-BMPT'!$D$45,IF(J462=45,'Equivalencia BH-BMPT'!$D$46,"No ha seleccionado un número de programa")))))))))))))))))))))))))))))))))))))))))))))</f>
        <v>No ha seleccionado un número de programa</v>
      </c>
      <c r="L462" s="23"/>
      <c r="M462" s="18"/>
      <c r="N462" s="27"/>
      <c r="O462" s="24"/>
      <c r="P462" s="92"/>
      <c r="Q462" s="25"/>
      <c r="R462" s="25"/>
      <c r="S462" s="25"/>
      <c r="T462" s="25">
        <f t="shared" si="24"/>
        <v>0</v>
      </c>
      <c r="U462" s="25"/>
      <c r="V462" s="26"/>
      <c r="W462" s="26"/>
      <c r="X462" s="26"/>
      <c r="Y462" s="18"/>
      <c r="Z462" s="18"/>
      <c r="AA462" s="42"/>
      <c r="AB462" s="18"/>
      <c r="AC462" s="18"/>
      <c r="AD462" s="18"/>
      <c r="AE462" s="18"/>
      <c r="AF462" s="43" t="e">
        <f t="shared" si="25"/>
        <v>#DIV/0!</v>
      </c>
      <c r="AG462" s="44"/>
      <c r="AH462" s="44" t="b">
        <f t="shared" si="26"/>
        <v>1</v>
      </c>
    </row>
    <row r="463" spans="1:34" ht="44.25" customHeight="1" thickBot="1" x14ac:dyDescent="0.3">
      <c r="A463" s="18"/>
      <c r="B463" s="18"/>
      <c r="C463" s="3"/>
      <c r="D463" s="18"/>
      <c r="E463" s="3" t="str">
        <f>IF(D463=1,'Tipo '!$B$2,IF(D463=2,'Tipo '!$B$3,IF(D463=3,'Tipo '!$B$4,IF(D463=4,'Tipo '!$B$5,IF(D463=5,'Tipo '!$B$6,IF(D463=6,'Tipo '!$B$7,IF(D463=7,'Tipo '!$B$8,IF(D463=8,'Tipo '!$B$9,IF(D463=9,'Tipo '!$B$10,IF(D463=10,'Tipo '!$B$11,IF(D463=11,'Tipo '!$B$12,IF(D463=12,'Tipo '!$B$13,IF(D463=13,'Tipo '!$B$14,IF(D463=14,'Tipo '!$B$15,IF(D463=15,'Tipo '!$B$16,IF(D463=16,'Tipo '!$B$17,IF(D463=17,'Tipo '!$B$18,IF(D463=18,'Tipo '!$B$19,IF(D463=19,'Tipo '!$B$20,IF(D463=20,'Tipo '!$B$21,"No ha seleccionado un tipo de contrato válido"))))))))))))))))))))</f>
        <v>No ha seleccionado un tipo de contrato válido</v>
      </c>
      <c r="F463" s="3"/>
      <c r="G463" s="3"/>
      <c r="H463" s="22"/>
      <c r="I463" s="22"/>
      <c r="J463" s="8"/>
      <c r="K463" s="41" t="str">
        <f>IF(J463=1,'Equivalencia BH-BMPT'!$D$2,IF(J463=2,'Equivalencia BH-BMPT'!$D$3,IF(J463=3,'Equivalencia BH-BMPT'!$D$4,IF(J463=4,'Equivalencia BH-BMPT'!$D$5,IF(J463=5,'Equivalencia BH-BMPT'!$D$6,IF(J463=6,'Equivalencia BH-BMPT'!$D$7,IF(J463=7,'Equivalencia BH-BMPT'!$D$8,IF(J463=8,'Equivalencia BH-BMPT'!$D$9,IF(J463=9,'Equivalencia BH-BMPT'!$D$10,IF(J463=10,'Equivalencia BH-BMPT'!$D$11,IF(J463=11,'Equivalencia BH-BMPT'!$D$12,IF(J463=12,'Equivalencia BH-BMPT'!$D$13,IF(J463=13,'Equivalencia BH-BMPT'!$D$14,IF(J463=14,'Equivalencia BH-BMPT'!$D$15,IF(J463=15,'Equivalencia BH-BMPT'!$D$16,IF(J463=16,'Equivalencia BH-BMPT'!$D$17,IF(J463=17,'Equivalencia BH-BMPT'!$D$18,IF(J463=18,'Equivalencia BH-BMPT'!$D$19,IF(J463=19,'Equivalencia BH-BMPT'!$D$20,IF(J463=20,'Equivalencia BH-BMPT'!$D$21,IF(J463=21,'Equivalencia BH-BMPT'!$D$22,IF(J463=22,'Equivalencia BH-BMPT'!$D$23,IF(J463=23,'Equivalencia BH-BMPT'!#REF!,IF(J463=24,'Equivalencia BH-BMPT'!$D$25,IF(J463=25,'Equivalencia BH-BMPT'!$D$26,IF(J463=26,'Equivalencia BH-BMPT'!$D$27,IF(J463=27,'Equivalencia BH-BMPT'!$D$28,IF(J463=28,'Equivalencia BH-BMPT'!$D$29,IF(J463=29,'Equivalencia BH-BMPT'!$D$30,IF(J463=30,'Equivalencia BH-BMPT'!$D$31,IF(J463=31,'Equivalencia BH-BMPT'!$D$32,IF(J463=32,'Equivalencia BH-BMPT'!$D$33,IF(J463=33,'Equivalencia BH-BMPT'!$D$34,IF(J463=34,'Equivalencia BH-BMPT'!$D$35,IF(J463=35,'Equivalencia BH-BMPT'!$D$36,IF(J463=36,'Equivalencia BH-BMPT'!$D$37,IF(J463=37,'Equivalencia BH-BMPT'!$D$38,IF(J463=38,'Equivalencia BH-BMPT'!#REF!,IF(J463=39,'Equivalencia BH-BMPT'!$D$40,IF(J463=40,'Equivalencia BH-BMPT'!$D$41,IF(J463=41,'Equivalencia BH-BMPT'!$D$42,IF(J463=42,'Equivalencia BH-BMPT'!$D$43,IF(J463=43,'Equivalencia BH-BMPT'!$D$44,IF(J463=44,'Equivalencia BH-BMPT'!$D$45,IF(J463=45,'Equivalencia BH-BMPT'!$D$46,"No ha seleccionado un número de programa")))))))))))))))))))))))))))))))))))))))))))))</f>
        <v>No ha seleccionado un número de programa</v>
      </c>
      <c r="L463" s="23"/>
      <c r="M463" s="18"/>
      <c r="N463" s="27"/>
      <c r="O463" s="24"/>
      <c r="P463" s="92"/>
      <c r="Q463" s="25"/>
      <c r="R463" s="25"/>
      <c r="S463" s="25"/>
      <c r="T463" s="25">
        <f t="shared" si="24"/>
        <v>0</v>
      </c>
      <c r="U463" s="25"/>
      <c r="V463" s="26"/>
      <c r="W463" s="26"/>
      <c r="X463" s="26"/>
      <c r="Y463" s="18"/>
      <c r="Z463" s="18"/>
      <c r="AA463" s="42"/>
      <c r="AB463" s="18"/>
      <c r="AC463" s="18"/>
      <c r="AD463" s="18"/>
      <c r="AE463" s="18"/>
      <c r="AF463" s="43" t="e">
        <f t="shared" si="25"/>
        <v>#DIV/0!</v>
      </c>
      <c r="AG463" s="44"/>
      <c r="AH463" s="44" t="b">
        <f t="shared" si="26"/>
        <v>1</v>
      </c>
    </row>
    <row r="464" spans="1:34" ht="44.25" customHeight="1" thickBot="1" x14ac:dyDescent="0.3">
      <c r="A464" s="18"/>
      <c r="B464" s="18"/>
      <c r="C464" s="3"/>
      <c r="D464" s="18"/>
      <c r="E464" s="3" t="str">
        <f>IF(D464=1,'Tipo '!$B$2,IF(D464=2,'Tipo '!$B$3,IF(D464=3,'Tipo '!$B$4,IF(D464=4,'Tipo '!$B$5,IF(D464=5,'Tipo '!$B$6,IF(D464=6,'Tipo '!$B$7,IF(D464=7,'Tipo '!$B$8,IF(D464=8,'Tipo '!$B$9,IF(D464=9,'Tipo '!$B$10,IF(D464=10,'Tipo '!$B$11,IF(D464=11,'Tipo '!$B$12,IF(D464=12,'Tipo '!$B$13,IF(D464=13,'Tipo '!$B$14,IF(D464=14,'Tipo '!$B$15,IF(D464=15,'Tipo '!$B$16,IF(D464=16,'Tipo '!$B$17,IF(D464=17,'Tipo '!$B$18,IF(D464=18,'Tipo '!$B$19,IF(D464=19,'Tipo '!$B$20,IF(D464=20,'Tipo '!$B$21,"No ha seleccionado un tipo de contrato válido"))))))))))))))))))))</f>
        <v>No ha seleccionado un tipo de contrato válido</v>
      </c>
      <c r="F464" s="3"/>
      <c r="G464" s="3"/>
      <c r="H464" s="22"/>
      <c r="I464" s="22"/>
      <c r="J464" s="8"/>
      <c r="K464" s="41" t="str">
        <f>IF(J464=1,'Equivalencia BH-BMPT'!$D$2,IF(J464=2,'Equivalencia BH-BMPT'!$D$3,IF(J464=3,'Equivalencia BH-BMPT'!$D$4,IF(J464=4,'Equivalencia BH-BMPT'!$D$5,IF(J464=5,'Equivalencia BH-BMPT'!$D$6,IF(J464=6,'Equivalencia BH-BMPT'!$D$7,IF(J464=7,'Equivalencia BH-BMPT'!$D$8,IF(J464=8,'Equivalencia BH-BMPT'!$D$9,IF(J464=9,'Equivalencia BH-BMPT'!$D$10,IF(J464=10,'Equivalencia BH-BMPT'!$D$11,IF(J464=11,'Equivalencia BH-BMPT'!$D$12,IF(J464=12,'Equivalencia BH-BMPT'!$D$13,IF(J464=13,'Equivalencia BH-BMPT'!$D$14,IF(J464=14,'Equivalencia BH-BMPT'!$D$15,IF(J464=15,'Equivalencia BH-BMPT'!$D$16,IF(J464=16,'Equivalencia BH-BMPT'!$D$17,IF(J464=17,'Equivalencia BH-BMPT'!$D$18,IF(J464=18,'Equivalencia BH-BMPT'!$D$19,IF(J464=19,'Equivalencia BH-BMPT'!$D$20,IF(J464=20,'Equivalencia BH-BMPT'!$D$21,IF(J464=21,'Equivalencia BH-BMPT'!$D$22,IF(J464=22,'Equivalencia BH-BMPT'!$D$23,IF(J464=23,'Equivalencia BH-BMPT'!#REF!,IF(J464=24,'Equivalencia BH-BMPT'!$D$25,IF(J464=25,'Equivalencia BH-BMPT'!$D$26,IF(J464=26,'Equivalencia BH-BMPT'!$D$27,IF(J464=27,'Equivalencia BH-BMPT'!$D$28,IF(J464=28,'Equivalencia BH-BMPT'!$D$29,IF(J464=29,'Equivalencia BH-BMPT'!$D$30,IF(J464=30,'Equivalencia BH-BMPT'!$D$31,IF(J464=31,'Equivalencia BH-BMPT'!$D$32,IF(J464=32,'Equivalencia BH-BMPT'!$D$33,IF(J464=33,'Equivalencia BH-BMPT'!$D$34,IF(J464=34,'Equivalencia BH-BMPT'!$D$35,IF(J464=35,'Equivalencia BH-BMPT'!$D$36,IF(J464=36,'Equivalencia BH-BMPT'!$D$37,IF(J464=37,'Equivalencia BH-BMPT'!$D$38,IF(J464=38,'Equivalencia BH-BMPT'!#REF!,IF(J464=39,'Equivalencia BH-BMPT'!$D$40,IF(J464=40,'Equivalencia BH-BMPT'!$D$41,IF(J464=41,'Equivalencia BH-BMPT'!$D$42,IF(J464=42,'Equivalencia BH-BMPT'!$D$43,IF(J464=43,'Equivalencia BH-BMPT'!$D$44,IF(J464=44,'Equivalencia BH-BMPT'!$D$45,IF(J464=45,'Equivalencia BH-BMPT'!$D$46,"No ha seleccionado un número de programa")))))))))))))))))))))))))))))))))))))))))))))</f>
        <v>No ha seleccionado un número de programa</v>
      </c>
      <c r="L464" s="23"/>
      <c r="M464" s="18"/>
      <c r="N464" s="27"/>
      <c r="O464" s="24"/>
      <c r="P464" s="92"/>
      <c r="Q464" s="25"/>
      <c r="R464" s="25"/>
      <c r="S464" s="25"/>
      <c r="T464" s="25">
        <f t="shared" si="24"/>
        <v>0</v>
      </c>
      <c r="U464" s="25"/>
      <c r="V464" s="26"/>
      <c r="W464" s="26"/>
      <c r="X464" s="26"/>
      <c r="Y464" s="18"/>
      <c r="Z464" s="18"/>
      <c r="AA464" s="42"/>
      <c r="AB464" s="18"/>
      <c r="AC464" s="18"/>
      <c r="AD464" s="18"/>
      <c r="AE464" s="18"/>
      <c r="AF464" s="43" t="e">
        <f t="shared" si="25"/>
        <v>#DIV/0!</v>
      </c>
      <c r="AG464" s="44"/>
      <c r="AH464" s="44" t="b">
        <f t="shared" si="26"/>
        <v>1</v>
      </c>
    </row>
    <row r="465" spans="1:34" ht="44.25" customHeight="1" thickBot="1" x14ac:dyDescent="0.3">
      <c r="A465" s="18"/>
      <c r="B465" s="18"/>
      <c r="C465" s="3"/>
      <c r="D465" s="18"/>
      <c r="E465" s="3" t="str">
        <f>IF(D465=1,'Tipo '!$B$2,IF(D465=2,'Tipo '!$B$3,IF(D465=3,'Tipo '!$B$4,IF(D465=4,'Tipo '!$B$5,IF(D465=5,'Tipo '!$B$6,IF(D465=6,'Tipo '!$B$7,IF(D465=7,'Tipo '!$B$8,IF(D465=8,'Tipo '!$B$9,IF(D465=9,'Tipo '!$B$10,IF(D465=10,'Tipo '!$B$11,IF(D465=11,'Tipo '!$B$12,IF(D465=12,'Tipo '!$B$13,IF(D465=13,'Tipo '!$B$14,IF(D465=14,'Tipo '!$B$15,IF(D465=15,'Tipo '!$B$16,IF(D465=16,'Tipo '!$B$17,IF(D465=17,'Tipo '!$B$18,IF(D465=18,'Tipo '!$B$19,IF(D465=19,'Tipo '!$B$20,IF(D465=20,'Tipo '!$B$21,"No ha seleccionado un tipo de contrato válido"))))))))))))))))))))</f>
        <v>No ha seleccionado un tipo de contrato válido</v>
      </c>
      <c r="F465" s="3"/>
      <c r="G465" s="3"/>
      <c r="H465" s="22"/>
      <c r="I465" s="22"/>
      <c r="J465" s="8"/>
      <c r="K465" s="41" t="str">
        <f>IF(J465=1,'Equivalencia BH-BMPT'!$D$2,IF(J465=2,'Equivalencia BH-BMPT'!$D$3,IF(J465=3,'Equivalencia BH-BMPT'!$D$4,IF(J465=4,'Equivalencia BH-BMPT'!$D$5,IF(J465=5,'Equivalencia BH-BMPT'!$D$6,IF(J465=6,'Equivalencia BH-BMPT'!$D$7,IF(J465=7,'Equivalencia BH-BMPT'!$D$8,IF(J465=8,'Equivalencia BH-BMPT'!$D$9,IF(J465=9,'Equivalencia BH-BMPT'!$D$10,IF(J465=10,'Equivalencia BH-BMPT'!$D$11,IF(J465=11,'Equivalencia BH-BMPT'!$D$12,IF(J465=12,'Equivalencia BH-BMPT'!$D$13,IF(J465=13,'Equivalencia BH-BMPT'!$D$14,IF(J465=14,'Equivalencia BH-BMPT'!$D$15,IF(J465=15,'Equivalencia BH-BMPT'!$D$16,IF(J465=16,'Equivalencia BH-BMPT'!$D$17,IF(J465=17,'Equivalencia BH-BMPT'!$D$18,IF(J465=18,'Equivalencia BH-BMPT'!$D$19,IF(J465=19,'Equivalencia BH-BMPT'!$D$20,IF(J465=20,'Equivalencia BH-BMPT'!$D$21,IF(J465=21,'Equivalencia BH-BMPT'!$D$22,IF(J465=22,'Equivalencia BH-BMPT'!$D$23,IF(J465=23,'Equivalencia BH-BMPT'!#REF!,IF(J465=24,'Equivalencia BH-BMPT'!$D$25,IF(J465=25,'Equivalencia BH-BMPT'!$D$26,IF(J465=26,'Equivalencia BH-BMPT'!$D$27,IF(J465=27,'Equivalencia BH-BMPT'!$D$28,IF(J465=28,'Equivalencia BH-BMPT'!$D$29,IF(J465=29,'Equivalencia BH-BMPT'!$D$30,IF(J465=30,'Equivalencia BH-BMPT'!$D$31,IF(J465=31,'Equivalencia BH-BMPT'!$D$32,IF(J465=32,'Equivalencia BH-BMPT'!$D$33,IF(J465=33,'Equivalencia BH-BMPT'!$D$34,IF(J465=34,'Equivalencia BH-BMPT'!$D$35,IF(J465=35,'Equivalencia BH-BMPT'!$D$36,IF(J465=36,'Equivalencia BH-BMPT'!$D$37,IF(J465=37,'Equivalencia BH-BMPT'!$D$38,IF(J465=38,'Equivalencia BH-BMPT'!#REF!,IF(J465=39,'Equivalencia BH-BMPT'!$D$40,IF(J465=40,'Equivalencia BH-BMPT'!$D$41,IF(J465=41,'Equivalencia BH-BMPT'!$D$42,IF(J465=42,'Equivalencia BH-BMPT'!$D$43,IF(J465=43,'Equivalencia BH-BMPT'!$D$44,IF(J465=44,'Equivalencia BH-BMPT'!$D$45,IF(J465=45,'Equivalencia BH-BMPT'!$D$46,"No ha seleccionado un número de programa")))))))))))))))))))))))))))))))))))))))))))))</f>
        <v>No ha seleccionado un número de programa</v>
      </c>
      <c r="L465" s="23"/>
      <c r="M465" s="18"/>
      <c r="N465" s="27"/>
      <c r="O465" s="24"/>
      <c r="P465" s="92"/>
      <c r="Q465" s="25"/>
      <c r="R465" s="25"/>
      <c r="S465" s="25"/>
      <c r="T465" s="25">
        <f t="shared" si="24"/>
        <v>0</v>
      </c>
      <c r="U465" s="25"/>
      <c r="V465" s="26"/>
      <c r="W465" s="26"/>
      <c r="X465" s="26"/>
      <c r="Y465" s="18"/>
      <c r="Z465" s="18"/>
      <c r="AA465" s="42"/>
      <c r="AB465" s="18"/>
      <c r="AC465" s="18"/>
      <c r="AD465" s="18"/>
      <c r="AE465" s="18"/>
      <c r="AF465" s="43" t="e">
        <f t="shared" si="25"/>
        <v>#DIV/0!</v>
      </c>
      <c r="AG465" s="44"/>
      <c r="AH465" s="44" t="b">
        <f t="shared" si="26"/>
        <v>1</v>
      </c>
    </row>
    <row r="466" spans="1:34" ht="44.25" customHeight="1" thickBot="1" x14ac:dyDescent="0.3">
      <c r="A466" s="18"/>
      <c r="B466" s="18"/>
      <c r="C466" s="3"/>
      <c r="D466" s="18"/>
      <c r="E466" s="3" t="str">
        <f>IF(D466=1,'Tipo '!$B$2,IF(D466=2,'Tipo '!$B$3,IF(D466=3,'Tipo '!$B$4,IF(D466=4,'Tipo '!$B$5,IF(D466=5,'Tipo '!$B$6,IF(D466=6,'Tipo '!$B$7,IF(D466=7,'Tipo '!$B$8,IF(D466=8,'Tipo '!$B$9,IF(D466=9,'Tipo '!$B$10,IF(D466=10,'Tipo '!$B$11,IF(D466=11,'Tipo '!$B$12,IF(D466=12,'Tipo '!$B$13,IF(D466=13,'Tipo '!$B$14,IF(D466=14,'Tipo '!$B$15,IF(D466=15,'Tipo '!$B$16,IF(D466=16,'Tipo '!$B$17,IF(D466=17,'Tipo '!$B$18,IF(D466=18,'Tipo '!$B$19,IF(D466=19,'Tipo '!$B$20,IF(D466=20,'Tipo '!$B$21,"No ha seleccionado un tipo de contrato válido"))))))))))))))))))))</f>
        <v>No ha seleccionado un tipo de contrato válido</v>
      </c>
      <c r="F466" s="3"/>
      <c r="G466" s="3"/>
      <c r="H466" s="22"/>
      <c r="I466" s="22"/>
      <c r="J466" s="8"/>
      <c r="K466" s="41" t="str">
        <f>IF(J466=1,'Equivalencia BH-BMPT'!$D$2,IF(J466=2,'Equivalencia BH-BMPT'!$D$3,IF(J466=3,'Equivalencia BH-BMPT'!$D$4,IF(J466=4,'Equivalencia BH-BMPT'!$D$5,IF(J466=5,'Equivalencia BH-BMPT'!$D$6,IF(J466=6,'Equivalencia BH-BMPT'!$D$7,IF(J466=7,'Equivalencia BH-BMPT'!$D$8,IF(J466=8,'Equivalencia BH-BMPT'!$D$9,IF(J466=9,'Equivalencia BH-BMPT'!$D$10,IF(J466=10,'Equivalencia BH-BMPT'!$D$11,IF(J466=11,'Equivalencia BH-BMPT'!$D$12,IF(J466=12,'Equivalencia BH-BMPT'!$D$13,IF(J466=13,'Equivalencia BH-BMPT'!$D$14,IF(J466=14,'Equivalencia BH-BMPT'!$D$15,IF(J466=15,'Equivalencia BH-BMPT'!$D$16,IF(J466=16,'Equivalencia BH-BMPT'!$D$17,IF(J466=17,'Equivalencia BH-BMPT'!$D$18,IF(J466=18,'Equivalencia BH-BMPT'!$D$19,IF(J466=19,'Equivalencia BH-BMPT'!$D$20,IF(J466=20,'Equivalencia BH-BMPT'!$D$21,IF(J466=21,'Equivalencia BH-BMPT'!$D$22,IF(J466=22,'Equivalencia BH-BMPT'!$D$23,IF(J466=23,'Equivalencia BH-BMPT'!#REF!,IF(J466=24,'Equivalencia BH-BMPT'!$D$25,IF(J466=25,'Equivalencia BH-BMPT'!$D$26,IF(J466=26,'Equivalencia BH-BMPT'!$D$27,IF(J466=27,'Equivalencia BH-BMPT'!$D$28,IF(J466=28,'Equivalencia BH-BMPT'!$D$29,IF(J466=29,'Equivalencia BH-BMPT'!$D$30,IF(J466=30,'Equivalencia BH-BMPT'!$D$31,IF(J466=31,'Equivalencia BH-BMPT'!$D$32,IF(J466=32,'Equivalencia BH-BMPT'!$D$33,IF(J466=33,'Equivalencia BH-BMPT'!$D$34,IF(J466=34,'Equivalencia BH-BMPT'!$D$35,IF(J466=35,'Equivalencia BH-BMPT'!$D$36,IF(J466=36,'Equivalencia BH-BMPT'!$D$37,IF(J466=37,'Equivalencia BH-BMPT'!$D$38,IF(J466=38,'Equivalencia BH-BMPT'!#REF!,IF(J466=39,'Equivalencia BH-BMPT'!$D$40,IF(J466=40,'Equivalencia BH-BMPT'!$D$41,IF(J466=41,'Equivalencia BH-BMPT'!$D$42,IF(J466=42,'Equivalencia BH-BMPT'!$D$43,IF(J466=43,'Equivalencia BH-BMPT'!$D$44,IF(J466=44,'Equivalencia BH-BMPT'!$D$45,IF(J466=45,'Equivalencia BH-BMPT'!$D$46,"No ha seleccionado un número de programa")))))))))))))))))))))))))))))))))))))))))))))</f>
        <v>No ha seleccionado un número de programa</v>
      </c>
      <c r="L466" s="23"/>
      <c r="M466" s="18"/>
      <c r="N466" s="27"/>
      <c r="O466" s="24"/>
      <c r="P466" s="92"/>
      <c r="Q466" s="25"/>
      <c r="R466" s="25"/>
      <c r="S466" s="25"/>
      <c r="T466" s="25">
        <f t="shared" si="24"/>
        <v>0</v>
      </c>
      <c r="U466" s="25"/>
      <c r="V466" s="26"/>
      <c r="W466" s="26"/>
      <c r="X466" s="26"/>
      <c r="Y466" s="18"/>
      <c r="Z466" s="18"/>
      <c r="AA466" s="42"/>
      <c r="AB466" s="18"/>
      <c r="AC466" s="18"/>
      <c r="AD466" s="18"/>
      <c r="AE466" s="18"/>
      <c r="AF466" s="43" t="e">
        <f t="shared" si="25"/>
        <v>#DIV/0!</v>
      </c>
      <c r="AG466" s="44"/>
      <c r="AH466" s="44" t="b">
        <f t="shared" si="26"/>
        <v>1</v>
      </c>
    </row>
    <row r="467" spans="1:34" ht="44.25" customHeight="1" thickBot="1" x14ac:dyDescent="0.3">
      <c r="A467" s="18"/>
      <c r="B467" s="18"/>
      <c r="C467" s="3"/>
      <c r="D467" s="18"/>
      <c r="E467" s="3" t="str">
        <f>IF(D467=1,'Tipo '!$B$2,IF(D467=2,'Tipo '!$B$3,IF(D467=3,'Tipo '!$B$4,IF(D467=4,'Tipo '!$B$5,IF(D467=5,'Tipo '!$B$6,IF(D467=6,'Tipo '!$B$7,IF(D467=7,'Tipo '!$B$8,IF(D467=8,'Tipo '!$B$9,IF(D467=9,'Tipo '!$B$10,IF(D467=10,'Tipo '!$B$11,IF(D467=11,'Tipo '!$B$12,IF(D467=12,'Tipo '!$B$13,IF(D467=13,'Tipo '!$B$14,IF(D467=14,'Tipo '!$B$15,IF(D467=15,'Tipo '!$B$16,IF(D467=16,'Tipo '!$B$17,IF(D467=17,'Tipo '!$B$18,IF(D467=18,'Tipo '!$B$19,IF(D467=19,'Tipo '!$B$20,IF(D467=20,'Tipo '!$B$21,"No ha seleccionado un tipo de contrato válido"))))))))))))))))))))</f>
        <v>No ha seleccionado un tipo de contrato válido</v>
      </c>
      <c r="F467" s="3"/>
      <c r="G467" s="3"/>
      <c r="H467" s="22"/>
      <c r="I467" s="22"/>
      <c r="J467" s="8"/>
      <c r="K467" s="41" t="str">
        <f>IF(J467=1,'Equivalencia BH-BMPT'!$D$2,IF(J467=2,'Equivalencia BH-BMPT'!$D$3,IF(J467=3,'Equivalencia BH-BMPT'!$D$4,IF(J467=4,'Equivalencia BH-BMPT'!$D$5,IF(J467=5,'Equivalencia BH-BMPT'!$D$6,IF(J467=6,'Equivalencia BH-BMPT'!$D$7,IF(J467=7,'Equivalencia BH-BMPT'!$D$8,IF(J467=8,'Equivalencia BH-BMPT'!$D$9,IF(J467=9,'Equivalencia BH-BMPT'!$D$10,IF(J467=10,'Equivalencia BH-BMPT'!$D$11,IF(J467=11,'Equivalencia BH-BMPT'!$D$12,IF(J467=12,'Equivalencia BH-BMPT'!$D$13,IF(J467=13,'Equivalencia BH-BMPT'!$D$14,IF(J467=14,'Equivalencia BH-BMPT'!$D$15,IF(J467=15,'Equivalencia BH-BMPT'!$D$16,IF(J467=16,'Equivalencia BH-BMPT'!$D$17,IF(J467=17,'Equivalencia BH-BMPT'!$D$18,IF(J467=18,'Equivalencia BH-BMPT'!$D$19,IF(J467=19,'Equivalencia BH-BMPT'!$D$20,IF(J467=20,'Equivalencia BH-BMPT'!$D$21,IF(J467=21,'Equivalencia BH-BMPT'!$D$22,IF(J467=22,'Equivalencia BH-BMPT'!$D$23,IF(J467=23,'Equivalencia BH-BMPT'!#REF!,IF(J467=24,'Equivalencia BH-BMPT'!$D$25,IF(J467=25,'Equivalencia BH-BMPT'!$D$26,IF(J467=26,'Equivalencia BH-BMPT'!$D$27,IF(J467=27,'Equivalencia BH-BMPT'!$D$28,IF(J467=28,'Equivalencia BH-BMPT'!$D$29,IF(J467=29,'Equivalencia BH-BMPT'!$D$30,IF(J467=30,'Equivalencia BH-BMPT'!$D$31,IF(J467=31,'Equivalencia BH-BMPT'!$D$32,IF(J467=32,'Equivalencia BH-BMPT'!$D$33,IF(J467=33,'Equivalencia BH-BMPT'!$D$34,IF(J467=34,'Equivalencia BH-BMPT'!$D$35,IF(J467=35,'Equivalencia BH-BMPT'!$D$36,IF(J467=36,'Equivalencia BH-BMPT'!$D$37,IF(J467=37,'Equivalencia BH-BMPT'!$D$38,IF(J467=38,'Equivalencia BH-BMPT'!#REF!,IF(J467=39,'Equivalencia BH-BMPT'!$D$40,IF(J467=40,'Equivalencia BH-BMPT'!$D$41,IF(J467=41,'Equivalencia BH-BMPT'!$D$42,IF(J467=42,'Equivalencia BH-BMPT'!$D$43,IF(J467=43,'Equivalencia BH-BMPT'!$D$44,IF(J467=44,'Equivalencia BH-BMPT'!$D$45,IF(J467=45,'Equivalencia BH-BMPT'!$D$46,"No ha seleccionado un número de programa")))))))))))))))))))))))))))))))))))))))))))))</f>
        <v>No ha seleccionado un número de programa</v>
      </c>
      <c r="L467" s="23"/>
      <c r="M467" s="18"/>
      <c r="N467" s="27"/>
      <c r="O467" s="24"/>
      <c r="P467" s="92"/>
      <c r="Q467" s="25"/>
      <c r="R467" s="25"/>
      <c r="S467" s="25"/>
      <c r="T467" s="25">
        <f t="shared" si="24"/>
        <v>0</v>
      </c>
      <c r="U467" s="25"/>
      <c r="V467" s="26"/>
      <c r="W467" s="26"/>
      <c r="X467" s="26"/>
      <c r="Y467" s="18"/>
      <c r="Z467" s="18"/>
      <c r="AA467" s="42"/>
      <c r="AB467" s="18"/>
      <c r="AC467" s="18"/>
      <c r="AD467" s="18"/>
      <c r="AE467" s="18"/>
      <c r="AF467" s="43" t="e">
        <f t="shared" si="25"/>
        <v>#DIV/0!</v>
      </c>
      <c r="AG467" s="44"/>
      <c r="AH467" s="44" t="b">
        <f t="shared" si="26"/>
        <v>1</v>
      </c>
    </row>
    <row r="468" spans="1:34" ht="44.25" customHeight="1" thickBot="1" x14ac:dyDescent="0.3">
      <c r="A468" s="18"/>
      <c r="B468" s="18"/>
      <c r="C468" s="3"/>
      <c r="D468" s="18"/>
      <c r="E468" s="3" t="str">
        <f>IF(D468=1,'Tipo '!$B$2,IF(D468=2,'Tipo '!$B$3,IF(D468=3,'Tipo '!$B$4,IF(D468=4,'Tipo '!$B$5,IF(D468=5,'Tipo '!$B$6,IF(D468=6,'Tipo '!$B$7,IF(D468=7,'Tipo '!$B$8,IF(D468=8,'Tipo '!$B$9,IF(D468=9,'Tipo '!$B$10,IF(D468=10,'Tipo '!$B$11,IF(D468=11,'Tipo '!$B$12,IF(D468=12,'Tipo '!$B$13,IF(D468=13,'Tipo '!$B$14,IF(D468=14,'Tipo '!$B$15,IF(D468=15,'Tipo '!$B$16,IF(D468=16,'Tipo '!$B$17,IF(D468=17,'Tipo '!$B$18,IF(D468=18,'Tipo '!$B$19,IF(D468=19,'Tipo '!$B$20,IF(D468=20,'Tipo '!$B$21,"No ha seleccionado un tipo de contrato válido"))))))))))))))))))))</f>
        <v>No ha seleccionado un tipo de contrato válido</v>
      </c>
      <c r="F468" s="3"/>
      <c r="G468" s="3"/>
      <c r="H468" s="22"/>
      <c r="I468" s="22"/>
      <c r="J468" s="8"/>
      <c r="K468" s="41" t="str">
        <f>IF(J468=1,'Equivalencia BH-BMPT'!$D$2,IF(J468=2,'Equivalencia BH-BMPT'!$D$3,IF(J468=3,'Equivalencia BH-BMPT'!$D$4,IF(J468=4,'Equivalencia BH-BMPT'!$D$5,IF(J468=5,'Equivalencia BH-BMPT'!$D$6,IF(J468=6,'Equivalencia BH-BMPT'!$D$7,IF(J468=7,'Equivalencia BH-BMPT'!$D$8,IF(J468=8,'Equivalencia BH-BMPT'!$D$9,IF(J468=9,'Equivalencia BH-BMPT'!$D$10,IF(J468=10,'Equivalencia BH-BMPT'!$D$11,IF(J468=11,'Equivalencia BH-BMPT'!$D$12,IF(J468=12,'Equivalencia BH-BMPT'!$D$13,IF(J468=13,'Equivalencia BH-BMPT'!$D$14,IF(J468=14,'Equivalencia BH-BMPT'!$D$15,IF(J468=15,'Equivalencia BH-BMPT'!$D$16,IF(J468=16,'Equivalencia BH-BMPT'!$D$17,IF(J468=17,'Equivalencia BH-BMPT'!$D$18,IF(J468=18,'Equivalencia BH-BMPT'!$D$19,IF(J468=19,'Equivalencia BH-BMPT'!$D$20,IF(J468=20,'Equivalencia BH-BMPT'!$D$21,IF(J468=21,'Equivalencia BH-BMPT'!$D$22,IF(J468=22,'Equivalencia BH-BMPT'!$D$23,IF(J468=23,'Equivalencia BH-BMPT'!#REF!,IF(J468=24,'Equivalencia BH-BMPT'!$D$25,IF(J468=25,'Equivalencia BH-BMPT'!$D$26,IF(J468=26,'Equivalencia BH-BMPT'!$D$27,IF(J468=27,'Equivalencia BH-BMPT'!$D$28,IF(J468=28,'Equivalencia BH-BMPT'!$D$29,IF(J468=29,'Equivalencia BH-BMPT'!$D$30,IF(J468=30,'Equivalencia BH-BMPT'!$D$31,IF(J468=31,'Equivalencia BH-BMPT'!$D$32,IF(J468=32,'Equivalencia BH-BMPT'!$D$33,IF(J468=33,'Equivalencia BH-BMPT'!$D$34,IF(J468=34,'Equivalencia BH-BMPT'!$D$35,IF(J468=35,'Equivalencia BH-BMPT'!$D$36,IF(J468=36,'Equivalencia BH-BMPT'!$D$37,IF(J468=37,'Equivalencia BH-BMPT'!$D$38,IF(J468=38,'Equivalencia BH-BMPT'!#REF!,IF(J468=39,'Equivalencia BH-BMPT'!$D$40,IF(J468=40,'Equivalencia BH-BMPT'!$D$41,IF(J468=41,'Equivalencia BH-BMPT'!$D$42,IF(J468=42,'Equivalencia BH-BMPT'!$D$43,IF(J468=43,'Equivalencia BH-BMPT'!$D$44,IF(J468=44,'Equivalencia BH-BMPT'!$D$45,IF(J468=45,'Equivalencia BH-BMPT'!$D$46,"No ha seleccionado un número de programa")))))))))))))))))))))))))))))))))))))))))))))</f>
        <v>No ha seleccionado un número de programa</v>
      </c>
      <c r="L468" s="23"/>
      <c r="M468" s="18"/>
      <c r="N468" s="27"/>
      <c r="O468" s="24"/>
      <c r="P468" s="92"/>
      <c r="Q468" s="25"/>
      <c r="R468" s="25"/>
      <c r="S468" s="25"/>
      <c r="T468" s="25">
        <f t="shared" si="24"/>
        <v>0</v>
      </c>
      <c r="U468" s="25"/>
      <c r="V468" s="26"/>
      <c r="W468" s="26"/>
      <c r="X468" s="26"/>
      <c r="Y468" s="18"/>
      <c r="Z468" s="18"/>
      <c r="AA468" s="42"/>
      <c r="AB468" s="18"/>
      <c r="AC468" s="18"/>
      <c r="AD468" s="18"/>
      <c r="AE468" s="18"/>
      <c r="AF468" s="43" t="e">
        <f t="shared" si="25"/>
        <v>#DIV/0!</v>
      </c>
      <c r="AG468" s="44"/>
      <c r="AH468" s="44" t="b">
        <f t="shared" si="26"/>
        <v>1</v>
      </c>
    </row>
    <row r="469" spans="1:34" ht="44.25" customHeight="1" thickBot="1" x14ac:dyDescent="0.3">
      <c r="A469" s="18"/>
      <c r="B469" s="18"/>
      <c r="C469" s="3"/>
      <c r="D469" s="18"/>
      <c r="E469" s="3" t="str">
        <f>IF(D469=1,'Tipo '!$B$2,IF(D469=2,'Tipo '!$B$3,IF(D469=3,'Tipo '!$B$4,IF(D469=4,'Tipo '!$B$5,IF(D469=5,'Tipo '!$B$6,IF(D469=6,'Tipo '!$B$7,IF(D469=7,'Tipo '!$B$8,IF(D469=8,'Tipo '!$B$9,IF(D469=9,'Tipo '!$B$10,IF(D469=10,'Tipo '!$B$11,IF(D469=11,'Tipo '!$B$12,IF(D469=12,'Tipo '!$B$13,IF(D469=13,'Tipo '!$B$14,IF(D469=14,'Tipo '!$B$15,IF(D469=15,'Tipo '!$B$16,IF(D469=16,'Tipo '!$B$17,IF(D469=17,'Tipo '!$B$18,IF(D469=18,'Tipo '!$B$19,IF(D469=19,'Tipo '!$B$20,IF(D469=20,'Tipo '!$B$21,"No ha seleccionado un tipo de contrato válido"))))))))))))))))))))</f>
        <v>No ha seleccionado un tipo de contrato válido</v>
      </c>
      <c r="F469" s="3"/>
      <c r="G469" s="3"/>
      <c r="H469" s="22"/>
      <c r="I469" s="22"/>
      <c r="J469" s="8"/>
      <c r="K469" s="41" t="str">
        <f>IF(J469=1,'Equivalencia BH-BMPT'!$D$2,IF(J469=2,'Equivalencia BH-BMPT'!$D$3,IF(J469=3,'Equivalencia BH-BMPT'!$D$4,IF(J469=4,'Equivalencia BH-BMPT'!$D$5,IF(J469=5,'Equivalencia BH-BMPT'!$D$6,IF(J469=6,'Equivalencia BH-BMPT'!$D$7,IF(J469=7,'Equivalencia BH-BMPT'!$D$8,IF(J469=8,'Equivalencia BH-BMPT'!$D$9,IF(J469=9,'Equivalencia BH-BMPT'!$D$10,IF(J469=10,'Equivalencia BH-BMPT'!$D$11,IF(J469=11,'Equivalencia BH-BMPT'!$D$12,IF(J469=12,'Equivalencia BH-BMPT'!$D$13,IF(J469=13,'Equivalencia BH-BMPT'!$D$14,IF(J469=14,'Equivalencia BH-BMPT'!$D$15,IF(J469=15,'Equivalencia BH-BMPT'!$D$16,IF(J469=16,'Equivalencia BH-BMPT'!$D$17,IF(J469=17,'Equivalencia BH-BMPT'!$D$18,IF(J469=18,'Equivalencia BH-BMPT'!$D$19,IF(J469=19,'Equivalencia BH-BMPT'!$D$20,IF(J469=20,'Equivalencia BH-BMPT'!$D$21,IF(J469=21,'Equivalencia BH-BMPT'!$D$22,IF(J469=22,'Equivalencia BH-BMPT'!$D$23,IF(J469=23,'Equivalencia BH-BMPT'!#REF!,IF(J469=24,'Equivalencia BH-BMPT'!$D$25,IF(J469=25,'Equivalencia BH-BMPT'!$D$26,IF(J469=26,'Equivalencia BH-BMPT'!$D$27,IF(J469=27,'Equivalencia BH-BMPT'!$D$28,IF(J469=28,'Equivalencia BH-BMPT'!$D$29,IF(J469=29,'Equivalencia BH-BMPT'!$D$30,IF(J469=30,'Equivalencia BH-BMPT'!$D$31,IF(J469=31,'Equivalencia BH-BMPT'!$D$32,IF(J469=32,'Equivalencia BH-BMPT'!$D$33,IF(J469=33,'Equivalencia BH-BMPT'!$D$34,IF(J469=34,'Equivalencia BH-BMPT'!$D$35,IF(J469=35,'Equivalencia BH-BMPT'!$D$36,IF(J469=36,'Equivalencia BH-BMPT'!$D$37,IF(J469=37,'Equivalencia BH-BMPT'!$D$38,IF(J469=38,'Equivalencia BH-BMPT'!#REF!,IF(J469=39,'Equivalencia BH-BMPT'!$D$40,IF(J469=40,'Equivalencia BH-BMPT'!$D$41,IF(J469=41,'Equivalencia BH-BMPT'!$D$42,IF(J469=42,'Equivalencia BH-BMPT'!$D$43,IF(J469=43,'Equivalencia BH-BMPT'!$D$44,IF(J469=44,'Equivalencia BH-BMPT'!$D$45,IF(J469=45,'Equivalencia BH-BMPT'!$D$46,"No ha seleccionado un número de programa")))))))))))))))))))))))))))))))))))))))))))))</f>
        <v>No ha seleccionado un número de programa</v>
      </c>
      <c r="L469" s="23"/>
      <c r="M469" s="18"/>
      <c r="N469" s="27"/>
      <c r="O469" s="24"/>
      <c r="P469" s="92"/>
      <c r="Q469" s="25"/>
      <c r="R469" s="25"/>
      <c r="S469" s="25"/>
      <c r="T469" s="25">
        <f t="shared" si="24"/>
        <v>0</v>
      </c>
      <c r="U469" s="25"/>
      <c r="V469" s="26"/>
      <c r="W469" s="26"/>
      <c r="X469" s="26"/>
      <c r="Y469" s="18"/>
      <c r="Z469" s="18"/>
      <c r="AA469" s="42"/>
      <c r="AB469" s="18"/>
      <c r="AC469" s="18"/>
      <c r="AD469" s="18"/>
      <c r="AE469" s="18"/>
      <c r="AF469" s="43" t="e">
        <f t="shared" si="25"/>
        <v>#DIV/0!</v>
      </c>
      <c r="AG469" s="44"/>
      <c r="AH469" s="44" t="b">
        <f t="shared" si="26"/>
        <v>1</v>
      </c>
    </row>
    <row r="470" spans="1:34" ht="44.25" customHeight="1" thickBot="1" x14ac:dyDescent="0.3">
      <c r="A470" s="18"/>
      <c r="B470" s="18"/>
      <c r="C470" s="3"/>
      <c r="D470" s="18"/>
      <c r="E470" s="3" t="str">
        <f>IF(D470=1,'Tipo '!$B$2,IF(D470=2,'Tipo '!$B$3,IF(D470=3,'Tipo '!$B$4,IF(D470=4,'Tipo '!$B$5,IF(D470=5,'Tipo '!$B$6,IF(D470=6,'Tipo '!$B$7,IF(D470=7,'Tipo '!$B$8,IF(D470=8,'Tipo '!$B$9,IF(D470=9,'Tipo '!$B$10,IF(D470=10,'Tipo '!$B$11,IF(D470=11,'Tipo '!$B$12,IF(D470=12,'Tipo '!$B$13,IF(D470=13,'Tipo '!$B$14,IF(D470=14,'Tipo '!$B$15,IF(D470=15,'Tipo '!$B$16,IF(D470=16,'Tipo '!$B$17,IF(D470=17,'Tipo '!$B$18,IF(D470=18,'Tipo '!$B$19,IF(D470=19,'Tipo '!$B$20,IF(D470=20,'Tipo '!$B$21,"No ha seleccionado un tipo de contrato válido"))))))))))))))))))))</f>
        <v>No ha seleccionado un tipo de contrato válido</v>
      </c>
      <c r="F470" s="3"/>
      <c r="G470" s="3"/>
      <c r="H470" s="22"/>
      <c r="I470" s="22"/>
      <c r="J470" s="8"/>
      <c r="K470" s="41" t="str">
        <f>IF(J470=1,'Equivalencia BH-BMPT'!$D$2,IF(J470=2,'Equivalencia BH-BMPT'!$D$3,IF(J470=3,'Equivalencia BH-BMPT'!$D$4,IF(J470=4,'Equivalencia BH-BMPT'!$D$5,IF(J470=5,'Equivalencia BH-BMPT'!$D$6,IF(J470=6,'Equivalencia BH-BMPT'!$D$7,IF(J470=7,'Equivalencia BH-BMPT'!$D$8,IF(J470=8,'Equivalencia BH-BMPT'!$D$9,IF(J470=9,'Equivalencia BH-BMPT'!$D$10,IF(J470=10,'Equivalencia BH-BMPT'!$D$11,IF(J470=11,'Equivalencia BH-BMPT'!$D$12,IF(J470=12,'Equivalencia BH-BMPT'!$D$13,IF(J470=13,'Equivalencia BH-BMPT'!$D$14,IF(J470=14,'Equivalencia BH-BMPT'!$D$15,IF(J470=15,'Equivalencia BH-BMPT'!$D$16,IF(J470=16,'Equivalencia BH-BMPT'!$D$17,IF(J470=17,'Equivalencia BH-BMPT'!$D$18,IF(J470=18,'Equivalencia BH-BMPT'!$D$19,IF(J470=19,'Equivalencia BH-BMPT'!$D$20,IF(J470=20,'Equivalencia BH-BMPT'!$D$21,IF(J470=21,'Equivalencia BH-BMPT'!$D$22,IF(J470=22,'Equivalencia BH-BMPT'!$D$23,IF(J470=23,'Equivalencia BH-BMPT'!#REF!,IF(J470=24,'Equivalencia BH-BMPT'!$D$25,IF(J470=25,'Equivalencia BH-BMPT'!$D$26,IF(J470=26,'Equivalencia BH-BMPT'!$D$27,IF(J470=27,'Equivalencia BH-BMPT'!$D$28,IF(J470=28,'Equivalencia BH-BMPT'!$D$29,IF(J470=29,'Equivalencia BH-BMPT'!$D$30,IF(J470=30,'Equivalencia BH-BMPT'!$D$31,IF(J470=31,'Equivalencia BH-BMPT'!$D$32,IF(J470=32,'Equivalencia BH-BMPT'!$D$33,IF(J470=33,'Equivalencia BH-BMPT'!$D$34,IF(J470=34,'Equivalencia BH-BMPT'!$D$35,IF(J470=35,'Equivalencia BH-BMPT'!$D$36,IF(J470=36,'Equivalencia BH-BMPT'!$D$37,IF(J470=37,'Equivalencia BH-BMPT'!$D$38,IF(J470=38,'Equivalencia BH-BMPT'!#REF!,IF(J470=39,'Equivalencia BH-BMPT'!$D$40,IF(J470=40,'Equivalencia BH-BMPT'!$D$41,IF(J470=41,'Equivalencia BH-BMPT'!$D$42,IF(J470=42,'Equivalencia BH-BMPT'!$D$43,IF(J470=43,'Equivalencia BH-BMPT'!$D$44,IF(J470=44,'Equivalencia BH-BMPT'!$D$45,IF(J470=45,'Equivalencia BH-BMPT'!$D$46,"No ha seleccionado un número de programa")))))))))))))))))))))))))))))))))))))))))))))</f>
        <v>No ha seleccionado un número de programa</v>
      </c>
      <c r="L470" s="23"/>
      <c r="M470" s="18"/>
      <c r="N470" s="27"/>
      <c r="O470" s="24"/>
      <c r="P470" s="92"/>
      <c r="Q470" s="25"/>
      <c r="R470" s="25"/>
      <c r="S470" s="25"/>
      <c r="T470" s="25">
        <f t="shared" ref="T470:T533" si="27">O470+Q470+S470</f>
        <v>0</v>
      </c>
      <c r="U470" s="25"/>
      <c r="V470" s="26"/>
      <c r="W470" s="26"/>
      <c r="X470" s="26"/>
      <c r="Y470" s="18"/>
      <c r="Z470" s="18"/>
      <c r="AA470" s="42"/>
      <c r="AB470" s="18"/>
      <c r="AC470" s="18"/>
      <c r="AD470" s="18"/>
      <c r="AE470" s="18"/>
      <c r="AF470" s="43" t="e">
        <f t="shared" ref="AF470:AF533" si="28">SUM(U470/T470)</f>
        <v>#DIV/0!</v>
      </c>
      <c r="AG470" s="44"/>
      <c r="AH470" s="44" t="b">
        <f t="shared" ref="AH470:AH533" si="29">IF(I470="Funcionamiento",J470=0,J470="")</f>
        <v>1</v>
      </c>
    </row>
    <row r="471" spans="1:34" ht="44.25" customHeight="1" thickBot="1" x14ac:dyDescent="0.3">
      <c r="A471" s="18"/>
      <c r="B471" s="18"/>
      <c r="C471" s="3"/>
      <c r="D471" s="18"/>
      <c r="E471" s="3" t="str">
        <f>IF(D471=1,'Tipo '!$B$2,IF(D471=2,'Tipo '!$B$3,IF(D471=3,'Tipo '!$B$4,IF(D471=4,'Tipo '!$B$5,IF(D471=5,'Tipo '!$B$6,IF(D471=6,'Tipo '!$B$7,IF(D471=7,'Tipo '!$B$8,IF(D471=8,'Tipo '!$B$9,IF(D471=9,'Tipo '!$B$10,IF(D471=10,'Tipo '!$B$11,IF(D471=11,'Tipo '!$B$12,IF(D471=12,'Tipo '!$B$13,IF(D471=13,'Tipo '!$B$14,IF(D471=14,'Tipo '!$B$15,IF(D471=15,'Tipo '!$B$16,IF(D471=16,'Tipo '!$B$17,IF(D471=17,'Tipo '!$B$18,IF(D471=18,'Tipo '!$B$19,IF(D471=19,'Tipo '!$B$20,IF(D471=20,'Tipo '!$B$21,"No ha seleccionado un tipo de contrato válido"))))))))))))))))))))</f>
        <v>No ha seleccionado un tipo de contrato válido</v>
      </c>
      <c r="F471" s="3"/>
      <c r="G471" s="3"/>
      <c r="H471" s="22"/>
      <c r="I471" s="22"/>
      <c r="J471" s="8"/>
      <c r="K471" s="41" t="str">
        <f>IF(J471=1,'Equivalencia BH-BMPT'!$D$2,IF(J471=2,'Equivalencia BH-BMPT'!$D$3,IF(J471=3,'Equivalencia BH-BMPT'!$D$4,IF(J471=4,'Equivalencia BH-BMPT'!$D$5,IF(J471=5,'Equivalencia BH-BMPT'!$D$6,IF(J471=6,'Equivalencia BH-BMPT'!$D$7,IF(J471=7,'Equivalencia BH-BMPT'!$D$8,IF(J471=8,'Equivalencia BH-BMPT'!$D$9,IF(J471=9,'Equivalencia BH-BMPT'!$D$10,IF(J471=10,'Equivalencia BH-BMPT'!$D$11,IF(J471=11,'Equivalencia BH-BMPT'!$D$12,IF(J471=12,'Equivalencia BH-BMPT'!$D$13,IF(J471=13,'Equivalencia BH-BMPT'!$D$14,IF(J471=14,'Equivalencia BH-BMPT'!$D$15,IF(J471=15,'Equivalencia BH-BMPT'!$D$16,IF(J471=16,'Equivalencia BH-BMPT'!$D$17,IF(J471=17,'Equivalencia BH-BMPT'!$D$18,IF(J471=18,'Equivalencia BH-BMPT'!$D$19,IF(J471=19,'Equivalencia BH-BMPT'!$D$20,IF(J471=20,'Equivalencia BH-BMPT'!$D$21,IF(J471=21,'Equivalencia BH-BMPT'!$D$22,IF(J471=22,'Equivalencia BH-BMPT'!$D$23,IF(J471=23,'Equivalencia BH-BMPT'!#REF!,IF(J471=24,'Equivalencia BH-BMPT'!$D$25,IF(J471=25,'Equivalencia BH-BMPT'!$D$26,IF(J471=26,'Equivalencia BH-BMPT'!$D$27,IF(J471=27,'Equivalencia BH-BMPT'!$D$28,IF(J471=28,'Equivalencia BH-BMPT'!$D$29,IF(J471=29,'Equivalencia BH-BMPT'!$D$30,IF(J471=30,'Equivalencia BH-BMPT'!$D$31,IF(J471=31,'Equivalencia BH-BMPT'!$D$32,IF(J471=32,'Equivalencia BH-BMPT'!$D$33,IF(J471=33,'Equivalencia BH-BMPT'!$D$34,IF(J471=34,'Equivalencia BH-BMPT'!$D$35,IF(J471=35,'Equivalencia BH-BMPT'!$D$36,IF(J471=36,'Equivalencia BH-BMPT'!$D$37,IF(J471=37,'Equivalencia BH-BMPT'!$D$38,IF(J471=38,'Equivalencia BH-BMPT'!#REF!,IF(J471=39,'Equivalencia BH-BMPT'!$D$40,IF(J471=40,'Equivalencia BH-BMPT'!$D$41,IF(J471=41,'Equivalencia BH-BMPT'!$D$42,IF(J471=42,'Equivalencia BH-BMPT'!$D$43,IF(J471=43,'Equivalencia BH-BMPT'!$D$44,IF(J471=44,'Equivalencia BH-BMPT'!$D$45,IF(J471=45,'Equivalencia BH-BMPT'!$D$46,"No ha seleccionado un número de programa")))))))))))))))))))))))))))))))))))))))))))))</f>
        <v>No ha seleccionado un número de programa</v>
      </c>
      <c r="L471" s="23"/>
      <c r="M471" s="18"/>
      <c r="N471" s="27"/>
      <c r="O471" s="24"/>
      <c r="P471" s="92"/>
      <c r="Q471" s="25"/>
      <c r="R471" s="25"/>
      <c r="S471" s="25"/>
      <c r="T471" s="25">
        <f t="shared" si="27"/>
        <v>0</v>
      </c>
      <c r="U471" s="25"/>
      <c r="V471" s="26"/>
      <c r="W471" s="26"/>
      <c r="X471" s="26"/>
      <c r="Y471" s="18"/>
      <c r="Z471" s="18"/>
      <c r="AA471" s="42"/>
      <c r="AB471" s="18"/>
      <c r="AC471" s="18"/>
      <c r="AD471" s="18"/>
      <c r="AE471" s="18"/>
      <c r="AF471" s="43" t="e">
        <f t="shared" si="28"/>
        <v>#DIV/0!</v>
      </c>
      <c r="AG471" s="44"/>
      <c r="AH471" s="44" t="b">
        <f t="shared" si="29"/>
        <v>1</v>
      </c>
    </row>
    <row r="472" spans="1:34" ht="44.25" customHeight="1" thickBot="1" x14ac:dyDescent="0.3">
      <c r="A472" s="18"/>
      <c r="B472" s="18"/>
      <c r="C472" s="3"/>
      <c r="D472" s="18"/>
      <c r="E472" s="3" t="str">
        <f>IF(D472=1,'Tipo '!$B$2,IF(D472=2,'Tipo '!$B$3,IF(D472=3,'Tipo '!$B$4,IF(D472=4,'Tipo '!$B$5,IF(D472=5,'Tipo '!$B$6,IF(D472=6,'Tipo '!$B$7,IF(D472=7,'Tipo '!$B$8,IF(D472=8,'Tipo '!$B$9,IF(D472=9,'Tipo '!$B$10,IF(D472=10,'Tipo '!$B$11,IF(D472=11,'Tipo '!$B$12,IF(D472=12,'Tipo '!$B$13,IF(D472=13,'Tipo '!$B$14,IF(D472=14,'Tipo '!$B$15,IF(D472=15,'Tipo '!$B$16,IF(D472=16,'Tipo '!$B$17,IF(D472=17,'Tipo '!$B$18,IF(D472=18,'Tipo '!$B$19,IF(D472=19,'Tipo '!$B$20,IF(D472=20,'Tipo '!$B$21,"No ha seleccionado un tipo de contrato válido"))))))))))))))))))))</f>
        <v>No ha seleccionado un tipo de contrato válido</v>
      </c>
      <c r="F472" s="3"/>
      <c r="G472" s="3"/>
      <c r="H472" s="22"/>
      <c r="I472" s="22"/>
      <c r="J472" s="8"/>
      <c r="K472" s="41" t="str">
        <f>IF(J472=1,'Equivalencia BH-BMPT'!$D$2,IF(J472=2,'Equivalencia BH-BMPT'!$D$3,IF(J472=3,'Equivalencia BH-BMPT'!$D$4,IF(J472=4,'Equivalencia BH-BMPT'!$D$5,IF(J472=5,'Equivalencia BH-BMPT'!$D$6,IF(J472=6,'Equivalencia BH-BMPT'!$D$7,IF(J472=7,'Equivalencia BH-BMPT'!$D$8,IF(J472=8,'Equivalencia BH-BMPT'!$D$9,IF(J472=9,'Equivalencia BH-BMPT'!$D$10,IF(J472=10,'Equivalencia BH-BMPT'!$D$11,IF(J472=11,'Equivalencia BH-BMPT'!$D$12,IF(J472=12,'Equivalencia BH-BMPT'!$D$13,IF(J472=13,'Equivalencia BH-BMPT'!$D$14,IF(J472=14,'Equivalencia BH-BMPT'!$D$15,IF(J472=15,'Equivalencia BH-BMPT'!$D$16,IF(J472=16,'Equivalencia BH-BMPT'!$D$17,IF(J472=17,'Equivalencia BH-BMPT'!$D$18,IF(J472=18,'Equivalencia BH-BMPT'!$D$19,IF(J472=19,'Equivalencia BH-BMPT'!$D$20,IF(J472=20,'Equivalencia BH-BMPT'!$D$21,IF(J472=21,'Equivalencia BH-BMPT'!$D$22,IF(J472=22,'Equivalencia BH-BMPT'!$D$23,IF(J472=23,'Equivalencia BH-BMPT'!#REF!,IF(J472=24,'Equivalencia BH-BMPT'!$D$25,IF(J472=25,'Equivalencia BH-BMPT'!$D$26,IF(J472=26,'Equivalencia BH-BMPT'!$D$27,IF(J472=27,'Equivalencia BH-BMPT'!$D$28,IF(J472=28,'Equivalencia BH-BMPT'!$D$29,IF(J472=29,'Equivalencia BH-BMPT'!$D$30,IF(J472=30,'Equivalencia BH-BMPT'!$D$31,IF(J472=31,'Equivalencia BH-BMPT'!$D$32,IF(J472=32,'Equivalencia BH-BMPT'!$D$33,IF(J472=33,'Equivalencia BH-BMPT'!$D$34,IF(J472=34,'Equivalencia BH-BMPT'!$D$35,IF(J472=35,'Equivalencia BH-BMPT'!$D$36,IF(J472=36,'Equivalencia BH-BMPT'!$D$37,IF(J472=37,'Equivalencia BH-BMPT'!$D$38,IF(J472=38,'Equivalencia BH-BMPT'!#REF!,IF(J472=39,'Equivalencia BH-BMPT'!$D$40,IF(J472=40,'Equivalencia BH-BMPT'!$D$41,IF(J472=41,'Equivalencia BH-BMPT'!$D$42,IF(J472=42,'Equivalencia BH-BMPT'!$D$43,IF(J472=43,'Equivalencia BH-BMPT'!$D$44,IF(J472=44,'Equivalencia BH-BMPT'!$D$45,IF(J472=45,'Equivalencia BH-BMPT'!$D$46,"No ha seleccionado un número de programa")))))))))))))))))))))))))))))))))))))))))))))</f>
        <v>No ha seleccionado un número de programa</v>
      </c>
      <c r="L472" s="23"/>
      <c r="M472" s="18"/>
      <c r="N472" s="27"/>
      <c r="O472" s="24"/>
      <c r="P472" s="92"/>
      <c r="Q472" s="25"/>
      <c r="R472" s="25"/>
      <c r="S472" s="25"/>
      <c r="T472" s="25">
        <f t="shared" si="27"/>
        <v>0</v>
      </c>
      <c r="U472" s="25"/>
      <c r="V472" s="26"/>
      <c r="W472" s="26"/>
      <c r="X472" s="26"/>
      <c r="Y472" s="18"/>
      <c r="Z472" s="18"/>
      <c r="AA472" s="42"/>
      <c r="AB472" s="18"/>
      <c r="AC472" s="18"/>
      <c r="AD472" s="18"/>
      <c r="AE472" s="18"/>
      <c r="AF472" s="43" t="e">
        <f t="shared" si="28"/>
        <v>#DIV/0!</v>
      </c>
      <c r="AG472" s="44"/>
      <c r="AH472" s="44" t="b">
        <f t="shared" si="29"/>
        <v>1</v>
      </c>
    </row>
    <row r="473" spans="1:34" ht="44.25" customHeight="1" thickBot="1" x14ac:dyDescent="0.3">
      <c r="A473" s="18"/>
      <c r="B473" s="18"/>
      <c r="C473" s="3"/>
      <c r="D473" s="18"/>
      <c r="E473" s="3" t="str">
        <f>IF(D473=1,'Tipo '!$B$2,IF(D473=2,'Tipo '!$B$3,IF(D473=3,'Tipo '!$B$4,IF(D473=4,'Tipo '!$B$5,IF(D473=5,'Tipo '!$B$6,IF(D473=6,'Tipo '!$B$7,IF(D473=7,'Tipo '!$B$8,IF(D473=8,'Tipo '!$B$9,IF(D473=9,'Tipo '!$B$10,IF(D473=10,'Tipo '!$B$11,IF(D473=11,'Tipo '!$B$12,IF(D473=12,'Tipo '!$B$13,IF(D473=13,'Tipo '!$B$14,IF(D473=14,'Tipo '!$B$15,IF(D473=15,'Tipo '!$B$16,IF(D473=16,'Tipo '!$B$17,IF(D473=17,'Tipo '!$B$18,IF(D473=18,'Tipo '!$B$19,IF(D473=19,'Tipo '!$B$20,IF(D473=20,'Tipo '!$B$21,"No ha seleccionado un tipo de contrato válido"))))))))))))))))))))</f>
        <v>No ha seleccionado un tipo de contrato válido</v>
      </c>
      <c r="F473" s="3"/>
      <c r="G473" s="3"/>
      <c r="H473" s="22"/>
      <c r="I473" s="22"/>
      <c r="J473" s="8"/>
      <c r="K473" s="41" t="str">
        <f>IF(J473=1,'Equivalencia BH-BMPT'!$D$2,IF(J473=2,'Equivalencia BH-BMPT'!$D$3,IF(J473=3,'Equivalencia BH-BMPT'!$D$4,IF(J473=4,'Equivalencia BH-BMPT'!$D$5,IF(J473=5,'Equivalencia BH-BMPT'!$D$6,IF(J473=6,'Equivalencia BH-BMPT'!$D$7,IF(J473=7,'Equivalencia BH-BMPT'!$D$8,IF(J473=8,'Equivalencia BH-BMPT'!$D$9,IF(J473=9,'Equivalencia BH-BMPT'!$D$10,IF(J473=10,'Equivalencia BH-BMPT'!$D$11,IF(J473=11,'Equivalencia BH-BMPT'!$D$12,IF(J473=12,'Equivalencia BH-BMPT'!$D$13,IF(J473=13,'Equivalencia BH-BMPT'!$D$14,IF(J473=14,'Equivalencia BH-BMPT'!$D$15,IF(J473=15,'Equivalencia BH-BMPT'!$D$16,IF(J473=16,'Equivalencia BH-BMPT'!$D$17,IF(J473=17,'Equivalencia BH-BMPT'!$D$18,IF(J473=18,'Equivalencia BH-BMPT'!$D$19,IF(J473=19,'Equivalencia BH-BMPT'!$D$20,IF(J473=20,'Equivalencia BH-BMPT'!$D$21,IF(J473=21,'Equivalencia BH-BMPT'!$D$22,IF(J473=22,'Equivalencia BH-BMPT'!$D$23,IF(J473=23,'Equivalencia BH-BMPT'!#REF!,IF(J473=24,'Equivalencia BH-BMPT'!$D$25,IF(J473=25,'Equivalencia BH-BMPT'!$D$26,IF(J473=26,'Equivalencia BH-BMPT'!$D$27,IF(J473=27,'Equivalencia BH-BMPT'!$D$28,IF(J473=28,'Equivalencia BH-BMPT'!$D$29,IF(J473=29,'Equivalencia BH-BMPT'!$D$30,IF(J473=30,'Equivalencia BH-BMPT'!$D$31,IF(J473=31,'Equivalencia BH-BMPT'!$D$32,IF(J473=32,'Equivalencia BH-BMPT'!$D$33,IF(J473=33,'Equivalencia BH-BMPT'!$D$34,IF(J473=34,'Equivalencia BH-BMPT'!$D$35,IF(J473=35,'Equivalencia BH-BMPT'!$D$36,IF(J473=36,'Equivalencia BH-BMPT'!$D$37,IF(J473=37,'Equivalencia BH-BMPT'!$D$38,IF(J473=38,'Equivalencia BH-BMPT'!#REF!,IF(J473=39,'Equivalencia BH-BMPT'!$D$40,IF(J473=40,'Equivalencia BH-BMPT'!$D$41,IF(J473=41,'Equivalencia BH-BMPT'!$D$42,IF(J473=42,'Equivalencia BH-BMPT'!$D$43,IF(J473=43,'Equivalencia BH-BMPT'!$D$44,IF(J473=44,'Equivalencia BH-BMPT'!$D$45,IF(J473=45,'Equivalencia BH-BMPT'!$D$46,"No ha seleccionado un número de programa")))))))))))))))))))))))))))))))))))))))))))))</f>
        <v>No ha seleccionado un número de programa</v>
      </c>
      <c r="L473" s="23"/>
      <c r="M473" s="18"/>
      <c r="N473" s="27"/>
      <c r="O473" s="24"/>
      <c r="P473" s="92"/>
      <c r="Q473" s="25"/>
      <c r="R473" s="25"/>
      <c r="S473" s="25"/>
      <c r="T473" s="25">
        <f t="shared" si="27"/>
        <v>0</v>
      </c>
      <c r="U473" s="25"/>
      <c r="V473" s="26"/>
      <c r="W473" s="26"/>
      <c r="X473" s="26"/>
      <c r="Y473" s="18"/>
      <c r="Z473" s="18"/>
      <c r="AA473" s="42"/>
      <c r="AB473" s="18"/>
      <c r="AC473" s="18"/>
      <c r="AD473" s="18"/>
      <c r="AE473" s="18"/>
      <c r="AF473" s="43" t="e">
        <f t="shared" si="28"/>
        <v>#DIV/0!</v>
      </c>
      <c r="AG473" s="44"/>
      <c r="AH473" s="44" t="b">
        <f t="shared" si="29"/>
        <v>1</v>
      </c>
    </row>
    <row r="474" spans="1:34" ht="44.25" customHeight="1" thickBot="1" x14ac:dyDescent="0.3">
      <c r="A474" s="18"/>
      <c r="B474" s="18"/>
      <c r="C474" s="3"/>
      <c r="D474" s="18"/>
      <c r="E474" s="3" t="str">
        <f>IF(D474=1,'Tipo '!$B$2,IF(D474=2,'Tipo '!$B$3,IF(D474=3,'Tipo '!$B$4,IF(D474=4,'Tipo '!$B$5,IF(D474=5,'Tipo '!$B$6,IF(D474=6,'Tipo '!$B$7,IF(D474=7,'Tipo '!$B$8,IF(D474=8,'Tipo '!$B$9,IF(D474=9,'Tipo '!$B$10,IF(D474=10,'Tipo '!$B$11,IF(D474=11,'Tipo '!$B$12,IF(D474=12,'Tipo '!$B$13,IF(D474=13,'Tipo '!$B$14,IF(D474=14,'Tipo '!$B$15,IF(D474=15,'Tipo '!$B$16,IF(D474=16,'Tipo '!$B$17,IF(D474=17,'Tipo '!$B$18,IF(D474=18,'Tipo '!$B$19,IF(D474=19,'Tipo '!$B$20,IF(D474=20,'Tipo '!$B$21,"No ha seleccionado un tipo de contrato válido"))))))))))))))))))))</f>
        <v>No ha seleccionado un tipo de contrato válido</v>
      </c>
      <c r="F474" s="3"/>
      <c r="G474" s="3"/>
      <c r="H474" s="22"/>
      <c r="I474" s="22"/>
      <c r="J474" s="8"/>
      <c r="K474" s="41" t="str">
        <f>IF(J474=1,'Equivalencia BH-BMPT'!$D$2,IF(J474=2,'Equivalencia BH-BMPT'!$D$3,IF(J474=3,'Equivalencia BH-BMPT'!$D$4,IF(J474=4,'Equivalencia BH-BMPT'!$D$5,IF(J474=5,'Equivalencia BH-BMPT'!$D$6,IF(J474=6,'Equivalencia BH-BMPT'!$D$7,IF(J474=7,'Equivalencia BH-BMPT'!$D$8,IF(J474=8,'Equivalencia BH-BMPT'!$D$9,IF(J474=9,'Equivalencia BH-BMPT'!$D$10,IF(J474=10,'Equivalencia BH-BMPT'!$D$11,IF(J474=11,'Equivalencia BH-BMPT'!$D$12,IF(J474=12,'Equivalencia BH-BMPT'!$D$13,IF(J474=13,'Equivalencia BH-BMPT'!$D$14,IF(J474=14,'Equivalencia BH-BMPT'!$D$15,IF(J474=15,'Equivalencia BH-BMPT'!$D$16,IF(J474=16,'Equivalencia BH-BMPT'!$D$17,IF(J474=17,'Equivalencia BH-BMPT'!$D$18,IF(J474=18,'Equivalencia BH-BMPT'!$D$19,IF(J474=19,'Equivalencia BH-BMPT'!$D$20,IF(J474=20,'Equivalencia BH-BMPT'!$D$21,IF(J474=21,'Equivalencia BH-BMPT'!$D$22,IF(J474=22,'Equivalencia BH-BMPT'!$D$23,IF(J474=23,'Equivalencia BH-BMPT'!#REF!,IF(J474=24,'Equivalencia BH-BMPT'!$D$25,IF(J474=25,'Equivalencia BH-BMPT'!$D$26,IF(J474=26,'Equivalencia BH-BMPT'!$D$27,IF(J474=27,'Equivalencia BH-BMPT'!$D$28,IF(J474=28,'Equivalencia BH-BMPT'!$D$29,IF(J474=29,'Equivalencia BH-BMPT'!$D$30,IF(J474=30,'Equivalencia BH-BMPT'!$D$31,IF(J474=31,'Equivalencia BH-BMPT'!$D$32,IF(J474=32,'Equivalencia BH-BMPT'!$D$33,IF(J474=33,'Equivalencia BH-BMPT'!$D$34,IF(J474=34,'Equivalencia BH-BMPT'!$D$35,IF(J474=35,'Equivalencia BH-BMPT'!$D$36,IF(J474=36,'Equivalencia BH-BMPT'!$D$37,IF(J474=37,'Equivalencia BH-BMPT'!$D$38,IF(J474=38,'Equivalencia BH-BMPT'!#REF!,IF(J474=39,'Equivalencia BH-BMPT'!$D$40,IF(J474=40,'Equivalencia BH-BMPT'!$D$41,IF(J474=41,'Equivalencia BH-BMPT'!$D$42,IF(J474=42,'Equivalencia BH-BMPT'!$D$43,IF(J474=43,'Equivalencia BH-BMPT'!$D$44,IF(J474=44,'Equivalencia BH-BMPT'!$D$45,IF(J474=45,'Equivalencia BH-BMPT'!$D$46,"No ha seleccionado un número de programa")))))))))))))))))))))))))))))))))))))))))))))</f>
        <v>No ha seleccionado un número de programa</v>
      </c>
      <c r="L474" s="23"/>
      <c r="M474" s="18"/>
      <c r="N474" s="27"/>
      <c r="O474" s="24"/>
      <c r="P474" s="92"/>
      <c r="Q474" s="25"/>
      <c r="R474" s="25"/>
      <c r="S474" s="25"/>
      <c r="T474" s="25">
        <f t="shared" si="27"/>
        <v>0</v>
      </c>
      <c r="U474" s="25"/>
      <c r="V474" s="26"/>
      <c r="W474" s="26"/>
      <c r="X474" s="26"/>
      <c r="Y474" s="18"/>
      <c r="Z474" s="18"/>
      <c r="AA474" s="42"/>
      <c r="AB474" s="18"/>
      <c r="AC474" s="18"/>
      <c r="AD474" s="18"/>
      <c r="AE474" s="18"/>
      <c r="AF474" s="43" t="e">
        <f t="shared" si="28"/>
        <v>#DIV/0!</v>
      </c>
      <c r="AG474" s="44"/>
      <c r="AH474" s="44" t="b">
        <f t="shared" si="29"/>
        <v>1</v>
      </c>
    </row>
    <row r="475" spans="1:34" ht="44.25" customHeight="1" thickBot="1" x14ac:dyDescent="0.3">
      <c r="A475" s="18"/>
      <c r="B475" s="18"/>
      <c r="C475" s="3"/>
      <c r="D475" s="18"/>
      <c r="E475" s="3" t="str">
        <f>IF(D475=1,'Tipo '!$B$2,IF(D475=2,'Tipo '!$B$3,IF(D475=3,'Tipo '!$B$4,IF(D475=4,'Tipo '!$B$5,IF(D475=5,'Tipo '!$B$6,IF(D475=6,'Tipo '!$B$7,IF(D475=7,'Tipo '!$B$8,IF(D475=8,'Tipo '!$B$9,IF(D475=9,'Tipo '!$B$10,IF(D475=10,'Tipo '!$B$11,IF(D475=11,'Tipo '!$B$12,IF(D475=12,'Tipo '!$B$13,IF(D475=13,'Tipo '!$B$14,IF(D475=14,'Tipo '!$B$15,IF(D475=15,'Tipo '!$B$16,IF(D475=16,'Tipo '!$B$17,IF(D475=17,'Tipo '!$B$18,IF(D475=18,'Tipo '!$B$19,IF(D475=19,'Tipo '!$B$20,IF(D475=20,'Tipo '!$B$21,"No ha seleccionado un tipo de contrato válido"))))))))))))))))))))</f>
        <v>No ha seleccionado un tipo de contrato válido</v>
      </c>
      <c r="F475" s="3"/>
      <c r="G475" s="3"/>
      <c r="H475" s="22"/>
      <c r="I475" s="22"/>
      <c r="J475" s="8"/>
      <c r="K475" s="41" t="str">
        <f>IF(J475=1,'Equivalencia BH-BMPT'!$D$2,IF(J475=2,'Equivalencia BH-BMPT'!$D$3,IF(J475=3,'Equivalencia BH-BMPT'!$D$4,IF(J475=4,'Equivalencia BH-BMPT'!$D$5,IF(J475=5,'Equivalencia BH-BMPT'!$D$6,IF(J475=6,'Equivalencia BH-BMPT'!$D$7,IF(J475=7,'Equivalencia BH-BMPT'!$D$8,IF(J475=8,'Equivalencia BH-BMPT'!$D$9,IF(J475=9,'Equivalencia BH-BMPT'!$D$10,IF(J475=10,'Equivalencia BH-BMPT'!$D$11,IF(J475=11,'Equivalencia BH-BMPT'!$D$12,IF(J475=12,'Equivalencia BH-BMPT'!$D$13,IF(J475=13,'Equivalencia BH-BMPT'!$D$14,IF(J475=14,'Equivalencia BH-BMPT'!$D$15,IF(J475=15,'Equivalencia BH-BMPT'!$D$16,IF(J475=16,'Equivalencia BH-BMPT'!$D$17,IF(J475=17,'Equivalencia BH-BMPT'!$D$18,IF(J475=18,'Equivalencia BH-BMPT'!$D$19,IF(J475=19,'Equivalencia BH-BMPT'!$D$20,IF(J475=20,'Equivalencia BH-BMPT'!$D$21,IF(J475=21,'Equivalencia BH-BMPT'!$D$22,IF(J475=22,'Equivalencia BH-BMPT'!$D$23,IF(J475=23,'Equivalencia BH-BMPT'!#REF!,IF(J475=24,'Equivalencia BH-BMPT'!$D$25,IF(J475=25,'Equivalencia BH-BMPT'!$D$26,IF(J475=26,'Equivalencia BH-BMPT'!$D$27,IF(J475=27,'Equivalencia BH-BMPT'!$D$28,IF(J475=28,'Equivalencia BH-BMPT'!$D$29,IF(J475=29,'Equivalencia BH-BMPT'!$D$30,IF(J475=30,'Equivalencia BH-BMPT'!$D$31,IF(J475=31,'Equivalencia BH-BMPT'!$D$32,IF(J475=32,'Equivalencia BH-BMPT'!$D$33,IF(J475=33,'Equivalencia BH-BMPT'!$D$34,IF(J475=34,'Equivalencia BH-BMPT'!$D$35,IF(J475=35,'Equivalencia BH-BMPT'!$D$36,IF(J475=36,'Equivalencia BH-BMPT'!$D$37,IF(J475=37,'Equivalencia BH-BMPT'!$D$38,IF(J475=38,'Equivalencia BH-BMPT'!#REF!,IF(J475=39,'Equivalencia BH-BMPT'!$D$40,IF(J475=40,'Equivalencia BH-BMPT'!$D$41,IF(J475=41,'Equivalencia BH-BMPT'!$D$42,IF(J475=42,'Equivalencia BH-BMPT'!$D$43,IF(J475=43,'Equivalencia BH-BMPT'!$D$44,IF(J475=44,'Equivalencia BH-BMPT'!$D$45,IF(J475=45,'Equivalencia BH-BMPT'!$D$46,"No ha seleccionado un número de programa")))))))))))))))))))))))))))))))))))))))))))))</f>
        <v>No ha seleccionado un número de programa</v>
      </c>
      <c r="L475" s="23"/>
      <c r="M475" s="18"/>
      <c r="N475" s="27"/>
      <c r="O475" s="24"/>
      <c r="P475" s="92"/>
      <c r="Q475" s="25"/>
      <c r="R475" s="25"/>
      <c r="S475" s="25"/>
      <c r="T475" s="25">
        <f t="shared" si="27"/>
        <v>0</v>
      </c>
      <c r="U475" s="25"/>
      <c r="V475" s="26"/>
      <c r="W475" s="26"/>
      <c r="X475" s="26"/>
      <c r="Y475" s="18"/>
      <c r="Z475" s="18"/>
      <c r="AA475" s="42"/>
      <c r="AB475" s="18"/>
      <c r="AC475" s="18"/>
      <c r="AD475" s="18"/>
      <c r="AE475" s="18"/>
      <c r="AF475" s="43" t="e">
        <f t="shared" si="28"/>
        <v>#DIV/0!</v>
      </c>
      <c r="AG475" s="44"/>
      <c r="AH475" s="44" t="b">
        <f t="shared" si="29"/>
        <v>1</v>
      </c>
    </row>
    <row r="476" spans="1:34" ht="44.25" customHeight="1" thickBot="1" x14ac:dyDescent="0.3">
      <c r="A476" s="18"/>
      <c r="B476" s="18"/>
      <c r="C476" s="3"/>
      <c r="D476" s="18"/>
      <c r="E476" s="3" t="str">
        <f>IF(D476=1,'Tipo '!$B$2,IF(D476=2,'Tipo '!$B$3,IF(D476=3,'Tipo '!$B$4,IF(D476=4,'Tipo '!$B$5,IF(D476=5,'Tipo '!$B$6,IF(D476=6,'Tipo '!$B$7,IF(D476=7,'Tipo '!$B$8,IF(D476=8,'Tipo '!$B$9,IF(D476=9,'Tipo '!$B$10,IF(D476=10,'Tipo '!$B$11,IF(D476=11,'Tipo '!$B$12,IF(D476=12,'Tipo '!$B$13,IF(D476=13,'Tipo '!$B$14,IF(D476=14,'Tipo '!$B$15,IF(D476=15,'Tipo '!$B$16,IF(D476=16,'Tipo '!$B$17,IF(D476=17,'Tipo '!$B$18,IF(D476=18,'Tipo '!$B$19,IF(D476=19,'Tipo '!$B$20,IF(D476=20,'Tipo '!$B$21,"No ha seleccionado un tipo de contrato válido"))))))))))))))))))))</f>
        <v>No ha seleccionado un tipo de contrato válido</v>
      </c>
      <c r="F476" s="3"/>
      <c r="G476" s="3"/>
      <c r="H476" s="22"/>
      <c r="I476" s="22"/>
      <c r="J476" s="8"/>
      <c r="K476" s="41" t="str">
        <f>IF(J476=1,'Equivalencia BH-BMPT'!$D$2,IF(J476=2,'Equivalencia BH-BMPT'!$D$3,IF(J476=3,'Equivalencia BH-BMPT'!$D$4,IF(J476=4,'Equivalencia BH-BMPT'!$D$5,IF(J476=5,'Equivalencia BH-BMPT'!$D$6,IF(J476=6,'Equivalencia BH-BMPT'!$D$7,IF(J476=7,'Equivalencia BH-BMPT'!$D$8,IF(J476=8,'Equivalencia BH-BMPT'!$D$9,IF(J476=9,'Equivalencia BH-BMPT'!$D$10,IF(J476=10,'Equivalencia BH-BMPT'!$D$11,IF(J476=11,'Equivalencia BH-BMPT'!$D$12,IF(J476=12,'Equivalencia BH-BMPT'!$D$13,IF(J476=13,'Equivalencia BH-BMPT'!$D$14,IF(J476=14,'Equivalencia BH-BMPT'!$D$15,IF(J476=15,'Equivalencia BH-BMPT'!$D$16,IF(J476=16,'Equivalencia BH-BMPT'!$D$17,IF(J476=17,'Equivalencia BH-BMPT'!$D$18,IF(J476=18,'Equivalencia BH-BMPT'!$D$19,IF(J476=19,'Equivalencia BH-BMPT'!$D$20,IF(J476=20,'Equivalencia BH-BMPT'!$D$21,IF(J476=21,'Equivalencia BH-BMPT'!$D$22,IF(J476=22,'Equivalencia BH-BMPT'!$D$23,IF(J476=23,'Equivalencia BH-BMPT'!#REF!,IF(J476=24,'Equivalencia BH-BMPT'!$D$25,IF(J476=25,'Equivalencia BH-BMPT'!$D$26,IF(J476=26,'Equivalencia BH-BMPT'!$D$27,IF(J476=27,'Equivalencia BH-BMPT'!$D$28,IF(J476=28,'Equivalencia BH-BMPT'!$D$29,IF(J476=29,'Equivalencia BH-BMPT'!$D$30,IF(J476=30,'Equivalencia BH-BMPT'!$D$31,IF(J476=31,'Equivalencia BH-BMPT'!$D$32,IF(J476=32,'Equivalencia BH-BMPT'!$D$33,IF(J476=33,'Equivalencia BH-BMPT'!$D$34,IF(J476=34,'Equivalencia BH-BMPT'!$D$35,IF(J476=35,'Equivalencia BH-BMPT'!$D$36,IF(J476=36,'Equivalencia BH-BMPT'!$D$37,IF(J476=37,'Equivalencia BH-BMPT'!$D$38,IF(J476=38,'Equivalencia BH-BMPT'!#REF!,IF(J476=39,'Equivalencia BH-BMPT'!$D$40,IF(J476=40,'Equivalencia BH-BMPT'!$D$41,IF(J476=41,'Equivalencia BH-BMPT'!$D$42,IF(J476=42,'Equivalencia BH-BMPT'!$D$43,IF(J476=43,'Equivalencia BH-BMPT'!$D$44,IF(J476=44,'Equivalencia BH-BMPT'!$D$45,IF(J476=45,'Equivalencia BH-BMPT'!$D$46,"No ha seleccionado un número de programa")))))))))))))))))))))))))))))))))))))))))))))</f>
        <v>No ha seleccionado un número de programa</v>
      </c>
      <c r="L476" s="23"/>
      <c r="M476" s="18"/>
      <c r="N476" s="27"/>
      <c r="O476" s="24"/>
      <c r="P476" s="92"/>
      <c r="Q476" s="25"/>
      <c r="R476" s="25"/>
      <c r="S476" s="25"/>
      <c r="T476" s="25">
        <f t="shared" si="27"/>
        <v>0</v>
      </c>
      <c r="U476" s="25"/>
      <c r="V476" s="26"/>
      <c r="W476" s="26"/>
      <c r="X476" s="26"/>
      <c r="Y476" s="18"/>
      <c r="Z476" s="18"/>
      <c r="AA476" s="42"/>
      <c r="AB476" s="18"/>
      <c r="AC476" s="18"/>
      <c r="AD476" s="18"/>
      <c r="AE476" s="18"/>
      <c r="AF476" s="43" t="e">
        <f t="shared" si="28"/>
        <v>#DIV/0!</v>
      </c>
      <c r="AG476" s="44"/>
      <c r="AH476" s="44" t="b">
        <f t="shared" si="29"/>
        <v>1</v>
      </c>
    </row>
    <row r="477" spans="1:34" ht="44.25" customHeight="1" thickBot="1" x14ac:dyDescent="0.3">
      <c r="A477" s="18"/>
      <c r="B477" s="18"/>
      <c r="C477" s="3"/>
      <c r="D477" s="18"/>
      <c r="E477" s="3" t="str">
        <f>IF(D477=1,'Tipo '!$B$2,IF(D477=2,'Tipo '!$B$3,IF(D477=3,'Tipo '!$B$4,IF(D477=4,'Tipo '!$B$5,IF(D477=5,'Tipo '!$B$6,IF(D477=6,'Tipo '!$B$7,IF(D477=7,'Tipo '!$B$8,IF(D477=8,'Tipo '!$B$9,IF(D477=9,'Tipo '!$B$10,IF(D477=10,'Tipo '!$B$11,IF(D477=11,'Tipo '!$B$12,IF(D477=12,'Tipo '!$B$13,IF(D477=13,'Tipo '!$B$14,IF(D477=14,'Tipo '!$B$15,IF(D477=15,'Tipo '!$B$16,IF(D477=16,'Tipo '!$B$17,IF(D477=17,'Tipo '!$B$18,IF(D477=18,'Tipo '!$B$19,IF(D477=19,'Tipo '!$B$20,IF(D477=20,'Tipo '!$B$21,"No ha seleccionado un tipo de contrato válido"))))))))))))))))))))</f>
        <v>No ha seleccionado un tipo de contrato válido</v>
      </c>
      <c r="F477" s="3"/>
      <c r="G477" s="3"/>
      <c r="H477" s="22"/>
      <c r="I477" s="22"/>
      <c r="J477" s="8"/>
      <c r="K477" s="41" t="str">
        <f>IF(J477=1,'Equivalencia BH-BMPT'!$D$2,IF(J477=2,'Equivalencia BH-BMPT'!$D$3,IF(J477=3,'Equivalencia BH-BMPT'!$D$4,IF(J477=4,'Equivalencia BH-BMPT'!$D$5,IF(J477=5,'Equivalencia BH-BMPT'!$D$6,IF(J477=6,'Equivalencia BH-BMPT'!$D$7,IF(J477=7,'Equivalencia BH-BMPT'!$D$8,IF(J477=8,'Equivalencia BH-BMPT'!$D$9,IF(J477=9,'Equivalencia BH-BMPT'!$D$10,IF(J477=10,'Equivalencia BH-BMPT'!$D$11,IF(J477=11,'Equivalencia BH-BMPT'!$D$12,IF(J477=12,'Equivalencia BH-BMPT'!$D$13,IF(J477=13,'Equivalencia BH-BMPT'!$D$14,IF(J477=14,'Equivalencia BH-BMPT'!$D$15,IF(J477=15,'Equivalencia BH-BMPT'!$D$16,IF(J477=16,'Equivalencia BH-BMPT'!$D$17,IF(J477=17,'Equivalencia BH-BMPT'!$D$18,IF(J477=18,'Equivalencia BH-BMPT'!$D$19,IF(J477=19,'Equivalencia BH-BMPT'!$D$20,IF(J477=20,'Equivalencia BH-BMPT'!$D$21,IF(J477=21,'Equivalencia BH-BMPT'!$D$22,IF(J477=22,'Equivalencia BH-BMPT'!$D$23,IF(J477=23,'Equivalencia BH-BMPT'!#REF!,IF(J477=24,'Equivalencia BH-BMPT'!$D$25,IF(J477=25,'Equivalencia BH-BMPT'!$D$26,IF(J477=26,'Equivalencia BH-BMPT'!$D$27,IF(J477=27,'Equivalencia BH-BMPT'!$D$28,IF(J477=28,'Equivalencia BH-BMPT'!$D$29,IF(J477=29,'Equivalencia BH-BMPT'!$D$30,IF(J477=30,'Equivalencia BH-BMPT'!$D$31,IF(J477=31,'Equivalencia BH-BMPT'!$D$32,IF(J477=32,'Equivalencia BH-BMPT'!$D$33,IF(J477=33,'Equivalencia BH-BMPT'!$D$34,IF(J477=34,'Equivalencia BH-BMPT'!$D$35,IF(J477=35,'Equivalencia BH-BMPT'!$D$36,IF(J477=36,'Equivalencia BH-BMPT'!$D$37,IF(J477=37,'Equivalencia BH-BMPT'!$D$38,IF(J477=38,'Equivalencia BH-BMPT'!#REF!,IF(J477=39,'Equivalencia BH-BMPT'!$D$40,IF(J477=40,'Equivalencia BH-BMPT'!$D$41,IF(J477=41,'Equivalencia BH-BMPT'!$D$42,IF(J477=42,'Equivalencia BH-BMPT'!$D$43,IF(J477=43,'Equivalencia BH-BMPT'!$D$44,IF(J477=44,'Equivalencia BH-BMPT'!$D$45,IF(J477=45,'Equivalencia BH-BMPT'!$D$46,"No ha seleccionado un número de programa")))))))))))))))))))))))))))))))))))))))))))))</f>
        <v>No ha seleccionado un número de programa</v>
      </c>
      <c r="L477" s="23"/>
      <c r="M477" s="18"/>
      <c r="N477" s="27"/>
      <c r="O477" s="24"/>
      <c r="P477" s="92"/>
      <c r="Q477" s="25"/>
      <c r="R477" s="25"/>
      <c r="S477" s="25"/>
      <c r="T477" s="25">
        <f t="shared" si="27"/>
        <v>0</v>
      </c>
      <c r="U477" s="25"/>
      <c r="V477" s="26"/>
      <c r="W477" s="26"/>
      <c r="X477" s="26"/>
      <c r="Y477" s="18"/>
      <c r="Z477" s="18"/>
      <c r="AA477" s="42"/>
      <c r="AB477" s="18"/>
      <c r="AC477" s="18"/>
      <c r="AD477" s="18"/>
      <c r="AE477" s="18"/>
      <c r="AF477" s="43" t="e">
        <f t="shared" si="28"/>
        <v>#DIV/0!</v>
      </c>
      <c r="AG477" s="44"/>
      <c r="AH477" s="44" t="b">
        <f t="shared" si="29"/>
        <v>1</v>
      </c>
    </row>
    <row r="478" spans="1:34" ht="44.25" customHeight="1" thickBot="1" x14ac:dyDescent="0.3">
      <c r="A478" s="18"/>
      <c r="B478" s="18"/>
      <c r="C478" s="3"/>
      <c r="D478" s="18"/>
      <c r="E478" s="3" t="str">
        <f>IF(D478=1,'Tipo '!$B$2,IF(D478=2,'Tipo '!$B$3,IF(D478=3,'Tipo '!$B$4,IF(D478=4,'Tipo '!$B$5,IF(D478=5,'Tipo '!$B$6,IF(D478=6,'Tipo '!$B$7,IF(D478=7,'Tipo '!$B$8,IF(D478=8,'Tipo '!$B$9,IF(D478=9,'Tipo '!$B$10,IF(D478=10,'Tipo '!$B$11,IF(D478=11,'Tipo '!$B$12,IF(D478=12,'Tipo '!$B$13,IF(D478=13,'Tipo '!$B$14,IF(D478=14,'Tipo '!$B$15,IF(D478=15,'Tipo '!$B$16,IF(D478=16,'Tipo '!$B$17,IF(D478=17,'Tipo '!$B$18,IF(D478=18,'Tipo '!$B$19,IF(D478=19,'Tipo '!$B$20,IF(D478=20,'Tipo '!$B$21,"No ha seleccionado un tipo de contrato válido"))))))))))))))))))))</f>
        <v>No ha seleccionado un tipo de contrato válido</v>
      </c>
      <c r="F478" s="3"/>
      <c r="G478" s="3"/>
      <c r="H478" s="22"/>
      <c r="I478" s="22"/>
      <c r="J478" s="8"/>
      <c r="K478" s="41" t="str">
        <f>IF(J478=1,'Equivalencia BH-BMPT'!$D$2,IF(J478=2,'Equivalencia BH-BMPT'!$D$3,IF(J478=3,'Equivalencia BH-BMPT'!$D$4,IF(J478=4,'Equivalencia BH-BMPT'!$D$5,IF(J478=5,'Equivalencia BH-BMPT'!$D$6,IF(J478=6,'Equivalencia BH-BMPT'!$D$7,IF(J478=7,'Equivalencia BH-BMPT'!$D$8,IF(J478=8,'Equivalencia BH-BMPT'!$D$9,IF(J478=9,'Equivalencia BH-BMPT'!$D$10,IF(J478=10,'Equivalencia BH-BMPT'!$D$11,IF(J478=11,'Equivalencia BH-BMPT'!$D$12,IF(J478=12,'Equivalencia BH-BMPT'!$D$13,IF(J478=13,'Equivalencia BH-BMPT'!$D$14,IF(J478=14,'Equivalencia BH-BMPT'!$D$15,IF(J478=15,'Equivalencia BH-BMPT'!$D$16,IF(J478=16,'Equivalencia BH-BMPT'!$D$17,IF(J478=17,'Equivalencia BH-BMPT'!$D$18,IF(J478=18,'Equivalencia BH-BMPT'!$D$19,IF(J478=19,'Equivalencia BH-BMPT'!$D$20,IF(J478=20,'Equivalencia BH-BMPT'!$D$21,IF(J478=21,'Equivalencia BH-BMPT'!$D$22,IF(J478=22,'Equivalencia BH-BMPT'!$D$23,IF(J478=23,'Equivalencia BH-BMPT'!#REF!,IF(J478=24,'Equivalencia BH-BMPT'!$D$25,IF(J478=25,'Equivalencia BH-BMPT'!$D$26,IF(J478=26,'Equivalencia BH-BMPT'!$D$27,IF(J478=27,'Equivalencia BH-BMPT'!$D$28,IF(J478=28,'Equivalencia BH-BMPT'!$D$29,IF(J478=29,'Equivalencia BH-BMPT'!$D$30,IF(J478=30,'Equivalencia BH-BMPT'!$D$31,IF(J478=31,'Equivalencia BH-BMPT'!$D$32,IF(J478=32,'Equivalencia BH-BMPT'!$D$33,IF(J478=33,'Equivalencia BH-BMPT'!$D$34,IF(J478=34,'Equivalencia BH-BMPT'!$D$35,IF(J478=35,'Equivalencia BH-BMPT'!$D$36,IF(J478=36,'Equivalencia BH-BMPT'!$D$37,IF(J478=37,'Equivalencia BH-BMPT'!$D$38,IF(J478=38,'Equivalencia BH-BMPT'!#REF!,IF(J478=39,'Equivalencia BH-BMPT'!$D$40,IF(J478=40,'Equivalencia BH-BMPT'!$D$41,IF(J478=41,'Equivalencia BH-BMPT'!$D$42,IF(J478=42,'Equivalencia BH-BMPT'!$D$43,IF(J478=43,'Equivalencia BH-BMPT'!$D$44,IF(J478=44,'Equivalencia BH-BMPT'!$D$45,IF(J478=45,'Equivalencia BH-BMPT'!$D$46,"No ha seleccionado un número de programa")))))))))))))))))))))))))))))))))))))))))))))</f>
        <v>No ha seleccionado un número de programa</v>
      </c>
      <c r="L478" s="23"/>
      <c r="M478" s="18"/>
      <c r="N478" s="27"/>
      <c r="O478" s="24"/>
      <c r="P478" s="92"/>
      <c r="Q478" s="25"/>
      <c r="R478" s="25"/>
      <c r="S478" s="25"/>
      <c r="T478" s="25">
        <f t="shared" si="27"/>
        <v>0</v>
      </c>
      <c r="U478" s="25"/>
      <c r="V478" s="26"/>
      <c r="W478" s="26"/>
      <c r="X478" s="26"/>
      <c r="Y478" s="18"/>
      <c r="Z478" s="18"/>
      <c r="AA478" s="42"/>
      <c r="AB478" s="18"/>
      <c r="AC478" s="18"/>
      <c r="AD478" s="18"/>
      <c r="AE478" s="18"/>
      <c r="AF478" s="43" t="e">
        <f t="shared" si="28"/>
        <v>#DIV/0!</v>
      </c>
      <c r="AG478" s="44"/>
      <c r="AH478" s="44" t="b">
        <f t="shared" si="29"/>
        <v>1</v>
      </c>
    </row>
    <row r="479" spans="1:34" ht="44.25" customHeight="1" thickBot="1" x14ac:dyDescent="0.3">
      <c r="A479" s="18"/>
      <c r="B479" s="18"/>
      <c r="C479" s="3"/>
      <c r="D479" s="18"/>
      <c r="E479" s="3" t="str">
        <f>IF(D479=1,'Tipo '!$B$2,IF(D479=2,'Tipo '!$B$3,IF(D479=3,'Tipo '!$B$4,IF(D479=4,'Tipo '!$B$5,IF(D479=5,'Tipo '!$B$6,IF(D479=6,'Tipo '!$B$7,IF(D479=7,'Tipo '!$B$8,IF(D479=8,'Tipo '!$B$9,IF(D479=9,'Tipo '!$B$10,IF(D479=10,'Tipo '!$B$11,IF(D479=11,'Tipo '!$B$12,IF(D479=12,'Tipo '!$B$13,IF(D479=13,'Tipo '!$B$14,IF(D479=14,'Tipo '!$B$15,IF(D479=15,'Tipo '!$B$16,IF(D479=16,'Tipo '!$B$17,IF(D479=17,'Tipo '!$B$18,IF(D479=18,'Tipo '!$B$19,IF(D479=19,'Tipo '!$B$20,IF(D479=20,'Tipo '!$B$21,"No ha seleccionado un tipo de contrato válido"))))))))))))))))))))</f>
        <v>No ha seleccionado un tipo de contrato válido</v>
      </c>
      <c r="F479" s="3"/>
      <c r="G479" s="3"/>
      <c r="H479" s="22"/>
      <c r="I479" s="22"/>
      <c r="J479" s="8"/>
      <c r="K479" s="41" t="str">
        <f>IF(J479=1,'Equivalencia BH-BMPT'!$D$2,IF(J479=2,'Equivalencia BH-BMPT'!$D$3,IF(J479=3,'Equivalencia BH-BMPT'!$D$4,IF(J479=4,'Equivalencia BH-BMPT'!$D$5,IF(J479=5,'Equivalencia BH-BMPT'!$D$6,IF(J479=6,'Equivalencia BH-BMPT'!$D$7,IF(J479=7,'Equivalencia BH-BMPT'!$D$8,IF(J479=8,'Equivalencia BH-BMPT'!$D$9,IF(J479=9,'Equivalencia BH-BMPT'!$D$10,IF(J479=10,'Equivalencia BH-BMPT'!$D$11,IF(J479=11,'Equivalencia BH-BMPT'!$D$12,IF(J479=12,'Equivalencia BH-BMPT'!$D$13,IF(J479=13,'Equivalencia BH-BMPT'!$D$14,IF(J479=14,'Equivalencia BH-BMPT'!$D$15,IF(J479=15,'Equivalencia BH-BMPT'!$D$16,IF(J479=16,'Equivalencia BH-BMPT'!$D$17,IF(J479=17,'Equivalencia BH-BMPT'!$D$18,IF(J479=18,'Equivalencia BH-BMPT'!$D$19,IF(J479=19,'Equivalencia BH-BMPT'!$D$20,IF(J479=20,'Equivalencia BH-BMPT'!$D$21,IF(J479=21,'Equivalencia BH-BMPT'!$D$22,IF(J479=22,'Equivalencia BH-BMPT'!$D$23,IF(J479=23,'Equivalencia BH-BMPT'!#REF!,IF(J479=24,'Equivalencia BH-BMPT'!$D$25,IF(J479=25,'Equivalencia BH-BMPT'!$D$26,IF(J479=26,'Equivalencia BH-BMPT'!$D$27,IF(J479=27,'Equivalencia BH-BMPT'!$D$28,IF(J479=28,'Equivalencia BH-BMPT'!$D$29,IF(J479=29,'Equivalencia BH-BMPT'!$D$30,IF(J479=30,'Equivalencia BH-BMPT'!$D$31,IF(J479=31,'Equivalencia BH-BMPT'!$D$32,IF(J479=32,'Equivalencia BH-BMPT'!$D$33,IF(J479=33,'Equivalencia BH-BMPT'!$D$34,IF(J479=34,'Equivalencia BH-BMPT'!$D$35,IF(J479=35,'Equivalencia BH-BMPT'!$D$36,IF(J479=36,'Equivalencia BH-BMPT'!$D$37,IF(J479=37,'Equivalencia BH-BMPT'!$D$38,IF(J479=38,'Equivalencia BH-BMPT'!#REF!,IF(J479=39,'Equivalencia BH-BMPT'!$D$40,IF(J479=40,'Equivalencia BH-BMPT'!$D$41,IF(J479=41,'Equivalencia BH-BMPT'!$D$42,IF(J479=42,'Equivalencia BH-BMPT'!$D$43,IF(J479=43,'Equivalencia BH-BMPT'!$D$44,IF(J479=44,'Equivalencia BH-BMPT'!$D$45,IF(J479=45,'Equivalencia BH-BMPT'!$D$46,"No ha seleccionado un número de programa")))))))))))))))))))))))))))))))))))))))))))))</f>
        <v>No ha seleccionado un número de programa</v>
      </c>
      <c r="L479" s="23"/>
      <c r="M479" s="18"/>
      <c r="N479" s="27"/>
      <c r="O479" s="24"/>
      <c r="P479" s="92"/>
      <c r="Q479" s="25"/>
      <c r="R479" s="25"/>
      <c r="S479" s="25"/>
      <c r="T479" s="25">
        <f t="shared" si="27"/>
        <v>0</v>
      </c>
      <c r="U479" s="25"/>
      <c r="V479" s="26"/>
      <c r="W479" s="26"/>
      <c r="X479" s="26"/>
      <c r="Y479" s="18"/>
      <c r="Z479" s="18"/>
      <c r="AA479" s="42"/>
      <c r="AB479" s="18"/>
      <c r="AC479" s="18"/>
      <c r="AD479" s="18"/>
      <c r="AE479" s="18"/>
      <c r="AF479" s="43" t="e">
        <f t="shared" si="28"/>
        <v>#DIV/0!</v>
      </c>
      <c r="AG479" s="44"/>
      <c r="AH479" s="44" t="b">
        <f t="shared" si="29"/>
        <v>1</v>
      </c>
    </row>
    <row r="480" spans="1:34" ht="44.25" customHeight="1" thickBot="1" x14ac:dyDescent="0.3">
      <c r="A480" s="18"/>
      <c r="B480" s="18"/>
      <c r="C480" s="3"/>
      <c r="D480" s="18"/>
      <c r="E480" s="3" t="str">
        <f>IF(D480=1,'Tipo '!$B$2,IF(D480=2,'Tipo '!$B$3,IF(D480=3,'Tipo '!$B$4,IF(D480=4,'Tipo '!$B$5,IF(D480=5,'Tipo '!$B$6,IF(D480=6,'Tipo '!$B$7,IF(D480=7,'Tipo '!$B$8,IF(D480=8,'Tipo '!$B$9,IF(D480=9,'Tipo '!$B$10,IF(D480=10,'Tipo '!$B$11,IF(D480=11,'Tipo '!$B$12,IF(D480=12,'Tipo '!$B$13,IF(D480=13,'Tipo '!$B$14,IF(D480=14,'Tipo '!$B$15,IF(D480=15,'Tipo '!$B$16,IF(D480=16,'Tipo '!$B$17,IF(D480=17,'Tipo '!$B$18,IF(D480=18,'Tipo '!$B$19,IF(D480=19,'Tipo '!$B$20,IF(D480=20,'Tipo '!$B$21,"No ha seleccionado un tipo de contrato válido"))))))))))))))))))))</f>
        <v>No ha seleccionado un tipo de contrato válido</v>
      </c>
      <c r="F480" s="3"/>
      <c r="G480" s="3"/>
      <c r="H480" s="22"/>
      <c r="I480" s="22"/>
      <c r="J480" s="8"/>
      <c r="K480" s="41" t="str">
        <f>IF(J480=1,'Equivalencia BH-BMPT'!$D$2,IF(J480=2,'Equivalencia BH-BMPT'!$D$3,IF(J480=3,'Equivalencia BH-BMPT'!$D$4,IF(J480=4,'Equivalencia BH-BMPT'!$D$5,IF(J480=5,'Equivalencia BH-BMPT'!$D$6,IF(J480=6,'Equivalencia BH-BMPT'!$D$7,IF(J480=7,'Equivalencia BH-BMPT'!$D$8,IF(J480=8,'Equivalencia BH-BMPT'!$D$9,IF(J480=9,'Equivalencia BH-BMPT'!$D$10,IF(J480=10,'Equivalencia BH-BMPT'!$D$11,IF(J480=11,'Equivalencia BH-BMPT'!$D$12,IF(J480=12,'Equivalencia BH-BMPT'!$D$13,IF(J480=13,'Equivalencia BH-BMPT'!$D$14,IF(J480=14,'Equivalencia BH-BMPT'!$D$15,IF(J480=15,'Equivalencia BH-BMPT'!$D$16,IF(J480=16,'Equivalencia BH-BMPT'!$D$17,IF(J480=17,'Equivalencia BH-BMPT'!$D$18,IF(J480=18,'Equivalencia BH-BMPT'!$D$19,IF(J480=19,'Equivalencia BH-BMPT'!$D$20,IF(J480=20,'Equivalencia BH-BMPT'!$D$21,IF(J480=21,'Equivalencia BH-BMPT'!$D$22,IF(J480=22,'Equivalencia BH-BMPT'!$D$23,IF(J480=23,'Equivalencia BH-BMPT'!#REF!,IF(J480=24,'Equivalencia BH-BMPT'!$D$25,IF(J480=25,'Equivalencia BH-BMPT'!$D$26,IF(J480=26,'Equivalencia BH-BMPT'!$D$27,IF(J480=27,'Equivalencia BH-BMPT'!$D$28,IF(J480=28,'Equivalencia BH-BMPT'!$D$29,IF(J480=29,'Equivalencia BH-BMPT'!$D$30,IF(J480=30,'Equivalencia BH-BMPT'!$D$31,IF(J480=31,'Equivalencia BH-BMPT'!$D$32,IF(J480=32,'Equivalencia BH-BMPT'!$D$33,IF(J480=33,'Equivalencia BH-BMPT'!$D$34,IF(J480=34,'Equivalencia BH-BMPT'!$D$35,IF(J480=35,'Equivalencia BH-BMPT'!$D$36,IF(J480=36,'Equivalencia BH-BMPT'!$D$37,IF(J480=37,'Equivalencia BH-BMPT'!$D$38,IF(J480=38,'Equivalencia BH-BMPT'!#REF!,IF(J480=39,'Equivalencia BH-BMPT'!$D$40,IF(J480=40,'Equivalencia BH-BMPT'!$D$41,IF(J480=41,'Equivalencia BH-BMPT'!$D$42,IF(J480=42,'Equivalencia BH-BMPT'!$D$43,IF(J480=43,'Equivalencia BH-BMPT'!$D$44,IF(J480=44,'Equivalencia BH-BMPT'!$D$45,IF(J480=45,'Equivalencia BH-BMPT'!$D$46,"No ha seleccionado un número de programa")))))))))))))))))))))))))))))))))))))))))))))</f>
        <v>No ha seleccionado un número de programa</v>
      </c>
      <c r="L480" s="23"/>
      <c r="M480" s="18"/>
      <c r="N480" s="27"/>
      <c r="O480" s="24"/>
      <c r="P480" s="92"/>
      <c r="Q480" s="25"/>
      <c r="R480" s="25"/>
      <c r="S480" s="25"/>
      <c r="T480" s="25">
        <f t="shared" si="27"/>
        <v>0</v>
      </c>
      <c r="U480" s="25"/>
      <c r="V480" s="26"/>
      <c r="W480" s="26"/>
      <c r="X480" s="26"/>
      <c r="Y480" s="18"/>
      <c r="Z480" s="18"/>
      <c r="AA480" s="42"/>
      <c r="AB480" s="18"/>
      <c r="AC480" s="18"/>
      <c r="AD480" s="18"/>
      <c r="AE480" s="18"/>
      <c r="AF480" s="43" t="e">
        <f t="shared" si="28"/>
        <v>#DIV/0!</v>
      </c>
      <c r="AG480" s="44"/>
      <c r="AH480" s="44" t="b">
        <f t="shared" si="29"/>
        <v>1</v>
      </c>
    </row>
    <row r="481" spans="1:34" ht="44.25" customHeight="1" thickBot="1" x14ac:dyDescent="0.3">
      <c r="A481" s="18"/>
      <c r="B481" s="18"/>
      <c r="C481" s="3"/>
      <c r="D481" s="18"/>
      <c r="E481" s="3" t="str">
        <f>IF(D481=1,'Tipo '!$B$2,IF(D481=2,'Tipo '!$B$3,IF(D481=3,'Tipo '!$B$4,IF(D481=4,'Tipo '!$B$5,IF(D481=5,'Tipo '!$B$6,IF(D481=6,'Tipo '!$B$7,IF(D481=7,'Tipo '!$B$8,IF(D481=8,'Tipo '!$B$9,IF(D481=9,'Tipo '!$B$10,IF(D481=10,'Tipo '!$B$11,IF(D481=11,'Tipo '!$B$12,IF(D481=12,'Tipo '!$B$13,IF(D481=13,'Tipo '!$B$14,IF(D481=14,'Tipo '!$B$15,IF(D481=15,'Tipo '!$B$16,IF(D481=16,'Tipo '!$B$17,IF(D481=17,'Tipo '!$B$18,IF(D481=18,'Tipo '!$B$19,IF(D481=19,'Tipo '!$B$20,IF(D481=20,'Tipo '!$B$21,"No ha seleccionado un tipo de contrato válido"))))))))))))))))))))</f>
        <v>No ha seleccionado un tipo de contrato válido</v>
      </c>
      <c r="F481" s="3"/>
      <c r="G481" s="3"/>
      <c r="H481" s="22"/>
      <c r="I481" s="22"/>
      <c r="J481" s="8"/>
      <c r="K481" s="41" t="str">
        <f>IF(J481=1,'Equivalencia BH-BMPT'!$D$2,IF(J481=2,'Equivalencia BH-BMPT'!$D$3,IF(J481=3,'Equivalencia BH-BMPT'!$D$4,IF(J481=4,'Equivalencia BH-BMPT'!$D$5,IF(J481=5,'Equivalencia BH-BMPT'!$D$6,IF(J481=6,'Equivalencia BH-BMPT'!$D$7,IF(J481=7,'Equivalencia BH-BMPT'!$D$8,IF(J481=8,'Equivalencia BH-BMPT'!$D$9,IF(J481=9,'Equivalencia BH-BMPT'!$D$10,IF(J481=10,'Equivalencia BH-BMPT'!$D$11,IF(J481=11,'Equivalencia BH-BMPT'!$D$12,IF(J481=12,'Equivalencia BH-BMPT'!$D$13,IF(J481=13,'Equivalencia BH-BMPT'!$D$14,IF(J481=14,'Equivalencia BH-BMPT'!$D$15,IF(J481=15,'Equivalencia BH-BMPT'!$D$16,IF(J481=16,'Equivalencia BH-BMPT'!$D$17,IF(J481=17,'Equivalencia BH-BMPT'!$D$18,IF(J481=18,'Equivalencia BH-BMPT'!$D$19,IF(J481=19,'Equivalencia BH-BMPT'!$D$20,IF(J481=20,'Equivalencia BH-BMPT'!$D$21,IF(J481=21,'Equivalencia BH-BMPT'!$D$22,IF(J481=22,'Equivalencia BH-BMPT'!$D$23,IF(J481=23,'Equivalencia BH-BMPT'!#REF!,IF(J481=24,'Equivalencia BH-BMPT'!$D$25,IF(J481=25,'Equivalencia BH-BMPT'!$D$26,IF(J481=26,'Equivalencia BH-BMPT'!$D$27,IF(J481=27,'Equivalencia BH-BMPT'!$D$28,IF(J481=28,'Equivalencia BH-BMPT'!$D$29,IF(J481=29,'Equivalencia BH-BMPT'!$D$30,IF(J481=30,'Equivalencia BH-BMPT'!$D$31,IF(J481=31,'Equivalencia BH-BMPT'!$D$32,IF(J481=32,'Equivalencia BH-BMPT'!$D$33,IF(J481=33,'Equivalencia BH-BMPT'!$D$34,IF(J481=34,'Equivalencia BH-BMPT'!$D$35,IF(J481=35,'Equivalencia BH-BMPT'!$D$36,IF(J481=36,'Equivalencia BH-BMPT'!$D$37,IF(J481=37,'Equivalencia BH-BMPT'!$D$38,IF(J481=38,'Equivalencia BH-BMPT'!#REF!,IF(J481=39,'Equivalencia BH-BMPT'!$D$40,IF(J481=40,'Equivalencia BH-BMPT'!$D$41,IF(J481=41,'Equivalencia BH-BMPT'!$D$42,IF(J481=42,'Equivalencia BH-BMPT'!$D$43,IF(J481=43,'Equivalencia BH-BMPT'!$D$44,IF(J481=44,'Equivalencia BH-BMPT'!$D$45,IF(J481=45,'Equivalencia BH-BMPT'!$D$46,"No ha seleccionado un número de programa")))))))))))))))))))))))))))))))))))))))))))))</f>
        <v>No ha seleccionado un número de programa</v>
      </c>
      <c r="L481" s="23"/>
      <c r="M481" s="18"/>
      <c r="N481" s="27"/>
      <c r="O481" s="24"/>
      <c r="P481" s="92"/>
      <c r="Q481" s="25"/>
      <c r="R481" s="25"/>
      <c r="S481" s="25"/>
      <c r="T481" s="25">
        <f t="shared" si="27"/>
        <v>0</v>
      </c>
      <c r="U481" s="25"/>
      <c r="V481" s="26"/>
      <c r="W481" s="26"/>
      <c r="X481" s="26"/>
      <c r="Y481" s="18"/>
      <c r="Z481" s="18"/>
      <c r="AA481" s="42"/>
      <c r="AB481" s="18"/>
      <c r="AC481" s="18"/>
      <c r="AD481" s="18"/>
      <c r="AE481" s="18"/>
      <c r="AF481" s="43" t="e">
        <f t="shared" si="28"/>
        <v>#DIV/0!</v>
      </c>
      <c r="AG481" s="44"/>
      <c r="AH481" s="44" t="b">
        <f t="shared" si="29"/>
        <v>1</v>
      </c>
    </row>
    <row r="482" spans="1:34" ht="44.25" customHeight="1" thickBot="1" x14ac:dyDescent="0.3">
      <c r="A482" s="18"/>
      <c r="B482" s="18"/>
      <c r="C482" s="3"/>
      <c r="D482" s="18"/>
      <c r="E482" s="3" t="str">
        <f>IF(D482=1,'Tipo '!$B$2,IF(D482=2,'Tipo '!$B$3,IF(D482=3,'Tipo '!$B$4,IF(D482=4,'Tipo '!$B$5,IF(D482=5,'Tipo '!$B$6,IF(D482=6,'Tipo '!$B$7,IF(D482=7,'Tipo '!$B$8,IF(D482=8,'Tipo '!$B$9,IF(D482=9,'Tipo '!$B$10,IF(D482=10,'Tipo '!$B$11,IF(D482=11,'Tipo '!$B$12,IF(D482=12,'Tipo '!$B$13,IF(D482=13,'Tipo '!$B$14,IF(D482=14,'Tipo '!$B$15,IF(D482=15,'Tipo '!$B$16,IF(D482=16,'Tipo '!$B$17,IF(D482=17,'Tipo '!$B$18,IF(D482=18,'Tipo '!$B$19,IF(D482=19,'Tipo '!$B$20,IF(D482=20,'Tipo '!$B$21,"No ha seleccionado un tipo de contrato válido"))))))))))))))))))))</f>
        <v>No ha seleccionado un tipo de contrato válido</v>
      </c>
      <c r="F482" s="3"/>
      <c r="G482" s="3"/>
      <c r="H482" s="22"/>
      <c r="I482" s="22"/>
      <c r="J482" s="8"/>
      <c r="K482" s="41" t="str">
        <f>IF(J482=1,'Equivalencia BH-BMPT'!$D$2,IF(J482=2,'Equivalencia BH-BMPT'!$D$3,IF(J482=3,'Equivalencia BH-BMPT'!$D$4,IF(J482=4,'Equivalencia BH-BMPT'!$D$5,IF(J482=5,'Equivalencia BH-BMPT'!$D$6,IF(J482=6,'Equivalencia BH-BMPT'!$D$7,IF(J482=7,'Equivalencia BH-BMPT'!$D$8,IF(J482=8,'Equivalencia BH-BMPT'!$D$9,IF(J482=9,'Equivalencia BH-BMPT'!$D$10,IF(J482=10,'Equivalencia BH-BMPT'!$D$11,IF(J482=11,'Equivalencia BH-BMPT'!$D$12,IF(J482=12,'Equivalencia BH-BMPT'!$D$13,IF(J482=13,'Equivalencia BH-BMPT'!$D$14,IF(J482=14,'Equivalencia BH-BMPT'!$D$15,IF(J482=15,'Equivalencia BH-BMPT'!$D$16,IF(J482=16,'Equivalencia BH-BMPT'!$D$17,IF(J482=17,'Equivalencia BH-BMPT'!$D$18,IF(J482=18,'Equivalencia BH-BMPT'!$D$19,IF(J482=19,'Equivalencia BH-BMPT'!$D$20,IF(J482=20,'Equivalencia BH-BMPT'!$D$21,IF(J482=21,'Equivalencia BH-BMPT'!$D$22,IF(J482=22,'Equivalencia BH-BMPT'!$D$23,IF(J482=23,'Equivalencia BH-BMPT'!#REF!,IF(J482=24,'Equivalencia BH-BMPT'!$D$25,IF(J482=25,'Equivalencia BH-BMPT'!$D$26,IF(J482=26,'Equivalencia BH-BMPT'!$D$27,IF(J482=27,'Equivalencia BH-BMPT'!$D$28,IF(J482=28,'Equivalencia BH-BMPT'!$D$29,IF(J482=29,'Equivalencia BH-BMPT'!$D$30,IF(J482=30,'Equivalencia BH-BMPT'!$D$31,IF(J482=31,'Equivalencia BH-BMPT'!$D$32,IF(J482=32,'Equivalencia BH-BMPT'!$D$33,IF(J482=33,'Equivalencia BH-BMPT'!$D$34,IF(J482=34,'Equivalencia BH-BMPT'!$D$35,IF(J482=35,'Equivalencia BH-BMPT'!$D$36,IF(J482=36,'Equivalencia BH-BMPT'!$D$37,IF(J482=37,'Equivalencia BH-BMPT'!$D$38,IF(J482=38,'Equivalencia BH-BMPT'!#REF!,IF(J482=39,'Equivalencia BH-BMPT'!$D$40,IF(J482=40,'Equivalencia BH-BMPT'!$D$41,IF(J482=41,'Equivalencia BH-BMPT'!$D$42,IF(J482=42,'Equivalencia BH-BMPT'!$D$43,IF(J482=43,'Equivalencia BH-BMPT'!$D$44,IF(J482=44,'Equivalencia BH-BMPT'!$D$45,IF(J482=45,'Equivalencia BH-BMPT'!$D$46,"No ha seleccionado un número de programa")))))))))))))))))))))))))))))))))))))))))))))</f>
        <v>No ha seleccionado un número de programa</v>
      </c>
      <c r="L482" s="23"/>
      <c r="M482" s="18"/>
      <c r="N482" s="27"/>
      <c r="O482" s="24"/>
      <c r="P482" s="92"/>
      <c r="Q482" s="25"/>
      <c r="R482" s="25"/>
      <c r="S482" s="25"/>
      <c r="T482" s="25">
        <f t="shared" si="27"/>
        <v>0</v>
      </c>
      <c r="U482" s="25"/>
      <c r="V482" s="26"/>
      <c r="W482" s="26"/>
      <c r="X482" s="26"/>
      <c r="Y482" s="18"/>
      <c r="Z482" s="18"/>
      <c r="AA482" s="42"/>
      <c r="AB482" s="18"/>
      <c r="AC482" s="18"/>
      <c r="AD482" s="18"/>
      <c r="AE482" s="18"/>
      <c r="AF482" s="43" t="e">
        <f t="shared" si="28"/>
        <v>#DIV/0!</v>
      </c>
      <c r="AG482" s="44"/>
      <c r="AH482" s="44" t="b">
        <f t="shared" si="29"/>
        <v>1</v>
      </c>
    </row>
    <row r="483" spans="1:34" ht="44.25" customHeight="1" thickBot="1" x14ac:dyDescent="0.3">
      <c r="A483" s="18"/>
      <c r="B483" s="18"/>
      <c r="C483" s="3"/>
      <c r="D483" s="18"/>
      <c r="E483" s="3" t="str">
        <f>IF(D483=1,'Tipo '!$B$2,IF(D483=2,'Tipo '!$B$3,IF(D483=3,'Tipo '!$B$4,IF(D483=4,'Tipo '!$B$5,IF(D483=5,'Tipo '!$B$6,IF(D483=6,'Tipo '!$B$7,IF(D483=7,'Tipo '!$B$8,IF(D483=8,'Tipo '!$B$9,IF(D483=9,'Tipo '!$B$10,IF(D483=10,'Tipo '!$B$11,IF(D483=11,'Tipo '!$B$12,IF(D483=12,'Tipo '!$B$13,IF(D483=13,'Tipo '!$B$14,IF(D483=14,'Tipo '!$B$15,IF(D483=15,'Tipo '!$B$16,IF(D483=16,'Tipo '!$B$17,IF(D483=17,'Tipo '!$B$18,IF(D483=18,'Tipo '!$B$19,IF(D483=19,'Tipo '!$B$20,IF(D483=20,'Tipo '!$B$21,"No ha seleccionado un tipo de contrato válido"))))))))))))))))))))</f>
        <v>No ha seleccionado un tipo de contrato válido</v>
      </c>
      <c r="F483" s="3"/>
      <c r="G483" s="3"/>
      <c r="H483" s="22"/>
      <c r="I483" s="22"/>
      <c r="J483" s="8"/>
      <c r="K483" s="41" t="str">
        <f>IF(J483=1,'Equivalencia BH-BMPT'!$D$2,IF(J483=2,'Equivalencia BH-BMPT'!$D$3,IF(J483=3,'Equivalencia BH-BMPT'!$D$4,IF(J483=4,'Equivalencia BH-BMPT'!$D$5,IF(J483=5,'Equivalencia BH-BMPT'!$D$6,IF(J483=6,'Equivalencia BH-BMPT'!$D$7,IF(J483=7,'Equivalencia BH-BMPT'!$D$8,IF(J483=8,'Equivalencia BH-BMPT'!$D$9,IF(J483=9,'Equivalencia BH-BMPT'!$D$10,IF(J483=10,'Equivalencia BH-BMPT'!$D$11,IF(J483=11,'Equivalencia BH-BMPT'!$D$12,IF(J483=12,'Equivalencia BH-BMPT'!$D$13,IF(J483=13,'Equivalencia BH-BMPT'!$D$14,IF(J483=14,'Equivalencia BH-BMPT'!$D$15,IF(J483=15,'Equivalencia BH-BMPT'!$D$16,IF(J483=16,'Equivalencia BH-BMPT'!$D$17,IF(J483=17,'Equivalencia BH-BMPT'!$D$18,IF(J483=18,'Equivalencia BH-BMPT'!$D$19,IF(J483=19,'Equivalencia BH-BMPT'!$D$20,IF(J483=20,'Equivalencia BH-BMPT'!$D$21,IF(J483=21,'Equivalencia BH-BMPT'!$D$22,IF(J483=22,'Equivalencia BH-BMPT'!$D$23,IF(J483=23,'Equivalencia BH-BMPT'!#REF!,IF(J483=24,'Equivalencia BH-BMPT'!$D$25,IF(J483=25,'Equivalencia BH-BMPT'!$D$26,IF(J483=26,'Equivalencia BH-BMPT'!$D$27,IF(J483=27,'Equivalencia BH-BMPT'!$D$28,IF(J483=28,'Equivalencia BH-BMPT'!$D$29,IF(J483=29,'Equivalencia BH-BMPT'!$D$30,IF(J483=30,'Equivalencia BH-BMPT'!$D$31,IF(J483=31,'Equivalencia BH-BMPT'!$D$32,IF(J483=32,'Equivalencia BH-BMPT'!$D$33,IF(J483=33,'Equivalencia BH-BMPT'!$D$34,IF(J483=34,'Equivalencia BH-BMPT'!$D$35,IF(J483=35,'Equivalencia BH-BMPT'!$D$36,IF(J483=36,'Equivalencia BH-BMPT'!$D$37,IF(J483=37,'Equivalencia BH-BMPT'!$D$38,IF(J483=38,'Equivalencia BH-BMPT'!#REF!,IF(J483=39,'Equivalencia BH-BMPT'!$D$40,IF(J483=40,'Equivalencia BH-BMPT'!$D$41,IF(J483=41,'Equivalencia BH-BMPT'!$D$42,IF(J483=42,'Equivalencia BH-BMPT'!$D$43,IF(J483=43,'Equivalencia BH-BMPT'!$D$44,IF(J483=44,'Equivalencia BH-BMPT'!$D$45,IF(J483=45,'Equivalencia BH-BMPT'!$D$46,"No ha seleccionado un número de programa")))))))))))))))))))))))))))))))))))))))))))))</f>
        <v>No ha seleccionado un número de programa</v>
      </c>
      <c r="L483" s="23"/>
      <c r="M483" s="18"/>
      <c r="N483" s="27"/>
      <c r="O483" s="24"/>
      <c r="P483" s="92"/>
      <c r="Q483" s="25"/>
      <c r="R483" s="25"/>
      <c r="S483" s="25"/>
      <c r="T483" s="25">
        <f t="shared" si="27"/>
        <v>0</v>
      </c>
      <c r="U483" s="25"/>
      <c r="V483" s="26"/>
      <c r="W483" s="26"/>
      <c r="X483" s="26"/>
      <c r="Y483" s="18"/>
      <c r="Z483" s="18"/>
      <c r="AA483" s="42"/>
      <c r="AB483" s="18"/>
      <c r="AC483" s="18"/>
      <c r="AD483" s="18"/>
      <c r="AE483" s="18"/>
      <c r="AF483" s="43" t="e">
        <f t="shared" si="28"/>
        <v>#DIV/0!</v>
      </c>
      <c r="AG483" s="44"/>
      <c r="AH483" s="44" t="b">
        <f t="shared" si="29"/>
        <v>1</v>
      </c>
    </row>
    <row r="484" spans="1:34" ht="44.25" customHeight="1" thickBot="1" x14ac:dyDescent="0.3">
      <c r="A484" s="18"/>
      <c r="B484" s="18"/>
      <c r="C484" s="3"/>
      <c r="D484" s="18"/>
      <c r="E484" s="3" t="str">
        <f>IF(D484=1,'Tipo '!$B$2,IF(D484=2,'Tipo '!$B$3,IF(D484=3,'Tipo '!$B$4,IF(D484=4,'Tipo '!$B$5,IF(D484=5,'Tipo '!$B$6,IF(D484=6,'Tipo '!$B$7,IF(D484=7,'Tipo '!$B$8,IF(D484=8,'Tipo '!$B$9,IF(D484=9,'Tipo '!$B$10,IF(D484=10,'Tipo '!$B$11,IF(D484=11,'Tipo '!$B$12,IF(D484=12,'Tipo '!$B$13,IF(D484=13,'Tipo '!$B$14,IF(D484=14,'Tipo '!$B$15,IF(D484=15,'Tipo '!$B$16,IF(D484=16,'Tipo '!$B$17,IF(D484=17,'Tipo '!$B$18,IF(D484=18,'Tipo '!$B$19,IF(D484=19,'Tipo '!$B$20,IF(D484=20,'Tipo '!$B$21,"No ha seleccionado un tipo de contrato válido"))))))))))))))))))))</f>
        <v>No ha seleccionado un tipo de contrato válido</v>
      </c>
      <c r="F484" s="3"/>
      <c r="G484" s="3"/>
      <c r="H484" s="22"/>
      <c r="I484" s="22"/>
      <c r="J484" s="8"/>
      <c r="K484" s="41" t="str">
        <f>IF(J484=1,'Equivalencia BH-BMPT'!$D$2,IF(J484=2,'Equivalencia BH-BMPT'!$D$3,IF(J484=3,'Equivalencia BH-BMPT'!$D$4,IF(J484=4,'Equivalencia BH-BMPT'!$D$5,IF(J484=5,'Equivalencia BH-BMPT'!$D$6,IF(J484=6,'Equivalencia BH-BMPT'!$D$7,IF(J484=7,'Equivalencia BH-BMPT'!$D$8,IF(J484=8,'Equivalencia BH-BMPT'!$D$9,IF(J484=9,'Equivalencia BH-BMPT'!$D$10,IF(J484=10,'Equivalencia BH-BMPT'!$D$11,IF(J484=11,'Equivalencia BH-BMPT'!$D$12,IF(J484=12,'Equivalencia BH-BMPT'!$D$13,IF(J484=13,'Equivalencia BH-BMPT'!$D$14,IF(J484=14,'Equivalencia BH-BMPT'!$D$15,IF(J484=15,'Equivalencia BH-BMPT'!$D$16,IF(J484=16,'Equivalencia BH-BMPT'!$D$17,IF(J484=17,'Equivalencia BH-BMPT'!$D$18,IF(J484=18,'Equivalencia BH-BMPT'!$D$19,IF(J484=19,'Equivalencia BH-BMPT'!$D$20,IF(J484=20,'Equivalencia BH-BMPT'!$D$21,IF(J484=21,'Equivalencia BH-BMPT'!$D$22,IF(J484=22,'Equivalencia BH-BMPT'!$D$23,IF(J484=23,'Equivalencia BH-BMPT'!#REF!,IF(J484=24,'Equivalencia BH-BMPT'!$D$25,IF(J484=25,'Equivalencia BH-BMPT'!$D$26,IF(J484=26,'Equivalencia BH-BMPT'!$D$27,IF(J484=27,'Equivalencia BH-BMPT'!$D$28,IF(J484=28,'Equivalencia BH-BMPT'!$D$29,IF(J484=29,'Equivalencia BH-BMPT'!$D$30,IF(J484=30,'Equivalencia BH-BMPT'!$D$31,IF(J484=31,'Equivalencia BH-BMPT'!$D$32,IF(J484=32,'Equivalencia BH-BMPT'!$D$33,IF(J484=33,'Equivalencia BH-BMPT'!$D$34,IF(J484=34,'Equivalencia BH-BMPT'!$D$35,IF(J484=35,'Equivalencia BH-BMPT'!$D$36,IF(J484=36,'Equivalencia BH-BMPT'!$D$37,IF(J484=37,'Equivalencia BH-BMPT'!$D$38,IF(J484=38,'Equivalencia BH-BMPT'!#REF!,IF(J484=39,'Equivalencia BH-BMPT'!$D$40,IF(J484=40,'Equivalencia BH-BMPT'!$D$41,IF(J484=41,'Equivalencia BH-BMPT'!$D$42,IF(J484=42,'Equivalencia BH-BMPT'!$D$43,IF(J484=43,'Equivalencia BH-BMPT'!$D$44,IF(J484=44,'Equivalencia BH-BMPT'!$D$45,IF(J484=45,'Equivalencia BH-BMPT'!$D$46,"No ha seleccionado un número de programa")))))))))))))))))))))))))))))))))))))))))))))</f>
        <v>No ha seleccionado un número de programa</v>
      </c>
      <c r="L484" s="23"/>
      <c r="M484" s="18"/>
      <c r="N484" s="27"/>
      <c r="O484" s="24"/>
      <c r="P484" s="92"/>
      <c r="Q484" s="25"/>
      <c r="R484" s="25"/>
      <c r="S484" s="25"/>
      <c r="T484" s="25">
        <f t="shared" si="27"/>
        <v>0</v>
      </c>
      <c r="U484" s="25"/>
      <c r="V484" s="26"/>
      <c r="W484" s="26"/>
      <c r="X484" s="26"/>
      <c r="Y484" s="18"/>
      <c r="Z484" s="18"/>
      <c r="AA484" s="42"/>
      <c r="AB484" s="18"/>
      <c r="AC484" s="18"/>
      <c r="AD484" s="18"/>
      <c r="AE484" s="18"/>
      <c r="AF484" s="43" t="e">
        <f t="shared" si="28"/>
        <v>#DIV/0!</v>
      </c>
      <c r="AG484" s="44"/>
      <c r="AH484" s="44" t="b">
        <f t="shared" si="29"/>
        <v>1</v>
      </c>
    </row>
    <row r="485" spans="1:34" ht="44.25" customHeight="1" thickBot="1" x14ac:dyDescent="0.3">
      <c r="A485" s="18"/>
      <c r="B485" s="18"/>
      <c r="C485" s="3"/>
      <c r="D485" s="18"/>
      <c r="E485" s="3" t="str">
        <f>IF(D485=1,'Tipo '!$B$2,IF(D485=2,'Tipo '!$B$3,IF(D485=3,'Tipo '!$B$4,IF(D485=4,'Tipo '!$B$5,IF(D485=5,'Tipo '!$B$6,IF(D485=6,'Tipo '!$B$7,IF(D485=7,'Tipo '!$B$8,IF(D485=8,'Tipo '!$B$9,IF(D485=9,'Tipo '!$B$10,IF(D485=10,'Tipo '!$B$11,IF(D485=11,'Tipo '!$B$12,IF(D485=12,'Tipo '!$B$13,IF(D485=13,'Tipo '!$B$14,IF(D485=14,'Tipo '!$B$15,IF(D485=15,'Tipo '!$B$16,IF(D485=16,'Tipo '!$B$17,IF(D485=17,'Tipo '!$B$18,IF(D485=18,'Tipo '!$B$19,IF(D485=19,'Tipo '!$B$20,IF(D485=20,'Tipo '!$B$21,"No ha seleccionado un tipo de contrato válido"))))))))))))))))))))</f>
        <v>No ha seleccionado un tipo de contrato válido</v>
      </c>
      <c r="F485" s="3"/>
      <c r="G485" s="3"/>
      <c r="H485" s="22"/>
      <c r="I485" s="22"/>
      <c r="J485" s="8"/>
      <c r="K485" s="41" t="str">
        <f>IF(J485=1,'Equivalencia BH-BMPT'!$D$2,IF(J485=2,'Equivalencia BH-BMPT'!$D$3,IF(J485=3,'Equivalencia BH-BMPT'!$D$4,IF(J485=4,'Equivalencia BH-BMPT'!$D$5,IF(J485=5,'Equivalencia BH-BMPT'!$D$6,IF(J485=6,'Equivalencia BH-BMPT'!$D$7,IF(J485=7,'Equivalencia BH-BMPT'!$D$8,IF(J485=8,'Equivalencia BH-BMPT'!$D$9,IF(J485=9,'Equivalencia BH-BMPT'!$D$10,IF(J485=10,'Equivalencia BH-BMPT'!$D$11,IF(J485=11,'Equivalencia BH-BMPT'!$D$12,IF(J485=12,'Equivalencia BH-BMPT'!$D$13,IF(J485=13,'Equivalencia BH-BMPT'!$D$14,IF(J485=14,'Equivalencia BH-BMPT'!$D$15,IF(J485=15,'Equivalencia BH-BMPT'!$D$16,IF(J485=16,'Equivalencia BH-BMPT'!$D$17,IF(J485=17,'Equivalencia BH-BMPT'!$D$18,IF(J485=18,'Equivalencia BH-BMPT'!$D$19,IF(J485=19,'Equivalencia BH-BMPT'!$D$20,IF(J485=20,'Equivalencia BH-BMPT'!$D$21,IF(J485=21,'Equivalencia BH-BMPT'!$D$22,IF(J485=22,'Equivalencia BH-BMPT'!$D$23,IF(J485=23,'Equivalencia BH-BMPT'!#REF!,IF(J485=24,'Equivalencia BH-BMPT'!$D$25,IF(J485=25,'Equivalencia BH-BMPT'!$D$26,IF(J485=26,'Equivalencia BH-BMPT'!$D$27,IF(J485=27,'Equivalencia BH-BMPT'!$D$28,IF(J485=28,'Equivalencia BH-BMPT'!$D$29,IF(J485=29,'Equivalencia BH-BMPT'!$D$30,IF(J485=30,'Equivalencia BH-BMPT'!$D$31,IF(J485=31,'Equivalencia BH-BMPT'!$D$32,IF(J485=32,'Equivalencia BH-BMPT'!$D$33,IF(J485=33,'Equivalencia BH-BMPT'!$D$34,IF(J485=34,'Equivalencia BH-BMPT'!$D$35,IF(J485=35,'Equivalencia BH-BMPT'!$D$36,IF(J485=36,'Equivalencia BH-BMPT'!$D$37,IF(J485=37,'Equivalencia BH-BMPT'!$D$38,IF(J485=38,'Equivalencia BH-BMPT'!#REF!,IF(J485=39,'Equivalencia BH-BMPT'!$D$40,IF(J485=40,'Equivalencia BH-BMPT'!$D$41,IF(J485=41,'Equivalencia BH-BMPT'!$D$42,IF(J485=42,'Equivalencia BH-BMPT'!$D$43,IF(J485=43,'Equivalencia BH-BMPT'!$D$44,IF(J485=44,'Equivalencia BH-BMPT'!$D$45,IF(J485=45,'Equivalencia BH-BMPT'!$D$46,"No ha seleccionado un número de programa")))))))))))))))))))))))))))))))))))))))))))))</f>
        <v>No ha seleccionado un número de programa</v>
      </c>
      <c r="L485" s="23"/>
      <c r="M485" s="18"/>
      <c r="N485" s="27"/>
      <c r="O485" s="24"/>
      <c r="P485" s="92"/>
      <c r="Q485" s="25"/>
      <c r="R485" s="25"/>
      <c r="S485" s="25"/>
      <c r="T485" s="25">
        <f t="shared" si="27"/>
        <v>0</v>
      </c>
      <c r="U485" s="25"/>
      <c r="V485" s="26"/>
      <c r="W485" s="26"/>
      <c r="X485" s="26"/>
      <c r="Y485" s="18"/>
      <c r="Z485" s="18"/>
      <c r="AA485" s="42"/>
      <c r="AB485" s="18"/>
      <c r="AC485" s="18"/>
      <c r="AD485" s="18"/>
      <c r="AE485" s="18"/>
      <c r="AF485" s="43" t="e">
        <f t="shared" si="28"/>
        <v>#DIV/0!</v>
      </c>
      <c r="AG485" s="44"/>
      <c r="AH485" s="44" t="b">
        <f t="shared" si="29"/>
        <v>1</v>
      </c>
    </row>
    <row r="486" spans="1:34" ht="44.25" customHeight="1" thickBot="1" x14ac:dyDescent="0.3">
      <c r="A486" s="18"/>
      <c r="B486" s="18"/>
      <c r="C486" s="3"/>
      <c r="D486" s="18"/>
      <c r="E486" s="3" t="str">
        <f>IF(D486=1,'Tipo '!$B$2,IF(D486=2,'Tipo '!$B$3,IF(D486=3,'Tipo '!$B$4,IF(D486=4,'Tipo '!$B$5,IF(D486=5,'Tipo '!$B$6,IF(D486=6,'Tipo '!$B$7,IF(D486=7,'Tipo '!$B$8,IF(D486=8,'Tipo '!$B$9,IF(D486=9,'Tipo '!$B$10,IF(D486=10,'Tipo '!$B$11,IF(D486=11,'Tipo '!$B$12,IF(D486=12,'Tipo '!$B$13,IF(D486=13,'Tipo '!$B$14,IF(D486=14,'Tipo '!$B$15,IF(D486=15,'Tipo '!$B$16,IF(D486=16,'Tipo '!$B$17,IF(D486=17,'Tipo '!$B$18,IF(D486=18,'Tipo '!$B$19,IF(D486=19,'Tipo '!$B$20,IF(D486=20,'Tipo '!$B$21,"No ha seleccionado un tipo de contrato válido"))))))))))))))))))))</f>
        <v>No ha seleccionado un tipo de contrato válido</v>
      </c>
      <c r="F486" s="3"/>
      <c r="G486" s="3"/>
      <c r="H486" s="22"/>
      <c r="I486" s="22"/>
      <c r="J486" s="8"/>
      <c r="K486" s="41" t="str">
        <f>IF(J486=1,'Equivalencia BH-BMPT'!$D$2,IF(J486=2,'Equivalencia BH-BMPT'!$D$3,IF(J486=3,'Equivalencia BH-BMPT'!$D$4,IF(J486=4,'Equivalencia BH-BMPT'!$D$5,IF(J486=5,'Equivalencia BH-BMPT'!$D$6,IF(J486=6,'Equivalencia BH-BMPT'!$D$7,IF(J486=7,'Equivalencia BH-BMPT'!$D$8,IF(J486=8,'Equivalencia BH-BMPT'!$D$9,IF(J486=9,'Equivalencia BH-BMPT'!$D$10,IF(J486=10,'Equivalencia BH-BMPT'!$D$11,IF(J486=11,'Equivalencia BH-BMPT'!$D$12,IF(J486=12,'Equivalencia BH-BMPT'!$D$13,IF(J486=13,'Equivalencia BH-BMPT'!$D$14,IF(J486=14,'Equivalencia BH-BMPT'!$D$15,IF(J486=15,'Equivalencia BH-BMPT'!$D$16,IF(J486=16,'Equivalencia BH-BMPT'!$D$17,IF(J486=17,'Equivalencia BH-BMPT'!$D$18,IF(J486=18,'Equivalencia BH-BMPT'!$D$19,IF(J486=19,'Equivalencia BH-BMPT'!$D$20,IF(J486=20,'Equivalencia BH-BMPT'!$D$21,IF(J486=21,'Equivalencia BH-BMPT'!$D$22,IF(J486=22,'Equivalencia BH-BMPT'!$D$23,IF(J486=23,'Equivalencia BH-BMPT'!#REF!,IF(J486=24,'Equivalencia BH-BMPT'!$D$25,IF(J486=25,'Equivalencia BH-BMPT'!$D$26,IF(J486=26,'Equivalencia BH-BMPT'!$D$27,IF(J486=27,'Equivalencia BH-BMPT'!$D$28,IF(J486=28,'Equivalencia BH-BMPT'!$D$29,IF(J486=29,'Equivalencia BH-BMPT'!$D$30,IF(J486=30,'Equivalencia BH-BMPT'!$D$31,IF(J486=31,'Equivalencia BH-BMPT'!$D$32,IF(J486=32,'Equivalencia BH-BMPT'!$D$33,IF(J486=33,'Equivalencia BH-BMPT'!$D$34,IF(J486=34,'Equivalencia BH-BMPT'!$D$35,IF(J486=35,'Equivalencia BH-BMPT'!$D$36,IF(J486=36,'Equivalencia BH-BMPT'!$D$37,IF(J486=37,'Equivalencia BH-BMPT'!$D$38,IF(J486=38,'Equivalencia BH-BMPT'!#REF!,IF(J486=39,'Equivalencia BH-BMPT'!$D$40,IF(J486=40,'Equivalencia BH-BMPT'!$D$41,IF(J486=41,'Equivalencia BH-BMPT'!$D$42,IF(J486=42,'Equivalencia BH-BMPT'!$D$43,IF(J486=43,'Equivalencia BH-BMPT'!$D$44,IF(J486=44,'Equivalencia BH-BMPT'!$D$45,IF(J486=45,'Equivalencia BH-BMPT'!$D$46,"No ha seleccionado un número de programa")))))))))))))))))))))))))))))))))))))))))))))</f>
        <v>No ha seleccionado un número de programa</v>
      </c>
      <c r="L486" s="23"/>
      <c r="M486" s="18"/>
      <c r="N486" s="27"/>
      <c r="O486" s="24"/>
      <c r="P486" s="92"/>
      <c r="Q486" s="25"/>
      <c r="R486" s="25"/>
      <c r="S486" s="25"/>
      <c r="T486" s="25">
        <f t="shared" si="27"/>
        <v>0</v>
      </c>
      <c r="U486" s="25"/>
      <c r="V486" s="26"/>
      <c r="W486" s="26"/>
      <c r="X486" s="26"/>
      <c r="Y486" s="18"/>
      <c r="Z486" s="18"/>
      <c r="AA486" s="42"/>
      <c r="AB486" s="18"/>
      <c r="AC486" s="18"/>
      <c r="AD486" s="18"/>
      <c r="AE486" s="18"/>
      <c r="AF486" s="43" t="e">
        <f t="shared" si="28"/>
        <v>#DIV/0!</v>
      </c>
      <c r="AG486" s="44"/>
      <c r="AH486" s="44" t="b">
        <f t="shared" si="29"/>
        <v>1</v>
      </c>
    </row>
    <row r="487" spans="1:34" ht="44.25" customHeight="1" thickBot="1" x14ac:dyDescent="0.3">
      <c r="A487" s="18"/>
      <c r="B487" s="18"/>
      <c r="C487" s="3"/>
      <c r="D487" s="18"/>
      <c r="E487" s="3" t="str">
        <f>IF(D487=1,'Tipo '!$B$2,IF(D487=2,'Tipo '!$B$3,IF(D487=3,'Tipo '!$B$4,IF(D487=4,'Tipo '!$B$5,IF(D487=5,'Tipo '!$B$6,IF(D487=6,'Tipo '!$B$7,IF(D487=7,'Tipo '!$B$8,IF(D487=8,'Tipo '!$B$9,IF(D487=9,'Tipo '!$B$10,IF(D487=10,'Tipo '!$B$11,IF(D487=11,'Tipo '!$B$12,IF(D487=12,'Tipo '!$B$13,IF(D487=13,'Tipo '!$B$14,IF(D487=14,'Tipo '!$B$15,IF(D487=15,'Tipo '!$B$16,IF(D487=16,'Tipo '!$B$17,IF(D487=17,'Tipo '!$B$18,IF(D487=18,'Tipo '!$B$19,IF(D487=19,'Tipo '!$B$20,IF(D487=20,'Tipo '!$B$21,"No ha seleccionado un tipo de contrato válido"))))))))))))))))))))</f>
        <v>No ha seleccionado un tipo de contrato válido</v>
      </c>
      <c r="F487" s="3"/>
      <c r="G487" s="3"/>
      <c r="H487" s="22"/>
      <c r="I487" s="22"/>
      <c r="J487" s="8"/>
      <c r="K487" s="41" t="str">
        <f>IF(J487=1,'Equivalencia BH-BMPT'!$D$2,IF(J487=2,'Equivalencia BH-BMPT'!$D$3,IF(J487=3,'Equivalencia BH-BMPT'!$D$4,IF(J487=4,'Equivalencia BH-BMPT'!$D$5,IF(J487=5,'Equivalencia BH-BMPT'!$D$6,IF(J487=6,'Equivalencia BH-BMPT'!$D$7,IF(J487=7,'Equivalencia BH-BMPT'!$D$8,IF(J487=8,'Equivalencia BH-BMPT'!$D$9,IF(J487=9,'Equivalencia BH-BMPT'!$D$10,IF(J487=10,'Equivalencia BH-BMPT'!$D$11,IF(J487=11,'Equivalencia BH-BMPT'!$D$12,IF(J487=12,'Equivalencia BH-BMPT'!$D$13,IF(J487=13,'Equivalencia BH-BMPT'!$D$14,IF(J487=14,'Equivalencia BH-BMPT'!$D$15,IF(J487=15,'Equivalencia BH-BMPT'!$D$16,IF(J487=16,'Equivalencia BH-BMPT'!$D$17,IF(J487=17,'Equivalencia BH-BMPT'!$D$18,IF(J487=18,'Equivalencia BH-BMPT'!$D$19,IF(J487=19,'Equivalencia BH-BMPT'!$D$20,IF(J487=20,'Equivalencia BH-BMPT'!$D$21,IF(J487=21,'Equivalencia BH-BMPT'!$D$22,IF(J487=22,'Equivalencia BH-BMPT'!$D$23,IF(J487=23,'Equivalencia BH-BMPT'!#REF!,IF(J487=24,'Equivalencia BH-BMPT'!$D$25,IF(J487=25,'Equivalencia BH-BMPT'!$D$26,IF(J487=26,'Equivalencia BH-BMPT'!$D$27,IF(J487=27,'Equivalencia BH-BMPT'!$D$28,IF(J487=28,'Equivalencia BH-BMPT'!$D$29,IF(J487=29,'Equivalencia BH-BMPT'!$D$30,IF(J487=30,'Equivalencia BH-BMPT'!$D$31,IF(J487=31,'Equivalencia BH-BMPT'!$D$32,IF(J487=32,'Equivalencia BH-BMPT'!$D$33,IF(J487=33,'Equivalencia BH-BMPT'!$D$34,IF(J487=34,'Equivalencia BH-BMPT'!$D$35,IF(J487=35,'Equivalencia BH-BMPT'!$D$36,IF(J487=36,'Equivalencia BH-BMPT'!$D$37,IF(J487=37,'Equivalencia BH-BMPT'!$D$38,IF(J487=38,'Equivalencia BH-BMPT'!#REF!,IF(J487=39,'Equivalencia BH-BMPT'!$D$40,IF(J487=40,'Equivalencia BH-BMPT'!$D$41,IF(J487=41,'Equivalencia BH-BMPT'!$D$42,IF(J487=42,'Equivalencia BH-BMPT'!$D$43,IF(J487=43,'Equivalencia BH-BMPT'!$D$44,IF(J487=44,'Equivalencia BH-BMPT'!$D$45,IF(J487=45,'Equivalencia BH-BMPT'!$D$46,"No ha seleccionado un número de programa")))))))))))))))))))))))))))))))))))))))))))))</f>
        <v>No ha seleccionado un número de programa</v>
      </c>
      <c r="L487" s="23"/>
      <c r="M487" s="18"/>
      <c r="N487" s="27"/>
      <c r="O487" s="24"/>
      <c r="P487" s="92"/>
      <c r="Q487" s="25"/>
      <c r="R487" s="25"/>
      <c r="S487" s="25"/>
      <c r="T487" s="25">
        <f t="shared" si="27"/>
        <v>0</v>
      </c>
      <c r="U487" s="25"/>
      <c r="V487" s="26"/>
      <c r="W487" s="26"/>
      <c r="X487" s="26"/>
      <c r="Y487" s="18"/>
      <c r="Z487" s="18"/>
      <c r="AA487" s="42"/>
      <c r="AB487" s="18"/>
      <c r="AC487" s="18"/>
      <c r="AD487" s="18"/>
      <c r="AE487" s="18"/>
      <c r="AF487" s="43" t="e">
        <f t="shared" si="28"/>
        <v>#DIV/0!</v>
      </c>
      <c r="AG487" s="44"/>
      <c r="AH487" s="44" t="b">
        <f t="shared" si="29"/>
        <v>1</v>
      </c>
    </row>
    <row r="488" spans="1:34" ht="44.25" customHeight="1" thickBot="1" x14ac:dyDescent="0.3">
      <c r="A488" s="18"/>
      <c r="B488" s="18"/>
      <c r="C488" s="3"/>
      <c r="D488" s="18"/>
      <c r="E488" s="3" t="str">
        <f>IF(D488=1,'Tipo '!$B$2,IF(D488=2,'Tipo '!$B$3,IF(D488=3,'Tipo '!$B$4,IF(D488=4,'Tipo '!$B$5,IF(D488=5,'Tipo '!$B$6,IF(D488=6,'Tipo '!$B$7,IF(D488=7,'Tipo '!$B$8,IF(D488=8,'Tipo '!$B$9,IF(D488=9,'Tipo '!$B$10,IF(D488=10,'Tipo '!$B$11,IF(D488=11,'Tipo '!$B$12,IF(D488=12,'Tipo '!$B$13,IF(D488=13,'Tipo '!$B$14,IF(D488=14,'Tipo '!$B$15,IF(D488=15,'Tipo '!$B$16,IF(D488=16,'Tipo '!$B$17,IF(D488=17,'Tipo '!$B$18,IF(D488=18,'Tipo '!$B$19,IF(D488=19,'Tipo '!$B$20,IF(D488=20,'Tipo '!$B$21,"No ha seleccionado un tipo de contrato válido"))))))))))))))))))))</f>
        <v>No ha seleccionado un tipo de contrato válido</v>
      </c>
      <c r="F488" s="3"/>
      <c r="G488" s="3"/>
      <c r="H488" s="22"/>
      <c r="I488" s="22"/>
      <c r="J488" s="8"/>
      <c r="K488" s="41" t="str">
        <f>IF(J488=1,'Equivalencia BH-BMPT'!$D$2,IF(J488=2,'Equivalencia BH-BMPT'!$D$3,IF(J488=3,'Equivalencia BH-BMPT'!$D$4,IF(J488=4,'Equivalencia BH-BMPT'!$D$5,IF(J488=5,'Equivalencia BH-BMPT'!$D$6,IF(J488=6,'Equivalencia BH-BMPT'!$D$7,IF(J488=7,'Equivalencia BH-BMPT'!$D$8,IF(J488=8,'Equivalencia BH-BMPT'!$D$9,IF(J488=9,'Equivalencia BH-BMPT'!$D$10,IF(J488=10,'Equivalencia BH-BMPT'!$D$11,IF(J488=11,'Equivalencia BH-BMPT'!$D$12,IF(J488=12,'Equivalencia BH-BMPT'!$D$13,IF(J488=13,'Equivalencia BH-BMPT'!$D$14,IF(J488=14,'Equivalencia BH-BMPT'!$D$15,IF(J488=15,'Equivalencia BH-BMPT'!$D$16,IF(J488=16,'Equivalencia BH-BMPT'!$D$17,IF(J488=17,'Equivalencia BH-BMPT'!$D$18,IF(J488=18,'Equivalencia BH-BMPT'!$D$19,IF(J488=19,'Equivalencia BH-BMPT'!$D$20,IF(J488=20,'Equivalencia BH-BMPT'!$D$21,IF(J488=21,'Equivalencia BH-BMPT'!$D$22,IF(J488=22,'Equivalencia BH-BMPT'!$D$23,IF(J488=23,'Equivalencia BH-BMPT'!#REF!,IF(J488=24,'Equivalencia BH-BMPT'!$D$25,IF(J488=25,'Equivalencia BH-BMPT'!$D$26,IF(J488=26,'Equivalencia BH-BMPT'!$D$27,IF(J488=27,'Equivalencia BH-BMPT'!$D$28,IF(J488=28,'Equivalencia BH-BMPT'!$D$29,IF(J488=29,'Equivalencia BH-BMPT'!$D$30,IF(J488=30,'Equivalencia BH-BMPT'!$D$31,IF(J488=31,'Equivalencia BH-BMPT'!$D$32,IF(J488=32,'Equivalencia BH-BMPT'!$D$33,IF(J488=33,'Equivalencia BH-BMPT'!$D$34,IF(J488=34,'Equivalencia BH-BMPT'!$D$35,IF(J488=35,'Equivalencia BH-BMPT'!$D$36,IF(J488=36,'Equivalencia BH-BMPT'!$D$37,IF(J488=37,'Equivalencia BH-BMPT'!$D$38,IF(J488=38,'Equivalencia BH-BMPT'!#REF!,IF(J488=39,'Equivalencia BH-BMPT'!$D$40,IF(J488=40,'Equivalencia BH-BMPT'!$D$41,IF(J488=41,'Equivalencia BH-BMPT'!$D$42,IF(J488=42,'Equivalencia BH-BMPT'!$D$43,IF(J488=43,'Equivalencia BH-BMPT'!$D$44,IF(J488=44,'Equivalencia BH-BMPT'!$D$45,IF(J488=45,'Equivalencia BH-BMPT'!$D$46,"No ha seleccionado un número de programa")))))))))))))))))))))))))))))))))))))))))))))</f>
        <v>No ha seleccionado un número de programa</v>
      </c>
      <c r="L488" s="23"/>
      <c r="M488" s="18"/>
      <c r="N488" s="27"/>
      <c r="O488" s="24"/>
      <c r="P488" s="92"/>
      <c r="Q488" s="25"/>
      <c r="R488" s="25"/>
      <c r="S488" s="25"/>
      <c r="T488" s="25">
        <f t="shared" si="27"/>
        <v>0</v>
      </c>
      <c r="U488" s="25"/>
      <c r="V488" s="26"/>
      <c r="W488" s="26"/>
      <c r="X488" s="26"/>
      <c r="Y488" s="18"/>
      <c r="Z488" s="18"/>
      <c r="AA488" s="42"/>
      <c r="AB488" s="18"/>
      <c r="AC488" s="18"/>
      <c r="AD488" s="18"/>
      <c r="AE488" s="18"/>
      <c r="AF488" s="43" t="e">
        <f t="shared" si="28"/>
        <v>#DIV/0!</v>
      </c>
      <c r="AG488" s="44"/>
      <c r="AH488" s="44" t="b">
        <f t="shared" si="29"/>
        <v>1</v>
      </c>
    </row>
    <row r="489" spans="1:34" ht="44.25" customHeight="1" thickBot="1" x14ac:dyDescent="0.3">
      <c r="A489" s="18"/>
      <c r="B489" s="18"/>
      <c r="C489" s="3"/>
      <c r="D489" s="18"/>
      <c r="E489" s="3" t="str">
        <f>IF(D489=1,'Tipo '!$B$2,IF(D489=2,'Tipo '!$B$3,IF(D489=3,'Tipo '!$B$4,IF(D489=4,'Tipo '!$B$5,IF(D489=5,'Tipo '!$B$6,IF(D489=6,'Tipo '!$B$7,IF(D489=7,'Tipo '!$B$8,IF(D489=8,'Tipo '!$B$9,IF(D489=9,'Tipo '!$B$10,IF(D489=10,'Tipo '!$B$11,IF(D489=11,'Tipo '!$B$12,IF(D489=12,'Tipo '!$B$13,IF(D489=13,'Tipo '!$B$14,IF(D489=14,'Tipo '!$B$15,IF(D489=15,'Tipo '!$B$16,IF(D489=16,'Tipo '!$B$17,IF(D489=17,'Tipo '!$B$18,IF(D489=18,'Tipo '!$B$19,IF(D489=19,'Tipo '!$B$20,IF(D489=20,'Tipo '!$B$21,"No ha seleccionado un tipo de contrato válido"))))))))))))))))))))</f>
        <v>No ha seleccionado un tipo de contrato válido</v>
      </c>
      <c r="F489" s="3"/>
      <c r="G489" s="3"/>
      <c r="H489" s="22"/>
      <c r="I489" s="22"/>
      <c r="J489" s="8"/>
      <c r="K489" s="41" t="str">
        <f>IF(J489=1,'Equivalencia BH-BMPT'!$D$2,IF(J489=2,'Equivalencia BH-BMPT'!$D$3,IF(J489=3,'Equivalencia BH-BMPT'!$D$4,IF(J489=4,'Equivalencia BH-BMPT'!$D$5,IF(J489=5,'Equivalencia BH-BMPT'!$D$6,IF(J489=6,'Equivalencia BH-BMPT'!$D$7,IF(J489=7,'Equivalencia BH-BMPT'!$D$8,IF(J489=8,'Equivalencia BH-BMPT'!$D$9,IF(J489=9,'Equivalencia BH-BMPT'!$D$10,IF(J489=10,'Equivalencia BH-BMPT'!$D$11,IF(J489=11,'Equivalencia BH-BMPT'!$D$12,IF(J489=12,'Equivalencia BH-BMPT'!$D$13,IF(J489=13,'Equivalencia BH-BMPT'!$D$14,IF(J489=14,'Equivalencia BH-BMPT'!$D$15,IF(J489=15,'Equivalencia BH-BMPT'!$D$16,IF(J489=16,'Equivalencia BH-BMPT'!$D$17,IF(J489=17,'Equivalencia BH-BMPT'!$D$18,IF(J489=18,'Equivalencia BH-BMPT'!$D$19,IF(J489=19,'Equivalencia BH-BMPT'!$D$20,IF(J489=20,'Equivalencia BH-BMPT'!$D$21,IF(J489=21,'Equivalencia BH-BMPT'!$D$22,IF(J489=22,'Equivalencia BH-BMPT'!$D$23,IF(J489=23,'Equivalencia BH-BMPT'!#REF!,IF(J489=24,'Equivalencia BH-BMPT'!$D$25,IF(J489=25,'Equivalencia BH-BMPT'!$D$26,IF(J489=26,'Equivalencia BH-BMPT'!$D$27,IF(J489=27,'Equivalencia BH-BMPT'!$D$28,IF(J489=28,'Equivalencia BH-BMPT'!$D$29,IF(J489=29,'Equivalencia BH-BMPT'!$D$30,IF(J489=30,'Equivalencia BH-BMPT'!$D$31,IF(J489=31,'Equivalencia BH-BMPT'!$D$32,IF(J489=32,'Equivalencia BH-BMPT'!$D$33,IF(J489=33,'Equivalencia BH-BMPT'!$D$34,IF(J489=34,'Equivalencia BH-BMPT'!$D$35,IF(J489=35,'Equivalencia BH-BMPT'!$D$36,IF(J489=36,'Equivalencia BH-BMPT'!$D$37,IF(J489=37,'Equivalencia BH-BMPT'!$D$38,IF(J489=38,'Equivalencia BH-BMPT'!#REF!,IF(J489=39,'Equivalencia BH-BMPT'!$D$40,IF(J489=40,'Equivalencia BH-BMPT'!$D$41,IF(J489=41,'Equivalencia BH-BMPT'!$D$42,IF(J489=42,'Equivalencia BH-BMPT'!$D$43,IF(J489=43,'Equivalencia BH-BMPT'!$D$44,IF(J489=44,'Equivalencia BH-BMPT'!$D$45,IF(J489=45,'Equivalencia BH-BMPT'!$D$46,"No ha seleccionado un número de programa")))))))))))))))))))))))))))))))))))))))))))))</f>
        <v>No ha seleccionado un número de programa</v>
      </c>
      <c r="L489" s="23"/>
      <c r="M489" s="18"/>
      <c r="N489" s="27"/>
      <c r="O489" s="24"/>
      <c r="P489" s="92"/>
      <c r="Q489" s="25"/>
      <c r="R489" s="25"/>
      <c r="S489" s="25"/>
      <c r="T489" s="25">
        <f t="shared" si="27"/>
        <v>0</v>
      </c>
      <c r="U489" s="25"/>
      <c r="V489" s="26"/>
      <c r="W489" s="26"/>
      <c r="X489" s="26"/>
      <c r="Y489" s="18"/>
      <c r="Z489" s="18"/>
      <c r="AA489" s="42"/>
      <c r="AB489" s="18"/>
      <c r="AC489" s="18"/>
      <c r="AD489" s="18"/>
      <c r="AE489" s="18"/>
      <c r="AF489" s="43" t="e">
        <f t="shared" si="28"/>
        <v>#DIV/0!</v>
      </c>
      <c r="AG489" s="44"/>
      <c r="AH489" s="44" t="b">
        <f t="shared" si="29"/>
        <v>1</v>
      </c>
    </row>
    <row r="490" spans="1:34" ht="44.25" customHeight="1" thickBot="1" x14ac:dyDescent="0.3">
      <c r="A490" s="18"/>
      <c r="B490" s="18"/>
      <c r="C490" s="3"/>
      <c r="D490" s="18"/>
      <c r="E490" s="3" t="str">
        <f>IF(D490=1,'Tipo '!$B$2,IF(D490=2,'Tipo '!$B$3,IF(D490=3,'Tipo '!$B$4,IF(D490=4,'Tipo '!$B$5,IF(D490=5,'Tipo '!$B$6,IF(D490=6,'Tipo '!$B$7,IF(D490=7,'Tipo '!$B$8,IF(D490=8,'Tipo '!$B$9,IF(D490=9,'Tipo '!$B$10,IF(D490=10,'Tipo '!$B$11,IF(D490=11,'Tipo '!$B$12,IF(D490=12,'Tipo '!$B$13,IF(D490=13,'Tipo '!$B$14,IF(D490=14,'Tipo '!$B$15,IF(D490=15,'Tipo '!$B$16,IF(D490=16,'Tipo '!$B$17,IF(D490=17,'Tipo '!$B$18,IF(D490=18,'Tipo '!$B$19,IF(D490=19,'Tipo '!$B$20,IF(D490=20,'Tipo '!$B$21,"No ha seleccionado un tipo de contrato válido"))))))))))))))))))))</f>
        <v>No ha seleccionado un tipo de contrato válido</v>
      </c>
      <c r="F490" s="3"/>
      <c r="G490" s="3"/>
      <c r="H490" s="22"/>
      <c r="I490" s="22"/>
      <c r="J490" s="8"/>
      <c r="K490" s="41" t="str">
        <f>IF(J490=1,'Equivalencia BH-BMPT'!$D$2,IF(J490=2,'Equivalencia BH-BMPT'!$D$3,IF(J490=3,'Equivalencia BH-BMPT'!$D$4,IF(J490=4,'Equivalencia BH-BMPT'!$D$5,IF(J490=5,'Equivalencia BH-BMPT'!$D$6,IF(J490=6,'Equivalencia BH-BMPT'!$D$7,IF(J490=7,'Equivalencia BH-BMPT'!$D$8,IF(J490=8,'Equivalencia BH-BMPT'!$D$9,IF(J490=9,'Equivalencia BH-BMPT'!$D$10,IF(J490=10,'Equivalencia BH-BMPT'!$D$11,IF(J490=11,'Equivalencia BH-BMPT'!$D$12,IF(J490=12,'Equivalencia BH-BMPT'!$D$13,IF(J490=13,'Equivalencia BH-BMPT'!$D$14,IF(J490=14,'Equivalencia BH-BMPT'!$D$15,IF(J490=15,'Equivalencia BH-BMPT'!$D$16,IF(J490=16,'Equivalencia BH-BMPT'!$D$17,IF(J490=17,'Equivalencia BH-BMPT'!$D$18,IF(J490=18,'Equivalencia BH-BMPT'!$D$19,IF(J490=19,'Equivalencia BH-BMPT'!$D$20,IF(J490=20,'Equivalencia BH-BMPT'!$D$21,IF(J490=21,'Equivalencia BH-BMPT'!$D$22,IF(J490=22,'Equivalencia BH-BMPT'!$D$23,IF(J490=23,'Equivalencia BH-BMPT'!#REF!,IF(J490=24,'Equivalencia BH-BMPT'!$D$25,IF(J490=25,'Equivalencia BH-BMPT'!$D$26,IF(J490=26,'Equivalencia BH-BMPT'!$D$27,IF(J490=27,'Equivalencia BH-BMPT'!$D$28,IF(J490=28,'Equivalencia BH-BMPT'!$D$29,IF(J490=29,'Equivalencia BH-BMPT'!$D$30,IF(J490=30,'Equivalencia BH-BMPT'!$D$31,IF(J490=31,'Equivalencia BH-BMPT'!$D$32,IF(J490=32,'Equivalencia BH-BMPT'!$D$33,IF(J490=33,'Equivalencia BH-BMPT'!$D$34,IF(J490=34,'Equivalencia BH-BMPT'!$D$35,IF(J490=35,'Equivalencia BH-BMPT'!$D$36,IF(J490=36,'Equivalencia BH-BMPT'!$D$37,IF(J490=37,'Equivalencia BH-BMPT'!$D$38,IF(J490=38,'Equivalencia BH-BMPT'!#REF!,IF(J490=39,'Equivalencia BH-BMPT'!$D$40,IF(J490=40,'Equivalencia BH-BMPT'!$D$41,IF(J490=41,'Equivalencia BH-BMPT'!$D$42,IF(J490=42,'Equivalencia BH-BMPT'!$D$43,IF(J490=43,'Equivalencia BH-BMPT'!$D$44,IF(J490=44,'Equivalencia BH-BMPT'!$D$45,IF(J490=45,'Equivalencia BH-BMPT'!$D$46,"No ha seleccionado un número de programa")))))))))))))))))))))))))))))))))))))))))))))</f>
        <v>No ha seleccionado un número de programa</v>
      </c>
      <c r="L490" s="23"/>
      <c r="M490" s="18"/>
      <c r="N490" s="27"/>
      <c r="O490" s="24"/>
      <c r="P490" s="92"/>
      <c r="Q490" s="25"/>
      <c r="R490" s="25"/>
      <c r="S490" s="25"/>
      <c r="T490" s="25">
        <f t="shared" si="27"/>
        <v>0</v>
      </c>
      <c r="U490" s="25"/>
      <c r="V490" s="26"/>
      <c r="W490" s="26"/>
      <c r="X490" s="26"/>
      <c r="Y490" s="18"/>
      <c r="Z490" s="18"/>
      <c r="AA490" s="42"/>
      <c r="AB490" s="18"/>
      <c r="AC490" s="18"/>
      <c r="AD490" s="18"/>
      <c r="AE490" s="18"/>
      <c r="AF490" s="43" t="e">
        <f t="shared" si="28"/>
        <v>#DIV/0!</v>
      </c>
      <c r="AG490" s="44"/>
      <c r="AH490" s="44" t="b">
        <f t="shared" si="29"/>
        <v>1</v>
      </c>
    </row>
    <row r="491" spans="1:34" ht="44.25" customHeight="1" thickBot="1" x14ac:dyDescent="0.3">
      <c r="A491" s="18"/>
      <c r="B491" s="18"/>
      <c r="C491" s="3"/>
      <c r="D491" s="18"/>
      <c r="E491" s="3" t="str">
        <f>IF(D491=1,'Tipo '!$B$2,IF(D491=2,'Tipo '!$B$3,IF(D491=3,'Tipo '!$B$4,IF(D491=4,'Tipo '!$B$5,IF(D491=5,'Tipo '!$B$6,IF(D491=6,'Tipo '!$B$7,IF(D491=7,'Tipo '!$B$8,IF(D491=8,'Tipo '!$B$9,IF(D491=9,'Tipo '!$B$10,IF(D491=10,'Tipo '!$B$11,IF(D491=11,'Tipo '!$B$12,IF(D491=12,'Tipo '!$B$13,IF(D491=13,'Tipo '!$B$14,IF(D491=14,'Tipo '!$B$15,IF(D491=15,'Tipo '!$B$16,IF(D491=16,'Tipo '!$B$17,IF(D491=17,'Tipo '!$B$18,IF(D491=18,'Tipo '!$B$19,IF(D491=19,'Tipo '!$B$20,IF(D491=20,'Tipo '!$B$21,"No ha seleccionado un tipo de contrato válido"))))))))))))))))))))</f>
        <v>No ha seleccionado un tipo de contrato válido</v>
      </c>
      <c r="F491" s="3"/>
      <c r="G491" s="3"/>
      <c r="H491" s="22"/>
      <c r="I491" s="22"/>
      <c r="J491" s="8"/>
      <c r="K491" s="41" t="str">
        <f>IF(J491=1,'Equivalencia BH-BMPT'!$D$2,IF(J491=2,'Equivalencia BH-BMPT'!$D$3,IF(J491=3,'Equivalencia BH-BMPT'!$D$4,IF(J491=4,'Equivalencia BH-BMPT'!$D$5,IF(J491=5,'Equivalencia BH-BMPT'!$D$6,IF(J491=6,'Equivalencia BH-BMPT'!$D$7,IF(J491=7,'Equivalencia BH-BMPT'!$D$8,IF(J491=8,'Equivalencia BH-BMPT'!$D$9,IF(J491=9,'Equivalencia BH-BMPT'!$D$10,IF(J491=10,'Equivalencia BH-BMPT'!$D$11,IF(J491=11,'Equivalencia BH-BMPT'!$D$12,IF(J491=12,'Equivalencia BH-BMPT'!$D$13,IF(J491=13,'Equivalencia BH-BMPT'!$D$14,IF(J491=14,'Equivalencia BH-BMPT'!$D$15,IF(J491=15,'Equivalencia BH-BMPT'!$D$16,IF(J491=16,'Equivalencia BH-BMPT'!$D$17,IF(J491=17,'Equivalencia BH-BMPT'!$D$18,IF(J491=18,'Equivalencia BH-BMPT'!$D$19,IF(J491=19,'Equivalencia BH-BMPT'!$D$20,IF(J491=20,'Equivalencia BH-BMPT'!$D$21,IF(J491=21,'Equivalencia BH-BMPT'!$D$22,IF(J491=22,'Equivalencia BH-BMPT'!$D$23,IF(J491=23,'Equivalencia BH-BMPT'!#REF!,IF(J491=24,'Equivalencia BH-BMPT'!$D$25,IF(J491=25,'Equivalencia BH-BMPT'!$D$26,IF(J491=26,'Equivalencia BH-BMPT'!$D$27,IF(J491=27,'Equivalencia BH-BMPT'!$D$28,IF(J491=28,'Equivalencia BH-BMPT'!$D$29,IF(J491=29,'Equivalencia BH-BMPT'!$D$30,IF(J491=30,'Equivalencia BH-BMPT'!$D$31,IF(J491=31,'Equivalencia BH-BMPT'!$D$32,IF(J491=32,'Equivalencia BH-BMPT'!$D$33,IF(J491=33,'Equivalencia BH-BMPT'!$D$34,IF(J491=34,'Equivalencia BH-BMPT'!$D$35,IF(J491=35,'Equivalencia BH-BMPT'!$D$36,IF(J491=36,'Equivalencia BH-BMPT'!$D$37,IF(J491=37,'Equivalencia BH-BMPT'!$D$38,IF(J491=38,'Equivalencia BH-BMPT'!#REF!,IF(J491=39,'Equivalencia BH-BMPT'!$D$40,IF(J491=40,'Equivalencia BH-BMPT'!$D$41,IF(J491=41,'Equivalencia BH-BMPT'!$D$42,IF(J491=42,'Equivalencia BH-BMPT'!$D$43,IF(J491=43,'Equivalencia BH-BMPT'!$D$44,IF(J491=44,'Equivalencia BH-BMPT'!$D$45,IF(J491=45,'Equivalencia BH-BMPT'!$D$46,"No ha seleccionado un número de programa")))))))))))))))))))))))))))))))))))))))))))))</f>
        <v>No ha seleccionado un número de programa</v>
      </c>
      <c r="L491" s="23"/>
      <c r="M491" s="18"/>
      <c r="N491" s="27"/>
      <c r="O491" s="24"/>
      <c r="P491" s="92"/>
      <c r="Q491" s="25"/>
      <c r="R491" s="25"/>
      <c r="S491" s="25"/>
      <c r="T491" s="25">
        <f t="shared" si="27"/>
        <v>0</v>
      </c>
      <c r="U491" s="25"/>
      <c r="V491" s="26"/>
      <c r="W491" s="26"/>
      <c r="X491" s="26"/>
      <c r="Y491" s="18"/>
      <c r="Z491" s="18"/>
      <c r="AA491" s="42"/>
      <c r="AB491" s="18"/>
      <c r="AC491" s="18"/>
      <c r="AD491" s="18"/>
      <c r="AE491" s="18"/>
      <c r="AF491" s="43" t="e">
        <f t="shared" si="28"/>
        <v>#DIV/0!</v>
      </c>
      <c r="AG491" s="44"/>
      <c r="AH491" s="44" t="b">
        <f t="shared" si="29"/>
        <v>1</v>
      </c>
    </row>
    <row r="492" spans="1:34" ht="44.25" customHeight="1" thickBot="1" x14ac:dyDescent="0.3">
      <c r="A492" s="18"/>
      <c r="B492" s="18"/>
      <c r="C492" s="3"/>
      <c r="D492" s="18"/>
      <c r="E492" s="3" t="str">
        <f>IF(D492=1,'Tipo '!$B$2,IF(D492=2,'Tipo '!$B$3,IF(D492=3,'Tipo '!$B$4,IF(D492=4,'Tipo '!$B$5,IF(D492=5,'Tipo '!$B$6,IF(D492=6,'Tipo '!$B$7,IF(D492=7,'Tipo '!$B$8,IF(D492=8,'Tipo '!$B$9,IF(D492=9,'Tipo '!$B$10,IF(D492=10,'Tipo '!$B$11,IF(D492=11,'Tipo '!$B$12,IF(D492=12,'Tipo '!$B$13,IF(D492=13,'Tipo '!$B$14,IF(D492=14,'Tipo '!$B$15,IF(D492=15,'Tipo '!$B$16,IF(D492=16,'Tipo '!$B$17,IF(D492=17,'Tipo '!$B$18,IF(D492=18,'Tipo '!$B$19,IF(D492=19,'Tipo '!$B$20,IF(D492=20,'Tipo '!$B$21,"No ha seleccionado un tipo de contrato válido"))))))))))))))))))))</f>
        <v>No ha seleccionado un tipo de contrato válido</v>
      </c>
      <c r="F492" s="3"/>
      <c r="G492" s="3"/>
      <c r="H492" s="22"/>
      <c r="I492" s="22"/>
      <c r="J492" s="8"/>
      <c r="K492" s="41" t="str">
        <f>IF(J492=1,'Equivalencia BH-BMPT'!$D$2,IF(J492=2,'Equivalencia BH-BMPT'!$D$3,IF(J492=3,'Equivalencia BH-BMPT'!$D$4,IF(J492=4,'Equivalencia BH-BMPT'!$D$5,IF(J492=5,'Equivalencia BH-BMPT'!$D$6,IF(J492=6,'Equivalencia BH-BMPT'!$D$7,IF(J492=7,'Equivalencia BH-BMPT'!$D$8,IF(J492=8,'Equivalencia BH-BMPT'!$D$9,IF(J492=9,'Equivalencia BH-BMPT'!$D$10,IF(J492=10,'Equivalencia BH-BMPT'!$D$11,IF(J492=11,'Equivalencia BH-BMPT'!$D$12,IF(J492=12,'Equivalencia BH-BMPT'!$D$13,IF(J492=13,'Equivalencia BH-BMPT'!$D$14,IF(J492=14,'Equivalencia BH-BMPT'!$D$15,IF(J492=15,'Equivalencia BH-BMPT'!$D$16,IF(J492=16,'Equivalencia BH-BMPT'!$D$17,IF(J492=17,'Equivalencia BH-BMPT'!$D$18,IF(J492=18,'Equivalencia BH-BMPT'!$D$19,IF(J492=19,'Equivalencia BH-BMPT'!$D$20,IF(J492=20,'Equivalencia BH-BMPT'!$D$21,IF(J492=21,'Equivalencia BH-BMPT'!$D$22,IF(J492=22,'Equivalencia BH-BMPT'!$D$23,IF(J492=23,'Equivalencia BH-BMPT'!#REF!,IF(J492=24,'Equivalencia BH-BMPT'!$D$25,IF(J492=25,'Equivalencia BH-BMPT'!$D$26,IF(J492=26,'Equivalencia BH-BMPT'!$D$27,IF(J492=27,'Equivalencia BH-BMPT'!$D$28,IF(J492=28,'Equivalencia BH-BMPT'!$D$29,IF(J492=29,'Equivalencia BH-BMPT'!$D$30,IF(J492=30,'Equivalencia BH-BMPT'!$D$31,IF(J492=31,'Equivalencia BH-BMPT'!$D$32,IF(J492=32,'Equivalencia BH-BMPT'!$D$33,IF(J492=33,'Equivalencia BH-BMPT'!$D$34,IF(J492=34,'Equivalencia BH-BMPT'!$D$35,IF(J492=35,'Equivalencia BH-BMPT'!$D$36,IF(J492=36,'Equivalencia BH-BMPT'!$D$37,IF(J492=37,'Equivalencia BH-BMPT'!$D$38,IF(J492=38,'Equivalencia BH-BMPT'!#REF!,IF(J492=39,'Equivalencia BH-BMPT'!$D$40,IF(J492=40,'Equivalencia BH-BMPT'!$D$41,IF(J492=41,'Equivalencia BH-BMPT'!$D$42,IF(J492=42,'Equivalencia BH-BMPT'!$D$43,IF(J492=43,'Equivalencia BH-BMPT'!$D$44,IF(J492=44,'Equivalencia BH-BMPT'!$D$45,IF(J492=45,'Equivalencia BH-BMPT'!$D$46,"No ha seleccionado un número de programa")))))))))))))))))))))))))))))))))))))))))))))</f>
        <v>No ha seleccionado un número de programa</v>
      </c>
      <c r="L492" s="23"/>
      <c r="M492" s="18"/>
      <c r="N492" s="27"/>
      <c r="O492" s="24"/>
      <c r="P492" s="92"/>
      <c r="Q492" s="25"/>
      <c r="R492" s="25"/>
      <c r="S492" s="25"/>
      <c r="T492" s="25">
        <f t="shared" si="27"/>
        <v>0</v>
      </c>
      <c r="U492" s="25"/>
      <c r="V492" s="26"/>
      <c r="W492" s="26"/>
      <c r="X492" s="26"/>
      <c r="Y492" s="18"/>
      <c r="Z492" s="18"/>
      <c r="AA492" s="42"/>
      <c r="AB492" s="18"/>
      <c r="AC492" s="18"/>
      <c r="AD492" s="18"/>
      <c r="AE492" s="18"/>
      <c r="AF492" s="43" t="e">
        <f t="shared" si="28"/>
        <v>#DIV/0!</v>
      </c>
      <c r="AG492" s="44"/>
      <c r="AH492" s="44" t="b">
        <f t="shared" si="29"/>
        <v>1</v>
      </c>
    </row>
    <row r="493" spans="1:34" ht="44.25" customHeight="1" thickBot="1" x14ac:dyDescent="0.3">
      <c r="A493" s="18"/>
      <c r="B493" s="18"/>
      <c r="C493" s="3"/>
      <c r="D493" s="18"/>
      <c r="E493" s="3" t="str">
        <f>IF(D493=1,'Tipo '!$B$2,IF(D493=2,'Tipo '!$B$3,IF(D493=3,'Tipo '!$B$4,IF(D493=4,'Tipo '!$B$5,IF(D493=5,'Tipo '!$B$6,IF(D493=6,'Tipo '!$B$7,IF(D493=7,'Tipo '!$B$8,IF(D493=8,'Tipo '!$B$9,IF(D493=9,'Tipo '!$B$10,IF(D493=10,'Tipo '!$B$11,IF(D493=11,'Tipo '!$B$12,IF(D493=12,'Tipo '!$B$13,IF(D493=13,'Tipo '!$B$14,IF(D493=14,'Tipo '!$B$15,IF(D493=15,'Tipo '!$B$16,IF(D493=16,'Tipo '!$B$17,IF(D493=17,'Tipo '!$B$18,IF(D493=18,'Tipo '!$B$19,IF(D493=19,'Tipo '!$B$20,IF(D493=20,'Tipo '!$B$21,"No ha seleccionado un tipo de contrato válido"))))))))))))))))))))</f>
        <v>No ha seleccionado un tipo de contrato válido</v>
      </c>
      <c r="F493" s="3"/>
      <c r="G493" s="3"/>
      <c r="H493" s="22"/>
      <c r="I493" s="22"/>
      <c r="J493" s="8"/>
      <c r="K493" s="41" t="str">
        <f>IF(J493=1,'Equivalencia BH-BMPT'!$D$2,IF(J493=2,'Equivalencia BH-BMPT'!$D$3,IF(J493=3,'Equivalencia BH-BMPT'!$D$4,IF(J493=4,'Equivalencia BH-BMPT'!$D$5,IF(J493=5,'Equivalencia BH-BMPT'!$D$6,IF(J493=6,'Equivalencia BH-BMPT'!$D$7,IF(J493=7,'Equivalencia BH-BMPT'!$D$8,IF(J493=8,'Equivalencia BH-BMPT'!$D$9,IF(J493=9,'Equivalencia BH-BMPT'!$D$10,IF(J493=10,'Equivalencia BH-BMPT'!$D$11,IF(J493=11,'Equivalencia BH-BMPT'!$D$12,IF(J493=12,'Equivalencia BH-BMPT'!$D$13,IF(J493=13,'Equivalencia BH-BMPT'!$D$14,IF(J493=14,'Equivalencia BH-BMPT'!$D$15,IF(J493=15,'Equivalencia BH-BMPT'!$D$16,IF(J493=16,'Equivalencia BH-BMPT'!$D$17,IF(J493=17,'Equivalencia BH-BMPT'!$D$18,IF(J493=18,'Equivalencia BH-BMPT'!$D$19,IF(J493=19,'Equivalencia BH-BMPT'!$D$20,IF(J493=20,'Equivalencia BH-BMPT'!$D$21,IF(J493=21,'Equivalencia BH-BMPT'!$D$22,IF(J493=22,'Equivalencia BH-BMPT'!$D$23,IF(J493=23,'Equivalencia BH-BMPT'!#REF!,IF(J493=24,'Equivalencia BH-BMPT'!$D$25,IF(J493=25,'Equivalencia BH-BMPT'!$D$26,IF(J493=26,'Equivalencia BH-BMPT'!$D$27,IF(J493=27,'Equivalencia BH-BMPT'!$D$28,IF(J493=28,'Equivalencia BH-BMPT'!$D$29,IF(J493=29,'Equivalencia BH-BMPT'!$D$30,IF(J493=30,'Equivalencia BH-BMPT'!$D$31,IF(J493=31,'Equivalencia BH-BMPT'!$D$32,IF(J493=32,'Equivalencia BH-BMPT'!$D$33,IF(J493=33,'Equivalencia BH-BMPT'!$D$34,IF(J493=34,'Equivalencia BH-BMPT'!$D$35,IF(J493=35,'Equivalencia BH-BMPT'!$D$36,IF(J493=36,'Equivalencia BH-BMPT'!$D$37,IF(J493=37,'Equivalencia BH-BMPT'!$D$38,IF(J493=38,'Equivalencia BH-BMPT'!#REF!,IF(J493=39,'Equivalencia BH-BMPT'!$D$40,IF(J493=40,'Equivalencia BH-BMPT'!$D$41,IF(J493=41,'Equivalencia BH-BMPT'!$D$42,IF(J493=42,'Equivalencia BH-BMPT'!$D$43,IF(J493=43,'Equivalencia BH-BMPT'!$D$44,IF(J493=44,'Equivalencia BH-BMPT'!$D$45,IF(J493=45,'Equivalencia BH-BMPT'!$D$46,"No ha seleccionado un número de programa")))))))))))))))))))))))))))))))))))))))))))))</f>
        <v>No ha seleccionado un número de programa</v>
      </c>
      <c r="L493" s="23"/>
      <c r="M493" s="18"/>
      <c r="N493" s="27"/>
      <c r="O493" s="24"/>
      <c r="P493" s="92"/>
      <c r="Q493" s="25"/>
      <c r="R493" s="25"/>
      <c r="S493" s="25"/>
      <c r="T493" s="25">
        <f t="shared" si="27"/>
        <v>0</v>
      </c>
      <c r="U493" s="25"/>
      <c r="V493" s="26"/>
      <c r="W493" s="26"/>
      <c r="X493" s="26"/>
      <c r="Y493" s="18"/>
      <c r="Z493" s="18"/>
      <c r="AA493" s="42"/>
      <c r="AB493" s="18"/>
      <c r="AC493" s="18"/>
      <c r="AD493" s="18"/>
      <c r="AE493" s="18"/>
      <c r="AF493" s="43" t="e">
        <f t="shared" si="28"/>
        <v>#DIV/0!</v>
      </c>
      <c r="AG493" s="44"/>
      <c r="AH493" s="44" t="b">
        <f t="shared" si="29"/>
        <v>1</v>
      </c>
    </row>
    <row r="494" spans="1:34" ht="44.25" customHeight="1" thickBot="1" x14ac:dyDescent="0.3">
      <c r="A494" s="18"/>
      <c r="B494" s="18"/>
      <c r="C494" s="3"/>
      <c r="D494" s="18"/>
      <c r="E494" s="3" t="str">
        <f>IF(D494=1,'Tipo '!$B$2,IF(D494=2,'Tipo '!$B$3,IF(D494=3,'Tipo '!$B$4,IF(D494=4,'Tipo '!$B$5,IF(D494=5,'Tipo '!$B$6,IF(D494=6,'Tipo '!$B$7,IF(D494=7,'Tipo '!$B$8,IF(D494=8,'Tipo '!$B$9,IF(D494=9,'Tipo '!$B$10,IF(D494=10,'Tipo '!$B$11,IF(D494=11,'Tipo '!$B$12,IF(D494=12,'Tipo '!$B$13,IF(D494=13,'Tipo '!$B$14,IF(D494=14,'Tipo '!$B$15,IF(D494=15,'Tipo '!$B$16,IF(D494=16,'Tipo '!$B$17,IF(D494=17,'Tipo '!$B$18,IF(D494=18,'Tipo '!$B$19,IF(D494=19,'Tipo '!$B$20,IF(D494=20,'Tipo '!$B$21,"No ha seleccionado un tipo de contrato válido"))))))))))))))))))))</f>
        <v>No ha seleccionado un tipo de contrato válido</v>
      </c>
      <c r="F494" s="3"/>
      <c r="G494" s="3"/>
      <c r="H494" s="22"/>
      <c r="I494" s="22"/>
      <c r="J494" s="8"/>
      <c r="K494" s="41" t="str">
        <f>IF(J494=1,'Equivalencia BH-BMPT'!$D$2,IF(J494=2,'Equivalencia BH-BMPT'!$D$3,IF(J494=3,'Equivalencia BH-BMPT'!$D$4,IF(J494=4,'Equivalencia BH-BMPT'!$D$5,IF(J494=5,'Equivalencia BH-BMPT'!$D$6,IF(J494=6,'Equivalencia BH-BMPT'!$D$7,IF(J494=7,'Equivalencia BH-BMPT'!$D$8,IF(J494=8,'Equivalencia BH-BMPT'!$D$9,IF(J494=9,'Equivalencia BH-BMPT'!$D$10,IF(J494=10,'Equivalencia BH-BMPT'!$D$11,IF(J494=11,'Equivalencia BH-BMPT'!$D$12,IF(J494=12,'Equivalencia BH-BMPT'!$D$13,IF(J494=13,'Equivalencia BH-BMPT'!$D$14,IF(J494=14,'Equivalencia BH-BMPT'!$D$15,IF(J494=15,'Equivalencia BH-BMPT'!$D$16,IF(J494=16,'Equivalencia BH-BMPT'!$D$17,IF(J494=17,'Equivalencia BH-BMPT'!$D$18,IF(J494=18,'Equivalencia BH-BMPT'!$D$19,IF(J494=19,'Equivalencia BH-BMPT'!$D$20,IF(J494=20,'Equivalencia BH-BMPT'!$D$21,IF(J494=21,'Equivalencia BH-BMPT'!$D$22,IF(J494=22,'Equivalencia BH-BMPT'!$D$23,IF(J494=23,'Equivalencia BH-BMPT'!#REF!,IF(J494=24,'Equivalencia BH-BMPT'!$D$25,IF(J494=25,'Equivalencia BH-BMPT'!$D$26,IF(J494=26,'Equivalencia BH-BMPT'!$D$27,IF(J494=27,'Equivalencia BH-BMPT'!$D$28,IF(J494=28,'Equivalencia BH-BMPT'!$D$29,IF(J494=29,'Equivalencia BH-BMPT'!$D$30,IF(J494=30,'Equivalencia BH-BMPT'!$D$31,IF(J494=31,'Equivalencia BH-BMPT'!$D$32,IF(J494=32,'Equivalencia BH-BMPT'!$D$33,IF(J494=33,'Equivalencia BH-BMPT'!$D$34,IF(J494=34,'Equivalencia BH-BMPT'!$D$35,IF(J494=35,'Equivalencia BH-BMPT'!$D$36,IF(J494=36,'Equivalencia BH-BMPT'!$D$37,IF(J494=37,'Equivalencia BH-BMPT'!$D$38,IF(J494=38,'Equivalencia BH-BMPT'!#REF!,IF(J494=39,'Equivalencia BH-BMPT'!$D$40,IF(J494=40,'Equivalencia BH-BMPT'!$D$41,IF(J494=41,'Equivalencia BH-BMPT'!$D$42,IF(J494=42,'Equivalencia BH-BMPT'!$D$43,IF(J494=43,'Equivalencia BH-BMPT'!$D$44,IF(J494=44,'Equivalencia BH-BMPT'!$D$45,IF(J494=45,'Equivalencia BH-BMPT'!$D$46,"No ha seleccionado un número de programa")))))))))))))))))))))))))))))))))))))))))))))</f>
        <v>No ha seleccionado un número de programa</v>
      </c>
      <c r="L494" s="23"/>
      <c r="M494" s="18"/>
      <c r="N494" s="27"/>
      <c r="O494" s="24"/>
      <c r="P494" s="92"/>
      <c r="Q494" s="25"/>
      <c r="R494" s="25"/>
      <c r="S494" s="25"/>
      <c r="T494" s="25">
        <f t="shared" si="27"/>
        <v>0</v>
      </c>
      <c r="U494" s="25"/>
      <c r="V494" s="26"/>
      <c r="W494" s="26"/>
      <c r="X494" s="26"/>
      <c r="Y494" s="18"/>
      <c r="Z494" s="18"/>
      <c r="AA494" s="42"/>
      <c r="AB494" s="18"/>
      <c r="AC494" s="18"/>
      <c r="AD494" s="18"/>
      <c r="AE494" s="18"/>
      <c r="AF494" s="43" t="e">
        <f t="shared" si="28"/>
        <v>#DIV/0!</v>
      </c>
      <c r="AG494" s="44"/>
      <c r="AH494" s="44" t="b">
        <f t="shared" si="29"/>
        <v>1</v>
      </c>
    </row>
    <row r="495" spans="1:34" ht="44.25" customHeight="1" thickBot="1" x14ac:dyDescent="0.3">
      <c r="A495" s="18"/>
      <c r="B495" s="18"/>
      <c r="C495" s="3"/>
      <c r="D495" s="18"/>
      <c r="E495" s="3" t="str">
        <f>IF(D495=1,'Tipo '!$B$2,IF(D495=2,'Tipo '!$B$3,IF(D495=3,'Tipo '!$B$4,IF(D495=4,'Tipo '!$B$5,IF(D495=5,'Tipo '!$B$6,IF(D495=6,'Tipo '!$B$7,IF(D495=7,'Tipo '!$B$8,IF(D495=8,'Tipo '!$B$9,IF(D495=9,'Tipo '!$B$10,IF(D495=10,'Tipo '!$B$11,IF(D495=11,'Tipo '!$B$12,IF(D495=12,'Tipo '!$B$13,IF(D495=13,'Tipo '!$B$14,IF(D495=14,'Tipo '!$B$15,IF(D495=15,'Tipo '!$B$16,IF(D495=16,'Tipo '!$B$17,IF(D495=17,'Tipo '!$B$18,IF(D495=18,'Tipo '!$B$19,IF(D495=19,'Tipo '!$B$20,IF(D495=20,'Tipo '!$B$21,"No ha seleccionado un tipo de contrato válido"))))))))))))))))))))</f>
        <v>No ha seleccionado un tipo de contrato válido</v>
      </c>
      <c r="F495" s="3"/>
      <c r="G495" s="3"/>
      <c r="H495" s="22"/>
      <c r="I495" s="22"/>
      <c r="J495" s="8"/>
      <c r="K495" s="41" t="str">
        <f>IF(J495=1,'Equivalencia BH-BMPT'!$D$2,IF(J495=2,'Equivalencia BH-BMPT'!$D$3,IF(J495=3,'Equivalencia BH-BMPT'!$D$4,IF(J495=4,'Equivalencia BH-BMPT'!$D$5,IF(J495=5,'Equivalencia BH-BMPT'!$D$6,IF(J495=6,'Equivalencia BH-BMPT'!$D$7,IF(J495=7,'Equivalencia BH-BMPT'!$D$8,IF(J495=8,'Equivalencia BH-BMPT'!$D$9,IF(J495=9,'Equivalencia BH-BMPT'!$D$10,IF(J495=10,'Equivalencia BH-BMPT'!$D$11,IF(J495=11,'Equivalencia BH-BMPT'!$D$12,IF(J495=12,'Equivalencia BH-BMPT'!$D$13,IF(J495=13,'Equivalencia BH-BMPT'!$D$14,IF(J495=14,'Equivalencia BH-BMPT'!$D$15,IF(J495=15,'Equivalencia BH-BMPT'!$D$16,IF(J495=16,'Equivalencia BH-BMPT'!$D$17,IF(J495=17,'Equivalencia BH-BMPT'!$D$18,IF(J495=18,'Equivalencia BH-BMPT'!$D$19,IF(J495=19,'Equivalencia BH-BMPT'!$D$20,IF(J495=20,'Equivalencia BH-BMPT'!$D$21,IF(J495=21,'Equivalencia BH-BMPT'!$D$22,IF(J495=22,'Equivalencia BH-BMPT'!$D$23,IF(J495=23,'Equivalencia BH-BMPT'!#REF!,IF(J495=24,'Equivalencia BH-BMPT'!$D$25,IF(J495=25,'Equivalencia BH-BMPT'!$D$26,IF(J495=26,'Equivalencia BH-BMPT'!$D$27,IF(J495=27,'Equivalencia BH-BMPT'!$D$28,IF(J495=28,'Equivalencia BH-BMPT'!$D$29,IF(J495=29,'Equivalencia BH-BMPT'!$D$30,IF(J495=30,'Equivalencia BH-BMPT'!$D$31,IF(J495=31,'Equivalencia BH-BMPT'!$D$32,IF(J495=32,'Equivalencia BH-BMPT'!$D$33,IF(J495=33,'Equivalencia BH-BMPT'!$D$34,IF(J495=34,'Equivalencia BH-BMPT'!$D$35,IF(J495=35,'Equivalencia BH-BMPT'!$D$36,IF(J495=36,'Equivalencia BH-BMPT'!$D$37,IF(J495=37,'Equivalencia BH-BMPT'!$D$38,IF(J495=38,'Equivalencia BH-BMPT'!#REF!,IF(J495=39,'Equivalencia BH-BMPT'!$D$40,IF(J495=40,'Equivalencia BH-BMPT'!$D$41,IF(J495=41,'Equivalencia BH-BMPT'!$D$42,IF(J495=42,'Equivalencia BH-BMPT'!$D$43,IF(J495=43,'Equivalencia BH-BMPT'!$D$44,IF(J495=44,'Equivalencia BH-BMPT'!$D$45,IF(J495=45,'Equivalencia BH-BMPT'!$D$46,"No ha seleccionado un número de programa")))))))))))))))))))))))))))))))))))))))))))))</f>
        <v>No ha seleccionado un número de programa</v>
      </c>
      <c r="L495" s="23"/>
      <c r="M495" s="18"/>
      <c r="N495" s="27"/>
      <c r="O495" s="24"/>
      <c r="P495" s="92"/>
      <c r="Q495" s="25"/>
      <c r="R495" s="25"/>
      <c r="S495" s="25"/>
      <c r="T495" s="25">
        <f t="shared" si="27"/>
        <v>0</v>
      </c>
      <c r="U495" s="25"/>
      <c r="V495" s="26"/>
      <c r="W495" s="26"/>
      <c r="X495" s="26"/>
      <c r="Y495" s="18"/>
      <c r="Z495" s="18"/>
      <c r="AA495" s="42"/>
      <c r="AB495" s="18"/>
      <c r="AC495" s="18"/>
      <c r="AD495" s="18"/>
      <c r="AE495" s="18"/>
      <c r="AF495" s="43" t="e">
        <f t="shared" si="28"/>
        <v>#DIV/0!</v>
      </c>
      <c r="AG495" s="44"/>
      <c r="AH495" s="44" t="b">
        <f t="shared" si="29"/>
        <v>1</v>
      </c>
    </row>
    <row r="496" spans="1:34" ht="44.25" customHeight="1" thickBot="1" x14ac:dyDescent="0.3">
      <c r="A496" s="18"/>
      <c r="B496" s="18"/>
      <c r="C496" s="3"/>
      <c r="D496" s="18"/>
      <c r="E496" s="3" t="str">
        <f>IF(D496=1,'Tipo '!$B$2,IF(D496=2,'Tipo '!$B$3,IF(D496=3,'Tipo '!$B$4,IF(D496=4,'Tipo '!$B$5,IF(D496=5,'Tipo '!$B$6,IF(D496=6,'Tipo '!$B$7,IF(D496=7,'Tipo '!$B$8,IF(D496=8,'Tipo '!$B$9,IF(D496=9,'Tipo '!$B$10,IF(D496=10,'Tipo '!$B$11,IF(D496=11,'Tipo '!$B$12,IF(D496=12,'Tipo '!$B$13,IF(D496=13,'Tipo '!$B$14,IF(D496=14,'Tipo '!$B$15,IF(D496=15,'Tipo '!$B$16,IF(D496=16,'Tipo '!$B$17,IF(D496=17,'Tipo '!$B$18,IF(D496=18,'Tipo '!$B$19,IF(D496=19,'Tipo '!$B$20,IF(D496=20,'Tipo '!$B$21,"No ha seleccionado un tipo de contrato válido"))))))))))))))))))))</f>
        <v>No ha seleccionado un tipo de contrato válido</v>
      </c>
      <c r="F496" s="3"/>
      <c r="G496" s="3"/>
      <c r="H496" s="22"/>
      <c r="I496" s="22"/>
      <c r="J496" s="8"/>
      <c r="K496" s="41" t="str">
        <f>IF(J496=1,'Equivalencia BH-BMPT'!$D$2,IF(J496=2,'Equivalencia BH-BMPT'!$D$3,IF(J496=3,'Equivalencia BH-BMPT'!$D$4,IF(J496=4,'Equivalencia BH-BMPT'!$D$5,IF(J496=5,'Equivalencia BH-BMPT'!$D$6,IF(J496=6,'Equivalencia BH-BMPT'!$D$7,IF(J496=7,'Equivalencia BH-BMPT'!$D$8,IF(J496=8,'Equivalencia BH-BMPT'!$D$9,IF(J496=9,'Equivalencia BH-BMPT'!$D$10,IF(J496=10,'Equivalencia BH-BMPT'!$D$11,IF(J496=11,'Equivalencia BH-BMPT'!$D$12,IF(J496=12,'Equivalencia BH-BMPT'!$D$13,IF(J496=13,'Equivalencia BH-BMPT'!$D$14,IF(J496=14,'Equivalencia BH-BMPT'!$D$15,IF(J496=15,'Equivalencia BH-BMPT'!$D$16,IF(J496=16,'Equivalencia BH-BMPT'!$D$17,IF(J496=17,'Equivalencia BH-BMPT'!$D$18,IF(J496=18,'Equivalencia BH-BMPT'!$D$19,IF(J496=19,'Equivalencia BH-BMPT'!$D$20,IF(J496=20,'Equivalencia BH-BMPT'!$D$21,IF(J496=21,'Equivalencia BH-BMPT'!$D$22,IF(J496=22,'Equivalencia BH-BMPT'!$D$23,IF(J496=23,'Equivalencia BH-BMPT'!#REF!,IF(J496=24,'Equivalencia BH-BMPT'!$D$25,IF(J496=25,'Equivalencia BH-BMPT'!$D$26,IF(J496=26,'Equivalencia BH-BMPT'!$D$27,IF(J496=27,'Equivalencia BH-BMPT'!$D$28,IF(J496=28,'Equivalencia BH-BMPT'!$D$29,IF(J496=29,'Equivalencia BH-BMPT'!$D$30,IF(J496=30,'Equivalencia BH-BMPT'!$D$31,IF(J496=31,'Equivalencia BH-BMPT'!$D$32,IF(J496=32,'Equivalencia BH-BMPT'!$D$33,IF(J496=33,'Equivalencia BH-BMPT'!$D$34,IF(J496=34,'Equivalencia BH-BMPT'!$D$35,IF(J496=35,'Equivalencia BH-BMPT'!$D$36,IF(J496=36,'Equivalencia BH-BMPT'!$D$37,IF(J496=37,'Equivalencia BH-BMPT'!$D$38,IF(J496=38,'Equivalencia BH-BMPT'!#REF!,IF(J496=39,'Equivalencia BH-BMPT'!$D$40,IF(J496=40,'Equivalencia BH-BMPT'!$D$41,IF(J496=41,'Equivalencia BH-BMPT'!$D$42,IF(J496=42,'Equivalencia BH-BMPT'!$D$43,IF(J496=43,'Equivalencia BH-BMPT'!$D$44,IF(J496=44,'Equivalencia BH-BMPT'!$D$45,IF(J496=45,'Equivalencia BH-BMPT'!$D$46,"No ha seleccionado un número de programa")))))))))))))))))))))))))))))))))))))))))))))</f>
        <v>No ha seleccionado un número de programa</v>
      </c>
      <c r="L496" s="23"/>
      <c r="M496" s="18"/>
      <c r="N496" s="27"/>
      <c r="O496" s="24"/>
      <c r="P496" s="92"/>
      <c r="Q496" s="25"/>
      <c r="R496" s="25"/>
      <c r="S496" s="25"/>
      <c r="T496" s="25">
        <f t="shared" si="27"/>
        <v>0</v>
      </c>
      <c r="U496" s="25"/>
      <c r="V496" s="26"/>
      <c r="W496" s="26"/>
      <c r="X496" s="26"/>
      <c r="Y496" s="18"/>
      <c r="Z496" s="18"/>
      <c r="AA496" s="42"/>
      <c r="AB496" s="18"/>
      <c r="AC496" s="18"/>
      <c r="AD496" s="18"/>
      <c r="AE496" s="18"/>
      <c r="AF496" s="43" t="e">
        <f t="shared" si="28"/>
        <v>#DIV/0!</v>
      </c>
      <c r="AG496" s="44"/>
      <c r="AH496" s="44" t="b">
        <f t="shared" si="29"/>
        <v>1</v>
      </c>
    </row>
    <row r="497" spans="1:34" ht="44.25" customHeight="1" thickBot="1" x14ac:dyDescent="0.3">
      <c r="A497" s="18"/>
      <c r="B497" s="18"/>
      <c r="C497" s="3"/>
      <c r="D497" s="18"/>
      <c r="E497" s="3" t="str">
        <f>IF(D497=1,'Tipo '!$B$2,IF(D497=2,'Tipo '!$B$3,IF(D497=3,'Tipo '!$B$4,IF(D497=4,'Tipo '!$B$5,IF(D497=5,'Tipo '!$B$6,IF(D497=6,'Tipo '!$B$7,IF(D497=7,'Tipo '!$B$8,IF(D497=8,'Tipo '!$B$9,IF(D497=9,'Tipo '!$B$10,IF(D497=10,'Tipo '!$B$11,IF(D497=11,'Tipo '!$B$12,IF(D497=12,'Tipo '!$B$13,IF(D497=13,'Tipo '!$B$14,IF(D497=14,'Tipo '!$B$15,IF(D497=15,'Tipo '!$B$16,IF(D497=16,'Tipo '!$B$17,IF(D497=17,'Tipo '!$B$18,IF(D497=18,'Tipo '!$B$19,IF(D497=19,'Tipo '!$B$20,IF(D497=20,'Tipo '!$B$21,"No ha seleccionado un tipo de contrato válido"))))))))))))))))))))</f>
        <v>No ha seleccionado un tipo de contrato válido</v>
      </c>
      <c r="F497" s="3"/>
      <c r="G497" s="3"/>
      <c r="H497" s="22"/>
      <c r="I497" s="22"/>
      <c r="J497" s="8"/>
      <c r="K497" s="41" t="str">
        <f>IF(J497=1,'Equivalencia BH-BMPT'!$D$2,IF(J497=2,'Equivalencia BH-BMPT'!$D$3,IF(J497=3,'Equivalencia BH-BMPT'!$D$4,IF(J497=4,'Equivalencia BH-BMPT'!$D$5,IF(J497=5,'Equivalencia BH-BMPT'!$D$6,IF(J497=6,'Equivalencia BH-BMPT'!$D$7,IF(J497=7,'Equivalencia BH-BMPT'!$D$8,IF(J497=8,'Equivalencia BH-BMPT'!$D$9,IF(J497=9,'Equivalencia BH-BMPT'!$D$10,IF(J497=10,'Equivalencia BH-BMPT'!$D$11,IF(J497=11,'Equivalencia BH-BMPT'!$D$12,IF(J497=12,'Equivalencia BH-BMPT'!$D$13,IF(J497=13,'Equivalencia BH-BMPT'!$D$14,IF(J497=14,'Equivalencia BH-BMPT'!$D$15,IF(J497=15,'Equivalencia BH-BMPT'!$D$16,IF(J497=16,'Equivalencia BH-BMPT'!$D$17,IF(J497=17,'Equivalencia BH-BMPT'!$D$18,IF(J497=18,'Equivalencia BH-BMPT'!$D$19,IF(J497=19,'Equivalencia BH-BMPT'!$D$20,IF(J497=20,'Equivalencia BH-BMPT'!$D$21,IF(J497=21,'Equivalencia BH-BMPT'!$D$22,IF(J497=22,'Equivalencia BH-BMPT'!$D$23,IF(J497=23,'Equivalencia BH-BMPT'!#REF!,IF(J497=24,'Equivalencia BH-BMPT'!$D$25,IF(J497=25,'Equivalencia BH-BMPT'!$D$26,IF(J497=26,'Equivalencia BH-BMPT'!$D$27,IF(J497=27,'Equivalencia BH-BMPT'!$D$28,IF(J497=28,'Equivalencia BH-BMPT'!$D$29,IF(J497=29,'Equivalencia BH-BMPT'!$D$30,IF(J497=30,'Equivalencia BH-BMPT'!$D$31,IF(J497=31,'Equivalencia BH-BMPT'!$D$32,IF(J497=32,'Equivalencia BH-BMPT'!$D$33,IF(J497=33,'Equivalencia BH-BMPT'!$D$34,IF(J497=34,'Equivalencia BH-BMPT'!$D$35,IF(J497=35,'Equivalencia BH-BMPT'!$D$36,IF(J497=36,'Equivalencia BH-BMPT'!$D$37,IF(J497=37,'Equivalencia BH-BMPT'!$D$38,IF(J497=38,'Equivalencia BH-BMPT'!#REF!,IF(J497=39,'Equivalencia BH-BMPT'!$D$40,IF(J497=40,'Equivalencia BH-BMPT'!$D$41,IF(J497=41,'Equivalencia BH-BMPT'!$D$42,IF(J497=42,'Equivalencia BH-BMPT'!$D$43,IF(J497=43,'Equivalencia BH-BMPT'!$D$44,IF(J497=44,'Equivalencia BH-BMPT'!$D$45,IF(J497=45,'Equivalencia BH-BMPT'!$D$46,"No ha seleccionado un número de programa")))))))))))))))))))))))))))))))))))))))))))))</f>
        <v>No ha seleccionado un número de programa</v>
      </c>
      <c r="L497" s="23"/>
      <c r="M497" s="18"/>
      <c r="N497" s="27"/>
      <c r="O497" s="24"/>
      <c r="P497" s="92"/>
      <c r="Q497" s="25"/>
      <c r="R497" s="25"/>
      <c r="S497" s="25"/>
      <c r="T497" s="25">
        <f t="shared" si="27"/>
        <v>0</v>
      </c>
      <c r="U497" s="25"/>
      <c r="V497" s="26"/>
      <c r="W497" s="26"/>
      <c r="X497" s="26"/>
      <c r="Y497" s="18"/>
      <c r="Z497" s="18"/>
      <c r="AA497" s="42"/>
      <c r="AB497" s="18"/>
      <c r="AC497" s="18"/>
      <c r="AD497" s="18"/>
      <c r="AE497" s="18"/>
      <c r="AF497" s="43" t="e">
        <f t="shared" si="28"/>
        <v>#DIV/0!</v>
      </c>
      <c r="AG497" s="44"/>
      <c r="AH497" s="44" t="b">
        <f t="shared" si="29"/>
        <v>1</v>
      </c>
    </row>
    <row r="498" spans="1:34" ht="44.25" customHeight="1" thickBot="1" x14ac:dyDescent="0.3">
      <c r="A498" s="18"/>
      <c r="B498" s="18"/>
      <c r="C498" s="3"/>
      <c r="D498" s="18"/>
      <c r="E498" s="3" t="str">
        <f>IF(D498=1,'Tipo '!$B$2,IF(D498=2,'Tipo '!$B$3,IF(D498=3,'Tipo '!$B$4,IF(D498=4,'Tipo '!$B$5,IF(D498=5,'Tipo '!$B$6,IF(D498=6,'Tipo '!$B$7,IF(D498=7,'Tipo '!$B$8,IF(D498=8,'Tipo '!$B$9,IF(D498=9,'Tipo '!$B$10,IF(D498=10,'Tipo '!$B$11,IF(D498=11,'Tipo '!$B$12,IF(D498=12,'Tipo '!$B$13,IF(D498=13,'Tipo '!$B$14,IF(D498=14,'Tipo '!$B$15,IF(D498=15,'Tipo '!$B$16,IF(D498=16,'Tipo '!$B$17,IF(D498=17,'Tipo '!$B$18,IF(D498=18,'Tipo '!$B$19,IF(D498=19,'Tipo '!$B$20,IF(D498=20,'Tipo '!$B$21,"No ha seleccionado un tipo de contrato válido"))))))))))))))))))))</f>
        <v>No ha seleccionado un tipo de contrato válido</v>
      </c>
      <c r="F498" s="3"/>
      <c r="G498" s="3"/>
      <c r="H498" s="22"/>
      <c r="I498" s="22"/>
      <c r="J498" s="8"/>
      <c r="K498" s="41" t="str">
        <f>IF(J498=1,'Equivalencia BH-BMPT'!$D$2,IF(J498=2,'Equivalencia BH-BMPT'!$D$3,IF(J498=3,'Equivalencia BH-BMPT'!$D$4,IF(J498=4,'Equivalencia BH-BMPT'!$D$5,IF(J498=5,'Equivalencia BH-BMPT'!$D$6,IF(J498=6,'Equivalencia BH-BMPT'!$D$7,IF(J498=7,'Equivalencia BH-BMPT'!$D$8,IF(J498=8,'Equivalencia BH-BMPT'!$D$9,IF(J498=9,'Equivalencia BH-BMPT'!$D$10,IF(J498=10,'Equivalencia BH-BMPT'!$D$11,IF(J498=11,'Equivalencia BH-BMPT'!$D$12,IF(J498=12,'Equivalencia BH-BMPT'!$D$13,IF(J498=13,'Equivalencia BH-BMPT'!$D$14,IF(J498=14,'Equivalencia BH-BMPT'!$D$15,IF(J498=15,'Equivalencia BH-BMPT'!$D$16,IF(J498=16,'Equivalencia BH-BMPT'!$D$17,IF(J498=17,'Equivalencia BH-BMPT'!$D$18,IF(J498=18,'Equivalencia BH-BMPT'!$D$19,IF(J498=19,'Equivalencia BH-BMPT'!$D$20,IF(J498=20,'Equivalencia BH-BMPT'!$D$21,IF(J498=21,'Equivalencia BH-BMPT'!$D$22,IF(J498=22,'Equivalencia BH-BMPT'!$D$23,IF(J498=23,'Equivalencia BH-BMPT'!#REF!,IF(J498=24,'Equivalencia BH-BMPT'!$D$25,IF(J498=25,'Equivalencia BH-BMPT'!$D$26,IF(J498=26,'Equivalencia BH-BMPT'!$D$27,IF(J498=27,'Equivalencia BH-BMPT'!$D$28,IF(J498=28,'Equivalencia BH-BMPT'!$D$29,IF(J498=29,'Equivalencia BH-BMPT'!$D$30,IF(J498=30,'Equivalencia BH-BMPT'!$D$31,IF(J498=31,'Equivalencia BH-BMPT'!$D$32,IF(J498=32,'Equivalencia BH-BMPT'!$D$33,IF(J498=33,'Equivalencia BH-BMPT'!$D$34,IF(J498=34,'Equivalencia BH-BMPT'!$D$35,IF(J498=35,'Equivalencia BH-BMPT'!$D$36,IF(J498=36,'Equivalencia BH-BMPT'!$D$37,IF(J498=37,'Equivalencia BH-BMPT'!$D$38,IF(J498=38,'Equivalencia BH-BMPT'!#REF!,IF(J498=39,'Equivalencia BH-BMPT'!$D$40,IF(J498=40,'Equivalencia BH-BMPT'!$D$41,IF(J498=41,'Equivalencia BH-BMPT'!$D$42,IF(J498=42,'Equivalencia BH-BMPT'!$D$43,IF(J498=43,'Equivalencia BH-BMPT'!$D$44,IF(J498=44,'Equivalencia BH-BMPT'!$D$45,IF(J498=45,'Equivalencia BH-BMPT'!$D$46,"No ha seleccionado un número de programa")))))))))))))))))))))))))))))))))))))))))))))</f>
        <v>No ha seleccionado un número de programa</v>
      </c>
      <c r="L498" s="23"/>
      <c r="M498" s="18"/>
      <c r="N498" s="27"/>
      <c r="O498" s="24"/>
      <c r="P498" s="92"/>
      <c r="Q498" s="25"/>
      <c r="R498" s="25"/>
      <c r="S498" s="25"/>
      <c r="T498" s="25">
        <f t="shared" si="27"/>
        <v>0</v>
      </c>
      <c r="U498" s="25"/>
      <c r="V498" s="26"/>
      <c r="W498" s="26"/>
      <c r="X498" s="26"/>
      <c r="Y498" s="18"/>
      <c r="Z498" s="18"/>
      <c r="AA498" s="42"/>
      <c r="AB498" s="18"/>
      <c r="AC498" s="18"/>
      <c r="AD498" s="18"/>
      <c r="AE498" s="18"/>
      <c r="AF498" s="43" t="e">
        <f t="shared" si="28"/>
        <v>#DIV/0!</v>
      </c>
      <c r="AG498" s="44"/>
      <c r="AH498" s="44" t="b">
        <f t="shared" si="29"/>
        <v>1</v>
      </c>
    </row>
    <row r="499" spans="1:34" ht="44.25" customHeight="1" thickBot="1" x14ac:dyDescent="0.3">
      <c r="A499" s="18"/>
      <c r="B499" s="18"/>
      <c r="C499" s="3"/>
      <c r="D499" s="18"/>
      <c r="E499" s="3" t="str">
        <f>IF(D499=1,'Tipo '!$B$2,IF(D499=2,'Tipo '!$B$3,IF(D499=3,'Tipo '!$B$4,IF(D499=4,'Tipo '!$B$5,IF(D499=5,'Tipo '!$B$6,IF(D499=6,'Tipo '!$B$7,IF(D499=7,'Tipo '!$B$8,IF(D499=8,'Tipo '!$B$9,IF(D499=9,'Tipo '!$B$10,IF(D499=10,'Tipo '!$B$11,IF(D499=11,'Tipo '!$B$12,IF(D499=12,'Tipo '!$B$13,IF(D499=13,'Tipo '!$B$14,IF(D499=14,'Tipo '!$B$15,IF(D499=15,'Tipo '!$B$16,IF(D499=16,'Tipo '!$B$17,IF(D499=17,'Tipo '!$B$18,IF(D499=18,'Tipo '!$B$19,IF(D499=19,'Tipo '!$B$20,IF(D499=20,'Tipo '!$B$21,"No ha seleccionado un tipo de contrato válido"))))))))))))))))))))</f>
        <v>No ha seleccionado un tipo de contrato válido</v>
      </c>
      <c r="F499" s="3"/>
      <c r="G499" s="3"/>
      <c r="H499" s="22"/>
      <c r="I499" s="22"/>
      <c r="J499" s="8"/>
      <c r="K499" s="41" t="str">
        <f>IF(J499=1,'Equivalencia BH-BMPT'!$D$2,IF(J499=2,'Equivalencia BH-BMPT'!$D$3,IF(J499=3,'Equivalencia BH-BMPT'!$D$4,IF(J499=4,'Equivalencia BH-BMPT'!$D$5,IF(J499=5,'Equivalencia BH-BMPT'!$D$6,IF(J499=6,'Equivalencia BH-BMPT'!$D$7,IF(J499=7,'Equivalencia BH-BMPT'!$D$8,IF(J499=8,'Equivalencia BH-BMPT'!$D$9,IF(J499=9,'Equivalencia BH-BMPT'!$D$10,IF(J499=10,'Equivalencia BH-BMPT'!$D$11,IF(J499=11,'Equivalencia BH-BMPT'!$D$12,IF(J499=12,'Equivalencia BH-BMPT'!$D$13,IF(J499=13,'Equivalencia BH-BMPT'!$D$14,IF(J499=14,'Equivalencia BH-BMPT'!$D$15,IF(J499=15,'Equivalencia BH-BMPT'!$D$16,IF(J499=16,'Equivalencia BH-BMPT'!$D$17,IF(J499=17,'Equivalencia BH-BMPT'!$D$18,IF(J499=18,'Equivalencia BH-BMPT'!$D$19,IF(J499=19,'Equivalencia BH-BMPT'!$D$20,IF(J499=20,'Equivalencia BH-BMPT'!$D$21,IF(J499=21,'Equivalencia BH-BMPT'!$D$22,IF(J499=22,'Equivalencia BH-BMPT'!$D$23,IF(J499=23,'Equivalencia BH-BMPT'!#REF!,IF(J499=24,'Equivalencia BH-BMPT'!$D$25,IF(J499=25,'Equivalencia BH-BMPT'!$D$26,IF(J499=26,'Equivalencia BH-BMPT'!$D$27,IF(J499=27,'Equivalencia BH-BMPT'!$D$28,IF(J499=28,'Equivalencia BH-BMPT'!$D$29,IF(J499=29,'Equivalencia BH-BMPT'!$D$30,IF(J499=30,'Equivalencia BH-BMPT'!$D$31,IF(J499=31,'Equivalencia BH-BMPT'!$D$32,IF(J499=32,'Equivalencia BH-BMPT'!$D$33,IF(J499=33,'Equivalencia BH-BMPT'!$D$34,IF(J499=34,'Equivalencia BH-BMPT'!$D$35,IF(J499=35,'Equivalencia BH-BMPT'!$D$36,IF(J499=36,'Equivalencia BH-BMPT'!$D$37,IF(J499=37,'Equivalencia BH-BMPT'!$D$38,IF(J499=38,'Equivalencia BH-BMPT'!#REF!,IF(J499=39,'Equivalencia BH-BMPT'!$D$40,IF(J499=40,'Equivalencia BH-BMPT'!$D$41,IF(J499=41,'Equivalencia BH-BMPT'!$D$42,IF(J499=42,'Equivalencia BH-BMPT'!$D$43,IF(J499=43,'Equivalencia BH-BMPT'!$D$44,IF(J499=44,'Equivalencia BH-BMPT'!$D$45,IF(J499=45,'Equivalencia BH-BMPT'!$D$46,"No ha seleccionado un número de programa")))))))))))))))))))))))))))))))))))))))))))))</f>
        <v>No ha seleccionado un número de programa</v>
      </c>
      <c r="L499" s="23"/>
      <c r="M499" s="18"/>
      <c r="N499" s="27"/>
      <c r="O499" s="24"/>
      <c r="P499" s="92"/>
      <c r="Q499" s="25"/>
      <c r="R499" s="25"/>
      <c r="S499" s="25"/>
      <c r="T499" s="25">
        <f t="shared" si="27"/>
        <v>0</v>
      </c>
      <c r="U499" s="25"/>
      <c r="V499" s="26"/>
      <c r="W499" s="26"/>
      <c r="X499" s="26"/>
      <c r="Y499" s="18"/>
      <c r="Z499" s="18"/>
      <c r="AA499" s="42"/>
      <c r="AB499" s="18"/>
      <c r="AC499" s="18"/>
      <c r="AD499" s="18"/>
      <c r="AE499" s="18"/>
      <c r="AF499" s="43" t="e">
        <f t="shared" si="28"/>
        <v>#DIV/0!</v>
      </c>
      <c r="AG499" s="44"/>
      <c r="AH499" s="44" t="b">
        <f t="shared" si="29"/>
        <v>1</v>
      </c>
    </row>
    <row r="500" spans="1:34" ht="44.25" customHeight="1" thickBot="1" x14ac:dyDescent="0.3">
      <c r="A500" s="18"/>
      <c r="B500" s="18"/>
      <c r="C500" s="3"/>
      <c r="D500" s="18"/>
      <c r="E500" s="3" t="str">
        <f>IF(D500=1,'Tipo '!$B$2,IF(D500=2,'Tipo '!$B$3,IF(D500=3,'Tipo '!$B$4,IF(D500=4,'Tipo '!$B$5,IF(D500=5,'Tipo '!$B$6,IF(D500=6,'Tipo '!$B$7,IF(D500=7,'Tipo '!$B$8,IF(D500=8,'Tipo '!$B$9,IF(D500=9,'Tipo '!$B$10,IF(D500=10,'Tipo '!$B$11,IF(D500=11,'Tipo '!$B$12,IF(D500=12,'Tipo '!$B$13,IF(D500=13,'Tipo '!$B$14,IF(D500=14,'Tipo '!$B$15,IF(D500=15,'Tipo '!$B$16,IF(D500=16,'Tipo '!$B$17,IF(D500=17,'Tipo '!$B$18,IF(D500=18,'Tipo '!$B$19,IF(D500=19,'Tipo '!$B$20,IF(D500=20,'Tipo '!$B$21,"No ha seleccionado un tipo de contrato válido"))))))))))))))))))))</f>
        <v>No ha seleccionado un tipo de contrato válido</v>
      </c>
      <c r="F500" s="3"/>
      <c r="G500" s="3"/>
      <c r="H500" s="22"/>
      <c r="I500" s="22"/>
      <c r="J500" s="8"/>
      <c r="K500" s="41" t="str">
        <f>IF(J500=1,'Equivalencia BH-BMPT'!$D$2,IF(J500=2,'Equivalencia BH-BMPT'!$D$3,IF(J500=3,'Equivalencia BH-BMPT'!$D$4,IF(J500=4,'Equivalencia BH-BMPT'!$D$5,IF(J500=5,'Equivalencia BH-BMPT'!$D$6,IF(J500=6,'Equivalencia BH-BMPT'!$D$7,IF(J500=7,'Equivalencia BH-BMPT'!$D$8,IF(J500=8,'Equivalencia BH-BMPT'!$D$9,IF(J500=9,'Equivalencia BH-BMPT'!$D$10,IF(J500=10,'Equivalencia BH-BMPT'!$D$11,IF(J500=11,'Equivalencia BH-BMPT'!$D$12,IF(J500=12,'Equivalencia BH-BMPT'!$D$13,IF(J500=13,'Equivalencia BH-BMPT'!$D$14,IF(J500=14,'Equivalencia BH-BMPT'!$D$15,IF(J500=15,'Equivalencia BH-BMPT'!$D$16,IF(J500=16,'Equivalencia BH-BMPT'!$D$17,IF(J500=17,'Equivalencia BH-BMPT'!$D$18,IF(J500=18,'Equivalencia BH-BMPT'!$D$19,IF(J500=19,'Equivalencia BH-BMPT'!$D$20,IF(J500=20,'Equivalencia BH-BMPT'!$D$21,IF(J500=21,'Equivalencia BH-BMPT'!$D$22,IF(J500=22,'Equivalencia BH-BMPT'!$D$23,IF(J500=23,'Equivalencia BH-BMPT'!#REF!,IF(J500=24,'Equivalencia BH-BMPT'!$D$25,IF(J500=25,'Equivalencia BH-BMPT'!$D$26,IF(J500=26,'Equivalencia BH-BMPT'!$D$27,IF(J500=27,'Equivalencia BH-BMPT'!$D$28,IF(J500=28,'Equivalencia BH-BMPT'!$D$29,IF(J500=29,'Equivalencia BH-BMPT'!$D$30,IF(J500=30,'Equivalencia BH-BMPT'!$D$31,IF(J500=31,'Equivalencia BH-BMPT'!$D$32,IF(J500=32,'Equivalencia BH-BMPT'!$D$33,IF(J500=33,'Equivalencia BH-BMPT'!$D$34,IF(J500=34,'Equivalencia BH-BMPT'!$D$35,IF(J500=35,'Equivalencia BH-BMPT'!$D$36,IF(J500=36,'Equivalencia BH-BMPT'!$D$37,IF(J500=37,'Equivalencia BH-BMPT'!$D$38,IF(J500=38,'Equivalencia BH-BMPT'!#REF!,IF(J500=39,'Equivalencia BH-BMPT'!$D$40,IF(J500=40,'Equivalencia BH-BMPT'!$D$41,IF(J500=41,'Equivalencia BH-BMPT'!$D$42,IF(J500=42,'Equivalencia BH-BMPT'!$D$43,IF(J500=43,'Equivalencia BH-BMPT'!$D$44,IF(J500=44,'Equivalencia BH-BMPT'!$D$45,IF(J500=45,'Equivalencia BH-BMPT'!$D$46,"No ha seleccionado un número de programa")))))))))))))))))))))))))))))))))))))))))))))</f>
        <v>No ha seleccionado un número de programa</v>
      </c>
      <c r="L500" s="23"/>
      <c r="M500" s="18"/>
      <c r="N500" s="27"/>
      <c r="O500" s="24"/>
      <c r="P500" s="92"/>
      <c r="Q500" s="25"/>
      <c r="R500" s="25"/>
      <c r="S500" s="25"/>
      <c r="T500" s="25">
        <f t="shared" si="27"/>
        <v>0</v>
      </c>
      <c r="U500" s="25"/>
      <c r="V500" s="26"/>
      <c r="W500" s="26"/>
      <c r="X500" s="26"/>
      <c r="Y500" s="18"/>
      <c r="Z500" s="18"/>
      <c r="AA500" s="42"/>
      <c r="AB500" s="18"/>
      <c r="AC500" s="18"/>
      <c r="AD500" s="18"/>
      <c r="AE500" s="18"/>
      <c r="AF500" s="43" t="e">
        <f t="shared" si="28"/>
        <v>#DIV/0!</v>
      </c>
      <c r="AG500" s="44"/>
      <c r="AH500" s="44" t="b">
        <f t="shared" si="29"/>
        <v>1</v>
      </c>
    </row>
    <row r="501" spans="1:34" ht="44.25" customHeight="1" thickBot="1" x14ac:dyDescent="0.3">
      <c r="A501" s="18"/>
      <c r="B501" s="18"/>
      <c r="C501" s="3"/>
      <c r="D501" s="18"/>
      <c r="E501" s="3" t="str">
        <f>IF(D501=1,'Tipo '!$B$2,IF(D501=2,'Tipo '!$B$3,IF(D501=3,'Tipo '!$B$4,IF(D501=4,'Tipo '!$B$5,IF(D501=5,'Tipo '!$B$6,IF(D501=6,'Tipo '!$B$7,IF(D501=7,'Tipo '!$B$8,IF(D501=8,'Tipo '!$B$9,IF(D501=9,'Tipo '!$B$10,IF(D501=10,'Tipo '!$B$11,IF(D501=11,'Tipo '!$B$12,IF(D501=12,'Tipo '!$B$13,IF(D501=13,'Tipo '!$B$14,IF(D501=14,'Tipo '!$B$15,IF(D501=15,'Tipo '!$B$16,IF(D501=16,'Tipo '!$B$17,IF(D501=17,'Tipo '!$B$18,IF(D501=18,'Tipo '!$B$19,IF(D501=19,'Tipo '!$B$20,IF(D501=20,'Tipo '!$B$21,"No ha seleccionado un tipo de contrato válido"))))))))))))))))))))</f>
        <v>No ha seleccionado un tipo de contrato válido</v>
      </c>
      <c r="F501" s="3"/>
      <c r="G501" s="3"/>
      <c r="H501" s="22"/>
      <c r="I501" s="22"/>
      <c r="J501" s="8"/>
      <c r="K501" s="41" t="str">
        <f>IF(J501=1,'Equivalencia BH-BMPT'!$D$2,IF(J501=2,'Equivalencia BH-BMPT'!$D$3,IF(J501=3,'Equivalencia BH-BMPT'!$D$4,IF(J501=4,'Equivalencia BH-BMPT'!$D$5,IF(J501=5,'Equivalencia BH-BMPT'!$D$6,IF(J501=6,'Equivalencia BH-BMPT'!$D$7,IF(J501=7,'Equivalencia BH-BMPT'!$D$8,IF(J501=8,'Equivalencia BH-BMPT'!$D$9,IF(J501=9,'Equivalencia BH-BMPT'!$D$10,IF(J501=10,'Equivalencia BH-BMPT'!$D$11,IF(J501=11,'Equivalencia BH-BMPT'!$D$12,IF(J501=12,'Equivalencia BH-BMPT'!$D$13,IF(J501=13,'Equivalencia BH-BMPT'!$D$14,IF(J501=14,'Equivalencia BH-BMPT'!$D$15,IF(J501=15,'Equivalencia BH-BMPT'!$D$16,IF(J501=16,'Equivalencia BH-BMPT'!$D$17,IF(J501=17,'Equivalencia BH-BMPT'!$D$18,IF(J501=18,'Equivalencia BH-BMPT'!$D$19,IF(J501=19,'Equivalencia BH-BMPT'!$D$20,IF(J501=20,'Equivalencia BH-BMPT'!$D$21,IF(J501=21,'Equivalencia BH-BMPT'!$D$22,IF(J501=22,'Equivalencia BH-BMPT'!$D$23,IF(J501=23,'Equivalencia BH-BMPT'!#REF!,IF(J501=24,'Equivalencia BH-BMPT'!$D$25,IF(J501=25,'Equivalencia BH-BMPT'!$D$26,IF(J501=26,'Equivalencia BH-BMPT'!$D$27,IF(J501=27,'Equivalencia BH-BMPT'!$D$28,IF(J501=28,'Equivalencia BH-BMPT'!$D$29,IF(J501=29,'Equivalencia BH-BMPT'!$D$30,IF(J501=30,'Equivalencia BH-BMPT'!$D$31,IF(J501=31,'Equivalencia BH-BMPT'!$D$32,IF(J501=32,'Equivalencia BH-BMPT'!$D$33,IF(J501=33,'Equivalencia BH-BMPT'!$D$34,IF(J501=34,'Equivalencia BH-BMPT'!$D$35,IF(J501=35,'Equivalencia BH-BMPT'!$D$36,IF(J501=36,'Equivalencia BH-BMPT'!$D$37,IF(J501=37,'Equivalencia BH-BMPT'!$D$38,IF(J501=38,'Equivalencia BH-BMPT'!#REF!,IF(J501=39,'Equivalencia BH-BMPT'!$D$40,IF(J501=40,'Equivalencia BH-BMPT'!$D$41,IF(J501=41,'Equivalencia BH-BMPT'!$D$42,IF(J501=42,'Equivalencia BH-BMPT'!$D$43,IF(J501=43,'Equivalencia BH-BMPT'!$D$44,IF(J501=44,'Equivalencia BH-BMPT'!$D$45,IF(J501=45,'Equivalencia BH-BMPT'!$D$46,"No ha seleccionado un número de programa")))))))))))))))))))))))))))))))))))))))))))))</f>
        <v>No ha seleccionado un número de programa</v>
      </c>
      <c r="L501" s="23"/>
      <c r="M501" s="18"/>
      <c r="N501" s="27"/>
      <c r="O501" s="24"/>
      <c r="P501" s="92"/>
      <c r="Q501" s="25"/>
      <c r="R501" s="25"/>
      <c r="S501" s="25"/>
      <c r="T501" s="25">
        <f t="shared" si="27"/>
        <v>0</v>
      </c>
      <c r="U501" s="25"/>
      <c r="V501" s="26"/>
      <c r="W501" s="26"/>
      <c r="X501" s="26"/>
      <c r="Y501" s="18"/>
      <c r="Z501" s="18"/>
      <c r="AA501" s="42"/>
      <c r="AB501" s="18"/>
      <c r="AC501" s="18"/>
      <c r="AD501" s="18"/>
      <c r="AE501" s="18"/>
      <c r="AF501" s="43" t="e">
        <f t="shared" si="28"/>
        <v>#DIV/0!</v>
      </c>
      <c r="AG501" s="44"/>
      <c r="AH501" s="44" t="b">
        <f t="shared" si="29"/>
        <v>1</v>
      </c>
    </row>
    <row r="502" spans="1:34" ht="44.25" customHeight="1" thickBot="1" x14ac:dyDescent="0.3">
      <c r="A502" s="18"/>
      <c r="B502" s="18"/>
      <c r="C502" s="3"/>
      <c r="D502" s="18"/>
      <c r="E502" s="3" t="str">
        <f>IF(D502=1,'Tipo '!$B$2,IF(D502=2,'Tipo '!$B$3,IF(D502=3,'Tipo '!$B$4,IF(D502=4,'Tipo '!$B$5,IF(D502=5,'Tipo '!$B$6,IF(D502=6,'Tipo '!$B$7,IF(D502=7,'Tipo '!$B$8,IF(D502=8,'Tipo '!$B$9,IF(D502=9,'Tipo '!$B$10,IF(D502=10,'Tipo '!$B$11,IF(D502=11,'Tipo '!$B$12,IF(D502=12,'Tipo '!$B$13,IF(D502=13,'Tipo '!$B$14,IF(D502=14,'Tipo '!$B$15,IF(D502=15,'Tipo '!$B$16,IF(D502=16,'Tipo '!$B$17,IF(D502=17,'Tipo '!$B$18,IF(D502=18,'Tipo '!$B$19,IF(D502=19,'Tipo '!$B$20,IF(D502=20,'Tipo '!$B$21,"No ha seleccionado un tipo de contrato válido"))))))))))))))))))))</f>
        <v>No ha seleccionado un tipo de contrato válido</v>
      </c>
      <c r="F502" s="3"/>
      <c r="G502" s="3"/>
      <c r="H502" s="22"/>
      <c r="I502" s="22"/>
      <c r="J502" s="8"/>
      <c r="K502" s="41" t="str">
        <f>IF(J502=1,'Equivalencia BH-BMPT'!$D$2,IF(J502=2,'Equivalencia BH-BMPT'!$D$3,IF(J502=3,'Equivalencia BH-BMPT'!$D$4,IF(J502=4,'Equivalencia BH-BMPT'!$D$5,IF(J502=5,'Equivalencia BH-BMPT'!$D$6,IF(J502=6,'Equivalencia BH-BMPT'!$D$7,IF(J502=7,'Equivalencia BH-BMPT'!$D$8,IF(J502=8,'Equivalencia BH-BMPT'!$D$9,IF(J502=9,'Equivalencia BH-BMPT'!$D$10,IF(J502=10,'Equivalencia BH-BMPT'!$D$11,IF(J502=11,'Equivalencia BH-BMPT'!$D$12,IF(J502=12,'Equivalencia BH-BMPT'!$D$13,IF(J502=13,'Equivalencia BH-BMPT'!$D$14,IF(J502=14,'Equivalencia BH-BMPT'!$D$15,IF(J502=15,'Equivalencia BH-BMPT'!$D$16,IF(J502=16,'Equivalencia BH-BMPT'!$D$17,IF(J502=17,'Equivalencia BH-BMPT'!$D$18,IF(J502=18,'Equivalencia BH-BMPT'!$D$19,IF(J502=19,'Equivalencia BH-BMPT'!$D$20,IF(J502=20,'Equivalencia BH-BMPT'!$D$21,IF(J502=21,'Equivalencia BH-BMPT'!$D$22,IF(J502=22,'Equivalencia BH-BMPT'!$D$23,IF(J502=23,'Equivalencia BH-BMPT'!#REF!,IF(J502=24,'Equivalencia BH-BMPT'!$D$25,IF(J502=25,'Equivalencia BH-BMPT'!$D$26,IF(J502=26,'Equivalencia BH-BMPT'!$D$27,IF(J502=27,'Equivalencia BH-BMPT'!$D$28,IF(J502=28,'Equivalencia BH-BMPT'!$D$29,IF(J502=29,'Equivalencia BH-BMPT'!$D$30,IF(J502=30,'Equivalencia BH-BMPT'!$D$31,IF(J502=31,'Equivalencia BH-BMPT'!$D$32,IF(J502=32,'Equivalencia BH-BMPT'!$D$33,IF(J502=33,'Equivalencia BH-BMPT'!$D$34,IF(J502=34,'Equivalencia BH-BMPT'!$D$35,IF(J502=35,'Equivalencia BH-BMPT'!$D$36,IF(J502=36,'Equivalencia BH-BMPT'!$D$37,IF(J502=37,'Equivalencia BH-BMPT'!$D$38,IF(J502=38,'Equivalencia BH-BMPT'!#REF!,IF(J502=39,'Equivalencia BH-BMPT'!$D$40,IF(J502=40,'Equivalencia BH-BMPT'!$D$41,IF(J502=41,'Equivalencia BH-BMPT'!$D$42,IF(J502=42,'Equivalencia BH-BMPT'!$D$43,IF(J502=43,'Equivalencia BH-BMPT'!$D$44,IF(J502=44,'Equivalencia BH-BMPT'!$D$45,IF(J502=45,'Equivalencia BH-BMPT'!$D$46,"No ha seleccionado un número de programa")))))))))))))))))))))))))))))))))))))))))))))</f>
        <v>No ha seleccionado un número de programa</v>
      </c>
      <c r="L502" s="23"/>
      <c r="M502" s="18"/>
      <c r="N502" s="27"/>
      <c r="O502" s="24"/>
      <c r="P502" s="92"/>
      <c r="Q502" s="25"/>
      <c r="R502" s="25"/>
      <c r="S502" s="25"/>
      <c r="T502" s="25">
        <f t="shared" si="27"/>
        <v>0</v>
      </c>
      <c r="U502" s="25"/>
      <c r="V502" s="26"/>
      <c r="W502" s="26"/>
      <c r="X502" s="26"/>
      <c r="Y502" s="18"/>
      <c r="Z502" s="18"/>
      <c r="AA502" s="42"/>
      <c r="AB502" s="18"/>
      <c r="AC502" s="18"/>
      <c r="AD502" s="18"/>
      <c r="AE502" s="18"/>
      <c r="AF502" s="43" t="e">
        <f t="shared" si="28"/>
        <v>#DIV/0!</v>
      </c>
      <c r="AG502" s="44"/>
      <c r="AH502" s="44" t="b">
        <f t="shared" si="29"/>
        <v>1</v>
      </c>
    </row>
    <row r="503" spans="1:34" ht="44.25" customHeight="1" thickBot="1" x14ac:dyDescent="0.3">
      <c r="A503" s="18"/>
      <c r="B503" s="18"/>
      <c r="C503" s="3"/>
      <c r="D503" s="18"/>
      <c r="E503" s="3" t="str">
        <f>IF(D503=1,'Tipo '!$B$2,IF(D503=2,'Tipo '!$B$3,IF(D503=3,'Tipo '!$B$4,IF(D503=4,'Tipo '!$B$5,IF(D503=5,'Tipo '!$B$6,IF(D503=6,'Tipo '!$B$7,IF(D503=7,'Tipo '!$B$8,IF(D503=8,'Tipo '!$B$9,IF(D503=9,'Tipo '!$B$10,IF(D503=10,'Tipo '!$B$11,IF(D503=11,'Tipo '!$B$12,IF(D503=12,'Tipo '!$B$13,IF(D503=13,'Tipo '!$B$14,IF(D503=14,'Tipo '!$B$15,IF(D503=15,'Tipo '!$B$16,IF(D503=16,'Tipo '!$B$17,IF(D503=17,'Tipo '!$B$18,IF(D503=18,'Tipo '!$B$19,IF(D503=19,'Tipo '!$B$20,IF(D503=20,'Tipo '!$B$21,"No ha seleccionado un tipo de contrato válido"))))))))))))))))))))</f>
        <v>No ha seleccionado un tipo de contrato válido</v>
      </c>
      <c r="F503" s="3"/>
      <c r="G503" s="3"/>
      <c r="H503" s="22"/>
      <c r="I503" s="22"/>
      <c r="J503" s="8"/>
      <c r="K503" s="41" t="str">
        <f>IF(J503=1,'Equivalencia BH-BMPT'!$D$2,IF(J503=2,'Equivalencia BH-BMPT'!$D$3,IF(J503=3,'Equivalencia BH-BMPT'!$D$4,IF(J503=4,'Equivalencia BH-BMPT'!$D$5,IF(J503=5,'Equivalencia BH-BMPT'!$D$6,IF(J503=6,'Equivalencia BH-BMPT'!$D$7,IF(J503=7,'Equivalencia BH-BMPT'!$D$8,IF(J503=8,'Equivalencia BH-BMPT'!$D$9,IF(J503=9,'Equivalencia BH-BMPT'!$D$10,IF(J503=10,'Equivalencia BH-BMPT'!$D$11,IF(J503=11,'Equivalencia BH-BMPT'!$D$12,IF(J503=12,'Equivalencia BH-BMPT'!$D$13,IF(J503=13,'Equivalencia BH-BMPT'!$D$14,IF(J503=14,'Equivalencia BH-BMPT'!$D$15,IF(J503=15,'Equivalencia BH-BMPT'!$D$16,IF(J503=16,'Equivalencia BH-BMPT'!$D$17,IF(J503=17,'Equivalencia BH-BMPT'!$D$18,IF(J503=18,'Equivalencia BH-BMPT'!$D$19,IF(J503=19,'Equivalencia BH-BMPT'!$D$20,IF(J503=20,'Equivalencia BH-BMPT'!$D$21,IF(J503=21,'Equivalencia BH-BMPT'!$D$22,IF(J503=22,'Equivalencia BH-BMPT'!$D$23,IF(J503=23,'Equivalencia BH-BMPT'!#REF!,IF(J503=24,'Equivalencia BH-BMPT'!$D$25,IF(J503=25,'Equivalencia BH-BMPT'!$D$26,IF(J503=26,'Equivalencia BH-BMPT'!$D$27,IF(J503=27,'Equivalencia BH-BMPT'!$D$28,IF(J503=28,'Equivalencia BH-BMPT'!$D$29,IF(J503=29,'Equivalencia BH-BMPT'!$D$30,IF(J503=30,'Equivalencia BH-BMPT'!$D$31,IF(J503=31,'Equivalencia BH-BMPT'!$D$32,IF(J503=32,'Equivalencia BH-BMPT'!$D$33,IF(J503=33,'Equivalencia BH-BMPT'!$D$34,IF(J503=34,'Equivalencia BH-BMPT'!$D$35,IF(J503=35,'Equivalencia BH-BMPT'!$D$36,IF(J503=36,'Equivalencia BH-BMPT'!$D$37,IF(J503=37,'Equivalencia BH-BMPT'!$D$38,IF(J503=38,'Equivalencia BH-BMPT'!#REF!,IF(J503=39,'Equivalencia BH-BMPT'!$D$40,IF(J503=40,'Equivalencia BH-BMPT'!$D$41,IF(J503=41,'Equivalencia BH-BMPT'!$D$42,IF(J503=42,'Equivalencia BH-BMPT'!$D$43,IF(J503=43,'Equivalencia BH-BMPT'!$D$44,IF(J503=44,'Equivalencia BH-BMPT'!$D$45,IF(J503=45,'Equivalencia BH-BMPT'!$D$46,"No ha seleccionado un número de programa")))))))))))))))))))))))))))))))))))))))))))))</f>
        <v>No ha seleccionado un número de programa</v>
      </c>
      <c r="L503" s="23"/>
      <c r="M503" s="18"/>
      <c r="N503" s="27"/>
      <c r="O503" s="24"/>
      <c r="P503" s="92"/>
      <c r="Q503" s="25"/>
      <c r="R503" s="25"/>
      <c r="S503" s="25"/>
      <c r="T503" s="25">
        <f t="shared" si="27"/>
        <v>0</v>
      </c>
      <c r="U503" s="25"/>
      <c r="V503" s="26"/>
      <c r="W503" s="26"/>
      <c r="X503" s="26"/>
      <c r="Y503" s="18"/>
      <c r="Z503" s="18"/>
      <c r="AA503" s="42"/>
      <c r="AB503" s="18"/>
      <c r="AC503" s="18"/>
      <c r="AD503" s="18"/>
      <c r="AE503" s="18"/>
      <c r="AF503" s="43" t="e">
        <f t="shared" si="28"/>
        <v>#DIV/0!</v>
      </c>
      <c r="AG503" s="44"/>
      <c r="AH503" s="44" t="b">
        <f t="shared" si="29"/>
        <v>1</v>
      </c>
    </row>
    <row r="504" spans="1:34" ht="44.25" customHeight="1" thickBot="1" x14ac:dyDescent="0.3">
      <c r="A504" s="18"/>
      <c r="B504" s="18"/>
      <c r="C504" s="3"/>
      <c r="D504" s="18"/>
      <c r="E504" s="3" t="str">
        <f>IF(D504=1,'Tipo '!$B$2,IF(D504=2,'Tipo '!$B$3,IF(D504=3,'Tipo '!$B$4,IF(D504=4,'Tipo '!$B$5,IF(D504=5,'Tipo '!$B$6,IF(D504=6,'Tipo '!$B$7,IF(D504=7,'Tipo '!$B$8,IF(D504=8,'Tipo '!$B$9,IF(D504=9,'Tipo '!$B$10,IF(D504=10,'Tipo '!$B$11,IF(D504=11,'Tipo '!$B$12,IF(D504=12,'Tipo '!$B$13,IF(D504=13,'Tipo '!$B$14,IF(D504=14,'Tipo '!$B$15,IF(D504=15,'Tipo '!$B$16,IF(D504=16,'Tipo '!$B$17,IF(D504=17,'Tipo '!$B$18,IF(D504=18,'Tipo '!$B$19,IF(D504=19,'Tipo '!$B$20,IF(D504=20,'Tipo '!$B$21,"No ha seleccionado un tipo de contrato válido"))))))))))))))))))))</f>
        <v>No ha seleccionado un tipo de contrato válido</v>
      </c>
      <c r="F504" s="3"/>
      <c r="G504" s="3"/>
      <c r="H504" s="22"/>
      <c r="I504" s="22"/>
      <c r="J504" s="8"/>
      <c r="K504" s="41" t="str">
        <f>IF(J504=1,'Equivalencia BH-BMPT'!$D$2,IF(J504=2,'Equivalencia BH-BMPT'!$D$3,IF(J504=3,'Equivalencia BH-BMPT'!$D$4,IF(J504=4,'Equivalencia BH-BMPT'!$D$5,IF(J504=5,'Equivalencia BH-BMPT'!$D$6,IF(J504=6,'Equivalencia BH-BMPT'!$D$7,IF(J504=7,'Equivalencia BH-BMPT'!$D$8,IF(J504=8,'Equivalencia BH-BMPT'!$D$9,IF(J504=9,'Equivalencia BH-BMPT'!$D$10,IF(J504=10,'Equivalencia BH-BMPT'!$D$11,IF(J504=11,'Equivalencia BH-BMPT'!$D$12,IF(J504=12,'Equivalencia BH-BMPT'!$D$13,IF(J504=13,'Equivalencia BH-BMPT'!$D$14,IF(J504=14,'Equivalencia BH-BMPT'!$D$15,IF(J504=15,'Equivalencia BH-BMPT'!$D$16,IF(J504=16,'Equivalencia BH-BMPT'!$D$17,IF(J504=17,'Equivalencia BH-BMPT'!$D$18,IF(J504=18,'Equivalencia BH-BMPT'!$D$19,IF(J504=19,'Equivalencia BH-BMPT'!$D$20,IF(J504=20,'Equivalencia BH-BMPT'!$D$21,IF(J504=21,'Equivalencia BH-BMPT'!$D$22,IF(J504=22,'Equivalencia BH-BMPT'!$D$23,IF(J504=23,'Equivalencia BH-BMPT'!#REF!,IF(J504=24,'Equivalencia BH-BMPT'!$D$25,IF(J504=25,'Equivalencia BH-BMPT'!$D$26,IF(J504=26,'Equivalencia BH-BMPT'!$D$27,IF(J504=27,'Equivalencia BH-BMPT'!$D$28,IF(J504=28,'Equivalencia BH-BMPT'!$D$29,IF(J504=29,'Equivalencia BH-BMPT'!$D$30,IF(J504=30,'Equivalencia BH-BMPT'!$D$31,IF(J504=31,'Equivalencia BH-BMPT'!$D$32,IF(J504=32,'Equivalencia BH-BMPT'!$D$33,IF(J504=33,'Equivalencia BH-BMPT'!$D$34,IF(J504=34,'Equivalencia BH-BMPT'!$D$35,IF(J504=35,'Equivalencia BH-BMPT'!$D$36,IF(J504=36,'Equivalencia BH-BMPT'!$D$37,IF(J504=37,'Equivalencia BH-BMPT'!$D$38,IF(J504=38,'Equivalencia BH-BMPT'!#REF!,IF(J504=39,'Equivalencia BH-BMPT'!$D$40,IF(J504=40,'Equivalencia BH-BMPT'!$D$41,IF(J504=41,'Equivalencia BH-BMPT'!$D$42,IF(J504=42,'Equivalencia BH-BMPT'!$D$43,IF(J504=43,'Equivalencia BH-BMPT'!$D$44,IF(J504=44,'Equivalencia BH-BMPT'!$D$45,IF(J504=45,'Equivalencia BH-BMPT'!$D$46,"No ha seleccionado un número de programa")))))))))))))))))))))))))))))))))))))))))))))</f>
        <v>No ha seleccionado un número de programa</v>
      </c>
      <c r="L504" s="23"/>
      <c r="M504" s="18"/>
      <c r="N504" s="27"/>
      <c r="O504" s="24"/>
      <c r="P504" s="92"/>
      <c r="Q504" s="25"/>
      <c r="R504" s="25"/>
      <c r="S504" s="25"/>
      <c r="T504" s="25">
        <f t="shared" si="27"/>
        <v>0</v>
      </c>
      <c r="U504" s="25"/>
      <c r="V504" s="26"/>
      <c r="W504" s="26"/>
      <c r="X504" s="26"/>
      <c r="Y504" s="18"/>
      <c r="Z504" s="18"/>
      <c r="AA504" s="42"/>
      <c r="AB504" s="18"/>
      <c r="AC504" s="18"/>
      <c r="AD504" s="18"/>
      <c r="AE504" s="18"/>
      <c r="AF504" s="43" t="e">
        <f t="shared" si="28"/>
        <v>#DIV/0!</v>
      </c>
      <c r="AG504" s="44"/>
      <c r="AH504" s="44" t="b">
        <f t="shared" si="29"/>
        <v>1</v>
      </c>
    </row>
    <row r="505" spans="1:34" ht="44.25" customHeight="1" thickBot="1" x14ac:dyDescent="0.3">
      <c r="A505" s="18"/>
      <c r="B505" s="18"/>
      <c r="C505" s="3"/>
      <c r="D505" s="18"/>
      <c r="E505" s="3" t="str">
        <f>IF(D505=1,'Tipo '!$B$2,IF(D505=2,'Tipo '!$B$3,IF(D505=3,'Tipo '!$B$4,IF(D505=4,'Tipo '!$B$5,IF(D505=5,'Tipo '!$B$6,IF(D505=6,'Tipo '!$B$7,IF(D505=7,'Tipo '!$B$8,IF(D505=8,'Tipo '!$B$9,IF(D505=9,'Tipo '!$B$10,IF(D505=10,'Tipo '!$B$11,IF(D505=11,'Tipo '!$B$12,IF(D505=12,'Tipo '!$B$13,IF(D505=13,'Tipo '!$B$14,IF(D505=14,'Tipo '!$B$15,IF(D505=15,'Tipo '!$B$16,IF(D505=16,'Tipo '!$B$17,IF(D505=17,'Tipo '!$B$18,IF(D505=18,'Tipo '!$B$19,IF(D505=19,'Tipo '!$B$20,IF(D505=20,'Tipo '!$B$21,"No ha seleccionado un tipo de contrato válido"))))))))))))))))))))</f>
        <v>No ha seleccionado un tipo de contrato válido</v>
      </c>
      <c r="F505" s="3"/>
      <c r="G505" s="3"/>
      <c r="H505" s="22"/>
      <c r="I505" s="22"/>
      <c r="J505" s="8"/>
      <c r="K505" s="41" t="str">
        <f>IF(J505=1,'Equivalencia BH-BMPT'!$D$2,IF(J505=2,'Equivalencia BH-BMPT'!$D$3,IF(J505=3,'Equivalencia BH-BMPT'!$D$4,IF(J505=4,'Equivalencia BH-BMPT'!$D$5,IF(J505=5,'Equivalencia BH-BMPT'!$D$6,IF(J505=6,'Equivalencia BH-BMPT'!$D$7,IF(J505=7,'Equivalencia BH-BMPT'!$D$8,IF(J505=8,'Equivalencia BH-BMPT'!$D$9,IF(J505=9,'Equivalencia BH-BMPT'!$D$10,IF(J505=10,'Equivalencia BH-BMPT'!$D$11,IF(J505=11,'Equivalencia BH-BMPT'!$D$12,IF(J505=12,'Equivalencia BH-BMPT'!$D$13,IF(J505=13,'Equivalencia BH-BMPT'!$D$14,IF(J505=14,'Equivalencia BH-BMPT'!$D$15,IF(J505=15,'Equivalencia BH-BMPT'!$D$16,IF(J505=16,'Equivalencia BH-BMPT'!$D$17,IF(J505=17,'Equivalencia BH-BMPT'!$D$18,IF(J505=18,'Equivalencia BH-BMPT'!$D$19,IF(J505=19,'Equivalencia BH-BMPT'!$D$20,IF(J505=20,'Equivalencia BH-BMPT'!$D$21,IF(J505=21,'Equivalencia BH-BMPT'!$D$22,IF(J505=22,'Equivalencia BH-BMPT'!$D$23,IF(J505=23,'Equivalencia BH-BMPT'!#REF!,IF(J505=24,'Equivalencia BH-BMPT'!$D$25,IF(J505=25,'Equivalencia BH-BMPT'!$D$26,IF(J505=26,'Equivalencia BH-BMPT'!$D$27,IF(J505=27,'Equivalencia BH-BMPT'!$D$28,IF(J505=28,'Equivalencia BH-BMPT'!$D$29,IF(J505=29,'Equivalencia BH-BMPT'!$D$30,IF(J505=30,'Equivalencia BH-BMPT'!$D$31,IF(J505=31,'Equivalencia BH-BMPT'!$D$32,IF(J505=32,'Equivalencia BH-BMPT'!$D$33,IF(J505=33,'Equivalencia BH-BMPT'!$D$34,IF(J505=34,'Equivalencia BH-BMPT'!$D$35,IF(J505=35,'Equivalencia BH-BMPT'!$D$36,IF(J505=36,'Equivalencia BH-BMPT'!$D$37,IF(J505=37,'Equivalencia BH-BMPT'!$D$38,IF(J505=38,'Equivalencia BH-BMPT'!#REF!,IF(J505=39,'Equivalencia BH-BMPT'!$D$40,IF(J505=40,'Equivalencia BH-BMPT'!$D$41,IF(J505=41,'Equivalencia BH-BMPT'!$D$42,IF(J505=42,'Equivalencia BH-BMPT'!$D$43,IF(J505=43,'Equivalencia BH-BMPT'!$D$44,IF(J505=44,'Equivalencia BH-BMPT'!$D$45,IF(J505=45,'Equivalencia BH-BMPT'!$D$46,"No ha seleccionado un número de programa")))))))))))))))))))))))))))))))))))))))))))))</f>
        <v>No ha seleccionado un número de programa</v>
      </c>
      <c r="L505" s="23"/>
      <c r="M505" s="18"/>
      <c r="N505" s="27"/>
      <c r="O505" s="24"/>
      <c r="P505" s="92"/>
      <c r="Q505" s="25"/>
      <c r="R505" s="25"/>
      <c r="S505" s="25"/>
      <c r="T505" s="25">
        <f t="shared" si="27"/>
        <v>0</v>
      </c>
      <c r="U505" s="25"/>
      <c r="V505" s="26"/>
      <c r="W505" s="26"/>
      <c r="X505" s="26"/>
      <c r="Y505" s="18"/>
      <c r="Z505" s="18"/>
      <c r="AA505" s="42"/>
      <c r="AB505" s="18"/>
      <c r="AC505" s="18"/>
      <c r="AD505" s="18"/>
      <c r="AE505" s="18"/>
      <c r="AF505" s="43" t="e">
        <f t="shared" si="28"/>
        <v>#DIV/0!</v>
      </c>
      <c r="AG505" s="44"/>
      <c r="AH505" s="44" t="b">
        <f t="shared" si="29"/>
        <v>1</v>
      </c>
    </row>
    <row r="506" spans="1:34" ht="44.25" customHeight="1" thickBot="1" x14ac:dyDescent="0.3">
      <c r="A506" s="18"/>
      <c r="B506" s="18"/>
      <c r="C506" s="3"/>
      <c r="D506" s="18"/>
      <c r="E506" s="3" t="str">
        <f>IF(D506=1,'Tipo '!$B$2,IF(D506=2,'Tipo '!$B$3,IF(D506=3,'Tipo '!$B$4,IF(D506=4,'Tipo '!$B$5,IF(D506=5,'Tipo '!$B$6,IF(D506=6,'Tipo '!$B$7,IF(D506=7,'Tipo '!$B$8,IF(D506=8,'Tipo '!$B$9,IF(D506=9,'Tipo '!$B$10,IF(D506=10,'Tipo '!$B$11,IF(D506=11,'Tipo '!$B$12,IF(D506=12,'Tipo '!$B$13,IF(D506=13,'Tipo '!$B$14,IF(D506=14,'Tipo '!$B$15,IF(D506=15,'Tipo '!$B$16,IF(D506=16,'Tipo '!$B$17,IF(D506=17,'Tipo '!$B$18,IF(D506=18,'Tipo '!$B$19,IF(D506=19,'Tipo '!$B$20,IF(D506=20,'Tipo '!$B$21,"No ha seleccionado un tipo de contrato válido"))))))))))))))))))))</f>
        <v>No ha seleccionado un tipo de contrato válido</v>
      </c>
      <c r="F506" s="3"/>
      <c r="G506" s="3"/>
      <c r="H506" s="22"/>
      <c r="I506" s="22"/>
      <c r="J506" s="8"/>
      <c r="K506" s="41" t="str">
        <f>IF(J506=1,'Equivalencia BH-BMPT'!$D$2,IF(J506=2,'Equivalencia BH-BMPT'!$D$3,IF(J506=3,'Equivalencia BH-BMPT'!$D$4,IF(J506=4,'Equivalencia BH-BMPT'!$D$5,IF(J506=5,'Equivalencia BH-BMPT'!$D$6,IF(J506=6,'Equivalencia BH-BMPT'!$D$7,IF(J506=7,'Equivalencia BH-BMPT'!$D$8,IF(J506=8,'Equivalencia BH-BMPT'!$D$9,IF(J506=9,'Equivalencia BH-BMPT'!$D$10,IF(J506=10,'Equivalencia BH-BMPT'!$D$11,IF(J506=11,'Equivalencia BH-BMPT'!$D$12,IF(J506=12,'Equivalencia BH-BMPT'!$D$13,IF(J506=13,'Equivalencia BH-BMPT'!$D$14,IF(J506=14,'Equivalencia BH-BMPT'!$D$15,IF(J506=15,'Equivalencia BH-BMPT'!$D$16,IF(J506=16,'Equivalencia BH-BMPT'!$D$17,IF(J506=17,'Equivalencia BH-BMPT'!$D$18,IF(J506=18,'Equivalencia BH-BMPT'!$D$19,IF(J506=19,'Equivalencia BH-BMPT'!$D$20,IF(J506=20,'Equivalencia BH-BMPT'!$D$21,IF(J506=21,'Equivalencia BH-BMPT'!$D$22,IF(J506=22,'Equivalencia BH-BMPT'!$D$23,IF(J506=23,'Equivalencia BH-BMPT'!#REF!,IF(J506=24,'Equivalencia BH-BMPT'!$D$25,IF(J506=25,'Equivalencia BH-BMPT'!$D$26,IF(J506=26,'Equivalencia BH-BMPT'!$D$27,IF(J506=27,'Equivalencia BH-BMPT'!$D$28,IF(J506=28,'Equivalencia BH-BMPT'!$D$29,IF(J506=29,'Equivalencia BH-BMPT'!$D$30,IF(J506=30,'Equivalencia BH-BMPT'!$D$31,IF(J506=31,'Equivalencia BH-BMPT'!$D$32,IF(J506=32,'Equivalencia BH-BMPT'!$D$33,IF(J506=33,'Equivalencia BH-BMPT'!$D$34,IF(J506=34,'Equivalencia BH-BMPT'!$D$35,IF(J506=35,'Equivalencia BH-BMPT'!$D$36,IF(J506=36,'Equivalencia BH-BMPT'!$D$37,IF(J506=37,'Equivalencia BH-BMPT'!$D$38,IF(J506=38,'Equivalencia BH-BMPT'!#REF!,IF(J506=39,'Equivalencia BH-BMPT'!$D$40,IF(J506=40,'Equivalencia BH-BMPT'!$D$41,IF(J506=41,'Equivalencia BH-BMPT'!$D$42,IF(J506=42,'Equivalencia BH-BMPT'!$D$43,IF(J506=43,'Equivalencia BH-BMPT'!$D$44,IF(J506=44,'Equivalencia BH-BMPT'!$D$45,IF(J506=45,'Equivalencia BH-BMPT'!$D$46,"No ha seleccionado un número de programa")))))))))))))))))))))))))))))))))))))))))))))</f>
        <v>No ha seleccionado un número de programa</v>
      </c>
      <c r="L506" s="23"/>
      <c r="M506" s="18"/>
      <c r="N506" s="27"/>
      <c r="O506" s="24"/>
      <c r="P506" s="92"/>
      <c r="Q506" s="25"/>
      <c r="R506" s="25"/>
      <c r="S506" s="25"/>
      <c r="T506" s="25">
        <f t="shared" si="27"/>
        <v>0</v>
      </c>
      <c r="U506" s="25"/>
      <c r="V506" s="26"/>
      <c r="W506" s="26"/>
      <c r="X506" s="26"/>
      <c r="Y506" s="18"/>
      <c r="Z506" s="18"/>
      <c r="AA506" s="42"/>
      <c r="AB506" s="18"/>
      <c r="AC506" s="18"/>
      <c r="AD506" s="18"/>
      <c r="AE506" s="18"/>
      <c r="AF506" s="43" t="e">
        <f t="shared" si="28"/>
        <v>#DIV/0!</v>
      </c>
      <c r="AG506" s="44"/>
      <c r="AH506" s="44" t="b">
        <f t="shared" si="29"/>
        <v>1</v>
      </c>
    </row>
    <row r="507" spans="1:34" ht="44.25" customHeight="1" thickBot="1" x14ac:dyDescent="0.3">
      <c r="A507" s="18"/>
      <c r="B507" s="18"/>
      <c r="C507" s="3"/>
      <c r="D507" s="18"/>
      <c r="E507" s="3" t="str">
        <f>IF(D507=1,'Tipo '!$B$2,IF(D507=2,'Tipo '!$B$3,IF(D507=3,'Tipo '!$B$4,IF(D507=4,'Tipo '!$B$5,IF(D507=5,'Tipo '!$B$6,IF(D507=6,'Tipo '!$B$7,IF(D507=7,'Tipo '!$B$8,IF(D507=8,'Tipo '!$B$9,IF(D507=9,'Tipo '!$B$10,IF(D507=10,'Tipo '!$B$11,IF(D507=11,'Tipo '!$B$12,IF(D507=12,'Tipo '!$B$13,IF(D507=13,'Tipo '!$B$14,IF(D507=14,'Tipo '!$B$15,IF(D507=15,'Tipo '!$B$16,IF(D507=16,'Tipo '!$B$17,IF(D507=17,'Tipo '!$B$18,IF(D507=18,'Tipo '!$B$19,IF(D507=19,'Tipo '!$B$20,IF(D507=20,'Tipo '!$B$21,"No ha seleccionado un tipo de contrato válido"))))))))))))))))))))</f>
        <v>No ha seleccionado un tipo de contrato válido</v>
      </c>
      <c r="F507" s="3"/>
      <c r="G507" s="3"/>
      <c r="H507" s="22"/>
      <c r="I507" s="22"/>
      <c r="J507" s="8"/>
      <c r="K507" s="41" t="str">
        <f>IF(J507=1,'Equivalencia BH-BMPT'!$D$2,IF(J507=2,'Equivalencia BH-BMPT'!$D$3,IF(J507=3,'Equivalencia BH-BMPT'!$D$4,IF(J507=4,'Equivalencia BH-BMPT'!$D$5,IF(J507=5,'Equivalencia BH-BMPT'!$D$6,IF(J507=6,'Equivalencia BH-BMPT'!$D$7,IF(J507=7,'Equivalencia BH-BMPT'!$D$8,IF(J507=8,'Equivalencia BH-BMPT'!$D$9,IF(J507=9,'Equivalencia BH-BMPT'!$D$10,IF(J507=10,'Equivalencia BH-BMPT'!$D$11,IF(J507=11,'Equivalencia BH-BMPT'!$D$12,IF(J507=12,'Equivalencia BH-BMPT'!$D$13,IF(J507=13,'Equivalencia BH-BMPT'!$D$14,IF(J507=14,'Equivalencia BH-BMPT'!$D$15,IF(J507=15,'Equivalencia BH-BMPT'!$D$16,IF(J507=16,'Equivalencia BH-BMPT'!$D$17,IF(J507=17,'Equivalencia BH-BMPT'!$D$18,IF(J507=18,'Equivalencia BH-BMPT'!$D$19,IF(J507=19,'Equivalencia BH-BMPT'!$D$20,IF(J507=20,'Equivalencia BH-BMPT'!$D$21,IF(J507=21,'Equivalencia BH-BMPT'!$D$22,IF(J507=22,'Equivalencia BH-BMPT'!$D$23,IF(J507=23,'Equivalencia BH-BMPT'!#REF!,IF(J507=24,'Equivalencia BH-BMPT'!$D$25,IF(J507=25,'Equivalencia BH-BMPT'!$D$26,IF(J507=26,'Equivalencia BH-BMPT'!$D$27,IF(J507=27,'Equivalencia BH-BMPT'!$D$28,IF(J507=28,'Equivalencia BH-BMPT'!$D$29,IF(J507=29,'Equivalencia BH-BMPT'!$D$30,IF(J507=30,'Equivalencia BH-BMPT'!$D$31,IF(J507=31,'Equivalencia BH-BMPT'!$D$32,IF(J507=32,'Equivalencia BH-BMPT'!$D$33,IF(J507=33,'Equivalencia BH-BMPT'!$D$34,IF(J507=34,'Equivalencia BH-BMPT'!$D$35,IF(J507=35,'Equivalencia BH-BMPT'!$D$36,IF(J507=36,'Equivalencia BH-BMPT'!$D$37,IF(J507=37,'Equivalencia BH-BMPT'!$D$38,IF(J507=38,'Equivalencia BH-BMPT'!#REF!,IF(J507=39,'Equivalencia BH-BMPT'!$D$40,IF(J507=40,'Equivalencia BH-BMPT'!$D$41,IF(J507=41,'Equivalencia BH-BMPT'!$D$42,IF(J507=42,'Equivalencia BH-BMPT'!$D$43,IF(J507=43,'Equivalencia BH-BMPT'!$D$44,IF(J507=44,'Equivalencia BH-BMPT'!$D$45,IF(J507=45,'Equivalencia BH-BMPT'!$D$46,"No ha seleccionado un número de programa")))))))))))))))))))))))))))))))))))))))))))))</f>
        <v>No ha seleccionado un número de programa</v>
      </c>
      <c r="L507" s="23"/>
      <c r="M507" s="18"/>
      <c r="N507" s="27"/>
      <c r="O507" s="24"/>
      <c r="P507" s="92"/>
      <c r="Q507" s="25"/>
      <c r="R507" s="25"/>
      <c r="S507" s="25"/>
      <c r="T507" s="25">
        <f t="shared" si="27"/>
        <v>0</v>
      </c>
      <c r="U507" s="25"/>
      <c r="V507" s="26"/>
      <c r="W507" s="26"/>
      <c r="X507" s="26"/>
      <c r="Y507" s="18"/>
      <c r="Z507" s="18"/>
      <c r="AA507" s="42"/>
      <c r="AB507" s="18"/>
      <c r="AC507" s="18"/>
      <c r="AD507" s="18"/>
      <c r="AE507" s="18"/>
      <c r="AF507" s="43" t="e">
        <f t="shared" si="28"/>
        <v>#DIV/0!</v>
      </c>
      <c r="AG507" s="44"/>
      <c r="AH507" s="44" t="b">
        <f t="shared" si="29"/>
        <v>1</v>
      </c>
    </row>
    <row r="508" spans="1:34" ht="44.25" customHeight="1" thickBot="1" x14ac:dyDescent="0.3">
      <c r="A508" s="18"/>
      <c r="B508" s="18"/>
      <c r="C508" s="3"/>
      <c r="D508" s="18"/>
      <c r="E508" s="3" t="str">
        <f>IF(D508=1,'Tipo '!$B$2,IF(D508=2,'Tipo '!$B$3,IF(D508=3,'Tipo '!$B$4,IF(D508=4,'Tipo '!$B$5,IF(D508=5,'Tipo '!$B$6,IF(D508=6,'Tipo '!$B$7,IF(D508=7,'Tipo '!$B$8,IF(D508=8,'Tipo '!$B$9,IF(D508=9,'Tipo '!$B$10,IF(D508=10,'Tipo '!$B$11,IF(D508=11,'Tipo '!$B$12,IF(D508=12,'Tipo '!$B$13,IF(D508=13,'Tipo '!$B$14,IF(D508=14,'Tipo '!$B$15,IF(D508=15,'Tipo '!$B$16,IF(D508=16,'Tipo '!$B$17,IF(D508=17,'Tipo '!$B$18,IF(D508=18,'Tipo '!$B$19,IF(D508=19,'Tipo '!$B$20,IF(D508=20,'Tipo '!$B$21,"No ha seleccionado un tipo de contrato válido"))))))))))))))))))))</f>
        <v>No ha seleccionado un tipo de contrato válido</v>
      </c>
      <c r="F508" s="3"/>
      <c r="G508" s="3"/>
      <c r="H508" s="22"/>
      <c r="I508" s="22"/>
      <c r="J508" s="8"/>
      <c r="K508" s="41" t="str">
        <f>IF(J508=1,'Equivalencia BH-BMPT'!$D$2,IF(J508=2,'Equivalencia BH-BMPT'!$D$3,IF(J508=3,'Equivalencia BH-BMPT'!$D$4,IF(J508=4,'Equivalencia BH-BMPT'!$D$5,IF(J508=5,'Equivalencia BH-BMPT'!$D$6,IF(J508=6,'Equivalencia BH-BMPT'!$D$7,IF(J508=7,'Equivalencia BH-BMPT'!$D$8,IF(J508=8,'Equivalencia BH-BMPT'!$D$9,IF(J508=9,'Equivalencia BH-BMPT'!$D$10,IF(J508=10,'Equivalencia BH-BMPT'!$D$11,IF(J508=11,'Equivalencia BH-BMPT'!$D$12,IF(J508=12,'Equivalencia BH-BMPT'!$D$13,IF(J508=13,'Equivalencia BH-BMPT'!$D$14,IF(J508=14,'Equivalencia BH-BMPT'!$D$15,IF(J508=15,'Equivalencia BH-BMPT'!$D$16,IF(J508=16,'Equivalencia BH-BMPT'!$D$17,IF(J508=17,'Equivalencia BH-BMPT'!$D$18,IF(J508=18,'Equivalencia BH-BMPT'!$D$19,IF(J508=19,'Equivalencia BH-BMPT'!$D$20,IF(J508=20,'Equivalencia BH-BMPT'!$D$21,IF(J508=21,'Equivalencia BH-BMPT'!$D$22,IF(J508=22,'Equivalencia BH-BMPT'!$D$23,IF(J508=23,'Equivalencia BH-BMPT'!#REF!,IF(J508=24,'Equivalencia BH-BMPT'!$D$25,IF(J508=25,'Equivalencia BH-BMPT'!$D$26,IF(J508=26,'Equivalencia BH-BMPT'!$D$27,IF(J508=27,'Equivalencia BH-BMPT'!$D$28,IF(J508=28,'Equivalencia BH-BMPT'!$D$29,IF(J508=29,'Equivalencia BH-BMPT'!$D$30,IF(J508=30,'Equivalencia BH-BMPT'!$D$31,IF(J508=31,'Equivalencia BH-BMPT'!$D$32,IF(J508=32,'Equivalencia BH-BMPT'!$D$33,IF(J508=33,'Equivalencia BH-BMPT'!$D$34,IF(J508=34,'Equivalencia BH-BMPT'!$D$35,IF(J508=35,'Equivalencia BH-BMPT'!$D$36,IF(J508=36,'Equivalencia BH-BMPT'!$D$37,IF(J508=37,'Equivalencia BH-BMPT'!$D$38,IF(J508=38,'Equivalencia BH-BMPT'!#REF!,IF(J508=39,'Equivalencia BH-BMPT'!$D$40,IF(J508=40,'Equivalencia BH-BMPT'!$D$41,IF(J508=41,'Equivalencia BH-BMPT'!$D$42,IF(J508=42,'Equivalencia BH-BMPT'!$D$43,IF(J508=43,'Equivalencia BH-BMPT'!$D$44,IF(J508=44,'Equivalencia BH-BMPT'!$D$45,IF(J508=45,'Equivalencia BH-BMPT'!$D$46,"No ha seleccionado un número de programa")))))))))))))))))))))))))))))))))))))))))))))</f>
        <v>No ha seleccionado un número de programa</v>
      </c>
      <c r="L508" s="23"/>
      <c r="M508" s="18"/>
      <c r="N508" s="27"/>
      <c r="O508" s="24"/>
      <c r="P508" s="92"/>
      <c r="Q508" s="25"/>
      <c r="R508" s="25"/>
      <c r="S508" s="25"/>
      <c r="T508" s="25">
        <f t="shared" si="27"/>
        <v>0</v>
      </c>
      <c r="U508" s="25"/>
      <c r="V508" s="26"/>
      <c r="W508" s="26"/>
      <c r="X508" s="26"/>
      <c r="Y508" s="18"/>
      <c r="Z508" s="18"/>
      <c r="AA508" s="42"/>
      <c r="AB508" s="18"/>
      <c r="AC508" s="18"/>
      <c r="AD508" s="18"/>
      <c r="AE508" s="18"/>
      <c r="AF508" s="43" t="e">
        <f t="shared" si="28"/>
        <v>#DIV/0!</v>
      </c>
      <c r="AG508" s="44"/>
      <c r="AH508" s="44" t="b">
        <f t="shared" si="29"/>
        <v>1</v>
      </c>
    </row>
    <row r="509" spans="1:34" ht="44.25" customHeight="1" thickBot="1" x14ac:dyDescent="0.3">
      <c r="A509" s="18"/>
      <c r="B509" s="18"/>
      <c r="C509" s="3"/>
      <c r="D509" s="18"/>
      <c r="E509" s="3" t="str">
        <f>IF(D509=1,'Tipo '!$B$2,IF(D509=2,'Tipo '!$B$3,IF(D509=3,'Tipo '!$B$4,IF(D509=4,'Tipo '!$B$5,IF(D509=5,'Tipo '!$B$6,IF(D509=6,'Tipo '!$B$7,IF(D509=7,'Tipo '!$B$8,IF(D509=8,'Tipo '!$B$9,IF(D509=9,'Tipo '!$B$10,IF(D509=10,'Tipo '!$B$11,IF(D509=11,'Tipo '!$B$12,IF(D509=12,'Tipo '!$B$13,IF(D509=13,'Tipo '!$B$14,IF(D509=14,'Tipo '!$B$15,IF(D509=15,'Tipo '!$B$16,IF(D509=16,'Tipo '!$B$17,IF(D509=17,'Tipo '!$B$18,IF(D509=18,'Tipo '!$B$19,IF(D509=19,'Tipo '!$B$20,IF(D509=20,'Tipo '!$B$21,"No ha seleccionado un tipo de contrato válido"))))))))))))))))))))</f>
        <v>No ha seleccionado un tipo de contrato válido</v>
      </c>
      <c r="F509" s="3"/>
      <c r="G509" s="3"/>
      <c r="H509" s="22"/>
      <c r="I509" s="22"/>
      <c r="J509" s="8"/>
      <c r="K509" s="41" t="str">
        <f>IF(J509=1,'Equivalencia BH-BMPT'!$D$2,IF(J509=2,'Equivalencia BH-BMPT'!$D$3,IF(J509=3,'Equivalencia BH-BMPT'!$D$4,IF(J509=4,'Equivalencia BH-BMPT'!$D$5,IF(J509=5,'Equivalencia BH-BMPT'!$D$6,IF(J509=6,'Equivalencia BH-BMPT'!$D$7,IF(J509=7,'Equivalencia BH-BMPT'!$D$8,IF(J509=8,'Equivalencia BH-BMPT'!$D$9,IF(J509=9,'Equivalencia BH-BMPT'!$D$10,IF(J509=10,'Equivalencia BH-BMPT'!$D$11,IF(J509=11,'Equivalencia BH-BMPT'!$D$12,IF(J509=12,'Equivalencia BH-BMPT'!$D$13,IF(J509=13,'Equivalencia BH-BMPT'!$D$14,IF(J509=14,'Equivalencia BH-BMPT'!$D$15,IF(J509=15,'Equivalencia BH-BMPT'!$D$16,IF(J509=16,'Equivalencia BH-BMPT'!$D$17,IF(J509=17,'Equivalencia BH-BMPT'!$D$18,IF(J509=18,'Equivalencia BH-BMPT'!$D$19,IF(J509=19,'Equivalencia BH-BMPT'!$D$20,IF(J509=20,'Equivalencia BH-BMPT'!$D$21,IF(J509=21,'Equivalencia BH-BMPT'!$D$22,IF(J509=22,'Equivalencia BH-BMPT'!$D$23,IF(J509=23,'Equivalencia BH-BMPT'!#REF!,IF(J509=24,'Equivalencia BH-BMPT'!$D$25,IF(J509=25,'Equivalencia BH-BMPT'!$D$26,IF(J509=26,'Equivalencia BH-BMPT'!$D$27,IF(J509=27,'Equivalencia BH-BMPT'!$D$28,IF(J509=28,'Equivalencia BH-BMPT'!$D$29,IF(J509=29,'Equivalencia BH-BMPT'!$D$30,IF(J509=30,'Equivalencia BH-BMPT'!$D$31,IF(J509=31,'Equivalencia BH-BMPT'!$D$32,IF(J509=32,'Equivalencia BH-BMPT'!$D$33,IF(J509=33,'Equivalencia BH-BMPT'!$D$34,IF(J509=34,'Equivalencia BH-BMPT'!$D$35,IF(J509=35,'Equivalencia BH-BMPT'!$D$36,IF(J509=36,'Equivalencia BH-BMPT'!$D$37,IF(J509=37,'Equivalencia BH-BMPT'!$D$38,IF(J509=38,'Equivalencia BH-BMPT'!#REF!,IF(J509=39,'Equivalencia BH-BMPT'!$D$40,IF(J509=40,'Equivalencia BH-BMPT'!$D$41,IF(J509=41,'Equivalencia BH-BMPT'!$D$42,IF(J509=42,'Equivalencia BH-BMPT'!$D$43,IF(J509=43,'Equivalencia BH-BMPT'!$D$44,IF(J509=44,'Equivalencia BH-BMPT'!$D$45,IF(J509=45,'Equivalencia BH-BMPT'!$D$46,"No ha seleccionado un número de programa")))))))))))))))))))))))))))))))))))))))))))))</f>
        <v>No ha seleccionado un número de programa</v>
      </c>
      <c r="L509" s="23"/>
      <c r="M509" s="18"/>
      <c r="N509" s="27"/>
      <c r="O509" s="24"/>
      <c r="P509" s="92"/>
      <c r="Q509" s="25"/>
      <c r="R509" s="25"/>
      <c r="S509" s="25"/>
      <c r="T509" s="25">
        <f t="shared" si="27"/>
        <v>0</v>
      </c>
      <c r="U509" s="25"/>
      <c r="V509" s="26"/>
      <c r="W509" s="26"/>
      <c r="X509" s="26"/>
      <c r="Y509" s="18"/>
      <c r="Z509" s="18"/>
      <c r="AA509" s="42"/>
      <c r="AB509" s="18"/>
      <c r="AC509" s="18"/>
      <c r="AD509" s="18"/>
      <c r="AE509" s="18"/>
      <c r="AF509" s="43" t="e">
        <f t="shared" si="28"/>
        <v>#DIV/0!</v>
      </c>
      <c r="AG509" s="44"/>
      <c r="AH509" s="44" t="b">
        <f t="shared" si="29"/>
        <v>1</v>
      </c>
    </row>
    <row r="510" spans="1:34" ht="44.25" customHeight="1" thickBot="1" x14ac:dyDescent="0.3">
      <c r="A510" s="18"/>
      <c r="B510" s="18"/>
      <c r="C510" s="3"/>
      <c r="D510" s="18"/>
      <c r="E510" s="3" t="str">
        <f>IF(D510=1,'Tipo '!$B$2,IF(D510=2,'Tipo '!$B$3,IF(D510=3,'Tipo '!$B$4,IF(D510=4,'Tipo '!$B$5,IF(D510=5,'Tipo '!$B$6,IF(D510=6,'Tipo '!$B$7,IF(D510=7,'Tipo '!$B$8,IF(D510=8,'Tipo '!$B$9,IF(D510=9,'Tipo '!$B$10,IF(D510=10,'Tipo '!$B$11,IF(D510=11,'Tipo '!$B$12,IF(D510=12,'Tipo '!$B$13,IF(D510=13,'Tipo '!$B$14,IF(D510=14,'Tipo '!$B$15,IF(D510=15,'Tipo '!$B$16,IF(D510=16,'Tipo '!$B$17,IF(D510=17,'Tipo '!$B$18,IF(D510=18,'Tipo '!$B$19,IF(D510=19,'Tipo '!$B$20,IF(D510=20,'Tipo '!$B$21,"No ha seleccionado un tipo de contrato válido"))))))))))))))))))))</f>
        <v>No ha seleccionado un tipo de contrato válido</v>
      </c>
      <c r="F510" s="3"/>
      <c r="G510" s="3"/>
      <c r="H510" s="22"/>
      <c r="I510" s="22"/>
      <c r="J510" s="8"/>
      <c r="K510" s="41" t="str">
        <f>IF(J510=1,'Equivalencia BH-BMPT'!$D$2,IF(J510=2,'Equivalencia BH-BMPT'!$D$3,IF(J510=3,'Equivalencia BH-BMPT'!$D$4,IF(J510=4,'Equivalencia BH-BMPT'!$D$5,IF(J510=5,'Equivalencia BH-BMPT'!$D$6,IF(J510=6,'Equivalencia BH-BMPT'!$D$7,IF(J510=7,'Equivalencia BH-BMPT'!$D$8,IF(J510=8,'Equivalencia BH-BMPT'!$D$9,IF(J510=9,'Equivalencia BH-BMPT'!$D$10,IF(J510=10,'Equivalencia BH-BMPT'!$D$11,IF(J510=11,'Equivalencia BH-BMPT'!$D$12,IF(J510=12,'Equivalencia BH-BMPT'!$D$13,IF(J510=13,'Equivalencia BH-BMPT'!$D$14,IF(J510=14,'Equivalencia BH-BMPT'!$D$15,IF(J510=15,'Equivalencia BH-BMPT'!$D$16,IF(J510=16,'Equivalencia BH-BMPT'!$D$17,IF(J510=17,'Equivalencia BH-BMPT'!$D$18,IF(J510=18,'Equivalencia BH-BMPT'!$D$19,IF(J510=19,'Equivalencia BH-BMPT'!$D$20,IF(J510=20,'Equivalencia BH-BMPT'!$D$21,IF(J510=21,'Equivalencia BH-BMPT'!$D$22,IF(J510=22,'Equivalencia BH-BMPT'!$D$23,IF(J510=23,'Equivalencia BH-BMPT'!#REF!,IF(J510=24,'Equivalencia BH-BMPT'!$D$25,IF(J510=25,'Equivalencia BH-BMPT'!$D$26,IF(J510=26,'Equivalencia BH-BMPT'!$D$27,IF(J510=27,'Equivalencia BH-BMPT'!$D$28,IF(J510=28,'Equivalencia BH-BMPT'!$D$29,IF(J510=29,'Equivalencia BH-BMPT'!$D$30,IF(J510=30,'Equivalencia BH-BMPT'!$D$31,IF(J510=31,'Equivalencia BH-BMPT'!$D$32,IF(J510=32,'Equivalencia BH-BMPT'!$D$33,IF(J510=33,'Equivalencia BH-BMPT'!$D$34,IF(J510=34,'Equivalencia BH-BMPT'!$D$35,IF(J510=35,'Equivalencia BH-BMPT'!$D$36,IF(J510=36,'Equivalencia BH-BMPT'!$D$37,IF(J510=37,'Equivalencia BH-BMPT'!$D$38,IF(J510=38,'Equivalencia BH-BMPT'!#REF!,IF(J510=39,'Equivalencia BH-BMPT'!$D$40,IF(J510=40,'Equivalencia BH-BMPT'!$D$41,IF(J510=41,'Equivalencia BH-BMPT'!$D$42,IF(J510=42,'Equivalencia BH-BMPT'!$D$43,IF(J510=43,'Equivalencia BH-BMPT'!$D$44,IF(J510=44,'Equivalencia BH-BMPT'!$D$45,IF(J510=45,'Equivalencia BH-BMPT'!$D$46,"No ha seleccionado un número de programa")))))))))))))))))))))))))))))))))))))))))))))</f>
        <v>No ha seleccionado un número de programa</v>
      </c>
      <c r="L510" s="23"/>
      <c r="M510" s="18"/>
      <c r="N510" s="27"/>
      <c r="O510" s="24"/>
      <c r="P510" s="92"/>
      <c r="Q510" s="25"/>
      <c r="R510" s="25"/>
      <c r="S510" s="25"/>
      <c r="T510" s="25">
        <f t="shared" si="27"/>
        <v>0</v>
      </c>
      <c r="U510" s="25"/>
      <c r="V510" s="26"/>
      <c r="W510" s="26"/>
      <c r="X510" s="26"/>
      <c r="Y510" s="18"/>
      <c r="Z510" s="18"/>
      <c r="AA510" s="42"/>
      <c r="AB510" s="18"/>
      <c r="AC510" s="18"/>
      <c r="AD510" s="18"/>
      <c r="AE510" s="18"/>
      <c r="AF510" s="43" t="e">
        <f t="shared" si="28"/>
        <v>#DIV/0!</v>
      </c>
      <c r="AG510" s="44"/>
      <c r="AH510" s="44" t="b">
        <f t="shared" si="29"/>
        <v>1</v>
      </c>
    </row>
    <row r="511" spans="1:34" ht="44.25" customHeight="1" thickBot="1" x14ac:dyDescent="0.3">
      <c r="A511" s="18"/>
      <c r="B511" s="18"/>
      <c r="C511" s="3"/>
      <c r="D511" s="18"/>
      <c r="E511" s="3" t="str">
        <f>IF(D511=1,'Tipo '!$B$2,IF(D511=2,'Tipo '!$B$3,IF(D511=3,'Tipo '!$B$4,IF(D511=4,'Tipo '!$B$5,IF(D511=5,'Tipo '!$B$6,IF(D511=6,'Tipo '!$B$7,IF(D511=7,'Tipo '!$B$8,IF(D511=8,'Tipo '!$B$9,IF(D511=9,'Tipo '!$B$10,IF(D511=10,'Tipo '!$B$11,IF(D511=11,'Tipo '!$B$12,IF(D511=12,'Tipo '!$B$13,IF(D511=13,'Tipo '!$B$14,IF(D511=14,'Tipo '!$B$15,IF(D511=15,'Tipo '!$B$16,IF(D511=16,'Tipo '!$B$17,IF(D511=17,'Tipo '!$B$18,IF(D511=18,'Tipo '!$B$19,IF(D511=19,'Tipo '!$B$20,IF(D511=20,'Tipo '!$B$21,"No ha seleccionado un tipo de contrato válido"))))))))))))))))))))</f>
        <v>No ha seleccionado un tipo de contrato válido</v>
      </c>
      <c r="F511" s="3"/>
      <c r="G511" s="3"/>
      <c r="H511" s="22"/>
      <c r="I511" s="22"/>
      <c r="J511" s="8"/>
      <c r="K511" s="41" t="str">
        <f>IF(J511=1,'Equivalencia BH-BMPT'!$D$2,IF(J511=2,'Equivalencia BH-BMPT'!$D$3,IF(J511=3,'Equivalencia BH-BMPT'!$D$4,IF(J511=4,'Equivalencia BH-BMPT'!$D$5,IF(J511=5,'Equivalencia BH-BMPT'!$D$6,IF(J511=6,'Equivalencia BH-BMPT'!$D$7,IF(J511=7,'Equivalencia BH-BMPT'!$D$8,IF(J511=8,'Equivalencia BH-BMPT'!$D$9,IF(J511=9,'Equivalencia BH-BMPT'!$D$10,IF(J511=10,'Equivalencia BH-BMPT'!$D$11,IF(J511=11,'Equivalencia BH-BMPT'!$D$12,IF(J511=12,'Equivalencia BH-BMPT'!$D$13,IF(J511=13,'Equivalencia BH-BMPT'!$D$14,IF(J511=14,'Equivalencia BH-BMPT'!$D$15,IF(J511=15,'Equivalencia BH-BMPT'!$D$16,IF(J511=16,'Equivalencia BH-BMPT'!$D$17,IF(J511=17,'Equivalencia BH-BMPT'!$D$18,IF(J511=18,'Equivalencia BH-BMPT'!$D$19,IF(J511=19,'Equivalencia BH-BMPT'!$D$20,IF(J511=20,'Equivalencia BH-BMPT'!$D$21,IF(J511=21,'Equivalencia BH-BMPT'!$D$22,IF(J511=22,'Equivalencia BH-BMPT'!$D$23,IF(J511=23,'Equivalencia BH-BMPT'!#REF!,IF(J511=24,'Equivalencia BH-BMPT'!$D$25,IF(J511=25,'Equivalencia BH-BMPT'!$D$26,IF(J511=26,'Equivalencia BH-BMPT'!$D$27,IF(J511=27,'Equivalencia BH-BMPT'!$D$28,IF(J511=28,'Equivalencia BH-BMPT'!$D$29,IF(J511=29,'Equivalencia BH-BMPT'!$D$30,IF(J511=30,'Equivalencia BH-BMPT'!$D$31,IF(J511=31,'Equivalencia BH-BMPT'!$D$32,IF(J511=32,'Equivalencia BH-BMPT'!$D$33,IF(J511=33,'Equivalencia BH-BMPT'!$D$34,IF(J511=34,'Equivalencia BH-BMPT'!$D$35,IF(J511=35,'Equivalencia BH-BMPT'!$D$36,IF(J511=36,'Equivalencia BH-BMPT'!$D$37,IF(J511=37,'Equivalencia BH-BMPT'!$D$38,IF(J511=38,'Equivalencia BH-BMPT'!#REF!,IF(J511=39,'Equivalencia BH-BMPT'!$D$40,IF(J511=40,'Equivalencia BH-BMPT'!$D$41,IF(J511=41,'Equivalencia BH-BMPT'!$D$42,IF(J511=42,'Equivalencia BH-BMPT'!$D$43,IF(J511=43,'Equivalencia BH-BMPT'!$D$44,IF(J511=44,'Equivalencia BH-BMPT'!$D$45,IF(J511=45,'Equivalencia BH-BMPT'!$D$46,"No ha seleccionado un número de programa")))))))))))))))))))))))))))))))))))))))))))))</f>
        <v>No ha seleccionado un número de programa</v>
      </c>
      <c r="L511" s="23"/>
      <c r="M511" s="18"/>
      <c r="N511" s="27"/>
      <c r="O511" s="24"/>
      <c r="P511" s="92"/>
      <c r="Q511" s="25"/>
      <c r="R511" s="25"/>
      <c r="S511" s="25"/>
      <c r="T511" s="25">
        <f t="shared" si="27"/>
        <v>0</v>
      </c>
      <c r="U511" s="25"/>
      <c r="V511" s="26"/>
      <c r="W511" s="26"/>
      <c r="X511" s="26"/>
      <c r="Y511" s="18"/>
      <c r="Z511" s="18"/>
      <c r="AA511" s="42"/>
      <c r="AB511" s="18"/>
      <c r="AC511" s="18"/>
      <c r="AD511" s="18"/>
      <c r="AE511" s="18"/>
      <c r="AF511" s="43" t="e">
        <f t="shared" si="28"/>
        <v>#DIV/0!</v>
      </c>
      <c r="AG511" s="44"/>
      <c r="AH511" s="44" t="b">
        <f t="shared" si="29"/>
        <v>1</v>
      </c>
    </row>
    <row r="512" spans="1:34" ht="44.25" customHeight="1" thickBot="1" x14ac:dyDescent="0.3">
      <c r="A512" s="18"/>
      <c r="B512" s="18"/>
      <c r="C512" s="3"/>
      <c r="D512" s="18"/>
      <c r="E512" s="3" t="str">
        <f>IF(D512=1,'Tipo '!$B$2,IF(D512=2,'Tipo '!$B$3,IF(D512=3,'Tipo '!$B$4,IF(D512=4,'Tipo '!$B$5,IF(D512=5,'Tipo '!$B$6,IF(D512=6,'Tipo '!$B$7,IF(D512=7,'Tipo '!$B$8,IF(D512=8,'Tipo '!$B$9,IF(D512=9,'Tipo '!$B$10,IF(D512=10,'Tipo '!$B$11,IF(D512=11,'Tipo '!$B$12,IF(D512=12,'Tipo '!$B$13,IF(D512=13,'Tipo '!$B$14,IF(D512=14,'Tipo '!$B$15,IF(D512=15,'Tipo '!$B$16,IF(D512=16,'Tipo '!$B$17,IF(D512=17,'Tipo '!$B$18,IF(D512=18,'Tipo '!$B$19,IF(D512=19,'Tipo '!$B$20,IF(D512=20,'Tipo '!$B$21,"No ha seleccionado un tipo de contrato válido"))))))))))))))))))))</f>
        <v>No ha seleccionado un tipo de contrato válido</v>
      </c>
      <c r="F512" s="3"/>
      <c r="G512" s="3"/>
      <c r="H512" s="22"/>
      <c r="I512" s="22"/>
      <c r="J512" s="8"/>
      <c r="K512" s="41" t="str">
        <f>IF(J512=1,'Equivalencia BH-BMPT'!$D$2,IF(J512=2,'Equivalencia BH-BMPT'!$D$3,IF(J512=3,'Equivalencia BH-BMPT'!$D$4,IF(J512=4,'Equivalencia BH-BMPT'!$D$5,IF(J512=5,'Equivalencia BH-BMPT'!$D$6,IF(J512=6,'Equivalencia BH-BMPT'!$D$7,IF(J512=7,'Equivalencia BH-BMPT'!$D$8,IF(J512=8,'Equivalencia BH-BMPT'!$D$9,IF(J512=9,'Equivalencia BH-BMPT'!$D$10,IF(J512=10,'Equivalencia BH-BMPT'!$D$11,IF(J512=11,'Equivalencia BH-BMPT'!$D$12,IF(J512=12,'Equivalencia BH-BMPT'!$D$13,IF(J512=13,'Equivalencia BH-BMPT'!$D$14,IF(J512=14,'Equivalencia BH-BMPT'!$D$15,IF(J512=15,'Equivalencia BH-BMPT'!$D$16,IF(J512=16,'Equivalencia BH-BMPT'!$D$17,IF(J512=17,'Equivalencia BH-BMPT'!$D$18,IF(J512=18,'Equivalencia BH-BMPT'!$D$19,IF(J512=19,'Equivalencia BH-BMPT'!$D$20,IF(J512=20,'Equivalencia BH-BMPT'!$D$21,IF(J512=21,'Equivalencia BH-BMPT'!$D$22,IF(J512=22,'Equivalencia BH-BMPT'!$D$23,IF(J512=23,'Equivalencia BH-BMPT'!#REF!,IF(J512=24,'Equivalencia BH-BMPT'!$D$25,IF(J512=25,'Equivalencia BH-BMPT'!$D$26,IF(J512=26,'Equivalencia BH-BMPT'!$D$27,IF(J512=27,'Equivalencia BH-BMPT'!$D$28,IF(J512=28,'Equivalencia BH-BMPT'!$D$29,IF(J512=29,'Equivalencia BH-BMPT'!$D$30,IF(J512=30,'Equivalencia BH-BMPT'!$D$31,IF(J512=31,'Equivalencia BH-BMPT'!$D$32,IF(J512=32,'Equivalencia BH-BMPT'!$D$33,IF(J512=33,'Equivalencia BH-BMPT'!$D$34,IF(J512=34,'Equivalencia BH-BMPT'!$D$35,IF(J512=35,'Equivalencia BH-BMPT'!$D$36,IF(J512=36,'Equivalencia BH-BMPT'!$D$37,IF(J512=37,'Equivalencia BH-BMPT'!$D$38,IF(J512=38,'Equivalencia BH-BMPT'!#REF!,IF(J512=39,'Equivalencia BH-BMPT'!$D$40,IF(J512=40,'Equivalencia BH-BMPT'!$D$41,IF(J512=41,'Equivalencia BH-BMPT'!$D$42,IF(J512=42,'Equivalencia BH-BMPT'!$D$43,IF(J512=43,'Equivalencia BH-BMPT'!$D$44,IF(J512=44,'Equivalencia BH-BMPT'!$D$45,IF(J512=45,'Equivalencia BH-BMPT'!$D$46,"No ha seleccionado un número de programa")))))))))))))))))))))))))))))))))))))))))))))</f>
        <v>No ha seleccionado un número de programa</v>
      </c>
      <c r="L512" s="23"/>
      <c r="M512" s="18"/>
      <c r="N512" s="27"/>
      <c r="O512" s="24"/>
      <c r="P512" s="92"/>
      <c r="Q512" s="25"/>
      <c r="R512" s="25"/>
      <c r="S512" s="25"/>
      <c r="T512" s="25">
        <f t="shared" si="27"/>
        <v>0</v>
      </c>
      <c r="U512" s="25"/>
      <c r="V512" s="26"/>
      <c r="W512" s="26"/>
      <c r="X512" s="26"/>
      <c r="Y512" s="18"/>
      <c r="Z512" s="18"/>
      <c r="AA512" s="42"/>
      <c r="AB512" s="18"/>
      <c r="AC512" s="18"/>
      <c r="AD512" s="18"/>
      <c r="AE512" s="18"/>
      <c r="AF512" s="43" t="e">
        <f t="shared" si="28"/>
        <v>#DIV/0!</v>
      </c>
      <c r="AG512" s="44"/>
      <c r="AH512" s="44" t="b">
        <f t="shared" si="29"/>
        <v>1</v>
      </c>
    </row>
    <row r="513" spans="1:34" ht="44.25" customHeight="1" thickBot="1" x14ac:dyDescent="0.3">
      <c r="A513" s="18"/>
      <c r="B513" s="18"/>
      <c r="C513" s="3"/>
      <c r="D513" s="18"/>
      <c r="E513" s="3" t="str">
        <f>IF(D513=1,'Tipo '!$B$2,IF(D513=2,'Tipo '!$B$3,IF(D513=3,'Tipo '!$B$4,IF(D513=4,'Tipo '!$B$5,IF(D513=5,'Tipo '!$B$6,IF(D513=6,'Tipo '!$B$7,IF(D513=7,'Tipo '!$B$8,IF(D513=8,'Tipo '!$B$9,IF(D513=9,'Tipo '!$B$10,IF(D513=10,'Tipo '!$B$11,IF(D513=11,'Tipo '!$B$12,IF(D513=12,'Tipo '!$B$13,IF(D513=13,'Tipo '!$B$14,IF(D513=14,'Tipo '!$B$15,IF(D513=15,'Tipo '!$B$16,IF(D513=16,'Tipo '!$B$17,IF(D513=17,'Tipo '!$B$18,IF(D513=18,'Tipo '!$B$19,IF(D513=19,'Tipo '!$B$20,IF(D513=20,'Tipo '!$B$21,"No ha seleccionado un tipo de contrato válido"))))))))))))))))))))</f>
        <v>No ha seleccionado un tipo de contrato válido</v>
      </c>
      <c r="F513" s="3"/>
      <c r="G513" s="3"/>
      <c r="H513" s="22"/>
      <c r="I513" s="22"/>
      <c r="J513" s="8"/>
      <c r="K513" s="41" t="str">
        <f>IF(J513=1,'Equivalencia BH-BMPT'!$D$2,IF(J513=2,'Equivalencia BH-BMPT'!$D$3,IF(J513=3,'Equivalencia BH-BMPT'!$D$4,IF(J513=4,'Equivalencia BH-BMPT'!$D$5,IF(J513=5,'Equivalencia BH-BMPT'!$D$6,IF(J513=6,'Equivalencia BH-BMPT'!$D$7,IF(J513=7,'Equivalencia BH-BMPT'!$D$8,IF(J513=8,'Equivalencia BH-BMPT'!$D$9,IF(J513=9,'Equivalencia BH-BMPT'!$D$10,IF(J513=10,'Equivalencia BH-BMPT'!$D$11,IF(J513=11,'Equivalencia BH-BMPT'!$D$12,IF(J513=12,'Equivalencia BH-BMPT'!$D$13,IF(J513=13,'Equivalencia BH-BMPT'!$D$14,IF(J513=14,'Equivalencia BH-BMPT'!$D$15,IF(J513=15,'Equivalencia BH-BMPT'!$D$16,IF(J513=16,'Equivalencia BH-BMPT'!$D$17,IF(J513=17,'Equivalencia BH-BMPT'!$D$18,IF(J513=18,'Equivalencia BH-BMPT'!$D$19,IF(J513=19,'Equivalencia BH-BMPT'!$D$20,IF(J513=20,'Equivalencia BH-BMPT'!$D$21,IF(J513=21,'Equivalencia BH-BMPT'!$D$22,IF(J513=22,'Equivalencia BH-BMPT'!$D$23,IF(J513=23,'Equivalencia BH-BMPT'!#REF!,IF(J513=24,'Equivalencia BH-BMPT'!$D$25,IF(J513=25,'Equivalencia BH-BMPT'!$D$26,IF(J513=26,'Equivalencia BH-BMPT'!$D$27,IF(J513=27,'Equivalencia BH-BMPT'!$D$28,IF(J513=28,'Equivalencia BH-BMPT'!$D$29,IF(J513=29,'Equivalencia BH-BMPT'!$D$30,IF(J513=30,'Equivalencia BH-BMPT'!$D$31,IF(J513=31,'Equivalencia BH-BMPT'!$D$32,IF(J513=32,'Equivalencia BH-BMPT'!$D$33,IF(J513=33,'Equivalencia BH-BMPT'!$D$34,IF(J513=34,'Equivalencia BH-BMPT'!$D$35,IF(J513=35,'Equivalencia BH-BMPT'!$D$36,IF(J513=36,'Equivalencia BH-BMPT'!$D$37,IF(J513=37,'Equivalencia BH-BMPT'!$D$38,IF(J513=38,'Equivalencia BH-BMPT'!#REF!,IF(J513=39,'Equivalencia BH-BMPT'!$D$40,IF(J513=40,'Equivalencia BH-BMPT'!$D$41,IF(J513=41,'Equivalencia BH-BMPT'!$D$42,IF(J513=42,'Equivalencia BH-BMPT'!$D$43,IF(J513=43,'Equivalencia BH-BMPT'!$D$44,IF(J513=44,'Equivalencia BH-BMPT'!$D$45,IF(J513=45,'Equivalencia BH-BMPT'!$D$46,"No ha seleccionado un número de programa")))))))))))))))))))))))))))))))))))))))))))))</f>
        <v>No ha seleccionado un número de programa</v>
      </c>
      <c r="L513" s="23"/>
      <c r="M513" s="18"/>
      <c r="N513" s="27"/>
      <c r="O513" s="24"/>
      <c r="P513" s="92"/>
      <c r="Q513" s="25"/>
      <c r="R513" s="25"/>
      <c r="S513" s="25"/>
      <c r="T513" s="25">
        <f t="shared" si="27"/>
        <v>0</v>
      </c>
      <c r="U513" s="25"/>
      <c r="V513" s="26"/>
      <c r="W513" s="26"/>
      <c r="X513" s="26"/>
      <c r="Y513" s="18"/>
      <c r="Z513" s="18"/>
      <c r="AA513" s="42"/>
      <c r="AB513" s="18"/>
      <c r="AC513" s="18"/>
      <c r="AD513" s="18"/>
      <c r="AE513" s="18"/>
      <c r="AF513" s="43" t="e">
        <f t="shared" si="28"/>
        <v>#DIV/0!</v>
      </c>
      <c r="AG513" s="44"/>
      <c r="AH513" s="44" t="b">
        <f t="shared" si="29"/>
        <v>1</v>
      </c>
    </row>
    <row r="514" spans="1:34" ht="44.25" customHeight="1" thickBot="1" x14ac:dyDescent="0.3">
      <c r="A514" s="18"/>
      <c r="B514" s="18"/>
      <c r="C514" s="3"/>
      <c r="D514" s="18"/>
      <c r="E514" s="3" t="str">
        <f>IF(D514=1,'Tipo '!$B$2,IF(D514=2,'Tipo '!$B$3,IF(D514=3,'Tipo '!$B$4,IF(D514=4,'Tipo '!$B$5,IF(D514=5,'Tipo '!$B$6,IF(D514=6,'Tipo '!$B$7,IF(D514=7,'Tipo '!$B$8,IF(D514=8,'Tipo '!$B$9,IF(D514=9,'Tipo '!$B$10,IF(D514=10,'Tipo '!$B$11,IF(D514=11,'Tipo '!$B$12,IF(D514=12,'Tipo '!$B$13,IF(D514=13,'Tipo '!$B$14,IF(D514=14,'Tipo '!$B$15,IF(D514=15,'Tipo '!$B$16,IF(D514=16,'Tipo '!$B$17,IF(D514=17,'Tipo '!$B$18,IF(D514=18,'Tipo '!$B$19,IF(D514=19,'Tipo '!$B$20,IF(D514=20,'Tipo '!$B$21,"No ha seleccionado un tipo de contrato válido"))))))))))))))))))))</f>
        <v>No ha seleccionado un tipo de contrato válido</v>
      </c>
      <c r="F514" s="3"/>
      <c r="G514" s="3"/>
      <c r="H514" s="22"/>
      <c r="I514" s="22"/>
      <c r="J514" s="8"/>
      <c r="K514" s="41" t="str">
        <f>IF(J514=1,'Equivalencia BH-BMPT'!$D$2,IF(J514=2,'Equivalencia BH-BMPT'!$D$3,IF(J514=3,'Equivalencia BH-BMPT'!$D$4,IF(J514=4,'Equivalencia BH-BMPT'!$D$5,IF(J514=5,'Equivalencia BH-BMPT'!$D$6,IF(J514=6,'Equivalencia BH-BMPT'!$D$7,IF(J514=7,'Equivalencia BH-BMPT'!$D$8,IF(J514=8,'Equivalencia BH-BMPT'!$D$9,IF(J514=9,'Equivalencia BH-BMPT'!$D$10,IF(J514=10,'Equivalencia BH-BMPT'!$D$11,IF(J514=11,'Equivalencia BH-BMPT'!$D$12,IF(J514=12,'Equivalencia BH-BMPT'!$D$13,IF(J514=13,'Equivalencia BH-BMPT'!$D$14,IF(J514=14,'Equivalencia BH-BMPT'!$D$15,IF(J514=15,'Equivalencia BH-BMPT'!$D$16,IF(J514=16,'Equivalencia BH-BMPT'!$D$17,IF(J514=17,'Equivalencia BH-BMPT'!$D$18,IF(J514=18,'Equivalencia BH-BMPT'!$D$19,IF(J514=19,'Equivalencia BH-BMPT'!$D$20,IF(J514=20,'Equivalencia BH-BMPT'!$D$21,IF(J514=21,'Equivalencia BH-BMPT'!$D$22,IF(J514=22,'Equivalencia BH-BMPT'!$D$23,IF(J514=23,'Equivalencia BH-BMPT'!#REF!,IF(J514=24,'Equivalencia BH-BMPT'!$D$25,IF(J514=25,'Equivalencia BH-BMPT'!$D$26,IF(J514=26,'Equivalencia BH-BMPT'!$D$27,IF(J514=27,'Equivalencia BH-BMPT'!$D$28,IF(J514=28,'Equivalencia BH-BMPT'!$D$29,IF(J514=29,'Equivalencia BH-BMPT'!$D$30,IF(J514=30,'Equivalencia BH-BMPT'!$D$31,IF(J514=31,'Equivalencia BH-BMPT'!$D$32,IF(J514=32,'Equivalencia BH-BMPT'!$D$33,IF(J514=33,'Equivalencia BH-BMPT'!$D$34,IF(J514=34,'Equivalencia BH-BMPT'!$D$35,IF(J514=35,'Equivalencia BH-BMPT'!$D$36,IF(J514=36,'Equivalencia BH-BMPT'!$D$37,IF(J514=37,'Equivalencia BH-BMPT'!$D$38,IF(J514=38,'Equivalencia BH-BMPT'!#REF!,IF(J514=39,'Equivalencia BH-BMPT'!$D$40,IF(J514=40,'Equivalencia BH-BMPT'!$D$41,IF(J514=41,'Equivalencia BH-BMPT'!$D$42,IF(J514=42,'Equivalencia BH-BMPT'!$D$43,IF(J514=43,'Equivalencia BH-BMPT'!$D$44,IF(J514=44,'Equivalencia BH-BMPT'!$D$45,IF(J514=45,'Equivalencia BH-BMPT'!$D$46,"No ha seleccionado un número de programa")))))))))))))))))))))))))))))))))))))))))))))</f>
        <v>No ha seleccionado un número de programa</v>
      </c>
      <c r="L514" s="23"/>
      <c r="M514" s="18"/>
      <c r="N514" s="27"/>
      <c r="O514" s="24"/>
      <c r="P514" s="92"/>
      <c r="Q514" s="25"/>
      <c r="R514" s="25"/>
      <c r="S514" s="25"/>
      <c r="T514" s="25">
        <f t="shared" si="27"/>
        <v>0</v>
      </c>
      <c r="U514" s="25"/>
      <c r="V514" s="26"/>
      <c r="W514" s="26"/>
      <c r="X514" s="26"/>
      <c r="Y514" s="18"/>
      <c r="Z514" s="18"/>
      <c r="AA514" s="42"/>
      <c r="AB514" s="18"/>
      <c r="AC514" s="18"/>
      <c r="AD514" s="18"/>
      <c r="AE514" s="18"/>
      <c r="AF514" s="43" t="e">
        <f t="shared" si="28"/>
        <v>#DIV/0!</v>
      </c>
      <c r="AG514" s="44"/>
      <c r="AH514" s="44" t="b">
        <f t="shared" si="29"/>
        <v>1</v>
      </c>
    </row>
    <row r="515" spans="1:34" ht="44.25" customHeight="1" thickBot="1" x14ac:dyDescent="0.3">
      <c r="A515" s="18"/>
      <c r="B515" s="18"/>
      <c r="C515" s="3"/>
      <c r="D515" s="18"/>
      <c r="E515" s="3" t="str">
        <f>IF(D515=1,'Tipo '!$B$2,IF(D515=2,'Tipo '!$B$3,IF(D515=3,'Tipo '!$B$4,IF(D515=4,'Tipo '!$B$5,IF(D515=5,'Tipo '!$B$6,IF(D515=6,'Tipo '!$B$7,IF(D515=7,'Tipo '!$B$8,IF(D515=8,'Tipo '!$B$9,IF(D515=9,'Tipo '!$B$10,IF(D515=10,'Tipo '!$B$11,IF(D515=11,'Tipo '!$B$12,IF(D515=12,'Tipo '!$B$13,IF(D515=13,'Tipo '!$B$14,IF(D515=14,'Tipo '!$B$15,IF(D515=15,'Tipo '!$B$16,IF(D515=16,'Tipo '!$B$17,IF(D515=17,'Tipo '!$B$18,IF(D515=18,'Tipo '!$B$19,IF(D515=19,'Tipo '!$B$20,IF(D515=20,'Tipo '!$B$21,"No ha seleccionado un tipo de contrato válido"))))))))))))))))))))</f>
        <v>No ha seleccionado un tipo de contrato válido</v>
      </c>
      <c r="F515" s="3"/>
      <c r="G515" s="3"/>
      <c r="H515" s="22"/>
      <c r="I515" s="22"/>
      <c r="J515" s="8"/>
      <c r="K515" s="41" t="str">
        <f>IF(J515=1,'Equivalencia BH-BMPT'!$D$2,IF(J515=2,'Equivalencia BH-BMPT'!$D$3,IF(J515=3,'Equivalencia BH-BMPT'!$D$4,IF(J515=4,'Equivalencia BH-BMPT'!$D$5,IF(J515=5,'Equivalencia BH-BMPT'!$D$6,IF(J515=6,'Equivalencia BH-BMPT'!$D$7,IF(J515=7,'Equivalencia BH-BMPT'!$D$8,IF(J515=8,'Equivalencia BH-BMPT'!$D$9,IF(J515=9,'Equivalencia BH-BMPT'!$D$10,IF(J515=10,'Equivalencia BH-BMPT'!$D$11,IF(J515=11,'Equivalencia BH-BMPT'!$D$12,IF(J515=12,'Equivalencia BH-BMPT'!$D$13,IF(J515=13,'Equivalencia BH-BMPT'!$D$14,IF(J515=14,'Equivalencia BH-BMPT'!$D$15,IF(J515=15,'Equivalencia BH-BMPT'!$D$16,IF(J515=16,'Equivalencia BH-BMPT'!$D$17,IF(J515=17,'Equivalencia BH-BMPT'!$D$18,IF(J515=18,'Equivalencia BH-BMPT'!$D$19,IF(J515=19,'Equivalencia BH-BMPT'!$D$20,IF(J515=20,'Equivalencia BH-BMPT'!$D$21,IF(J515=21,'Equivalencia BH-BMPT'!$D$22,IF(J515=22,'Equivalencia BH-BMPT'!$D$23,IF(J515=23,'Equivalencia BH-BMPT'!#REF!,IF(J515=24,'Equivalencia BH-BMPT'!$D$25,IF(J515=25,'Equivalencia BH-BMPT'!$D$26,IF(J515=26,'Equivalencia BH-BMPT'!$D$27,IF(J515=27,'Equivalencia BH-BMPT'!$D$28,IF(J515=28,'Equivalencia BH-BMPT'!$D$29,IF(J515=29,'Equivalencia BH-BMPT'!$D$30,IF(J515=30,'Equivalencia BH-BMPT'!$D$31,IF(J515=31,'Equivalencia BH-BMPT'!$D$32,IF(J515=32,'Equivalencia BH-BMPT'!$D$33,IF(J515=33,'Equivalencia BH-BMPT'!$D$34,IF(J515=34,'Equivalencia BH-BMPT'!$D$35,IF(J515=35,'Equivalencia BH-BMPT'!$D$36,IF(J515=36,'Equivalencia BH-BMPT'!$D$37,IF(J515=37,'Equivalencia BH-BMPT'!$D$38,IF(J515=38,'Equivalencia BH-BMPT'!#REF!,IF(J515=39,'Equivalencia BH-BMPT'!$D$40,IF(J515=40,'Equivalencia BH-BMPT'!$D$41,IF(J515=41,'Equivalencia BH-BMPT'!$D$42,IF(J515=42,'Equivalencia BH-BMPT'!$D$43,IF(J515=43,'Equivalencia BH-BMPT'!$D$44,IF(J515=44,'Equivalencia BH-BMPT'!$D$45,IF(J515=45,'Equivalencia BH-BMPT'!$D$46,"No ha seleccionado un número de programa")))))))))))))))))))))))))))))))))))))))))))))</f>
        <v>No ha seleccionado un número de programa</v>
      </c>
      <c r="L515" s="23"/>
      <c r="M515" s="18"/>
      <c r="N515" s="27"/>
      <c r="O515" s="24"/>
      <c r="P515" s="92"/>
      <c r="Q515" s="25"/>
      <c r="R515" s="25"/>
      <c r="S515" s="25"/>
      <c r="T515" s="25">
        <f t="shared" si="27"/>
        <v>0</v>
      </c>
      <c r="U515" s="25"/>
      <c r="V515" s="26"/>
      <c r="W515" s="26"/>
      <c r="X515" s="26"/>
      <c r="Y515" s="18"/>
      <c r="Z515" s="18"/>
      <c r="AA515" s="42"/>
      <c r="AB515" s="18"/>
      <c r="AC515" s="18"/>
      <c r="AD515" s="18"/>
      <c r="AE515" s="18"/>
      <c r="AF515" s="43" t="e">
        <f t="shared" si="28"/>
        <v>#DIV/0!</v>
      </c>
      <c r="AG515" s="44"/>
      <c r="AH515" s="44" t="b">
        <f t="shared" si="29"/>
        <v>1</v>
      </c>
    </row>
    <row r="516" spans="1:34" ht="44.25" customHeight="1" thickBot="1" x14ac:dyDescent="0.3">
      <c r="A516" s="18"/>
      <c r="B516" s="18"/>
      <c r="C516" s="3"/>
      <c r="D516" s="18"/>
      <c r="E516" s="3" t="str">
        <f>IF(D516=1,'Tipo '!$B$2,IF(D516=2,'Tipo '!$B$3,IF(D516=3,'Tipo '!$B$4,IF(D516=4,'Tipo '!$B$5,IF(D516=5,'Tipo '!$B$6,IF(D516=6,'Tipo '!$B$7,IF(D516=7,'Tipo '!$B$8,IF(D516=8,'Tipo '!$B$9,IF(D516=9,'Tipo '!$B$10,IF(D516=10,'Tipo '!$B$11,IF(D516=11,'Tipo '!$B$12,IF(D516=12,'Tipo '!$B$13,IF(D516=13,'Tipo '!$B$14,IF(D516=14,'Tipo '!$B$15,IF(D516=15,'Tipo '!$B$16,IF(D516=16,'Tipo '!$B$17,IF(D516=17,'Tipo '!$B$18,IF(D516=18,'Tipo '!$B$19,IF(D516=19,'Tipo '!$B$20,IF(D516=20,'Tipo '!$B$21,"No ha seleccionado un tipo de contrato válido"))))))))))))))))))))</f>
        <v>No ha seleccionado un tipo de contrato válido</v>
      </c>
      <c r="F516" s="3"/>
      <c r="G516" s="3"/>
      <c r="H516" s="22"/>
      <c r="I516" s="22"/>
      <c r="J516" s="8"/>
      <c r="K516" s="41" t="str">
        <f>IF(J516=1,'Equivalencia BH-BMPT'!$D$2,IF(J516=2,'Equivalencia BH-BMPT'!$D$3,IF(J516=3,'Equivalencia BH-BMPT'!$D$4,IF(J516=4,'Equivalencia BH-BMPT'!$D$5,IF(J516=5,'Equivalencia BH-BMPT'!$D$6,IF(J516=6,'Equivalencia BH-BMPT'!$D$7,IF(J516=7,'Equivalencia BH-BMPT'!$D$8,IF(J516=8,'Equivalencia BH-BMPT'!$D$9,IF(J516=9,'Equivalencia BH-BMPT'!$D$10,IF(J516=10,'Equivalencia BH-BMPT'!$D$11,IF(J516=11,'Equivalencia BH-BMPT'!$D$12,IF(J516=12,'Equivalencia BH-BMPT'!$D$13,IF(J516=13,'Equivalencia BH-BMPT'!$D$14,IF(J516=14,'Equivalencia BH-BMPT'!$D$15,IF(J516=15,'Equivalencia BH-BMPT'!$D$16,IF(J516=16,'Equivalencia BH-BMPT'!$D$17,IF(J516=17,'Equivalencia BH-BMPT'!$D$18,IF(J516=18,'Equivalencia BH-BMPT'!$D$19,IF(J516=19,'Equivalencia BH-BMPT'!$D$20,IF(J516=20,'Equivalencia BH-BMPT'!$D$21,IF(J516=21,'Equivalencia BH-BMPT'!$D$22,IF(J516=22,'Equivalencia BH-BMPT'!$D$23,IF(J516=23,'Equivalencia BH-BMPT'!#REF!,IF(J516=24,'Equivalencia BH-BMPT'!$D$25,IF(J516=25,'Equivalencia BH-BMPT'!$D$26,IF(J516=26,'Equivalencia BH-BMPT'!$D$27,IF(J516=27,'Equivalencia BH-BMPT'!$D$28,IF(J516=28,'Equivalencia BH-BMPT'!$D$29,IF(J516=29,'Equivalencia BH-BMPT'!$D$30,IF(J516=30,'Equivalencia BH-BMPT'!$D$31,IF(J516=31,'Equivalencia BH-BMPT'!$D$32,IF(J516=32,'Equivalencia BH-BMPT'!$D$33,IF(J516=33,'Equivalencia BH-BMPT'!$D$34,IF(J516=34,'Equivalencia BH-BMPT'!$D$35,IF(J516=35,'Equivalencia BH-BMPT'!$D$36,IF(J516=36,'Equivalencia BH-BMPT'!$D$37,IF(J516=37,'Equivalencia BH-BMPT'!$D$38,IF(J516=38,'Equivalencia BH-BMPT'!#REF!,IF(J516=39,'Equivalencia BH-BMPT'!$D$40,IF(J516=40,'Equivalencia BH-BMPT'!$D$41,IF(J516=41,'Equivalencia BH-BMPT'!$D$42,IF(J516=42,'Equivalencia BH-BMPT'!$D$43,IF(J516=43,'Equivalencia BH-BMPT'!$D$44,IF(J516=44,'Equivalencia BH-BMPT'!$D$45,IF(J516=45,'Equivalencia BH-BMPT'!$D$46,"No ha seleccionado un número de programa")))))))))))))))))))))))))))))))))))))))))))))</f>
        <v>No ha seleccionado un número de programa</v>
      </c>
      <c r="L516" s="23"/>
      <c r="M516" s="18"/>
      <c r="N516" s="27"/>
      <c r="O516" s="24"/>
      <c r="P516" s="92"/>
      <c r="Q516" s="25"/>
      <c r="R516" s="25"/>
      <c r="S516" s="25"/>
      <c r="T516" s="25">
        <f t="shared" si="27"/>
        <v>0</v>
      </c>
      <c r="U516" s="25"/>
      <c r="V516" s="26"/>
      <c r="W516" s="26"/>
      <c r="X516" s="26"/>
      <c r="Y516" s="18"/>
      <c r="Z516" s="18"/>
      <c r="AA516" s="42"/>
      <c r="AB516" s="18"/>
      <c r="AC516" s="18"/>
      <c r="AD516" s="18"/>
      <c r="AE516" s="18"/>
      <c r="AF516" s="43" t="e">
        <f t="shared" si="28"/>
        <v>#DIV/0!</v>
      </c>
      <c r="AG516" s="44"/>
      <c r="AH516" s="44" t="b">
        <f t="shared" si="29"/>
        <v>1</v>
      </c>
    </row>
    <row r="517" spans="1:34" ht="44.25" customHeight="1" thickBot="1" x14ac:dyDescent="0.3">
      <c r="A517" s="18"/>
      <c r="B517" s="18"/>
      <c r="C517" s="3"/>
      <c r="D517" s="18"/>
      <c r="E517" s="3" t="str">
        <f>IF(D517=1,'Tipo '!$B$2,IF(D517=2,'Tipo '!$B$3,IF(D517=3,'Tipo '!$B$4,IF(D517=4,'Tipo '!$B$5,IF(D517=5,'Tipo '!$B$6,IF(D517=6,'Tipo '!$B$7,IF(D517=7,'Tipo '!$B$8,IF(D517=8,'Tipo '!$B$9,IF(D517=9,'Tipo '!$B$10,IF(D517=10,'Tipo '!$B$11,IF(D517=11,'Tipo '!$B$12,IF(D517=12,'Tipo '!$B$13,IF(D517=13,'Tipo '!$B$14,IF(D517=14,'Tipo '!$B$15,IF(D517=15,'Tipo '!$B$16,IF(D517=16,'Tipo '!$B$17,IF(D517=17,'Tipo '!$B$18,IF(D517=18,'Tipo '!$B$19,IF(D517=19,'Tipo '!$B$20,IF(D517=20,'Tipo '!$B$21,"No ha seleccionado un tipo de contrato válido"))))))))))))))))))))</f>
        <v>No ha seleccionado un tipo de contrato válido</v>
      </c>
      <c r="F517" s="3"/>
      <c r="G517" s="3"/>
      <c r="H517" s="22"/>
      <c r="I517" s="22"/>
      <c r="J517" s="8"/>
      <c r="K517" s="41" t="str">
        <f>IF(J517=1,'Equivalencia BH-BMPT'!$D$2,IF(J517=2,'Equivalencia BH-BMPT'!$D$3,IF(J517=3,'Equivalencia BH-BMPT'!$D$4,IF(J517=4,'Equivalencia BH-BMPT'!$D$5,IF(J517=5,'Equivalencia BH-BMPT'!$D$6,IF(J517=6,'Equivalencia BH-BMPT'!$D$7,IF(J517=7,'Equivalencia BH-BMPT'!$D$8,IF(J517=8,'Equivalencia BH-BMPT'!$D$9,IF(J517=9,'Equivalencia BH-BMPT'!$D$10,IF(J517=10,'Equivalencia BH-BMPT'!$D$11,IF(J517=11,'Equivalencia BH-BMPT'!$D$12,IF(J517=12,'Equivalencia BH-BMPT'!$D$13,IF(J517=13,'Equivalencia BH-BMPT'!$D$14,IF(J517=14,'Equivalencia BH-BMPT'!$D$15,IF(J517=15,'Equivalencia BH-BMPT'!$D$16,IF(J517=16,'Equivalencia BH-BMPT'!$D$17,IF(J517=17,'Equivalencia BH-BMPT'!$D$18,IF(J517=18,'Equivalencia BH-BMPT'!$D$19,IF(J517=19,'Equivalencia BH-BMPT'!$D$20,IF(J517=20,'Equivalencia BH-BMPT'!$D$21,IF(J517=21,'Equivalencia BH-BMPT'!$D$22,IF(J517=22,'Equivalencia BH-BMPT'!$D$23,IF(J517=23,'Equivalencia BH-BMPT'!#REF!,IF(J517=24,'Equivalencia BH-BMPT'!$D$25,IF(J517=25,'Equivalencia BH-BMPT'!$D$26,IF(J517=26,'Equivalencia BH-BMPT'!$D$27,IF(J517=27,'Equivalencia BH-BMPT'!$D$28,IF(J517=28,'Equivalencia BH-BMPT'!$D$29,IF(J517=29,'Equivalencia BH-BMPT'!$D$30,IF(J517=30,'Equivalencia BH-BMPT'!$D$31,IF(J517=31,'Equivalencia BH-BMPT'!$D$32,IF(J517=32,'Equivalencia BH-BMPT'!$D$33,IF(J517=33,'Equivalencia BH-BMPT'!$D$34,IF(J517=34,'Equivalencia BH-BMPT'!$D$35,IF(J517=35,'Equivalencia BH-BMPT'!$D$36,IF(J517=36,'Equivalencia BH-BMPT'!$D$37,IF(J517=37,'Equivalencia BH-BMPT'!$D$38,IF(J517=38,'Equivalencia BH-BMPT'!#REF!,IF(J517=39,'Equivalencia BH-BMPT'!$D$40,IF(J517=40,'Equivalencia BH-BMPT'!$D$41,IF(J517=41,'Equivalencia BH-BMPT'!$D$42,IF(J517=42,'Equivalencia BH-BMPT'!$D$43,IF(J517=43,'Equivalencia BH-BMPT'!$D$44,IF(J517=44,'Equivalencia BH-BMPT'!$D$45,IF(J517=45,'Equivalencia BH-BMPT'!$D$46,"No ha seleccionado un número de programa")))))))))))))))))))))))))))))))))))))))))))))</f>
        <v>No ha seleccionado un número de programa</v>
      </c>
      <c r="L517" s="23"/>
      <c r="M517" s="18"/>
      <c r="N517" s="27"/>
      <c r="O517" s="24"/>
      <c r="P517" s="92"/>
      <c r="Q517" s="25"/>
      <c r="R517" s="25"/>
      <c r="S517" s="25"/>
      <c r="T517" s="25">
        <f t="shared" si="27"/>
        <v>0</v>
      </c>
      <c r="U517" s="25"/>
      <c r="V517" s="26"/>
      <c r="W517" s="26"/>
      <c r="X517" s="26"/>
      <c r="Y517" s="18"/>
      <c r="Z517" s="18"/>
      <c r="AA517" s="42"/>
      <c r="AB517" s="18"/>
      <c r="AC517" s="18"/>
      <c r="AD517" s="18"/>
      <c r="AE517" s="18"/>
      <c r="AF517" s="43" t="e">
        <f t="shared" si="28"/>
        <v>#DIV/0!</v>
      </c>
      <c r="AG517" s="44"/>
      <c r="AH517" s="44" t="b">
        <f t="shared" si="29"/>
        <v>1</v>
      </c>
    </row>
    <row r="518" spans="1:34" ht="44.25" customHeight="1" thickBot="1" x14ac:dyDescent="0.3">
      <c r="A518" s="18"/>
      <c r="B518" s="18"/>
      <c r="C518" s="3"/>
      <c r="D518" s="18"/>
      <c r="E518" s="3" t="str">
        <f>IF(D518=1,'Tipo '!$B$2,IF(D518=2,'Tipo '!$B$3,IF(D518=3,'Tipo '!$B$4,IF(D518=4,'Tipo '!$B$5,IF(D518=5,'Tipo '!$B$6,IF(D518=6,'Tipo '!$B$7,IF(D518=7,'Tipo '!$B$8,IF(D518=8,'Tipo '!$B$9,IF(D518=9,'Tipo '!$B$10,IF(D518=10,'Tipo '!$B$11,IF(D518=11,'Tipo '!$B$12,IF(D518=12,'Tipo '!$B$13,IF(D518=13,'Tipo '!$B$14,IF(D518=14,'Tipo '!$B$15,IF(D518=15,'Tipo '!$B$16,IF(D518=16,'Tipo '!$B$17,IF(D518=17,'Tipo '!$B$18,IF(D518=18,'Tipo '!$B$19,IF(D518=19,'Tipo '!$B$20,IF(D518=20,'Tipo '!$B$21,"No ha seleccionado un tipo de contrato válido"))))))))))))))))))))</f>
        <v>No ha seleccionado un tipo de contrato válido</v>
      </c>
      <c r="F518" s="3"/>
      <c r="G518" s="3"/>
      <c r="H518" s="22"/>
      <c r="I518" s="22"/>
      <c r="J518" s="8"/>
      <c r="K518" s="41" t="str">
        <f>IF(J518=1,'Equivalencia BH-BMPT'!$D$2,IF(J518=2,'Equivalencia BH-BMPT'!$D$3,IF(J518=3,'Equivalencia BH-BMPT'!$D$4,IF(J518=4,'Equivalencia BH-BMPT'!$D$5,IF(J518=5,'Equivalencia BH-BMPT'!$D$6,IF(J518=6,'Equivalencia BH-BMPT'!$D$7,IF(J518=7,'Equivalencia BH-BMPT'!$D$8,IF(J518=8,'Equivalencia BH-BMPT'!$D$9,IF(J518=9,'Equivalencia BH-BMPT'!$D$10,IF(J518=10,'Equivalencia BH-BMPT'!$D$11,IF(J518=11,'Equivalencia BH-BMPT'!$D$12,IF(J518=12,'Equivalencia BH-BMPT'!$D$13,IF(J518=13,'Equivalencia BH-BMPT'!$D$14,IF(J518=14,'Equivalencia BH-BMPT'!$D$15,IF(J518=15,'Equivalencia BH-BMPT'!$D$16,IF(J518=16,'Equivalencia BH-BMPT'!$D$17,IF(J518=17,'Equivalencia BH-BMPT'!$D$18,IF(J518=18,'Equivalencia BH-BMPT'!$D$19,IF(J518=19,'Equivalencia BH-BMPT'!$D$20,IF(J518=20,'Equivalencia BH-BMPT'!$D$21,IF(J518=21,'Equivalencia BH-BMPT'!$D$22,IF(J518=22,'Equivalencia BH-BMPT'!$D$23,IF(J518=23,'Equivalencia BH-BMPT'!#REF!,IF(J518=24,'Equivalencia BH-BMPT'!$D$25,IF(J518=25,'Equivalencia BH-BMPT'!$D$26,IF(J518=26,'Equivalencia BH-BMPT'!$D$27,IF(J518=27,'Equivalencia BH-BMPT'!$D$28,IF(J518=28,'Equivalencia BH-BMPT'!$D$29,IF(J518=29,'Equivalencia BH-BMPT'!$D$30,IF(J518=30,'Equivalencia BH-BMPT'!$D$31,IF(J518=31,'Equivalencia BH-BMPT'!$D$32,IF(J518=32,'Equivalencia BH-BMPT'!$D$33,IF(J518=33,'Equivalencia BH-BMPT'!$D$34,IF(J518=34,'Equivalencia BH-BMPT'!$D$35,IF(J518=35,'Equivalencia BH-BMPT'!$D$36,IF(J518=36,'Equivalencia BH-BMPT'!$D$37,IF(J518=37,'Equivalencia BH-BMPT'!$D$38,IF(J518=38,'Equivalencia BH-BMPT'!#REF!,IF(J518=39,'Equivalencia BH-BMPT'!$D$40,IF(J518=40,'Equivalencia BH-BMPT'!$D$41,IF(J518=41,'Equivalencia BH-BMPT'!$D$42,IF(J518=42,'Equivalencia BH-BMPT'!$D$43,IF(J518=43,'Equivalencia BH-BMPT'!$D$44,IF(J518=44,'Equivalencia BH-BMPT'!$D$45,IF(J518=45,'Equivalencia BH-BMPT'!$D$46,"No ha seleccionado un número de programa")))))))))))))))))))))))))))))))))))))))))))))</f>
        <v>No ha seleccionado un número de programa</v>
      </c>
      <c r="L518" s="23"/>
      <c r="M518" s="18"/>
      <c r="N518" s="27"/>
      <c r="O518" s="24"/>
      <c r="P518" s="92"/>
      <c r="Q518" s="25"/>
      <c r="R518" s="25"/>
      <c r="S518" s="25"/>
      <c r="T518" s="25">
        <f t="shared" si="27"/>
        <v>0</v>
      </c>
      <c r="U518" s="25"/>
      <c r="V518" s="26"/>
      <c r="W518" s="26"/>
      <c r="X518" s="26"/>
      <c r="Y518" s="18"/>
      <c r="Z518" s="18"/>
      <c r="AA518" s="42"/>
      <c r="AB518" s="18"/>
      <c r="AC518" s="18"/>
      <c r="AD518" s="18"/>
      <c r="AE518" s="18"/>
      <c r="AF518" s="43" t="e">
        <f t="shared" si="28"/>
        <v>#DIV/0!</v>
      </c>
      <c r="AG518" s="44"/>
      <c r="AH518" s="44" t="b">
        <f t="shared" si="29"/>
        <v>1</v>
      </c>
    </row>
    <row r="519" spans="1:34" ht="44.25" customHeight="1" thickBot="1" x14ac:dyDescent="0.3">
      <c r="A519" s="18"/>
      <c r="B519" s="18"/>
      <c r="C519" s="3"/>
      <c r="D519" s="18"/>
      <c r="E519" s="3" t="str">
        <f>IF(D519=1,'Tipo '!$B$2,IF(D519=2,'Tipo '!$B$3,IF(D519=3,'Tipo '!$B$4,IF(D519=4,'Tipo '!$B$5,IF(D519=5,'Tipo '!$B$6,IF(D519=6,'Tipo '!$B$7,IF(D519=7,'Tipo '!$B$8,IF(D519=8,'Tipo '!$B$9,IF(D519=9,'Tipo '!$B$10,IF(D519=10,'Tipo '!$B$11,IF(D519=11,'Tipo '!$B$12,IF(D519=12,'Tipo '!$B$13,IF(D519=13,'Tipo '!$B$14,IF(D519=14,'Tipo '!$B$15,IF(D519=15,'Tipo '!$B$16,IF(D519=16,'Tipo '!$B$17,IF(D519=17,'Tipo '!$B$18,IF(D519=18,'Tipo '!$B$19,IF(D519=19,'Tipo '!$B$20,IF(D519=20,'Tipo '!$B$21,"No ha seleccionado un tipo de contrato válido"))))))))))))))))))))</f>
        <v>No ha seleccionado un tipo de contrato válido</v>
      </c>
      <c r="F519" s="3"/>
      <c r="G519" s="3"/>
      <c r="H519" s="22"/>
      <c r="I519" s="22"/>
      <c r="J519" s="8"/>
      <c r="K519" s="41" t="str">
        <f>IF(J519=1,'Equivalencia BH-BMPT'!$D$2,IF(J519=2,'Equivalencia BH-BMPT'!$D$3,IF(J519=3,'Equivalencia BH-BMPT'!$D$4,IF(J519=4,'Equivalencia BH-BMPT'!$D$5,IF(J519=5,'Equivalencia BH-BMPT'!$D$6,IF(J519=6,'Equivalencia BH-BMPT'!$D$7,IF(J519=7,'Equivalencia BH-BMPT'!$D$8,IF(J519=8,'Equivalencia BH-BMPT'!$D$9,IF(J519=9,'Equivalencia BH-BMPT'!$D$10,IF(J519=10,'Equivalencia BH-BMPT'!$D$11,IF(J519=11,'Equivalencia BH-BMPT'!$D$12,IF(J519=12,'Equivalencia BH-BMPT'!$D$13,IF(J519=13,'Equivalencia BH-BMPT'!$D$14,IF(J519=14,'Equivalencia BH-BMPT'!$D$15,IF(J519=15,'Equivalencia BH-BMPT'!$D$16,IF(J519=16,'Equivalencia BH-BMPT'!$D$17,IF(J519=17,'Equivalencia BH-BMPT'!$D$18,IF(J519=18,'Equivalencia BH-BMPT'!$D$19,IF(J519=19,'Equivalencia BH-BMPT'!$D$20,IF(J519=20,'Equivalencia BH-BMPT'!$D$21,IF(J519=21,'Equivalencia BH-BMPT'!$D$22,IF(J519=22,'Equivalencia BH-BMPT'!$D$23,IF(J519=23,'Equivalencia BH-BMPT'!#REF!,IF(J519=24,'Equivalencia BH-BMPT'!$D$25,IF(J519=25,'Equivalencia BH-BMPT'!$D$26,IF(J519=26,'Equivalencia BH-BMPT'!$D$27,IF(J519=27,'Equivalencia BH-BMPT'!$D$28,IF(J519=28,'Equivalencia BH-BMPT'!$D$29,IF(J519=29,'Equivalencia BH-BMPT'!$D$30,IF(J519=30,'Equivalencia BH-BMPT'!$D$31,IF(J519=31,'Equivalencia BH-BMPT'!$D$32,IF(J519=32,'Equivalencia BH-BMPT'!$D$33,IF(J519=33,'Equivalencia BH-BMPT'!$D$34,IF(J519=34,'Equivalencia BH-BMPT'!$D$35,IF(J519=35,'Equivalencia BH-BMPT'!$D$36,IF(J519=36,'Equivalencia BH-BMPT'!$D$37,IF(J519=37,'Equivalencia BH-BMPT'!$D$38,IF(J519=38,'Equivalencia BH-BMPT'!#REF!,IF(J519=39,'Equivalencia BH-BMPT'!$D$40,IF(J519=40,'Equivalencia BH-BMPT'!$D$41,IF(J519=41,'Equivalencia BH-BMPT'!$D$42,IF(J519=42,'Equivalencia BH-BMPT'!$D$43,IF(J519=43,'Equivalencia BH-BMPT'!$D$44,IF(J519=44,'Equivalencia BH-BMPT'!$D$45,IF(J519=45,'Equivalencia BH-BMPT'!$D$46,"No ha seleccionado un número de programa")))))))))))))))))))))))))))))))))))))))))))))</f>
        <v>No ha seleccionado un número de programa</v>
      </c>
      <c r="L519" s="23"/>
      <c r="M519" s="18"/>
      <c r="N519" s="27"/>
      <c r="O519" s="24"/>
      <c r="P519" s="92"/>
      <c r="Q519" s="25"/>
      <c r="R519" s="25"/>
      <c r="S519" s="25"/>
      <c r="T519" s="25">
        <f t="shared" si="27"/>
        <v>0</v>
      </c>
      <c r="U519" s="25"/>
      <c r="V519" s="26"/>
      <c r="W519" s="26"/>
      <c r="X519" s="26"/>
      <c r="Y519" s="18"/>
      <c r="Z519" s="18"/>
      <c r="AA519" s="42"/>
      <c r="AB519" s="18"/>
      <c r="AC519" s="18"/>
      <c r="AD519" s="18"/>
      <c r="AE519" s="18"/>
      <c r="AF519" s="43" t="e">
        <f t="shared" si="28"/>
        <v>#DIV/0!</v>
      </c>
      <c r="AG519" s="44"/>
      <c r="AH519" s="44" t="b">
        <f t="shared" si="29"/>
        <v>1</v>
      </c>
    </row>
    <row r="520" spans="1:34" ht="44.25" customHeight="1" thickBot="1" x14ac:dyDescent="0.3">
      <c r="A520" s="18"/>
      <c r="B520" s="18"/>
      <c r="C520" s="3"/>
      <c r="D520" s="18"/>
      <c r="E520" s="3" t="str">
        <f>IF(D520=1,'Tipo '!$B$2,IF(D520=2,'Tipo '!$B$3,IF(D520=3,'Tipo '!$B$4,IF(D520=4,'Tipo '!$B$5,IF(D520=5,'Tipo '!$B$6,IF(D520=6,'Tipo '!$B$7,IF(D520=7,'Tipo '!$B$8,IF(D520=8,'Tipo '!$B$9,IF(D520=9,'Tipo '!$B$10,IF(D520=10,'Tipo '!$B$11,IF(D520=11,'Tipo '!$B$12,IF(D520=12,'Tipo '!$B$13,IF(D520=13,'Tipo '!$B$14,IF(D520=14,'Tipo '!$B$15,IF(D520=15,'Tipo '!$B$16,IF(D520=16,'Tipo '!$B$17,IF(D520=17,'Tipo '!$B$18,IF(D520=18,'Tipo '!$B$19,IF(D520=19,'Tipo '!$B$20,IF(D520=20,'Tipo '!$B$21,"No ha seleccionado un tipo de contrato válido"))))))))))))))))))))</f>
        <v>No ha seleccionado un tipo de contrato válido</v>
      </c>
      <c r="F520" s="3"/>
      <c r="G520" s="3"/>
      <c r="H520" s="22"/>
      <c r="I520" s="22"/>
      <c r="J520" s="8"/>
      <c r="K520" s="41" t="str">
        <f>IF(J520=1,'Equivalencia BH-BMPT'!$D$2,IF(J520=2,'Equivalencia BH-BMPT'!$D$3,IF(J520=3,'Equivalencia BH-BMPT'!$D$4,IF(J520=4,'Equivalencia BH-BMPT'!$D$5,IF(J520=5,'Equivalencia BH-BMPT'!$D$6,IF(J520=6,'Equivalencia BH-BMPT'!$D$7,IF(J520=7,'Equivalencia BH-BMPT'!$D$8,IF(J520=8,'Equivalencia BH-BMPT'!$D$9,IF(J520=9,'Equivalencia BH-BMPT'!$D$10,IF(J520=10,'Equivalencia BH-BMPT'!$D$11,IF(J520=11,'Equivalencia BH-BMPT'!$D$12,IF(J520=12,'Equivalencia BH-BMPT'!$D$13,IF(J520=13,'Equivalencia BH-BMPT'!$D$14,IF(J520=14,'Equivalencia BH-BMPT'!$D$15,IF(J520=15,'Equivalencia BH-BMPT'!$D$16,IF(J520=16,'Equivalencia BH-BMPT'!$D$17,IF(J520=17,'Equivalencia BH-BMPT'!$D$18,IF(J520=18,'Equivalencia BH-BMPT'!$D$19,IF(J520=19,'Equivalencia BH-BMPT'!$D$20,IF(J520=20,'Equivalencia BH-BMPT'!$D$21,IF(J520=21,'Equivalencia BH-BMPT'!$D$22,IF(J520=22,'Equivalencia BH-BMPT'!$D$23,IF(J520=23,'Equivalencia BH-BMPT'!#REF!,IF(J520=24,'Equivalencia BH-BMPT'!$D$25,IF(J520=25,'Equivalencia BH-BMPT'!$D$26,IF(J520=26,'Equivalencia BH-BMPT'!$D$27,IF(J520=27,'Equivalencia BH-BMPT'!$D$28,IF(J520=28,'Equivalencia BH-BMPT'!$D$29,IF(J520=29,'Equivalencia BH-BMPT'!$D$30,IF(J520=30,'Equivalencia BH-BMPT'!$D$31,IF(J520=31,'Equivalencia BH-BMPT'!$D$32,IF(J520=32,'Equivalencia BH-BMPT'!$D$33,IF(J520=33,'Equivalencia BH-BMPT'!$D$34,IF(J520=34,'Equivalencia BH-BMPT'!$D$35,IF(J520=35,'Equivalencia BH-BMPT'!$D$36,IF(J520=36,'Equivalencia BH-BMPT'!$D$37,IF(J520=37,'Equivalencia BH-BMPT'!$D$38,IF(J520=38,'Equivalencia BH-BMPT'!#REF!,IF(J520=39,'Equivalencia BH-BMPT'!$D$40,IF(J520=40,'Equivalencia BH-BMPT'!$D$41,IF(J520=41,'Equivalencia BH-BMPT'!$D$42,IF(J520=42,'Equivalencia BH-BMPT'!$D$43,IF(J520=43,'Equivalencia BH-BMPT'!$D$44,IF(J520=44,'Equivalencia BH-BMPT'!$D$45,IF(J520=45,'Equivalencia BH-BMPT'!$D$46,"No ha seleccionado un número de programa")))))))))))))))))))))))))))))))))))))))))))))</f>
        <v>No ha seleccionado un número de programa</v>
      </c>
      <c r="L520" s="23"/>
      <c r="M520" s="18"/>
      <c r="N520" s="27"/>
      <c r="O520" s="24"/>
      <c r="P520" s="92"/>
      <c r="Q520" s="25"/>
      <c r="R520" s="25"/>
      <c r="S520" s="25"/>
      <c r="T520" s="25">
        <f t="shared" si="27"/>
        <v>0</v>
      </c>
      <c r="U520" s="25"/>
      <c r="V520" s="26"/>
      <c r="W520" s="26"/>
      <c r="X520" s="26"/>
      <c r="Y520" s="18"/>
      <c r="Z520" s="18"/>
      <c r="AA520" s="42"/>
      <c r="AB520" s="18"/>
      <c r="AC520" s="18"/>
      <c r="AD520" s="18"/>
      <c r="AE520" s="18"/>
      <c r="AF520" s="43" t="e">
        <f t="shared" si="28"/>
        <v>#DIV/0!</v>
      </c>
      <c r="AG520" s="44"/>
      <c r="AH520" s="44" t="b">
        <f t="shared" si="29"/>
        <v>1</v>
      </c>
    </row>
    <row r="521" spans="1:34" ht="44.25" customHeight="1" thickBot="1" x14ac:dyDescent="0.3">
      <c r="A521" s="18"/>
      <c r="B521" s="18"/>
      <c r="C521" s="3"/>
      <c r="D521" s="18"/>
      <c r="E521" s="3" t="str">
        <f>IF(D521=1,'Tipo '!$B$2,IF(D521=2,'Tipo '!$B$3,IF(D521=3,'Tipo '!$B$4,IF(D521=4,'Tipo '!$B$5,IF(D521=5,'Tipo '!$B$6,IF(D521=6,'Tipo '!$B$7,IF(D521=7,'Tipo '!$B$8,IF(D521=8,'Tipo '!$B$9,IF(D521=9,'Tipo '!$B$10,IF(D521=10,'Tipo '!$B$11,IF(D521=11,'Tipo '!$B$12,IF(D521=12,'Tipo '!$B$13,IF(D521=13,'Tipo '!$B$14,IF(D521=14,'Tipo '!$B$15,IF(D521=15,'Tipo '!$B$16,IF(D521=16,'Tipo '!$B$17,IF(D521=17,'Tipo '!$B$18,IF(D521=18,'Tipo '!$B$19,IF(D521=19,'Tipo '!$B$20,IF(D521=20,'Tipo '!$B$21,"No ha seleccionado un tipo de contrato válido"))))))))))))))))))))</f>
        <v>No ha seleccionado un tipo de contrato válido</v>
      </c>
      <c r="F521" s="3"/>
      <c r="G521" s="3"/>
      <c r="H521" s="22"/>
      <c r="I521" s="22"/>
      <c r="J521" s="8"/>
      <c r="K521" s="41" t="str">
        <f>IF(J521=1,'Equivalencia BH-BMPT'!$D$2,IF(J521=2,'Equivalencia BH-BMPT'!$D$3,IF(J521=3,'Equivalencia BH-BMPT'!$D$4,IF(J521=4,'Equivalencia BH-BMPT'!$D$5,IF(J521=5,'Equivalencia BH-BMPT'!$D$6,IF(J521=6,'Equivalencia BH-BMPT'!$D$7,IF(J521=7,'Equivalencia BH-BMPT'!$D$8,IF(J521=8,'Equivalencia BH-BMPT'!$D$9,IF(J521=9,'Equivalencia BH-BMPT'!$D$10,IF(J521=10,'Equivalencia BH-BMPT'!$D$11,IF(J521=11,'Equivalencia BH-BMPT'!$D$12,IF(J521=12,'Equivalencia BH-BMPT'!$D$13,IF(J521=13,'Equivalencia BH-BMPT'!$D$14,IF(J521=14,'Equivalencia BH-BMPT'!$D$15,IF(J521=15,'Equivalencia BH-BMPT'!$D$16,IF(J521=16,'Equivalencia BH-BMPT'!$D$17,IF(J521=17,'Equivalencia BH-BMPT'!$D$18,IF(J521=18,'Equivalencia BH-BMPT'!$D$19,IF(J521=19,'Equivalencia BH-BMPT'!$D$20,IF(J521=20,'Equivalencia BH-BMPT'!$D$21,IF(J521=21,'Equivalencia BH-BMPT'!$D$22,IF(J521=22,'Equivalencia BH-BMPT'!$D$23,IF(J521=23,'Equivalencia BH-BMPT'!#REF!,IF(J521=24,'Equivalencia BH-BMPT'!$D$25,IF(J521=25,'Equivalencia BH-BMPT'!$D$26,IF(J521=26,'Equivalencia BH-BMPT'!$D$27,IF(J521=27,'Equivalencia BH-BMPT'!$D$28,IF(J521=28,'Equivalencia BH-BMPT'!$D$29,IF(J521=29,'Equivalencia BH-BMPT'!$D$30,IF(J521=30,'Equivalencia BH-BMPT'!$D$31,IF(J521=31,'Equivalencia BH-BMPT'!$D$32,IF(J521=32,'Equivalencia BH-BMPT'!$D$33,IF(J521=33,'Equivalencia BH-BMPT'!$D$34,IF(J521=34,'Equivalencia BH-BMPT'!$D$35,IF(J521=35,'Equivalencia BH-BMPT'!$D$36,IF(J521=36,'Equivalencia BH-BMPT'!$D$37,IF(J521=37,'Equivalencia BH-BMPT'!$D$38,IF(J521=38,'Equivalencia BH-BMPT'!#REF!,IF(J521=39,'Equivalencia BH-BMPT'!$D$40,IF(J521=40,'Equivalencia BH-BMPT'!$D$41,IF(J521=41,'Equivalencia BH-BMPT'!$D$42,IF(J521=42,'Equivalencia BH-BMPT'!$D$43,IF(J521=43,'Equivalencia BH-BMPT'!$D$44,IF(J521=44,'Equivalencia BH-BMPT'!$D$45,IF(J521=45,'Equivalencia BH-BMPT'!$D$46,"No ha seleccionado un número de programa")))))))))))))))))))))))))))))))))))))))))))))</f>
        <v>No ha seleccionado un número de programa</v>
      </c>
      <c r="L521" s="23"/>
      <c r="M521" s="18"/>
      <c r="N521" s="27"/>
      <c r="O521" s="24"/>
      <c r="P521" s="92"/>
      <c r="Q521" s="25"/>
      <c r="R521" s="25"/>
      <c r="S521" s="25"/>
      <c r="T521" s="25">
        <f t="shared" si="27"/>
        <v>0</v>
      </c>
      <c r="U521" s="25"/>
      <c r="V521" s="26"/>
      <c r="W521" s="26"/>
      <c r="X521" s="26"/>
      <c r="Y521" s="18"/>
      <c r="Z521" s="18"/>
      <c r="AA521" s="42"/>
      <c r="AB521" s="18"/>
      <c r="AC521" s="18"/>
      <c r="AD521" s="18"/>
      <c r="AE521" s="18"/>
      <c r="AF521" s="43" t="e">
        <f t="shared" si="28"/>
        <v>#DIV/0!</v>
      </c>
      <c r="AG521" s="44"/>
      <c r="AH521" s="44" t="b">
        <f t="shared" si="29"/>
        <v>1</v>
      </c>
    </row>
    <row r="522" spans="1:34" ht="44.25" customHeight="1" thickBot="1" x14ac:dyDescent="0.3">
      <c r="A522" s="18"/>
      <c r="B522" s="18"/>
      <c r="C522" s="3"/>
      <c r="D522" s="18"/>
      <c r="E522" s="3" t="str">
        <f>IF(D522=1,'Tipo '!$B$2,IF(D522=2,'Tipo '!$B$3,IF(D522=3,'Tipo '!$B$4,IF(D522=4,'Tipo '!$B$5,IF(D522=5,'Tipo '!$B$6,IF(D522=6,'Tipo '!$B$7,IF(D522=7,'Tipo '!$B$8,IF(D522=8,'Tipo '!$B$9,IF(D522=9,'Tipo '!$B$10,IF(D522=10,'Tipo '!$B$11,IF(D522=11,'Tipo '!$B$12,IF(D522=12,'Tipo '!$B$13,IF(D522=13,'Tipo '!$B$14,IF(D522=14,'Tipo '!$B$15,IF(D522=15,'Tipo '!$B$16,IF(D522=16,'Tipo '!$B$17,IF(D522=17,'Tipo '!$B$18,IF(D522=18,'Tipo '!$B$19,IF(D522=19,'Tipo '!$B$20,IF(D522=20,'Tipo '!$B$21,"No ha seleccionado un tipo de contrato válido"))))))))))))))))))))</f>
        <v>No ha seleccionado un tipo de contrato válido</v>
      </c>
      <c r="F522" s="3"/>
      <c r="G522" s="3"/>
      <c r="H522" s="22"/>
      <c r="I522" s="22"/>
      <c r="J522" s="8"/>
      <c r="K522" s="41" t="str">
        <f>IF(J522=1,'Equivalencia BH-BMPT'!$D$2,IF(J522=2,'Equivalencia BH-BMPT'!$D$3,IF(J522=3,'Equivalencia BH-BMPT'!$D$4,IF(J522=4,'Equivalencia BH-BMPT'!$D$5,IF(J522=5,'Equivalencia BH-BMPT'!$D$6,IF(J522=6,'Equivalencia BH-BMPT'!$D$7,IF(J522=7,'Equivalencia BH-BMPT'!$D$8,IF(J522=8,'Equivalencia BH-BMPT'!$D$9,IF(J522=9,'Equivalencia BH-BMPT'!$D$10,IF(J522=10,'Equivalencia BH-BMPT'!$D$11,IF(J522=11,'Equivalencia BH-BMPT'!$D$12,IF(J522=12,'Equivalencia BH-BMPT'!$D$13,IF(J522=13,'Equivalencia BH-BMPT'!$D$14,IF(J522=14,'Equivalencia BH-BMPT'!$D$15,IF(J522=15,'Equivalencia BH-BMPT'!$D$16,IF(J522=16,'Equivalencia BH-BMPT'!$D$17,IF(J522=17,'Equivalencia BH-BMPT'!$D$18,IF(J522=18,'Equivalencia BH-BMPT'!$D$19,IF(J522=19,'Equivalencia BH-BMPT'!$D$20,IF(J522=20,'Equivalencia BH-BMPT'!$D$21,IF(J522=21,'Equivalencia BH-BMPT'!$D$22,IF(J522=22,'Equivalencia BH-BMPT'!$D$23,IF(J522=23,'Equivalencia BH-BMPT'!#REF!,IF(J522=24,'Equivalencia BH-BMPT'!$D$25,IF(J522=25,'Equivalencia BH-BMPT'!$D$26,IF(J522=26,'Equivalencia BH-BMPT'!$D$27,IF(J522=27,'Equivalencia BH-BMPT'!$D$28,IF(J522=28,'Equivalencia BH-BMPT'!$D$29,IF(J522=29,'Equivalencia BH-BMPT'!$D$30,IF(J522=30,'Equivalencia BH-BMPT'!$D$31,IF(J522=31,'Equivalencia BH-BMPT'!$D$32,IF(J522=32,'Equivalencia BH-BMPT'!$D$33,IF(J522=33,'Equivalencia BH-BMPT'!$D$34,IF(J522=34,'Equivalencia BH-BMPT'!$D$35,IF(J522=35,'Equivalencia BH-BMPT'!$D$36,IF(J522=36,'Equivalencia BH-BMPT'!$D$37,IF(J522=37,'Equivalencia BH-BMPT'!$D$38,IF(J522=38,'Equivalencia BH-BMPT'!#REF!,IF(J522=39,'Equivalencia BH-BMPT'!$D$40,IF(J522=40,'Equivalencia BH-BMPT'!$D$41,IF(J522=41,'Equivalencia BH-BMPT'!$D$42,IF(J522=42,'Equivalencia BH-BMPT'!$D$43,IF(J522=43,'Equivalencia BH-BMPT'!$D$44,IF(J522=44,'Equivalencia BH-BMPT'!$D$45,IF(J522=45,'Equivalencia BH-BMPT'!$D$46,"No ha seleccionado un número de programa")))))))))))))))))))))))))))))))))))))))))))))</f>
        <v>No ha seleccionado un número de programa</v>
      </c>
      <c r="L522" s="23"/>
      <c r="M522" s="18"/>
      <c r="N522" s="27"/>
      <c r="O522" s="24"/>
      <c r="P522" s="92"/>
      <c r="Q522" s="25"/>
      <c r="R522" s="25"/>
      <c r="S522" s="25"/>
      <c r="T522" s="25">
        <f t="shared" si="27"/>
        <v>0</v>
      </c>
      <c r="U522" s="25"/>
      <c r="V522" s="26"/>
      <c r="W522" s="26"/>
      <c r="X522" s="26"/>
      <c r="Y522" s="18"/>
      <c r="Z522" s="18"/>
      <c r="AA522" s="42"/>
      <c r="AB522" s="18"/>
      <c r="AC522" s="18"/>
      <c r="AD522" s="18"/>
      <c r="AE522" s="18"/>
      <c r="AF522" s="43" t="e">
        <f t="shared" si="28"/>
        <v>#DIV/0!</v>
      </c>
      <c r="AG522" s="44"/>
      <c r="AH522" s="44" t="b">
        <f t="shared" si="29"/>
        <v>1</v>
      </c>
    </row>
    <row r="523" spans="1:34" ht="44.25" customHeight="1" thickBot="1" x14ac:dyDescent="0.3">
      <c r="A523" s="18"/>
      <c r="B523" s="18"/>
      <c r="C523" s="3"/>
      <c r="D523" s="18"/>
      <c r="E523" s="3" t="str">
        <f>IF(D523=1,'Tipo '!$B$2,IF(D523=2,'Tipo '!$B$3,IF(D523=3,'Tipo '!$B$4,IF(D523=4,'Tipo '!$B$5,IF(D523=5,'Tipo '!$B$6,IF(D523=6,'Tipo '!$B$7,IF(D523=7,'Tipo '!$B$8,IF(D523=8,'Tipo '!$B$9,IF(D523=9,'Tipo '!$B$10,IF(D523=10,'Tipo '!$B$11,IF(D523=11,'Tipo '!$B$12,IF(D523=12,'Tipo '!$B$13,IF(D523=13,'Tipo '!$B$14,IF(D523=14,'Tipo '!$B$15,IF(D523=15,'Tipo '!$B$16,IF(D523=16,'Tipo '!$B$17,IF(D523=17,'Tipo '!$B$18,IF(D523=18,'Tipo '!$B$19,IF(D523=19,'Tipo '!$B$20,IF(D523=20,'Tipo '!$B$21,"No ha seleccionado un tipo de contrato válido"))))))))))))))))))))</f>
        <v>No ha seleccionado un tipo de contrato válido</v>
      </c>
      <c r="F523" s="3"/>
      <c r="G523" s="3"/>
      <c r="H523" s="22"/>
      <c r="I523" s="22"/>
      <c r="J523" s="8"/>
      <c r="K523" s="41" t="str">
        <f>IF(J523=1,'Equivalencia BH-BMPT'!$D$2,IF(J523=2,'Equivalencia BH-BMPT'!$D$3,IF(J523=3,'Equivalencia BH-BMPT'!$D$4,IF(J523=4,'Equivalencia BH-BMPT'!$D$5,IF(J523=5,'Equivalencia BH-BMPT'!$D$6,IF(J523=6,'Equivalencia BH-BMPT'!$D$7,IF(J523=7,'Equivalencia BH-BMPT'!$D$8,IF(J523=8,'Equivalencia BH-BMPT'!$D$9,IF(J523=9,'Equivalencia BH-BMPT'!$D$10,IF(J523=10,'Equivalencia BH-BMPT'!$D$11,IF(J523=11,'Equivalencia BH-BMPT'!$D$12,IF(J523=12,'Equivalencia BH-BMPT'!$D$13,IF(J523=13,'Equivalencia BH-BMPT'!$D$14,IF(J523=14,'Equivalencia BH-BMPT'!$D$15,IF(J523=15,'Equivalencia BH-BMPT'!$D$16,IF(J523=16,'Equivalencia BH-BMPT'!$D$17,IF(J523=17,'Equivalencia BH-BMPT'!$D$18,IF(J523=18,'Equivalencia BH-BMPT'!$D$19,IF(J523=19,'Equivalencia BH-BMPT'!$D$20,IF(J523=20,'Equivalencia BH-BMPT'!$D$21,IF(J523=21,'Equivalencia BH-BMPT'!$D$22,IF(J523=22,'Equivalencia BH-BMPT'!$D$23,IF(J523=23,'Equivalencia BH-BMPT'!#REF!,IF(J523=24,'Equivalencia BH-BMPT'!$D$25,IF(J523=25,'Equivalencia BH-BMPT'!$D$26,IF(J523=26,'Equivalencia BH-BMPT'!$D$27,IF(J523=27,'Equivalencia BH-BMPT'!$D$28,IF(J523=28,'Equivalencia BH-BMPT'!$D$29,IF(J523=29,'Equivalencia BH-BMPT'!$D$30,IF(J523=30,'Equivalencia BH-BMPT'!$D$31,IF(J523=31,'Equivalencia BH-BMPT'!$D$32,IF(J523=32,'Equivalencia BH-BMPT'!$D$33,IF(J523=33,'Equivalencia BH-BMPT'!$D$34,IF(J523=34,'Equivalencia BH-BMPT'!$D$35,IF(J523=35,'Equivalencia BH-BMPT'!$D$36,IF(J523=36,'Equivalencia BH-BMPT'!$D$37,IF(J523=37,'Equivalencia BH-BMPT'!$D$38,IF(J523=38,'Equivalencia BH-BMPT'!#REF!,IF(J523=39,'Equivalencia BH-BMPT'!$D$40,IF(J523=40,'Equivalencia BH-BMPT'!$D$41,IF(J523=41,'Equivalencia BH-BMPT'!$D$42,IF(J523=42,'Equivalencia BH-BMPT'!$D$43,IF(J523=43,'Equivalencia BH-BMPT'!$D$44,IF(J523=44,'Equivalencia BH-BMPT'!$D$45,IF(J523=45,'Equivalencia BH-BMPT'!$D$46,"No ha seleccionado un número de programa")))))))))))))))))))))))))))))))))))))))))))))</f>
        <v>No ha seleccionado un número de programa</v>
      </c>
      <c r="L523" s="23"/>
      <c r="M523" s="18"/>
      <c r="N523" s="27"/>
      <c r="O523" s="24"/>
      <c r="P523" s="92"/>
      <c r="Q523" s="25"/>
      <c r="R523" s="25"/>
      <c r="S523" s="25"/>
      <c r="T523" s="25">
        <f t="shared" si="27"/>
        <v>0</v>
      </c>
      <c r="U523" s="25"/>
      <c r="V523" s="26"/>
      <c r="W523" s="26"/>
      <c r="X523" s="26"/>
      <c r="Y523" s="18"/>
      <c r="Z523" s="18"/>
      <c r="AA523" s="42"/>
      <c r="AB523" s="18"/>
      <c r="AC523" s="18"/>
      <c r="AD523" s="18"/>
      <c r="AE523" s="18"/>
      <c r="AF523" s="43" t="e">
        <f t="shared" si="28"/>
        <v>#DIV/0!</v>
      </c>
      <c r="AG523" s="44"/>
      <c r="AH523" s="44" t="b">
        <f t="shared" si="29"/>
        <v>1</v>
      </c>
    </row>
    <row r="524" spans="1:34" ht="44.25" customHeight="1" thickBot="1" x14ac:dyDescent="0.3">
      <c r="A524" s="18"/>
      <c r="B524" s="18"/>
      <c r="C524" s="3"/>
      <c r="D524" s="18"/>
      <c r="E524" s="3" t="str">
        <f>IF(D524=1,'Tipo '!$B$2,IF(D524=2,'Tipo '!$B$3,IF(D524=3,'Tipo '!$B$4,IF(D524=4,'Tipo '!$B$5,IF(D524=5,'Tipo '!$B$6,IF(D524=6,'Tipo '!$B$7,IF(D524=7,'Tipo '!$B$8,IF(D524=8,'Tipo '!$B$9,IF(D524=9,'Tipo '!$B$10,IF(D524=10,'Tipo '!$B$11,IF(D524=11,'Tipo '!$B$12,IF(D524=12,'Tipo '!$B$13,IF(D524=13,'Tipo '!$B$14,IF(D524=14,'Tipo '!$B$15,IF(D524=15,'Tipo '!$B$16,IF(D524=16,'Tipo '!$B$17,IF(D524=17,'Tipo '!$B$18,IF(D524=18,'Tipo '!$B$19,IF(D524=19,'Tipo '!$B$20,IF(D524=20,'Tipo '!$B$21,"No ha seleccionado un tipo de contrato válido"))))))))))))))))))))</f>
        <v>No ha seleccionado un tipo de contrato válido</v>
      </c>
      <c r="F524" s="3"/>
      <c r="G524" s="3"/>
      <c r="H524" s="22"/>
      <c r="I524" s="22"/>
      <c r="J524" s="8"/>
      <c r="K524" s="41" t="str">
        <f>IF(J524=1,'Equivalencia BH-BMPT'!$D$2,IF(J524=2,'Equivalencia BH-BMPT'!$D$3,IF(J524=3,'Equivalencia BH-BMPT'!$D$4,IF(J524=4,'Equivalencia BH-BMPT'!$D$5,IF(J524=5,'Equivalencia BH-BMPT'!$D$6,IF(J524=6,'Equivalencia BH-BMPT'!$D$7,IF(J524=7,'Equivalencia BH-BMPT'!$D$8,IF(J524=8,'Equivalencia BH-BMPT'!$D$9,IF(J524=9,'Equivalencia BH-BMPT'!$D$10,IF(J524=10,'Equivalencia BH-BMPT'!$D$11,IF(J524=11,'Equivalencia BH-BMPT'!$D$12,IF(J524=12,'Equivalencia BH-BMPT'!$D$13,IF(J524=13,'Equivalencia BH-BMPT'!$D$14,IF(J524=14,'Equivalencia BH-BMPT'!$D$15,IF(J524=15,'Equivalencia BH-BMPT'!$D$16,IF(J524=16,'Equivalencia BH-BMPT'!$D$17,IF(J524=17,'Equivalencia BH-BMPT'!$D$18,IF(J524=18,'Equivalencia BH-BMPT'!$D$19,IF(J524=19,'Equivalencia BH-BMPT'!$D$20,IF(J524=20,'Equivalencia BH-BMPT'!$D$21,IF(J524=21,'Equivalencia BH-BMPT'!$D$22,IF(J524=22,'Equivalencia BH-BMPT'!$D$23,IF(J524=23,'Equivalencia BH-BMPT'!#REF!,IF(J524=24,'Equivalencia BH-BMPT'!$D$25,IF(J524=25,'Equivalencia BH-BMPT'!$D$26,IF(J524=26,'Equivalencia BH-BMPT'!$D$27,IF(J524=27,'Equivalencia BH-BMPT'!$D$28,IF(J524=28,'Equivalencia BH-BMPT'!$D$29,IF(J524=29,'Equivalencia BH-BMPT'!$D$30,IF(J524=30,'Equivalencia BH-BMPT'!$D$31,IF(J524=31,'Equivalencia BH-BMPT'!$D$32,IF(J524=32,'Equivalencia BH-BMPT'!$D$33,IF(J524=33,'Equivalencia BH-BMPT'!$D$34,IF(J524=34,'Equivalencia BH-BMPT'!$D$35,IF(J524=35,'Equivalencia BH-BMPT'!$D$36,IF(J524=36,'Equivalencia BH-BMPT'!$D$37,IF(J524=37,'Equivalencia BH-BMPT'!$D$38,IF(J524=38,'Equivalencia BH-BMPT'!#REF!,IF(J524=39,'Equivalencia BH-BMPT'!$D$40,IF(J524=40,'Equivalencia BH-BMPT'!$D$41,IF(J524=41,'Equivalencia BH-BMPT'!$D$42,IF(J524=42,'Equivalencia BH-BMPT'!$D$43,IF(J524=43,'Equivalencia BH-BMPT'!$D$44,IF(J524=44,'Equivalencia BH-BMPT'!$D$45,IF(J524=45,'Equivalencia BH-BMPT'!$D$46,"No ha seleccionado un número de programa")))))))))))))))))))))))))))))))))))))))))))))</f>
        <v>No ha seleccionado un número de programa</v>
      </c>
      <c r="L524" s="23"/>
      <c r="M524" s="18"/>
      <c r="N524" s="27"/>
      <c r="O524" s="24"/>
      <c r="P524" s="92"/>
      <c r="Q524" s="25"/>
      <c r="R524" s="25"/>
      <c r="S524" s="25"/>
      <c r="T524" s="25">
        <f t="shared" si="27"/>
        <v>0</v>
      </c>
      <c r="U524" s="25"/>
      <c r="V524" s="26"/>
      <c r="W524" s="26"/>
      <c r="X524" s="26"/>
      <c r="Y524" s="18"/>
      <c r="Z524" s="18"/>
      <c r="AA524" s="42"/>
      <c r="AB524" s="18"/>
      <c r="AC524" s="18"/>
      <c r="AD524" s="18"/>
      <c r="AE524" s="18"/>
      <c r="AF524" s="43" t="e">
        <f t="shared" si="28"/>
        <v>#DIV/0!</v>
      </c>
      <c r="AG524" s="44"/>
      <c r="AH524" s="44" t="b">
        <f t="shared" si="29"/>
        <v>1</v>
      </c>
    </row>
    <row r="525" spans="1:34" ht="44.25" customHeight="1" thickBot="1" x14ac:dyDescent="0.3">
      <c r="A525" s="18"/>
      <c r="B525" s="18"/>
      <c r="C525" s="3"/>
      <c r="D525" s="18"/>
      <c r="E525" s="3" t="str">
        <f>IF(D525=1,'Tipo '!$B$2,IF(D525=2,'Tipo '!$B$3,IF(D525=3,'Tipo '!$B$4,IF(D525=4,'Tipo '!$B$5,IF(D525=5,'Tipo '!$B$6,IF(D525=6,'Tipo '!$B$7,IF(D525=7,'Tipo '!$B$8,IF(D525=8,'Tipo '!$B$9,IF(D525=9,'Tipo '!$B$10,IF(D525=10,'Tipo '!$B$11,IF(D525=11,'Tipo '!$B$12,IF(D525=12,'Tipo '!$B$13,IF(D525=13,'Tipo '!$B$14,IF(D525=14,'Tipo '!$B$15,IF(D525=15,'Tipo '!$B$16,IF(D525=16,'Tipo '!$B$17,IF(D525=17,'Tipo '!$B$18,IF(D525=18,'Tipo '!$B$19,IF(D525=19,'Tipo '!$B$20,IF(D525=20,'Tipo '!$B$21,"No ha seleccionado un tipo de contrato válido"))))))))))))))))))))</f>
        <v>No ha seleccionado un tipo de contrato válido</v>
      </c>
      <c r="F525" s="3"/>
      <c r="G525" s="3"/>
      <c r="H525" s="22"/>
      <c r="I525" s="22"/>
      <c r="J525" s="8"/>
      <c r="K525" s="41" t="str">
        <f>IF(J525=1,'Equivalencia BH-BMPT'!$D$2,IF(J525=2,'Equivalencia BH-BMPT'!$D$3,IF(J525=3,'Equivalencia BH-BMPT'!$D$4,IF(J525=4,'Equivalencia BH-BMPT'!$D$5,IF(J525=5,'Equivalencia BH-BMPT'!$D$6,IF(J525=6,'Equivalencia BH-BMPT'!$D$7,IF(J525=7,'Equivalencia BH-BMPT'!$D$8,IF(J525=8,'Equivalencia BH-BMPT'!$D$9,IF(J525=9,'Equivalencia BH-BMPT'!$D$10,IF(J525=10,'Equivalencia BH-BMPT'!$D$11,IF(J525=11,'Equivalencia BH-BMPT'!$D$12,IF(J525=12,'Equivalencia BH-BMPT'!$D$13,IF(J525=13,'Equivalencia BH-BMPT'!$D$14,IF(J525=14,'Equivalencia BH-BMPT'!$D$15,IF(J525=15,'Equivalencia BH-BMPT'!$D$16,IF(J525=16,'Equivalencia BH-BMPT'!$D$17,IF(J525=17,'Equivalencia BH-BMPT'!$D$18,IF(J525=18,'Equivalencia BH-BMPT'!$D$19,IF(J525=19,'Equivalencia BH-BMPT'!$D$20,IF(J525=20,'Equivalencia BH-BMPT'!$D$21,IF(J525=21,'Equivalencia BH-BMPT'!$D$22,IF(J525=22,'Equivalencia BH-BMPT'!$D$23,IF(J525=23,'Equivalencia BH-BMPT'!#REF!,IF(J525=24,'Equivalencia BH-BMPT'!$D$25,IF(J525=25,'Equivalencia BH-BMPT'!$D$26,IF(J525=26,'Equivalencia BH-BMPT'!$D$27,IF(J525=27,'Equivalencia BH-BMPT'!$D$28,IF(J525=28,'Equivalencia BH-BMPT'!$D$29,IF(J525=29,'Equivalencia BH-BMPT'!$D$30,IF(J525=30,'Equivalencia BH-BMPT'!$D$31,IF(J525=31,'Equivalencia BH-BMPT'!$D$32,IF(J525=32,'Equivalencia BH-BMPT'!$D$33,IF(J525=33,'Equivalencia BH-BMPT'!$D$34,IF(J525=34,'Equivalencia BH-BMPT'!$D$35,IF(J525=35,'Equivalencia BH-BMPT'!$D$36,IF(J525=36,'Equivalencia BH-BMPT'!$D$37,IF(J525=37,'Equivalencia BH-BMPT'!$D$38,IF(J525=38,'Equivalencia BH-BMPT'!#REF!,IF(J525=39,'Equivalencia BH-BMPT'!$D$40,IF(J525=40,'Equivalencia BH-BMPT'!$D$41,IF(J525=41,'Equivalencia BH-BMPT'!$D$42,IF(J525=42,'Equivalencia BH-BMPT'!$D$43,IF(J525=43,'Equivalencia BH-BMPT'!$D$44,IF(J525=44,'Equivalencia BH-BMPT'!$D$45,IF(J525=45,'Equivalencia BH-BMPT'!$D$46,"No ha seleccionado un número de programa")))))))))))))))))))))))))))))))))))))))))))))</f>
        <v>No ha seleccionado un número de programa</v>
      </c>
      <c r="L525" s="23"/>
      <c r="M525" s="18"/>
      <c r="N525" s="27"/>
      <c r="O525" s="24"/>
      <c r="P525" s="92"/>
      <c r="Q525" s="25"/>
      <c r="R525" s="25"/>
      <c r="S525" s="25"/>
      <c r="T525" s="25">
        <f t="shared" si="27"/>
        <v>0</v>
      </c>
      <c r="U525" s="25"/>
      <c r="V525" s="26"/>
      <c r="W525" s="26"/>
      <c r="X525" s="26"/>
      <c r="Y525" s="18"/>
      <c r="Z525" s="18"/>
      <c r="AA525" s="42"/>
      <c r="AB525" s="18"/>
      <c r="AC525" s="18"/>
      <c r="AD525" s="18"/>
      <c r="AE525" s="18"/>
      <c r="AF525" s="43" t="e">
        <f t="shared" si="28"/>
        <v>#DIV/0!</v>
      </c>
      <c r="AG525" s="44"/>
      <c r="AH525" s="44" t="b">
        <f t="shared" si="29"/>
        <v>1</v>
      </c>
    </row>
    <row r="526" spans="1:34" ht="44.25" customHeight="1" thickBot="1" x14ac:dyDescent="0.3">
      <c r="A526" s="18"/>
      <c r="B526" s="18"/>
      <c r="C526" s="3"/>
      <c r="D526" s="18"/>
      <c r="E526" s="3" t="str">
        <f>IF(D526=1,'Tipo '!$B$2,IF(D526=2,'Tipo '!$B$3,IF(D526=3,'Tipo '!$B$4,IF(D526=4,'Tipo '!$B$5,IF(D526=5,'Tipo '!$B$6,IF(D526=6,'Tipo '!$B$7,IF(D526=7,'Tipo '!$B$8,IF(D526=8,'Tipo '!$B$9,IF(D526=9,'Tipo '!$B$10,IF(D526=10,'Tipo '!$B$11,IF(D526=11,'Tipo '!$B$12,IF(D526=12,'Tipo '!$B$13,IF(D526=13,'Tipo '!$B$14,IF(D526=14,'Tipo '!$B$15,IF(D526=15,'Tipo '!$B$16,IF(D526=16,'Tipo '!$B$17,IF(D526=17,'Tipo '!$B$18,IF(D526=18,'Tipo '!$B$19,IF(D526=19,'Tipo '!$B$20,IF(D526=20,'Tipo '!$B$21,"No ha seleccionado un tipo de contrato válido"))))))))))))))))))))</f>
        <v>No ha seleccionado un tipo de contrato válido</v>
      </c>
      <c r="F526" s="3"/>
      <c r="G526" s="3"/>
      <c r="H526" s="22"/>
      <c r="I526" s="22"/>
      <c r="J526" s="8"/>
      <c r="K526" s="41" t="str">
        <f>IF(J526=1,'Equivalencia BH-BMPT'!$D$2,IF(J526=2,'Equivalencia BH-BMPT'!$D$3,IF(J526=3,'Equivalencia BH-BMPT'!$D$4,IF(J526=4,'Equivalencia BH-BMPT'!$D$5,IF(J526=5,'Equivalencia BH-BMPT'!$D$6,IF(J526=6,'Equivalencia BH-BMPT'!$D$7,IF(J526=7,'Equivalencia BH-BMPT'!$D$8,IF(J526=8,'Equivalencia BH-BMPT'!$D$9,IF(J526=9,'Equivalencia BH-BMPT'!$D$10,IF(J526=10,'Equivalencia BH-BMPT'!$D$11,IF(J526=11,'Equivalencia BH-BMPT'!$D$12,IF(J526=12,'Equivalencia BH-BMPT'!$D$13,IF(J526=13,'Equivalencia BH-BMPT'!$D$14,IF(J526=14,'Equivalencia BH-BMPT'!$D$15,IF(J526=15,'Equivalencia BH-BMPT'!$D$16,IF(J526=16,'Equivalencia BH-BMPT'!$D$17,IF(J526=17,'Equivalencia BH-BMPT'!$D$18,IF(J526=18,'Equivalencia BH-BMPT'!$D$19,IF(J526=19,'Equivalencia BH-BMPT'!$D$20,IF(J526=20,'Equivalencia BH-BMPT'!$D$21,IF(J526=21,'Equivalencia BH-BMPT'!$D$22,IF(J526=22,'Equivalencia BH-BMPT'!$D$23,IF(J526=23,'Equivalencia BH-BMPT'!#REF!,IF(J526=24,'Equivalencia BH-BMPT'!$D$25,IF(J526=25,'Equivalencia BH-BMPT'!$D$26,IF(J526=26,'Equivalencia BH-BMPT'!$D$27,IF(J526=27,'Equivalencia BH-BMPT'!$D$28,IF(J526=28,'Equivalencia BH-BMPT'!$D$29,IF(J526=29,'Equivalencia BH-BMPT'!$D$30,IF(J526=30,'Equivalencia BH-BMPT'!$D$31,IF(J526=31,'Equivalencia BH-BMPT'!$D$32,IF(J526=32,'Equivalencia BH-BMPT'!$D$33,IF(J526=33,'Equivalencia BH-BMPT'!$D$34,IF(J526=34,'Equivalencia BH-BMPT'!$D$35,IF(J526=35,'Equivalencia BH-BMPT'!$D$36,IF(J526=36,'Equivalencia BH-BMPT'!$D$37,IF(J526=37,'Equivalencia BH-BMPT'!$D$38,IF(J526=38,'Equivalencia BH-BMPT'!#REF!,IF(J526=39,'Equivalencia BH-BMPT'!$D$40,IF(J526=40,'Equivalencia BH-BMPT'!$D$41,IF(J526=41,'Equivalencia BH-BMPT'!$D$42,IF(J526=42,'Equivalencia BH-BMPT'!$D$43,IF(J526=43,'Equivalencia BH-BMPT'!$D$44,IF(J526=44,'Equivalencia BH-BMPT'!$D$45,IF(J526=45,'Equivalencia BH-BMPT'!$D$46,"No ha seleccionado un número de programa")))))))))))))))))))))))))))))))))))))))))))))</f>
        <v>No ha seleccionado un número de programa</v>
      </c>
      <c r="L526" s="23"/>
      <c r="M526" s="18"/>
      <c r="N526" s="27"/>
      <c r="O526" s="24"/>
      <c r="P526" s="92"/>
      <c r="Q526" s="25"/>
      <c r="R526" s="25"/>
      <c r="S526" s="25"/>
      <c r="T526" s="25">
        <f t="shared" si="27"/>
        <v>0</v>
      </c>
      <c r="U526" s="25"/>
      <c r="V526" s="26"/>
      <c r="W526" s="26"/>
      <c r="X526" s="26"/>
      <c r="Y526" s="18"/>
      <c r="Z526" s="18"/>
      <c r="AA526" s="42"/>
      <c r="AB526" s="18"/>
      <c r="AC526" s="18"/>
      <c r="AD526" s="18"/>
      <c r="AE526" s="18"/>
      <c r="AF526" s="43" t="e">
        <f t="shared" si="28"/>
        <v>#DIV/0!</v>
      </c>
      <c r="AG526" s="44"/>
      <c r="AH526" s="44" t="b">
        <f t="shared" si="29"/>
        <v>1</v>
      </c>
    </row>
    <row r="527" spans="1:34" ht="44.25" customHeight="1" thickBot="1" x14ac:dyDescent="0.3">
      <c r="A527" s="18"/>
      <c r="B527" s="18"/>
      <c r="C527" s="3"/>
      <c r="D527" s="18"/>
      <c r="E527" s="3" t="str">
        <f>IF(D527=1,'Tipo '!$B$2,IF(D527=2,'Tipo '!$B$3,IF(D527=3,'Tipo '!$B$4,IF(D527=4,'Tipo '!$B$5,IF(D527=5,'Tipo '!$B$6,IF(D527=6,'Tipo '!$B$7,IF(D527=7,'Tipo '!$B$8,IF(D527=8,'Tipo '!$B$9,IF(D527=9,'Tipo '!$B$10,IF(D527=10,'Tipo '!$B$11,IF(D527=11,'Tipo '!$B$12,IF(D527=12,'Tipo '!$B$13,IF(D527=13,'Tipo '!$B$14,IF(D527=14,'Tipo '!$B$15,IF(D527=15,'Tipo '!$B$16,IF(D527=16,'Tipo '!$B$17,IF(D527=17,'Tipo '!$B$18,IF(D527=18,'Tipo '!$B$19,IF(D527=19,'Tipo '!$B$20,IF(D527=20,'Tipo '!$B$21,"No ha seleccionado un tipo de contrato válido"))))))))))))))))))))</f>
        <v>No ha seleccionado un tipo de contrato válido</v>
      </c>
      <c r="F527" s="3"/>
      <c r="G527" s="3"/>
      <c r="H527" s="22"/>
      <c r="I527" s="22"/>
      <c r="J527" s="8"/>
      <c r="K527" s="41" t="str">
        <f>IF(J527=1,'Equivalencia BH-BMPT'!$D$2,IF(J527=2,'Equivalencia BH-BMPT'!$D$3,IF(J527=3,'Equivalencia BH-BMPT'!$D$4,IF(J527=4,'Equivalencia BH-BMPT'!$D$5,IF(J527=5,'Equivalencia BH-BMPT'!$D$6,IF(J527=6,'Equivalencia BH-BMPT'!$D$7,IF(J527=7,'Equivalencia BH-BMPT'!$D$8,IF(J527=8,'Equivalencia BH-BMPT'!$D$9,IF(J527=9,'Equivalencia BH-BMPT'!$D$10,IF(J527=10,'Equivalencia BH-BMPT'!$D$11,IF(J527=11,'Equivalencia BH-BMPT'!$D$12,IF(J527=12,'Equivalencia BH-BMPT'!$D$13,IF(J527=13,'Equivalencia BH-BMPT'!$D$14,IF(J527=14,'Equivalencia BH-BMPT'!$D$15,IF(J527=15,'Equivalencia BH-BMPT'!$D$16,IF(J527=16,'Equivalencia BH-BMPT'!$D$17,IF(J527=17,'Equivalencia BH-BMPT'!$D$18,IF(J527=18,'Equivalencia BH-BMPT'!$D$19,IF(J527=19,'Equivalencia BH-BMPT'!$D$20,IF(J527=20,'Equivalencia BH-BMPT'!$D$21,IF(J527=21,'Equivalencia BH-BMPT'!$D$22,IF(J527=22,'Equivalencia BH-BMPT'!$D$23,IF(J527=23,'Equivalencia BH-BMPT'!#REF!,IF(J527=24,'Equivalencia BH-BMPT'!$D$25,IF(J527=25,'Equivalencia BH-BMPT'!$D$26,IF(J527=26,'Equivalencia BH-BMPT'!$D$27,IF(J527=27,'Equivalencia BH-BMPT'!$D$28,IF(J527=28,'Equivalencia BH-BMPT'!$D$29,IF(J527=29,'Equivalencia BH-BMPT'!$D$30,IF(J527=30,'Equivalencia BH-BMPT'!$D$31,IF(J527=31,'Equivalencia BH-BMPT'!$D$32,IF(J527=32,'Equivalencia BH-BMPT'!$D$33,IF(J527=33,'Equivalencia BH-BMPT'!$D$34,IF(J527=34,'Equivalencia BH-BMPT'!$D$35,IF(J527=35,'Equivalencia BH-BMPT'!$D$36,IF(J527=36,'Equivalencia BH-BMPT'!$D$37,IF(J527=37,'Equivalencia BH-BMPT'!$D$38,IF(J527=38,'Equivalencia BH-BMPT'!#REF!,IF(J527=39,'Equivalencia BH-BMPT'!$D$40,IF(J527=40,'Equivalencia BH-BMPT'!$D$41,IF(J527=41,'Equivalencia BH-BMPT'!$D$42,IF(J527=42,'Equivalencia BH-BMPT'!$D$43,IF(J527=43,'Equivalencia BH-BMPT'!$D$44,IF(J527=44,'Equivalencia BH-BMPT'!$D$45,IF(J527=45,'Equivalencia BH-BMPT'!$D$46,"No ha seleccionado un número de programa")))))))))))))))))))))))))))))))))))))))))))))</f>
        <v>No ha seleccionado un número de programa</v>
      </c>
      <c r="L527" s="23"/>
      <c r="M527" s="18"/>
      <c r="N527" s="27"/>
      <c r="O527" s="24"/>
      <c r="P527" s="92"/>
      <c r="Q527" s="25"/>
      <c r="R527" s="25"/>
      <c r="S527" s="25"/>
      <c r="T527" s="25">
        <f t="shared" si="27"/>
        <v>0</v>
      </c>
      <c r="U527" s="25"/>
      <c r="V527" s="26"/>
      <c r="W527" s="26"/>
      <c r="X527" s="26"/>
      <c r="Y527" s="18"/>
      <c r="Z527" s="18"/>
      <c r="AA527" s="42"/>
      <c r="AB527" s="18"/>
      <c r="AC527" s="18"/>
      <c r="AD527" s="18"/>
      <c r="AE527" s="18"/>
      <c r="AF527" s="43" t="e">
        <f t="shared" si="28"/>
        <v>#DIV/0!</v>
      </c>
      <c r="AG527" s="44"/>
      <c r="AH527" s="44" t="b">
        <f t="shared" si="29"/>
        <v>1</v>
      </c>
    </row>
    <row r="528" spans="1:34" ht="44.25" customHeight="1" thickBot="1" x14ac:dyDescent="0.3">
      <c r="A528" s="18"/>
      <c r="B528" s="18"/>
      <c r="C528" s="3"/>
      <c r="D528" s="18"/>
      <c r="E528" s="3" t="str">
        <f>IF(D528=1,'Tipo '!$B$2,IF(D528=2,'Tipo '!$B$3,IF(D528=3,'Tipo '!$B$4,IF(D528=4,'Tipo '!$B$5,IF(D528=5,'Tipo '!$B$6,IF(D528=6,'Tipo '!$B$7,IF(D528=7,'Tipo '!$B$8,IF(D528=8,'Tipo '!$B$9,IF(D528=9,'Tipo '!$B$10,IF(D528=10,'Tipo '!$B$11,IF(D528=11,'Tipo '!$B$12,IF(D528=12,'Tipo '!$B$13,IF(D528=13,'Tipo '!$B$14,IF(D528=14,'Tipo '!$B$15,IF(D528=15,'Tipo '!$B$16,IF(D528=16,'Tipo '!$B$17,IF(D528=17,'Tipo '!$B$18,IF(D528=18,'Tipo '!$B$19,IF(D528=19,'Tipo '!$B$20,IF(D528=20,'Tipo '!$B$21,"No ha seleccionado un tipo de contrato válido"))))))))))))))))))))</f>
        <v>No ha seleccionado un tipo de contrato válido</v>
      </c>
      <c r="F528" s="3"/>
      <c r="G528" s="3"/>
      <c r="H528" s="22"/>
      <c r="I528" s="22"/>
      <c r="J528" s="8"/>
      <c r="K528" s="41" t="str">
        <f>IF(J528=1,'Equivalencia BH-BMPT'!$D$2,IF(J528=2,'Equivalencia BH-BMPT'!$D$3,IF(J528=3,'Equivalencia BH-BMPT'!$D$4,IF(J528=4,'Equivalencia BH-BMPT'!$D$5,IF(J528=5,'Equivalencia BH-BMPT'!$D$6,IF(J528=6,'Equivalencia BH-BMPT'!$D$7,IF(J528=7,'Equivalencia BH-BMPT'!$D$8,IF(J528=8,'Equivalencia BH-BMPT'!$D$9,IF(J528=9,'Equivalencia BH-BMPT'!$D$10,IF(J528=10,'Equivalencia BH-BMPT'!$D$11,IF(J528=11,'Equivalencia BH-BMPT'!$D$12,IF(J528=12,'Equivalencia BH-BMPT'!$D$13,IF(J528=13,'Equivalencia BH-BMPT'!$D$14,IF(J528=14,'Equivalencia BH-BMPT'!$D$15,IF(J528=15,'Equivalencia BH-BMPT'!$D$16,IF(J528=16,'Equivalencia BH-BMPT'!$D$17,IF(J528=17,'Equivalencia BH-BMPT'!$D$18,IF(J528=18,'Equivalencia BH-BMPT'!$D$19,IF(J528=19,'Equivalencia BH-BMPT'!$D$20,IF(J528=20,'Equivalencia BH-BMPT'!$D$21,IF(J528=21,'Equivalencia BH-BMPT'!$D$22,IF(J528=22,'Equivalencia BH-BMPT'!$D$23,IF(J528=23,'Equivalencia BH-BMPT'!#REF!,IF(J528=24,'Equivalencia BH-BMPT'!$D$25,IF(J528=25,'Equivalencia BH-BMPT'!$D$26,IF(J528=26,'Equivalencia BH-BMPT'!$D$27,IF(J528=27,'Equivalencia BH-BMPT'!$D$28,IF(J528=28,'Equivalencia BH-BMPT'!$D$29,IF(J528=29,'Equivalencia BH-BMPT'!$D$30,IF(J528=30,'Equivalencia BH-BMPT'!$D$31,IF(J528=31,'Equivalencia BH-BMPT'!$D$32,IF(J528=32,'Equivalencia BH-BMPT'!$D$33,IF(J528=33,'Equivalencia BH-BMPT'!$D$34,IF(J528=34,'Equivalencia BH-BMPT'!$D$35,IF(J528=35,'Equivalencia BH-BMPT'!$D$36,IF(J528=36,'Equivalencia BH-BMPT'!$D$37,IF(J528=37,'Equivalencia BH-BMPT'!$D$38,IF(J528=38,'Equivalencia BH-BMPT'!#REF!,IF(J528=39,'Equivalencia BH-BMPT'!$D$40,IF(J528=40,'Equivalencia BH-BMPT'!$D$41,IF(J528=41,'Equivalencia BH-BMPT'!$D$42,IF(J528=42,'Equivalencia BH-BMPT'!$D$43,IF(J528=43,'Equivalencia BH-BMPT'!$D$44,IF(J528=44,'Equivalencia BH-BMPT'!$D$45,IF(J528=45,'Equivalencia BH-BMPT'!$D$46,"No ha seleccionado un número de programa")))))))))))))))))))))))))))))))))))))))))))))</f>
        <v>No ha seleccionado un número de programa</v>
      </c>
      <c r="L528" s="23"/>
      <c r="M528" s="18"/>
      <c r="N528" s="27"/>
      <c r="O528" s="24"/>
      <c r="P528" s="92"/>
      <c r="Q528" s="25"/>
      <c r="R528" s="25"/>
      <c r="S528" s="25"/>
      <c r="T528" s="25">
        <f t="shared" si="27"/>
        <v>0</v>
      </c>
      <c r="U528" s="25"/>
      <c r="V528" s="26"/>
      <c r="W528" s="26"/>
      <c r="X528" s="26"/>
      <c r="Y528" s="18"/>
      <c r="Z528" s="18"/>
      <c r="AA528" s="42"/>
      <c r="AB528" s="18"/>
      <c r="AC528" s="18"/>
      <c r="AD528" s="18"/>
      <c r="AE528" s="18"/>
      <c r="AF528" s="43" t="e">
        <f t="shared" si="28"/>
        <v>#DIV/0!</v>
      </c>
      <c r="AG528" s="44"/>
      <c r="AH528" s="44" t="b">
        <f t="shared" si="29"/>
        <v>1</v>
      </c>
    </row>
    <row r="529" spans="1:34" ht="44.25" customHeight="1" thickBot="1" x14ac:dyDescent="0.3">
      <c r="A529" s="18"/>
      <c r="B529" s="18"/>
      <c r="C529" s="3"/>
      <c r="D529" s="18"/>
      <c r="E529" s="3" t="str">
        <f>IF(D529=1,'Tipo '!$B$2,IF(D529=2,'Tipo '!$B$3,IF(D529=3,'Tipo '!$B$4,IF(D529=4,'Tipo '!$B$5,IF(D529=5,'Tipo '!$B$6,IF(D529=6,'Tipo '!$B$7,IF(D529=7,'Tipo '!$B$8,IF(D529=8,'Tipo '!$B$9,IF(D529=9,'Tipo '!$B$10,IF(D529=10,'Tipo '!$B$11,IF(D529=11,'Tipo '!$B$12,IF(D529=12,'Tipo '!$B$13,IF(D529=13,'Tipo '!$B$14,IF(D529=14,'Tipo '!$B$15,IF(D529=15,'Tipo '!$B$16,IF(D529=16,'Tipo '!$B$17,IF(D529=17,'Tipo '!$B$18,IF(D529=18,'Tipo '!$B$19,IF(D529=19,'Tipo '!$B$20,IF(D529=20,'Tipo '!$B$21,"No ha seleccionado un tipo de contrato válido"))))))))))))))))))))</f>
        <v>No ha seleccionado un tipo de contrato válido</v>
      </c>
      <c r="F529" s="3"/>
      <c r="G529" s="3"/>
      <c r="H529" s="22"/>
      <c r="I529" s="22"/>
      <c r="J529" s="8"/>
      <c r="K529" s="41" t="str">
        <f>IF(J529=1,'Equivalencia BH-BMPT'!$D$2,IF(J529=2,'Equivalencia BH-BMPT'!$D$3,IF(J529=3,'Equivalencia BH-BMPT'!$D$4,IF(J529=4,'Equivalencia BH-BMPT'!$D$5,IF(J529=5,'Equivalencia BH-BMPT'!$D$6,IF(J529=6,'Equivalencia BH-BMPT'!$D$7,IF(J529=7,'Equivalencia BH-BMPT'!$D$8,IF(J529=8,'Equivalencia BH-BMPT'!$D$9,IF(J529=9,'Equivalencia BH-BMPT'!$D$10,IF(J529=10,'Equivalencia BH-BMPT'!$D$11,IF(J529=11,'Equivalencia BH-BMPT'!$D$12,IF(J529=12,'Equivalencia BH-BMPT'!$D$13,IF(J529=13,'Equivalencia BH-BMPT'!$D$14,IF(J529=14,'Equivalencia BH-BMPT'!$D$15,IF(J529=15,'Equivalencia BH-BMPT'!$D$16,IF(J529=16,'Equivalencia BH-BMPT'!$D$17,IF(J529=17,'Equivalencia BH-BMPT'!$D$18,IF(J529=18,'Equivalencia BH-BMPT'!$D$19,IF(J529=19,'Equivalencia BH-BMPT'!$D$20,IF(J529=20,'Equivalencia BH-BMPT'!$D$21,IF(J529=21,'Equivalencia BH-BMPT'!$D$22,IF(J529=22,'Equivalencia BH-BMPT'!$D$23,IF(J529=23,'Equivalencia BH-BMPT'!#REF!,IF(J529=24,'Equivalencia BH-BMPT'!$D$25,IF(J529=25,'Equivalencia BH-BMPT'!$D$26,IF(J529=26,'Equivalencia BH-BMPT'!$D$27,IF(J529=27,'Equivalencia BH-BMPT'!$D$28,IF(J529=28,'Equivalencia BH-BMPT'!$D$29,IF(J529=29,'Equivalencia BH-BMPT'!$D$30,IF(J529=30,'Equivalencia BH-BMPT'!$D$31,IF(J529=31,'Equivalencia BH-BMPT'!$D$32,IF(J529=32,'Equivalencia BH-BMPT'!$D$33,IF(J529=33,'Equivalencia BH-BMPT'!$D$34,IF(J529=34,'Equivalencia BH-BMPT'!$D$35,IF(J529=35,'Equivalencia BH-BMPT'!$D$36,IF(J529=36,'Equivalencia BH-BMPT'!$D$37,IF(J529=37,'Equivalencia BH-BMPT'!$D$38,IF(J529=38,'Equivalencia BH-BMPT'!#REF!,IF(J529=39,'Equivalencia BH-BMPT'!$D$40,IF(J529=40,'Equivalencia BH-BMPT'!$D$41,IF(J529=41,'Equivalencia BH-BMPT'!$D$42,IF(J529=42,'Equivalencia BH-BMPT'!$D$43,IF(J529=43,'Equivalencia BH-BMPT'!$D$44,IF(J529=44,'Equivalencia BH-BMPT'!$D$45,IF(J529=45,'Equivalencia BH-BMPT'!$D$46,"No ha seleccionado un número de programa")))))))))))))))))))))))))))))))))))))))))))))</f>
        <v>No ha seleccionado un número de programa</v>
      </c>
      <c r="L529" s="23"/>
      <c r="M529" s="18"/>
      <c r="N529" s="27"/>
      <c r="O529" s="24"/>
      <c r="P529" s="92"/>
      <c r="Q529" s="25"/>
      <c r="R529" s="25"/>
      <c r="S529" s="25"/>
      <c r="T529" s="25">
        <f t="shared" si="27"/>
        <v>0</v>
      </c>
      <c r="U529" s="25"/>
      <c r="V529" s="26"/>
      <c r="W529" s="26"/>
      <c r="X529" s="26"/>
      <c r="Y529" s="18"/>
      <c r="Z529" s="18"/>
      <c r="AA529" s="42"/>
      <c r="AB529" s="18"/>
      <c r="AC529" s="18"/>
      <c r="AD529" s="18"/>
      <c r="AE529" s="18"/>
      <c r="AF529" s="43" t="e">
        <f t="shared" si="28"/>
        <v>#DIV/0!</v>
      </c>
      <c r="AG529" s="44"/>
      <c r="AH529" s="44" t="b">
        <f t="shared" si="29"/>
        <v>1</v>
      </c>
    </row>
    <row r="530" spans="1:34" ht="44.25" customHeight="1" thickBot="1" x14ac:dyDescent="0.3">
      <c r="A530" s="18"/>
      <c r="B530" s="18"/>
      <c r="C530" s="3"/>
      <c r="D530" s="18"/>
      <c r="E530" s="3" t="str">
        <f>IF(D530=1,'Tipo '!$B$2,IF(D530=2,'Tipo '!$B$3,IF(D530=3,'Tipo '!$B$4,IF(D530=4,'Tipo '!$B$5,IF(D530=5,'Tipo '!$B$6,IF(D530=6,'Tipo '!$B$7,IF(D530=7,'Tipo '!$B$8,IF(D530=8,'Tipo '!$B$9,IF(D530=9,'Tipo '!$B$10,IF(D530=10,'Tipo '!$B$11,IF(D530=11,'Tipo '!$B$12,IF(D530=12,'Tipo '!$B$13,IF(D530=13,'Tipo '!$B$14,IF(D530=14,'Tipo '!$B$15,IF(D530=15,'Tipo '!$B$16,IF(D530=16,'Tipo '!$B$17,IF(D530=17,'Tipo '!$B$18,IF(D530=18,'Tipo '!$B$19,IF(D530=19,'Tipo '!$B$20,IF(D530=20,'Tipo '!$B$21,"No ha seleccionado un tipo de contrato válido"))))))))))))))))))))</f>
        <v>No ha seleccionado un tipo de contrato válido</v>
      </c>
      <c r="F530" s="3"/>
      <c r="G530" s="3"/>
      <c r="H530" s="22"/>
      <c r="I530" s="22"/>
      <c r="J530" s="8"/>
      <c r="K530" s="41" t="str">
        <f>IF(J530=1,'Equivalencia BH-BMPT'!$D$2,IF(J530=2,'Equivalencia BH-BMPT'!$D$3,IF(J530=3,'Equivalencia BH-BMPT'!$D$4,IF(J530=4,'Equivalencia BH-BMPT'!$D$5,IF(J530=5,'Equivalencia BH-BMPT'!$D$6,IF(J530=6,'Equivalencia BH-BMPT'!$D$7,IF(J530=7,'Equivalencia BH-BMPT'!$D$8,IF(J530=8,'Equivalencia BH-BMPT'!$D$9,IF(J530=9,'Equivalencia BH-BMPT'!$D$10,IF(J530=10,'Equivalencia BH-BMPT'!$D$11,IF(J530=11,'Equivalencia BH-BMPT'!$D$12,IF(J530=12,'Equivalencia BH-BMPT'!$D$13,IF(J530=13,'Equivalencia BH-BMPT'!$D$14,IF(J530=14,'Equivalencia BH-BMPT'!$D$15,IF(J530=15,'Equivalencia BH-BMPT'!$D$16,IF(J530=16,'Equivalencia BH-BMPT'!$D$17,IF(J530=17,'Equivalencia BH-BMPT'!$D$18,IF(J530=18,'Equivalencia BH-BMPT'!$D$19,IF(J530=19,'Equivalencia BH-BMPT'!$D$20,IF(J530=20,'Equivalencia BH-BMPT'!$D$21,IF(J530=21,'Equivalencia BH-BMPT'!$D$22,IF(J530=22,'Equivalencia BH-BMPT'!$D$23,IF(J530=23,'Equivalencia BH-BMPT'!#REF!,IF(J530=24,'Equivalencia BH-BMPT'!$D$25,IF(J530=25,'Equivalencia BH-BMPT'!$D$26,IF(J530=26,'Equivalencia BH-BMPT'!$D$27,IF(J530=27,'Equivalencia BH-BMPT'!$D$28,IF(J530=28,'Equivalencia BH-BMPT'!$D$29,IF(J530=29,'Equivalencia BH-BMPT'!$D$30,IF(J530=30,'Equivalencia BH-BMPT'!$D$31,IF(J530=31,'Equivalencia BH-BMPT'!$D$32,IF(J530=32,'Equivalencia BH-BMPT'!$D$33,IF(J530=33,'Equivalencia BH-BMPT'!$D$34,IF(J530=34,'Equivalencia BH-BMPT'!$D$35,IF(J530=35,'Equivalencia BH-BMPT'!$D$36,IF(J530=36,'Equivalencia BH-BMPT'!$D$37,IF(J530=37,'Equivalencia BH-BMPT'!$D$38,IF(J530=38,'Equivalencia BH-BMPT'!#REF!,IF(J530=39,'Equivalencia BH-BMPT'!$D$40,IF(J530=40,'Equivalencia BH-BMPT'!$D$41,IF(J530=41,'Equivalencia BH-BMPT'!$D$42,IF(J530=42,'Equivalencia BH-BMPT'!$D$43,IF(J530=43,'Equivalencia BH-BMPT'!$D$44,IF(J530=44,'Equivalencia BH-BMPT'!$D$45,IF(J530=45,'Equivalencia BH-BMPT'!$D$46,"No ha seleccionado un número de programa")))))))))))))))))))))))))))))))))))))))))))))</f>
        <v>No ha seleccionado un número de programa</v>
      </c>
      <c r="L530" s="23"/>
      <c r="M530" s="18"/>
      <c r="N530" s="27"/>
      <c r="O530" s="24"/>
      <c r="P530" s="92"/>
      <c r="Q530" s="25"/>
      <c r="R530" s="25"/>
      <c r="S530" s="25"/>
      <c r="T530" s="25">
        <f t="shared" si="27"/>
        <v>0</v>
      </c>
      <c r="U530" s="25"/>
      <c r="V530" s="26"/>
      <c r="W530" s="26"/>
      <c r="X530" s="26"/>
      <c r="Y530" s="18"/>
      <c r="Z530" s="18"/>
      <c r="AA530" s="42"/>
      <c r="AB530" s="18"/>
      <c r="AC530" s="18"/>
      <c r="AD530" s="18"/>
      <c r="AE530" s="18"/>
      <c r="AF530" s="43" t="e">
        <f t="shared" si="28"/>
        <v>#DIV/0!</v>
      </c>
      <c r="AG530" s="44"/>
      <c r="AH530" s="44" t="b">
        <f t="shared" si="29"/>
        <v>1</v>
      </c>
    </row>
    <row r="531" spans="1:34" ht="44.25" customHeight="1" thickBot="1" x14ac:dyDescent="0.3">
      <c r="A531" s="18"/>
      <c r="B531" s="18"/>
      <c r="C531" s="3"/>
      <c r="D531" s="18"/>
      <c r="E531" s="3" t="str">
        <f>IF(D531=1,'Tipo '!$B$2,IF(D531=2,'Tipo '!$B$3,IF(D531=3,'Tipo '!$B$4,IF(D531=4,'Tipo '!$B$5,IF(D531=5,'Tipo '!$B$6,IF(D531=6,'Tipo '!$B$7,IF(D531=7,'Tipo '!$B$8,IF(D531=8,'Tipo '!$B$9,IF(D531=9,'Tipo '!$B$10,IF(D531=10,'Tipo '!$B$11,IF(D531=11,'Tipo '!$B$12,IF(D531=12,'Tipo '!$B$13,IF(D531=13,'Tipo '!$B$14,IF(D531=14,'Tipo '!$B$15,IF(D531=15,'Tipo '!$B$16,IF(D531=16,'Tipo '!$B$17,IF(D531=17,'Tipo '!$B$18,IF(D531=18,'Tipo '!$B$19,IF(D531=19,'Tipo '!$B$20,IF(D531=20,'Tipo '!$B$21,"No ha seleccionado un tipo de contrato válido"))))))))))))))))))))</f>
        <v>No ha seleccionado un tipo de contrato válido</v>
      </c>
      <c r="F531" s="3"/>
      <c r="G531" s="3"/>
      <c r="H531" s="22"/>
      <c r="I531" s="22"/>
      <c r="J531" s="8"/>
      <c r="K531" s="41" t="str">
        <f>IF(J531=1,'Equivalencia BH-BMPT'!$D$2,IF(J531=2,'Equivalencia BH-BMPT'!$D$3,IF(J531=3,'Equivalencia BH-BMPT'!$D$4,IF(J531=4,'Equivalencia BH-BMPT'!$D$5,IF(J531=5,'Equivalencia BH-BMPT'!$D$6,IF(J531=6,'Equivalencia BH-BMPT'!$D$7,IF(J531=7,'Equivalencia BH-BMPT'!$D$8,IF(J531=8,'Equivalencia BH-BMPT'!$D$9,IF(J531=9,'Equivalencia BH-BMPT'!$D$10,IF(J531=10,'Equivalencia BH-BMPT'!$D$11,IF(J531=11,'Equivalencia BH-BMPT'!$D$12,IF(J531=12,'Equivalencia BH-BMPT'!$D$13,IF(J531=13,'Equivalencia BH-BMPT'!$D$14,IF(J531=14,'Equivalencia BH-BMPT'!$D$15,IF(J531=15,'Equivalencia BH-BMPT'!$D$16,IF(J531=16,'Equivalencia BH-BMPT'!$D$17,IF(J531=17,'Equivalencia BH-BMPT'!$D$18,IF(J531=18,'Equivalencia BH-BMPT'!$D$19,IF(J531=19,'Equivalencia BH-BMPT'!$D$20,IF(J531=20,'Equivalencia BH-BMPT'!$D$21,IF(J531=21,'Equivalencia BH-BMPT'!$D$22,IF(J531=22,'Equivalencia BH-BMPT'!$D$23,IF(J531=23,'Equivalencia BH-BMPT'!#REF!,IF(J531=24,'Equivalencia BH-BMPT'!$D$25,IF(J531=25,'Equivalencia BH-BMPT'!$D$26,IF(J531=26,'Equivalencia BH-BMPT'!$D$27,IF(J531=27,'Equivalencia BH-BMPT'!$D$28,IF(J531=28,'Equivalencia BH-BMPT'!$D$29,IF(J531=29,'Equivalencia BH-BMPT'!$D$30,IF(J531=30,'Equivalencia BH-BMPT'!$D$31,IF(J531=31,'Equivalencia BH-BMPT'!$D$32,IF(J531=32,'Equivalencia BH-BMPT'!$D$33,IF(J531=33,'Equivalencia BH-BMPT'!$D$34,IF(J531=34,'Equivalencia BH-BMPT'!$D$35,IF(J531=35,'Equivalencia BH-BMPT'!$D$36,IF(J531=36,'Equivalencia BH-BMPT'!$D$37,IF(J531=37,'Equivalencia BH-BMPT'!$D$38,IF(J531=38,'Equivalencia BH-BMPT'!#REF!,IF(J531=39,'Equivalencia BH-BMPT'!$D$40,IF(J531=40,'Equivalencia BH-BMPT'!$D$41,IF(J531=41,'Equivalencia BH-BMPT'!$D$42,IF(J531=42,'Equivalencia BH-BMPT'!$D$43,IF(J531=43,'Equivalencia BH-BMPT'!$D$44,IF(J531=44,'Equivalencia BH-BMPT'!$D$45,IF(J531=45,'Equivalencia BH-BMPT'!$D$46,"No ha seleccionado un número de programa")))))))))))))))))))))))))))))))))))))))))))))</f>
        <v>No ha seleccionado un número de programa</v>
      </c>
      <c r="L531" s="23"/>
      <c r="M531" s="18"/>
      <c r="N531" s="27"/>
      <c r="O531" s="24"/>
      <c r="P531" s="92"/>
      <c r="Q531" s="25"/>
      <c r="R531" s="25"/>
      <c r="S531" s="25"/>
      <c r="T531" s="25">
        <f t="shared" si="27"/>
        <v>0</v>
      </c>
      <c r="U531" s="25"/>
      <c r="V531" s="26"/>
      <c r="W531" s="26"/>
      <c r="X531" s="26"/>
      <c r="Y531" s="18"/>
      <c r="Z531" s="18"/>
      <c r="AA531" s="42"/>
      <c r="AB531" s="18"/>
      <c r="AC531" s="18"/>
      <c r="AD531" s="18"/>
      <c r="AE531" s="18"/>
      <c r="AF531" s="43" t="e">
        <f t="shared" si="28"/>
        <v>#DIV/0!</v>
      </c>
      <c r="AG531" s="44"/>
      <c r="AH531" s="44" t="b">
        <f t="shared" si="29"/>
        <v>1</v>
      </c>
    </row>
    <row r="532" spans="1:34" ht="44.25" customHeight="1" thickBot="1" x14ac:dyDescent="0.3">
      <c r="A532" s="18"/>
      <c r="B532" s="18"/>
      <c r="C532" s="3"/>
      <c r="D532" s="18"/>
      <c r="E532" s="3" t="str">
        <f>IF(D532=1,'Tipo '!$B$2,IF(D532=2,'Tipo '!$B$3,IF(D532=3,'Tipo '!$B$4,IF(D532=4,'Tipo '!$B$5,IF(D532=5,'Tipo '!$B$6,IF(D532=6,'Tipo '!$B$7,IF(D532=7,'Tipo '!$B$8,IF(D532=8,'Tipo '!$B$9,IF(D532=9,'Tipo '!$B$10,IF(D532=10,'Tipo '!$B$11,IF(D532=11,'Tipo '!$B$12,IF(D532=12,'Tipo '!$B$13,IF(D532=13,'Tipo '!$B$14,IF(D532=14,'Tipo '!$B$15,IF(D532=15,'Tipo '!$B$16,IF(D532=16,'Tipo '!$B$17,IF(D532=17,'Tipo '!$B$18,IF(D532=18,'Tipo '!$B$19,IF(D532=19,'Tipo '!$B$20,IF(D532=20,'Tipo '!$B$21,"No ha seleccionado un tipo de contrato válido"))))))))))))))))))))</f>
        <v>No ha seleccionado un tipo de contrato válido</v>
      </c>
      <c r="F532" s="3"/>
      <c r="G532" s="3"/>
      <c r="H532" s="22"/>
      <c r="I532" s="22"/>
      <c r="J532" s="8"/>
      <c r="K532" s="41" t="str">
        <f>IF(J532=1,'Equivalencia BH-BMPT'!$D$2,IF(J532=2,'Equivalencia BH-BMPT'!$D$3,IF(J532=3,'Equivalencia BH-BMPT'!$D$4,IF(J532=4,'Equivalencia BH-BMPT'!$D$5,IF(J532=5,'Equivalencia BH-BMPT'!$D$6,IF(J532=6,'Equivalencia BH-BMPT'!$D$7,IF(J532=7,'Equivalencia BH-BMPT'!$D$8,IF(J532=8,'Equivalencia BH-BMPT'!$D$9,IF(J532=9,'Equivalencia BH-BMPT'!$D$10,IF(J532=10,'Equivalencia BH-BMPT'!$D$11,IF(J532=11,'Equivalencia BH-BMPT'!$D$12,IF(J532=12,'Equivalencia BH-BMPT'!$D$13,IF(J532=13,'Equivalencia BH-BMPT'!$D$14,IF(J532=14,'Equivalencia BH-BMPT'!$D$15,IF(J532=15,'Equivalencia BH-BMPT'!$D$16,IF(J532=16,'Equivalencia BH-BMPT'!$D$17,IF(J532=17,'Equivalencia BH-BMPT'!$D$18,IF(J532=18,'Equivalencia BH-BMPT'!$D$19,IF(J532=19,'Equivalencia BH-BMPT'!$D$20,IF(J532=20,'Equivalencia BH-BMPT'!$D$21,IF(J532=21,'Equivalencia BH-BMPT'!$D$22,IF(J532=22,'Equivalencia BH-BMPT'!$D$23,IF(J532=23,'Equivalencia BH-BMPT'!#REF!,IF(J532=24,'Equivalencia BH-BMPT'!$D$25,IF(J532=25,'Equivalencia BH-BMPT'!$D$26,IF(J532=26,'Equivalencia BH-BMPT'!$D$27,IF(J532=27,'Equivalencia BH-BMPT'!$D$28,IF(J532=28,'Equivalencia BH-BMPT'!$D$29,IF(J532=29,'Equivalencia BH-BMPT'!$D$30,IF(J532=30,'Equivalencia BH-BMPT'!$D$31,IF(J532=31,'Equivalencia BH-BMPT'!$D$32,IF(J532=32,'Equivalencia BH-BMPT'!$D$33,IF(J532=33,'Equivalencia BH-BMPT'!$D$34,IF(J532=34,'Equivalencia BH-BMPT'!$D$35,IF(J532=35,'Equivalencia BH-BMPT'!$D$36,IF(J532=36,'Equivalencia BH-BMPT'!$D$37,IF(J532=37,'Equivalencia BH-BMPT'!$D$38,IF(J532=38,'Equivalencia BH-BMPT'!#REF!,IF(J532=39,'Equivalencia BH-BMPT'!$D$40,IF(J532=40,'Equivalencia BH-BMPT'!$D$41,IF(J532=41,'Equivalencia BH-BMPT'!$D$42,IF(J532=42,'Equivalencia BH-BMPT'!$D$43,IF(J532=43,'Equivalencia BH-BMPT'!$D$44,IF(J532=44,'Equivalencia BH-BMPT'!$D$45,IF(J532=45,'Equivalencia BH-BMPT'!$D$46,"No ha seleccionado un número de programa")))))))))))))))))))))))))))))))))))))))))))))</f>
        <v>No ha seleccionado un número de programa</v>
      </c>
      <c r="L532" s="23"/>
      <c r="M532" s="18"/>
      <c r="N532" s="27"/>
      <c r="O532" s="24"/>
      <c r="P532" s="92"/>
      <c r="Q532" s="25"/>
      <c r="R532" s="25"/>
      <c r="S532" s="25"/>
      <c r="T532" s="25">
        <f t="shared" si="27"/>
        <v>0</v>
      </c>
      <c r="U532" s="25"/>
      <c r="V532" s="26"/>
      <c r="W532" s="26"/>
      <c r="X532" s="26"/>
      <c r="Y532" s="18"/>
      <c r="Z532" s="18"/>
      <c r="AA532" s="42"/>
      <c r="AB532" s="18"/>
      <c r="AC532" s="18"/>
      <c r="AD532" s="18"/>
      <c r="AE532" s="18"/>
      <c r="AF532" s="43" t="e">
        <f t="shared" si="28"/>
        <v>#DIV/0!</v>
      </c>
      <c r="AG532" s="44"/>
      <c r="AH532" s="44" t="b">
        <f t="shared" si="29"/>
        <v>1</v>
      </c>
    </row>
    <row r="533" spans="1:34" ht="44.25" customHeight="1" thickBot="1" x14ac:dyDescent="0.3">
      <c r="A533" s="18"/>
      <c r="B533" s="18"/>
      <c r="C533" s="3"/>
      <c r="D533" s="18"/>
      <c r="E533" s="3" t="str">
        <f>IF(D533=1,'Tipo '!$B$2,IF(D533=2,'Tipo '!$B$3,IF(D533=3,'Tipo '!$B$4,IF(D533=4,'Tipo '!$B$5,IF(D533=5,'Tipo '!$B$6,IF(D533=6,'Tipo '!$B$7,IF(D533=7,'Tipo '!$B$8,IF(D533=8,'Tipo '!$B$9,IF(D533=9,'Tipo '!$B$10,IF(D533=10,'Tipo '!$B$11,IF(D533=11,'Tipo '!$B$12,IF(D533=12,'Tipo '!$B$13,IF(D533=13,'Tipo '!$B$14,IF(D533=14,'Tipo '!$B$15,IF(D533=15,'Tipo '!$B$16,IF(D533=16,'Tipo '!$B$17,IF(D533=17,'Tipo '!$B$18,IF(D533=18,'Tipo '!$B$19,IF(D533=19,'Tipo '!$B$20,IF(D533=20,'Tipo '!$B$21,"No ha seleccionado un tipo de contrato válido"))))))))))))))))))))</f>
        <v>No ha seleccionado un tipo de contrato válido</v>
      </c>
      <c r="F533" s="3"/>
      <c r="G533" s="3"/>
      <c r="H533" s="22"/>
      <c r="I533" s="22"/>
      <c r="J533" s="8"/>
      <c r="K533" s="41" t="str">
        <f>IF(J533=1,'Equivalencia BH-BMPT'!$D$2,IF(J533=2,'Equivalencia BH-BMPT'!$D$3,IF(J533=3,'Equivalencia BH-BMPT'!$D$4,IF(J533=4,'Equivalencia BH-BMPT'!$D$5,IF(J533=5,'Equivalencia BH-BMPT'!$D$6,IF(J533=6,'Equivalencia BH-BMPT'!$D$7,IF(J533=7,'Equivalencia BH-BMPT'!$D$8,IF(J533=8,'Equivalencia BH-BMPT'!$D$9,IF(J533=9,'Equivalencia BH-BMPT'!$D$10,IF(J533=10,'Equivalencia BH-BMPT'!$D$11,IF(J533=11,'Equivalencia BH-BMPT'!$D$12,IF(J533=12,'Equivalencia BH-BMPT'!$D$13,IF(J533=13,'Equivalencia BH-BMPT'!$D$14,IF(J533=14,'Equivalencia BH-BMPT'!$D$15,IF(J533=15,'Equivalencia BH-BMPT'!$D$16,IF(J533=16,'Equivalencia BH-BMPT'!$D$17,IF(J533=17,'Equivalencia BH-BMPT'!$D$18,IF(J533=18,'Equivalencia BH-BMPT'!$D$19,IF(J533=19,'Equivalencia BH-BMPT'!$D$20,IF(J533=20,'Equivalencia BH-BMPT'!$D$21,IF(J533=21,'Equivalencia BH-BMPT'!$D$22,IF(J533=22,'Equivalencia BH-BMPT'!$D$23,IF(J533=23,'Equivalencia BH-BMPT'!#REF!,IF(J533=24,'Equivalencia BH-BMPT'!$D$25,IF(J533=25,'Equivalencia BH-BMPT'!$D$26,IF(J533=26,'Equivalencia BH-BMPT'!$D$27,IF(J533=27,'Equivalencia BH-BMPT'!$D$28,IF(J533=28,'Equivalencia BH-BMPT'!$D$29,IF(J533=29,'Equivalencia BH-BMPT'!$D$30,IF(J533=30,'Equivalencia BH-BMPT'!$D$31,IF(J533=31,'Equivalencia BH-BMPT'!$D$32,IF(J533=32,'Equivalencia BH-BMPT'!$D$33,IF(J533=33,'Equivalencia BH-BMPT'!$D$34,IF(J533=34,'Equivalencia BH-BMPT'!$D$35,IF(J533=35,'Equivalencia BH-BMPT'!$D$36,IF(J533=36,'Equivalencia BH-BMPT'!$D$37,IF(J533=37,'Equivalencia BH-BMPT'!$D$38,IF(J533=38,'Equivalencia BH-BMPT'!#REF!,IF(J533=39,'Equivalencia BH-BMPT'!$D$40,IF(J533=40,'Equivalencia BH-BMPT'!$D$41,IF(J533=41,'Equivalencia BH-BMPT'!$D$42,IF(J533=42,'Equivalencia BH-BMPT'!$D$43,IF(J533=43,'Equivalencia BH-BMPT'!$D$44,IF(J533=44,'Equivalencia BH-BMPT'!$D$45,IF(J533=45,'Equivalencia BH-BMPT'!$D$46,"No ha seleccionado un número de programa")))))))))))))))))))))))))))))))))))))))))))))</f>
        <v>No ha seleccionado un número de programa</v>
      </c>
      <c r="L533" s="23"/>
      <c r="M533" s="18"/>
      <c r="N533" s="27"/>
      <c r="O533" s="24"/>
      <c r="P533" s="92"/>
      <c r="Q533" s="25"/>
      <c r="R533" s="25"/>
      <c r="S533" s="25"/>
      <c r="T533" s="25">
        <f t="shared" si="27"/>
        <v>0</v>
      </c>
      <c r="U533" s="25"/>
      <c r="V533" s="26"/>
      <c r="W533" s="26"/>
      <c r="X533" s="26"/>
      <c r="Y533" s="18"/>
      <c r="Z533" s="18"/>
      <c r="AA533" s="42"/>
      <c r="AB533" s="18"/>
      <c r="AC533" s="18"/>
      <c r="AD533" s="18"/>
      <c r="AE533" s="18"/>
      <c r="AF533" s="43" t="e">
        <f t="shared" si="28"/>
        <v>#DIV/0!</v>
      </c>
      <c r="AG533" s="44"/>
      <c r="AH533" s="44" t="b">
        <f t="shared" si="29"/>
        <v>1</v>
      </c>
    </row>
    <row r="534" spans="1:34" ht="44.25" customHeight="1" thickBot="1" x14ac:dyDescent="0.3">
      <c r="A534" s="18"/>
      <c r="B534" s="18"/>
      <c r="C534" s="3"/>
      <c r="D534" s="18"/>
      <c r="E534" s="3" t="str">
        <f>IF(D534=1,'Tipo '!$B$2,IF(D534=2,'Tipo '!$B$3,IF(D534=3,'Tipo '!$B$4,IF(D534=4,'Tipo '!$B$5,IF(D534=5,'Tipo '!$B$6,IF(D534=6,'Tipo '!$B$7,IF(D534=7,'Tipo '!$B$8,IF(D534=8,'Tipo '!$B$9,IF(D534=9,'Tipo '!$B$10,IF(D534=10,'Tipo '!$B$11,IF(D534=11,'Tipo '!$B$12,IF(D534=12,'Tipo '!$B$13,IF(D534=13,'Tipo '!$B$14,IF(D534=14,'Tipo '!$B$15,IF(D534=15,'Tipo '!$B$16,IF(D534=16,'Tipo '!$B$17,IF(D534=17,'Tipo '!$B$18,IF(D534=18,'Tipo '!$B$19,IF(D534=19,'Tipo '!$B$20,IF(D534=20,'Tipo '!$B$21,"No ha seleccionado un tipo de contrato válido"))))))))))))))))))))</f>
        <v>No ha seleccionado un tipo de contrato válido</v>
      </c>
      <c r="F534" s="3"/>
      <c r="G534" s="3"/>
      <c r="H534" s="22"/>
      <c r="I534" s="22"/>
      <c r="J534" s="8"/>
      <c r="K534" s="41" t="str">
        <f>IF(J534=1,'Equivalencia BH-BMPT'!$D$2,IF(J534=2,'Equivalencia BH-BMPT'!$D$3,IF(J534=3,'Equivalencia BH-BMPT'!$D$4,IF(J534=4,'Equivalencia BH-BMPT'!$D$5,IF(J534=5,'Equivalencia BH-BMPT'!$D$6,IF(J534=6,'Equivalencia BH-BMPT'!$D$7,IF(J534=7,'Equivalencia BH-BMPT'!$D$8,IF(J534=8,'Equivalencia BH-BMPT'!$D$9,IF(J534=9,'Equivalencia BH-BMPT'!$D$10,IF(J534=10,'Equivalencia BH-BMPT'!$D$11,IF(J534=11,'Equivalencia BH-BMPT'!$D$12,IF(J534=12,'Equivalencia BH-BMPT'!$D$13,IF(J534=13,'Equivalencia BH-BMPT'!$D$14,IF(J534=14,'Equivalencia BH-BMPT'!$D$15,IF(J534=15,'Equivalencia BH-BMPT'!$D$16,IF(J534=16,'Equivalencia BH-BMPT'!$D$17,IF(J534=17,'Equivalencia BH-BMPT'!$D$18,IF(J534=18,'Equivalencia BH-BMPT'!$D$19,IF(J534=19,'Equivalencia BH-BMPT'!$D$20,IF(J534=20,'Equivalencia BH-BMPT'!$D$21,IF(J534=21,'Equivalencia BH-BMPT'!$D$22,IF(J534=22,'Equivalencia BH-BMPT'!$D$23,IF(J534=23,'Equivalencia BH-BMPT'!#REF!,IF(J534=24,'Equivalencia BH-BMPT'!$D$25,IF(J534=25,'Equivalencia BH-BMPT'!$D$26,IF(J534=26,'Equivalencia BH-BMPT'!$D$27,IF(J534=27,'Equivalencia BH-BMPT'!$D$28,IF(J534=28,'Equivalencia BH-BMPT'!$D$29,IF(J534=29,'Equivalencia BH-BMPT'!$D$30,IF(J534=30,'Equivalencia BH-BMPT'!$D$31,IF(J534=31,'Equivalencia BH-BMPT'!$D$32,IF(J534=32,'Equivalencia BH-BMPT'!$D$33,IF(J534=33,'Equivalencia BH-BMPT'!$D$34,IF(J534=34,'Equivalencia BH-BMPT'!$D$35,IF(J534=35,'Equivalencia BH-BMPT'!$D$36,IF(J534=36,'Equivalencia BH-BMPT'!$D$37,IF(J534=37,'Equivalencia BH-BMPT'!$D$38,IF(J534=38,'Equivalencia BH-BMPT'!#REF!,IF(J534=39,'Equivalencia BH-BMPT'!$D$40,IF(J534=40,'Equivalencia BH-BMPT'!$D$41,IF(J534=41,'Equivalencia BH-BMPT'!$D$42,IF(J534=42,'Equivalencia BH-BMPT'!$D$43,IF(J534=43,'Equivalencia BH-BMPT'!$D$44,IF(J534=44,'Equivalencia BH-BMPT'!$D$45,IF(J534=45,'Equivalencia BH-BMPT'!$D$46,"No ha seleccionado un número de programa")))))))))))))))))))))))))))))))))))))))))))))</f>
        <v>No ha seleccionado un número de programa</v>
      </c>
      <c r="L534" s="23"/>
      <c r="M534" s="18"/>
      <c r="N534" s="27"/>
      <c r="O534" s="24"/>
      <c r="P534" s="92"/>
      <c r="Q534" s="25"/>
      <c r="R534" s="25"/>
      <c r="S534" s="25"/>
      <c r="T534" s="25">
        <f t="shared" ref="T534:T597" si="30">O534+Q534+S534</f>
        <v>0</v>
      </c>
      <c r="U534" s="25"/>
      <c r="V534" s="26"/>
      <c r="W534" s="26"/>
      <c r="X534" s="26"/>
      <c r="Y534" s="18"/>
      <c r="Z534" s="18"/>
      <c r="AA534" s="42"/>
      <c r="AB534" s="18"/>
      <c r="AC534" s="18"/>
      <c r="AD534" s="18"/>
      <c r="AE534" s="18"/>
      <c r="AF534" s="43" t="e">
        <f t="shared" ref="AF534:AF597" si="31">SUM(U534/T534)</f>
        <v>#DIV/0!</v>
      </c>
      <c r="AG534" s="44"/>
      <c r="AH534" s="44" t="b">
        <f t="shared" ref="AH534:AH597" si="32">IF(I534="Funcionamiento",J534=0,J534="")</f>
        <v>1</v>
      </c>
    </row>
    <row r="535" spans="1:34" ht="44.25" customHeight="1" thickBot="1" x14ac:dyDescent="0.3">
      <c r="A535" s="18"/>
      <c r="B535" s="18"/>
      <c r="C535" s="3"/>
      <c r="D535" s="18"/>
      <c r="E535" s="3" t="str">
        <f>IF(D535=1,'Tipo '!$B$2,IF(D535=2,'Tipo '!$B$3,IF(D535=3,'Tipo '!$B$4,IF(D535=4,'Tipo '!$B$5,IF(D535=5,'Tipo '!$B$6,IF(D535=6,'Tipo '!$B$7,IF(D535=7,'Tipo '!$B$8,IF(D535=8,'Tipo '!$B$9,IF(D535=9,'Tipo '!$B$10,IF(D535=10,'Tipo '!$B$11,IF(D535=11,'Tipo '!$B$12,IF(D535=12,'Tipo '!$B$13,IF(D535=13,'Tipo '!$B$14,IF(D535=14,'Tipo '!$B$15,IF(D535=15,'Tipo '!$B$16,IF(D535=16,'Tipo '!$B$17,IF(D535=17,'Tipo '!$B$18,IF(D535=18,'Tipo '!$B$19,IF(D535=19,'Tipo '!$B$20,IF(D535=20,'Tipo '!$B$21,"No ha seleccionado un tipo de contrato válido"))))))))))))))))))))</f>
        <v>No ha seleccionado un tipo de contrato válido</v>
      </c>
      <c r="F535" s="3"/>
      <c r="G535" s="3"/>
      <c r="H535" s="22"/>
      <c r="I535" s="22"/>
      <c r="J535" s="8"/>
      <c r="K535" s="41" t="str">
        <f>IF(J535=1,'Equivalencia BH-BMPT'!$D$2,IF(J535=2,'Equivalencia BH-BMPT'!$D$3,IF(J535=3,'Equivalencia BH-BMPT'!$D$4,IF(J535=4,'Equivalencia BH-BMPT'!$D$5,IF(J535=5,'Equivalencia BH-BMPT'!$D$6,IF(J535=6,'Equivalencia BH-BMPT'!$D$7,IF(J535=7,'Equivalencia BH-BMPT'!$D$8,IF(J535=8,'Equivalencia BH-BMPT'!$D$9,IF(J535=9,'Equivalencia BH-BMPT'!$D$10,IF(J535=10,'Equivalencia BH-BMPT'!$D$11,IF(J535=11,'Equivalencia BH-BMPT'!$D$12,IF(J535=12,'Equivalencia BH-BMPT'!$D$13,IF(J535=13,'Equivalencia BH-BMPT'!$D$14,IF(J535=14,'Equivalencia BH-BMPT'!$D$15,IF(J535=15,'Equivalencia BH-BMPT'!$D$16,IF(J535=16,'Equivalencia BH-BMPT'!$D$17,IF(J535=17,'Equivalencia BH-BMPT'!$D$18,IF(J535=18,'Equivalencia BH-BMPT'!$D$19,IF(J535=19,'Equivalencia BH-BMPT'!$D$20,IF(J535=20,'Equivalencia BH-BMPT'!$D$21,IF(J535=21,'Equivalencia BH-BMPT'!$D$22,IF(J535=22,'Equivalencia BH-BMPT'!$D$23,IF(J535=23,'Equivalencia BH-BMPT'!#REF!,IF(J535=24,'Equivalencia BH-BMPT'!$D$25,IF(J535=25,'Equivalencia BH-BMPT'!$D$26,IF(J535=26,'Equivalencia BH-BMPT'!$D$27,IF(J535=27,'Equivalencia BH-BMPT'!$D$28,IF(J535=28,'Equivalencia BH-BMPT'!$D$29,IF(J535=29,'Equivalencia BH-BMPT'!$D$30,IF(J535=30,'Equivalencia BH-BMPT'!$D$31,IF(J535=31,'Equivalencia BH-BMPT'!$D$32,IF(J535=32,'Equivalencia BH-BMPT'!$D$33,IF(J535=33,'Equivalencia BH-BMPT'!$D$34,IF(J535=34,'Equivalencia BH-BMPT'!$D$35,IF(J535=35,'Equivalencia BH-BMPT'!$D$36,IF(J535=36,'Equivalencia BH-BMPT'!$D$37,IF(J535=37,'Equivalencia BH-BMPT'!$D$38,IF(J535=38,'Equivalencia BH-BMPT'!#REF!,IF(J535=39,'Equivalencia BH-BMPT'!$D$40,IF(J535=40,'Equivalencia BH-BMPT'!$D$41,IF(J535=41,'Equivalencia BH-BMPT'!$D$42,IF(J535=42,'Equivalencia BH-BMPT'!$D$43,IF(J535=43,'Equivalencia BH-BMPT'!$D$44,IF(J535=44,'Equivalencia BH-BMPT'!$D$45,IF(J535=45,'Equivalencia BH-BMPT'!$D$46,"No ha seleccionado un número de programa")))))))))))))))))))))))))))))))))))))))))))))</f>
        <v>No ha seleccionado un número de programa</v>
      </c>
      <c r="L535" s="23"/>
      <c r="M535" s="18"/>
      <c r="N535" s="27"/>
      <c r="O535" s="24"/>
      <c r="P535" s="92"/>
      <c r="Q535" s="25"/>
      <c r="R535" s="25"/>
      <c r="S535" s="25"/>
      <c r="T535" s="25">
        <f t="shared" si="30"/>
        <v>0</v>
      </c>
      <c r="U535" s="25"/>
      <c r="V535" s="26"/>
      <c r="W535" s="26"/>
      <c r="X535" s="26"/>
      <c r="Y535" s="18"/>
      <c r="Z535" s="18"/>
      <c r="AA535" s="42"/>
      <c r="AB535" s="18"/>
      <c r="AC535" s="18"/>
      <c r="AD535" s="18"/>
      <c r="AE535" s="18"/>
      <c r="AF535" s="43" t="e">
        <f t="shared" si="31"/>
        <v>#DIV/0!</v>
      </c>
      <c r="AG535" s="44"/>
      <c r="AH535" s="44" t="b">
        <f t="shared" si="32"/>
        <v>1</v>
      </c>
    </row>
    <row r="536" spans="1:34" ht="44.25" customHeight="1" thickBot="1" x14ac:dyDescent="0.3">
      <c r="A536" s="18"/>
      <c r="B536" s="18"/>
      <c r="C536" s="3"/>
      <c r="D536" s="18"/>
      <c r="E536" s="3" t="str">
        <f>IF(D536=1,'Tipo '!$B$2,IF(D536=2,'Tipo '!$B$3,IF(D536=3,'Tipo '!$B$4,IF(D536=4,'Tipo '!$B$5,IF(D536=5,'Tipo '!$B$6,IF(D536=6,'Tipo '!$B$7,IF(D536=7,'Tipo '!$B$8,IF(D536=8,'Tipo '!$B$9,IF(D536=9,'Tipo '!$B$10,IF(D536=10,'Tipo '!$B$11,IF(D536=11,'Tipo '!$B$12,IF(D536=12,'Tipo '!$B$13,IF(D536=13,'Tipo '!$B$14,IF(D536=14,'Tipo '!$B$15,IF(D536=15,'Tipo '!$B$16,IF(D536=16,'Tipo '!$B$17,IF(D536=17,'Tipo '!$B$18,IF(D536=18,'Tipo '!$B$19,IF(D536=19,'Tipo '!$B$20,IF(D536=20,'Tipo '!$B$21,"No ha seleccionado un tipo de contrato válido"))))))))))))))))))))</f>
        <v>No ha seleccionado un tipo de contrato válido</v>
      </c>
      <c r="F536" s="3"/>
      <c r="G536" s="3"/>
      <c r="H536" s="22"/>
      <c r="I536" s="22"/>
      <c r="J536" s="8"/>
      <c r="K536" s="41" t="str">
        <f>IF(J536=1,'Equivalencia BH-BMPT'!$D$2,IF(J536=2,'Equivalencia BH-BMPT'!$D$3,IF(J536=3,'Equivalencia BH-BMPT'!$D$4,IF(J536=4,'Equivalencia BH-BMPT'!$D$5,IF(J536=5,'Equivalencia BH-BMPT'!$D$6,IF(J536=6,'Equivalencia BH-BMPT'!$D$7,IF(J536=7,'Equivalencia BH-BMPT'!$D$8,IF(J536=8,'Equivalencia BH-BMPT'!$D$9,IF(J536=9,'Equivalencia BH-BMPT'!$D$10,IF(J536=10,'Equivalencia BH-BMPT'!$D$11,IF(J536=11,'Equivalencia BH-BMPT'!$D$12,IF(J536=12,'Equivalencia BH-BMPT'!$D$13,IF(J536=13,'Equivalencia BH-BMPT'!$D$14,IF(J536=14,'Equivalencia BH-BMPT'!$D$15,IF(J536=15,'Equivalencia BH-BMPT'!$D$16,IF(J536=16,'Equivalencia BH-BMPT'!$D$17,IF(J536=17,'Equivalencia BH-BMPT'!$D$18,IF(J536=18,'Equivalencia BH-BMPT'!$D$19,IF(J536=19,'Equivalencia BH-BMPT'!$D$20,IF(J536=20,'Equivalencia BH-BMPT'!$D$21,IF(J536=21,'Equivalencia BH-BMPT'!$D$22,IF(J536=22,'Equivalencia BH-BMPT'!$D$23,IF(J536=23,'Equivalencia BH-BMPT'!#REF!,IF(J536=24,'Equivalencia BH-BMPT'!$D$25,IF(J536=25,'Equivalencia BH-BMPT'!$D$26,IF(J536=26,'Equivalencia BH-BMPT'!$D$27,IF(J536=27,'Equivalencia BH-BMPT'!$D$28,IF(J536=28,'Equivalencia BH-BMPT'!$D$29,IF(J536=29,'Equivalencia BH-BMPT'!$D$30,IF(J536=30,'Equivalencia BH-BMPT'!$D$31,IF(J536=31,'Equivalencia BH-BMPT'!$D$32,IF(J536=32,'Equivalencia BH-BMPT'!$D$33,IF(J536=33,'Equivalencia BH-BMPT'!$D$34,IF(J536=34,'Equivalencia BH-BMPT'!$D$35,IF(J536=35,'Equivalencia BH-BMPT'!$D$36,IF(J536=36,'Equivalencia BH-BMPT'!$D$37,IF(J536=37,'Equivalencia BH-BMPT'!$D$38,IF(J536=38,'Equivalencia BH-BMPT'!#REF!,IF(J536=39,'Equivalencia BH-BMPT'!$D$40,IF(J536=40,'Equivalencia BH-BMPT'!$D$41,IF(J536=41,'Equivalencia BH-BMPT'!$D$42,IF(J536=42,'Equivalencia BH-BMPT'!$D$43,IF(J536=43,'Equivalencia BH-BMPT'!$D$44,IF(J536=44,'Equivalencia BH-BMPT'!$D$45,IF(J536=45,'Equivalencia BH-BMPT'!$D$46,"No ha seleccionado un número de programa")))))))))))))))))))))))))))))))))))))))))))))</f>
        <v>No ha seleccionado un número de programa</v>
      </c>
      <c r="L536" s="23"/>
      <c r="M536" s="18"/>
      <c r="N536" s="27"/>
      <c r="O536" s="24"/>
      <c r="P536" s="92"/>
      <c r="Q536" s="25"/>
      <c r="R536" s="25"/>
      <c r="S536" s="25"/>
      <c r="T536" s="25">
        <f t="shared" si="30"/>
        <v>0</v>
      </c>
      <c r="U536" s="25"/>
      <c r="V536" s="26"/>
      <c r="W536" s="26"/>
      <c r="X536" s="26"/>
      <c r="Y536" s="18"/>
      <c r="Z536" s="18"/>
      <c r="AA536" s="42"/>
      <c r="AB536" s="18"/>
      <c r="AC536" s="18"/>
      <c r="AD536" s="18"/>
      <c r="AE536" s="18"/>
      <c r="AF536" s="43" t="e">
        <f t="shared" si="31"/>
        <v>#DIV/0!</v>
      </c>
      <c r="AG536" s="44"/>
      <c r="AH536" s="44" t="b">
        <f t="shared" si="32"/>
        <v>1</v>
      </c>
    </row>
    <row r="537" spans="1:34" ht="44.25" customHeight="1" thickBot="1" x14ac:dyDescent="0.3">
      <c r="A537" s="18"/>
      <c r="B537" s="18"/>
      <c r="C537" s="3"/>
      <c r="D537" s="18"/>
      <c r="E537" s="3" t="str">
        <f>IF(D537=1,'Tipo '!$B$2,IF(D537=2,'Tipo '!$B$3,IF(D537=3,'Tipo '!$B$4,IF(D537=4,'Tipo '!$B$5,IF(D537=5,'Tipo '!$B$6,IF(D537=6,'Tipo '!$B$7,IF(D537=7,'Tipo '!$B$8,IF(D537=8,'Tipo '!$B$9,IF(D537=9,'Tipo '!$B$10,IF(D537=10,'Tipo '!$B$11,IF(D537=11,'Tipo '!$B$12,IF(D537=12,'Tipo '!$B$13,IF(D537=13,'Tipo '!$B$14,IF(D537=14,'Tipo '!$B$15,IF(D537=15,'Tipo '!$B$16,IF(D537=16,'Tipo '!$B$17,IF(D537=17,'Tipo '!$B$18,IF(D537=18,'Tipo '!$B$19,IF(D537=19,'Tipo '!$B$20,IF(D537=20,'Tipo '!$B$21,"No ha seleccionado un tipo de contrato válido"))))))))))))))))))))</f>
        <v>No ha seleccionado un tipo de contrato válido</v>
      </c>
      <c r="F537" s="3"/>
      <c r="G537" s="3"/>
      <c r="H537" s="22"/>
      <c r="I537" s="22"/>
      <c r="J537" s="8"/>
      <c r="K537" s="41" t="str">
        <f>IF(J537=1,'Equivalencia BH-BMPT'!$D$2,IF(J537=2,'Equivalencia BH-BMPT'!$D$3,IF(J537=3,'Equivalencia BH-BMPT'!$D$4,IF(J537=4,'Equivalencia BH-BMPT'!$D$5,IF(J537=5,'Equivalencia BH-BMPT'!$D$6,IF(J537=6,'Equivalencia BH-BMPT'!$D$7,IF(J537=7,'Equivalencia BH-BMPT'!$D$8,IF(J537=8,'Equivalencia BH-BMPT'!$D$9,IF(J537=9,'Equivalencia BH-BMPT'!$D$10,IF(J537=10,'Equivalencia BH-BMPT'!$D$11,IF(J537=11,'Equivalencia BH-BMPT'!$D$12,IF(J537=12,'Equivalencia BH-BMPT'!$D$13,IF(J537=13,'Equivalencia BH-BMPT'!$D$14,IF(J537=14,'Equivalencia BH-BMPT'!$D$15,IF(J537=15,'Equivalencia BH-BMPT'!$D$16,IF(J537=16,'Equivalencia BH-BMPT'!$D$17,IF(J537=17,'Equivalencia BH-BMPT'!$D$18,IF(J537=18,'Equivalencia BH-BMPT'!$D$19,IF(J537=19,'Equivalencia BH-BMPT'!$D$20,IF(J537=20,'Equivalencia BH-BMPT'!$D$21,IF(J537=21,'Equivalencia BH-BMPT'!$D$22,IF(J537=22,'Equivalencia BH-BMPT'!$D$23,IF(J537=23,'Equivalencia BH-BMPT'!#REF!,IF(J537=24,'Equivalencia BH-BMPT'!$D$25,IF(J537=25,'Equivalencia BH-BMPT'!$D$26,IF(J537=26,'Equivalencia BH-BMPT'!$D$27,IF(J537=27,'Equivalencia BH-BMPT'!$D$28,IF(J537=28,'Equivalencia BH-BMPT'!$D$29,IF(J537=29,'Equivalencia BH-BMPT'!$D$30,IF(J537=30,'Equivalencia BH-BMPT'!$D$31,IF(J537=31,'Equivalencia BH-BMPT'!$D$32,IF(J537=32,'Equivalencia BH-BMPT'!$D$33,IF(J537=33,'Equivalencia BH-BMPT'!$D$34,IF(J537=34,'Equivalencia BH-BMPT'!$D$35,IF(J537=35,'Equivalencia BH-BMPT'!$D$36,IF(J537=36,'Equivalencia BH-BMPT'!$D$37,IF(J537=37,'Equivalencia BH-BMPT'!$D$38,IF(J537=38,'Equivalencia BH-BMPT'!#REF!,IF(J537=39,'Equivalencia BH-BMPT'!$D$40,IF(J537=40,'Equivalencia BH-BMPT'!$D$41,IF(J537=41,'Equivalencia BH-BMPT'!$D$42,IF(J537=42,'Equivalencia BH-BMPT'!$D$43,IF(J537=43,'Equivalencia BH-BMPT'!$D$44,IF(J537=44,'Equivalencia BH-BMPT'!$D$45,IF(J537=45,'Equivalencia BH-BMPT'!$D$46,"No ha seleccionado un número de programa")))))))))))))))))))))))))))))))))))))))))))))</f>
        <v>No ha seleccionado un número de programa</v>
      </c>
      <c r="L537" s="23"/>
      <c r="M537" s="18"/>
      <c r="N537" s="27"/>
      <c r="O537" s="24"/>
      <c r="P537" s="92"/>
      <c r="Q537" s="25"/>
      <c r="R537" s="25"/>
      <c r="S537" s="25"/>
      <c r="T537" s="25">
        <f t="shared" si="30"/>
        <v>0</v>
      </c>
      <c r="U537" s="25"/>
      <c r="V537" s="26"/>
      <c r="W537" s="26"/>
      <c r="X537" s="26"/>
      <c r="Y537" s="18"/>
      <c r="Z537" s="18"/>
      <c r="AA537" s="42"/>
      <c r="AB537" s="18"/>
      <c r="AC537" s="18"/>
      <c r="AD537" s="18"/>
      <c r="AE537" s="18"/>
      <c r="AF537" s="43" t="e">
        <f t="shared" si="31"/>
        <v>#DIV/0!</v>
      </c>
      <c r="AG537" s="44"/>
      <c r="AH537" s="44" t="b">
        <f t="shared" si="32"/>
        <v>1</v>
      </c>
    </row>
    <row r="538" spans="1:34" ht="44.25" customHeight="1" thickBot="1" x14ac:dyDescent="0.3">
      <c r="A538" s="18"/>
      <c r="B538" s="18"/>
      <c r="C538" s="3"/>
      <c r="D538" s="18"/>
      <c r="E538" s="3" t="str">
        <f>IF(D538=1,'Tipo '!$B$2,IF(D538=2,'Tipo '!$B$3,IF(D538=3,'Tipo '!$B$4,IF(D538=4,'Tipo '!$B$5,IF(D538=5,'Tipo '!$B$6,IF(D538=6,'Tipo '!$B$7,IF(D538=7,'Tipo '!$B$8,IF(D538=8,'Tipo '!$B$9,IF(D538=9,'Tipo '!$B$10,IF(D538=10,'Tipo '!$B$11,IF(D538=11,'Tipo '!$B$12,IF(D538=12,'Tipo '!$B$13,IF(D538=13,'Tipo '!$B$14,IF(D538=14,'Tipo '!$B$15,IF(D538=15,'Tipo '!$B$16,IF(D538=16,'Tipo '!$B$17,IF(D538=17,'Tipo '!$B$18,IF(D538=18,'Tipo '!$B$19,IF(D538=19,'Tipo '!$B$20,IF(D538=20,'Tipo '!$B$21,"No ha seleccionado un tipo de contrato válido"))))))))))))))))))))</f>
        <v>No ha seleccionado un tipo de contrato válido</v>
      </c>
      <c r="F538" s="3"/>
      <c r="G538" s="3"/>
      <c r="H538" s="22"/>
      <c r="I538" s="22"/>
      <c r="J538" s="8"/>
      <c r="K538" s="41" t="str">
        <f>IF(J538=1,'Equivalencia BH-BMPT'!$D$2,IF(J538=2,'Equivalencia BH-BMPT'!$D$3,IF(J538=3,'Equivalencia BH-BMPT'!$D$4,IF(J538=4,'Equivalencia BH-BMPT'!$D$5,IF(J538=5,'Equivalencia BH-BMPT'!$D$6,IF(J538=6,'Equivalencia BH-BMPT'!$D$7,IF(J538=7,'Equivalencia BH-BMPT'!$D$8,IF(J538=8,'Equivalencia BH-BMPT'!$D$9,IF(J538=9,'Equivalencia BH-BMPT'!$D$10,IF(J538=10,'Equivalencia BH-BMPT'!$D$11,IF(J538=11,'Equivalencia BH-BMPT'!$D$12,IF(J538=12,'Equivalencia BH-BMPT'!$D$13,IF(J538=13,'Equivalencia BH-BMPT'!$D$14,IF(J538=14,'Equivalencia BH-BMPT'!$D$15,IF(J538=15,'Equivalencia BH-BMPT'!$D$16,IF(J538=16,'Equivalencia BH-BMPT'!$D$17,IF(J538=17,'Equivalencia BH-BMPT'!$D$18,IF(J538=18,'Equivalencia BH-BMPT'!$D$19,IF(J538=19,'Equivalencia BH-BMPT'!$D$20,IF(J538=20,'Equivalencia BH-BMPT'!$D$21,IF(J538=21,'Equivalencia BH-BMPT'!$D$22,IF(J538=22,'Equivalencia BH-BMPT'!$D$23,IF(J538=23,'Equivalencia BH-BMPT'!#REF!,IF(J538=24,'Equivalencia BH-BMPT'!$D$25,IF(J538=25,'Equivalencia BH-BMPT'!$D$26,IF(J538=26,'Equivalencia BH-BMPT'!$D$27,IF(J538=27,'Equivalencia BH-BMPT'!$D$28,IF(J538=28,'Equivalencia BH-BMPT'!$D$29,IF(J538=29,'Equivalencia BH-BMPT'!$D$30,IF(J538=30,'Equivalencia BH-BMPT'!$D$31,IF(J538=31,'Equivalencia BH-BMPT'!$D$32,IF(J538=32,'Equivalencia BH-BMPT'!$D$33,IF(J538=33,'Equivalencia BH-BMPT'!$D$34,IF(J538=34,'Equivalencia BH-BMPT'!$D$35,IF(J538=35,'Equivalencia BH-BMPT'!$D$36,IF(J538=36,'Equivalencia BH-BMPT'!$D$37,IF(J538=37,'Equivalencia BH-BMPT'!$D$38,IF(J538=38,'Equivalencia BH-BMPT'!#REF!,IF(J538=39,'Equivalencia BH-BMPT'!$D$40,IF(J538=40,'Equivalencia BH-BMPT'!$D$41,IF(J538=41,'Equivalencia BH-BMPT'!$D$42,IF(J538=42,'Equivalencia BH-BMPT'!$D$43,IF(J538=43,'Equivalencia BH-BMPT'!$D$44,IF(J538=44,'Equivalencia BH-BMPT'!$D$45,IF(J538=45,'Equivalencia BH-BMPT'!$D$46,"No ha seleccionado un número de programa")))))))))))))))))))))))))))))))))))))))))))))</f>
        <v>No ha seleccionado un número de programa</v>
      </c>
      <c r="L538" s="23"/>
      <c r="M538" s="18"/>
      <c r="N538" s="27"/>
      <c r="O538" s="24"/>
      <c r="P538" s="92"/>
      <c r="Q538" s="25"/>
      <c r="R538" s="25"/>
      <c r="S538" s="25"/>
      <c r="T538" s="25">
        <f t="shared" si="30"/>
        <v>0</v>
      </c>
      <c r="U538" s="25"/>
      <c r="V538" s="26"/>
      <c r="W538" s="26"/>
      <c r="X538" s="26"/>
      <c r="Y538" s="18"/>
      <c r="Z538" s="18"/>
      <c r="AA538" s="42"/>
      <c r="AB538" s="18"/>
      <c r="AC538" s="18"/>
      <c r="AD538" s="18"/>
      <c r="AE538" s="18"/>
      <c r="AF538" s="43" t="e">
        <f t="shared" si="31"/>
        <v>#DIV/0!</v>
      </c>
      <c r="AG538" s="44"/>
      <c r="AH538" s="44" t="b">
        <f t="shared" si="32"/>
        <v>1</v>
      </c>
    </row>
    <row r="539" spans="1:34" ht="44.25" customHeight="1" thickBot="1" x14ac:dyDescent="0.3">
      <c r="A539" s="18"/>
      <c r="B539" s="18"/>
      <c r="C539" s="3"/>
      <c r="D539" s="18"/>
      <c r="E539" s="3" t="str">
        <f>IF(D539=1,'Tipo '!$B$2,IF(D539=2,'Tipo '!$B$3,IF(D539=3,'Tipo '!$B$4,IF(D539=4,'Tipo '!$B$5,IF(D539=5,'Tipo '!$B$6,IF(D539=6,'Tipo '!$B$7,IF(D539=7,'Tipo '!$B$8,IF(D539=8,'Tipo '!$B$9,IF(D539=9,'Tipo '!$B$10,IF(D539=10,'Tipo '!$B$11,IF(D539=11,'Tipo '!$B$12,IF(D539=12,'Tipo '!$B$13,IF(D539=13,'Tipo '!$B$14,IF(D539=14,'Tipo '!$B$15,IF(D539=15,'Tipo '!$B$16,IF(D539=16,'Tipo '!$B$17,IF(D539=17,'Tipo '!$B$18,IF(D539=18,'Tipo '!$B$19,IF(D539=19,'Tipo '!$B$20,IF(D539=20,'Tipo '!$B$21,"No ha seleccionado un tipo de contrato válido"))))))))))))))))))))</f>
        <v>No ha seleccionado un tipo de contrato válido</v>
      </c>
      <c r="F539" s="3"/>
      <c r="G539" s="3"/>
      <c r="H539" s="22"/>
      <c r="I539" s="22"/>
      <c r="J539" s="8"/>
      <c r="K539" s="41" t="str">
        <f>IF(J539=1,'Equivalencia BH-BMPT'!$D$2,IF(J539=2,'Equivalencia BH-BMPT'!$D$3,IF(J539=3,'Equivalencia BH-BMPT'!$D$4,IF(J539=4,'Equivalencia BH-BMPT'!$D$5,IF(J539=5,'Equivalencia BH-BMPT'!$D$6,IF(J539=6,'Equivalencia BH-BMPT'!$D$7,IF(J539=7,'Equivalencia BH-BMPT'!$D$8,IF(J539=8,'Equivalencia BH-BMPT'!$D$9,IF(J539=9,'Equivalencia BH-BMPT'!$D$10,IF(J539=10,'Equivalencia BH-BMPT'!$D$11,IF(J539=11,'Equivalencia BH-BMPT'!$D$12,IF(J539=12,'Equivalencia BH-BMPT'!$D$13,IF(J539=13,'Equivalencia BH-BMPT'!$D$14,IF(J539=14,'Equivalencia BH-BMPT'!$D$15,IF(J539=15,'Equivalencia BH-BMPT'!$D$16,IF(J539=16,'Equivalencia BH-BMPT'!$D$17,IF(J539=17,'Equivalencia BH-BMPT'!$D$18,IF(J539=18,'Equivalencia BH-BMPT'!$D$19,IF(J539=19,'Equivalencia BH-BMPT'!$D$20,IF(J539=20,'Equivalencia BH-BMPT'!$D$21,IF(J539=21,'Equivalencia BH-BMPT'!$D$22,IF(J539=22,'Equivalencia BH-BMPT'!$D$23,IF(J539=23,'Equivalencia BH-BMPT'!#REF!,IF(J539=24,'Equivalencia BH-BMPT'!$D$25,IF(J539=25,'Equivalencia BH-BMPT'!$D$26,IF(J539=26,'Equivalencia BH-BMPT'!$D$27,IF(J539=27,'Equivalencia BH-BMPT'!$D$28,IF(J539=28,'Equivalencia BH-BMPT'!$D$29,IF(J539=29,'Equivalencia BH-BMPT'!$D$30,IF(J539=30,'Equivalencia BH-BMPT'!$D$31,IF(J539=31,'Equivalencia BH-BMPT'!$D$32,IF(J539=32,'Equivalencia BH-BMPT'!$D$33,IF(J539=33,'Equivalencia BH-BMPT'!$D$34,IF(J539=34,'Equivalencia BH-BMPT'!$D$35,IF(J539=35,'Equivalencia BH-BMPT'!$D$36,IF(J539=36,'Equivalencia BH-BMPT'!$D$37,IF(J539=37,'Equivalencia BH-BMPT'!$D$38,IF(J539=38,'Equivalencia BH-BMPT'!#REF!,IF(J539=39,'Equivalencia BH-BMPT'!$D$40,IF(J539=40,'Equivalencia BH-BMPT'!$D$41,IF(J539=41,'Equivalencia BH-BMPT'!$D$42,IF(J539=42,'Equivalencia BH-BMPT'!$D$43,IF(J539=43,'Equivalencia BH-BMPT'!$D$44,IF(J539=44,'Equivalencia BH-BMPT'!$D$45,IF(J539=45,'Equivalencia BH-BMPT'!$D$46,"No ha seleccionado un número de programa")))))))))))))))))))))))))))))))))))))))))))))</f>
        <v>No ha seleccionado un número de programa</v>
      </c>
      <c r="L539" s="23"/>
      <c r="M539" s="18"/>
      <c r="N539" s="27"/>
      <c r="O539" s="24"/>
      <c r="P539" s="92"/>
      <c r="Q539" s="25"/>
      <c r="R539" s="25"/>
      <c r="S539" s="25"/>
      <c r="T539" s="25">
        <f t="shared" si="30"/>
        <v>0</v>
      </c>
      <c r="U539" s="25"/>
      <c r="V539" s="26"/>
      <c r="W539" s="26"/>
      <c r="X539" s="26"/>
      <c r="Y539" s="18"/>
      <c r="Z539" s="18"/>
      <c r="AA539" s="42"/>
      <c r="AB539" s="18"/>
      <c r="AC539" s="18"/>
      <c r="AD539" s="18"/>
      <c r="AE539" s="18"/>
      <c r="AF539" s="43" t="e">
        <f t="shared" si="31"/>
        <v>#DIV/0!</v>
      </c>
      <c r="AG539" s="44"/>
      <c r="AH539" s="44" t="b">
        <f t="shared" si="32"/>
        <v>1</v>
      </c>
    </row>
    <row r="540" spans="1:34" ht="44.25" customHeight="1" thickBot="1" x14ac:dyDescent="0.3">
      <c r="A540" s="18"/>
      <c r="B540" s="18"/>
      <c r="C540" s="3"/>
      <c r="D540" s="18"/>
      <c r="E540" s="3" t="str">
        <f>IF(D540=1,'Tipo '!$B$2,IF(D540=2,'Tipo '!$B$3,IF(D540=3,'Tipo '!$B$4,IF(D540=4,'Tipo '!$B$5,IF(D540=5,'Tipo '!$B$6,IF(D540=6,'Tipo '!$B$7,IF(D540=7,'Tipo '!$B$8,IF(D540=8,'Tipo '!$B$9,IF(D540=9,'Tipo '!$B$10,IF(D540=10,'Tipo '!$B$11,IF(D540=11,'Tipo '!$B$12,IF(D540=12,'Tipo '!$B$13,IF(D540=13,'Tipo '!$B$14,IF(D540=14,'Tipo '!$B$15,IF(D540=15,'Tipo '!$B$16,IF(D540=16,'Tipo '!$B$17,IF(D540=17,'Tipo '!$B$18,IF(D540=18,'Tipo '!$B$19,IF(D540=19,'Tipo '!$B$20,IF(D540=20,'Tipo '!$B$21,"No ha seleccionado un tipo de contrato válido"))))))))))))))))))))</f>
        <v>No ha seleccionado un tipo de contrato válido</v>
      </c>
      <c r="F540" s="3"/>
      <c r="G540" s="3"/>
      <c r="H540" s="22"/>
      <c r="I540" s="22"/>
      <c r="J540" s="8"/>
      <c r="K540" s="41" t="str">
        <f>IF(J540=1,'Equivalencia BH-BMPT'!$D$2,IF(J540=2,'Equivalencia BH-BMPT'!$D$3,IF(J540=3,'Equivalencia BH-BMPT'!$D$4,IF(J540=4,'Equivalencia BH-BMPT'!$D$5,IF(J540=5,'Equivalencia BH-BMPT'!$D$6,IF(J540=6,'Equivalencia BH-BMPT'!$D$7,IF(J540=7,'Equivalencia BH-BMPT'!$D$8,IF(J540=8,'Equivalencia BH-BMPT'!$D$9,IF(J540=9,'Equivalencia BH-BMPT'!$D$10,IF(J540=10,'Equivalencia BH-BMPT'!$D$11,IF(J540=11,'Equivalencia BH-BMPT'!$D$12,IF(J540=12,'Equivalencia BH-BMPT'!$D$13,IF(J540=13,'Equivalencia BH-BMPT'!$D$14,IF(J540=14,'Equivalencia BH-BMPT'!$D$15,IF(J540=15,'Equivalencia BH-BMPT'!$D$16,IF(J540=16,'Equivalencia BH-BMPT'!$D$17,IF(J540=17,'Equivalencia BH-BMPT'!$D$18,IF(J540=18,'Equivalencia BH-BMPT'!$D$19,IF(J540=19,'Equivalencia BH-BMPT'!$D$20,IF(J540=20,'Equivalencia BH-BMPT'!$D$21,IF(J540=21,'Equivalencia BH-BMPT'!$D$22,IF(J540=22,'Equivalencia BH-BMPT'!$D$23,IF(J540=23,'Equivalencia BH-BMPT'!#REF!,IF(J540=24,'Equivalencia BH-BMPT'!$D$25,IF(J540=25,'Equivalencia BH-BMPT'!$D$26,IF(J540=26,'Equivalencia BH-BMPT'!$D$27,IF(J540=27,'Equivalencia BH-BMPT'!$D$28,IF(J540=28,'Equivalencia BH-BMPT'!$D$29,IF(J540=29,'Equivalencia BH-BMPT'!$D$30,IF(J540=30,'Equivalencia BH-BMPT'!$D$31,IF(J540=31,'Equivalencia BH-BMPT'!$D$32,IF(J540=32,'Equivalencia BH-BMPT'!$D$33,IF(J540=33,'Equivalencia BH-BMPT'!$D$34,IF(J540=34,'Equivalencia BH-BMPT'!$D$35,IF(J540=35,'Equivalencia BH-BMPT'!$D$36,IF(J540=36,'Equivalencia BH-BMPT'!$D$37,IF(J540=37,'Equivalencia BH-BMPT'!$D$38,IF(J540=38,'Equivalencia BH-BMPT'!#REF!,IF(J540=39,'Equivalencia BH-BMPT'!$D$40,IF(J540=40,'Equivalencia BH-BMPT'!$D$41,IF(J540=41,'Equivalencia BH-BMPT'!$D$42,IF(J540=42,'Equivalencia BH-BMPT'!$D$43,IF(J540=43,'Equivalencia BH-BMPT'!$D$44,IF(J540=44,'Equivalencia BH-BMPT'!$D$45,IF(J540=45,'Equivalencia BH-BMPT'!$D$46,"No ha seleccionado un número de programa")))))))))))))))))))))))))))))))))))))))))))))</f>
        <v>No ha seleccionado un número de programa</v>
      </c>
      <c r="L540" s="23"/>
      <c r="M540" s="18"/>
      <c r="N540" s="27"/>
      <c r="O540" s="24"/>
      <c r="P540" s="92"/>
      <c r="Q540" s="25"/>
      <c r="R540" s="25"/>
      <c r="S540" s="25"/>
      <c r="T540" s="25">
        <f t="shared" si="30"/>
        <v>0</v>
      </c>
      <c r="U540" s="25"/>
      <c r="V540" s="26"/>
      <c r="W540" s="26"/>
      <c r="X540" s="26"/>
      <c r="Y540" s="18"/>
      <c r="Z540" s="18"/>
      <c r="AA540" s="42"/>
      <c r="AB540" s="18"/>
      <c r="AC540" s="18"/>
      <c r="AD540" s="18"/>
      <c r="AE540" s="18"/>
      <c r="AF540" s="43" t="e">
        <f t="shared" si="31"/>
        <v>#DIV/0!</v>
      </c>
      <c r="AG540" s="44"/>
      <c r="AH540" s="44" t="b">
        <f t="shared" si="32"/>
        <v>1</v>
      </c>
    </row>
    <row r="541" spans="1:34" ht="44.25" customHeight="1" thickBot="1" x14ac:dyDescent="0.3">
      <c r="A541" s="18"/>
      <c r="B541" s="18"/>
      <c r="C541" s="3"/>
      <c r="D541" s="18"/>
      <c r="E541" s="3" t="str">
        <f>IF(D541=1,'Tipo '!$B$2,IF(D541=2,'Tipo '!$B$3,IF(D541=3,'Tipo '!$B$4,IF(D541=4,'Tipo '!$B$5,IF(D541=5,'Tipo '!$B$6,IF(D541=6,'Tipo '!$B$7,IF(D541=7,'Tipo '!$B$8,IF(D541=8,'Tipo '!$B$9,IF(D541=9,'Tipo '!$B$10,IF(D541=10,'Tipo '!$B$11,IF(D541=11,'Tipo '!$B$12,IF(D541=12,'Tipo '!$B$13,IF(D541=13,'Tipo '!$B$14,IF(D541=14,'Tipo '!$B$15,IF(D541=15,'Tipo '!$B$16,IF(D541=16,'Tipo '!$B$17,IF(D541=17,'Tipo '!$B$18,IF(D541=18,'Tipo '!$B$19,IF(D541=19,'Tipo '!$B$20,IF(D541=20,'Tipo '!$B$21,"No ha seleccionado un tipo de contrato válido"))))))))))))))))))))</f>
        <v>No ha seleccionado un tipo de contrato válido</v>
      </c>
      <c r="F541" s="3"/>
      <c r="G541" s="3"/>
      <c r="H541" s="22"/>
      <c r="I541" s="22"/>
      <c r="J541" s="8"/>
      <c r="K541" s="41" t="str">
        <f>IF(J541=1,'Equivalencia BH-BMPT'!$D$2,IF(J541=2,'Equivalencia BH-BMPT'!$D$3,IF(J541=3,'Equivalencia BH-BMPT'!$D$4,IF(J541=4,'Equivalencia BH-BMPT'!$D$5,IF(J541=5,'Equivalencia BH-BMPT'!$D$6,IF(J541=6,'Equivalencia BH-BMPT'!$D$7,IF(J541=7,'Equivalencia BH-BMPT'!$D$8,IF(J541=8,'Equivalencia BH-BMPT'!$D$9,IF(J541=9,'Equivalencia BH-BMPT'!$D$10,IF(J541=10,'Equivalencia BH-BMPT'!$D$11,IF(J541=11,'Equivalencia BH-BMPT'!$D$12,IF(J541=12,'Equivalencia BH-BMPT'!$D$13,IF(J541=13,'Equivalencia BH-BMPT'!$D$14,IF(J541=14,'Equivalencia BH-BMPT'!$D$15,IF(J541=15,'Equivalencia BH-BMPT'!$D$16,IF(J541=16,'Equivalencia BH-BMPT'!$D$17,IF(J541=17,'Equivalencia BH-BMPT'!$D$18,IF(J541=18,'Equivalencia BH-BMPT'!$D$19,IF(J541=19,'Equivalencia BH-BMPT'!$D$20,IF(J541=20,'Equivalencia BH-BMPT'!$D$21,IF(J541=21,'Equivalencia BH-BMPT'!$D$22,IF(J541=22,'Equivalencia BH-BMPT'!$D$23,IF(J541=23,'Equivalencia BH-BMPT'!#REF!,IF(J541=24,'Equivalencia BH-BMPT'!$D$25,IF(J541=25,'Equivalencia BH-BMPT'!$D$26,IF(J541=26,'Equivalencia BH-BMPT'!$D$27,IF(J541=27,'Equivalencia BH-BMPT'!$D$28,IF(J541=28,'Equivalencia BH-BMPT'!$D$29,IF(J541=29,'Equivalencia BH-BMPT'!$D$30,IF(J541=30,'Equivalencia BH-BMPT'!$D$31,IF(J541=31,'Equivalencia BH-BMPT'!$D$32,IF(J541=32,'Equivalencia BH-BMPT'!$D$33,IF(J541=33,'Equivalencia BH-BMPT'!$D$34,IF(J541=34,'Equivalencia BH-BMPT'!$D$35,IF(J541=35,'Equivalencia BH-BMPT'!$D$36,IF(J541=36,'Equivalencia BH-BMPT'!$D$37,IF(J541=37,'Equivalencia BH-BMPT'!$D$38,IF(J541=38,'Equivalencia BH-BMPT'!#REF!,IF(J541=39,'Equivalencia BH-BMPT'!$D$40,IF(J541=40,'Equivalencia BH-BMPT'!$D$41,IF(J541=41,'Equivalencia BH-BMPT'!$D$42,IF(J541=42,'Equivalencia BH-BMPT'!$D$43,IF(J541=43,'Equivalencia BH-BMPT'!$D$44,IF(J541=44,'Equivalencia BH-BMPT'!$D$45,IF(J541=45,'Equivalencia BH-BMPT'!$D$46,"No ha seleccionado un número de programa")))))))))))))))))))))))))))))))))))))))))))))</f>
        <v>No ha seleccionado un número de programa</v>
      </c>
      <c r="L541" s="23"/>
      <c r="M541" s="18"/>
      <c r="N541" s="27"/>
      <c r="O541" s="24"/>
      <c r="P541" s="92"/>
      <c r="Q541" s="25"/>
      <c r="R541" s="25"/>
      <c r="S541" s="25"/>
      <c r="T541" s="25">
        <f t="shared" si="30"/>
        <v>0</v>
      </c>
      <c r="U541" s="25"/>
      <c r="V541" s="26"/>
      <c r="W541" s="26"/>
      <c r="X541" s="26"/>
      <c r="Y541" s="18"/>
      <c r="Z541" s="18"/>
      <c r="AA541" s="42"/>
      <c r="AB541" s="18"/>
      <c r="AC541" s="18"/>
      <c r="AD541" s="18"/>
      <c r="AE541" s="18"/>
      <c r="AF541" s="43" t="e">
        <f t="shared" si="31"/>
        <v>#DIV/0!</v>
      </c>
      <c r="AG541" s="44"/>
      <c r="AH541" s="44" t="b">
        <f t="shared" si="32"/>
        <v>1</v>
      </c>
    </row>
    <row r="542" spans="1:34" ht="44.25" customHeight="1" thickBot="1" x14ac:dyDescent="0.3">
      <c r="A542" s="18"/>
      <c r="B542" s="18"/>
      <c r="C542" s="3"/>
      <c r="D542" s="18"/>
      <c r="E542" s="3" t="str">
        <f>IF(D542=1,'Tipo '!$B$2,IF(D542=2,'Tipo '!$B$3,IF(D542=3,'Tipo '!$B$4,IF(D542=4,'Tipo '!$B$5,IF(D542=5,'Tipo '!$B$6,IF(D542=6,'Tipo '!$B$7,IF(D542=7,'Tipo '!$B$8,IF(D542=8,'Tipo '!$B$9,IF(D542=9,'Tipo '!$B$10,IF(D542=10,'Tipo '!$B$11,IF(D542=11,'Tipo '!$B$12,IF(D542=12,'Tipo '!$B$13,IF(D542=13,'Tipo '!$B$14,IF(D542=14,'Tipo '!$B$15,IF(D542=15,'Tipo '!$B$16,IF(D542=16,'Tipo '!$B$17,IF(D542=17,'Tipo '!$B$18,IF(D542=18,'Tipo '!$B$19,IF(D542=19,'Tipo '!$B$20,IF(D542=20,'Tipo '!$B$21,"No ha seleccionado un tipo de contrato válido"))))))))))))))))))))</f>
        <v>No ha seleccionado un tipo de contrato válido</v>
      </c>
      <c r="F542" s="3"/>
      <c r="G542" s="3"/>
      <c r="H542" s="22"/>
      <c r="I542" s="22"/>
      <c r="J542" s="8"/>
      <c r="K542" s="41" t="str">
        <f>IF(J542=1,'Equivalencia BH-BMPT'!$D$2,IF(J542=2,'Equivalencia BH-BMPT'!$D$3,IF(J542=3,'Equivalencia BH-BMPT'!$D$4,IF(J542=4,'Equivalencia BH-BMPT'!$D$5,IF(J542=5,'Equivalencia BH-BMPT'!$D$6,IF(J542=6,'Equivalencia BH-BMPT'!$D$7,IF(J542=7,'Equivalencia BH-BMPT'!$D$8,IF(J542=8,'Equivalencia BH-BMPT'!$D$9,IF(J542=9,'Equivalencia BH-BMPT'!$D$10,IF(J542=10,'Equivalencia BH-BMPT'!$D$11,IF(J542=11,'Equivalencia BH-BMPT'!$D$12,IF(J542=12,'Equivalencia BH-BMPT'!$D$13,IF(J542=13,'Equivalencia BH-BMPT'!$D$14,IF(J542=14,'Equivalencia BH-BMPT'!$D$15,IF(J542=15,'Equivalencia BH-BMPT'!$D$16,IF(J542=16,'Equivalencia BH-BMPT'!$D$17,IF(J542=17,'Equivalencia BH-BMPT'!$D$18,IF(J542=18,'Equivalencia BH-BMPT'!$D$19,IF(J542=19,'Equivalencia BH-BMPT'!$D$20,IF(J542=20,'Equivalencia BH-BMPT'!$D$21,IF(J542=21,'Equivalencia BH-BMPT'!$D$22,IF(J542=22,'Equivalencia BH-BMPT'!$D$23,IF(J542=23,'Equivalencia BH-BMPT'!#REF!,IF(J542=24,'Equivalencia BH-BMPT'!$D$25,IF(J542=25,'Equivalencia BH-BMPT'!$D$26,IF(J542=26,'Equivalencia BH-BMPT'!$D$27,IF(J542=27,'Equivalencia BH-BMPT'!$D$28,IF(J542=28,'Equivalencia BH-BMPT'!$D$29,IF(J542=29,'Equivalencia BH-BMPT'!$D$30,IF(J542=30,'Equivalencia BH-BMPT'!$D$31,IF(J542=31,'Equivalencia BH-BMPT'!$D$32,IF(J542=32,'Equivalencia BH-BMPT'!$D$33,IF(J542=33,'Equivalencia BH-BMPT'!$D$34,IF(J542=34,'Equivalencia BH-BMPT'!$D$35,IF(J542=35,'Equivalencia BH-BMPT'!$D$36,IF(J542=36,'Equivalencia BH-BMPT'!$D$37,IF(J542=37,'Equivalencia BH-BMPT'!$D$38,IF(J542=38,'Equivalencia BH-BMPT'!#REF!,IF(J542=39,'Equivalencia BH-BMPT'!$D$40,IF(J542=40,'Equivalencia BH-BMPT'!$D$41,IF(J542=41,'Equivalencia BH-BMPT'!$D$42,IF(J542=42,'Equivalencia BH-BMPT'!$D$43,IF(J542=43,'Equivalencia BH-BMPT'!$D$44,IF(J542=44,'Equivalencia BH-BMPT'!$D$45,IF(J542=45,'Equivalencia BH-BMPT'!$D$46,"No ha seleccionado un número de programa")))))))))))))))))))))))))))))))))))))))))))))</f>
        <v>No ha seleccionado un número de programa</v>
      </c>
      <c r="L542" s="23"/>
      <c r="M542" s="18"/>
      <c r="N542" s="27"/>
      <c r="O542" s="24"/>
      <c r="P542" s="92"/>
      <c r="Q542" s="25"/>
      <c r="R542" s="25"/>
      <c r="S542" s="25"/>
      <c r="T542" s="25">
        <f t="shared" si="30"/>
        <v>0</v>
      </c>
      <c r="U542" s="25"/>
      <c r="V542" s="26"/>
      <c r="W542" s="26"/>
      <c r="X542" s="26"/>
      <c r="Y542" s="18"/>
      <c r="Z542" s="18"/>
      <c r="AA542" s="42"/>
      <c r="AB542" s="18"/>
      <c r="AC542" s="18"/>
      <c r="AD542" s="18"/>
      <c r="AE542" s="18"/>
      <c r="AF542" s="43" t="e">
        <f t="shared" si="31"/>
        <v>#DIV/0!</v>
      </c>
      <c r="AG542" s="44"/>
      <c r="AH542" s="44" t="b">
        <f t="shared" si="32"/>
        <v>1</v>
      </c>
    </row>
    <row r="543" spans="1:34" ht="44.25" customHeight="1" thickBot="1" x14ac:dyDescent="0.3">
      <c r="A543" s="18"/>
      <c r="B543" s="18"/>
      <c r="C543" s="3"/>
      <c r="D543" s="18"/>
      <c r="E543" s="3" t="str">
        <f>IF(D543=1,'Tipo '!$B$2,IF(D543=2,'Tipo '!$B$3,IF(D543=3,'Tipo '!$B$4,IF(D543=4,'Tipo '!$B$5,IF(D543=5,'Tipo '!$B$6,IF(D543=6,'Tipo '!$B$7,IF(D543=7,'Tipo '!$B$8,IF(D543=8,'Tipo '!$B$9,IF(D543=9,'Tipo '!$B$10,IF(D543=10,'Tipo '!$B$11,IF(D543=11,'Tipo '!$B$12,IF(D543=12,'Tipo '!$B$13,IF(D543=13,'Tipo '!$B$14,IF(D543=14,'Tipo '!$B$15,IF(D543=15,'Tipo '!$B$16,IF(D543=16,'Tipo '!$B$17,IF(D543=17,'Tipo '!$B$18,IF(D543=18,'Tipo '!$B$19,IF(D543=19,'Tipo '!$B$20,IF(D543=20,'Tipo '!$B$21,"No ha seleccionado un tipo de contrato válido"))))))))))))))))))))</f>
        <v>No ha seleccionado un tipo de contrato válido</v>
      </c>
      <c r="F543" s="3"/>
      <c r="G543" s="3"/>
      <c r="H543" s="22"/>
      <c r="I543" s="22"/>
      <c r="J543" s="8"/>
      <c r="K543" s="41" t="str">
        <f>IF(J543=1,'Equivalencia BH-BMPT'!$D$2,IF(J543=2,'Equivalencia BH-BMPT'!$D$3,IF(J543=3,'Equivalencia BH-BMPT'!$D$4,IF(J543=4,'Equivalencia BH-BMPT'!$D$5,IF(J543=5,'Equivalencia BH-BMPT'!$D$6,IF(J543=6,'Equivalencia BH-BMPT'!$D$7,IF(J543=7,'Equivalencia BH-BMPT'!$D$8,IF(J543=8,'Equivalencia BH-BMPT'!$D$9,IF(J543=9,'Equivalencia BH-BMPT'!$D$10,IF(J543=10,'Equivalencia BH-BMPT'!$D$11,IF(J543=11,'Equivalencia BH-BMPT'!$D$12,IF(J543=12,'Equivalencia BH-BMPT'!$D$13,IF(J543=13,'Equivalencia BH-BMPT'!$D$14,IF(J543=14,'Equivalencia BH-BMPT'!$D$15,IF(J543=15,'Equivalencia BH-BMPT'!$D$16,IF(J543=16,'Equivalencia BH-BMPT'!$D$17,IF(J543=17,'Equivalencia BH-BMPT'!$D$18,IF(J543=18,'Equivalencia BH-BMPT'!$D$19,IF(J543=19,'Equivalencia BH-BMPT'!$D$20,IF(J543=20,'Equivalencia BH-BMPT'!$D$21,IF(J543=21,'Equivalencia BH-BMPT'!$D$22,IF(J543=22,'Equivalencia BH-BMPT'!$D$23,IF(J543=23,'Equivalencia BH-BMPT'!#REF!,IF(J543=24,'Equivalencia BH-BMPT'!$D$25,IF(J543=25,'Equivalencia BH-BMPT'!$D$26,IF(J543=26,'Equivalencia BH-BMPT'!$D$27,IF(J543=27,'Equivalencia BH-BMPT'!$D$28,IF(J543=28,'Equivalencia BH-BMPT'!$D$29,IF(J543=29,'Equivalencia BH-BMPT'!$D$30,IF(J543=30,'Equivalencia BH-BMPT'!$D$31,IF(J543=31,'Equivalencia BH-BMPT'!$D$32,IF(J543=32,'Equivalencia BH-BMPT'!$D$33,IF(J543=33,'Equivalencia BH-BMPT'!$D$34,IF(J543=34,'Equivalencia BH-BMPT'!$D$35,IF(J543=35,'Equivalencia BH-BMPT'!$D$36,IF(J543=36,'Equivalencia BH-BMPT'!$D$37,IF(J543=37,'Equivalencia BH-BMPT'!$D$38,IF(J543=38,'Equivalencia BH-BMPT'!#REF!,IF(J543=39,'Equivalencia BH-BMPT'!$D$40,IF(J543=40,'Equivalencia BH-BMPT'!$D$41,IF(J543=41,'Equivalencia BH-BMPT'!$D$42,IF(J543=42,'Equivalencia BH-BMPT'!$D$43,IF(J543=43,'Equivalencia BH-BMPT'!$D$44,IF(J543=44,'Equivalencia BH-BMPT'!$D$45,IF(J543=45,'Equivalencia BH-BMPT'!$D$46,"No ha seleccionado un número de programa")))))))))))))))))))))))))))))))))))))))))))))</f>
        <v>No ha seleccionado un número de programa</v>
      </c>
      <c r="L543" s="23"/>
      <c r="M543" s="18"/>
      <c r="N543" s="27"/>
      <c r="O543" s="24"/>
      <c r="P543" s="92"/>
      <c r="Q543" s="25"/>
      <c r="R543" s="25"/>
      <c r="S543" s="25"/>
      <c r="T543" s="25">
        <f t="shared" si="30"/>
        <v>0</v>
      </c>
      <c r="U543" s="25"/>
      <c r="V543" s="26"/>
      <c r="W543" s="26"/>
      <c r="X543" s="26"/>
      <c r="Y543" s="18"/>
      <c r="Z543" s="18"/>
      <c r="AA543" s="42"/>
      <c r="AB543" s="18"/>
      <c r="AC543" s="18"/>
      <c r="AD543" s="18"/>
      <c r="AE543" s="18"/>
      <c r="AF543" s="43" t="e">
        <f t="shared" si="31"/>
        <v>#DIV/0!</v>
      </c>
      <c r="AG543" s="44"/>
      <c r="AH543" s="44" t="b">
        <f t="shared" si="32"/>
        <v>1</v>
      </c>
    </row>
    <row r="544" spans="1:34" ht="44.25" customHeight="1" thickBot="1" x14ac:dyDescent="0.3">
      <c r="A544" s="18"/>
      <c r="B544" s="18"/>
      <c r="C544" s="3"/>
      <c r="D544" s="18"/>
      <c r="E544" s="3" t="str">
        <f>IF(D544=1,'Tipo '!$B$2,IF(D544=2,'Tipo '!$B$3,IF(D544=3,'Tipo '!$B$4,IF(D544=4,'Tipo '!$B$5,IF(D544=5,'Tipo '!$B$6,IF(D544=6,'Tipo '!$B$7,IF(D544=7,'Tipo '!$B$8,IF(D544=8,'Tipo '!$B$9,IF(D544=9,'Tipo '!$B$10,IF(D544=10,'Tipo '!$B$11,IF(D544=11,'Tipo '!$B$12,IF(D544=12,'Tipo '!$B$13,IF(D544=13,'Tipo '!$B$14,IF(D544=14,'Tipo '!$B$15,IF(D544=15,'Tipo '!$B$16,IF(D544=16,'Tipo '!$B$17,IF(D544=17,'Tipo '!$B$18,IF(D544=18,'Tipo '!$B$19,IF(D544=19,'Tipo '!$B$20,IF(D544=20,'Tipo '!$B$21,"No ha seleccionado un tipo de contrato válido"))))))))))))))))))))</f>
        <v>No ha seleccionado un tipo de contrato válido</v>
      </c>
      <c r="F544" s="3"/>
      <c r="G544" s="3"/>
      <c r="H544" s="22"/>
      <c r="I544" s="22"/>
      <c r="J544" s="8"/>
      <c r="K544" s="41" t="str">
        <f>IF(J544=1,'Equivalencia BH-BMPT'!$D$2,IF(J544=2,'Equivalencia BH-BMPT'!$D$3,IF(J544=3,'Equivalencia BH-BMPT'!$D$4,IF(J544=4,'Equivalencia BH-BMPT'!$D$5,IF(J544=5,'Equivalencia BH-BMPT'!$D$6,IF(J544=6,'Equivalencia BH-BMPT'!$D$7,IF(J544=7,'Equivalencia BH-BMPT'!$D$8,IF(J544=8,'Equivalencia BH-BMPT'!$D$9,IF(J544=9,'Equivalencia BH-BMPT'!$D$10,IF(J544=10,'Equivalencia BH-BMPT'!$D$11,IF(J544=11,'Equivalencia BH-BMPT'!$D$12,IF(J544=12,'Equivalencia BH-BMPT'!$D$13,IF(J544=13,'Equivalencia BH-BMPT'!$D$14,IF(J544=14,'Equivalencia BH-BMPT'!$D$15,IF(J544=15,'Equivalencia BH-BMPT'!$D$16,IF(J544=16,'Equivalencia BH-BMPT'!$D$17,IF(J544=17,'Equivalencia BH-BMPT'!$D$18,IF(J544=18,'Equivalencia BH-BMPT'!$D$19,IF(J544=19,'Equivalencia BH-BMPT'!$D$20,IF(J544=20,'Equivalencia BH-BMPT'!$D$21,IF(J544=21,'Equivalencia BH-BMPT'!$D$22,IF(J544=22,'Equivalencia BH-BMPT'!$D$23,IF(J544=23,'Equivalencia BH-BMPT'!#REF!,IF(J544=24,'Equivalencia BH-BMPT'!$D$25,IF(J544=25,'Equivalencia BH-BMPT'!$D$26,IF(J544=26,'Equivalencia BH-BMPT'!$D$27,IF(J544=27,'Equivalencia BH-BMPT'!$D$28,IF(J544=28,'Equivalencia BH-BMPT'!$D$29,IF(J544=29,'Equivalencia BH-BMPT'!$D$30,IF(J544=30,'Equivalencia BH-BMPT'!$D$31,IF(J544=31,'Equivalencia BH-BMPT'!$D$32,IF(J544=32,'Equivalencia BH-BMPT'!$D$33,IF(J544=33,'Equivalencia BH-BMPT'!$D$34,IF(J544=34,'Equivalencia BH-BMPT'!$D$35,IF(J544=35,'Equivalencia BH-BMPT'!$D$36,IF(J544=36,'Equivalencia BH-BMPT'!$D$37,IF(J544=37,'Equivalencia BH-BMPT'!$D$38,IF(J544=38,'Equivalencia BH-BMPT'!#REF!,IF(J544=39,'Equivalencia BH-BMPT'!$D$40,IF(J544=40,'Equivalencia BH-BMPT'!$D$41,IF(J544=41,'Equivalencia BH-BMPT'!$D$42,IF(J544=42,'Equivalencia BH-BMPT'!$D$43,IF(J544=43,'Equivalencia BH-BMPT'!$D$44,IF(J544=44,'Equivalencia BH-BMPT'!$D$45,IF(J544=45,'Equivalencia BH-BMPT'!$D$46,"No ha seleccionado un número de programa")))))))))))))))))))))))))))))))))))))))))))))</f>
        <v>No ha seleccionado un número de programa</v>
      </c>
      <c r="L544" s="23"/>
      <c r="M544" s="18"/>
      <c r="N544" s="27"/>
      <c r="O544" s="24"/>
      <c r="P544" s="92"/>
      <c r="Q544" s="25"/>
      <c r="R544" s="25"/>
      <c r="S544" s="25"/>
      <c r="T544" s="25">
        <f t="shared" si="30"/>
        <v>0</v>
      </c>
      <c r="U544" s="25"/>
      <c r="V544" s="26"/>
      <c r="W544" s="26"/>
      <c r="X544" s="26"/>
      <c r="Y544" s="18"/>
      <c r="Z544" s="18"/>
      <c r="AA544" s="42"/>
      <c r="AB544" s="18"/>
      <c r="AC544" s="18"/>
      <c r="AD544" s="18"/>
      <c r="AE544" s="18"/>
      <c r="AF544" s="43" t="e">
        <f t="shared" si="31"/>
        <v>#DIV/0!</v>
      </c>
      <c r="AG544" s="44"/>
      <c r="AH544" s="44" t="b">
        <f t="shared" si="32"/>
        <v>1</v>
      </c>
    </row>
    <row r="545" spans="1:34" ht="44.25" customHeight="1" thickBot="1" x14ac:dyDescent="0.3">
      <c r="A545" s="18"/>
      <c r="B545" s="18"/>
      <c r="C545" s="3"/>
      <c r="D545" s="18"/>
      <c r="E545" s="3" t="str">
        <f>IF(D545=1,'Tipo '!$B$2,IF(D545=2,'Tipo '!$B$3,IF(D545=3,'Tipo '!$B$4,IF(D545=4,'Tipo '!$B$5,IF(D545=5,'Tipo '!$B$6,IF(D545=6,'Tipo '!$B$7,IF(D545=7,'Tipo '!$B$8,IF(D545=8,'Tipo '!$B$9,IF(D545=9,'Tipo '!$B$10,IF(D545=10,'Tipo '!$B$11,IF(D545=11,'Tipo '!$B$12,IF(D545=12,'Tipo '!$B$13,IF(D545=13,'Tipo '!$B$14,IF(D545=14,'Tipo '!$B$15,IF(D545=15,'Tipo '!$B$16,IF(D545=16,'Tipo '!$B$17,IF(D545=17,'Tipo '!$B$18,IF(D545=18,'Tipo '!$B$19,IF(D545=19,'Tipo '!$B$20,IF(D545=20,'Tipo '!$B$21,"No ha seleccionado un tipo de contrato válido"))))))))))))))))))))</f>
        <v>No ha seleccionado un tipo de contrato válido</v>
      </c>
      <c r="F545" s="3"/>
      <c r="G545" s="3"/>
      <c r="H545" s="22"/>
      <c r="I545" s="22"/>
      <c r="J545" s="8"/>
      <c r="K545" s="41" t="str">
        <f>IF(J545=1,'Equivalencia BH-BMPT'!$D$2,IF(J545=2,'Equivalencia BH-BMPT'!$D$3,IF(J545=3,'Equivalencia BH-BMPT'!$D$4,IF(J545=4,'Equivalencia BH-BMPT'!$D$5,IF(J545=5,'Equivalencia BH-BMPT'!$D$6,IF(J545=6,'Equivalencia BH-BMPT'!$D$7,IF(J545=7,'Equivalencia BH-BMPT'!$D$8,IF(J545=8,'Equivalencia BH-BMPT'!$D$9,IF(J545=9,'Equivalencia BH-BMPT'!$D$10,IF(J545=10,'Equivalencia BH-BMPT'!$D$11,IF(J545=11,'Equivalencia BH-BMPT'!$D$12,IF(J545=12,'Equivalencia BH-BMPT'!$D$13,IF(J545=13,'Equivalencia BH-BMPT'!$D$14,IF(J545=14,'Equivalencia BH-BMPT'!$D$15,IF(J545=15,'Equivalencia BH-BMPT'!$D$16,IF(J545=16,'Equivalencia BH-BMPT'!$D$17,IF(J545=17,'Equivalencia BH-BMPT'!$D$18,IF(J545=18,'Equivalencia BH-BMPT'!$D$19,IF(J545=19,'Equivalencia BH-BMPT'!$D$20,IF(J545=20,'Equivalencia BH-BMPT'!$D$21,IF(J545=21,'Equivalencia BH-BMPT'!$D$22,IF(J545=22,'Equivalencia BH-BMPT'!$D$23,IF(J545=23,'Equivalencia BH-BMPT'!#REF!,IF(J545=24,'Equivalencia BH-BMPT'!$D$25,IF(J545=25,'Equivalencia BH-BMPT'!$D$26,IF(J545=26,'Equivalencia BH-BMPT'!$D$27,IF(J545=27,'Equivalencia BH-BMPT'!$D$28,IF(J545=28,'Equivalencia BH-BMPT'!$D$29,IF(J545=29,'Equivalencia BH-BMPT'!$D$30,IF(J545=30,'Equivalencia BH-BMPT'!$D$31,IF(J545=31,'Equivalencia BH-BMPT'!$D$32,IF(J545=32,'Equivalencia BH-BMPT'!$D$33,IF(J545=33,'Equivalencia BH-BMPT'!$D$34,IF(J545=34,'Equivalencia BH-BMPT'!$D$35,IF(J545=35,'Equivalencia BH-BMPT'!$D$36,IF(J545=36,'Equivalencia BH-BMPT'!$D$37,IF(J545=37,'Equivalencia BH-BMPT'!$D$38,IF(J545=38,'Equivalencia BH-BMPT'!#REF!,IF(J545=39,'Equivalencia BH-BMPT'!$D$40,IF(J545=40,'Equivalencia BH-BMPT'!$D$41,IF(J545=41,'Equivalencia BH-BMPT'!$D$42,IF(J545=42,'Equivalencia BH-BMPT'!$D$43,IF(J545=43,'Equivalencia BH-BMPT'!$D$44,IF(J545=44,'Equivalencia BH-BMPT'!$D$45,IF(J545=45,'Equivalencia BH-BMPT'!$D$46,"No ha seleccionado un número de programa")))))))))))))))))))))))))))))))))))))))))))))</f>
        <v>No ha seleccionado un número de programa</v>
      </c>
      <c r="L545" s="23"/>
      <c r="M545" s="18"/>
      <c r="N545" s="27"/>
      <c r="O545" s="24"/>
      <c r="P545" s="92"/>
      <c r="Q545" s="25"/>
      <c r="R545" s="25"/>
      <c r="S545" s="25"/>
      <c r="T545" s="25">
        <f t="shared" si="30"/>
        <v>0</v>
      </c>
      <c r="U545" s="25"/>
      <c r="V545" s="26"/>
      <c r="W545" s="26"/>
      <c r="X545" s="26"/>
      <c r="Y545" s="18"/>
      <c r="Z545" s="18"/>
      <c r="AA545" s="42"/>
      <c r="AB545" s="18"/>
      <c r="AC545" s="18"/>
      <c r="AD545" s="18"/>
      <c r="AE545" s="18"/>
      <c r="AF545" s="43" t="e">
        <f t="shared" si="31"/>
        <v>#DIV/0!</v>
      </c>
      <c r="AG545" s="44"/>
      <c r="AH545" s="44" t="b">
        <f t="shared" si="32"/>
        <v>1</v>
      </c>
    </row>
    <row r="546" spans="1:34" ht="44.25" customHeight="1" thickBot="1" x14ac:dyDescent="0.3">
      <c r="A546" s="18"/>
      <c r="B546" s="18"/>
      <c r="C546" s="3"/>
      <c r="D546" s="18"/>
      <c r="E546" s="3" t="str">
        <f>IF(D546=1,'Tipo '!$B$2,IF(D546=2,'Tipo '!$B$3,IF(D546=3,'Tipo '!$B$4,IF(D546=4,'Tipo '!$B$5,IF(D546=5,'Tipo '!$B$6,IF(D546=6,'Tipo '!$B$7,IF(D546=7,'Tipo '!$B$8,IF(D546=8,'Tipo '!$B$9,IF(D546=9,'Tipo '!$B$10,IF(D546=10,'Tipo '!$B$11,IF(D546=11,'Tipo '!$B$12,IF(D546=12,'Tipo '!$B$13,IF(D546=13,'Tipo '!$B$14,IF(D546=14,'Tipo '!$B$15,IF(D546=15,'Tipo '!$B$16,IF(D546=16,'Tipo '!$B$17,IF(D546=17,'Tipo '!$B$18,IF(D546=18,'Tipo '!$B$19,IF(D546=19,'Tipo '!$B$20,IF(D546=20,'Tipo '!$B$21,"No ha seleccionado un tipo de contrato válido"))))))))))))))))))))</f>
        <v>No ha seleccionado un tipo de contrato válido</v>
      </c>
      <c r="F546" s="3"/>
      <c r="G546" s="3"/>
      <c r="H546" s="22"/>
      <c r="I546" s="22"/>
      <c r="J546" s="8"/>
      <c r="K546" s="41" t="str">
        <f>IF(J546=1,'Equivalencia BH-BMPT'!$D$2,IF(J546=2,'Equivalencia BH-BMPT'!$D$3,IF(J546=3,'Equivalencia BH-BMPT'!$D$4,IF(J546=4,'Equivalencia BH-BMPT'!$D$5,IF(J546=5,'Equivalencia BH-BMPT'!$D$6,IF(J546=6,'Equivalencia BH-BMPT'!$D$7,IF(J546=7,'Equivalencia BH-BMPT'!$D$8,IF(J546=8,'Equivalencia BH-BMPT'!$D$9,IF(J546=9,'Equivalencia BH-BMPT'!$D$10,IF(J546=10,'Equivalencia BH-BMPT'!$D$11,IF(J546=11,'Equivalencia BH-BMPT'!$D$12,IF(J546=12,'Equivalencia BH-BMPT'!$D$13,IF(J546=13,'Equivalencia BH-BMPT'!$D$14,IF(J546=14,'Equivalencia BH-BMPT'!$D$15,IF(J546=15,'Equivalencia BH-BMPT'!$D$16,IF(J546=16,'Equivalencia BH-BMPT'!$D$17,IF(J546=17,'Equivalencia BH-BMPT'!$D$18,IF(J546=18,'Equivalencia BH-BMPT'!$D$19,IF(J546=19,'Equivalencia BH-BMPT'!$D$20,IF(J546=20,'Equivalencia BH-BMPT'!$D$21,IF(J546=21,'Equivalencia BH-BMPT'!$D$22,IF(J546=22,'Equivalencia BH-BMPT'!$D$23,IF(J546=23,'Equivalencia BH-BMPT'!#REF!,IF(J546=24,'Equivalencia BH-BMPT'!$D$25,IF(J546=25,'Equivalencia BH-BMPT'!$D$26,IF(J546=26,'Equivalencia BH-BMPT'!$D$27,IF(J546=27,'Equivalencia BH-BMPT'!$D$28,IF(J546=28,'Equivalencia BH-BMPT'!$D$29,IF(J546=29,'Equivalencia BH-BMPT'!$D$30,IF(J546=30,'Equivalencia BH-BMPT'!$D$31,IF(J546=31,'Equivalencia BH-BMPT'!$D$32,IF(J546=32,'Equivalencia BH-BMPT'!$D$33,IF(J546=33,'Equivalencia BH-BMPT'!$D$34,IF(J546=34,'Equivalencia BH-BMPT'!$D$35,IF(J546=35,'Equivalencia BH-BMPT'!$D$36,IF(J546=36,'Equivalencia BH-BMPT'!$D$37,IF(J546=37,'Equivalencia BH-BMPT'!$D$38,IF(J546=38,'Equivalencia BH-BMPT'!#REF!,IF(J546=39,'Equivalencia BH-BMPT'!$D$40,IF(J546=40,'Equivalencia BH-BMPT'!$D$41,IF(J546=41,'Equivalencia BH-BMPT'!$D$42,IF(J546=42,'Equivalencia BH-BMPT'!$D$43,IF(J546=43,'Equivalencia BH-BMPT'!$D$44,IF(J546=44,'Equivalencia BH-BMPT'!$D$45,IF(J546=45,'Equivalencia BH-BMPT'!$D$46,"No ha seleccionado un número de programa")))))))))))))))))))))))))))))))))))))))))))))</f>
        <v>No ha seleccionado un número de programa</v>
      </c>
      <c r="L546" s="23"/>
      <c r="M546" s="18"/>
      <c r="N546" s="27"/>
      <c r="O546" s="24"/>
      <c r="P546" s="92"/>
      <c r="Q546" s="25"/>
      <c r="R546" s="25"/>
      <c r="S546" s="25"/>
      <c r="T546" s="25">
        <f t="shared" si="30"/>
        <v>0</v>
      </c>
      <c r="U546" s="25"/>
      <c r="V546" s="26"/>
      <c r="W546" s="26"/>
      <c r="X546" s="26"/>
      <c r="Y546" s="18"/>
      <c r="Z546" s="18"/>
      <c r="AA546" s="42"/>
      <c r="AB546" s="18"/>
      <c r="AC546" s="18"/>
      <c r="AD546" s="18"/>
      <c r="AE546" s="18"/>
      <c r="AF546" s="43" t="e">
        <f t="shared" si="31"/>
        <v>#DIV/0!</v>
      </c>
      <c r="AG546" s="44"/>
      <c r="AH546" s="44" t="b">
        <f t="shared" si="32"/>
        <v>1</v>
      </c>
    </row>
    <row r="547" spans="1:34" ht="44.25" customHeight="1" thickBot="1" x14ac:dyDescent="0.3">
      <c r="A547" s="18"/>
      <c r="B547" s="18"/>
      <c r="C547" s="3"/>
      <c r="D547" s="18"/>
      <c r="E547" s="3" t="str">
        <f>IF(D547=1,'Tipo '!$B$2,IF(D547=2,'Tipo '!$B$3,IF(D547=3,'Tipo '!$B$4,IF(D547=4,'Tipo '!$B$5,IF(D547=5,'Tipo '!$B$6,IF(D547=6,'Tipo '!$B$7,IF(D547=7,'Tipo '!$B$8,IF(D547=8,'Tipo '!$B$9,IF(D547=9,'Tipo '!$B$10,IF(D547=10,'Tipo '!$B$11,IF(D547=11,'Tipo '!$B$12,IF(D547=12,'Tipo '!$B$13,IF(D547=13,'Tipo '!$B$14,IF(D547=14,'Tipo '!$B$15,IF(D547=15,'Tipo '!$B$16,IF(D547=16,'Tipo '!$B$17,IF(D547=17,'Tipo '!$B$18,IF(D547=18,'Tipo '!$B$19,IF(D547=19,'Tipo '!$B$20,IF(D547=20,'Tipo '!$B$21,"No ha seleccionado un tipo de contrato válido"))))))))))))))))))))</f>
        <v>No ha seleccionado un tipo de contrato válido</v>
      </c>
      <c r="F547" s="3"/>
      <c r="G547" s="3"/>
      <c r="H547" s="22"/>
      <c r="I547" s="22"/>
      <c r="J547" s="8"/>
      <c r="K547" s="41" t="str">
        <f>IF(J547=1,'Equivalencia BH-BMPT'!$D$2,IF(J547=2,'Equivalencia BH-BMPT'!$D$3,IF(J547=3,'Equivalencia BH-BMPT'!$D$4,IF(J547=4,'Equivalencia BH-BMPT'!$D$5,IF(J547=5,'Equivalencia BH-BMPT'!$D$6,IF(J547=6,'Equivalencia BH-BMPT'!$D$7,IF(J547=7,'Equivalencia BH-BMPT'!$D$8,IF(J547=8,'Equivalencia BH-BMPT'!$D$9,IF(J547=9,'Equivalencia BH-BMPT'!$D$10,IF(J547=10,'Equivalencia BH-BMPT'!$D$11,IF(J547=11,'Equivalencia BH-BMPT'!$D$12,IF(J547=12,'Equivalencia BH-BMPT'!$D$13,IF(J547=13,'Equivalencia BH-BMPT'!$D$14,IF(J547=14,'Equivalencia BH-BMPT'!$D$15,IF(J547=15,'Equivalencia BH-BMPT'!$D$16,IF(J547=16,'Equivalencia BH-BMPT'!$D$17,IF(J547=17,'Equivalencia BH-BMPT'!$D$18,IF(J547=18,'Equivalencia BH-BMPT'!$D$19,IF(J547=19,'Equivalencia BH-BMPT'!$D$20,IF(J547=20,'Equivalencia BH-BMPT'!$D$21,IF(J547=21,'Equivalencia BH-BMPT'!$D$22,IF(J547=22,'Equivalencia BH-BMPT'!$D$23,IF(J547=23,'Equivalencia BH-BMPT'!#REF!,IF(J547=24,'Equivalencia BH-BMPT'!$D$25,IF(J547=25,'Equivalencia BH-BMPT'!$D$26,IF(J547=26,'Equivalencia BH-BMPT'!$D$27,IF(J547=27,'Equivalencia BH-BMPT'!$D$28,IF(J547=28,'Equivalencia BH-BMPT'!$D$29,IF(J547=29,'Equivalencia BH-BMPT'!$D$30,IF(J547=30,'Equivalencia BH-BMPT'!$D$31,IF(J547=31,'Equivalencia BH-BMPT'!$D$32,IF(J547=32,'Equivalencia BH-BMPT'!$D$33,IF(J547=33,'Equivalencia BH-BMPT'!$D$34,IF(J547=34,'Equivalencia BH-BMPT'!$D$35,IF(J547=35,'Equivalencia BH-BMPT'!$D$36,IF(J547=36,'Equivalencia BH-BMPT'!$D$37,IF(J547=37,'Equivalencia BH-BMPT'!$D$38,IF(J547=38,'Equivalencia BH-BMPT'!#REF!,IF(J547=39,'Equivalencia BH-BMPT'!$D$40,IF(J547=40,'Equivalencia BH-BMPT'!$D$41,IF(J547=41,'Equivalencia BH-BMPT'!$D$42,IF(J547=42,'Equivalencia BH-BMPT'!$D$43,IF(J547=43,'Equivalencia BH-BMPT'!$D$44,IF(J547=44,'Equivalencia BH-BMPT'!$D$45,IF(J547=45,'Equivalencia BH-BMPT'!$D$46,"No ha seleccionado un número de programa")))))))))))))))))))))))))))))))))))))))))))))</f>
        <v>No ha seleccionado un número de programa</v>
      </c>
      <c r="L547" s="23"/>
      <c r="M547" s="18"/>
      <c r="N547" s="27"/>
      <c r="O547" s="24"/>
      <c r="P547" s="92"/>
      <c r="Q547" s="25"/>
      <c r="R547" s="25"/>
      <c r="S547" s="25"/>
      <c r="T547" s="25">
        <f t="shared" si="30"/>
        <v>0</v>
      </c>
      <c r="U547" s="25"/>
      <c r="V547" s="26"/>
      <c r="W547" s="26"/>
      <c r="X547" s="26"/>
      <c r="Y547" s="18"/>
      <c r="Z547" s="18"/>
      <c r="AA547" s="42"/>
      <c r="AB547" s="18"/>
      <c r="AC547" s="18"/>
      <c r="AD547" s="18"/>
      <c r="AE547" s="18"/>
      <c r="AF547" s="43" t="e">
        <f t="shared" si="31"/>
        <v>#DIV/0!</v>
      </c>
      <c r="AG547" s="44"/>
      <c r="AH547" s="44" t="b">
        <f t="shared" si="32"/>
        <v>1</v>
      </c>
    </row>
    <row r="548" spans="1:34" ht="44.25" customHeight="1" thickBot="1" x14ac:dyDescent="0.3">
      <c r="A548" s="18"/>
      <c r="B548" s="18"/>
      <c r="C548" s="3"/>
      <c r="D548" s="18"/>
      <c r="E548" s="3" t="str">
        <f>IF(D548=1,'Tipo '!$B$2,IF(D548=2,'Tipo '!$B$3,IF(D548=3,'Tipo '!$B$4,IF(D548=4,'Tipo '!$B$5,IF(D548=5,'Tipo '!$B$6,IF(D548=6,'Tipo '!$B$7,IF(D548=7,'Tipo '!$B$8,IF(D548=8,'Tipo '!$B$9,IF(D548=9,'Tipo '!$B$10,IF(D548=10,'Tipo '!$B$11,IF(D548=11,'Tipo '!$B$12,IF(D548=12,'Tipo '!$B$13,IF(D548=13,'Tipo '!$B$14,IF(D548=14,'Tipo '!$B$15,IF(D548=15,'Tipo '!$B$16,IF(D548=16,'Tipo '!$B$17,IF(D548=17,'Tipo '!$B$18,IF(D548=18,'Tipo '!$B$19,IF(D548=19,'Tipo '!$B$20,IF(D548=20,'Tipo '!$B$21,"No ha seleccionado un tipo de contrato válido"))))))))))))))))))))</f>
        <v>No ha seleccionado un tipo de contrato válido</v>
      </c>
      <c r="F548" s="3"/>
      <c r="G548" s="3"/>
      <c r="H548" s="22"/>
      <c r="I548" s="22"/>
      <c r="J548" s="8"/>
      <c r="K548" s="41" t="str">
        <f>IF(J548=1,'Equivalencia BH-BMPT'!$D$2,IF(J548=2,'Equivalencia BH-BMPT'!$D$3,IF(J548=3,'Equivalencia BH-BMPT'!$D$4,IF(J548=4,'Equivalencia BH-BMPT'!$D$5,IF(J548=5,'Equivalencia BH-BMPT'!$D$6,IF(J548=6,'Equivalencia BH-BMPT'!$D$7,IF(J548=7,'Equivalencia BH-BMPT'!$D$8,IF(J548=8,'Equivalencia BH-BMPT'!$D$9,IF(J548=9,'Equivalencia BH-BMPT'!$D$10,IF(J548=10,'Equivalencia BH-BMPT'!$D$11,IF(J548=11,'Equivalencia BH-BMPT'!$D$12,IF(J548=12,'Equivalencia BH-BMPT'!$D$13,IF(J548=13,'Equivalencia BH-BMPT'!$D$14,IF(J548=14,'Equivalencia BH-BMPT'!$D$15,IF(J548=15,'Equivalencia BH-BMPT'!$D$16,IF(J548=16,'Equivalencia BH-BMPT'!$D$17,IF(J548=17,'Equivalencia BH-BMPT'!$D$18,IF(J548=18,'Equivalencia BH-BMPT'!$D$19,IF(J548=19,'Equivalencia BH-BMPT'!$D$20,IF(J548=20,'Equivalencia BH-BMPT'!$D$21,IF(J548=21,'Equivalencia BH-BMPT'!$D$22,IF(J548=22,'Equivalencia BH-BMPT'!$D$23,IF(J548=23,'Equivalencia BH-BMPT'!#REF!,IF(J548=24,'Equivalencia BH-BMPT'!$D$25,IF(J548=25,'Equivalencia BH-BMPT'!$D$26,IF(J548=26,'Equivalencia BH-BMPT'!$D$27,IF(J548=27,'Equivalencia BH-BMPT'!$D$28,IF(J548=28,'Equivalencia BH-BMPT'!$D$29,IF(J548=29,'Equivalencia BH-BMPT'!$D$30,IF(J548=30,'Equivalencia BH-BMPT'!$D$31,IF(J548=31,'Equivalencia BH-BMPT'!$D$32,IF(J548=32,'Equivalencia BH-BMPT'!$D$33,IF(J548=33,'Equivalencia BH-BMPT'!$D$34,IF(J548=34,'Equivalencia BH-BMPT'!$D$35,IF(J548=35,'Equivalencia BH-BMPT'!$D$36,IF(J548=36,'Equivalencia BH-BMPT'!$D$37,IF(J548=37,'Equivalencia BH-BMPT'!$D$38,IF(J548=38,'Equivalencia BH-BMPT'!#REF!,IF(J548=39,'Equivalencia BH-BMPT'!$D$40,IF(J548=40,'Equivalencia BH-BMPT'!$D$41,IF(J548=41,'Equivalencia BH-BMPT'!$D$42,IF(J548=42,'Equivalencia BH-BMPT'!$D$43,IF(J548=43,'Equivalencia BH-BMPT'!$D$44,IF(J548=44,'Equivalencia BH-BMPT'!$D$45,IF(J548=45,'Equivalencia BH-BMPT'!$D$46,"No ha seleccionado un número de programa")))))))))))))))))))))))))))))))))))))))))))))</f>
        <v>No ha seleccionado un número de programa</v>
      </c>
      <c r="L548" s="23"/>
      <c r="M548" s="18"/>
      <c r="N548" s="27"/>
      <c r="O548" s="24"/>
      <c r="P548" s="92"/>
      <c r="Q548" s="25"/>
      <c r="R548" s="25"/>
      <c r="S548" s="25"/>
      <c r="T548" s="25">
        <f t="shared" si="30"/>
        <v>0</v>
      </c>
      <c r="U548" s="25"/>
      <c r="V548" s="26"/>
      <c r="W548" s="26"/>
      <c r="X548" s="26"/>
      <c r="Y548" s="18"/>
      <c r="Z548" s="18"/>
      <c r="AA548" s="42"/>
      <c r="AB548" s="18"/>
      <c r="AC548" s="18"/>
      <c r="AD548" s="18"/>
      <c r="AE548" s="18"/>
      <c r="AF548" s="43" t="e">
        <f t="shared" si="31"/>
        <v>#DIV/0!</v>
      </c>
      <c r="AG548" s="44"/>
      <c r="AH548" s="44" t="b">
        <f t="shared" si="32"/>
        <v>1</v>
      </c>
    </row>
    <row r="549" spans="1:34" ht="44.25" customHeight="1" thickBot="1" x14ac:dyDescent="0.3">
      <c r="A549" s="18"/>
      <c r="B549" s="18"/>
      <c r="C549" s="3"/>
      <c r="D549" s="18"/>
      <c r="E549" s="3" t="str">
        <f>IF(D549=1,'Tipo '!$B$2,IF(D549=2,'Tipo '!$B$3,IF(D549=3,'Tipo '!$B$4,IF(D549=4,'Tipo '!$B$5,IF(D549=5,'Tipo '!$B$6,IF(D549=6,'Tipo '!$B$7,IF(D549=7,'Tipo '!$B$8,IF(D549=8,'Tipo '!$B$9,IF(D549=9,'Tipo '!$B$10,IF(D549=10,'Tipo '!$B$11,IF(D549=11,'Tipo '!$B$12,IF(D549=12,'Tipo '!$B$13,IF(D549=13,'Tipo '!$B$14,IF(D549=14,'Tipo '!$B$15,IF(D549=15,'Tipo '!$B$16,IF(D549=16,'Tipo '!$B$17,IF(D549=17,'Tipo '!$B$18,IF(D549=18,'Tipo '!$B$19,IF(D549=19,'Tipo '!$B$20,IF(D549=20,'Tipo '!$B$21,"No ha seleccionado un tipo de contrato válido"))))))))))))))))))))</f>
        <v>No ha seleccionado un tipo de contrato válido</v>
      </c>
      <c r="F549" s="3"/>
      <c r="G549" s="3"/>
      <c r="H549" s="22"/>
      <c r="I549" s="22"/>
      <c r="J549" s="8"/>
      <c r="K549" s="41" t="str">
        <f>IF(J549=1,'Equivalencia BH-BMPT'!$D$2,IF(J549=2,'Equivalencia BH-BMPT'!$D$3,IF(J549=3,'Equivalencia BH-BMPT'!$D$4,IF(J549=4,'Equivalencia BH-BMPT'!$D$5,IF(J549=5,'Equivalencia BH-BMPT'!$D$6,IF(J549=6,'Equivalencia BH-BMPT'!$D$7,IF(J549=7,'Equivalencia BH-BMPT'!$D$8,IF(J549=8,'Equivalencia BH-BMPT'!$D$9,IF(J549=9,'Equivalencia BH-BMPT'!$D$10,IF(J549=10,'Equivalencia BH-BMPT'!$D$11,IF(J549=11,'Equivalencia BH-BMPT'!$D$12,IF(J549=12,'Equivalencia BH-BMPT'!$D$13,IF(J549=13,'Equivalencia BH-BMPT'!$D$14,IF(J549=14,'Equivalencia BH-BMPT'!$D$15,IF(J549=15,'Equivalencia BH-BMPT'!$D$16,IF(J549=16,'Equivalencia BH-BMPT'!$D$17,IF(J549=17,'Equivalencia BH-BMPT'!$D$18,IF(J549=18,'Equivalencia BH-BMPT'!$D$19,IF(J549=19,'Equivalencia BH-BMPT'!$D$20,IF(J549=20,'Equivalencia BH-BMPT'!$D$21,IF(J549=21,'Equivalencia BH-BMPT'!$D$22,IF(J549=22,'Equivalencia BH-BMPT'!$D$23,IF(J549=23,'Equivalencia BH-BMPT'!#REF!,IF(J549=24,'Equivalencia BH-BMPT'!$D$25,IF(J549=25,'Equivalencia BH-BMPT'!$D$26,IF(J549=26,'Equivalencia BH-BMPT'!$D$27,IF(J549=27,'Equivalencia BH-BMPT'!$D$28,IF(J549=28,'Equivalencia BH-BMPT'!$D$29,IF(J549=29,'Equivalencia BH-BMPT'!$D$30,IF(J549=30,'Equivalencia BH-BMPT'!$D$31,IF(J549=31,'Equivalencia BH-BMPT'!$D$32,IF(J549=32,'Equivalencia BH-BMPT'!$D$33,IF(J549=33,'Equivalencia BH-BMPT'!$D$34,IF(J549=34,'Equivalencia BH-BMPT'!$D$35,IF(J549=35,'Equivalencia BH-BMPT'!$D$36,IF(J549=36,'Equivalencia BH-BMPT'!$D$37,IF(J549=37,'Equivalencia BH-BMPT'!$D$38,IF(J549=38,'Equivalencia BH-BMPT'!#REF!,IF(J549=39,'Equivalencia BH-BMPT'!$D$40,IF(J549=40,'Equivalencia BH-BMPT'!$D$41,IF(J549=41,'Equivalencia BH-BMPT'!$D$42,IF(J549=42,'Equivalencia BH-BMPT'!$D$43,IF(J549=43,'Equivalencia BH-BMPT'!$D$44,IF(J549=44,'Equivalencia BH-BMPT'!$D$45,IF(J549=45,'Equivalencia BH-BMPT'!$D$46,"No ha seleccionado un número de programa")))))))))))))))))))))))))))))))))))))))))))))</f>
        <v>No ha seleccionado un número de programa</v>
      </c>
      <c r="L549" s="23"/>
      <c r="M549" s="18"/>
      <c r="N549" s="27"/>
      <c r="O549" s="24"/>
      <c r="P549" s="92"/>
      <c r="Q549" s="25"/>
      <c r="R549" s="25"/>
      <c r="S549" s="25"/>
      <c r="T549" s="25">
        <f t="shared" si="30"/>
        <v>0</v>
      </c>
      <c r="U549" s="25"/>
      <c r="V549" s="26"/>
      <c r="W549" s="26"/>
      <c r="X549" s="26"/>
      <c r="Y549" s="18"/>
      <c r="Z549" s="18"/>
      <c r="AA549" s="42"/>
      <c r="AB549" s="18"/>
      <c r="AC549" s="18"/>
      <c r="AD549" s="18"/>
      <c r="AE549" s="18"/>
      <c r="AF549" s="43" t="e">
        <f t="shared" si="31"/>
        <v>#DIV/0!</v>
      </c>
      <c r="AG549" s="44"/>
      <c r="AH549" s="44" t="b">
        <f t="shared" si="32"/>
        <v>1</v>
      </c>
    </row>
    <row r="550" spans="1:34" ht="44.25" customHeight="1" thickBot="1" x14ac:dyDescent="0.3">
      <c r="A550" s="18"/>
      <c r="B550" s="18"/>
      <c r="C550" s="3"/>
      <c r="D550" s="18"/>
      <c r="E550" s="3" t="str">
        <f>IF(D550=1,'Tipo '!$B$2,IF(D550=2,'Tipo '!$B$3,IF(D550=3,'Tipo '!$B$4,IF(D550=4,'Tipo '!$B$5,IF(D550=5,'Tipo '!$B$6,IF(D550=6,'Tipo '!$B$7,IF(D550=7,'Tipo '!$B$8,IF(D550=8,'Tipo '!$B$9,IF(D550=9,'Tipo '!$B$10,IF(D550=10,'Tipo '!$B$11,IF(D550=11,'Tipo '!$B$12,IF(D550=12,'Tipo '!$B$13,IF(D550=13,'Tipo '!$B$14,IF(D550=14,'Tipo '!$B$15,IF(D550=15,'Tipo '!$B$16,IF(D550=16,'Tipo '!$B$17,IF(D550=17,'Tipo '!$B$18,IF(D550=18,'Tipo '!$B$19,IF(D550=19,'Tipo '!$B$20,IF(D550=20,'Tipo '!$B$21,"No ha seleccionado un tipo de contrato válido"))))))))))))))))))))</f>
        <v>No ha seleccionado un tipo de contrato válido</v>
      </c>
      <c r="F550" s="3"/>
      <c r="G550" s="3"/>
      <c r="H550" s="22"/>
      <c r="I550" s="22"/>
      <c r="J550" s="8"/>
      <c r="K550" s="41" t="str">
        <f>IF(J550=1,'Equivalencia BH-BMPT'!$D$2,IF(J550=2,'Equivalencia BH-BMPT'!$D$3,IF(J550=3,'Equivalencia BH-BMPT'!$D$4,IF(J550=4,'Equivalencia BH-BMPT'!$D$5,IF(J550=5,'Equivalencia BH-BMPT'!$D$6,IF(J550=6,'Equivalencia BH-BMPT'!$D$7,IF(J550=7,'Equivalencia BH-BMPT'!$D$8,IF(J550=8,'Equivalencia BH-BMPT'!$D$9,IF(J550=9,'Equivalencia BH-BMPT'!$D$10,IF(J550=10,'Equivalencia BH-BMPT'!$D$11,IF(J550=11,'Equivalencia BH-BMPT'!$D$12,IF(J550=12,'Equivalencia BH-BMPT'!$D$13,IF(J550=13,'Equivalencia BH-BMPT'!$D$14,IF(J550=14,'Equivalencia BH-BMPT'!$D$15,IF(J550=15,'Equivalencia BH-BMPT'!$D$16,IF(J550=16,'Equivalencia BH-BMPT'!$D$17,IF(J550=17,'Equivalencia BH-BMPT'!$D$18,IF(J550=18,'Equivalencia BH-BMPT'!$D$19,IF(J550=19,'Equivalencia BH-BMPT'!$D$20,IF(J550=20,'Equivalencia BH-BMPT'!$D$21,IF(J550=21,'Equivalencia BH-BMPT'!$D$22,IF(J550=22,'Equivalencia BH-BMPT'!$D$23,IF(J550=23,'Equivalencia BH-BMPT'!#REF!,IF(J550=24,'Equivalencia BH-BMPT'!$D$25,IF(J550=25,'Equivalencia BH-BMPT'!$D$26,IF(J550=26,'Equivalencia BH-BMPT'!$D$27,IF(J550=27,'Equivalencia BH-BMPT'!$D$28,IF(J550=28,'Equivalencia BH-BMPT'!$D$29,IF(J550=29,'Equivalencia BH-BMPT'!$D$30,IF(J550=30,'Equivalencia BH-BMPT'!$D$31,IF(J550=31,'Equivalencia BH-BMPT'!$D$32,IF(J550=32,'Equivalencia BH-BMPT'!$D$33,IF(J550=33,'Equivalencia BH-BMPT'!$D$34,IF(J550=34,'Equivalencia BH-BMPT'!$D$35,IF(J550=35,'Equivalencia BH-BMPT'!$D$36,IF(J550=36,'Equivalencia BH-BMPT'!$D$37,IF(J550=37,'Equivalencia BH-BMPT'!$D$38,IF(J550=38,'Equivalencia BH-BMPT'!#REF!,IF(J550=39,'Equivalencia BH-BMPT'!$D$40,IF(J550=40,'Equivalencia BH-BMPT'!$D$41,IF(J550=41,'Equivalencia BH-BMPT'!$D$42,IF(J550=42,'Equivalencia BH-BMPT'!$D$43,IF(J550=43,'Equivalencia BH-BMPT'!$D$44,IF(J550=44,'Equivalencia BH-BMPT'!$D$45,IF(J550=45,'Equivalencia BH-BMPT'!$D$46,"No ha seleccionado un número de programa")))))))))))))))))))))))))))))))))))))))))))))</f>
        <v>No ha seleccionado un número de programa</v>
      </c>
      <c r="L550" s="23"/>
      <c r="M550" s="18"/>
      <c r="N550" s="27"/>
      <c r="O550" s="24"/>
      <c r="P550" s="92"/>
      <c r="Q550" s="25"/>
      <c r="R550" s="25"/>
      <c r="S550" s="25"/>
      <c r="T550" s="25">
        <f t="shared" si="30"/>
        <v>0</v>
      </c>
      <c r="U550" s="25"/>
      <c r="V550" s="26"/>
      <c r="W550" s="26"/>
      <c r="X550" s="26"/>
      <c r="Y550" s="18"/>
      <c r="Z550" s="18"/>
      <c r="AA550" s="42"/>
      <c r="AB550" s="18"/>
      <c r="AC550" s="18"/>
      <c r="AD550" s="18"/>
      <c r="AE550" s="18"/>
      <c r="AF550" s="43" t="e">
        <f t="shared" si="31"/>
        <v>#DIV/0!</v>
      </c>
      <c r="AG550" s="44"/>
      <c r="AH550" s="44" t="b">
        <f t="shared" si="32"/>
        <v>1</v>
      </c>
    </row>
    <row r="551" spans="1:34" ht="44.25" customHeight="1" thickBot="1" x14ac:dyDescent="0.3">
      <c r="A551" s="18"/>
      <c r="B551" s="18"/>
      <c r="C551" s="3"/>
      <c r="D551" s="18"/>
      <c r="E551" s="3" t="str">
        <f>IF(D551=1,'Tipo '!$B$2,IF(D551=2,'Tipo '!$B$3,IF(D551=3,'Tipo '!$B$4,IF(D551=4,'Tipo '!$B$5,IF(D551=5,'Tipo '!$B$6,IF(D551=6,'Tipo '!$B$7,IF(D551=7,'Tipo '!$B$8,IF(D551=8,'Tipo '!$B$9,IF(D551=9,'Tipo '!$B$10,IF(D551=10,'Tipo '!$B$11,IF(D551=11,'Tipo '!$B$12,IF(D551=12,'Tipo '!$B$13,IF(D551=13,'Tipo '!$B$14,IF(D551=14,'Tipo '!$B$15,IF(D551=15,'Tipo '!$B$16,IF(D551=16,'Tipo '!$B$17,IF(D551=17,'Tipo '!$B$18,IF(D551=18,'Tipo '!$B$19,IF(D551=19,'Tipo '!$B$20,IF(D551=20,'Tipo '!$B$21,"No ha seleccionado un tipo de contrato válido"))))))))))))))))))))</f>
        <v>No ha seleccionado un tipo de contrato válido</v>
      </c>
      <c r="F551" s="3"/>
      <c r="G551" s="3"/>
      <c r="H551" s="22"/>
      <c r="I551" s="22"/>
      <c r="J551" s="8"/>
      <c r="K551" s="41" t="str">
        <f>IF(J551=1,'Equivalencia BH-BMPT'!$D$2,IF(J551=2,'Equivalencia BH-BMPT'!$D$3,IF(J551=3,'Equivalencia BH-BMPT'!$D$4,IF(J551=4,'Equivalencia BH-BMPT'!$D$5,IF(J551=5,'Equivalencia BH-BMPT'!$D$6,IF(J551=6,'Equivalencia BH-BMPT'!$D$7,IF(J551=7,'Equivalencia BH-BMPT'!$D$8,IF(J551=8,'Equivalencia BH-BMPT'!$D$9,IF(J551=9,'Equivalencia BH-BMPT'!$D$10,IF(J551=10,'Equivalencia BH-BMPT'!$D$11,IF(J551=11,'Equivalencia BH-BMPT'!$D$12,IF(J551=12,'Equivalencia BH-BMPT'!$D$13,IF(J551=13,'Equivalencia BH-BMPT'!$D$14,IF(J551=14,'Equivalencia BH-BMPT'!$D$15,IF(J551=15,'Equivalencia BH-BMPT'!$D$16,IF(J551=16,'Equivalencia BH-BMPT'!$D$17,IF(J551=17,'Equivalencia BH-BMPT'!$D$18,IF(J551=18,'Equivalencia BH-BMPT'!$D$19,IF(J551=19,'Equivalencia BH-BMPT'!$D$20,IF(J551=20,'Equivalencia BH-BMPT'!$D$21,IF(J551=21,'Equivalencia BH-BMPT'!$D$22,IF(J551=22,'Equivalencia BH-BMPT'!$D$23,IF(J551=23,'Equivalencia BH-BMPT'!#REF!,IF(J551=24,'Equivalencia BH-BMPT'!$D$25,IF(J551=25,'Equivalencia BH-BMPT'!$D$26,IF(J551=26,'Equivalencia BH-BMPT'!$D$27,IF(J551=27,'Equivalencia BH-BMPT'!$D$28,IF(J551=28,'Equivalencia BH-BMPT'!$D$29,IF(J551=29,'Equivalencia BH-BMPT'!$D$30,IF(J551=30,'Equivalencia BH-BMPT'!$D$31,IF(J551=31,'Equivalencia BH-BMPT'!$D$32,IF(J551=32,'Equivalencia BH-BMPT'!$D$33,IF(J551=33,'Equivalencia BH-BMPT'!$D$34,IF(J551=34,'Equivalencia BH-BMPT'!$D$35,IF(J551=35,'Equivalencia BH-BMPT'!$D$36,IF(J551=36,'Equivalencia BH-BMPT'!$D$37,IF(J551=37,'Equivalencia BH-BMPT'!$D$38,IF(J551=38,'Equivalencia BH-BMPT'!#REF!,IF(J551=39,'Equivalencia BH-BMPT'!$D$40,IF(J551=40,'Equivalencia BH-BMPT'!$D$41,IF(J551=41,'Equivalencia BH-BMPT'!$D$42,IF(J551=42,'Equivalencia BH-BMPT'!$D$43,IF(J551=43,'Equivalencia BH-BMPT'!$D$44,IF(J551=44,'Equivalencia BH-BMPT'!$D$45,IF(J551=45,'Equivalencia BH-BMPT'!$D$46,"No ha seleccionado un número de programa")))))))))))))))))))))))))))))))))))))))))))))</f>
        <v>No ha seleccionado un número de programa</v>
      </c>
      <c r="L551" s="23"/>
      <c r="M551" s="18"/>
      <c r="N551" s="27"/>
      <c r="O551" s="24"/>
      <c r="P551" s="92"/>
      <c r="Q551" s="25"/>
      <c r="R551" s="25"/>
      <c r="S551" s="25"/>
      <c r="T551" s="25">
        <f t="shared" si="30"/>
        <v>0</v>
      </c>
      <c r="U551" s="25"/>
      <c r="V551" s="26"/>
      <c r="W551" s="26"/>
      <c r="X551" s="26"/>
      <c r="Y551" s="18"/>
      <c r="Z551" s="18"/>
      <c r="AA551" s="42"/>
      <c r="AB551" s="18"/>
      <c r="AC551" s="18"/>
      <c r="AD551" s="18"/>
      <c r="AE551" s="18"/>
      <c r="AF551" s="43" t="e">
        <f t="shared" si="31"/>
        <v>#DIV/0!</v>
      </c>
      <c r="AG551" s="44"/>
      <c r="AH551" s="44" t="b">
        <f t="shared" si="32"/>
        <v>1</v>
      </c>
    </row>
    <row r="552" spans="1:34" ht="44.25" customHeight="1" thickBot="1" x14ac:dyDescent="0.3">
      <c r="A552" s="18"/>
      <c r="B552" s="18"/>
      <c r="C552" s="3"/>
      <c r="D552" s="18"/>
      <c r="E552" s="3" t="str">
        <f>IF(D552=1,'Tipo '!$B$2,IF(D552=2,'Tipo '!$B$3,IF(D552=3,'Tipo '!$B$4,IF(D552=4,'Tipo '!$B$5,IF(D552=5,'Tipo '!$B$6,IF(D552=6,'Tipo '!$B$7,IF(D552=7,'Tipo '!$B$8,IF(D552=8,'Tipo '!$B$9,IF(D552=9,'Tipo '!$B$10,IF(D552=10,'Tipo '!$B$11,IF(D552=11,'Tipo '!$B$12,IF(D552=12,'Tipo '!$B$13,IF(D552=13,'Tipo '!$B$14,IF(D552=14,'Tipo '!$B$15,IF(D552=15,'Tipo '!$B$16,IF(D552=16,'Tipo '!$B$17,IF(D552=17,'Tipo '!$B$18,IF(D552=18,'Tipo '!$B$19,IF(D552=19,'Tipo '!$B$20,IF(D552=20,'Tipo '!$B$21,"No ha seleccionado un tipo de contrato válido"))))))))))))))))))))</f>
        <v>No ha seleccionado un tipo de contrato válido</v>
      </c>
      <c r="F552" s="3"/>
      <c r="G552" s="3"/>
      <c r="H552" s="22"/>
      <c r="I552" s="22"/>
      <c r="J552" s="8"/>
      <c r="K552" s="41" t="str">
        <f>IF(J552=1,'Equivalencia BH-BMPT'!$D$2,IF(J552=2,'Equivalencia BH-BMPT'!$D$3,IF(J552=3,'Equivalencia BH-BMPT'!$D$4,IF(J552=4,'Equivalencia BH-BMPT'!$D$5,IF(J552=5,'Equivalencia BH-BMPT'!$D$6,IF(J552=6,'Equivalencia BH-BMPT'!$D$7,IF(J552=7,'Equivalencia BH-BMPT'!$D$8,IF(J552=8,'Equivalencia BH-BMPT'!$D$9,IF(J552=9,'Equivalencia BH-BMPT'!$D$10,IF(J552=10,'Equivalencia BH-BMPT'!$D$11,IF(J552=11,'Equivalencia BH-BMPT'!$D$12,IF(J552=12,'Equivalencia BH-BMPT'!$D$13,IF(J552=13,'Equivalencia BH-BMPT'!$D$14,IF(J552=14,'Equivalencia BH-BMPT'!$D$15,IF(J552=15,'Equivalencia BH-BMPT'!$D$16,IF(J552=16,'Equivalencia BH-BMPT'!$D$17,IF(J552=17,'Equivalencia BH-BMPT'!$D$18,IF(J552=18,'Equivalencia BH-BMPT'!$D$19,IF(J552=19,'Equivalencia BH-BMPT'!$D$20,IF(J552=20,'Equivalencia BH-BMPT'!$D$21,IF(J552=21,'Equivalencia BH-BMPT'!$D$22,IF(J552=22,'Equivalencia BH-BMPT'!$D$23,IF(J552=23,'Equivalencia BH-BMPT'!#REF!,IF(J552=24,'Equivalencia BH-BMPT'!$D$25,IF(J552=25,'Equivalencia BH-BMPT'!$D$26,IF(J552=26,'Equivalencia BH-BMPT'!$D$27,IF(J552=27,'Equivalencia BH-BMPT'!$D$28,IF(J552=28,'Equivalencia BH-BMPT'!$D$29,IF(J552=29,'Equivalencia BH-BMPT'!$D$30,IF(J552=30,'Equivalencia BH-BMPT'!$D$31,IF(J552=31,'Equivalencia BH-BMPT'!$D$32,IF(J552=32,'Equivalencia BH-BMPT'!$D$33,IF(J552=33,'Equivalencia BH-BMPT'!$D$34,IF(J552=34,'Equivalencia BH-BMPT'!$D$35,IF(J552=35,'Equivalencia BH-BMPT'!$D$36,IF(J552=36,'Equivalencia BH-BMPT'!$D$37,IF(J552=37,'Equivalencia BH-BMPT'!$D$38,IF(J552=38,'Equivalencia BH-BMPT'!#REF!,IF(J552=39,'Equivalencia BH-BMPT'!$D$40,IF(J552=40,'Equivalencia BH-BMPT'!$D$41,IF(J552=41,'Equivalencia BH-BMPT'!$D$42,IF(J552=42,'Equivalencia BH-BMPT'!$D$43,IF(J552=43,'Equivalencia BH-BMPT'!$D$44,IF(J552=44,'Equivalencia BH-BMPT'!$D$45,IF(J552=45,'Equivalencia BH-BMPT'!$D$46,"No ha seleccionado un número de programa")))))))))))))))))))))))))))))))))))))))))))))</f>
        <v>No ha seleccionado un número de programa</v>
      </c>
      <c r="L552" s="23"/>
      <c r="M552" s="18"/>
      <c r="N552" s="27"/>
      <c r="O552" s="24"/>
      <c r="P552" s="92"/>
      <c r="Q552" s="25"/>
      <c r="R552" s="25"/>
      <c r="S552" s="25"/>
      <c r="T552" s="25">
        <f t="shared" si="30"/>
        <v>0</v>
      </c>
      <c r="U552" s="25"/>
      <c r="V552" s="26"/>
      <c r="W552" s="26"/>
      <c r="X552" s="26"/>
      <c r="Y552" s="18"/>
      <c r="Z552" s="18"/>
      <c r="AA552" s="42"/>
      <c r="AB552" s="18"/>
      <c r="AC552" s="18"/>
      <c r="AD552" s="18"/>
      <c r="AE552" s="18"/>
      <c r="AF552" s="43" t="e">
        <f t="shared" si="31"/>
        <v>#DIV/0!</v>
      </c>
      <c r="AG552" s="44"/>
      <c r="AH552" s="44" t="b">
        <f t="shared" si="32"/>
        <v>1</v>
      </c>
    </row>
    <row r="553" spans="1:34" ht="44.25" customHeight="1" thickBot="1" x14ac:dyDescent="0.3">
      <c r="A553" s="18"/>
      <c r="B553" s="18"/>
      <c r="C553" s="3"/>
      <c r="D553" s="18"/>
      <c r="E553" s="3" t="str">
        <f>IF(D553=1,'Tipo '!$B$2,IF(D553=2,'Tipo '!$B$3,IF(D553=3,'Tipo '!$B$4,IF(D553=4,'Tipo '!$B$5,IF(D553=5,'Tipo '!$B$6,IF(D553=6,'Tipo '!$B$7,IF(D553=7,'Tipo '!$B$8,IF(D553=8,'Tipo '!$B$9,IF(D553=9,'Tipo '!$B$10,IF(D553=10,'Tipo '!$B$11,IF(D553=11,'Tipo '!$B$12,IF(D553=12,'Tipo '!$B$13,IF(D553=13,'Tipo '!$B$14,IF(D553=14,'Tipo '!$B$15,IF(D553=15,'Tipo '!$B$16,IF(D553=16,'Tipo '!$B$17,IF(D553=17,'Tipo '!$B$18,IF(D553=18,'Tipo '!$B$19,IF(D553=19,'Tipo '!$B$20,IF(D553=20,'Tipo '!$B$21,"No ha seleccionado un tipo de contrato válido"))))))))))))))))))))</f>
        <v>No ha seleccionado un tipo de contrato válido</v>
      </c>
      <c r="F553" s="3"/>
      <c r="G553" s="3"/>
      <c r="H553" s="22"/>
      <c r="I553" s="22"/>
      <c r="J553" s="8"/>
      <c r="K553" s="41" t="str">
        <f>IF(J553=1,'Equivalencia BH-BMPT'!$D$2,IF(J553=2,'Equivalencia BH-BMPT'!$D$3,IF(J553=3,'Equivalencia BH-BMPT'!$D$4,IF(J553=4,'Equivalencia BH-BMPT'!$D$5,IF(J553=5,'Equivalencia BH-BMPT'!$D$6,IF(J553=6,'Equivalencia BH-BMPT'!$D$7,IF(J553=7,'Equivalencia BH-BMPT'!$D$8,IF(J553=8,'Equivalencia BH-BMPT'!$D$9,IF(J553=9,'Equivalencia BH-BMPT'!$D$10,IF(J553=10,'Equivalencia BH-BMPT'!$D$11,IF(J553=11,'Equivalencia BH-BMPT'!$D$12,IF(J553=12,'Equivalencia BH-BMPT'!$D$13,IF(J553=13,'Equivalencia BH-BMPT'!$D$14,IF(J553=14,'Equivalencia BH-BMPT'!$D$15,IF(J553=15,'Equivalencia BH-BMPT'!$D$16,IF(J553=16,'Equivalencia BH-BMPT'!$D$17,IF(J553=17,'Equivalencia BH-BMPT'!$D$18,IF(J553=18,'Equivalencia BH-BMPT'!$D$19,IF(J553=19,'Equivalencia BH-BMPT'!$D$20,IF(J553=20,'Equivalencia BH-BMPT'!$D$21,IF(J553=21,'Equivalencia BH-BMPT'!$D$22,IF(J553=22,'Equivalencia BH-BMPT'!$D$23,IF(J553=23,'Equivalencia BH-BMPT'!#REF!,IF(J553=24,'Equivalencia BH-BMPT'!$D$25,IF(J553=25,'Equivalencia BH-BMPT'!$D$26,IF(J553=26,'Equivalencia BH-BMPT'!$D$27,IF(J553=27,'Equivalencia BH-BMPT'!$D$28,IF(J553=28,'Equivalencia BH-BMPT'!$D$29,IF(J553=29,'Equivalencia BH-BMPT'!$D$30,IF(J553=30,'Equivalencia BH-BMPT'!$D$31,IF(J553=31,'Equivalencia BH-BMPT'!$D$32,IF(J553=32,'Equivalencia BH-BMPT'!$D$33,IF(J553=33,'Equivalencia BH-BMPT'!$D$34,IF(J553=34,'Equivalencia BH-BMPT'!$D$35,IF(J553=35,'Equivalencia BH-BMPT'!$D$36,IF(J553=36,'Equivalencia BH-BMPT'!$D$37,IF(J553=37,'Equivalencia BH-BMPT'!$D$38,IF(J553=38,'Equivalencia BH-BMPT'!#REF!,IF(J553=39,'Equivalencia BH-BMPT'!$D$40,IF(J553=40,'Equivalencia BH-BMPT'!$D$41,IF(J553=41,'Equivalencia BH-BMPT'!$D$42,IF(J553=42,'Equivalencia BH-BMPT'!$D$43,IF(J553=43,'Equivalencia BH-BMPT'!$D$44,IF(J553=44,'Equivalencia BH-BMPT'!$D$45,IF(J553=45,'Equivalencia BH-BMPT'!$D$46,"No ha seleccionado un número de programa")))))))))))))))))))))))))))))))))))))))))))))</f>
        <v>No ha seleccionado un número de programa</v>
      </c>
      <c r="L553" s="23"/>
      <c r="M553" s="18"/>
      <c r="N553" s="27"/>
      <c r="O553" s="24"/>
      <c r="P553" s="92"/>
      <c r="Q553" s="25"/>
      <c r="R553" s="25"/>
      <c r="S553" s="25"/>
      <c r="T553" s="25">
        <f t="shared" si="30"/>
        <v>0</v>
      </c>
      <c r="U553" s="25"/>
      <c r="V553" s="26"/>
      <c r="W553" s="26"/>
      <c r="X553" s="26"/>
      <c r="Y553" s="18"/>
      <c r="Z553" s="18"/>
      <c r="AA553" s="42"/>
      <c r="AB553" s="18"/>
      <c r="AC553" s="18"/>
      <c r="AD553" s="18"/>
      <c r="AE553" s="18"/>
      <c r="AF553" s="43" t="e">
        <f t="shared" si="31"/>
        <v>#DIV/0!</v>
      </c>
      <c r="AG553" s="44"/>
      <c r="AH553" s="44" t="b">
        <f t="shared" si="32"/>
        <v>1</v>
      </c>
    </row>
    <row r="554" spans="1:34" ht="44.25" customHeight="1" thickBot="1" x14ac:dyDescent="0.3">
      <c r="A554" s="18"/>
      <c r="B554" s="18"/>
      <c r="C554" s="3"/>
      <c r="D554" s="18"/>
      <c r="E554" s="3" t="str">
        <f>IF(D554=1,'Tipo '!$B$2,IF(D554=2,'Tipo '!$B$3,IF(D554=3,'Tipo '!$B$4,IF(D554=4,'Tipo '!$B$5,IF(D554=5,'Tipo '!$B$6,IF(D554=6,'Tipo '!$B$7,IF(D554=7,'Tipo '!$B$8,IF(D554=8,'Tipo '!$B$9,IF(D554=9,'Tipo '!$B$10,IF(D554=10,'Tipo '!$B$11,IF(D554=11,'Tipo '!$B$12,IF(D554=12,'Tipo '!$B$13,IF(D554=13,'Tipo '!$B$14,IF(D554=14,'Tipo '!$B$15,IF(D554=15,'Tipo '!$B$16,IF(D554=16,'Tipo '!$B$17,IF(D554=17,'Tipo '!$B$18,IF(D554=18,'Tipo '!$B$19,IF(D554=19,'Tipo '!$B$20,IF(D554=20,'Tipo '!$B$21,"No ha seleccionado un tipo de contrato válido"))))))))))))))))))))</f>
        <v>No ha seleccionado un tipo de contrato válido</v>
      </c>
      <c r="F554" s="3"/>
      <c r="G554" s="3"/>
      <c r="H554" s="22"/>
      <c r="I554" s="22"/>
      <c r="J554" s="8"/>
      <c r="K554" s="41" t="str">
        <f>IF(J554=1,'Equivalencia BH-BMPT'!$D$2,IF(J554=2,'Equivalencia BH-BMPT'!$D$3,IF(J554=3,'Equivalencia BH-BMPT'!$D$4,IF(J554=4,'Equivalencia BH-BMPT'!$D$5,IF(J554=5,'Equivalencia BH-BMPT'!$D$6,IF(J554=6,'Equivalencia BH-BMPT'!$D$7,IF(J554=7,'Equivalencia BH-BMPT'!$D$8,IF(J554=8,'Equivalencia BH-BMPT'!$D$9,IF(J554=9,'Equivalencia BH-BMPT'!$D$10,IF(J554=10,'Equivalencia BH-BMPT'!$D$11,IF(J554=11,'Equivalencia BH-BMPT'!$D$12,IF(J554=12,'Equivalencia BH-BMPT'!$D$13,IF(J554=13,'Equivalencia BH-BMPT'!$D$14,IF(J554=14,'Equivalencia BH-BMPT'!$D$15,IF(J554=15,'Equivalencia BH-BMPT'!$D$16,IF(J554=16,'Equivalencia BH-BMPT'!$D$17,IF(J554=17,'Equivalencia BH-BMPT'!$D$18,IF(J554=18,'Equivalencia BH-BMPT'!$D$19,IF(J554=19,'Equivalencia BH-BMPT'!$D$20,IF(J554=20,'Equivalencia BH-BMPT'!$D$21,IF(J554=21,'Equivalencia BH-BMPT'!$D$22,IF(J554=22,'Equivalencia BH-BMPT'!$D$23,IF(J554=23,'Equivalencia BH-BMPT'!#REF!,IF(J554=24,'Equivalencia BH-BMPT'!$D$25,IF(J554=25,'Equivalencia BH-BMPT'!$D$26,IF(J554=26,'Equivalencia BH-BMPT'!$D$27,IF(J554=27,'Equivalencia BH-BMPT'!$D$28,IF(J554=28,'Equivalencia BH-BMPT'!$D$29,IF(J554=29,'Equivalencia BH-BMPT'!$D$30,IF(J554=30,'Equivalencia BH-BMPT'!$D$31,IF(J554=31,'Equivalencia BH-BMPT'!$D$32,IF(J554=32,'Equivalencia BH-BMPT'!$D$33,IF(J554=33,'Equivalencia BH-BMPT'!$D$34,IF(J554=34,'Equivalencia BH-BMPT'!$D$35,IF(J554=35,'Equivalencia BH-BMPT'!$D$36,IF(J554=36,'Equivalencia BH-BMPT'!$D$37,IF(J554=37,'Equivalencia BH-BMPT'!$D$38,IF(J554=38,'Equivalencia BH-BMPT'!#REF!,IF(J554=39,'Equivalencia BH-BMPT'!$D$40,IF(J554=40,'Equivalencia BH-BMPT'!$D$41,IF(J554=41,'Equivalencia BH-BMPT'!$D$42,IF(J554=42,'Equivalencia BH-BMPT'!$D$43,IF(J554=43,'Equivalencia BH-BMPT'!$D$44,IF(J554=44,'Equivalencia BH-BMPT'!$D$45,IF(J554=45,'Equivalencia BH-BMPT'!$D$46,"No ha seleccionado un número de programa")))))))))))))))))))))))))))))))))))))))))))))</f>
        <v>No ha seleccionado un número de programa</v>
      </c>
      <c r="L554" s="23"/>
      <c r="M554" s="18"/>
      <c r="N554" s="27"/>
      <c r="O554" s="24"/>
      <c r="P554" s="92"/>
      <c r="Q554" s="25"/>
      <c r="R554" s="25"/>
      <c r="S554" s="25"/>
      <c r="T554" s="25">
        <f t="shared" si="30"/>
        <v>0</v>
      </c>
      <c r="U554" s="25"/>
      <c r="V554" s="26"/>
      <c r="W554" s="26"/>
      <c r="X554" s="26"/>
      <c r="Y554" s="18"/>
      <c r="Z554" s="18"/>
      <c r="AA554" s="42"/>
      <c r="AB554" s="18"/>
      <c r="AC554" s="18"/>
      <c r="AD554" s="18"/>
      <c r="AE554" s="18"/>
      <c r="AF554" s="43" t="e">
        <f t="shared" si="31"/>
        <v>#DIV/0!</v>
      </c>
      <c r="AG554" s="44"/>
      <c r="AH554" s="44" t="b">
        <f t="shared" si="32"/>
        <v>1</v>
      </c>
    </row>
    <row r="555" spans="1:34" ht="44.25" customHeight="1" thickBot="1" x14ac:dyDescent="0.3">
      <c r="A555" s="18"/>
      <c r="B555" s="18"/>
      <c r="C555" s="3"/>
      <c r="D555" s="18"/>
      <c r="E555" s="3" t="str">
        <f>IF(D555=1,'Tipo '!$B$2,IF(D555=2,'Tipo '!$B$3,IF(D555=3,'Tipo '!$B$4,IF(D555=4,'Tipo '!$B$5,IF(D555=5,'Tipo '!$B$6,IF(D555=6,'Tipo '!$B$7,IF(D555=7,'Tipo '!$B$8,IF(D555=8,'Tipo '!$B$9,IF(D555=9,'Tipo '!$B$10,IF(D555=10,'Tipo '!$B$11,IF(D555=11,'Tipo '!$B$12,IF(D555=12,'Tipo '!$B$13,IF(D555=13,'Tipo '!$B$14,IF(D555=14,'Tipo '!$B$15,IF(D555=15,'Tipo '!$B$16,IF(D555=16,'Tipo '!$B$17,IF(D555=17,'Tipo '!$B$18,IF(D555=18,'Tipo '!$B$19,IF(D555=19,'Tipo '!$B$20,IF(D555=20,'Tipo '!$B$21,"No ha seleccionado un tipo de contrato válido"))))))))))))))))))))</f>
        <v>No ha seleccionado un tipo de contrato válido</v>
      </c>
      <c r="F555" s="3"/>
      <c r="G555" s="3"/>
      <c r="H555" s="22"/>
      <c r="I555" s="22"/>
      <c r="J555" s="8"/>
      <c r="K555" s="41" t="str">
        <f>IF(J555=1,'Equivalencia BH-BMPT'!$D$2,IF(J555=2,'Equivalencia BH-BMPT'!$D$3,IF(J555=3,'Equivalencia BH-BMPT'!$D$4,IF(J555=4,'Equivalencia BH-BMPT'!$D$5,IF(J555=5,'Equivalencia BH-BMPT'!$D$6,IF(J555=6,'Equivalencia BH-BMPT'!$D$7,IF(J555=7,'Equivalencia BH-BMPT'!$D$8,IF(J555=8,'Equivalencia BH-BMPT'!$D$9,IF(J555=9,'Equivalencia BH-BMPT'!$D$10,IF(J555=10,'Equivalencia BH-BMPT'!$D$11,IF(J555=11,'Equivalencia BH-BMPT'!$D$12,IF(J555=12,'Equivalencia BH-BMPT'!$D$13,IF(J555=13,'Equivalencia BH-BMPT'!$D$14,IF(J555=14,'Equivalencia BH-BMPT'!$D$15,IF(J555=15,'Equivalencia BH-BMPT'!$D$16,IF(J555=16,'Equivalencia BH-BMPT'!$D$17,IF(J555=17,'Equivalencia BH-BMPT'!$D$18,IF(J555=18,'Equivalencia BH-BMPT'!$D$19,IF(J555=19,'Equivalencia BH-BMPT'!$D$20,IF(J555=20,'Equivalencia BH-BMPT'!$D$21,IF(J555=21,'Equivalencia BH-BMPT'!$D$22,IF(J555=22,'Equivalencia BH-BMPT'!$D$23,IF(J555=23,'Equivalencia BH-BMPT'!#REF!,IF(J555=24,'Equivalencia BH-BMPT'!$D$25,IF(J555=25,'Equivalencia BH-BMPT'!$D$26,IF(J555=26,'Equivalencia BH-BMPT'!$D$27,IF(J555=27,'Equivalencia BH-BMPT'!$D$28,IF(J555=28,'Equivalencia BH-BMPT'!$D$29,IF(J555=29,'Equivalencia BH-BMPT'!$D$30,IF(J555=30,'Equivalencia BH-BMPT'!$D$31,IF(J555=31,'Equivalencia BH-BMPT'!$D$32,IF(J555=32,'Equivalencia BH-BMPT'!$D$33,IF(J555=33,'Equivalencia BH-BMPT'!$D$34,IF(J555=34,'Equivalencia BH-BMPT'!$D$35,IF(J555=35,'Equivalencia BH-BMPT'!$D$36,IF(J555=36,'Equivalencia BH-BMPT'!$D$37,IF(J555=37,'Equivalencia BH-BMPT'!$D$38,IF(J555=38,'Equivalencia BH-BMPT'!#REF!,IF(J555=39,'Equivalencia BH-BMPT'!$D$40,IF(J555=40,'Equivalencia BH-BMPT'!$D$41,IF(J555=41,'Equivalencia BH-BMPT'!$D$42,IF(J555=42,'Equivalencia BH-BMPT'!$D$43,IF(J555=43,'Equivalencia BH-BMPT'!$D$44,IF(J555=44,'Equivalencia BH-BMPT'!$D$45,IF(J555=45,'Equivalencia BH-BMPT'!$D$46,"No ha seleccionado un número de programa")))))))))))))))))))))))))))))))))))))))))))))</f>
        <v>No ha seleccionado un número de programa</v>
      </c>
      <c r="L555" s="23"/>
      <c r="M555" s="18"/>
      <c r="N555" s="27"/>
      <c r="O555" s="24"/>
      <c r="P555" s="92"/>
      <c r="Q555" s="25"/>
      <c r="R555" s="25"/>
      <c r="S555" s="25"/>
      <c r="T555" s="25">
        <f t="shared" si="30"/>
        <v>0</v>
      </c>
      <c r="U555" s="25"/>
      <c r="V555" s="26"/>
      <c r="W555" s="26"/>
      <c r="X555" s="26"/>
      <c r="Y555" s="18"/>
      <c r="Z555" s="18"/>
      <c r="AA555" s="42"/>
      <c r="AB555" s="18"/>
      <c r="AC555" s="18"/>
      <c r="AD555" s="18"/>
      <c r="AE555" s="18"/>
      <c r="AF555" s="43" t="e">
        <f t="shared" si="31"/>
        <v>#DIV/0!</v>
      </c>
      <c r="AG555" s="44"/>
      <c r="AH555" s="44" t="b">
        <f t="shared" si="32"/>
        <v>1</v>
      </c>
    </row>
    <row r="556" spans="1:34" ht="44.25" customHeight="1" thickBot="1" x14ac:dyDescent="0.3">
      <c r="A556" s="18"/>
      <c r="B556" s="18"/>
      <c r="C556" s="3"/>
      <c r="D556" s="18"/>
      <c r="E556" s="3" t="str">
        <f>IF(D556=1,'Tipo '!$B$2,IF(D556=2,'Tipo '!$B$3,IF(D556=3,'Tipo '!$B$4,IF(D556=4,'Tipo '!$B$5,IF(D556=5,'Tipo '!$B$6,IF(D556=6,'Tipo '!$B$7,IF(D556=7,'Tipo '!$B$8,IF(D556=8,'Tipo '!$B$9,IF(D556=9,'Tipo '!$B$10,IF(D556=10,'Tipo '!$B$11,IF(D556=11,'Tipo '!$B$12,IF(D556=12,'Tipo '!$B$13,IF(D556=13,'Tipo '!$B$14,IF(D556=14,'Tipo '!$B$15,IF(D556=15,'Tipo '!$B$16,IF(D556=16,'Tipo '!$B$17,IF(D556=17,'Tipo '!$B$18,IF(D556=18,'Tipo '!$B$19,IF(D556=19,'Tipo '!$B$20,IF(D556=20,'Tipo '!$B$21,"No ha seleccionado un tipo de contrato válido"))))))))))))))))))))</f>
        <v>No ha seleccionado un tipo de contrato válido</v>
      </c>
      <c r="F556" s="3"/>
      <c r="G556" s="3"/>
      <c r="H556" s="22"/>
      <c r="I556" s="22"/>
      <c r="J556" s="8"/>
      <c r="K556" s="41" t="str">
        <f>IF(J556=1,'Equivalencia BH-BMPT'!$D$2,IF(J556=2,'Equivalencia BH-BMPT'!$D$3,IF(J556=3,'Equivalencia BH-BMPT'!$D$4,IF(J556=4,'Equivalencia BH-BMPT'!$D$5,IF(J556=5,'Equivalencia BH-BMPT'!$D$6,IF(J556=6,'Equivalencia BH-BMPT'!$D$7,IF(J556=7,'Equivalencia BH-BMPT'!$D$8,IF(J556=8,'Equivalencia BH-BMPT'!$D$9,IF(J556=9,'Equivalencia BH-BMPT'!$D$10,IF(J556=10,'Equivalencia BH-BMPT'!$D$11,IF(J556=11,'Equivalencia BH-BMPT'!$D$12,IF(J556=12,'Equivalencia BH-BMPT'!$D$13,IF(J556=13,'Equivalencia BH-BMPT'!$D$14,IF(J556=14,'Equivalencia BH-BMPT'!$D$15,IF(J556=15,'Equivalencia BH-BMPT'!$D$16,IF(J556=16,'Equivalencia BH-BMPT'!$D$17,IF(J556=17,'Equivalencia BH-BMPT'!$D$18,IF(J556=18,'Equivalencia BH-BMPT'!$D$19,IF(J556=19,'Equivalencia BH-BMPT'!$D$20,IF(J556=20,'Equivalencia BH-BMPT'!$D$21,IF(J556=21,'Equivalencia BH-BMPT'!$D$22,IF(J556=22,'Equivalencia BH-BMPT'!$D$23,IF(J556=23,'Equivalencia BH-BMPT'!#REF!,IF(J556=24,'Equivalencia BH-BMPT'!$D$25,IF(J556=25,'Equivalencia BH-BMPT'!$D$26,IF(J556=26,'Equivalencia BH-BMPT'!$D$27,IF(J556=27,'Equivalencia BH-BMPT'!$D$28,IF(J556=28,'Equivalencia BH-BMPT'!$D$29,IF(J556=29,'Equivalencia BH-BMPT'!$D$30,IF(J556=30,'Equivalencia BH-BMPT'!$D$31,IF(J556=31,'Equivalencia BH-BMPT'!$D$32,IF(J556=32,'Equivalencia BH-BMPT'!$D$33,IF(J556=33,'Equivalencia BH-BMPT'!$D$34,IF(J556=34,'Equivalencia BH-BMPT'!$D$35,IF(J556=35,'Equivalencia BH-BMPT'!$D$36,IF(J556=36,'Equivalencia BH-BMPT'!$D$37,IF(J556=37,'Equivalencia BH-BMPT'!$D$38,IF(J556=38,'Equivalencia BH-BMPT'!#REF!,IF(J556=39,'Equivalencia BH-BMPT'!$D$40,IF(J556=40,'Equivalencia BH-BMPT'!$D$41,IF(J556=41,'Equivalencia BH-BMPT'!$D$42,IF(J556=42,'Equivalencia BH-BMPT'!$D$43,IF(J556=43,'Equivalencia BH-BMPT'!$D$44,IF(J556=44,'Equivalencia BH-BMPT'!$D$45,IF(J556=45,'Equivalencia BH-BMPT'!$D$46,"No ha seleccionado un número de programa")))))))))))))))))))))))))))))))))))))))))))))</f>
        <v>No ha seleccionado un número de programa</v>
      </c>
      <c r="L556" s="23"/>
      <c r="M556" s="18"/>
      <c r="N556" s="27"/>
      <c r="O556" s="24"/>
      <c r="P556" s="92"/>
      <c r="Q556" s="25"/>
      <c r="R556" s="25"/>
      <c r="S556" s="25"/>
      <c r="T556" s="25">
        <f t="shared" si="30"/>
        <v>0</v>
      </c>
      <c r="U556" s="25"/>
      <c r="V556" s="26"/>
      <c r="W556" s="26"/>
      <c r="X556" s="26"/>
      <c r="Y556" s="18"/>
      <c r="Z556" s="18"/>
      <c r="AA556" s="42"/>
      <c r="AB556" s="18"/>
      <c r="AC556" s="18"/>
      <c r="AD556" s="18"/>
      <c r="AE556" s="18"/>
      <c r="AF556" s="43" t="e">
        <f t="shared" si="31"/>
        <v>#DIV/0!</v>
      </c>
      <c r="AG556" s="44"/>
      <c r="AH556" s="44" t="b">
        <f t="shared" si="32"/>
        <v>1</v>
      </c>
    </row>
    <row r="557" spans="1:34" ht="44.25" customHeight="1" thickBot="1" x14ac:dyDescent="0.3">
      <c r="A557" s="18"/>
      <c r="B557" s="18"/>
      <c r="C557" s="3"/>
      <c r="D557" s="18"/>
      <c r="E557" s="3" t="str">
        <f>IF(D557=1,'Tipo '!$B$2,IF(D557=2,'Tipo '!$B$3,IF(D557=3,'Tipo '!$B$4,IF(D557=4,'Tipo '!$B$5,IF(D557=5,'Tipo '!$B$6,IF(D557=6,'Tipo '!$B$7,IF(D557=7,'Tipo '!$B$8,IF(D557=8,'Tipo '!$B$9,IF(D557=9,'Tipo '!$B$10,IF(D557=10,'Tipo '!$B$11,IF(D557=11,'Tipo '!$B$12,IF(D557=12,'Tipo '!$B$13,IF(D557=13,'Tipo '!$B$14,IF(D557=14,'Tipo '!$B$15,IF(D557=15,'Tipo '!$B$16,IF(D557=16,'Tipo '!$B$17,IF(D557=17,'Tipo '!$B$18,IF(D557=18,'Tipo '!$B$19,IF(D557=19,'Tipo '!$B$20,IF(D557=20,'Tipo '!$B$21,"No ha seleccionado un tipo de contrato válido"))))))))))))))))))))</f>
        <v>No ha seleccionado un tipo de contrato válido</v>
      </c>
      <c r="F557" s="3"/>
      <c r="G557" s="3"/>
      <c r="H557" s="22"/>
      <c r="I557" s="22"/>
      <c r="J557" s="8"/>
      <c r="K557" s="41" t="str">
        <f>IF(J557=1,'Equivalencia BH-BMPT'!$D$2,IF(J557=2,'Equivalencia BH-BMPT'!$D$3,IF(J557=3,'Equivalencia BH-BMPT'!$D$4,IF(J557=4,'Equivalencia BH-BMPT'!$D$5,IF(J557=5,'Equivalencia BH-BMPT'!$D$6,IF(J557=6,'Equivalencia BH-BMPT'!$D$7,IF(J557=7,'Equivalencia BH-BMPT'!$D$8,IF(J557=8,'Equivalencia BH-BMPT'!$D$9,IF(J557=9,'Equivalencia BH-BMPT'!$D$10,IF(J557=10,'Equivalencia BH-BMPT'!$D$11,IF(J557=11,'Equivalencia BH-BMPT'!$D$12,IF(J557=12,'Equivalencia BH-BMPT'!$D$13,IF(J557=13,'Equivalencia BH-BMPT'!$D$14,IF(J557=14,'Equivalencia BH-BMPT'!$D$15,IF(J557=15,'Equivalencia BH-BMPT'!$D$16,IF(J557=16,'Equivalencia BH-BMPT'!$D$17,IF(J557=17,'Equivalencia BH-BMPT'!$D$18,IF(J557=18,'Equivalencia BH-BMPT'!$D$19,IF(J557=19,'Equivalencia BH-BMPT'!$D$20,IF(J557=20,'Equivalencia BH-BMPT'!$D$21,IF(J557=21,'Equivalencia BH-BMPT'!$D$22,IF(J557=22,'Equivalencia BH-BMPT'!$D$23,IF(J557=23,'Equivalencia BH-BMPT'!#REF!,IF(J557=24,'Equivalencia BH-BMPT'!$D$25,IF(J557=25,'Equivalencia BH-BMPT'!$D$26,IF(J557=26,'Equivalencia BH-BMPT'!$D$27,IF(J557=27,'Equivalencia BH-BMPT'!$D$28,IF(J557=28,'Equivalencia BH-BMPT'!$D$29,IF(J557=29,'Equivalencia BH-BMPT'!$D$30,IF(J557=30,'Equivalencia BH-BMPT'!$D$31,IF(J557=31,'Equivalencia BH-BMPT'!$D$32,IF(J557=32,'Equivalencia BH-BMPT'!$D$33,IF(J557=33,'Equivalencia BH-BMPT'!$D$34,IF(J557=34,'Equivalencia BH-BMPT'!$D$35,IF(J557=35,'Equivalencia BH-BMPT'!$D$36,IF(J557=36,'Equivalencia BH-BMPT'!$D$37,IF(J557=37,'Equivalencia BH-BMPT'!$D$38,IF(J557=38,'Equivalencia BH-BMPT'!#REF!,IF(J557=39,'Equivalencia BH-BMPT'!$D$40,IF(J557=40,'Equivalencia BH-BMPT'!$D$41,IF(J557=41,'Equivalencia BH-BMPT'!$D$42,IF(J557=42,'Equivalencia BH-BMPT'!$D$43,IF(J557=43,'Equivalencia BH-BMPT'!$D$44,IF(J557=44,'Equivalencia BH-BMPT'!$D$45,IF(J557=45,'Equivalencia BH-BMPT'!$D$46,"No ha seleccionado un número de programa")))))))))))))))))))))))))))))))))))))))))))))</f>
        <v>No ha seleccionado un número de programa</v>
      </c>
      <c r="L557" s="23"/>
      <c r="M557" s="18"/>
      <c r="N557" s="27"/>
      <c r="O557" s="24"/>
      <c r="P557" s="92"/>
      <c r="Q557" s="25"/>
      <c r="R557" s="25"/>
      <c r="S557" s="25"/>
      <c r="T557" s="25">
        <f t="shared" si="30"/>
        <v>0</v>
      </c>
      <c r="U557" s="25"/>
      <c r="V557" s="26"/>
      <c r="W557" s="26"/>
      <c r="X557" s="26"/>
      <c r="Y557" s="18"/>
      <c r="Z557" s="18"/>
      <c r="AA557" s="42"/>
      <c r="AB557" s="18"/>
      <c r="AC557" s="18"/>
      <c r="AD557" s="18"/>
      <c r="AE557" s="18"/>
      <c r="AF557" s="43" t="e">
        <f t="shared" si="31"/>
        <v>#DIV/0!</v>
      </c>
      <c r="AG557" s="44"/>
      <c r="AH557" s="44" t="b">
        <f t="shared" si="32"/>
        <v>1</v>
      </c>
    </row>
    <row r="558" spans="1:34" ht="44.25" customHeight="1" thickBot="1" x14ac:dyDescent="0.3">
      <c r="A558" s="18"/>
      <c r="B558" s="18"/>
      <c r="C558" s="3"/>
      <c r="D558" s="18"/>
      <c r="E558" s="3" t="str">
        <f>IF(D558=1,'Tipo '!$B$2,IF(D558=2,'Tipo '!$B$3,IF(D558=3,'Tipo '!$B$4,IF(D558=4,'Tipo '!$B$5,IF(D558=5,'Tipo '!$B$6,IF(D558=6,'Tipo '!$B$7,IF(D558=7,'Tipo '!$B$8,IF(D558=8,'Tipo '!$B$9,IF(D558=9,'Tipo '!$B$10,IF(D558=10,'Tipo '!$B$11,IF(D558=11,'Tipo '!$B$12,IF(D558=12,'Tipo '!$B$13,IF(D558=13,'Tipo '!$B$14,IF(D558=14,'Tipo '!$B$15,IF(D558=15,'Tipo '!$B$16,IF(D558=16,'Tipo '!$B$17,IF(D558=17,'Tipo '!$B$18,IF(D558=18,'Tipo '!$B$19,IF(D558=19,'Tipo '!$B$20,IF(D558=20,'Tipo '!$B$21,"No ha seleccionado un tipo de contrato válido"))))))))))))))))))))</f>
        <v>No ha seleccionado un tipo de contrato válido</v>
      </c>
      <c r="F558" s="3"/>
      <c r="G558" s="3"/>
      <c r="H558" s="22"/>
      <c r="I558" s="22"/>
      <c r="J558" s="8"/>
      <c r="K558" s="41" t="str">
        <f>IF(J558=1,'Equivalencia BH-BMPT'!$D$2,IF(J558=2,'Equivalencia BH-BMPT'!$D$3,IF(J558=3,'Equivalencia BH-BMPT'!$D$4,IF(J558=4,'Equivalencia BH-BMPT'!$D$5,IF(J558=5,'Equivalencia BH-BMPT'!$D$6,IF(J558=6,'Equivalencia BH-BMPT'!$D$7,IF(J558=7,'Equivalencia BH-BMPT'!$D$8,IF(J558=8,'Equivalencia BH-BMPT'!$D$9,IF(J558=9,'Equivalencia BH-BMPT'!$D$10,IF(J558=10,'Equivalencia BH-BMPT'!$D$11,IF(J558=11,'Equivalencia BH-BMPT'!$D$12,IF(J558=12,'Equivalencia BH-BMPT'!$D$13,IF(J558=13,'Equivalencia BH-BMPT'!$D$14,IF(J558=14,'Equivalencia BH-BMPT'!$D$15,IF(J558=15,'Equivalencia BH-BMPT'!$D$16,IF(J558=16,'Equivalencia BH-BMPT'!$D$17,IF(J558=17,'Equivalencia BH-BMPT'!$D$18,IF(J558=18,'Equivalencia BH-BMPT'!$D$19,IF(J558=19,'Equivalencia BH-BMPT'!$D$20,IF(J558=20,'Equivalencia BH-BMPT'!$D$21,IF(J558=21,'Equivalencia BH-BMPT'!$D$22,IF(J558=22,'Equivalencia BH-BMPT'!$D$23,IF(J558=23,'Equivalencia BH-BMPT'!#REF!,IF(J558=24,'Equivalencia BH-BMPT'!$D$25,IF(J558=25,'Equivalencia BH-BMPT'!$D$26,IF(J558=26,'Equivalencia BH-BMPT'!$D$27,IF(J558=27,'Equivalencia BH-BMPT'!$D$28,IF(J558=28,'Equivalencia BH-BMPT'!$D$29,IF(J558=29,'Equivalencia BH-BMPT'!$D$30,IF(J558=30,'Equivalencia BH-BMPT'!$D$31,IF(J558=31,'Equivalencia BH-BMPT'!$D$32,IF(J558=32,'Equivalencia BH-BMPT'!$D$33,IF(J558=33,'Equivalencia BH-BMPT'!$D$34,IF(J558=34,'Equivalencia BH-BMPT'!$D$35,IF(J558=35,'Equivalencia BH-BMPT'!$D$36,IF(J558=36,'Equivalencia BH-BMPT'!$D$37,IF(J558=37,'Equivalencia BH-BMPT'!$D$38,IF(J558=38,'Equivalencia BH-BMPT'!#REF!,IF(J558=39,'Equivalencia BH-BMPT'!$D$40,IF(J558=40,'Equivalencia BH-BMPT'!$D$41,IF(J558=41,'Equivalencia BH-BMPT'!$D$42,IF(J558=42,'Equivalencia BH-BMPT'!$D$43,IF(J558=43,'Equivalencia BH-BMPT'!$D$44,IF(J558=44,'Equivalencia BH-BMPT'!$D$45,IF(J558=45,'Equivalencia BH-BMPT'!$D$46,"No ha seleccionado un número de programa")))))))))))))))))))))))))))))))))))))))))))))</f>
        <v>No ha seleccionado un número de programa</v>
      </c>
      <c r="L558" s="23"/>
      <c r="M558" s="18"/>
      <c r="N558" s="27"/>
      <c r="O558" s="24"/>
      <c r="P558" s="92"/>
      <c r="Q558" s="25"/>
      <c r="R558" s="25"/>
      <c r="S558" s="25"/>
      <c r="T558" s="25">
        <f t="shared" si="30"/>
        <v>0</v>
      </c>
      <c r="U558" s="25"/>
      <c r="V558" s="26"/>
      <c r="W558" s="26"/>
      <c r="X558" s="26"/>
      <c r="Y558" s="18"/>
      <c r="Z558" s="18"/>
      <c r="AA558" s="42"/>
      <c r="AB558" s="18"/>
      <c r="AC558" s="18"/>
      <c r="AD558" s="18"/>
      <c r="AE558" s="18"/>
      <c r="AF558" s="43" t="e">
        <f t="shared" si="31"/>
        <v>#DIV/0!</v>
      </c>
      <c r="AG558" s="44"/>
      <c r="AH558" s="44" t="b">
        <f t="shared" si="32"/>
        <v>1</v>
      </c>
    </row>
    <row r="559" spans="1:34" ht="44.25" customHeight="1" thickBot="1" x14ac:dyDescent="0.3">
      <c r="A559" s="18"/>
      <c r="B559" s="18"/>
      <c r="C559" s="3"/>
      <c r="D559" s="18"/>
      <c r="E559" s="3" t="str">
        <f>IF(D559=1,'Tipo '!$B$2,IF(D559=2,'Tipo '!$B$3,IF(D559=3,'Tipo '!$B$4,IF(D559=4,'Tipo '!$B$5,IF(D559=5,'Tipo '!$B$6,IF(D559=6,'Tipo '!$B$7,IF(D559=7,'Tipo '!$B$8,IF(D559=8,'Tipo '!$B$9,IF(D559=9,'Tipo '!$B$10,IF(D559=10,'Tipo '!$B$11,IF(D559=11,'Tipo '!$B$12,IF(D559=12,'Tipo '!$B$13,IF(D559=13,'Tipo '!$B$14,IF(D559=14,'Tipo '!$B$15,IF(D559=15,'Tipo '!$B$16,IF(D559=16,'Tipo '!$B$17,IF(D559=17,'Tipo '!$B$18,IF(D559=18,'Tipo '!$B$19,IF(D559=19,'Tipo '!$B$20,IF(D559=20,'Tipo '!$B$21,"No ha seleccionado un tipo de contrato válido"))))))))))))))))))))</f>
        <v>No ha seleccionado un tipo de contrato válido</v>
      </c>
      <c r="F559" s="3"/>
      <c r="G559" s="3"/>
      <c r="H559" s="22"/>
      <c r="I559" s="22"/>
      <c r="J559" s="8"/>
      <c r="K559" s="41" t="str">
        <f>IF(J559=1,'Equivalencia BH-BMPT'!$D$2,IF(J559=2,'Equivalencia BH-BMPT'!$D$3,IF(J559=3,'Equivalencia BH-BMPT'!$D$4,IF(J559=4,'Equivalencia BH-BMPT'!$D$5,IF(J559=5,'Equivalencia BH-BMPT'!$D$6,IF(J559=6,'Equivalencia BH-BMPT'!$D$7,IF(J559=7,'Equivalencia BH-BMPT'!$D$8,IF(J559=8,'Equivalencia BH-BMPT'!$D$9,IF(J559=9,'Equivalencia BH-BMPT'!$D$10,IF(J559=10,'Equivalencia BH-BMPT'!$D$11,IF(J559=11,'Equivalencia BH-BMPT'!$D$12,IF(J559=12,'Equivalencia BH-BMPT'!$D$13,IF(J559=13,'Equivalencia BH-BMPT'!$D$14,IF(J559=14,'Equivalencia BH-BMPT'!$D$15,IF(J559=15,'Equivalencia BH-BMPT'!$D$16,IF(J559=16,'Equivalencia BH-BMPT'!$D$17,IF(J559=17,'Equivalencia BH-BMPT'!$D$18,IF(J559=18,'Equivalencia BH-BMPT'!$D$19,IF(J559=19,'Equivalencia BH-BMPT'!$D$20,IF(J559=20,'Equivalencia BH-BMPT'!$D$21,IF(J559=21,'Equivalencia BH-BMPT'!$D$22,IF(J559=22,'Equivalencia BH-BMPT'!$D$23,IF(J559=23,'Equivalencia BH-BMPT'!#REF!,IF(J559=24,'Equivalencia BH-BMPT'!$D$25,IF(J559=25,'Equivalencia BH-BMPT'!$D$26,IF(J559=26,'Equivalencia BH-BMPT'!$D$27,IF(J559=27,'Equivalencia BH-BMPT'!$D$28,IF(J559=28,'Equivalencia BH-BMPT'!$D$29,IF(J559=29,'Equivalencia BH-BMPT'!$D$30,IF(J559=30,'Equivalencia BH-BMPT'!$D$31,IF(J559=31,'Equivalencia BH-BMPT'!$D$32,IF(J559=32,'Equivalencia BH-BMPT'!$D$33,IF(J559=33,'Equivalencia BH-BMPT'!$D$34,IF(J559=34,'Equivalencia BH-BMPT'!$D$35,IF(J559=35,'Equivalencia BH-BMPT'!$D$36,IF(J559=36,'Equivalencia BH-BMPT'!$D$37,IF(J559=37,'Equivalencia BH-BMPT'!$D$38,IF(J559=38,'Equivalencia BH-BMPT'!#REF!,IF(J559=39,'Equivalencia BH-BMPT'!$D$40,IF(J559=40,'Equivalencia BH-BMPT'!$D$41,IF(J559=41,'Equivalencia BH-BMPT'!$D$42,IF(J559=42,'Equivalencia BH-BMPT'!$D$43,IF(J559=43,'Equivalencia BH-BMPT'!$D$44,IF(J559=44,'Equivalencia BH-BMPT'!$D$45,IF(J559=45,'Equivalencia BH-BMPT'!$D$46,"No ha seleccionado un número de programa")))))))))))))))))))))))))))))))))))))))))))))</f>
        <v>No ha seleccionado un número de programa</v>
      </c>
      <c r="L559" s="23"/>
      <c r="M559" s="18"/>
      <c r="N559" s="27"/>
      <c r="O559" s="24"/>
      <c r="P559" s="92"/>
      <c r="Q559" s="25"/>
      <c r="R559" s="25"/>
      <c r="S559" s="25"/>
      <c r="T559" s="25">
        <f t="shared" si="30"/>
        <v>0</v>
      </c>
      <c r="U559" s="25"/>
      <c r="V559" s="26"/>
      <c r="W559" s="26"/>
      <c r="X559" s="26"/>
      <c r="Y559" s="18"/>
      <c r="Z559" s="18"/>
      <c r="AA559" s="42"/>
      <c r="AB559" s="18"/>
      <c r="AC559" s="18"/>
      <c r="AD559" s="18"/>
      <c r="AE559" s="18"/>
      <c r="AF559" s="43" t="e">
        <f t="shared" si="31"/>
        <v>#DIV/0!</v>
      </c>
      <c r="AG559" s="44"/>
      <c r="AH559" s="44" t="b">
        <f t="shared" si="32"/>
        <v>1</v>
      </c>
    </row>
    <row r="560" spans="1:34" ht="44.25" customHeight="1" thickBot="1" x14ac:dyDescent="0.3">
      <c r="A560" s="18"/>
      <c r="B560" s="18"/>
      <c r="C560" s="3"/>
      <c r="D560" s="18"/>
      <c r="E560" s="3" t="str">
        <f>IF(D560=1,'Tipo '!$B$2,IF(D560=2,'Tipo '!$B$3,IF(D560=3,'Tipo '!$B$4,IF(D560=4,'Tipo '!$B$5,IF(D560=5,'Tipo '!$B$6,IF(D560=6,'Tipo '!$B$7,IF(D560=7,'Tipo '!$B$8,IF(D560=8,'Tipo '!$B$9,IF(D560=9,'Tipo '!$B$10,IF(D560=10,'Tipo '!$B$11,IF(D560=11,'Tipo '!$B$12,IF(D560=12,'Tipo '!$B$13,IF(D560=13,'Tipo '!$B$14,IF(D560=14,'Tipo '!$B$15,IF(D560=15,'Tipo '!$B$16,IF(D560=16,'Tipo '!$B$17,IF(D560=17,'Tipo '!$B$18,IF(D560=18,'Tipo '!$B$19,IF(D560=19,'Tipo '!$B$20,IF(D560=20,'Tipo '!$B$21,"No ha seleccionado un tipo de contrato válido"))))))))))))))))))))</f>
        <v>No ha seleccionado un tipo de contrato válido</v>
      </c>
      <c r="F560" s="3"/>
      <c r="G560" s="3"/>
      <c r="H560" s="22"/>
      <c r="I560" s="22"/>
      <c r="J560" s="8"/>
      <c r="K560" s="41" t="str">
        <f>IF(J560=1,'Equivalencia BH-BMPT'!$D$2,IF(J560=2,'Equivalencia BH-BMPT'!$D$3,IF(J560=3,'Equivalencia BH-BMPT'!$D$4,IF(J560=4,'Equivalencia BH-BMPT'!$D$5,IF(J560=5,'Equivalencia BH-BMPT'!$D$6,IF(J560=6,'Equivalencia BH-BMPT'!$D$7,IF(J560=7,'Equivalencia BH-BMPT'!$D$8,IF(J560=8,'Equivalencia BH-BMPT'!$D$9,IF(J560=9,'Equivalencia BH-BMPT'!$D$10,IF(J560=10,'Equivalencia BH-BMPT'!$D$11,IF(J560=11,'Equivalencia BH-BMPT'!$D$12,IF(J560=12,'Equivalencia BH-BMPT'!$D$13,IF(J560=13,'Equivalencia BH-BMPT'!$D$14,IF(J560=14,'Equivalencia BH-BMPT'!$D$15,IF(J560=15,'Equivalencia BH-BMPT'!$D$16,IF(J560=16,'Equivalencia BH-BMPT'!$D$17,IF(J560=17,'Equivalencia BH-BMPT'!$D$18,IF(J560=18,'Equivalencia BH-BMPT'!$D$19,IF(J560=19,'Equivalencia BH-BMPT'!$D$20,IF(J560=20,'Equivalencia BH-BMPT'!$D$21,IF(J560=21,'Equivalencia BH-BMPT'!$D$22,IF(J560=22,'Equivalencia BH-BMPT'!$D$23,IF(J560=23,'Equivalencia BH-BMPT'!#REF!,IF(J560=24,'Equivalencia BH-BMPT'!$D$25,IF(J560=25,'Equivalencia BH-BMPT'!$D$26,IF(J560=26,'Equivalencia BH-BMPT'!$D$27,IF(J560=27,'Equivalencia BH-BMPT'!$D$28,IF(J560=28,'Equivalencia BH-BMPT'!$D$29,IF(J560=29,'Equivalencia BH-BMPT'!$D$30,IF(J560=30,'Equivalencia BH-BMPT'!$D$31,IF(J560=31,'Equivalencia BH-BMPT'!$D$32,IF(J560=32,'Equivalencia BH-BMPT'!$D$33,IF(J560=33,'Equivalencia BH-BMPT'!$D$34,IF(J560=34,'Equivalencia BH-BMPT'!$D$35,IF(J560=35,'Equivalencia BH-BMPT'!$D$36,IF(J560=36,'Equivalencia BH-BMPT'!$D$37,IF(J560=37,'Equivalencia BH-BMPT'!$D$38,IF(J560=38,'Equivalencia BH-BMPT'!#REF!,IF(J560=39,'Equivalencia BH-BMPT'!$D$40,IF(J560=40,'Equivalencia BH-BMPT'!$D$41,IF(J560=41,'Equivalencia BH-BMPT'!$D$42,IF(J560=42,'Equivalencia BH-BMPT'!$D$43,IF(J560=43,'Equivalencia BH-BMPT'!$D$44,IF(J560=44,'Equivalencia BH-BMPT'!$D$45,IF(J560=45,'Equivalencia BH-BMPT'!$D$46,"No ha seleccionado un número de programa")))))))))))))))))))))))))))))))))))))))))))))</f>
        <v>No ha seleccionado un número de programa</v>
      </c>
      <c r="L560" s="23"/>
      <c r="M560" s="18"/>
      <c r="N560" s="27"/>
      <c r="O560" s="24"/>
      <c r="P560" s="92"/>
      <c r="Q560" s="25"/>
      <c r="R560" s="25"/>
      <c r="S560" s="25"/>
      <c r="T560" s="25">
        <f t="shared" si="30"/>
        <v>0</v>
      </c>
      <c r="U560" s="25"/>
      <c r="V560" s="26"/>
      <c r="W560" s="26"/>
      <c r="X560" s="26"/>
      <c r="Y560" s="18"/>
      <c r="Z560" s="18"/>
      <c r="AA560" s="42"/>
      <c r="AB560" s="18"/>
      <c r="AC560" s="18"/>
      <c r="AD560" s="18"/>
      <c r="AE560" s="18"/>
      <c r="AF560" s="43" t="e">
        <f t="shared" si="31"/>
        <v>#DIV/0!</v>
      </c>
      <c r="AG560" s="44"/>
      <c r="AH560" s="44" t="b">
        <f t="shared" si="32"/>
        <v>1</v>
      </c>
    </row>
    <row r="561" spans="1:34" ht="44.25" customHeight="1" thickBot="1" x14ac:dyDescent="0.3">
      <c r="A561" s="18"/>
      <c r="B561" s="18"/>
      <c r="C561" s="3"/>
      <c r="D561" s="18"/>
      <c r="E561" s="3" t="str">
        <f>IF(D561=1,'Tipo '!$B$2,IF(D561=2,'Tipo '!$B$3,IF(D561=3,'Tipo '!$B$4,IF(D561=4,'Tipo '!$B$5,IF(D561=5,'Tipo '!$B$6,IF(D561=6,'Tipo '!$B$7,IF(D561=7,'Tipo '!$B$8,IF(D561=8,'Tipo '!$B$9,IF(D561=9,'Tipo '!$B$10,IF(D561=10,'Tipo '!$B$11,IF(D561=11,'Tipo '!$B$12,IF(D561=12,'Tipo '!$B$13,IF(D561=13,'Tipo '!$B$14,IF(D561=14,'Tipo '!$B$15,IF(D561=15,'Tipo '!$B$16,IF(D561=16,'Tipo '!$B$17,IF(D561=17,'Tipo '!$B$18,IF(D561=18,'Tipo '!$B$19,IF(D561=19,'Tipo '!$B$20,IF(D561=20,'Tipo '!$B$21,"No ha seleccionado un tipo de contrato válido"))))))))))))))))))))</f>
        <v>No ha seleccionado un tipo de contrato válido</v>
      </c>
      <c r="F561" s="3"/>
      <c r="G561" s="3"/>
      <c r="H561" s="22"/>
      <c r="I561" s="22"/>
      <c r="J561" s="8"/>
      <c r="K561" s="41" t="str">
        <f>IF(J561=1,'Equivalencia BH-BMPT'!$D$2,IF(J561=2,'Equivalencia BH-BMPT'!$D$3,IF(J561=3,'Equivalencia BH-BMPT'!$D$4,IF(J561=4,'Equivalencia BH-BMPT'!$D$5,IF(J561=5,'Equivalencia BH-BMPT'!$D$6,IF(J561=6,'Equivalencia BH-BMPT'!$D$7,IF(J561=7,'Equivalencia BH-BMPT'!$D$8,IF(J561=8,'Equivalencia BH-BMPT'!$D$9,IF(J561=9,'Equivalencia BH-BMPT'!$D$10,IF(J561=10,'Equivalencia BH-BMPT'!$D$11,IF(J561=11,'Equivalencia BH-BMPT'!$D$12,IF(J561=12,'Equivalencia BH-BMPT'!$D$13,IF(J561=13,'Equivalencia BH-BMPT'!$D$14,IF(J561=14,'Equivalencia BH-BMPT'!$D$15,IF(J561=15,'Equivalencia BH-BMPT'!$D$16,IF(J561=16,'Equivalencia BH-BMPT'!$D$17,IF(J561=17,'Equivalencia BH-BMPT'!$D$18,IF(J561=18,'Equivalencia BH-BMPT'!$D$19,IF(J561=19,'Equivalencia BH-BMPT'!$D$20,IF(J561=20,'Equivalencia BH-BMPT'!$D$21,IF(J561=21,'Equivalencia BH-BMPT'!$D$22,IF(J561=22,'Equivalencia BH-BMPT'!$D$23,IF(J561=23,'Equivalencia BH-BMPT'!#REF!,IF(J561=24,'Equivalencia BH-BMPT'!$D$25,IF(J561=25,'Equivalencia BH-BMPT'!$D$26,IF(J561=26,'Equivalencia BH-BMPT'!$D$27,IF(J561=27,'Equivalencia BH-BMPT'!$D$28,IF(J561=28,'Equivalencia BH-BMPT'!$D$29,IF(J561=29,'Equivalencia BH-BMPT'!$D$30,IF(J561=30,'Equivalencia BH-BMPT'!$D$31,IF(J561=31,'Equivalencia BH-BMPT'!$D$32,IF(J561=32,'Equivalencia BH-BMPT'!$D$33,IF(J561=33,'Equivalencia BH-BMPT'!$D$34,IF(J561=34,'Equivalencia BH-BMPT'!$D$35,IF(J561=35,'Equivalencia BH-BMPT'!$D$36,IF(J561=36,'Equivalencia BH-BMPT'!$D$37,IF(J561=37,'Equivalencia BH-BMPT'!$D$38,IF(J561=38,'Equivalencia BH-BMPT'!#REF!,IF(J561=39,'Equivalencia BH-BMPT'!$D$40,IF(J561=40,'Equivalencia BH-BMPT'!$D$41,IF(J561=41,'Equivalencia BH-BMPT'!$D$42,IF(J561=42,'Equivalencia BH-BMPT'!$D$43,IF(J561=43,'Equivalencia BH-BMPT'!$D$44,IF(J561=44,'Equivalencia BH-BMPT'!$D$45,IF(J561=45,'Equivalencia BH-BMPT'!$D$46,"No ha seleccionado un número de programa")))))))))))))))))))))))))))))))))))))))))))))</f>
        <v>No ha seleccionado un número de programa</v>
      </c>
      <c r="L561" s="23"/>
      <c r="M561" s="18"/>
      <c r="N561" s="27"/>
      <c r="O561" s="24"/>
      <c r="P561" s="92"/>
      <c r="Q561" s="25"/>
      <c r="R561" s="25"/>
      <c r="S561" s="25"/>
      <c r="T561" s="25">
        <f t="shared" si="30"/>
        <v>0</v>
      </c>
      <c r="U561" s="25"/>
      <c r="V561" s="26"/>
      <c r="W561" s="26"/>
      <c r="X561" s="26"/>
      <c r="Y561" s="18"/>
      <c r="Z561" s="18"/>
      <c r="AA561" s="42"/>
      <c r="AB561" s="18"/>
      <c r="AC561" s="18"/>
      <c r="AD561" s="18"/>
      <c r="AE561" s="18"/>
      <c r="AF561" s="43" t="e">
        <f t="shared" si="31"/>
        <v>#DIV/0!</v>
      </c>
      <c r="AG561" s="44"/>
      <c r="AH561" s="44" t="b">
        <f t="shared" si="32"/>
        <v>1</v>
      </c>
    </row>
    <row r="562" spans="1:34" ht="44.25" customHeight="1" thickBot="1" x14ac:dyDescent="0.3">
      <c r="A562" s="18"/>
      <c r="B562" s="18"/>
      <c r="C562" s="3"/>
      <c r="D562" s="18"/>
      <c r="E562" s="3" t="str">
        <f>IF(D562=1,'Tipo '!$B$2,IF(D562=2,'Tipo '!$B$3,IF(D562=3,'Tipo '!$B$4,IF(D562=4,'Tipo '!$B$5,IF(D562=5,'Tipo '!$B$6,IF(D562=6,'Tipo '!$B$7,IF(D562=7,'Tipo '!$B$8,IF(D562=8,'Tipo '!$B$9,IF(D562=9,'Tipo '!$B$10,IF(D562=10,'Tipo '!$B$11,IF(D562=11,'Tipo '!$B$12,IF(D562=12,'Tipo '!$B$13,IF(D562=13,'Tipo '!$B$14,IF(D562=14,'Tipo '!$B$15,IF(D562=15,'Tipo '!$B$16,IF(D562=16,'Tipo '!$B$17,IF(D562=17,'Tipo '!$B$18,IF(D562=18,'Tipo '!$B$19,IF(D562=19,'Tipo '!$B$20,IF(D562=20,'Tipo '!$B$21,"No ha seleccionado un tipo de contrato válido"))))))))))))))))))))</f>
        <v>No ha seleccionado un tipo de contrato válido</v>
      </c>
      <c r="F562" s="3"/>
      <c r="G562" s="3"/>
      <c r="H562" s="22"/>
      <c r="I562" s="22"/>
      <c r="J562" s="8"/>
      <c r="K562" s="41" t="str">
        <f>IF(J562=1,'Equivalencia BH-BMPT'!$D$2,IF(J562=2,'Equivalencia BH-BMPT'!$D$3,IF(J562=3,'Equivalencia BH-BMPT'!$D$4,IF(J562=4,'Equivalencia BH-BMPT'!$D$5,IF(J562=5,'Equivalencia BH-BMPT'!$D$6,IF(J562=6,'Equivalencia BH-BMPT'!$D$7,IF(J562=7,'Equivalencia BH-BMPT'!$D$8,IF(J562=8,'Equivalencia BH-BMPT'!$D$9,IF(J562=9,'Equivalencia BH-BMPT'!$D$10,IF(J562=10,'Equivalencia BH-BMPT'!$D$11,IF(J562=11,'Equivalencia BH-BMPT'!$D$12,IF(J562=12,'Equivalencia BH-BMPT'!$D$13,IF(J562=13,'Equivalencia BH-BMPT'!$D$14,IF(J562=14,'Equivalencia BH-BMPT'!$D$15,IF(J562=15,'Equivalencia BH-BMPT'!$D$16,IF(J562=16,'Equivalencia BH-BMPT'!$D$17,IF(J562=17,'Equivalencia BH-BMPT'!$D$18,IF(J562=18,'Equivalencia BH-BMPT'!$D$19,IF(J562=19,'Equivalencia BH-BMPT'!$D$20,IF(J562=20,'Equivalencia BH-BMPT'!$D$21,IF(J562=21,'Equivalencia BH-BMPT'!$D$22,IF(J562=22,'Equivalencia BH-BMPT'!$D$23,IF(J562=23,'Equivalencia BH-BMPT'!#REF!,IF(J562=24,'Equivalencia BH-BMPT'!$D$25,IF(J562=25,'Equivalencia BH-BMPT'!$D$26,IF(J562=26,'Equivalencia BH-BMPT'!$D$27,IF(J562=27,'Equivalencia BH-BMPT'!$D$28,IF(J562=28,'Equivalencia BH-BMPT'!$D$29,IF(J562=29,'Equivalencia BH-BMPT'!$D$30,IF(J562=30,'Equivalencia BH-BMPT'!$D$31,IF(J562=31,'Equivalencia BH-BMPT'!$D$32,IF(J562=32,'Equivalencia BH-BMPT'!$D$33,IF(J562=33,'Equivalencia BH-BMPT'!$D$34,IF(J562=34,'Equivalencia BH-BMPT'!$D$35,IF(J562=35,'Equivalencia BH-BMPT'!$D$36,IF(J562=36,'Equivalencia BH-BMPT'!$D$37,IF(J562=37,'Equivalencia BH-BMPT'!$D$38,IF(J562=38,'Equivalencia BH-BMPT'!#REF!,IF(J562=39,'Equivalencia BH-BMPT'!$D$40,IF(J562=40,'Equivalencia BH-BMPT'!$D$41,IF(J562=41,'Equivalencia BH-BMPT'!$D$42,IF(J562=42,'Equivalencia BH-BMPT'!$D$43,IF(J562=43,'Equivalencia BH-BMPT'!$D$44,IF(J562=44,'Equivalencia BH-BMPT'!$D$45,IF(J562=45,'Equivalencia BH-BMPT'!$D$46,"No ha seleccionado un número de programa")))))))))))))))))))))))))))))))))))))))))))))</f>
        <v>No ha seleccionado un número de programa</v>
      </c>
      <c r="L562" s="23"/>
      <c r="M562" s="18"/>
      <c r="N562" s="27"/>
      <c r="O562" s="24"/>
      <c r="P562" s="92"/>
      <c r="Q562" s="25"/>
      <c r="R562" s="25"/>
      <c r="S562" s="25"/>
      <c r="T562" s="25">
        <f t="shared" si="30"/>
        <v>0</v>
      </c>
      <c r="U562" s="25"/>
      <c r="V562" s="26"/>
      <c r="W562" s="26"/>
      <c r="X562" s="26"/>
      <c r="Y562" s="18"/>
      <c r="Z562" s="18"/>
      <c r="AA562" s="42"/>
      <c r="AB562" s="18"/>
      <c r="AC562" s="18"/>
      <c r="AD562" s="18"/>
      <c r="AE562" s="18"/>
      <c r="AF562" s="43" t="e">
        <f t="shared" si="31"/>
        <v>#DIV/0!</v>
      </c>
      <c r="AG562" s="44"/>
      <c r="AH562" s="44" t="b">
        <f t="shared" si="32"/>
        <v>1</v>
      </c>
    </row>
    <row r="563" spans="1:34" ht="44.25" customHeight="1" thickBot="1" x14ac:dyDescent="0.3">
      <c r="A563" s="18"/>
      <c r="B563" s="18"/>
      <c r="C563" s="3"/>
      <c r="D563" s="18"/>
      <c r="E563" s="3" t="str">
        <f>IF(D563=1,'Tipo '!$B$2,IF(D563=2,'Tipo '!$B$3,IF(D563=3,'Tipo '!$B$4,IF(D563=4,'Tipo '!$B$5,IF(D563=5,'Tipo '!$B$6,IF(D563=6,'Tipo '!$B$7,IF(D563=7,'Tipo '!$B$8,IF(D563=8,'Tipo '!$B$9,IF(D563=9,'Tipo '!$B$10,IF(D563=10,'Tipo '!$B$11,IF(D563=11,'Tipo '!$B$12,IF(D563=12,'Tipo '!$B$13,IF(D563=13,'Tipo '!$B$14,IF(D563=14,'Tipo '!$B$15,IF(D563=15,'Tipo '!$B$16,IF(D563=16,'Tipo '!$B$17,IF(D563=17,'Tipo '!$B$18,IF(D563=18,'Tipo '!$B$19,IF(D563=19,'Tipo '!$B$20,IF(D563=20,'Tipo '!$B$21,"No ha seleccionado un tipo de contrato válido"))))))))))))))))))))</f>
        <v>No ha seleccionado un tipo de contrato válido</v>
      </c>
      <c r="F563" s="3"/>
      <c r="G563" s="3"/>
      <c r="H563" s="22"/>
      <c r="I563" s="22"/>
      <c r="J563" s="8"/>
      <c r="K563" s="41" t="str">
        <f>IF(J563=1,'Equivalencia BH-BMPT'!$D$2,IF(J563=2,'Equivalencia BH-BMPT'!$D$3,IF(J563=3,'Equivalencia BH-BMPT'!$D$4,IF(J563=4,'Equivalencia BH-BMPT'!$D$5,IF(J563=5,'Equivalencia BH-BMPT'!$D$6,IF(J563=6,'Equivalencia BH-BMPT'!$D$7,IF(J563=7,'Equivalencia BH-BMPT'!$D$8,IF(J563=8,'Equivalencia BH-BMPT'!$D$9,IF(J563=9,'Equivalencia BH-BMPT'!$D$10,IF(J563=10,'Equivalencia BH-BMPT'!$D$11,IF(J563=11,'Equivalencia BH-BMPT'!$D$12,IF(J563=12,'Equivalencia BH-BMPT'!$D$13,IF(J563=13,'Equivalencia BH-BMPT'!$D$14,IF(J563=14,'Equivalencia BH-BMPT'!$D$15,IF(J563=15,'Equivalencia BH-BMPT'!$D$16,IF(J563=16,'Equivalencia BH-BMPT'!$D$17,IF(J563=17,'Equivalencia BH-BMPT'!$D$18,IF(J563=18,'Equivalencia BH-BMPT'!$D$19,IF(J563=19,'Equivalencia BH-BMPT'!$D$20,IF(J563=20,'Equivalencia BH-BMPT'!$D$21,IF(J563=21,'Equivalencia BH-BMPT'!$D$22,IF(J563=22,'Equivalencia BH-BMPT'!$D$23,IF(J563=23,'Equivalencia BH-BMPT'!#REF!,IF(J563=24,'Equivalencia BH-BMPT'!$D$25,IF(J563=25,'Equivalencia BH-BMPT'!$D$26,IF(J563=26,'Equivalencia BH-BMPT'!$D$27,IF(J563=27,'Equivalencia BH-BMPT'!$D$28,IF(J563=28,'Equivalencia BH-BMPT'!$D$29,IF(J563=29,'Equivalencia BH-BMPT'!$D$30,IF(J563=30,'Equivalencia BH-BMPT'!$D$31,IF(J563=31,'Equivalencia BH-BMPT'!$D$32,IF(J563=32,'Equivalencia BH-BMPT'!$D$33,IF(J563=33,'Equivalencia BH-BMPT'!$D$34,IF(J563=34,'Equivalencia BH-BMPT'!$D$35,IF(J563=35,'Equivalencia BH-BMPT'!$D$36,IF(J563=36,'Equivalencia BH-BMPT'!$D$37,IF(J563=37,'Equivalencia BH-BMPT'!$D$38,IF(J563=38,'Equivalencia BH-BMPT'!#REF!,IF(J563=39,'Equivalencia BH-BMPT'!$D$40,IF(J563=40,'Equivalencia BH-BMPT'!$D$41,IF(J563=41,'Equivalencia BH-BMPT'!$D$42,IF(J563=42,'Equivalencia BH-BMPT'!$D$43,IF(J563=43,'Equivalencia BH-BMPT'!$D$44,IF(J563=44,'Equivalencia BH-BMPT'!$D$45,IF(J563=45,'Equivalencia BH-BMPT'!$D$46,"No ha seleccionado un número de programa")))))))))))))))))))))))))))))))))))))))))))))</f>
        <v>No ha seleccionado un número de programa</v>
      </c>
      <c r="L563" s="23"/>
      <c r="M563" s="18"/>
      <c r="N563" s="27"/>
      <c r="O563" s="24"/>
      <c r="P563" s="92"/>
      <c r="Q563" s="25"/>
      <c r="R563" s="25"/>
      <c r="S563" s="25"/>
      <c r="T563" s="25">
        <f t="shared" si="30"/>
        <v>0</v>
      </c>
      <c r="U563" s="25"/>
      <c r="V563" s="26"/>
      <c r="W563" s="26"/>
      <c r="X563" s="26"/>
      <c r="Y563" s="18"/>
      <c r="Z563" s="18"/>
      <c r="AA563" s="42"/>
      <c r="AB563" s="18"/>
      <c r="AC563" s="18"/>
      <c r="AD563" s="18"/>
      <c r="AE563" s="18"/>
      <c r="AF563" s="43" t="e">
        <f t="shared" si="31"/>
        <v>#DIV/0!</v>
      </c>
      <c r="AG563" s="44"/>
      <c r="AH563" s="44" t="b">
        <f t="shared" si="32"/>
        <v>1</v>
      </c>
    </row>
    <row r="564" spans="1:34" ht="44.25" customHeight="1" thickBot="1" x14ac:dyDescent="0.3">
      <c r="A564" s="18"/>
      <c r="B564" s="18"/>
      <c r="C564" s="3"/>
      <c r="D564" s="18"/>
      <c r="E564" s="3" t="str">
        <f>IF(D564=1,'Tipo '!$B$2,IF(D564=2,'Tipo '!$B$3,IF(D564=3,'Tipo '!$B$4,IF(D564=4,'Tipo '!$B$5,IF(D564=5,'Tipo '!$B$6,IF(D564=6,'Tipo '!$B$7,IF(D564=7,'Tipo '!$B$8,IF(D564=8,'Tipo '!$B$9,IF(D564=9,'Tipo '!$B$10,IF(D564=10,'Tipo '!$B$11,IF(D564=11,'Tipo '!$B$12,IF(D564=12,'Tipo '!$B$13,IF(D564=13,'Tipo '!$B$14,IF(D564=14,'Tipo '!$B$15,IF(D564=15,'Tipo '!$B$16,IF(D564=16,'Tipo '!$B$17,IF(D564=17,'Tipo '!$B$18,IF(D564=18,'Tipo '!$B$19,IF(D564=19,'Tipo '!$B$20,IF(D564=20,'Tipo '!$B$21,"No ha seleccionado un tipo de contrato válido"))))))))))))))))))))</f>
        <v>No ha seleccionado un tipo de contrato válido</v>
      </c>
      <c r="F564" s="3"/>
      <c r="G564" s="3"/>
      <c r="H564" s="22"/>
      <c r="I564" s="22"/>
      <c r="J564" s="8"/>
      <c r="K564" s="41" t="str">
        <f>IF(J564=1,'Equivalencia BH-BMPT'!$D$2,IF(J564=2,'Equivalencia BH-BMPT'!$D$3,IF(J564=3,'Equivalencia BH-BMPT'!$D$4,IF(J564=4,'Equivalencia BH-BMPT'!$D$5,IF(J564=5,'Equivalencia BH-BMPT'!$D$6,IF(J564=6,'Equivalencia BH-BMPT'!$D$7,IF(J564=7,'Equivalencia BH-BMPT'!$D$8,IF(J564=8,'Equivalencia BH-BMPT'!$D$9,IF(J564=9,'Equivalencia BH-BMPT'!$D$10,IF(J564=10,'Equivalencia BH-BMPT'!$D$11,IF(J564=11,'Equivalencia BH-BMPT'!$D$12,IF(J564=12,'Equivalencia BH-BMPT'!$D$13,IF(J564=13,'Equivalencia BH-BMPT'!$D$14,IF(J564=14,'Equivalencia BH-BMPT'!$D$15,IF(J564=15,'Equivalencia BH-BMPT'!$D$16,IF(J564=16,'Equivalencia BH-BMPT'!$D$17,IF(J564=17,'Equivalencia BH-BMPT'!$D$18,IF(J564=18,'Equivalencia BH-BMPT'!$D$19,IF(J564=19,'Equivalencia BH-BMPT'!$D$20,IF(J564=20,'Equivalencia BH-BMPT'!$D$21,IF(J564=21,'Equivalencia BH-BMPT'!$D$22,IF(J564=22,'Equivalencia BH-BMPT'!$D$23,IF(J564=23,'Equivalencia BH-BMPT'!#REF!,IF(J564=24,'Equivalencia BH-BMPT'!$D$25,IF(J564=25,'Equivalencia BH-BMPT'!$D$26,IF(J564=26,'Equivalencia BH-BMPT'!$D$27,IF(J564=27,'Equivalencia BH-BMPT'!$D$28,IF(J564=28,'Equivalencia BH-BMPT'!$D$29,IF(J564=29,'Equivalencia BH-BMPT'!$D$30,IF(J564=30,'Equivalencia BH-BMPT'!$D$31,IF(J564=31,'Equivalencia BH-BMPT'!$D$32,IF(J564=32,'Equivalencia BH-BMPT'!$D$33,IF(J564=33,'Equivalencia BH-BMPT'!$D$34,IF(J564=34,'Equivalencia BH-BMPT'!$D$35,IF(J564=35,'Equivalencia BH-BMPT'!$D$36,IF(J564=36,'Equivalencia BH-BMPT'!$D$37,IF(J564=37,'Equivalencia BH-BMPT'!$D$38,IF(J564=38,'Equivalencia BH-BMPT'!#REF!,IF(J564=39,'Equivalencia BH-BMPT'!$D$40,IF(J564=40,'Equivalencia BH-BMPT'!$D$41,IF(J564=41,'Equivalencia BH-BMPT'!$D$42,IF(J564=42,'Equivalencia BH-BMPT'!$D$43,IF(J564=43,'Equivalencia BH-BMPT'!$D$44,IF(J564=44,'Equivalencia BH-BMPT'!$D$45,IF(J564=45,'Equivalencia BH-BMPT'!$D$46,"No ha seleccionado un número de programa")))))))))))))))))))))))))))))))))))))))))))))</f>
        <v>No ha seleccionado un número de programa</v>
      </c>
      <c r="L564" s="23"/>
      <c r="M564" s="18"/>
      <c r="N564" s="27"/>
      <c r="O564" s="24"/>
      <c r="P564" s="92"/>
      <c r="Q564" s="25"/>
      <c r="R564" s="25"/>
      <c r="S564" s="25"/>
      <c r="T564" s="25">
        <f t="shared" si="30"/>
        <v>0</v>
      </c>
      <c r="U564" s="25"/>
      <c r="V564" s="26"/>
      <c r="W564" s="26"/>
      <c r="X564" s="26"/>
      <c r="Y564" s="18"/>
      <c r="Z564" s="18"/>
      <c r="AA564" s="42"/>
      <c r="AB564" s="18"/>
      <c r="AC564" s="18"/>
      <c r="AD564" s="18"/>
      <c r="AE564" s="18"/>
      <c r="AF564" s="43" t="e">
        <f t="shared" si="31"/>
        <v>#DIV/0!</v>
      </c>
      <c r="AG564" s="44"/>
      <c r="AH564" s="44" t="b">
        <f t="shared" si="32"/>
        <v>1</v>
      </c>
    </row>
    <row r="565" spans="1:34" ht="44.25" customHeight="1" thickBot="1" x14ac:dyDescent="0.3">
      <c r="A565" s="18"/>
      <c r="B565" s="18"/>
      <c r="C565" s="3"/>
      <c r="D565" s="18"/>
      <c r="E565" s="3" t="str">
        <f>IF(D565=1,'Tipo '!$B$2,IF(D565=2,'Tipo '!$B$3,IF(D565=3,'Tipo '!$B$4,IF(D565=4,'Tipo '!$B$5,IF(D565=5,'Tipo '!$B$6,IF(D565=6,'Tipo '!$B$7,IF(D565=7,'Tipo '!$B$8,IF(D565=8,'Tipo '!$B$9,IF(D565=9,'Tipo '!$B$10,IF(D565=10,'Tipo '!$B$11,IF(D565=11,'Tipo '!$B$12,IF(D565=12,'Tipo '!$B$13,IF(D565=13,'Tipo '!$B$14,IF(D565=14,'Tipo '!$B$15,IF(D565=15,'Tipo '!$B$16,IF(D565=16,'Tipo '!$B$17,IF(D565=17,'Tipo '!$B$18,IF(D565=18,'Tipo '!$B$19,IF(D565=19,'Tipo '!$B$20,IF(D565=20,'Tipo '!$B$21,"No ha seleccionado un tipo de contrato válido"))))))))))))))))))))</f>
        <v>No ha seleccionado un tipo de contrato válido</v>
      </c>
      <c r="F565" s="3"/>
      <c r="G565" s="3"/>
      <c r="H565" s="22"/>
      <c r="I565" s="22"/>
      <c r="J565" s="8"/>
      <c r="K565" s="41" t="str">
        <f>IF(J565=1,'Equivalencia BH-BMPT'!$D$2,IF(J565=2,'Equivalencia BH-BMPT'!$D$3,IF(J565=3,'Equivalencia BH-BMPT'!$D$4,IF(J565=4,'Equivalencia BH-BMPT'!$D$5,IF(J565=5,'Equivalencia BH-BMPT'!$D$6,IF(J565=6,'Equivalencia BH-BMPT'!$D$7,IF(J565=7,'Equivalencia BH-BMPT'!$D$8,IF(J565=8,'Equivalencia BH-BMPT'!$D$9,IF(J565=9,'Equivalencia BH-BMPT'!$D$10,IF(J565=10,'Equivalencia BH-BMPT'!$D$11,IF(J565=11,'Equivalencia BH-BMPT'!$D$12,IF(J565=12,'Equivalencia BH-BMPT'!$D$13,IF(J565=13,'Equivalencia BH-BMPT'!$D$14,IF(J565=14,'Equivalencia BH-BMPT'!$D$15,IF(J565=15,'Equivalencia BH-BMPT'!$D$16,IF(J565=16,'Equivalencia BH-BMPT'!$D$17,IF(J565=17,'Equivalencia BH-BMPT'!$D$18,IF(J565=18,'Equivalencia BH-BMPT'!$D$19,IF(J565=19,'Equivalencia BH-BMPT'!$D$20,IF(J565=20,'Equivalencia BH-BMPT'!$D$21,IF(J565=21,'Equivalencia BH-BMPT'!$D$22,IF(J565=22,'Equivalencia BH-BMPT'!$D$23,IF(J565=23,'Equivalencia BH-BMPT'!#REF!,IF(J565=24,'Equivalencia BH-BMPT'!$D$25,IF(J565=25,'Equivalencia BH-BMPT'!$D$26,IF(J565=26,'Equivalencia BH-BMPT'!$D$27,IF(J565=27,'Equivalencia BH-BMPT'!$D$28,IF(J565=28,'Equivalencia BH-BMPT'!$D$29,IF(J565=29,'Equivalencia BH-BMPT'!$D$30,IF(J565=30,'Equivalencia BH-BMPT'!$D$31,IF(J565=31,'Equivalencia BH-BMPT'!$D$32,IF(J565=32,'Equivalencia BH-BMPT'!$D$33,IF(J565=33,'Equivalencia BH-BMPT'!$D$34,IF(J565=34,'Equivalencia BH-BMPT'!$D$35,IF(J565=35,'Equivalencia BH-BMPT'!$D$36,IF(J565=36,'Equivalencia BH-BMPT'!$D$37,IF(J565=37,'Equivalencia BH-BMPT'!$D$38,IF(J565=38,'Equivalencia BH-BMPT'!#REF!,IF(J565=39,'Equivalencia BH-BMPT'!$D$40,IF(J565=40,'Equivalencia BH-BMPT'!$D$41,IF(J565=41,'Equivalencia BH-BMPT'!$D$42,IF(J565=42,'Equivalencia BH-BMPT'!$D$43,IF(J565=43,'Equivalencia BH-BMPT'!$D$44,IF(J565=44,'Equivalencia BH-BMPT'!$D$45,IF(J565=45,'Equivalencia BH-BMPT'!$D$46,"No ha seleccionado un número de programa")))))))))))))))))))))))))))))))))))))))))))))</f>
        <v>No ha seleccionado un número de programa</v>
      </c>
      <c r="L565" s="23"/>
      <c r="M565" s="18"/>
      <c r="N565" s="27"/>
      <c r="O565" s="24"/>
      <c r="P565" s="92"/>
      <c r="Q565" s="25"/>
      <c r="R565" s="25"/>
      <c r="S565" s="25"/>
      <c r="T565" s="25">
        <f t="shared" si="30"/>
        <v>0</v>
      </c>
      <c r="U565" s="25"/>
      <c r="V565" s="26"/>
      <c r="W565" s="26"/>
      <c r="X565" s="26"/>
      <c r="Y565" s="18"/>
      <c r="Z565" s="18"/>
      <c r="AA565" s="42"/>
      <c r="AB565" s="18"/>
      <c r="AC565" s="18"/>
      <c r="AD565" s="18"/>
      <c r="AE565" s="18"/>
      <c r="AF565" s="43" t="e">
        <f t="shared" si="31"/>
        <v>#DIV/0!</v>
      </c>
      <c r="AG565" s="44"/>
      <c r="AH565" s="44" t="b">
        <f t="shared" si="32"/>
        <v>1</v>
      </c>
    </row>
    <row r="566" spans="1:34" ht="44.25" customHeight="1" thickBot="1" x14ac:dyDescent="0.3">
      <c r="A566" s="18"/>
      <c r="B566" s="18"/>
      <c r="C566" s="3"/>
      <c r="D566" s="18"/>
      <c r="E566" s="3" t="str">
        <f>IF(D566=1,'Tipo '!$B$2,IF(D566=2,'Tipo '!$B$3,IF(D566=3,'Tipo '!$B$4,IF(D566=4,'Tipo '!$B$5,IF(D566=5,'Tipo '!$B$6,IF(D566=6,'Tipo '!$B$7,IF(D566=7,'Tipo '!$B$8,IF(D566=8,'Tipo '!$B$9,IF(D566=9,'Tipo '!$B$10,IF(D566=10,'Tipo '!$B$11,IF(D566=11,'Tipo '!$B$12,IF(D566=12,'Tipo '!$B$13,IF(D566=13,'Tipo '!$B$14,IF(D566=14,'Tipo '!$B$15,IF(D566=15,'Tipo '!$B$16,IF(D566=16,'Tipo '!$B$17,IF(D566=17,'Tipo '!$B$18,IF(D566=18,'Tipo '!$B$19,IF(D566=19,'Tipo '!$B$20,IF(D566=20,'Tipo '!$B$21,"No ha seleccionado un tipo de contrato válido"))))))))))))))))))))</f>
        <v>No ha seleccionado un tipo de contrato válido</v>
      </c>
      <c r="F566" s="3"/>
      <c r="G566" s="3"/>
      <c r="H566" s="22"/>
      <c r="I566" s="22"/>
      <c r="J566" s="8"/>
      <c r="K566" s="41" t="str">
        <f>IF(J566=1,'Equivalencia BH-BMPT'!$D$2,IF(J566=2,'Equivalencia BH-BMPT'!$D$3,IF(J566=3,'Equivalencia BH-BMPT'!$D$4,IF(J566=4,'Equivalencia BH-BMPT'!$D$5,IF(J566=5,'Equivalencia BH-BMPT'!$D$6,IF(J566=6,'Equivalencia BH-BMPT'!$D$7,IF(J566=7,'Equivalencia BH-BMPT'!$D$8,IF(J566=8,'Equivalencia BH-BMPT'!$D$9,IF(J566=9,'Equivalencia BH-BMPT'!$D$10,IF(J566=10,'Equivalencia BH-BMPT'!$D$11,IF(J566=11,'Equivalencia BH-BMPT'!$D$12,IF(J566=12,'Equivalencia BH-BMPT'!$D$13,IF(J566=13,'Equivalencia BH-BMPT'!$D$14,IF(J566=14,'Equivalencia BH-BMPT'!$D$15,IF(J566=15,'Equivalencia BH-BMPT'!$D$16,IF(J566=16,'Equivalencia BH-BMPT'!$D$17,IF(J566=17,'Equivalencia BH-BMPT'!$D$18,IF(J566=18,'Equivalencia BH-BMPT'!$D$19,IF(J566=19,'Equivalencia BH-BMPT'!$D$20,IF(J566=20,'Equivalencia BH-BMPT'!$D$21,IF(J566=21,'Equivalencia BH-BMPT'!$D$22,IF(J566=22,'Equivalencia BH-BMPT'!$D$23,IF(J566=23,'Equivalencia BH-BMPT'!#REF!,IF(J566=24,'Equivalencia BH-BMPT'!$D$25,IF(J566=25,'Equivalencia BH-BMPT'!$D$26,IF(J566=26,'Equivalencia BH-BMPT'!$D$27,IF(J566=27,'Equivalencia BH-BMPT'!$D$28,IF(J566=28,'Equivalencia BH-BMPT'!$D$29,IF(J566=29,'Equivalencia BH-BMPT'!$D$30,IF(J566=30,'Equivalencia BH-BMPT'!$D$31,IF(J566=31,'Equivalencia BH-BMPT'!$D$32,IF(J566=32,'Equivalencia BH-BMPT'!$D$33,IF(J566=33,'Equivalencia BH-BMPT'!$D$34,IF(J566=34,'Equivalencia BH-BMPT'!$D$35,IF(J566=35,'Equivalencia BH-BMPT'!$D$36,IF(J566=36,'Equivalencia BH-BMPT'!$D$37,IF(J566=37,'Equivalencia BH-BMPT'!$D$38,IF(J566=38,'Equivalencia BH-BMPT'!#REF!,IF(J566=39,'Equivalencia BH-BMPT'!$D$40,IF(J566=40,'Equivalencia BH-BMPT'!$D$41,IF(J566=41,'Equivalencia BH-BMPT'!$D$42,IF(J566=42,'Equivalencia BH-BMPT'!$D$43,IF(J566=43,'Equivalencia BH-BMPT'!$D$44,IF(J566=44,'Equivalencia BH-BMPT'!$D$45,IF(J566=45,'Equivalencia BH-BMPT'!$D$46,"No ha seleccionado un número de programa")))))))))))))))))))))))))))))))))))))))))))))</f>
        <v>No ha seleccionado un número de programa</v>
      </c>
      <c r="L566" s="23"/>
      <c r="M566" s="18"/>
      <c r="N566" s="27"/>
      <c r="O566" s="24"/>
      <c r="P566" s="92"/>
      <c r="Q566" s="25"/>
      <c r="R566" s="25"/>
      <c r="S566" s="25"/>
      <c r="T566" s="25">
        <f t="shared" si="30"/>
        <v>0</v>
      </c>
      <c r="U566" s="25"/>
      <c r="V566" s="26"/>
      <c r="W566" s="26"/>
      <c r="X566" s="26"/>
      <c r="Y566" s="18"/>
      <c r="Z566" s="18"/>
      <c r="AA566" s="42"/>
      <c r="AB566" s="18"/>
      <c r="AC566" s="18"/>
      <c r="AD566" s="18"/>
      <c r="AE566" s="18"/>
      <c r="AF566" s="43" t="e">
        <f t="shared" si="31"/>
        <v>#DIV/0!</v>
      </c>
      <c r="AG566" s="44"/>
      <c r="AH566" s="44" t="b">
        <f t="shared" si="32"/>
        <v>1</v>
      </c>
    </row>
    <row r="567" spans="1:34" ht="44.25" customHeight="1" thickBot="1" x14ac:dyDescent="0.3">
      <c r="A567" s="18"/>
      <c r="B567" s="18"/>
      <c r="C567" s="3"/>
      <c r="D567" s="18"/>
      <c r="E567" s="3" t="str">
        <f>IF(D567=1,'Tipo '!$B$2,IF(D567=2,'Tipo '!$B$3,IF(D567=3,'Tipo '!$B$4,IF(D567=4,'Tipo '!$B$5,IF(D567=5,'Tipo '!$B$6,IF(D567=6,'Tipo '!$B$7,IF(D567=7,'Tipo '!$B$8,IF(D567=8,'Tipo '!$B$9,IF(D567=9,'Tipo '!$B$10,IF(D567=10,'Tipo '!$B$11,IF(D567=11,'Tipo '!$B$12,IF(D567=12,'Tipo '!$B$13,IF(D567=13,'Tipo '!$B$14,IF(D567=14,'Tipo '!$B$15,IF(D567=15,'Tipo '!$B$16,IF(D567=16,'Tipo '!$B$17,IF(D567=17,'Tipo '!$B$18,IF(D567=18,'Tipo '!$B$19,IF(D567=19,'Tipo '!$B$20,IF(D567=20,'Tipo '!$B$21,"No ha seleccionado un tipo de contrato válido"))))))))))))))))))))</f>
        <v>No ha seleccionado un tipo de contrato válido</v>
      </c>
      <c r="F567" s="3"/>
      <c r="G567" s="3"/>
      <c r="H567" s="22"/>
      <c r="I567" s="22"/>
      <c r="J567" s="8"/>
      <c r="K567" s="41" t="str">
        <f>IF(J567=1,'Equivalencia BH-BMPT'!$D$2,IF(J567=2,'Equivalencia BH-BMPT'!$D$3,IF(J567=3,'Equivalencia BH-BMPT'!$D$4,IF(J567=4,'Equivalencia BH-BMPT'!$D$5,IF(J567=5,'Equivalencia BH-BMPT'!$D$6,IF(J567=6,'Equivalencia BH-BMPT'!$D$7,IF(J567=7,'Equivalencia BH-BMPT'!$D$8,IF(J567=8,'Equivalencia BH-BMPT'!$D$9,IF(J567=9,'Equivalencia BH-BMPT'!$D$10,IF(J567=10,'Equivalencia BH-BMPT'!$D$11,IF(J567=11,'Equivalencia BH-BMPT'!$D$12,IF(J567=12,'Equivalencia BH-BMPT'!$D$13,IF(J567=13,'Equivalencia BH-BMPT'!$D$14,IF(J567=14,'Equivalencia BH-BMPT'!$D$15,IF(J567=15,'Equivalencia BH-BMPT'!$D$16,IF(J567=16,'Equivalencia BH-BMPT'!$D$17,IF(J567=17,'Equivalencia BH-BMPT'!$D$18,IF(J567=18,'Equivalencia BH-BMPT'!$D$19,IF(J567=19,'Equivalencia BH-BMPT'!$D$20,IF(J567=20,'Equivalencia BH-BMPT'!$D$21,IF(J567=21,'Equivalencia BH-BMPT'!$D$22,IF(J567=22,'Equivalencia BH-BMPT'!$D$23,IF(J567=23,'Equivalencia BH-BMPT'!#REF!,IF(J567=24,'Equivalencia BH-BMPT'!$D$25,IF(J567=25,'Equivalencia BH-BMPT'!$D$26,IF(J567=26,'Equivalencia BH-BMPT'!$D$27,IF(J567=27,'Equivalencia BH-BMPT'!$D$28,IF(J567=28,'Equivalencia BH-BMPT'!$D$29,IF(J567=29,'Equivalencia BH-BMPT'!$D$30,IF(J567=30,'Equivalencia BH-BMPT'!$D$31,IF(J567=31,'Equivalencia BH-BMPT'!$D$32,IF(J567=32,'Equivalencia BH-BMPT'!$D$33,IF(J567=33,'Equivalencia BH-BMPT'!$D$34,IF(J567=34,'Equivalencia BH-BMPT'!$D$35,IF(J567=35,'Equivalencia BH-BMPT'!$D$36,IF(J567=36,'Equivalencia BH-BMPT'!$D$37,IF(J567=37,'Equivalencia BH-BMPT'!$D$38,IF(J567=38,'Equivalencia BH-BMPT'!#REF!,IF(J567=39,'Equivalencia BH-BMPT'!$D$40,IF(J567=40,'Equivalencia BH-BMPT'!$D$41,IF(J567=41,'Equivalencia BH-BMPT'!$D$42,IF(J567=42,'Equivalencia BH-BMPT'!$D$43,IF(J567=43,'Equivalencia BH-BMPT'!$D$44,IF(J567=44,'Equivalencia BH-BMPT'!$D$45,IF(J567=45,'Equivalencia BH-BMPT'!$D$46,"No ha seleccionado un número de programa")))))))))))))))))))))))))))))))))))))))))))))</f>
        <v>No ha seleccionado un número de programa</v>
      </c>
      <c r="L567" s="23"/>
      <c r="M567" s="18"/>
      <c r="N567" s="27"/>
      <c r="O567" s="24"/>
      <c r="P567" s="92"/>
      <c r="Q567" s="25"/>
      <c r="R567" s="25"/>
      <c r="S567" s="25"/>
      <c r="T567" s="25">
        <f t="shared" si="30"/>
        <v>0</v>
      </c>
      <c r="U567" s="25"/>
      <c r="V567" s="26"/>
      <c r="W567" s="26"/>
      <c r="X567" s="26"/>
      <c r="Y567" s="18"/>
      <c r="Z567" s="18"/>
      <c r="AA567" s="42"/>
      <c r="AB567" s="18"/>
      <c r="AC567" s="18"/>
      <c r="AD567" s="18"/>
      <c r="AE567" s="18"/>
      <c r="AF567" s="43" t="e">
        <f t="shared" si="31"/>
        <v>#DIV/0!</v>
      </c>
      <c r="AG567" s="44"/>
      <c r="AH567" s="44" t="b">
        <f t="shared" si="32"/>
        <v>1</v>
      </c>
    </row>
    <row r="568" spans="1:34" ht="44.25" customHeight="1" thickBot="1" x14ac:dyDescent="0.3">
      <c r="A568" s="18"/>
      <c r="B568" s="18"/>
      <c r="C568" s="3"/>
      <c r="D568" s="18"/>
      <c r="E568" s="3" t="str">
        <f>IF(D568=1,'Tipo '!$B$2,IF(D568=2,'Tipo '!$B$3,IF(D568=3,'Tipo '!$B$4,IF(D568=4,'Tipo '!$B$5,IF(D568=5,'Tipo '!$B$6,IF(D568=6,'Tipo '!$B$7,IF(D568=7,'Tipo '!$B$8,IF(D568=8,'Tipo '!$B$9,IF(D568=9,'Tipo '!$B$10,IF(D568=10,'Tipo '!$B$11,IF(D568=11,'Tipo '!$B$12,IF(D568=12,'Tipo '!$B$13,IF(D568=13,'Tipo '!$B$14,IF(D568=14,'Tipo '!$B$15,IF(D568=15,'Tipo '!$B$16,IF(D568=16,'Tipo '!$B$17,IF(D568=17,'Tipo '!$B$18,IF(D568=18,'Tipo '!$B$19,IF(D568=19,'Tipo '!$B$20,IF(D568=20,'Tipo '!$B$21,"No ha seleccionado un tipo de contrato válido"))))))))))))))))))))</f>
        <v>No ha seleccionado un tipo de contrato válido</v>
      </c>
      <c r="F568" s="3"/>
      <c r="G568" s="3"/>
      <c r="H568" s="22"/>
      <c r="I568" s="22"/>
      <c r="J568" s="8"/>
      <c r="K568" s="41" t="str">
        <f>IF(J568=1,'Equivalencia BH-BMPT'!$D$2,IF(J568=2,'Equivalencia BH-BMPT'!$D$3,IF(J568=3,'Equivalencia BH-BMPT'!$D$4,IF(J568=4,'Equivalencia BH-BMPT'!$D$5,IF(J568=5,'Equivalencia BH-BMPT'!$D$6,IF(J568=6,'Equivalencia BH-BMPT'!$D$7,IF(J568=7,'Equivalencia BH-BMPT'!$D$8,IF(J568=8,'Equivalencia BH-BMPT'!$D$9,IF(J568=9,'Equivalencia BH-BMPT'!$D$10,IF(J568=10,'Equivalencia BH-BMPT'!$D$11,IF(J568=11,'Equivalencia BH-BMPT'!$D$12,IF(J568=12,'Equivalencia BH-BMPT'!$D$13,IF(J568=13,'Equivalencia BH-BMPT'!$D$14,IF(J568=14,'Equivalencia BH-BMPT'!$D$15,IF(J568=15,'Equivalencia BH-BMPT'!$D$16,IF(J568=16,'Equivalencia BH-BMPT'!$D$17,IF(J568=17,'Equivalencia BH-BMPT'!$D$18,IF(J568=18,'Equivalencia BH-BMPT'!$D$19,IF(J568=19,'Equivalencia BH-BMPT'!$D$20,IF(J568=20,'Equivalencia BH-BMPT'!$D$21,IF(J568=21,'Equivalencia BH-BMPT'!$D$22,IF(J568=22,'Equivalencia BH-BMPT'!$D$23,IF(J568=23,'Equivalencia BH-BMPT'!#REF!,IF(J568=24,'Equivalencia BH-BMPT'!$D$25,IF(J568=25,'Equivalencia BH-BMPT'!$D$26,IF(J568=26,'Equivalencia BH-BMPT'!$D$27,IF(J568=27,'Equivalencia BH-BMPT'!$D$28,IF(J568=28,'Equivalencia BH-BMPT'!$D$29,IF(J568=29,'Equivalencia BH-BMPT'!$D$30,IF(J568=30,'Equivalencia BH-BMPT'!$D$31,IF(J568=31,'Equivalencia BH-BMPT'!$D$32,IF(J568=32,'Equivalencia BH-BMPT'!$D$33,IF(J568=33,'Equivalencia BH-BMPT'!$D$34,IF(J568=34,'Equivalencia BH-BMPT'!$D$35,IF(J568=35,'Equivalencia BH-BMPT'!$D$36,IF(J568=36,'Equivalencia BH-BMPT'!$D$37,IF(J568=37,'Equivalencia BH-BMPT'!$D$38,IF(J568=38,'Equivalencia BH-BMPT'!#REF!,IF(J568=39,'Equivalencia BH-BMPT'!$D$40,IF(J568=40,'Equivalencia BH-BMPT'!$D$41,IF(J568=41,'Equivalencia BH-BMPT'!$D$42,IF(J568=42,'Equivalencia BH-BMPT'!$D$43,IF(J568=43,'Equivalencia BH-BMPT'!$D$44,IF(J568=44,'Equivalencia BH-BMPT'!$D$45,IF(J568=45,'Equivalencia BH-BMPT'!$D$46,"No ha seleccionado un número de programa")))))))))))))))))))))))))))))))))))))))))))))</f>
        <v>No ha seleccionado un número de programa</v>
      </c>
      <c r="L568" s="23"/>
      <c r="M568" s="18"/>
      <c r="N568" s="27"/>
      <c r="O568" s="24"/>
      <c r="P568" s="92"/>
      <c r="Q568" s="25"/>
      <c r="R568" s="25"/>
      <c r="S568" s="25"/>
      <c r="T568" s="25">
        <f t="shared" si="30"/>
        <v>0</v>
      </c>
      <c r="U568" s="25"/>
      <c r="V568" s="26"/>
      <c r="W568" s="26"/>
      <c r="X568" s="26"/>
      <c r="Y568" s="18"/>
      <c r="Z568" s="18"/>
      <c r="AA568" s="42"/>
      <c r="AB568" s="18"/>
      <c r="AC568" s="18"/>
      <c r="AD568" s="18"/>
      <c r="AE568" s="18"/>
      <c r="AF568" s="43" t="e">
        <f t="shared" si="31"/>
        <v>#DIV/0!</v>
      </c>
      <c r="AG568" s="44"/>
      <c r="AH568" s="44" t="b">
        <f t="shared" si="32"/>
        <v>1</v>
      </c>
    </row>
    <row r="569" spans="1:34" ht="44.25" customHeight="1" thickBot="1" x14ac:dyDescent="0.3">
      <c r="A569" s="18"/>
      <c r="B569" s="18"/>
      <c r="C569" s="3"/>
      <c r="D569" s="18"/>
      <c r="E569" s="3" t="str">
        <f>IF(D569=1,'Tipo '!$B$2,IF(D569=2,'Tipo '!$B$3,IF(D569=3,'Tipo '!$B$4,IF(D569=4,'Tipo '!$B$5,IF(D569=5,'Tipo '!$B$6,IF(D569=6,'Tipo '!$B$7,IF(D569=7,'Tipo '!$B$8,IF(D569=8,'Tipo '!$B$9,IF(D569=9,'Tipo '!$B$10,IF(D569=10,'Tipo '!$B$11,IF(D569=11,'Tipo '!$B$12,IF(D569=12,'Tipo '!$B$13,IF(D569=13,'Tipo '!$B$14,IF(D569=14,'Tipo '!$B$15,IF(D569=15,'Tipo '!$B$16,IF(D569=16,'Tipo '!$B$17,IF(D569=17,'Tipo '!$B$18,IF(D569=18,'Tipo '!$B$19,IF(D569=19,'Tipo '!$B$20,IF(D569=20,'Tipo '!$B$21,"No ha seleccionado un tipo de contrato válido"))))))))))))))))))))</f>
        <v>No ha seleccionado un tipo de contrato válido</v>
      </c>
      <c r="F569" s="3"/>
      <c r="G569" s="3"/>
      <c r="H569" s="22"/>
      <c r="I569" s="22"/>
      <c r="J569" s="8"/>
      <c r="K569" s="41" t="str">
        <f>IF(J569=1,'Equivalencia BH-BMPT'!$D$2,IF(J569=2,'Equivalencia BH-BMPT'!$D$3,IF(J569=3,'Equivalencia BH-BMPT'!$D$4,IF(J569=4,'Equivalencia BH-BMPT'!$D$5,IF(J569=5,'Equivalencia BH-BMPT'!$D$6,IF(J569=6,'Equivalencia BH-BMPT'!$D$7,IF(J569=7,'Equivalencia BH-BMPT'!$D$8,IF(J569=8,'Equivalencia BH-BMPT'!$D$9,IF(J569=9,'Equivalencia BH-BMPT'!$D$10,IF(J569=10,'Equivalencia BH-BMPT'!$D$11,IF(J569=11,'Equivalencia BH-BMPT'!$D$12,IF(J569=12,'Equivalencia BH-BMPT'!$D$13,IF(J569=13,'Equivalencia BH-BMPT'!$D$14,IF(J569=14,'Equivalencia BH-BMPT'!$D$15,IF(J569=15,'Equivalencia BH-BMPT'!$D$16,IF(J569=16,'Equivalencia BH-BMPT'!$D$17,IF(J569=17,'Equivalencia BH-BMPT'!$D$18,IF(J569=18,'Equivalencia BH-BMPT'!$D$19,IF(J569=19,'Equivalencia BH-BMPT'!$D$20,IF(J569=20,'Equivalencia BH-BMPT'!$D$21,IF(J569=21,'Equivalencia BH-BMPT'!$D$22,IF(J569=22,'Equivalencia BH-BMPT'!$D$23,IF(J569=23,'Equivalencia BH-BMPT'!#REF!,IF(J569=24,'Equivalencia BH-BMPT'!$D$25,IF(J569=25,'Equivalencia BH-BMPT'!$D$26,IF(J569=26,'Equivalencia BH-BMPT'!$D$27,IF(J569=27,'Equivalencia BH-BMPT'!$D$28,IF(J569=28,'Equivalencia BH-BMPT'!$D$29,IF(J569=29,'Equivalencia BH-BMPT'!$D$30,IF(J569=30,'Equivalencia BH-BMPT'!$D$31,IF(J569=31,'Equivalencia BH-BMPT'!$D$32,IF(J569=32,'Equivalencia BH-BMPT'!$D$33,IF(J569=33,'Equivalencia BH-BMPT'!$D$34,IF(J569=34,'Equivalencia BH-BMPT'!$D$35,IF(J569=35,'Equivalencia BH-BMPT'!$D$36,IF(J569=36,'Equivalencia BH-BMPT'!$D$37,IF(J569=37,'Equivalencia BH-BMPT'!$D$38,IF(J569=38,'Equivalencia BH-BMPT'!#REF!,IF(J569=39,'Equivalencia BH-BMPT'!$D$40,IF(J569=40,'Equivalencia BH-BMPT'!$D$41,IF(J569=41,'Equivalencia BH-BMPT'!$D$42,IF(J569=42,'Equivalencia BH-BMPT'!$D$43,IF(J569=43,'Equivalencia BH-BMPT'!$D$44,IF(J569=44,'Equivalencia BH-BMPT'!$D$45,IF(J569=45,'Equivalencia BH-BMPT'!$D$46,"No ha seleccionado un número de programa")))))))))))))))))))))))))))))))))))))))))))))</f>
        <v>No ha seleccionado un número de programa</v>
      </c>
      <c r="L569" s="23"/>
      <c r="M569" s="18"/>
      <c r="N569" s="27"/>
      <c r="O569" s="24"/>
      <c r="P569" s="92"/>
      <c r="Q569" s="25"/>
      <c r="R569" s="25"/>
      <c r="S569" s="25"/>
      <c r="T569" s="25">
        <f t="shared" si="30"/>
        <v>0</v>
      </c>
      <c r="U569" s="25"/>
      <c r="V569" s="26"/>
      <c r="W569" s="26"/>
      <c r="X569" s="26"/>
      <c r="Y569" s="18"/>
      <c r="Z569" s="18"/>
      <c r="AA569" s="42"/>
      <c r="AB569" s="18"/>
      <c r="AC569" s="18"/>
      <c r="AD569" s="18"/>
      <c r="AE569" s="18"/>
      <c r="AF569" s="43" t="e">
        <f t="shared" si="31"/>
        <v>#DIV/0!</v>
      </c>
      <c r="AG569" s="44"/>
      <c r="AH569" s="44" t="b">
        <f t="shared" si="32"/>
        <v>1</v>
      </c>
    </row>
    <row r="570" spans="1:34" ht="44.25" customHeight="1" thickBot="1" x14ac:dyDescent="0.3">
      <c r="A570" s="18"/>
      <c r="B570" s="18"/>
      <c r="C570" s="3"/>
      <c r="D570" s="18"/>
      <c r="E570" s="3" t="str">
        <f>IF(D570=1,'Tipo '!$B$2,IF(D570=2,'Tipo '!$B$3,IF(D570=3,'Tipo '!$B$4,IF(D570=4,'Tipo '!$B$5,IF(D570=5,'Tipo '!$B$6,IF(D570=6,'Tipo '!$B$7,IF(D570=7,'Tipo '!$B$8,IF(D570=8,'Tipo '!$B$9,IF(D570=9,'Tipo '!$B$10,IF(D570=10,'Tipo '!$B$11,IF(D570=11,'Tipo '!$B$12,IF(D570=12,'Tipo '!$B$13,IF(D570=13,'Tipo '!$B$14,IF(D570=14,'Tipo '!$B$15,IF(D570=15,'Tipo '!$B$16,IF(D570=16,'Tipo '!$B$17,IF(D570=17,'Tipo '!$B$18,IF(D570=18,'Tipo '!$B$19,IF(D570=19,'Tipo '!$B$20,IF(D570=20,'Tipo '!$B$21,"No ha seleccionado un tipo de contrato válido"))))))))))))))))))))</f>
        <v>No ha seleccionado un tipo de contrato válido</v>
      </c>
      <c r="F570" s="3"/>
      <c r="G570" s="3"/>
      <c r="H570" s="22"/>
      <c r="I570" s="22"/>
      <c r="J570" s="8"/>
      <c r="K570" s="41" t="str">
        <f>IF(J570=1,'Equivalencia BH-BMPT'!$D$2,IF(J570=2,'Equivalencia BH-BMPT'!$D$3,IF(J570=3,'Equivalencia BH-BMPT'!$D$4,IF(J570=4,'Equivalencia BH-BMPT'!$D$5,IF(J570=5,'Equivalencia BH-BMPT'!$D$6,IF(J570=6,'Equivalencia BH-BMPT'!$D$7,IF(J570=7,'Equivalencia BH-BMPT'!$D$8,IF(J570=8,'Equivalencia BH-BMPT'!$D$9,IF(J570=9,'Equivalencia BH-BMPT'!$D$10,IF(J570=10,'Equivalencia BH-BMPT'!$D$11,IF(J570=11,'Equivalencia BH-BMPT'!$D$12,IF(J570=12,'Equivalencia BH-BMPT'!$D$13,IF(J570=13,'Equivalencia BH-BMPT'!$D$14,IF(J570=14,'Equivalencia BH-BMPT'!$D$15,IF(J570=15,'Equivalencia BH-BMPT'!$D$16,IF(J570=16,'Equivalencia BH-BMPT'!$D$17,IF(J570=17,'Equivalencia BH-BMPT'!$D$18,IF(J570=18,'Equivalencia BH-BMPT'!$D$19,IF(J570=19,'Equivalencia BH-BMPT'!$D$20,IF(J570=20,'Equivalencia BH-BMPT'!$D$21,IF(J570=21,'Equivalencia BH-BMPT'!$D$22,IF(J570=22,'Equivalencia BH-BMPT'!$D$23,IF(J570=23,'Equivalencia BH-BMPT'!#REF!,IF(J570=24,'Equivalencia BH-BMPT'!$D$25,IF(J570=25,'Equivalencia BH-BMPT'!$D$26,IF(J570=26,'Equivalencia BH-BMPT'!$D$27,IF(J570=27,'Equivalencia BH-BMPT'!$D$28,IF(J570=28,'Equivalencia BH-BMPT'!$D$29,IF(J570=29,'Equivalencia BH-BMPT'!$D$30,IF(J570=30,'Equivalencia BH-BMPT'!$D$31,IF(J570=31,'Equivalencia BH-BMPT'!$D$32,IF(J570=32,'Equivalencia BH-BMPT'!$D$33,IF(J570=33,'Equivalencia BH-BMPT'!$D$34,IF(J570=34,'Equivalencia BH-BMPT'!$D$35,IF(J570=35,'Equivalencia BH-BMPT'!$D$36,IF(J570=36,'Equivalencia BH-BMPT'!$D$37,IF(J570=37,'Equivalencia BH-BMPT'!$D$38,IF(J570=38,'Equivalencia BH-BMPT'!#REF!,IF(J570=39,'Equivalencia BH-BMPT'!$D$40,IF(J570=40,'Equivalencia BH-BMPT'!$D$41,IF(J570=41,'Equivalencia BH-BMPT'!$D$42,IF(J570=42,'Equivalencia BH-BMPT'!$D$43,IF(J570=43,'Equivalencia BH-BMPT'!$D$44,IF(J570=44,'Equivalencia BH-BMPT'!$D$45,IF(J570=45,'Equivalencia BH-BMPT'!$D$46,"No ha seleccionado un número de programa")))))))))))))))))))))))))))))))))))))))))))))</f>
        <v>No ha seleccionado un número de programa</v>
      </c>
      <c r="L570" s="23"/>
      <c r="M570" s="18"/>
      <c r="N570" s="27"/>
      <c r="O570" s="24"/>
      <c r="P570" s="92"/>
      <c r="Q570" s="25"/>
      <c r="R570" s="25"/>
      <c r="S570" s="25"/>
      <c r="T570" s="25">
        <f t="shared" si="30"/>
        <v>0</v>
      </c>
      <c r="U570" s="25"/>
      <c r="V570" s="26"/>
      <c r="W570" s="26"/>
      <c r="X570" s="26"/>
      <c r="Y570" s="18"/>
      <c r="Z570" s="18"/>
      <c r="AA570" s="42"/>
      <c r="AB570" s="18"/>
      <c r="AC570" s="18"/>
      <c r="AD570" s="18"/>
      <c r="AE570" s="18"/>
      <c r="AF570" s="43" t="e">
        <f t="shared" si="31"/>
        <v>#DIV/0!</v>
      </c>
      <c r="AG570" s="44"/>
      <c r="AH570" s="44" t="b">
        <f t="shared" si="32"/>
        <v>1</v>
      </c>
    </row>
    <row r="571" spans="1:34" ht="44.25" customHeight="1" thickBot="1" x14ac:dyDescent="0.3">
      <c r="A571" s="18"/>
      <c r="B571" s="18"/>
      <c r="C571" s="3"/>
      <c r="D571" s="18"/>
      <c r="E571" s="3" t="str">
        <f>IF(D571=1,'Tipo '!$B$2,IF(D571=2,'Tipo '!$B$3,IF(D571=3,'Tipo '!$B$4,IF(D571=4,'Tipo '!$B$5,IF(D571=5,'Tipo '!$B$6,IF(D571=6,'Tipo '!$B$7,IF(D571=7,'Tipo '!$B$8,IF(D571=8,'Tipo '!$B$9,IF(D571=9,'Tipo '!$B$10,IF(D571=10,'Tipo '!$B$11,IF(D571=11,'Tipo '!$B$12,IF(D571=12,'Tipo '!$B$13,IF(D571=13,'Tipo '!$B$14,IF(D571=14,'Tipo '!$B$15,IF(D571=15,'Tipo '!$B$16,IF(D571=16,'Tipo '!$B$17,IF(D571=17,'Tipo '!$B$18,IF(D571=18,'Tipo '!$B$19,IF(D571=19,'Tipo '!$B$20,IF(D571=20,'Tipo '!$B$21,"No ha seleccionado un tipo de contrato válido"))))))))))))))))))))</f>
        <v>No ha seleccionado un tipo de contrato válido</v>
      </c>
      <c r="F571" s="3"/>
      <c r="G571" s="3"/>
      <c r="H571" s="22"/>
      <c r="I571" s="22"/>
      <c r="J571" s="8"/>
      <c r="K571" s="41" t="str">
        <f>IF(J571=1,'Equivalencia BH-BMPT'!$D$2,IF(J571=2,'Equivalencia BH-BMPT'!$D$3,IF(J571=3,'Equivalencia BH-BMPT'!$D$4,IF(J571=4,'Equivalencia BH-BMPT'!$D$5,IF(J571=5,'Equivalencia BH-BMPT'!$D$6,IF(J571=6,'Equivalencia BH-BMPT'!$D$7,IF(J571=7,'Equivalencia BH-BMPT'!$D$8,IF(J571=8,'Equivalencia BH-BMPT'!$D$9,IF(J571=9,'Equivalencia BH-BMPT'!$D$10,IF(J571=10,'Equivalencia BH-BMPT'!$D$11,IF(J571=11,'Equivalencia BH-BMPT'!$D$12,IF(J571=12,'Equivalencia BH-BMPT'!$D$13,IF(J571=13,'Equivalencia BH-BMPT'!$D$14,IF(J571=14,'Equivalencia BH-BMPT'!$D$15,IF(J571=15,'Equivalencia BH-BMPT'!$D$16,IF(J571=16,'Equivalencia BH-BMPT'!$D$17,IF(J571=17,'Equivalencia BH-BMPT'!$D$18,IF(J571=18,'Equivalencia BH-BMPT'!$D$19,IF(J571=19,'Equivalencia BH-BMPT'!$D$20,IF(J571=20,'Equivalencia BH-BMPT'!$D$21,IF(J571=21,'Equivalencia BH-BMPT'!$D$22,IF(J571=22,'Equivalencia BH-BMPT'!$D$23,IF(J571=23,'Equivalencia BH-BMPT'!#REF!,IF(J571=24,'Equivalencia BH-BMPT'!$D$25,IF(J571=25,'Equivalencia BH-BMPT'!$D$26,IF(J571=26,'Equivalencia BH-BMPT'!$D$27,IF(J571=27,'Equivalencia BH-BMPT'!$D$28,IF(J571=28,'Equivalencia BH-BMPT'!$D$29,IF(J571=29,'Equivalencia BH-BMPT'!$D$30,IF(J571=30,'Equivalencia BH-BMPT'!$D$31,IF(J571=31,'Equivalencia BH-BMPT'!$D$32,IF(J571=32,'Equivalencia BH-BMPT'!$D$33,IF(J571=33,'Equivalencia BH-BMPT'!$D$34,IF(J571=34,'Equivalencia BH-BMPT'!$D$35,IF(J571=35,'Equivalencia BH-BMPT'!$D$36,IF(J571=36,'Equivalencia BH-BMPT'!$D$37,IF(J571=37,'Equivalencia BH-BMPT'!$D$38,IF(J571=38,'Equivalencia BH-BMPT'!#REF!,IF(J571=39,'Equivalencia BH-BMPT'!$D$40,IF(J571=40,'Equivalencia BH-BMPT'!$D$41,IF(J571=41,'Equivalencia BH-BMPT'!$D$42,IF(J571=42,'Equivalencia BH-BMPT'!$D$43,IF(J571=43,'Equivalencia BH-BMPT'!$D$44,IF(J571=44,'Equivalencia BH-BMPT'!$D$45,IF(J571=45,'Equivalencia BH-BMPT'!$D$46,"No ha seleccionado un número de programa")))))))))))))))))))))))))))))))))))))))))))))</f>
        <v>No ha seleccionado un número de programa</v>
      </c>
      <c r="L571" s="23"/>
      <c r="M571" s="18"/>
      <c r="N571" s="27"/>
      <c r="O571" s="24"/>
      <c r="P571" s="92"/>
      <c r="Q571" s="25"/>
      <c r="R571" s="25"/>
      <c r="S571" s="25"/>
      <c r="T571" s="25">
        <f t="shared" si="30"/>
        <v>0</v>
      </c>
      <c r="U571" s="25"/>
      <c r="V571" s="26"/>
      <c r="W571" s="26"/>
      <c r="X571" s="26"/>
      <c r="Y571" s="18"/>
      <c r="Z571" s="18"/>
      <c r="AA571" s="42"/>
      <c r="AB571" s="18"/>
      <c r="AC571" s="18"/>
      <c r="AD571" s="18"/>
      <c r="AE571" s="18"/>
      <c r="AF571" s="43" t="e">
        <f t="shared" si="31"/>
        <v>#DIV/0!</v>
      </c>
      <c r="AG571" s="44"/>
      <c r="AH571" s="44" t="b">
        <f t="shared" si="32"/>
        <v>1</v>
      </c>
    </row>
    <row r="572" spans="1:34" ht="44.25" customHeight="1" thickBot="1" x14ac:dyDescent="0.3">
      <c r="A572" s="18"/>
      <c r="B572" s="18"/>
      <c r="C572" s="3"/>
      <c r="D572" s="18"/>
      <c r="E572" s="3" t="str">
        <f>IF(D572=1,'Tipo '!$B$2,IF(D572=2,'Tipo '!$B$3,IF(D572=3,'Tipo '!$B$4,IF(D572=4,'Tipo '!$B$5,IF(D572=5,'Tipo '!$B$6,IF(D572=6,'Tipo '!$B$7,IF(D572=7,'Tipo '!$B$8,IF(D572=8,'Tipo '!$B$9,IF(D572=9,'Tipo '!$B$10,IF(D572=10,'Tipo '!$B$11,IF(D572=11,'Tipo '!$B$12,IF(D572=12,'Tipo '!$B$13,IF(D572=13,'Tipo '!$B$14,IF(D572=14,'Tipo '!$B$15,IF(D572=15,'Tipo '!$B$16,IF(D572=16,'Tipo '!$B$17,IF(D572=17,'Tipo '!$B$18,IF(D572=18,'Tipo '!$B$19,IF(D572=19,'Tipo '!$B$20,IF(D572=20,'Tipo '!$B$21,"No ha seleccionado un tipo de contrato válido"))))))))))))))))))))</f>
        <v>No ha seleccionado un tipo de contrato válido</v>
      </c>
      <c r="F572" s="3"/>
      <c r="G572" s="3"/>
      <c r="H572" s="22"/>
      <c r="I572" s="22"/>
      <c r="J572" s="8"/>
      <c r="K572" s="41" t="str">
        <f>IF(J572=1,'Equivalencia BH-BMPT'!$D$2,IF(J572=2,'Equivalencia BH-BMPT'!$D$3,IF(J572=3,'Equivalencia BH-BMPT'!$D$4,IF(J572=4,'Equivalencia BH-BMPT'!$D$5,IF(J572=5,'Equivalencia BH-BMPT'!$D$6,IF(J572=6,'Equivalencia BH-BMPT'!$D$7,IF(J572=7,'Equivalencia BH-BMPT'!$D$8,IF(J572=8,'Equivalencia BH-BMPT'!$D$9,IF(J572=9,'Equivalencia BH-BMPT'!$D$10,IF(J572=10,'Equivalencia BH-BMPT'!$D$11,IF(J572=11,'Equivalencia BH-BMPT'!$D$12,IF(J572=12,'Equivalencia BH-BMPT'!$D$13,IF(J572=13,'Equivalencia BH-BMPT'!$D$14,IF(J572=14,'Equivalencia BH-BMPT'!$D$15,IF(J572=15,'Equivalencia BH-BMPT'!$D$16,IF(J572=16,'Equivalencia BH-BMPT'!$D$17,IF(J572=17,'Equivalencia BH-BMPT'!$D$18,IF(J572=18,'Equivalencia BH-BMPT'!$D$19,IF(J572=19,'Equivalencia BH-BMPT'!$D$20,IF(J572=20,'Equivalencia BH-BMPT'!$D$21,IF(J572=21,'Equivalencia BH-BMPT'!$D$22,IF(J572=22,'Equivalencia BH-BMPT'!$D$23,IF(J572=23,'Equivalencia BH-BMPT'!#REF!,IF(J572=24,'Equivalencia BH-BMPT'!$D$25,IF(J572=25,'Equivalencia BH-BMPT'!$D$26,IF(J572=26,'Equivalencia BH-BMPT'!$D$27,IF(J572=27,'Equivalencia BH-BMPT'!$D$28,IF(J572=28,'Equivalencia BH-BMPT'!$D$29,IF(J572=29,'Equivalencia BH-BMPT'!$D$30,IF(J572=30,'Equivalencia BH-BMPT'!$D$31,IF(J572=31,'Equivalencia BH-BMPT'!$D$32,IF(J572=32,'Equivalencia BH-BMPT'!$D$33,IF(J572=33,'Equivalencia BH-BMPT'!$D$34,IF(J572=34,'Equivalencia BH-BMPT'!$D$35,IF(J572=35,'Equivalencia BH-BMPT'!$D$36,IF(J572=36,'Equivalencia BH-BMPT'!$D$37,IF(J572=37,'Equivalencia BH-BMPT'!$D$38,IF(J572=38,'Equivalencia BH-BMPT'!#REF!,IF(J572=39,'Equivalencia BH-BMPT'!$D$40,IF(J572=40,'Equivalencia BH-BMPT'!$D$41,IF(J572=41,'Equivalencia BH-BMPT'!$D$42,IF(J572=42,'Equivalencia BH-BMPT'!$D$43,IF(J572=43,'Equivalencia BH-BMPT'!$D$44,IF(J572=44,'Equivalencia BH-BMPT'!$D$45,IF(J572=45,'Equivalencia BH-BMPT'!$D$46,"No ha seleccionado un número de programa")))))))))))))))))))))))))))))))))))))))))))))</f>
        <v>No ha seleccionado un número de programa</v>
      </c>
      <c r="L572" s="23"/>
      <c r="M572" s="18"/>
      <c r="N572" s="27"/>
      <c r="O572" s="24"/>
      <c r="P572" s="92"/>
      <c r="Q572" s="25"/>
      <c r="R572" s="25"/>
      <c r="S572" s="25"/>
      <c r="T572" s="25">
        <f t="shared" si="30"/>
        <v>0</v>
      </c>
      <c r="U572" s="25"/>
      <c r="V572" s="26"/>
      <c r="W572" s="26"/>
      <c r="X572" s="26"/>
      <c r="Y572" s="18"/>
      <c r="Z572" s="18"/>
      <c r="AA572" s="42"/>
      <c r="AB572" s="18"/>
      <c r="AC572" s="18"/>
      <c r="AD572" s="18"/>
      <c r="AE572" s="18"/>
      <c r="AF572" s="43" t="e">
        <f t="shared" si="31"/>
        <v>#DIV/0!</v>
      </c>
      <c r="AG572" s="44"/>
      <c r="AH572" s="44" t="b">
        <f t="shared" si="32"/>
        <v>1</v>
      </c>
    </row>
    <row r="573" spans="1:34" ht="44.25" customHeight="1" thickBot="1" x14ac:dyDescent="0.3">
      <c r="A573" s="18"/>
      <c r="B573" s="18"/>
      <c r="C573" s="3"/>
      <c r="D573" s="18"/>
      <c r="E573" s="3" t="str">
        <f>IF(D573=1,'Tipo '!$B$2,IF(D573=2,'Tipo '!$B$3,IF(D573=3,'Tipo '!$B$4,IF(D573=4,'Tipo '!$B$5,IF(D573=5,'Tipo '!$B$6,IF(D573=6,'Tipo '!$B$7,IF(D573=7,'Tipo '!$B$8,IF(D573=8,'Tipo '!$B$9,IF(D573=9,'Tipo '!$B$10,IF(D573=10,'Tipo '!$B$11,IF(D573=11,'Tipo '!$B$12,IF(D573=12,'Tipo '!$B$13,IF(D573=13,'Tipo '!$B$14,IF(D573=14,'Tipo '!$B$15,IF(D573=15,'Tipo '!$B$16,IF(D573=16,'Tipo '!$B$17,IF(D573=17,'Tipo '!$B$18,IF(D573=18,'Tipo '!$B$19,IF(D573=19,'Tipo '!$B$20,IF(D573=20,'Tipo '!$B$21,"No ha seleccionado un tipo de contrato válido"))))))))))))))))))))</f>
        <v>No ha seleccionado un tipo de contrato válido</v>
      </c>
      <c r="F573" s="3"/>
      <c r="G573" s="3"/>
      <c r="H573" s="22"/>
      <c r="I573" s="22"/>
      <c r="J573" s="8"/>
      <c r="K573" s="41" t="str">
        <f>IF(J573=1,'Equivalencia BH-BMPT'!$D$2,IF(J573=2,'Equivalencia BH-BMPT'!$D$3,IF(J573=3,'Equivalencia BH-BMPT'!$D$4,IF(J573=4,'Equivalencia BH-BMPT'!$D$5,IF(J573=5,'Equivalencia BH-BMPT'!$D$6,IF(J573=6,'Equivalencia BH-BMPT'!$D$7,IF(J573=7,'Equivalencia BH-BMPT'!$D$8,IF(J573=8,'Equivalencia BH-BMPT'!$D$9,IF(J573=9,'Equivalencia BH-BMPT'!$D$10,IF(J573=10,'Equivalencia BH-BMPT'!$D$11,IF(J573=11,'Equivalencia BH-BMPT'!$D$12,IF(J573=12,'Equivalencia BH-BMPT'!$D$13,IF(J573=13,'Equivalencia BH-BMPT'!$D$14,IF(J573=14,'Equivalencia BH-BMPT'!$D$15,IF(J573=15,'Equivalencia BH-BMPT'!$D$16,IF(J573=16,'Equivalencia BH-BMPT'!$D$17,IF(J573=17,'Equivalencia BH-BMPT'!$D$18,IF(J573=18,'Equivalencia BH-BMPT'!$D$19,IF(J573=19,'Equivalencia BH-BMPT'!$D$20,IF(J573=20,'Equivalencia BH-BMPT'!$D$21,IF(J573=21,'Equivalencia BH-BMPT'!$D$22,IF(J573=22,'Equivalencia BH-BMPT'!$D$23,IF(J573=23,'Equivalencia BH-BMPT'!#REF!,IF(J573=24,'Equivalencia BH-BMPT'!$D$25,IF(J573=25,'Equivalencia BH-BMPT'!$D$26,IF(J573=26,'Equivalencia BH-BMPT'!$D$27,IF(J573=27,'Equivalencia BH-BMPT'!$D$28,IF(J573=28,'Equivalencia BH-BMPT'!$D$29,IF(J573=29,'Equivalencia BH-BMPT'!$D$30,IF(J573=30,'Equivalencia BH-BMPT'!$D$31,IF(J573=31,'Equivalencia BH-BMPT'!$D$32,IF(J573=32,'Equivalencia BH-BMPT'!$D$33,IF(J573=33,'Equivalencia BH-BMPT'!$D$34,IF(J573=34,'Equivalencia BH-BMPT'!$D$35,IF(J573=35,'Equivalencia BH-BMPT'!$D$36,IF(J573=36,'Equivalencia BH-BMPT'!$D$37,IF(J573=37,'Equivalencia BH-BMPT'!$D$38,IF(J573=38,'Equivalencia BH-BMPT'!#REF!,IF(J573=39,'Equivalencia BH-BMPT'!$D$40,IF(J573=40,'Equivalencia BH-BMPT'!$D$41,IF(J573=41,'Equivalencia BH-BMPT'!$D$42,IF(J573=42,'Equivalencia BH-BMPT'!$D$43,IF(J573=43,'Equivalencia BH-BMPT'!$D$44,IF(J573=44,'Equivalencia BH-BMPT'!$D$45,IF(J573=45,'Equivalencia BH-BMPT'!$D$46,"No ha seleccionado un número de programa")))))))))))))))))))))))))))))))))))))))))))))</f>
        <v>No ha seleccionado un número de programa</v>
      </c>
      <c r="L573" s="23"/>
      <c r="M573" s="18"/>
      <c r="N573" s="27"/>
      <c r="O573" s="24"/>
      <c r="P573" s="92"/>
      <c r="Q573" s="25"/>
      <c r="R573" s="25"/>
      <c r="S573" s="25"/>
      <c r="T573" s="25">
        <f t="shared" si="30"/>
        <v>0</v>
      </c>
      <c r="U573" s="25"/>
      <c r="V573" s="26"/>
      <c r="W573" s="26"/>
      <c r="X573" s="26"/>
      <c r="Y573" s="18"/>
      <c r="Z573" s="18"/>
      <c r="AA573" s="42"/>
      <c r="AB573" s="18"/>
      <c r="AC573" s="18"/>
      <c r="AD573" s="18"/>
      <c r="AE573" s="18"/>
      <c r="AF573" s="43" t="e">
        <f t="shared" si="31"/>
        <v>#DIV/0!</v>
      </c>
      <c r="AG573" s="44"/>
      <c r="AH573" s="44" t="b">
        <f t="shared" si="32"/>
        <v>1</v>
      </c>
    </row>
    <row r="574" spans="1:34" ht="44.25" customHeight="1" thickBot="1" x14ac:dyDescent="0.3">
      <c r="A574" s="18"/>
      <c r="B574" s="18"/>
      <c r="C574" s="3"/>
      <c r="D574" s="18"/>
      <c r="E574" s="3" t="str">
        <f>IF(D574=1,'Tipo '!$B$2,IF(D574=2,'Tipo '!$B$3,IF(D574=3,'Tipo '!$B$4,IF(D574=4,'Tipo '!$B$5,IF(D574=5,'Tipo '!$B$6,IF(D574=6,'Tipo '!$B$7,IF(D574=7,'Tipo '!$B$8,IF(D574=8,'Tipo '!$B$9,IF(D574=9,'Tipo '!$B$10,IF(D574=10,'Tipo '!$B$11,IF(D574=11,'Tipo '!$B$12,IF(D574=12,'Tipo '!$B$13,IF(D574=13,'Tipo '!$B$14,IF(D574=14,'Tipo '!$B$15,IF(D574=15,'Tipo '!$B$16,IF(D574=16,'Tipo '!$B$17,IF(D574=17,'Tipo '!$B$18,IF(D574=18,'Tipo '!$B$19,IF(D574=19,'Tipo '!$B$20,IF(D574=20,'Tipo '!$B$21,"No ha seleccionado un tipo de contrato válido"))))))))))))))))))))</f>
        <v>No ha seleccionado un tipo de contrato válido</v>
      </c>
      <c r="F574" s="3"/>
      <c r="G574" s="3"/>
      <c r="H574" s="22"/>
      <c r="I574" s="22"/>
      <c r="J574" s="8"/>
      <c r="K574" s="41" t="str">
        <f>IF(J574=1,'Equivalencia BH-BMPT'!$D$2,IF(J574=2,'Equivalencia BH-BMPT'!$D$3,IF(J574=3,'Equivalencia BH-BMPT'!$D$4,IF(J574=4,'Equivalencia BH-BMPT'!$D$5,IF(J574=5,'Equivalencia BH-BMPT'!$D$6,IF(J574=6,'Equivalencia BH-BMPT'!$D$7,IF(J574=7,'Equivalencia BH-BMPT'!$D$8,IF(J574=8,'Equivalencia BH-BMPT'!$D$9,IF(J574=9,'Equivalencia BH-BMPT'!$D$10,IF(J574=10,'Equivalencia BH-BMPT'!$D$11,IF(J574=11,'Equivalencia BH-BMPT'!$D$12,IF(J574=12,'Equivalencia BH-BMPT'!$D$13,IF(J574=13,'Equivalencia BH-BMPT'!$D$14,IF(J574=14,'Equivalencia BH-BMPT'!$D$15,IF(J574=15,'Equivalencia BH-BMPT'!$D$16,IF(J574=16,'Equivalencia BH-BMPT'!$D$17,IF(J574=17,'Equivalencia BH-BMPT'!$D$18,IF(J574=18,'Equivalencia BH-BMPT'!$D$19,IF(J574=19,'Equivalencia BH-BMPT'!$D$20,IF(J574=20,'Equivalencia BH-BMPT'!$D$21,IF(J574=21,'Equivalencia BH-BMPT'!$D$22,IF(J574=22,'Equivalencia BH-BMPT'!$D$23,IF(J574=23,'Equivalencia BH-BMPT'!#REF!,IF(J574=24,'Equivalencia BH-BMPT'!$D$25,IF(J574=25,'Equivalencia BH-BMPT'!$D$26,IF(J574=26,'Equivalencia BH-BMPT'!$D$27,IF(J574=27,'Equivalencia BH-BMPT'!$D$28,IF(J574=28,'Equivalencia BH-BMPT'!$D$29,IF(J574=29,'Equivalencia BH-BMPT'!$D$30,IF(J574=30,'Equivalencia BH-BMPT'!$D$31,IF(J574=31,'Equivalencia BH-BMPT'!$D$32,IF(J574=32,'Equivalencia BH-BMPT'!$D$33,IF(J574=33,'Equivalencia BH-BMPT'!$D$34,IF(J574=34,'Equivalencia BH-BMPT'!$D$35,IF(J574=35,'Equivalencia BH-BMPT'!$D$36,IF(J574=36,'Equivalencia BH-BMPT'!$D$37,IF(J574=37,'Equivalencia BH-BMPT'!$D$38,IF(J574=38,'Equivalencia BH-BMPT'!#REF!,IF(J574=39,'Equivalencia BH-BMPT'!$D$40,IF(J574=40,'Equivalencia BH-BMPT'!$D$41,IF(J574=41,'Equivalencia BH-BMPT'!$D$42,IF(J574=42,'Equivalencia BH-BMPT'!$D$43,IF(J574=43,'Equivalencia BH-BMPT'!$D$44,IF(J574=44,'Equivalencia BH-BMPT'!$D$45,IF(J574=45,'Equivalencia BH-BMPT'!$D$46,"No ha seleccionado un número de programa")))))))))))))))))))))))))))))))))))))))))))))</f>
        <v>No ha seleccionado un número de programa</v>
      </c>
      <c r="L574" s="23"/>
      <c r="M574" s="18"/>
      <c r="N574" s="27"/>
      <c r="O574" s="24"/>
      <c r="P574" s="92"/>
      <c r="Q574" s="25"/>
      <c r="R574" s="25"/>
      <c r="S574" s="25"/>
      <c r="T574" s="25">
        <f t="shared" si="30"/>
        <v>0</v>
      </c>
      <c r="U574" s="25"/>
      <c r="V574" s="26"/>
      <c r="W574" s="26"/>
      <c r="X574" s="26"/>
      <c r="Y574" s="18"/>
      <c r="Z574" s="18"/>
      <c r="AA574" s="42"/>
      <c r="AB574" s="18"/>
      <c r="AC574" s="18"/>
      <c r="AD574" s="18"/>
      <c r="AE574" s="18"/>
      <c r="AF574" s="43" t="e">
        <f t="shared" si="31"/>
        <v>#DIV/0!</v>
      </c>
      <c r="AG574" s="44"/>
      <c r="AH574" s="44" t="b">
        <f t="shared" si="32"/>
        <v>1</v>
      </c>
    </row>
    <row r="575" spans="1:34" ht="44.25" customHeight="1" thickBot="1" x14ac:dyDescent="0.3">
      <c r="A575" s="18"/>
      <c r="B575" s="18"/>
      <c r="C575" s="3"/>
      <c r="D575" s="18"/>
      <c r="E575" s="3" t="str">
        <f>IF(D575=1,'Tipo '!$B$2,IF(D575=2,'Tipo '!$B$3,IF(D575=3,'Tipo '!$B$4,IF(D575=4,'Tipo '!$B$5,IF(D575=5,'Tipo '!$B$6,IF(D575=6,'Tipo '!$B$7,IF(D575=7,'Tipo '!$B$8,IF(D575=8,'Tipo '!$B$9,IF(D575=9,'Tipo '!$B$10,IF(D575=10,'Tipo '!$B$11,IF(D575=11,'Tipo '!$B$12,IF(D575=12,'Tipo '!$B$13,IF(D575=13,'Tipo '!$B$14,IF(D575=14,'Tipo '!$B$15,IF(D575=15,'Tipo '!$B$16,IF(D575=16,'Tipo '!$B$17,IF(D575=17,'Tipo '!$B$18,IF(D575=18,'Tipo '!$B$19,IF(D575=19,'Tipo '!$B$20,IF(D575=20,'Tipo '!$B$21,"No ha seleccionado un tipo de contrato válido"))))))))))))))))))))</f>
        <v>No ha seleccionado un tipo de contrato válido</v>
      </c>
      <c r="F575" s="3"/>
      <c r="G575" s="3"/>
      <c r="H575" s="22"/>
      <c r="I575" s="22"/>
      <c r="J575" s="8"/>
      <c r="K575" s="41" t="str">
        <f>IF(J575=1,'Equivalencia BH-BMPT'!$D$2,IF(J575=2,'Equivalencia BH-BMPT'!$D$3,IF(J575=3,'Equivalencia BH-BMPT'!$D$4,IF(J575=4,'Equivalencia BH-BMPT'!$D$5,IF(J575=5,'Equivalencia BH-BMPT'!$D$6,IF(J575=6,'Equivalencia BH-BMPT'!$D$7,IF(J575=7,'Equivalencia BH-BMPT'!$D$8,IF(J575=8,'Equivalencia BH-BMPT'!$D$9,IF(J575=9,'Equivalencia BH-BMPT'!$D$10,IF(J575=10,'Equivalencia BH-BMPT'!$D$11,IF(J575=11,'Equivalencia BH-BMPT'!$D$12,IF(J575=12,'Equivalencia BH-BMPT'!$D$13,IF(J575=13,'Equivalencia BH-BMPT'!$D$14,IF(J575=14,'Equivalencia BH-BMPT'!$D$15,IF(J575=15,'Equivalencia BH-BMPT'!$D$16,IF(J575=16,'Equivalencia BH-BMPT'!$D$17,IF(J575=17,'Equivalencia BH-BMPT'!$D$18,IF(J575=18,'Equivalencia BH-BMPT'!$D$19,IF(J575=19,'Equivalencia BH-BMPT'!$D$20,IF(J575=20,'Equivalencia BH-BMPT'!$D$21,IF(J575=21,'Equivalencia BH-BMPT'!$D$22,IF(J575=22,'Equivalencia BH-BMPT'!$D$23,IF(J575=23,'Equivalencia BH-BMPT'!#REF!,IF(J575=24,'Equivalencia BH-BMPT'!$D$25,IF(J575=25,'Equivalencia BH-BMPT'!$D$26,IF(J575=26,'Equivalencia BH-BMPT'!$D$27,IF(J575=27,'Equivalencia BH-BMPT'!$D$28,IF(J575=28,'Equivalencia BH-BMPT'!$D$29,IF(J575=29,'Equivalencia BH-BMPT'!$D$30,IF(J575=30,'Equivalencia BH-BMPT'!$D$31,IF(J575=31,'Equivalencia BH-BMPT'!$D$32,IF(J575=32,'Equivalencia BH-BMPT'!$D$33,IF(J575=33,'Equivalencia BH-BMPT'!$D$34,IF(J575=34,'Equivalencia BH-BMPT'!$D$35,IF(J575=35,'Equivalencia BH-BMPT'!$D$36,IF(J575=36,'Equivalencia BH-BMPT'!$D$37,IF(J575=37,'Equivalencia BH-BMPT'!$D$38,IF(J575=38,'Equivalencia BH-BMPT'!#REF!,IF(J575=39,'Equivalencia BH-BMPT'!$D$40,IF(J575=40,'Equivalencia BH-BMPT'!$D$41,IF(J575=41,'Equivalencia BH-BMPT'!$D$42,IF(J575=42,'Equivalencia BH-BMPT'!$D$43,IF(J575=43,'Equivalencia BH-BMPT'!$D$44,IF(J575=44,'Equivalencia BH-BMPT'!$D$45,IF(J575=45,'Equivalencia BH-BMPT'!$D$46,"No ha seleccionado un número de programa")))))))))))))))))))))))))))))))))))))))))))))</f>
        <v>No ha seleccionado un número de programa</v>
      </c>
      <c r="L575" s="23"/>
      <c r="M575" s="18"/>
      <c r="N575" s="27"/>
      <c r="O575" s="24"/>
      <c r="P575" s="92"/>
      <c r="Q575" s="25"/>
      <c r="R575" s="25"/>
      <c r="S575" s="25"/>
      <c r="T575" s="25">
        <f t="shared" si="30"/>
        <v>0</v>
      </c>
      <c r="U575" s="25"/>
      <c r="V575" s="26"/>
      <c r="W575" s="26"/>
      <c r="X575" s="26"/>
      <c r="Y575" s="18"/>
      <c r="Z575" s="18"/>
      <c r="AA575" s="42"/>
      <c r="AB575" s="18"/>
      <c r="AC575" s="18"/>
      <c r="AD575" s="18"/>
      <c r="AE575" s="18"/>
      <c r="AF575" s="43" t="e">
        <f t="shared" si="31"/>
        <v>#DIV/0!</v>
      </c>
      <c r="AG575" s="44"/>
      <c r="AH575" s="44" t="b">
        <f t="shared" si="32"/>
        <v>1</v>
      </c>
    </row>
    <row r="576" spans="1:34" ht="44.25" customHeight="1" thickBot="1" x14ac:dyDescent="0.3">
      <c r="A576" s="18"/>
      <c r="B576" s="18"/>
      <c r="C576" s="3"/>
      <c r="D576" s="18"/>
      <c r="E576" s="3" t="str">
        <f>IF(D576=1,'Tipo '!$B$2,IF(D576=2,'Tipo '!$B$3,IF(D576=3,'Tipo '!$B$4,IF(D576=4,'Tipo '!$B$5,IF(D576=5,'Tipo '!$B$6,IF(D576=6,'Tipo '!$B$7,IF(D576=7,'Tipo '!$B$8,IF(D576=8,'Tipo '!$B$9,IF(D576=9,'Tipo '!$B$10,IF(D576=10,'Tipo '!$B$11,IF(D576=11,'Tipo '!$B$12,IF(D576=12,'Tipo '!$B$13,IF(D576=13,'Tipo '!$B$14,IF(D576=14,'Tipo '!$B$15,IF(D576=15,'Tipo '!$B$16,IF(D576=16,'Tipo '!$B$17,IF(D576=17,'Tipo '!$B$18,IF(D576=18,'Tipo '!$B$19,IF(D576=19,'Tipo '!$B$20,IF(D576=20,'Tipo '!$B$21,"No ha seleccionado un tipo de contrato válido"))))))))))))))))))))</f>
        <v>No ha seleccionado un tipo de contrato válido</v>
      </c>
      <c r="F576" s="3"/>
      <c r="G576" s="3"/>
      <c r="H576" s="22"/>
      <c r="I576" s="22"/>
      <c r="J576" s="8"/>
      <c r="K576" s="41" t="str">
        <f>IF(J576=1,'Equivalencia BH-BMPT'!$D$2,IF(J576=2,'Equivalencia BH-BMPT'!$D$3,IF(J576=3,'Equivalencia BH-BMPT'!$D$4,IF(J576=4,'Equivalencia BH-BMPT'!$D$5,IF(J576=5,'Equivalencia BH-BMPT'!$D$6,IF(J576=6,'Equivalencia BH-BMPT'!$D$7,IF(J576=7,'Equivalencia BH-BMPT'!$D$8,IF(J576=8,'Equivalencia BH-BMPT'!$D$9,IF(J576=9,'Equivalencia BH-BMPT'!$D$10,IF(J576=10,'Equivalencia BH-BMPT'!$D$11,IF(J576=11,'Equivalencia BH-BMPT'!$D$12,IF(J576=12,'Equivalencia BH-BMPT'!$D$13,IF(J576=13,'Equivalencia BH-BMPT'!$D$14,IF(J576=14,'Equivalencia BH-BMPT'!$D$15,IF(J576=15,'Equivalencia BH-BMPT'!$D$16,IF(J576=16,'Equivalencia BH-BMPT'!$D$17,IF(J576=17,'Equivalencia BH-BMPT'!$D$18,IF(J576=18,'Equivalencia BH-BMPT'!$D$19,IF(J576=19,'Equivalencia BH-BMPT'!$D$20,IF(J576=20,'Equivalencia BH-BMPT'!$D$21,IF(J576=21,'Equivalencia BH-BMPT'!$D$22,IF(J576=22,'Equivalencia BH-BMPT'!$D$23,IF(J576=23,'Equivalencia BH-BMPT'!#REF!,IF(J576=24,'Equivalencia BH-BMPT'!$D$25,IF(J576=25,'Equivalencia BH-BMPT'!$D$26,IF(J576=26,'Equivalencia BH-BMPT'!$D$27,IF(J576=27,'Equivalencia BH-BMPT'!$D$28,IF(J576=28,'Equivalencia BH-BMPT'!$D$29,IF(J576=29,'Equivalencia BH-BMPT'!$D$30,IF(J576=30,'Equivalencia BH-BMPT'!$D$31,IF(J576=31,'Equivalencia BH-BMPT'!$D$32,IF(J576=32,'Equivalencia BH-BMPT'!$D$33,IF(J576=33,'Equivalencia BH-BMPT'!$D$34,IF(J576=34,'Equivalencia BH-BMPT'!$D$35,IF(J576=35,'Equivalencia BH-BMPT'!$D$36,IF(J576=36,'Equivalencia BH-BMPT'!$D$37,IF(J576=37,'Equivalencia BH-BMPT'!$D$38,IF(J576=38,'Equivalencia BH-BMPT'!#REF!,IF(J576=39,'Equivalencia BH-BMPT'!$D$40,IF(J576=40,'Equivalencia BH-BMPT'!$D$41,IF(J576=41,'Equivalencia BH-BMPT'!$D$42,IF(J576=42,'Equivalencia BH-BMPT'!$D$43,IF(J576=43,'Equivalencia BH-BMPT'!$D$44,IF(J576=44,'Equivalencia BH-BMPT'!$D$45,IF(J576=45,'Equivalencia BH-BMPT'!$D$46,"No ha seleccionado un número de programa")))))))))))))))))))))))))))))))))))))))))))))</f>
        <v>No ha seleccionado un número de programa</v>
      </c>
      <c r="L576" s="23"/>
      <c r="M576" s="18"/>
      <c r="N576" s="27"/>
      <c r="O576" s="24"/>
      <c r="P576" s="92"/>
      <c r="Q576" s="25"/>
      <c r="R576" s="25"/>
      <c r="S576" s="25"/>
      <c r="T576" s="25">
        <f t="shared" si="30"/>
        <v>0</v>
      </c>
      <c r="U576" s="25"/>
      <c r="V576" s="26"/>
      <c r="W576" s="26"/>
      <c r="X576" s="26"/>
      <c r="Y576" s="18"/>
      <c r="Z576" s="18"/>
      <c r="AA576" s="42"/>
      <c r="AB576" s="18"/>
      <c r="AC576" s="18"/>
      <c r="AD576" s="18"/>
      <c r="AE576" s="18"/>
      <c r="AF576" s="43" t="e">
        <f t="shared" si="31"/>
        <v>#DIV/0!</v>
      </c>
      <c r="AG576" s="44"/>
      <c r="AH576" s="44" t="b">
        <f t="shared" si="32"/>
        <v>1</v>
      </c>
    </row>
    <row r="577" spans="1:34" ht="44.25" customHeight="1" thickBot="1" x14ac:dyDescent="0.3">
      <c r="A577" s="18"/>
      <c r="B577" s="18"/>
      <c r="C577" s="3"/>
      <c r="D577" s="18"/>
      <c r="E577" s="3" t="str">
        <f>IF(D577=1,'Tipo '!$B$2,IF(D577=2,'Tipo '!$B$3,IF(D577=3,'Tipo '!$B$4,IF(D577=4,'Tipo '!$B$5,IF(D577=5,'Tipo '!$B$6,IF(D577=6,'Tipo '!$B$7,IF(D577=7,'Tipo '!$B$8,IF(D577=8,'Tipo '!$B$9,IF(D577=9,'Tipo '!$B$10,IF(D577=10,'Tipo '!$B$11,IF(D577=11,'Tipo '!$B$12,IF(D577=12,'Tipo '!$B$13,IF(D577=13,'Tipo '!$B$14,IF(D577=14,'Tipo '!$B$15,IF(D577=15,'Tipo '!$B$16,IF(D577=16,'Tipo '!$B$17,IF(D577=17,'Tipo '!$B$18,IF(D577=18,'Tipo '!$B$19,IF(D577=19,'Tipo '!$B$20,IF(D577=20,'Tipo '!$B$21,"No ha seleccionado un tipo de contrato válido"))))))))))))))))))))</f>
        <v>No ha seleccionado un tipo de contrato válido</v>
      </c>
      <c r="F577" s="3"/>
      <c r="G577" s="3"/>
      <c r="H577" s="22"/>
      <c r="I577" s="22"/>
      <c r="J577" s="8"/>
      <c r="K577" s="41" t="str">
        <f>IF(J577=1,'Equivalencia BH-BMPT'!$D$2,IF(J577=2,'Equivalencia BH-BMPT'!$D$3,IF(J577=3,'Equivalencia BH-BMPT'!$D$4,IF(J577=4,'Equivalencia BH-BMPT'!$D$5,IF(J577=5,'Equivalencia BH-BMPT'!$D$6,IF(J577=6,'Equivalencia BH-BMPT'!$D$7,IF(J577=7,'Equivalencia BH-BMPT'!$D$8,IF(J577=8,'Equivalencia BH-BMPT'!$D$9,IF(J577=9,'Equivalencia BH-BMPT'!$D$10,IF(J577=10,'Equivalencia BH-BMPT'!$D$11,IF(J577=11,'Equivalencia BH-BMPT'!$D$12,IF(J577=12,'Equivalencia BH-BMPT'!$D$13,IF(J577=13,'Equivalencia BH-BMPT'!$D$14,IF(J577=14,'Equivalencia BH-BMPT'!$D$15,IF(J577=15,'Equivalencia BH-BMPT'!$D$16,IF(J577=16,'Equivalencia BH-BMPT'!$D$17,IF(J577=17,'Equivalencia BH-BMPT'!$D$18,IF(J577=18,'Equivalencia BH-BMPT'!$D$19,IF(J577=19,'Equivalencia BH-BMPT'!$D$20,IF(J577=20,'Equivalencia BH-BMPT'!$D$21,IF(J577=21,'Equivalencia BH-BMPT'!$D$22,IF(J577=22,'Equivalencia BH-BMPT'!$D$23,IF(J577=23,'Equivalencia BH-BMPT'!#REF!,IF(J577=24,'Equivalencia BH-BMPT'!$D$25,IF(J577=25,'Equivalencia BH-BMPT'!$D$26,IF(J577=26,'Equivalencia BH-BMPT'!$D$27,IF(J577=27,'Equivalencia BH-BMPT'!$D$28,IF(J577=28,'Equivalencia BH-BMPT'!$D$29,IF(J577=29,'Equivalencia BH-BMPT'!$D$30,IF(J577=30,'Equivalencia BH-BMPT'!$D$31,IF(J577=31,'Equivalencia BH-BMPT'!$D$32,IF(J577=32,'Equivalencia BH-BMPT'!$D$33,IF(J577=33,'Equivalencia BH-BMPT'!$D$34,IF(J577=34,'Equivalencia BH-BMPT'!$D$35,IF(J577=35,'Equivalencia BH-BMPT'!$D$36,IF(J577=36,'Equivalencia BH-BMPT'!$D$37,IF(J577=37,'Equivalencia BH-BMPT'!$D$38,IF(J577=38,'Equivalencia BH-BMPT'!#REF!,IF(J577=39,'Equivalencia BH-BMPT'!$D$40,IF(J577=40,'Equivalencia BH-BMPT'!$D$41,IF(J577=41,'Equivalencia BH-BMPT'!$D$42,IF(J577=42,'Equivalencia BH-BMPT'!$D$43,IF(J577=43,'Equivalencia BH-BMPT'!$D$44,IF(J577=44,'Equivalencia BH-BMPT'!$D$45,IF(J577=45,'Equivalencia BH-BMPT'!$D$46,"No ha seleccionado un número de programa")))))))))))))))))))))))))))))))))))))))))))))</f>
        <v>No ha seleccionado un número de programa</v>
      </c>
      <c r="L577" s="23"/>
      <c r="M577" s="18"/>
      <c r="N577" s="27"/>
      <c r="O577" s="24"/>
      <c r="P577" s="92"/>
      <c r="Q577" s="25"/>
      <c r="R577" s="25"/>
      <c r="S577" s="25"/>
      <c r="T577" s="25">
        <f t="shared" si="30"/>
        <v>0</v>
      </c>
      <c r="U577" s="25"/>
      <c r="V577" s="26"/>
      <c r="W577" s="26"/>
      <c r="X577" s="26"/>
      <c r="Y577" s="18"/>
      <c r="Z577" s="18"/>
      <c r="AA577" s="42"/>
      <c r="AB577" s="18"/>
      <c r="AC577" s="18"/>
      <c r="AD577" s="18"/>
      <c r="AE577" s="18"/>
      <c r="AF577" s="43" t="e">
        <f t="shared" si="31"/>
        <v>#DIV/0!</v>
      </c>
      <c r="AG577" s="44"/>
      <c r="AH577" s="44" t="b">
        <f t="shared" si="32"/>
        <v>1</v>
      </c>
    </row>
    <row r="578" spans="1:34" ht="44.25" customHeight="1" thickBot="1" x14ac:dyDescent="0.3">
      <c r="A578" s="18"/>
      <c r="B578" s="18"/>
      <c r="C578" s="3"/>
      <c r="D578" s="18"/>
      <c r="E578" s="3" t="str">
        <f>IF(D578=1,'Tipo '!$B$2,IF(D578=2,'Tipo '!$B$3,IF(D578=3,'Tipo '!$B$4,IF(D578=4,'Tipo '!$B$5,IF(D578=5,'Tipo '!$B$6,IF(D578=6,'Tipo '!$B$7,IF(D578=7,'Tipo '!$B$8,IF(D578=8,'Tipo '!$B$9,IF(D578=9,'Tipo '!$B$10,IF(D578=10,'Tipo '!$B$11,IF(D578=11,'Tipo '!$B$12,IF(D578=12,'Tipo '!$B$13,IF(D578=13,'Tipo '!$B$14,IF(D578=14,'Tipo '!$B$15,IF(D578=15,'Tipo '!$B$16,IF(D578=16,'Tipo '!$B$17,IF(D578=17,'Tipo '!$B$18,IF(D578=18,'Tipo '!$B$19,IF(D578=19,'Tipo '!$B$20,IF(D578=20,'Tipo '!$B$21,"No ha seleccionado un tipo de contrato válido"))))))))))))))))))))</f>
        <v>No ha seleccionado un tipo de contrato válido</v>
      </c>
      <c r="F578" s="3"/>
      <c r="G578" s="3"/>
      <c r="H578" s="22"/>
      <c r="I578" s="22"/>
      <c r="J578" s="8"/>
      <c r="K578" s="41" t="str">
        <f>IF(J578=1,'Equivalencia BH-BMPT'!$D$2,IF(J578=2,'Equivalencia BH-BMPT'!$D$3,IF(J578=3,'Equivalencia BH-BMPT'!$D$4,IF(J578=4,'Equivalencia BH-BMPT'!$D$5,IF(J578=5,'Equivalencia BH-BMPT'!$D$6,IF(J578=6,'Equivalencia BH-BMPT'!$D$7,IF(J578=7,'Equivalencia BH-BMPT'!$D$8,IF(J578=8,'Equivalencia BH-BMPT'!$D$9,IF(J578=9,'Equivalencia BH-BMPT'!$D$10,IF(J578=10,'Equivalencia BH-BMPT'!$D$11,IF(J578=11,'Equivalencia BH-BMPT'!$D$12,IF(J578=12,'Equivalencia BH-BMPT'!$D$13,IF(J578=13,'Equivalencia BH-BMPT'!$D$14,IF(J578=14,'Equivalencia BH-BMPT'!$D$15,IF(J578=15,'Equivalencia BH-BMPT'!$D$16,IF(J578=16,'Equivalencia BH-BMPT'!$D$17,IF(J578=17,'Equivalencia BH-BMPT'!$D$18,IF(J578=18,'Equivalencia BH-BMPT'!$D$19,IF(J578=19,'Equivalencia BH-BMPT'!$D$20,IF(J578=20,'Equivalencia BH-BMPT'!$D$21,IF(J578=21,'Equivalencia BH-BMPT'!$D$22,IF(J578=22,'Equivalencia BH-BMPT'!$D$23,IF(J578=23,'Equivalencia BH-BMPT'!#REF!,IF(J578=24,'Equivalencia BH-BMPT'!$D$25,IF(J578=25,'Equivalencia BH-BMPT'!$D$26,IF(J578=26,'Equivalencia BH-BMPT'!$D$27,IF(J578=27,'Equivalencia BH-BMPT'!$D$28,IF(J578=28,'Equivalencia BH-BMPT'!$D$29,IF(J578=29,'Equivalencia BH-BMPT'!$D$30,IF(J578=30,'Equivalencia BH-BMPT'!$D$31,IF(J578=31,'Equivalencia BH-BMPT'!$D$32,IF(J578=32,'Equivalencia BH-BMPT'!$D$33,IF(J578=33,'Equivalencia BH-BMPT'!$D$34,IF(J578=34,'Equivalencia BH-BMPT'!$D$35,IF(J578=35,'Equivalencia BH-BMPT'!$D$36,IF(J578=36,'Equivalencia BH-BMPT'!$D$37,IF(J578=37,'Equivalencia BH-BMPT'!$D$38,IF(J578=38,'Equivalencia BH-BMPT'!#REF!,IF(J578=39,'Equivalencia BH-BMPT'!$D$40,IF(J578=40,'Equivalencia BH-BMPT'!$D$41,IF(J578=41,'Equivalencia BH-BMPT'!$D$42,IF(J578=42,'Equivalencia BH-BMPT'!$D$43,IF(J578=43,'Equivalencia BH-BMPT'!$D$44,IF(J578=44,'Equivalencia BH-BMPT'!$D$45,IF(J578=45,'Equivalencia BH-BMPT'!$D$46,"No ha seleccionado un número de programa")))))))))))))))))))))))))))))))))))))))))))))</f>
        <v>No ha seleccionado un número de programa</v>
      </c>
      <c r="L578" s="23"/>
      <c r="M578" s="18"/>
      <c r="N578" s="27"/>
      <c r="O578" s="24"/>
      <c r="P578" s="92"/>
      <c r="Q578" s="25"/>
      <c r="R578" s="25"/>
      <c r="S578" s="25"/>
      <c r="T578" s="25">
        <f t="shared" si="30"/>
        <v>0</v>
      </c>
      <c r="U578" s="25"/>
      <c r="V578" s="26"/>
      <c r="W578" s="26"/>
      <c r="X578" s="26"/>
      <c r="Y578" s="18"/>
      <c r="Z578" s="18"/>
      <c r="AA578" s="42"/>
      <c r="AB578" s="18"/>
      <c r="AC578" s="18"/>
      <c r="AD578" s="18"/>
      <c r="AE578" s="18"/>
      <c r="AF578" s="43" t="e">
        <f t="shared" si="31"/>
        <v>#DIV/0!</v>
      </c>
      <c r="AG578" s="44"/>
      <c r="AH578" s="44" t="b">
        <f t="shared" si="32"/>
        <v>1</v>
      </c>
    </row>
    <row r="579" spans="1:34" ht="44.25" customHeight="1" thickBot="1" x14ac:dyDescent="0.3">
      <c r="A579" s="18"/>
      <c r="B579" s="18"/>
      <c r="C579" s="3"/>
      <c r="D579" s="18"/>
      <c r="E579" s="3" t="str">
        <f>IF(D579=1,'Tipo '!$B$2,IF(D579=2,'Tipo '!$B$3,IF(D579=3,'Tipo '!$B$4,IF(D579=4,'Tipo '!$B$5,IF(D579=5,'Tipo '!$B$6,IF(D579=6,'Tipo '!$B$7,IF(D579=7,'Tipo '!$B$8,IF(D579=8,'Tipo '!$B$9,IF(D579=9,'Tipo '!$B$10,IF(D579=10,'Tipo '!$B$11,IF(D579=11,'Tipo '!$B$12,IF(D579=12,'Tipo '!$B$13,IF(D579=13,'Tipo '!$B$14,IF(D579=14,'Tipo '!$B$15,IF(D579=15,'Tipo '!$B$16,IF(D579=16,'Tipo '!$B$17,IF(D579=17,'Tipo '!$B$18,IF(D579=18,'Tipo '!$B$19,IF(D579=19,'Tipo '!$B$20,IF(D579=20,'Tipo '!$B$21,"No ha seleccionado un tipo de contrato válido"))))))))))))))))))))</f>
        <v>No ha seleccionado un tipo de contrato válido</v>
      </c>
      <c r="F579" s="3"/>
      <c r="G579" s="3"/>
      <c r="H579" s="22"/>
      <c r="I579" s="22"/>
      <c r="J579" s="8"/>
      <c r="K579" s="41" t="str">
        <f>IF(J579=1,'Equivalencia BH-BMPT'!$D$2,IF(J579=2,'Equivalencia BH-BMPT'!$D$3,IF(J579=3,'Equivalencia BH-BMPT'!$D$4,IF(J579=4,'Equivalencia BH-BMPT'!$D$5,IF(J579=5,'Equivalencia BH-BMPT'!$D$6,IF(J579=6,'Equivalencia BH-BMPT'!$D$7,IF(J579=7,'Equivalencia BH-BMPT'!$D$8,IF(J579=8,'Equivalencia BH-BMPT'!$D$9,IF(J579=9,'Equivalencia BH-BMPT'!$D$10,IF(J579=10,'Equivalencia BH-BMPT'!$D$11,IF(J579=11,'Equivalencia BH-BMPT'!$D$12,IF(J579=12,'Equivalencia BH-BMPT'!$D$13,IF(J579=13,'Equivalencia BH-BMPT'!$D$14,IF(J579=14,'Equivalencia BH-BMPT'!$D$15,IF(J579=15,'Equivalencia BH-BMPT'!$D$16,IF(J579=16,'Equivalencia BH-BMPT'!$D$17,IF(J579=17,'Equivalencia BH-BMPT'!$D$18,IF(J579=18,'Equivalencia BH-BMPT'!$D$19,IF(J579=19,'Equivalencia BH-BMPT'!$D$20,IF(J579=20,'Equivalencia BH-BMPT'!$D$21,IF(J579=21,'Equivalencia BH-BMPT'!$D$22,IF(J579=22,'Equivalencia BH-BMPT'!$D$23,IF(J579=23,'Equivalencia BH-BMPT'!#REF!,IF(J579=24,'Equivalencia BH-BMPT'!$D$25,IF(J579=25,'Equivalencia BH-BMPT'!$D$26,IF(J579=26,'Equivalencia BH-BMPT'!$D$27,IF(J579=27,'Equivalencia BH-BMPT'!$D$28,IF(J579=28,'Equivalencia BH-BMPT'!$D$29,IF(J579=29,'Equivalencia BH-BMPT'!$D$30,IF(J579=30,'Equivalencia BH-BMPT'!$D$31,IF(J579=31,'Equivalencia BH-BMPT'!$D$32,IF(J579=32,'Equivalencia BH-BMPT'!$D$33,IF(J579=33,'Equivalencia BH-BMPT'!$D$34,IF(J579=34,'Equivalencia BH-BMPT'!$D$35,IF(J579=35,'Equivalencia BH-BMPT'!$D$36,IF(J579=36,'Equivalencia BH-BMPT'!$D$37,IF(J579=37,'Equivalencia BH-BMPT'!$D$38,IF(J579=38,'Equivalencia BH-BMPT'!#REF!,IF(J579=39,'Equivalencia BH-BMPT'!$D$40,IF(J579=40,'Equivalencia BH-BMPT'!$D$41,IF(J579=41,'Equivalencia BH-BMPT'!$D$42,IF(J579=42,'Equivalencia BH-BMPT'!$D$43,IF(J579=43,'Equivalencia BH-BMPT'!$D$44,IF(J579=44,'Equivalencia BH-BMPT'!$D$45,IF(J579=45,'Equivalencia BH-BMPT'!$D$46,"No ha seleccionado un número de programa")))))))))))))))))))))))))))))))))))))))))))))</f>
        <v>No ha seleccionado un número de programa</v>
      </c>
      <c r="L579" s="23"/>
      <c r="M579" s="18"/>
      <c r="N579" s="27"/>
      <c r="O579" s="24"/>
      <c r="P579" s="92"/>
      <c r="Q579" s="25"/>
      <c r="R579" s="25"/>
      <c r="S579" s="25"/>
      <c r="T579" s="25">
        <f t="shared" si="30"/>
        <v>0</v>
      </c>
      <c r="U579" s="25"/>
      <c r="V579" s="26"/>
      <c r="W579" s="26"/>
      <c r="X579" s="26"/>
      <c r="Y579" s="18"/>
      <c r="Z579" s="18"/>
      <c r="AA579" s="42"/>
      <c r="AB579" s="18"/>
      <c r="AC579" s="18"/>
      <c r="AD579" s="18"/>
      <c r="AE579" s="18"/>
      <c r="AF579" s="43" t="e">
        <f t="shared" si="31"/>
        <v>#DIV/0!</v>
      </c>
      <c r="AG579" s="44"/>
      <c r="AH579" s="44" t="b">
        <f t="shared" si="32"/>
        <v>1</v>
      </c>
    </row>
    <row r="580" spans="1:34" ht="44.25" customHeight="1" thickBot="1" x14ac:dyDescent="0.3">
      <c r="A580" s="18"/>
      <c r="B580" s="18"/>
      <c r="C580" s="3"/>
      <c r="D580" s="18"/>
      <c r="E580" s="3" t="str">
        <f>IF(D580=1,'Tipo '!$B$2,IF(D580=2,'Tipo '!$B$3,IF(D580=3,'Tipo '!$B$4,IF(D580=4,'Tipo '!$B$5,IF(D580=5,'Tipo '!$B$6,IF(D580=6,'Tipo '!$B$7,IF(D580=7,'Tipo '!$B$8,IF(D580=8,'Tipo '!$B$9,IF(D580=9,'Tipo '!$B$10,IF(D580=10,'Tipo '!$B$11,IF(D580=11,'Tipo '!$B$12,IF(D580=12,'Tipo '!$B$13,IF(D580=13,'Tipo '!$B$14,IF(D580=14,'Tipo '!$B$15,IF(D580=15,'Tipo '!$B$16,IF(D580=16,'Tipo '!$B$17,IF(D580=17,'Tipo '!$B$18,IF(D580=18,'Tipo '!$B$19,IF(D580=19,'Tipo '!$B$20,IF(D580=20,'Tipo '!$B$21,"No ha seleccionado un tipo de contrato válido"))))))))))))))))))))</f>
        <v>No ha seleccionado un tipo de contrato válido</v>
      </c>
      <c r="F580" s="3"/>
      <c r="G580" s="3"/>
      <c r="H580" s="22"/>
      <c r="I580" s="22"/>
      <c r="J580" s="8"/>
      <c r="K580" s="41" t="str">
        <f>IF(J580=1,'Equivalencia BH-BMPT'!$D$2,IF(J580=2,'Equivalencia BH-BMPT'!$D$3,IF(J580=3,'Equivalencia BH-BMPT'!$D$4,IF(J580=4,'Equivalencia BH-BMPT'!$D$5,IF(J580=5,'Equivalencia BH-BMPT'!$D$6,IF(J580=6,'Equivalencia BH-BMPT'!$D$7,IF(J580=7,'Equivalencia BH-BMPT'!$D$8,IF(J580=8,'Equivalencia BH-BMPT'!$D$9,IF(J580=9,'Equivalencia BH-BMPT'!$D$10,IF(J580=10,'Equivalencia BH-BMPT'!$D$11,IF(J580=11,'Equivalencia BH-BMPT'!$D$12,IF(J580=12,'Equivalencia BH-BMPT'!$D$13,IF(J580=13,'Equivalencia BH-BMPT'!$D$14,IF(J580=14,'Equivalencia BH-BMPT'!$D$15,IF(J580=15,'Equivalencia BH-BMPT'!$D$16,IF(J580=16,'Equivalencia BH-BMPT'!$D$17,IF(J580=17,'Equivalencia BH-BMPT'!$D$18,IF(J580=18,'Equivalencia BH-BMPT'!$D$19,IF(J580=19,'Equivalencia BH-BMPT'!$D$20,IF(J580=20,'Equivalencia BH-BMPT'!$D$21,IF(J580=21,'Equivalencia BH-BMPT'!$D$22,IF(J580=22,'Equivalencia BH-BMPT'!$D$23,IF(J580=23,'Equivalencia BH-BMPT'!#REF!,IF(J580=24,'Equivalencia BH-BMPT'!$D$25,IF(J580=25,'Equivalencia BH-BMPT'!$D$26,IF(J580=26,'Equivalencia BH-BMPT'!$D$27,IF(J580=27,'Equivalencia BH-BMPT'!$D$28,IF(J580=28,'Equivalencia BH-BMPT'!$D$29,IF(J580=29,'Equivalencia BH-BMPT'!$D$30,IF(J580=30,'Equivalencia BH-BMPT'!$D$31,IF(J580=31,'Equivalencia BH-BMPT'!$D$32,IF(J580=32,'Equivalencia BH-BMPT'!$D$33,IF(J580=33,'Equivalencia BH-BMPT'!$D$34,IF(J580=34,'Equivalencia BH-BMPT'!$D$35,IF(J580=35,'Equivalencia BH-BMPT'!$D$36,IF(J580=36,'Equivalencia BH-BMPT'!$D$37,IF(J580=37,'Equivalencia BH-BMPT'!$D$38,IF(J580=38,'Equivalencia BH-BMPT'!#REF!,IF(J580=39,'Equivalencia BH-BMPT'!$D$40,IF(J580=40,'Equivalencia BH-BMPT'!$D$41,IF(J580=41,'Equivalencia BH-BMPT'!$D$42,IF(J580=42,'Equivalencia BH-BMPT'!$D$43,IF(J580=43,'Equivalencia BH-BMPT'!$D$44,IF(J580=44,'Equivalencia BH-BMPT'!$D$45,IF(J580=45,'Equivalencia BH-BMPT'!$D$46,"No ha seleccionado un número de programa")))))))))))))))))))))))))))))))))))))))))))))</f>
        <v>No ha seleccionado un número de programa</v>
      </c>
      <c r="L580" s="23"/>
      <c r="M580" s="18"/>
      <c r="N580" s="27"/>
      <c r="O580" s="24"/>
      <c r="P580" s="92"/>
      <c r="Q580" s="25"/>
      <c r="R580" s="25"/>
      <c r="S580" s="25"/>
      <c r="T580" s="25">
        <f t="shared" si="30"/>
        <v>0</v>
      </c>
      <c r="U580" s="25"/>
      <c r="V580" s="26"/>
      <c r="W580" s="26"/>
      <c r="X580" s="26"/>
      <c r="Y580" s="18"/>
      <c r="Z580" s="18"/>
      <c r="AA580" s="42"/>
      <c r="AB580" s="18"/>
      <c r="AC580" s="18"/>
      <c r="AD580" s="18"/>
      <c r="AE580" s="18"/>
      <c r="AF580" s="43" t="e">
        <f t="shared" si="31"/>
        <v>#DIV/0!</v>
      </c>
      <c r="AG580" s="44"/>
      <c r="AH580" s="44" t="b">
        <f t="shared" si="32"/>
        <v>1</v>
      </c>
    </row>
    <row r="581" spans="1:34" ht="44.25" customHeight="1" thickBot="1" x14ac:dyDescent="0.3">
      <c r="A581" s="18"/>
      <c r="B581" s="18"/>
      <c r="C581" s="3"/>
      <c r="D581" s="18"/>
      <c r="E581" s="3" t="str">
        <f>IF(D581=1,'Tipo '!$B$2,IF(D581=2,'Tipo '!$B$3,IF(D581=3,'Tipo '!$B$4,IF(D581=4,'Tipo '!$B$5,IF(D581=5,'Tipo '!$B$6,IF(D581=6,'Tipo '!$B$7,IF(D581=7,'Tipo '!$B$8,IF(D581=8,'Tipo '!$B$9,IF(D581=9,'Tipo '!$B$10,IF(D581=10,'Tipo '!$B$11,IF(D581=11,'Tipo '!$B$12,IF(D581=12,'Tipo '!$B$13,IF(D581=13,'Tipo '!$B$14,IF(D581=14,'Tipo '!$B$15,IF(D581=15,'Tipo '!$B$16,IF(D581=16,'Tipo '!$B$17,IF(D581=17,'Tipo '!$B$18,IF(D581=18,'Tipo '!$B$19,IF(D581=19,'Tipo '!$B$20,IF(D581=20,'Tipo '!$B$21,"No ha seleccionado un tipo de contrato válido"))))))))))))))))))))</f>
        <v>No ha seleccionado un tipo de contrato válido</v>
      </c>
      <c r="F581" s="3"/>
      <c r="G581" s="3"/>
      <c r="H581" s="22"/>
      <c r="I581" s="22"/>
      <c r="J581" s="8"/>
      <c r="K581" s="41" t="str">
        <f>IF(J581=1,'Equivalencia BH-BMPT'!$D$2,IF(J581=2,'Equivalencia BH-BMPT'!$D$3,IF(J581=3,'Equivalencia BH-BMPT'!$D$4,IF(J581=4,'Equivalencia BH-BMPT'!$D$5,IF(J581=5,'Equivalencia BH-BMPT'!$D$6,IF(J581=6,'Equivalencia BH-BMPT'!$D$7,IF(J581=7,'Equivalencia BH-BMPT'!$D$8,IF(J581=8,'Equivalencia BH-BMPT'!$D$9,IF(J581=9,'Equivalencia BH-BMPT'!$D$10,IF(J581=10,'Equivalencia BH-BMPT'!$D$11,IF(J581=11,'Equivalencia BH-BMPT'!$D$12,IF(J581=12,'Equivalencia BH-BMPT'!$D$13,IF(J581=13,'Equivalencia BH-BMPT'!$D$14,IF(J581=14,'Equivalencia BH-BMPT'!$D$15,IF(J581=15,'Equivalencia BH-BMPT'!$D$16,IF(J581=16,'Equivalencia BH-BMPT'!$D$17,IF(J581=17,'Equivalencia BH-BMPT'!$D$18,IF(J581=18,'Equivalencia BH-BMPT'!$D$19,IF(J581=19,'Equivalencia BH-BMPT'!$D$20,IF(J581=20,'Equivalencia BH-BMPT'!$D$21,IF(J581=21,'Equivalencia BH-BMPT'!$D$22,IF(J581=22,'Equivalencia BH-BMPT'!$D$23,IF(J581=23,'Equivalencia BH-BMPT'!#REF!,IF(J581=24,'Equivalencia BH-BMPT'!$D$25,IF(J581=25,'Equivalencia BH-BMPT'!$D$26,IF(J581=26,'Equivalencia BH-BMPT'!$D$27,IF(J581=27,'Equivalencia BH-BMPT'!$D$28,IF(J581=28,'Equivalencia BH-BMPT'!$D$29,IF(J581=29,'Equivalencia BH-BMPT'!$D$30,IF(J581=30,'Equivalencia BH-BMPT'!$D$31,IF(J581=31,'Equivalencia BH-BMPT'!$D$32,IF(J581=32,'Equivalencia BH-BMPT'!$D$33,IF(J581=33,'Equivalencia BH-BMPT'!$D$34,IF(J581=34,'Equivalencia BH-BMPT'!$D$35,IF(J581=35,'Equivalencia BH-BMPT'!$D$36,IF(J581=36,'Equivalencia BH-BMPT'!$D$37,IF(J581=37,'Equivalencia BH-BMPT'!$D$38,IF(J581=38,'Equivalencia BH-BMPT'!#REF!,IF(J581=39,'Equivalencia BH-BMPT'!$D$40,IF(J581=40,'Equivalencia BH-BMPT'!$D$41,IF(J581=41,'Equivalencia BH-BMPT'!$D$42,IF(J581=42,'Equivalencia BH-BMPT'!$D$43,IF(J581=43,'Equivalencia BH-BMPT'!$D$44,IF(J581=44,'Equivalencia BH-BMPT'!$D$45,IF(J581=45,'Equivalencia BH-BMPT'!$D$46,"No ha seleccionado un número de programa")))))))))))))))))))))))))))))))))))))))))))))</f>
        <v>No ha seleccionado un número de programa</v>
      </c>
      <c r="L581" s="23"/>
      <c r="M581" s="18"/>
      <c r="N581" s="27"/>
      <c r="O581" s="24"/>
      <c r="P581" s="92"/>
      <c r="Q581" s="25"/>
      <c r="R581" s="25"/>
      <c r="S581" s="25"/>
      <c r="T581" s="25">
        <f t="shared" si="30"/>
        <v>0</v>
      </c>
      <c r="U581" s="25"/>
      <c r="V581" s="26"/>
      <c r="W581" s="26"/>
      <c r="X581" s="26"/>
      <c r="Y581" s="18"/>
      <c r="Z581" s="18"/>
      <c r="AA581" s="42"/>
      <c r="AB581" s="18"/>
      <c r="AC581" s="18"/>
      <c r="AD581" s="18"/>
      <c r="AE581" s="18"/>
      <c r="AF581" s="43" t="e">
        <f t="shared" si="31"/>
        <v>#DIV/0!</v>
      </c>
      <c r="AG581" s="44"/>
      <c r="AH581" s="44" t="b">
        <f t="shared" si="32"/>
        <v>1</v>
      </c>
    </row>
    <row r="582" spans="1:34" ht="44.25" customHeight="1" thickBot="1" x14ac:dyDescent="0.3">
      <c r="A582" s="18"/>
      <c r="B582" s="18"/>
      <c r="C582" s="3"/>
      <c r="D582" s="18"/>
      <c r="E582" s="3" t="str">
        <f>IF(D582=1,'Tipo '!$B$2,IF(D582=2,'Tipo '!$B$3,IF(D582=3,'Tipo '!$B$4,IF(D582=4,'Tipo '!$B$5,IF(D582=5,'Tipo '!$B$6,IF(D582=6,'Tipo '!$B$7,IF(D582=7,'Tipo '!$B$8,IF(D582=8,'Tipo '!$B$9,IF(D582=9,'Tipo '!$B$10,IF(D582=10,'Tipo '!$B$11,IF(D582=11,'Tipo '!$B$12,IF(D582=12,'Tipo '!$B$13,IF(D582=13,'Tipo '!$B$14,IF(D582=14,'Tipo '!$B$15,IF(D582=15,'Tipo '!$B$16,IF(D582=16,'Tipo '!$B$17,IF(D582=17,'Tipo '!$B$18,IF(D582=18,'Tipo '!$B$19,IF(D582=19,'Tipo '!$B$20,IF(D582=20,'Tipo '!$B$21,"No ha seleccionado un tipo de contrato válido"))))))))))))))))))))</f>
        <v>No ha seleccionado un tipo de contrato válido</v>
      </c>
      <c r="F582" s="3"/>
      <c r="G582" s="3"/>
      <c r="H582" s="22"/>
      <c r="I582" s="22"/>
      <c r="J582" s="8"/>
      <c r="K582" s="41" t="str">
        <f>IF(J582=1,'Equivalencia BH-BMPT'!$D$2,IF(J582=2,'Equivalencia BH-BMPT'!$D$3,IF(J582=3,'Equivalencia BH-BMPT'!$D$4,IF(J582=4,'Equivalencia BH-BMPT'!$D$5,IF(J582=5,'Equivalencia BH-BMPT'!$D$6,IF(J582=6,'Equivalencia BH-BMPT'!$D$7,IF(J582=7,'Equivalencia BH-BMPT'!$D$8,IF(J582=8,'Equivalencia BH-BMPT'!$D$9,IF(J582=9,'Equivalencia BH-BMPT'!$D$10,IF(J582=10,'Equivalencia BH-BMPT'!$D$11,IF(J582=11,'Equivalencia BH-BMPT'!$D$12,IF(J582=12,'Equivalencia BH-BMPT'!$D$13,IF(J582=13,'Equivalencia BH-BMPT'!$D$14,IF(J582=14,'Equivalencia BH-BMPT'!$D$15,IF(J582=15,'Equivalencia BH-BMPT'!$D$16,IF(J582=16,'Equivalencia BH-BMPT'!$D$17,IF(J582=17,'Equivalencia BH-BMPT'!$D$18,IF(J582=18,'Equivalencia BH-BMPT'!$D$19,IF(J582=19,'Equivalencia BH-BMPT'!$D$20,IF(J582=20,'Equivalencia BH-BMPT'!$D$21,IF(J582=21,'Equivalencia BH-BMPT'!$D$22,IF(J582=22,'Equivalencia BH-BMPT'!$D$23,IF(J582=23,'Equivalencia BH-BMPT'!#REF!,IF(J582=24,'Equivalencia BH-BMPT'!$D$25,IF(J582=25,'Equivalencia BH-BMPT'!$D$26,IF(J582=26,'Equivalencia BH-BMPT'!$D$27,IF(J582=27,'Equivalencia BH-BMPT'!$D$28,IF(J582=28,'Equivalencia BH-BMPT'!$D$29,IF(J582=29,'Equivalencia BH-BMPT'!$D$30,IF(J582=30,'Equivalencia BH-BMPT'!$D$31,IF(J582=31,'Equivalencia BH-BMPT'!$D$32,IF(J582=32,'Equivalencia BH-BMPT'!$D$33,IF(J582=33,'Equivalencia BH-BMPT'!$D$34,IF(J582=34,'Equivalencia BH-BMPT'!$D$35,IF(J582=35,'Equivalencia BH-BMPT'!$D$36,IF(J582=36,'Equivalencia BH-BMPT'!$D$37,IF(J582=37,'Equivalencia BH-BMPT'!$D$38,IF(J582=38,'Equivalencia BH-BMPT'!#REF!,IF(J582=39,'Equivalencia BH-BMPT'!$D$40,IF(J582=40,'Equivalencia BH-BMPT'!$D$41,IF(J582=41,'Equivalencia BH-BMPT'!$D$42,IF(J582=42,'Equivalencia BH-BMPT'!$D$43,IF(J582=43,'Equivalencia BH-BMPT'!$D$44,IF(J582=44,'Equivalencia BH-BMPT'!$D$45,IF(J582=45,'Equivalencia BH-BMPT'!$D$46,"No ha seleccionado un número de programa")))))))))))))))))))))))))))))))))))))))))))))</f>
        <v>No ha seleccionado un número de programa</v>
      </c>
      <c r="L582" s="23"/>
      <c r="M582" s="18"/>
      <c r="N582" s="27"/>
      <c r="O582" s="24"/>
      <c r="P582" s="92"/>
      <c r="Q582" s="25"/>
      <c r="R582" s="25"/>
      <c r="S582" s="25"/>
      <c r="T582" s="25">
        <f t="shared" si="30"/>
        <v>0</v>
      </c>
      <c r="U582" s="25"/>
      <c r="V582" s="26"/>
      <c r="W582" s="26"/>
      <c r="X582" s="26"/>
      <c r="Y582" s="18"/>
      <c r="Z582" s="18"/>
      <c r="AA582" s="42"/>
      <c r="AB582" s="18"/>
      <c r="AC582" s="18"/>
      <c r="AD582" s="18"/>
      <c r="AE582" s="18"/>
      <c r="AF582" s="43" t="e">
        <f t="shared" si="31"/>
        <v>#DIV/0!</v>
      </c>
      <c r="AG582" s="44"/>
      <c r="AH582" s="44" t="b">
        <f t="shared" si="32"/>
        <v>1</v>
      </c>
    </row>
    <row r="583" spans="1:34" ht="44.25" customHeight="1" thickBot="1" x14ac:dyDescent="0.3">
      <c r="A583" s="18"/>
      <c r="B583" s="18"/>
      <c r="C583" s="3"/>
      <c r="D583" s="18"/>
      <c r="E583" s="3" t="str">
        <f>IF(D583=1,'Tipo '!$B$2,IF(D583=2,'Tipo '!$B$3,IF(D583=3,'Tipo '!$B$4,IF(D583=4,'Tipo '!$B$5,IF(D583=5,'Tipo '!$B$6,IF(D583=6,'Tipo '!$B$7,IF(D583=7,'Tipo '!$B$8,IF(D583=8,'Tipo '!$B$9,IF(D583=9,'Tipo '!$B$10,IF(D583=10,'Tipo '!$B$11,IF(D583=11,'Tipo '!$B$12,IF(D583=12,'Tipo '!$B$13,IF(D583=13,'Tipo '!$B$14,IF(D583=14,'Tipo '!$B$15,IF(D583=15,'Tipo '!$B$16,IF(D583=16,'Tipo '!$B$17,IF(D583=17,'Tipo '!$B$18,IF(D583=18,'Tipo '!$B$19,IF(D583=19,'Tipo '!$B$20,IF(D583=20,'Tipo '!$B$21,"No ha seleccionado un tipo de contrato válido"))))))))))))))))))))</f>
        <v>No ha seleccionado un tipo de contrato válido</v>
      </c>
      <c r="F583" s="3"/>
      <c r="G583" s="3"/>
      <c r="H583" s="22"/>
      <c r="I583" s="22"/>
      <c r="J583" s="8"/>
      <c r="K583" s="41" t="str">
        <f>IF(J583=1,'Equivalencia BH-BMPT'!$D$2,IF(J583=2,'Equivalencia BH-BMPT'!$D$3,IF(J583=3,'Equivalencia BH-BMPT'!$D$4,IF(J583=4,'Equivalencia BH-BMPT'!$D$5,IF(J583=5,'Equivalencia BH-BMPT'!$D$6,IF(J583=6,'Equivalencia BH-BMPT'!$D$7,IF(J583=7,'Equivalencia BH-BMPT'!$D$8,IF(J583=8,'Equivalencia BH-BMPT'!$D$9,IF(J583=9,'Equivalencia BH-BMPT'!$D$10,IF(J583=10,'Equivalencia BH-BMPT'!$D$11,IF(J583=11,'Equivalencia BH-BMPT'!$D$12,IF(J583=12,'Equivalencia BH-BMPT'!$D$13,IF(J583=13,'Equivalencia BH-BMPT'!$D$14,IF(J583=14,'Equivalencia BH-BMPT'!$D$15,IF(J583=15,'Equivalencia BH-BMPT'!$D$16,IF(J583=16,'Equivalencia BH-BMPT'!$D$17,IF(J583=17,'Equivalencia BH-BMPT'!$D$18,IF(J583=18,'Equivalencia BH-BMPT'!$D$19,IF(J583=19,'Equivalencia BH-BMPT'!$D$20,IF(J583=20,'Equivalencia BH-BMPT'!$D$21,IF(J583=21,'Equivalencia BH-BMPT'!$D$22,IF(J583=22,'Equivalencia BH-BMPT'!$D$23,IF(J583=23,'Equivalencia BH-BMPT'!#REF!,IF(J583=24,'Equivalencia BH-BMPT'!$D$25,IF(J583=25,'Equivalencia BH-BMPT'!$D$26,IF(J583=26,'Equivalencia BH-BMPT'!$D$27,IF(J583=27,'Equivalencia BH-BMPT'!$D$28,IF(J583=28,'Equivalencia BH-BMPT'!$D$29,IF(J583=29,'Equivalencia BH-BMPT'!$D$30,IF(J583=30,'Equivalencia BH-BMPT'!$D$31,IF(J583=31,'Equivalencia BH-BMPT'!$D$32,IF(J583=32,'Equivalencia BH-BMPT'!$D$33,IF(J583=33,'Equivalencia BH-BMPT'!$D$34,IF(J583=34,'Equivalencia BH-BMPT'!$D$35,IF(J583=35,'Equivalencia BH-BMPT'!$D$36,IF(J583=36,'Equivalencia BH-BMPT'!$D$37,IF(J583=37,'Equivalencia BH-BMPT'!$D$38,IF(J583=38,'Equivalencia BH-BMPT'!#REF!,IF(J583=39,'Equivalencia BH-BMPT'!$D$40,IF(J583=40,'Equivalencia BH-BMPT'!$D$41,IF(J583=41,'Equivalencia BH-BMPT'!$D$42,IF(J583=42,'Equivalencia BH-BMPT'!$D$43,IF(J583=43,'Equivalencia BH-BMPT'!$D$44,IF(J583=44,'Equivalencia BH-BMPT'!$D$45,IF(J583=45,'Equivalencia BH-BMPT'!$D$46,"No ha seleccionado un número de programa")))))))))))))))))))))))))))))))))))))))))))))</f>
        <v>No ha seleccionado un número de programa</v>
      </c>
      <c r="L583" s="23"/>
      <c r="M583" s="18"/>
      <c r="N583" s="27"/>
      <c r="O583" s="24"/>
      <c r="P583" s="92"/>
      <c r="Q583" s="25"/>
      <c r="R583" s="25"/>
      <c r="S583" s="25"/>
      <c r="T583" s="25">
        <f t="shared" si="30"/>
        <v>0</v>
      </c>
      <c r="U583" s="25"/>
      <c r="V583" s="26"/>
      <c r="W583" s="26"/>
      <c r="X583" s="26"/>
      <c r="Y583" s="18"/>
      <c r="Z583" s="18"/>
      <c r="AA583" s="42"/>
      <c r="AB583" s="18"/>
      <c r="AC583" s="18"/>
      <c r="AD583" s="18"/>
      <c r="AE583" s="18"/>
      <c r="AF583" s="43" t="e">
        <f t="shared" si="31"/>
        <v>#DIV/0!</v>
      </c>
      <c r="AG583" s="44"/>
      <c r="AH583" s="44" t="b">
        <f t="shared" si="32"/>
        <v>1</v>
      </c>
    </row>
    <row r="584" spans="1:34" ht="44.25" customHeight="1" thickBot="1" x14ac:dyDescent="0.3">
      <c r="A584" s="18"/>
      <c r="B584" s="18"/>
      <c r="C584" s="3"/>
      <c r="D584" s="18"/>
      <c r="E584" s="3" t="str">
        <f>IF(D584=1,'Tipo '!$B$2,IF(D584=2,'Tipo '!$B$3,IF(D584=3,'Tipo '!$B$4,IF(D584=4,'Tipo '!$B$5,IF(D584=5,'Tipo '!$B$6,IF(D584=6,'Tipo '!$B$7,IF(D584=7,'Tipo '!$B$8,IF(D584=8,'Tipo '!$B$9,IF(D584=9,'Tipo '!$B$10,IF(D584=10,'Tipo '!$B$11,IF(D584=11,'Tipo '!$B$12,IF(D584=12,'Tipo '!$B$13,IF(D584=13,'Tipo '!$B$14,IF(D584=14,'Tipo '!$B$15,IF(D584=15,'Tipo '!$B$16,IF(D584=16,'Tipo '!$B$17,IF(D584=17,'Tipo '!$B$18,IF(D584=18,'Tipo '!$B$19,IF(D584=19,'Tipo '!$B$20,IF(D584=20,'Tipo '!$B$21,"No ha seleccionado un tipo de contrato válido"))))))))))))))))))))</f>
        <v>No ha seleccionado un tipo de contrato válido</v>
      </c>
      <c r="F584" s="3"/>
      <c r="G584" s="3"/>
      <c r="H584" s="22"/>
      <c r="I584" s="22"/>
      <c r="J584" s="8"/>
      <c r="K584" s="41" t="str">
        <f>IF(J584=1,'Equivalencia BH-BMPT'!$D$2,IF(J584=2,'Equivalencia BH-BMPT'!$D$3,IF(J584=3,'Equivalencia BH-BMPT'!$D$4,IF(J584=4,'Equivalencia BH-BMPT'!$D$5,IF(J584=5,'Equivalencia BH-BMPT'!$D$6,IF(J584=6,'Equivalencia BH-BMPT'!$D$7,IF(J584=7,'Equivalencia BH-BMPT'!$D$8,IF(J584=8,'Equivalencia BH-BMPT'!$D$9,IF(J584=9,'Equivalencia BH-BMPT'!$D$10,IF(J584=10,'Equivalencia BH-BMPT'!$D$11,IF(J584=11,'Equivalencia BH-BMPT'!$D$12,IF(J584=12,'Equivalencia BH-BMPT'!$D$13,IF(J584=13,'Equivalencia BH-BMPT'!$D$14,IF(J584=14,'Equivalencia BH-BMPT'!$D$15,IF(J584=15,'Equivalencia BH-BMPT'!$D$16,IF(J584=16,'Equivalencia BH-BMPT'!$D$17,IF(J584=17,'Equivalencia BH-BMPT'!$D$18,IF(J584=18,'Equivalencia BH-BMPT'!$D$19,IF(J584=19,'Equivalencia BH-BMPT'!$D$20,IF(J584=20,'Equivalencia BH-BMPT'!$D$21,IF(J584=21,'Equivalencia BH-BMPT'!$D$22,IF(J584=22,'Equivalencia BH-BMPT'!$D$23,IF(J584=23,'Equivalencia BH-BMPT'!#REF!,IF(J584=24,'Equivalencia BH-BMPT'!$D$25,IF(J584=25,'Equivalencia BH-BMPT'!$D$26,IF(J584=26,'Equivalencia BH-BMPT'!$D$27,IF(J584=27,'Equivalencia BH-BMPT'!$D$28,IF(J584=28,'Equivalencia BH-BMPT'!$D$29,IF(J584=29,'Equivalencia BH-BMPT'!$D$30,IF(J584=30,'Equivalencia BH-BMPT'!$D$31,IF(J584=31,'Equivalencia BH-BMPT'!$D$32,IF(J584=32,'Equivalencia BH-BMPT'!$D$33,IF(J584=33,'Equivalencia BH-BMPT'!$D$34,IF(J584=34,'Equivalencia BH-BMPT'!$D$35,IF(J584=35,'Equivalencia BH-BMPT'!$D$36,IF(J584=36,'Equivalencia BH-BMPT'!$D$37,IF(J584=37,'Equivalencia BH-BMPT'!$D$38,IF(J584=38,'Equivalencia BH-BMPT'!#REF!,IF(J584=39,'Equivalencia BH-BMPT'!$D$40,IF(J584=40,'Equivalencia BH-BMPT'!$D$41,IF(J584=41,'Equivalencia BH-BMPT'!$D$42,IF(J584=42,'Equivalencia BH-BMPT'!$D$43,IF(J584=43,'Equivalencia BH-BMPT'!$D$44,IF(J584=44,'Equivalencia BH-BMPT'!$D$45,IF(J584=45,'Equivalencia BH-BMPT'!$D$46,"No ha seleccionado un número de programa")))))))))))))))))))))))))))))))))))))))))))))</f>
        <v>No ha seleccionado un número de programa</v>
      </c>
      <c r="L584" s="23"/>
      <c r="M584" s="18"/>
      <c r="N584" s="27"/>
      <c r="O584" s="24"/>
      <c r="P584" s="92"/>
      <c r="Q584" s="25"/>
      <c r="R584" s="25"/>
      <c r="S584" s="25"/>
      <c r="T584" s="25">
        <f t="shared" si="30"/>
        <v>0</v>
      </c>
      <c r="U584" s="25"/>
      <c r="V584" s="26"/>
      <c r="W584" s="26"/>
      <c r="X584" s="26"/>
      <c r="Y584" s="18"/>
      <c r="Z584" s="18"/>
      <c r="AA584" s="42"/>
      <c r="AB584" s="18"/>
      <c r="AC584" s="18"/>
      <c r="AD584" s="18"/>
      <c r="AE584" s="18"/>
      <c r="AF584" s="43" t="e">
        <f t="shared" si="31"/>
        <v>#DIV/0!</v>
      </c>
      <c r="AG584" s="44"/>
      <c r="AH584" s="44" t="b">
        <f t="shared" si="32"/>
        <v>1</v>
      </c>
    </row>
    <row r="585" spans="1:34" ht="44.25" customHeight="1" thickBot="1" x14ac:dyDescent="0.3">
      <c r="A585" s="18"/>
      <c r="B585" s="18"/>
      <c r="C585" s="3"/>
      <c r="D585" s="18"/>
      <c r="E585" s="3" t="str">
        <f>IF(D585=1,'Tipo '!$B$2,IF(D585=2,'Tipo '!$B$3,IF(D585=3,'Tipo '!$B$4,IF(D585=4,'Tipo '!$B$5,IF(D585=5,'Tipo '!$B$6,IF(D585=6,'Tipo '!$B$7,IF(D585=7,'Tipo '!$B$8,IF(D585=8,'Tipo '!$B$9,IF(D585=9,'Tipo '!$B$10,IF(D585=10,'Tipo '!$B$11,IF(D585=11,'Tipo '!$B$12,IF(D585=12,'Tipo '!$B$13,IF(D585=13,'Tipo '!$B$14,IF(D585=14,'Tipo '!$B$15,IF(D585=15,'Tipo '!$B$16,IF(D585=16,'Tipo '!$B$17,IF(D585=17,'Tipo '!$B$18,IF(D585=18,'Tipo '!$B$19,IF(D585=19,'Tipo '!$B$20,IF(D585=20,'Tipo '!$B$21,"No ha seleccionado un tipo de contrato válido"))))))))))))))))))))</f>
        <v>No ha seleccionado un tipo de contrato válido</v>
      </c>
      <c r="F585" s="3"/>
      <c r="G585" s="3"/>
      <c r="H585" s="22"/>
      <c r="I585" s="22"/>
      <c r="J585" s="8"/>
      <c r="K585" s="41" t="str">
        <f>IF(J585=1,'Equivalencia BH-BMPT'!$D$2,IF(J585=2,'Equivalencia BH-BMPT'!$D$3,IF(J585=3,'Equivalencia BH-BMPT'!$D$4,IF(J585=4,'Equivalencia BH-BMPT'!$D$5,IF(J585=5,'Equivalencia BH-BMPT'!$D$6,IF(J585=6,'Equivalencia BH-BMPT'!$D$7,IF(J585=7,'Equivalencia BH-BMPT'!$D$8,IF(J585=8,'Equivalencia BH-BMPT'!$D$9,IF(J585=9,'Equivalencia BH-BMPT'!$D$10,IF(J585=10,'Equivalencia BH-BMPT'!$D$11,IF(J585=11,'Equivalencia BH-BMPT'!$D$12,IF(J585=12,'Equivalencia BH-BMPT'!$D$13,IF(J585=13,'Equivalencia BH-BMPT'!$D$14,IF(J585=14,'Equivalencia BH-BMPT'!$D$15,IF(J585=15,'Equivalencia BH-BMPT'!$D$16,IF(J585=16,'Equivalencia BH-BMPT'!$D$17,IF(J585=17,'Equivalencia BH-BMPT'!$D$18,IF(J585=18,'Equivalencia BH-BMPT'!$D$19,IF(J585=19,'Equivalencia BH-BMPT'!$D$20,IF(J585=20,'Equivalencia BH-BMPT'!$D$21,IF(J585=21,'Equivalencia BH-BMPT'!$D$22,IF(J585=22,'Equivalencia BH-BMPT'!$D$23,IF(J585=23,'Equivalencia BH-BMPT'!#REF!,IF(J585=24,'Equivalencia BH-BMPT'!$D$25,IF(J585=25,'Equivalencia BH-BMPT'!$D$26,IF(J585=26,'Equivalencia BH-BMPT'!$D$27,IF(J585=27,'Equivalencia BH-BMPT'!$D$28,IF(J585=28,'Equivalencia BH-BMPT'!$D$29,IF(J585=29,'Equivalencia BH-BMPT'!$D$30,IF(J585=30,'Equivalencia BH-BMPT'!$D$31,IF(J585=31,'Equivalencia BH-BMPT'!$D$32,IF(J585=32,'Equivalencia BH-BMPT'!$D$33,IF(J585=33,'Equivalencia BH-BMPT'!$D$34,IF(J585=34,'Equivalencia BH-BMPT'!$D$35,IF(J585=35,'Equivalencia BH-BMPT'!$D$36,IF(J585=36,'Equivalencia BH-BMPT'!$D$37,IF(J585=37,'Equivalencia BH-BMPT'!$D$38,IF(J585=38,'Equivalencia BH-BMPT'!#REF!,IF(J585=39,'Equivalencia BH-BMPT'!$D$40,IF(J585=40,'Equivalencia BH-BMPT'!$D$41,IF(J585=41,'Equivalencia BH-BMPT'!$D$42,IF(J585=42,'Equivalencia BH-BMPT'!$D$43,IF(J585=43,'Equivalencia BH-BMPT'!$D$44,IF(J585=44,'Equivalencia BH-BMPT'!$D$45,IF(J585=45,'Equivalencia BH-BMPT'!$D$46,"No ha seleccionado un número de programa")))))))))))))))))))))))))))))))))))))))))))))</f>
        <v>No ha seleccionado un número de programa</v>
      </c>
      <c r="L585" s="23"/>
      <c r="M585" s="18"/>
      <c r="N585" s="27"/>
      <c r="O585" s="24"/>
      <c r="P585" s="92"/>
      <c r="Q585" s="25"/>
      <c r="R585" s="25"/>
      <c r="S585" s="25"/>
      <c r="T585" s="25">
        <f t="shared" si="30"/>
        <v>0</v>
      </c>
      <c r="U585" s="25"/>
      <c r="V585" s="26"/>
      <c r="W585" s="26"/>
      <c r="X585" s="26"/>
      <c r="Y585" s="18"/>
      <c r="Z585" s="18"/>
      <c r="AA585" s="42"/>
      <c r="AB585" s="18"/>
      <c r="AC585" s="18"/>
      <c r="AD585" s="18"/>
      <c r="AE585" s="18"/>
      <c r="AF585" s="43" t="e">
        <f t="shared" si="31"/>
        <v>#DIV/0!</v>
      </c>
      <c r="AG585" s="44"/>
      <c r="AH585" s="44" t="b">
        <f t="shared" si="32"/>
        <v>1</v>
      </c>
    </row>
    <row r="586" spans="1:34" ht="44.25" customHeight="1" thickBot="1" x14ac:dyDescent="0.3">
      <c r="A586" s="18"/>
      <c r="B586" s="18"/>
      <c r="C586" s="3"/>
      <c r="D586" s="18"/>
      <c r="E586" s="3" t="str">
        <f>IF(D586=1,'Tipo '!$B$2,IF(D586=2,'Tipo '!$B$3,IF(D586=3,'Tipo '!$B$4,IF(D586=4,'Tipo '!$B$5,IF(D586=5,'Tipo '!$B$6,IF(D586=6,'Tipo '!$B$7,IF(D586=7,'Tipo '!$B$8,IF(D586=8,'Tipo '!$B$9,IF(D586=9,'Tipo '!$B$10,IF(D586=10,'Tipo '!$B$11,IF(D586=11,'Tipo '!$B$12,IF(D586=12,'Tipo '!$B$13,IF(D586=13,'Tipo '!$B$14,IF(D586=14,'Tipo '!$B$15,IF(D586=15,'Tipo '!$B$16,IF(D586=16,'Tipo '!$B$17,IF(D586=17,'Tipo '!$B$18,IF(D586=18,'Tipo '!$B$19,IF(D586=19,'Tipo '!$B$20,IF(D586=20,'Tipo '!$B$21,"No ha seleccionado un tipo de contrato válido"))))))))))))))))))))</f>
        <v>No ha seleccionado un tipo de contrato válido</v>
      </c>
      <c r="F586" s="3"/>
      <c r="G586" s="3"/>
      <c r="H586" s="22"/>
      <c r="I586" s="22"/>
      <c r="J586" s="8"/>
      <c r="K586" s="41" t="str">
        <f>IF(J586=1,'Equivalencia BH-BMPT'!$D$2,IF(J586=2,'Equivalencia BH-BMPT'!$D$3,IF(J586=3,'Equivalencia BH-BMPT'!$D$4,IF(J586=4,'Equivalencia BH-BMPT'!$D$5,IF(J586=5,'Equivalencia BH-BMPT'!$D$6,IF(J586=6,'Equivalencia BH-BMPT'!$D$7,IF(J586=7,'Equivalencia BH-BMPT'!$D$8,IF(J586=8,'Equivalencia BH-BMPT'!$D$9,IF(J586=9,'Equivalencia BH-BMPT'!$D$10,IF(J586=10,'Equivalencia BH-BMPT'!$D$11,IF(J586=11,'Equivalencia BH-BMPT'!$D$12,IF(J586=12,'Equivalencia BH-BMPT'!$D$13,IF(J586=13,'Equivalencia BH-BMPT'!$D$14,IF(J586=14,'Equivalencia BH-BMPT'!$D$15,IF(J586=15,'Equivalencia BH-BMPT'!$D$16,IF(J586=16,'Equivalencia BH-BMPT'!$D$17,IF(J586=17,'Equivalencia BH-BMPT'!$D$18,IF(J586=18,'Equivalencia BH-BMPT'!$D$19,IF(J586=19,'Equivalencia BH-BMPT'!$D$20,IF(J586=20,'Equivalencia BH-BMPT'!$D$21,IF(J586=21,'Equivalencia BH-BMPT'!$D$22,IF(J586=22,'Equivalencia BH-BMPT'!$D$23,IF(J586=23,'Equivalencia BH-BMPT'!#REF!,IF(J586=24,'Equivalencia BH-BMPT'!$D$25,IF(J586=25,'Equivalencia BH-BMPT'!$D$26,IF(J586=26,'Equivalencia BH-BMPT'!$D$27,IF(J586=27,'Equivalencia BH-BMPT'!$D$28,IF(J586=28,'Equivalencia BH-BMPT'!$D$29,IF(J586=29,'Equivalencia BH-BMPT'!$D$30,IF(J586=30,'Equivalencia BH-BMPT'!$D$31,IF(J586=31,'Equivalencia BH-BMPT'!$D$32,IF(J586=32,'Equivalencia BH-BMPT'!$D$33,IF(J586=33,'Equivalencia BH-BMPT'!$D$34,IF(J586=34,'Equivalencia BH-BMPT'!$D$35,IF(J586=35,'Equivalencia BH-BMPT'!$D$36,IF(J586=36,'Equivalencia BH-BMPT'!$D$37,IF(J586=37,'Equivalencia BH-BMPT'!$D$38,IF(J586=38,'Equivalencia BH-BMPT'!#REF!,IF(J586=39,'Equivalencia BH-BMPT'!$D$40,IF(J586=40,'Equivalencia BH-BMPT'!$D$41,IF(J586=41,'Equivalencia BH-BMPT'!$D$42,IF(J586=42,'Equivalencia BH-BMPT'!$D$43,IF(J586=43,'Equivalencia BH-BMPT'!$D$44,IF(J586=44,'Equivalencia BH-BMPT'!$D$45,IF(J586=45,'Equivalencia BH-BMPT'!$D$46,"No ha seleccionado un número de programa")))))))))))))))))))))))))))))))))))))))))))))</f>
        <v>No ha seleccionado un número de programa</v>
      </c>
      <c r="L586" s="23"/>
      <c r="M586" s="18"/>
      <c r="N586" s="27"/>
      <c r="O586" s="24"/>
      <c r="P586" s="92"/>
      <c r="Q586" s="25"/>
      <c r="R586" s="25"/>
      <c r="S586" s="25"/>
      <c r="T586" s="25">
        <f t="shared" si="30"/>
        <v>0</v>
      </c>
      <c r="U586" s="25"/>
      <c r="V586" s="26"/>
      <c r="W586" s="26"/>
      <c r="X586" s="26"/>
      <c r="Y586" s="18"/>
      <c r="Z586" s="18"/>
      <c r="AA586" s="42"/>
      <c r="AB586" s="18"/>
      <c r="AC586" s="18"/>
      <c r="AD586" s="18"/>
      <c r="AE586" s="18"/>
      <c r="AF586" s="43" t="e">
        <f t="shared" si="31"/>
        <v>#DIV/0!</v>
      </c>
      <c r="AG586" s="44"/>
      <c r="AH586" s="44" t="b">
        <f t="shared" si="32"/>
        <v>1</v>
      </c>
    </row>
    <row r="587" spans="1:34" ht="44.25" customHeight="1" thickBot="1" x14ac:dyDescent="0.3">
      <c r="A587" s="18"/>
      <c r="B587" s="18"/>
      <c r="C587" s="3"/>
      <c r="D587" s="18"/>
      <c r="E587" s="3" t="str">
        <f>IF(D587=1,'Tipo '!$B$2,IF(D587=2,'Tipo '!$B$3,IF(D587=3,'Tipo '!$B$4,IF(D587=4,'Tipo '!$B$5,IF(D587=5,'Tipo '!$B$6,IF(D587=6,'Tipo '!$B$7,IF(D587=7,'Tipo '!$B$8,IF(D587=8,'Tipo '!$B$9,IF(D587=9,'Tipo '!$B$10,IF(D587=10,'Tipo '!$B$11,IF(D587=11,'Tipo '!$B$12,IF(D587=12,'Tipo '!$B$13,IF(D587=13,'Tipo '!$B$14,IF(D587=14,'Tipo '!$B$15,IF(D587=15,'Tipo '!$B$16,IF(D587=16,'Tipo '!$B$17,IF(D587=17,'Tipo '!$B$18,IF(D587=18,'Tipo '!$B$19,IF(D587=19,'Tipo '!$B$20,IF(D587=20,'Tipo '!$B$21,"No ha seleccionado un tipo de contrato válido"))))))))))))))))))))</f>
        <v>No ha seleccionado un tipo de contrato válido</v>
      </c>
      <c r="F587" s="3"/>
      <c r="G587" s="3"/>
      <c r="H587" s="22"/>
      <c r="I587" s="22"/>
      <c r="J587" s="8"/>
      <c r="K587" s="41" t="str">
        <f>IF(J587=1,'Equivalencia BH-BMPT'!$D$2,IF(J587=2,'Equivalencia BH-BMPT'!$D$3,IF(J587=3,'Equivalencia BH-BMPT'!$D$4,IF(J587=4,'Equivalencia BH-BMPT'!$D$5,IF(J587=5,'Equivalencia BH-BMPT'!$D$6,IF(J587=6,'Equivalencia BH-BMPT'!$D$7,IF(J587=7,'Equivalencia BH-BMPT'!$D$8,IF(J587=8,'Equivalencia BH-BMPT'!$D$9,IF(J587=9,'Equivalencia BH-BMPT'!$D$10,IF(J587=10,'Equivalencia BH-BMPT'!$D$11,IF(J587=11,'Equivalencia BH-BMPT'!$D$12,IF(J587=12,'Equivalencia BH-BMPT'!$D$13,IF(J587=13,'Equivalencia BH-BMPT'!$D$14,IF(J587=14,'Equivalencia BH-BMPT'!$D$15,IF(J587=15,'Equivalencia BH-BMPT'!$D$16,IF(J587=16,'Equivalencia BH-BMPT'!$D$17,IF(J587=17,'Equivalencia BH-BMPT'!$D$18,IF(J587=18,'Equivalencia BH-BMPT'!$D$19,IF(J587=19,'Equivalencia BH-BMPT'!$D$20,IF(J587=20,'Equivalencia BH-BMPT'!$D$21,IF(J587=21,'Equivalencia BH-BMPT'!$D$22,IF(J587=22,'Equivalencia BH-BMPT'!$D$23,IF(J587=23,'Equivalencia BH-BMPT'!#REF!,IF(J587=24,'Equivalencia BH-BMPT'!$D$25,IF(J587=25,'Equivalencia BH-BMPT'!$D$26,IF(J587=26,'Equivalencia BH-BMPT'!$D$27,IF(J587=27,'Equivalencia BH-BMPT'!$D$28,IF(J587=28,'Equivalencia BH-BMPT'!$D$29,IF(J587=29,'Equivalencia BH-BMPT'!$D$30,IF(J587=30,'Equivalencia BH-BMPT'!$D$31,IF(J587=31,'Equivalencia BH-BMPT'!$D$32,IF(J587=32,'Equivalencia BH-BMPT'!$D$33,IF(J587=33,'Equivalencia BH-BMPT'!$D$34,IF(J587=34,'Equivalencia BH-BMPT'!$D$35,IF(J587=35,'Equivalencia BH-BMPT'!$D$36,IF(J587=36,'Equivalencia BH-BMPT'!$D$37,IF(J587=37,'Equivalencia BH-BMPT'!$D$38,IF(J587=38,'Equivalencia BH-BMPT'!#REF!,IF(J587=39,'Equivalencia BH-BMPT'!$D$40,IF(J587=40,'Equivalencia BH-BMPT'!$D$41,IF(J587=41,'Equivalencia BH-BMPT'!$D$42,IF(J587=42,'Equivalencia BH-BMPT'!$D$43,IF(J587=43,'Equivalencia BH-BMPT'!$D$44,IF(J587=44,'Equivalencia BH-BMPT'!$D$45,IF(J587=45,'Equivalencia BH-BMPT'!$D$46,"No ha seleccionado un número de programa")))))))))))))))))))))))))))))))))))))))))))))</f>
        <v>No ha seleccionado un número de programa</v>
      </c>
      <c r="L587" s="23"/>
      <c r="M587" s="18"/>
      <c r="N587" s="27"/>
      <c r="O587" s="24"/>
      <c r="P587" s="92"/>
      <c r="Q587" s="25"/>
      <c r="R587" s="25"/>
      <c r="S587" s="25"/>
      <c r="T587" s="25">
        <f t="shared" si="30"/>
        <v>0</v>
      </c>
      <c r="U587" s="25"/>
      <c r="V587" s="26"/>
      <c r="W587" s="26"/>
      <c r="X587" s="26"/>
      <c r="Y587" s="18"/>
      <c r="Z587" s="18"/>
      <c r="AA587" s="42"/>
      <c r="AB587" s="18"/>
      <c r="AC587" s="18"/>
      <c r="AD587" s="18"/>
      <c r="AE587" s="18"/>
      <c r="AF587" s="43" t="e">
        <f t="shared" si="31"/>
        <v>#DIV/0!</v>
      </c>
      <c r="AG587" s="44"/>
      <c r="AH587" s="44" t="b">
        <f t="shared" si="32"/>
        <v>1</v>
      </c>
    </row>
    <row r="588" spans="1:34" ht="44.25" customHeight="1" thickBot="1" x14ac:dyDescent="0.3">
      <c r="A588" s="18"/>
      <c r="B588" s="18"/>
      <c r="C588" s="3"/>
      <c r="D588" s="18"/>
      <c r="E588" s="3" t="str">
        <f>IF(D588=1,'Tipo '!$B$2,IF(D588=2,'Tipo '!$B$3,IF(D588=3,'Tipo '!$B$4,IF(D588=4,'Tipo '!$B$5,IF(D588=5,'Tipo '!$B$6,IF(D588=6,'Tipo '!$B$7,IF(D588=7,'Tipo '!$B$8,IF(D588=8,'Tipo '!$B$9,IF(D588=9,'Tipo '!$B$10,IF(D588=10,'Tipo '!$B$11,IF(D588=11,'Tipo '!$B$12,IF(D588=12,'Tipo '!$B$13,IF(D588=13,'Tipo '!$B$14,IF(D588=14,'Tipo '!$B$15,IF(D588=15,'Tipo '!$B$16,IF(D588=16,'Tipo '!$B$17,IF(D588=17,'Tipo '!$B$18,IF(D588=18,'Tipo '!$B$19,IF(D588=19,'Tipo '!$B$20,IF(D588=20,'Tipo '!$B$21,"No ha seleccionado un tipo de contrato válido"))))))))))))))))))))</f>
        <v>No ha seleccionado un tipo de contrato válido</v>
      </c>
      <c r="F588" s="3"/>
      <c r="G588" s="3"/>
      <c r="H588" s="22"/>
      <c r="I588" s="22"/>
      <c r="J588" s="8"/>
      <c r="K588" s="41" t="str">
        <f>IF(J588=1,'Equivalencia BH-BMPT'!$D$2,IF(J588=2,'Equivalencia BH-BMPT'!$D$3,IF(J588=3,'Equivalencia BH-BMPT'!$D$4,IF(J588=4,'Equivalencia BH-BMPT'!$D$5,IF(J588=5,'Equivalencia BH-BMPT'!$D$6,IF(J588=6,'Equivalencia BH-BMPT'!$D$7,IF(J588=7,'Equivalencia BH-BMPT'!$D$8,IF(J588=8,'Equivalencia BH-BMPT'!$D$9,IF(J588=9,'Equivalencia BH-BMPT'!$D$10,IF(J588=10,'Equivalencia BH-BMPT'!$D$11,IF(J588=11,'Equivalencia BH-BMPT'!$D$12,IF(J588=12,'Equivalencia BH-BMPT'!$D$13,IF(J588=13,'Equivalencia BH-BMPT'!$D$14,IF(J588=14,'Equivalencia BH-BMPT'!$D$15,IF(J588=15,'Equivalencia BH-BMPT'!$D$16,IF(J588=16,'Equivalencia BH-BMPT'!$D$17,IF(J588=17,'Equivalencia BH-BMPT'!$D$18,IF(J588=18,'Equivalencia BH-BMPT'!$D$19,IF(J588=19,'Equivalencia BH-BMPT'!$D$20,IF(J588=20,'Equivalencia BH-BMPT'!$D$21,IF(J588=21,'Equivalencia BH-BMPT'!$D$22,IF(J588=22,'Equivalencia BH-BMPT'!$D$23,IF(J588=23,'Equivalencia BH-BMPT'!#REF!,IF(J588=24,'Equivalencia BH-BMPT'!$D$25,IF(J588=25,'Equivalencia BH-BMPT'!$D$26,IF(J588=26,'Equivalencia BH-BMPT'!$D$27,IF(J588=27,'Equivalencia BH-BMPT'!$D$28,IF(J588=28,'Equivalencia BH-BMPT'!$D$29,IF(J588=29,'Equivalencia BH-BMPT'!$D$30,IF(J588=30,'Equivalencia BH-BMPT'!$D$31,IF(J588=31,'Equivalencia BH-BMPT'!$D$32,IF(J588=32,'Equivalencia BH-BMPT'!$D$33,IF(J588=33,'Equivalencia BH-BMPT'!$D$34,IF(J588=34,'Equivalencia BH-BMPT'!$D$35,IF(J588=35,'Equivalencia BH-BMPT'!$D$36,IF(J588=36,'Equivalencia BH-BMPT'!$D$37,IF(J588=37,'Equivalencia BH-BMPT'!$D$38,IF(J588=38,'Equivalencia BH-BMPT'!#REF!,IF(J588=39,'Equivalencia BH-BMPT'!$D$40,IF(J588=40,'Equivalencia BH-BMPT'!$D$41,IF(J588=41,'Equivalencia BH-BMPT'!$D$42,IF(J588=42,'Equivalencia BH-BMPT'!$D$43,IF(J588=43,'Equivalencia BH-BMPT'!$D$44,IF(J588=44,'Equivalencia BH-BMPT'!$D$45,IF(J588=45,'Equivalencia BH-BMPT'!$D$46,"No ha seleccionado un número de programa")))))))))))))))))))))))))))))))))))))))))))))</f>
        <v>No ha seleccionado un número de programa</v>
      </c>
      <c r="L588" s="23"/>
      <c r="M588" s="18"/>
      <c r="N588" s="27"/>
      <c r="O588" s="24"/>
      <c r="P588" s="92"/>
      <c r="Q588" s="25"/>
      <c r="R588" s="25"/>
      <c r="S588" s="25"/>
      <c r="T588" s="25">
        <f t="shared" si="30"/>
        <v>0</v>
      </c>
      <c r="U588" s="25"/>
      <c r="V588" s="26"/>
      <c r="W588" s="26"/>
      <c r="X588" s="26"/>
      <c r="Y588" s="18"/>
      <c r="Z588" s="18"/>
      <c r="AA588" s="42"/>
      <c r="AB588" s="18"/>
      <c r="AC588" s="18"/>
      <c r="AD588" s="18"/>
      <c r="AE588" s="18"/>
      <c r="AF588" s="43" t="e">
        <f t="shared" si="31"/>
        <v>#DIV/0!</v>
      </c>
      <c r="AG588" s="44"/>
      <c r="AH588" s="44" t="b">
        <f t="shared" si="32"/>
        <v>1</v>
      </c>
    </row>
    <row r="589" spans="1:34" ht="44.25" customHeight="1" thickBot="1" x14ac:dyDescent="0.3">
      <c r="A589" s="18"/>
      <c r="B589" s="18"/>
      <c r="C589" s="3"/>
      <c r="D589" s="18"/>
      <c r="E589" s="3" t="str">
        <f>IF(D589=1,'Tipo '!$B$2,IF(D589=2,'Tipo '!$B$3,IF(D589=3,'Tipo '!$B$4,IF(D589=4,'Tipo '!$B$5,IF(D589=5,'Tipo '!$B$6,IF(D589=6,'Tipo '!$B$7,IF(D589=7,'Tipo '!$B$8,IF(D589=8,'Tipo '!$B$9,IF(D589=9,'Tipo '!$B$10,IF(D589=10,'Tipo '!$B$11,IF(D589=11,'Tipo '!$B$12,IF(D589=12,'Tipo '!$B$13,IF(D589=13,'Tipo '!$B$14,IF(D589=14,'Tipo '!$B$15,IF(D589=15,'Tipo '!$B$16,IF(D589=16,'Tipo '!$B$17,IF(D589=17,'Tipo '!$B$18,IF(D589=18,'Tipo '!$B$19,IF(D589=19,'Tipo '!$B$20,IF(D589=20,'Tipo '!$B$21,"No ha seleccionado un tipo de contrato válido"))))))))))))))))))))</f>
        <v>No ha seleccionado un tipo de contrato válido</v>
      </c>
      <c r="F589" s="3"/>
      <c r="G589" s="3"/>
      <c r="H589" s="22"/>
      <c r="I589" s="22"/>
      <c r="J589" s="8"/>
      <c r="K589" s="41" t="str">
        <f>IF(J589=1,'Equivalencia BH-BMPT'!$D$2,IF(J589=2,'Equivalencia BH-BMPT'!$D$3,IF(J589=3,'Equivalencia BH-BMPT'!$D$4,IF(J589=4,'Equivalencia BH-BMPT'!$D$5,IF(J589=5,'Equivalencia BH-BMPT'!$D$6,IF(J589=6,'Equivalencia BH-BMPT'!$D$7,IF(J589=7,'Equivalencia BH-BMPT'!$D$8,IF(J589=8,'Equivalencia BH-BMPT'!$D$9,IF(J589=9,'Equivalencia BH-BMPT'!$D$10,IF(J589=10,'Equivalencia BH-BMPT'!$D$11,IF(J589=11,'Equivalencia BH-BMPT'!$D$12,IF(J589=12,'Equivalencia BH-BMPT'!$D$13,IF(J589=13,'Equivalencia BH-BMPT'!$D$14,IF(J589=14,'Equivalencia BH-BMPT'!$D$15,IF(J589=15,'Equivalencia BH-BMPT'!$D$16,IF(J589=16,'Equivalencia BH-BMPT'!$D$17,IF(J589=17,'Equivalencia BH-BMPT'!$D$18,IF(J589=18,'Equivalencia BH-BMPT'!$D$19,IF(J589=19,'Equivalencia BH-BMPT'!$D$20,IF(J589=20,'Equivalencia BH-BMPT'!$D$21,IF(J589=21,'Equivalencia BH-BMPT'!$D$22,IF(J589=22,'Equivalencia BH-BMPT'!$D$23,IF(J589=23,'Equivalencia BH-BMPT'!#REF!,IF(J589=24,'Equivalencia BH-BMPT'!$D$25,IF(J589=25,'Equivalencia BH-BMPT'!$D$26,IF(J589=26,'Equivalencia BH-BMPT'!$D$27,IF(J589=27,'Equivalencia BH-BMPT'!$D$28,IF(J589=28,'Equivalencia BH-BMPT'!$D$29,IF(J589=29,'Equivalencia BH-BMPT'!$D$30,IF(J589=30,'Equivalencia BH-BMPT'!$D$31,IF(J589=31,'Equivalencia BH-BMPT'!$D$32,IF(J589=32,'Equivalencia BH-BMPT'!$D$33,IF(J589=33,'Equivalencia BH-BMPT'!$D$34,IF(J589=34,'Equivalencia BH-BMPT'!$D$35,IF(J589=35,'Equivalencia BH-BMPT'!$D$36,IF(J589=36,'Equivalencia BH-BMPT'!$D$37,IF(J589=37,'Equivalencia BH-BMPT'!$D$38,IF(J589=38,'Equivalencia BH-BMPT'!#REF!,IF(J589=39,'Equivalencia BH-BMPT'!$D$40,IF(J589=40,'Equivalencia BH-BMPT'!$D$41,IF(J589=41,'Equivalencia BH-BMPT'!$D$42,IF(J589=42,'Equivalencia BH-BMPT'!$D$43,IF(J589=43,'Equivalencia BH-BMPT'!$D$44,IF(J589=44,'Equivalencia BH-BMPT'!$D$45,IF(J589=45,'Equivalencia BH-BMPT'!$D$46,"No ha seleccionado un número de programa")))))))))))))))))))))))))))))))))))))))))))))</f>
        <v>No ha seleccionado un número de programa</v>
      </c>
      <c r="L589" s="23"/>
      <c r="M589" s="18"/>
      <c r="N589" s="27"/>
      <c r="O589" s="24"/>
      <c r="P589" s="92"/>
      <c r="Q589" s="25"/>
      <c r="R589" s="25"/>
      <c r="S589" s="25"/>
      <c r="T589" s="25">
        <f t="shared" si="30"/>
        <v>0</v>
      </c>
      <c r="U589" s="25"/>
      <c r="V589" s="26"/>
      <c r="W589" s="26"/>
      <c r="X589" s="26"/>
      <c r="Y589" s="18"/>
      <c r="Z589" s="18"/>
      <c r="AA589" s="42"/>
      <c r="AB589" s="18"/>
      <c r="AC589" s="18"/>
      <c r="AD589" s="18"/>
      <c r="AE589" s="18"/>
      <c r="AF589" s="43" t="e">
        <f t="shared" si="31"/>
        <v>#DIV/0!</v>
      </c>
      <c r="AG589" s="44"/>
      <c r="AH589" s="44" t="b">
        <f t="shared" si="32"/>
        <v>1</v>
      </c>
    </row>
    <row r="590" spans="1:34" ht="44.25" customHeight="1" thickBot="1" x14ac:dyDescent="0.3">
      <c r="A590" s="18"/>
      <c r="B590" s="18"/>
      <c r="C590" s="3"/>
      <c r="D590" s="18"/>
      <c r="E590" s="3" t="str">
        <f>IF(D590=1,'Tipo '!$B$2,IF(D590=2,'Tipo '!$B$3,IF(D590=3,'Tipo '!$B$4,IF(D590=4,'Tipo '!$B$5,IF(D590=5,'Tipo '!$B$6,IF(D590=6,'Tipo '!$B$7,IF(D590=7,'Tipo '!$B$8,IF(D590=8,'Tipo '!$B$9,IF(D590=9,'Tipo '!$B$10,IF(D590=10,'Tipo '!$B$11,IF(D590=11,'Tipo '!$B$12,IF(D590=12,'Tipo '!$B$13,IF(D590=13,'Tipo '!$B$14,IF(D590=14,'Tipo '!$B$15,IF(D590=15,'Tipo '!$B$16,IF(D590=16,'Tipo '!$B$17,IF(D590=17,'Tipo '!$B$18,IF(D590=18,'Tipo '!$B$19,IF(D590=19,'Tipo '!$B$20,IF(D590=20,'Tipo '!$B$21,"No ha seleccionado un tipo de contrato válido"))))))))))))))))))))</f>
        <v>No ha seleccionado un tipo de contrato válido</v>
      </c>
      <c r="F590" s="3"/>
      <c r="G590" s="3"/>
      <c r="H590" s="22"/>
      <c r="I590" s="22"/>
      <c r="J590" s="8"/>
      <c r="K590" s="41" t="str">
        <f>IF(J590=1,'Equivalencia BH-BMPT'!$D$2,IF(J590=2,'Equivalencia BH-BMPT'!$D$3,IF(J590=3,'Equivalencia BH-BMPT'!$D$4,IF(J590=4,'Equivalencia BH-BMPT'!$D$5,IF(J590=5,'Equivalencia BH-BMPT'!$D$6,IF(J590=6,'Equivalencia BH-BMPT'!$D$7,IF(J590=7,'Equivalencia BH-BMPT'!$D$8,IF(J590=8,'Equivalencia BH-BMPT'!$D$9,IF(J590=9,'Equivalencia BH-BMPT'!$D$10,IF(J590=10,'Equivalencia BH-BMPT'!$D$11,IF(J590=11,'Equivalencia BH-BMPT'!$D$12,IF(J590=12,'Equivalencia BH-BMPT'!$D$13,IF(J590=13,'Equivalencia BH-BMPT'!$D$14,IF(J590=14,'Equivalencia BH-BMPT'!$D$15,IF(J590=15,'Equivalencia BH-BMPT'!$D$16,IF(J590=16,'Equivalencia BH-BMPT'!$D$17,IF(J590=17,'Equivalencia BH-BMPT'!$D$18,IF(J590=18,'Equivalencia BH-BMPT'!$D$19,IF(J590=19,'Equivalencia BH-BMPT'!$D$20,IF(J590=20,'Equivalencia BH-BMPT'!$D$21,IF(J590=21,'Equivalencia BH-BMPT'!$D$22,IF(J590=22,'Equivalencia BH-BMPT'!$D$23,IF(J590=23,'Equivalencia BH-BMPT'!#REF!,IF(J590=24,'Equivalencia BH-BMPT'!$D$25,IF(J590=25,'Equivalencia BH-BMPT'!$D$26,IF(J590=26,'Equivalencia BH-BMPT'!$D$27,IF(J590=27,'Equivalencia BH-BMPT'!$D$28,IF(J590=28,'Equivalencia BH-BMPT'!$D$29,IF(J590=29,'Equivalencia BH-BMPT'!$D$30,IF(J590=30,'Equivalencia BH-BMPT'!$D$31,IF(J590=31,'Equivalencia BH-BMPT'!$D$32,IF(J590=32,'Equivalencia BH-BMPT'!$D$33,IF(J590=33,'Equivalencia BH-BMPT'!$D$34,IF(J590=34,'Equivalencia BH-BMPT'!$D$35,IF(J590=35,'Equivalencia BH-BMPT'!$D$36,IF(J590=36,'Equivalencia BH-BMPT'!$D$37,IF(J590=37,'Equivalencia BH-BMPT'!$D$38,IF(J590=38,'Equivalencia BH-BMPT'!#REF!,IF(J590=39,'Equivalencia BH-BMPT'!$D$40,IF(J590=40,'Equivalencia BH-BMPT'!$D$41,IF(J590=41,'Equivalencia BH-BMPT'!$D$42,IF(J590=42,'Equivalencia BH-BMPT'!$D$43,IF(J590=43,'Equivalencia BH-BMPT'!$D$44,IF(J590=44,'Equivalencia BH-BMPT'!$D$45,IF(J590=45,'Equivalencia BH-BMPT'!$D$46,"No ha seleccionado un número de programa")))))))))))))))))))))))))))))))))))))))))))))</f>
        <v>No ha seleccionado un número de programa</v>
      </c>
      <c r="L590" s="23"/>
      <c r="M590" s="18"/>
      <c r="N590" s="27"/>
      <c r="O590" s="24"/>
      <c r="P590" s="92"/>
      <c r="Q590" s="25"/>
      <c r="R590" s="25"/>
      <c r="S590" s="25"/>
      <c r="T590" s="25">
        <f t="shared" si="30"/>
        <v>0</v>
      </c>
      <c r="U590" s="25"/>
      <c r="V590" s="26"/>
      <c r="W590" s="26"/>
      <c r="X590" s="26"/>
      <c r="Y590" s="18"/>
      <c r="Z590" s="18"/>
      <c r="AA590" s="42"/>
      <c r="AB590" s="18"/>
      <c r="AC590" s="18"/>
      <c r="AD590" s="18"/>
      <c r="AE590" s="18"/>
      <c r="AF590" s="43" t="e">
        <f t="shared" si="31"/>
        <v>#DIV/0!</v>
      </c>
      <c r="AG590" s="44"/>
      <c r="AH590" s="44" t="b">
        <f t="shared" si="32"/>
        <v>1</v>
      </c>
    </row>
    <row r="591" spans="1:34" ht="44.25" customHeight="1" thickBot="1" x14ac:dyDescent="0.3">
      <c r="A591" s="18"/>
      <c r="B591" s="18"/>
      <c r="C591" s="3"/>
      <c r="D591" s="18"/>
      <c r="E591" s="3" t="str">
        <f>IF(D591=1,'Tipo '!$B$2,IF(D591=2,'Tipo '!$B$3,IF(D591=3,'Tipo '!$B$4,IF(D591=4,'Tipo '!$B$5,IF(D591=5,'Tipo '!$B$6,IF(D591=6,'Tipo '!$B$7,IF(D591=7,'Tipo '!$B$8,IF(D591=8,'Tipo '!$B$9,IF(D591=9,'Tipo '!$B$10,IF(D591=10,'Tipo '!$B$11,IF(D591=11,'Tipo '!$B$12,IF(D591=12,'Tipo '!$B$13,IF(D591=13,'Tipo '!$B$14,IF(D591=14,'Tipo '!$B$15,IF(D591=15,'Tipo '!$B$16,IF(D591=16,'Tipo '!$B$17,IF(D591=17,'Tipo '!$B$18,IF(D591=18,'Tipo '!$B$19,IF(D591=19,'Tipo '!$B$20,IF(D591=20,'Tipo '!$B$21,"No ha seleccionado un tipo de contrato válido"))))))))))))))))))))</f>
        <v>No ha seleccionado un tipo de contrato válido</v>
      </c>
      <c r="F591" s="3"/>
      <c r="G591" s="3"/>
      <c r="H591" s="22"/>
      <c r="I591" s="22"/>
      <c r="J591" s="8"/>
      <c r="K591" s="41" t="str">
        <f>IF(J591=1,'Equivalencia BH-BMPT'!$D$2,IF(J591=2,'Equivalencia BH-BMPT'!$D$3,IF(J591=3,'Equivalencia BH-BMPT'!$D$4,IF(J591=4,'Equivalencia BH-BMPT'!$D$5,IF(J591=5,'Equivalencia BH-BMPT'!$D$6,IF(J591=6,'Equivalencia BH-BMPT'!$D$7,IF(J591=7,'Equivalencia BH-BMPT'!$D$8,IF(J591=8,'Equivalencia BH-BMPT'!$D$9,IF(J591=9,'Equivalencia BH-BMPT'!$D$10,IF(J591=10,'Equivalencia BH-BMPT'!$D$11,IF(J591=11,'Equivalencia BH-BMPT'!$D$12,IF(J591=12,'Equivalencia BH-BMPT'!$D$13,IF(J591=13,'Equivalencia BH-BMPT'!$D$14,IF(J591=14,'Equivalencia BH-BMPT'!$D$15,IF(J591=15,'Equivalencia BH-BMPT'!$D$16,IF(J591=16,'Equivalencia BH-BMPT'!$D$17,IF(J591=17,'Equivalencia BH-BMPT'!$D$18,IF(J591=18,'Equivalencia BH-BMPT'!$D$19,IF(J591=19,'Equivalencia BH-BMPT'!$D$20,IF(J591=20,'Equivalencia BH-BMPT'!$D$21,IF(J591=21,'Equivalencia BH-BMPT'!$D$22,IF(J591=22,'Equivalencia BH-BMPT'!$D$23,IF(J591=23,'Equivalencia BH-BMPT'!#REF!,IF(J591=24,'Equivalencia BH-BMPT'!$D$25,IF(J591=25,'Equivalencia BH-BMPT'!$D$26,IF(J591=26,'Equivalencia BH-BMPT'!$D$27,IF(J591=27,'Equivalencia BH-BMPT'!$D$28,IF(J591=28,'Equivalencia BH-BMPT'!$D$29,IF(J591=29,'Equivalencia BH-BMPT'!$D$30,IF(J591=30,'Equivalencia BH-BMPT'!$D$31,IF(J591=31,'Equivalencia BH-BMPT'!$D$32,IF(J591=32,'Equivalencia BH-BMPT'!$D$33,IF(J591=33,'Equivalencia BH-BMPT'!$D$34,IF(J591=34,'Equivalencia BH-BMPT'!$D$35,IF(J591=35,'Equivalencia BH-BMPT'!$D$36,IF(J591=36,'Equivalencia BH-BMPT'!$D$37,IF(J591=37,'Equivalencia BH-BMPT'!$D$38,IF(J591=38,'Equivalencia BH-BMPT'!#REF!,IF(J591=39,'Equivalencia BH-BMPT'!$D$40,IF(J591=40,'Equivalencia BH-BMPT'!$D$41,IF(J591=41,'Equivalencia BH-BMPT'!$D$42,IF(J591=42,'Equivalencia BH-BMPT'!$D$43,IF(J591=43,'Equivalencia BH-BMPT'!$D$44,IF(J591=44,'Equivalencia BH-BMPT'!$D$45,IF(J591=45,'Equivalencia BH-BMPT'!$D$46,"No ha seleccionado un número de programa")))))))))))))))))))))))))))))))))))))))))))))</f>
        <v>No ha seleccionado un número de programa</v>
      </c>
      <c r="L591" s="23"/>
      <c r="M591" s="18"/>
      <c r="N591" s="27"/>
      <c r="O591" s="24"/>
      <c r="P591" s="92"/>
      <c r="Q591" s="25"/>
      <c r="R591" s="25"/>
      <c r="S591" s="25"/>
      <c r="T591" s="25">
        <f t="shared" si="30"/>
        <v>0</v>
      </c>
      <c r="U591" s="25"/>
      <c r="V591" s="26"/>
      <c r="W591" s="26"/>
      <c r="X591" s="26"/>
      <c r="Y591" s="18"/>
      <c r="Z591" s="18"/>
      <c r="AA591" s="42"/>
      <c r="AB591" s="18"/>
      <c r="AC591" s="18"/>
      <c r="AD591" s="18"/>
      <c r="AE591" s="18"/>
      <c r="AF591" s="43" t="e">
        <f t="shared" si="31"/>
        <v>#DIV/0!</v>
      </c>
      <c r="AG591" s="44"/>
      <c r="AH591" s="44" t="b">
        <f t="shared" si="32"/>
        <v>1</v>
      </c>
    </row>
    <row r="592" spans="1:34" ht="44.25" customHeight="1" thickBot="1" x14ac:dyDescent="0.3">
      <c r="A592" s="18"/>
      <c r="B592" s="18"/>
      <c r="C592" s="3"/>
      <c r="D592" s="18"/>
      <c r="E592" s="3" t="str">
        <f>IF(D592=1,'Tipo '!$B$2,IF(D592=2,'Tipo '!$B$3,IF(D592=3,'Tipo '!$B$4,IF(D592=4,'Tipo '!$B$5,IF(D592=5,'Tipo '!$B$6,IF(D592=6,'Tipo '!$B$7,IF(D592=7,'Tipo '!$B$8,IF(D592=8,'Tipo '!$B$9,IF(D592=9,'Tipo '!$B$10,IF(D592=10,'Tipo '!$B$11,IF(D592=11,'Tipo '!$B$12,IF(D592=12,'Tipo '!$B$13,IF(D592=13,'Tipo '!$B$14,IF(D592=14,'Tipo '!$B$15,IF(D592=15,'Tipo '!$B$16,IF(D592=16,'Tipo '!$B$17,IF(D592=17,'Tipo '!$B$18,IF(D592=18,'Tipo '!$B$19,IF(D592=19,'Tipo '!$B$20,IF(D592=20,'Tipo '!$B$21,"No ha seleccionado un tipo de contrato válido"))))))))))))))))))))</f>
        <v>No ha seleccionado un tipo de contrato válido</v>
      </c>
      <c r="F592" s="3"/>
      <c r="G592" s="3"/>
      <c r="H592" s="22"/>
      <c r="I592" s="22"/>
      <c r="J592" s="8"/>
      <c r="K592" s="41" t="str">
        <f>IF(J592=1,'Equivalencia BH-BMPT'!$D$2,IF(J592=2,'Equivalencia BH-BMPT'!$D$3,IF(J592=3,'Equivalencia BH-BMPT'!$D$4,IF(J592=4,'Equivalencia BH-BMPT'!$D$5,IF(J592=5,'Equivalencia BH-BMPT'!$D$6,IF(J592=6,'Equivalencia BH-BMPT'!$D$7,IF(J592=7,'Equivalencia BH-BMPT'!$D$8,IF(J592=8,'Equivalencia BH-BMPT'!$D$9,IF(J592=9,'Equivalencia BH-BMPT'!$D$10,IF(J592=10,'Equivalencia BH-BMPT'!$D$11,IF(J592=11,'Equivalencia BH-BMPT'!$D$12,IF(J592=12,'Equivalencia BH-BMPT'!$D$13,IF(J592=13,'Equivalencia BH-BMPT'!$D$14,IF(J592=14,'Equivalencia BH-BMPT'!$D$15,IF(J592=15,'Equivalencia BH-BMPT'!$D$16,IF(J592=16,'Equivalencia BH-BMPT'!$D$17,IF(J592=17,'Equivalencia BH-BMPT'!$D$18,IF(J592=18,'Equivalencia BH-BMPT'!$D$19,IF(J592=19,'Equivalencia BH-BMPT'!$D$20,IF(J592=20,'Equivalencia BH-BMPT'!$D$21,IF(J592=21,'Equivalencia BH-BMPT'!$D$22,IF(J592=22,'Equivalencia BH-BMPT'!$D$23,IF(J592=23,'Equivalencia BH-BMPT'!#REF!,IF(J592=24,'Equivalencia BH-BMPT'!$D$25,IF(J592=25,'Equivalencia BH-BMPT'!$D$26,IF(J592=26,'Equivalencia BH-BMPT'!$D$27,IF(J592=27,'Equivalencia BH-BMPT'!$D$28,IF(J592=28,'Equivalencia BH-BMPT'!$D$29,IF(J592=29,'Equivalencia BH-BMPT'!$D$30,IF(J592=30,'Equivalencia BH-BMPT'!$D$31,IF(J592=31,'Equivalencia BH-BMPT'!$D$32,IF(J592=32,'Equivalencia BH-BMPT'!$D$33,IF(J592=33,'Equivalencia BH-BMPT'!$D$34,IF(J592=34,'Equivalencia BH-BMPT'!$D$35,IF(J592=35,'Equivalencia BH-BMPT'!$D$36,IF(J592=36,'Equivalencia BH-BMPT'!$D$37,IF(J592=37,'Equivalencia BH-BMPT'!$D$38,IF(J592=38,'Equivalencia BH-BMPT'!#REF!,IF(J592=39,'Equivalencia BH-BMPT'!$D$40,IF(J592=40,'Equivalencia BH-BMPT'!$D$41,IF(J592=41,'Equivalencia BH-BMPT'!$D$42,IF(J592=42,'Equivalencia BH-BMPT'!$D$43,IF(J592=43,'Equivalencia BH-BMPT'!$D$44,IF(J592=44,'Equivalencia BH-BMPT'!$D$45,IF(J592=45,'Equivalencia BH-BMPT'!$D$46,"No ha seleccionado un número de programa")))))))))))))))))))))))))))))))))))))))))))))</f>
        <v>No ha seleccionado un número de programa</v>
      </c>
      <c r="L592" s="23"/>
      <c r="M592" s="18"/>
      <c r="N592" s="27"/>
      <c r="O592" s="24"/>
      <c r="P592" s="92"/>
      <c r="Q592" s="25"/>
      <c r="R592" s="25"/>
      <c r="S592" s="25"/>
      <c r="T592" s="25">
        <f t="shared" si="30"/>
        <v>0</v>
      </c>
      <c r="U592" s="25"/>
      <c r="V592" s="26"/>
      <c r="W592" s="26"/>
      <c r="X592" s="26"/>
      <c r="Y592" s="18"/>
      <c r="Z592" s="18"/>
      <c r="AA592" s="42"/>
      <c r="AB592" s="18"/>
      <c r="AC592" s="18"/>
      <c r="AD592" s="18"/>
      <c r="AE592" s="18"/>
      <c r="AF592" s="43" t="e">
        <f t="shared" si="31"/>
        <v>#DIV/0!</v>
      </c>
      <c r="AG592" s="44"/>
      <c r="AH592" s="44" t="b">
        <f t="shared" si="32"/>
        <v>1</v>
      </c>
    </row>
    <row r="593" spans="1:34" ht="44.25" customHeight="1" thickBot="1" x14ac:dyDescent="0.3">
      <c r="A593" s="18"/>
      <c r="B593" s="18"/>
      <c r="C593" s="3"/>
      <c r="D593" s="18"/>
      <c r="E593" s="3" t="str">
        <f>IF(D593=1,'Tipo '!$B$2,IF(D593=2,'Tipo '!$B$3,IF(D593=3,'Tipo '!$B$4,IF(D593=4,'Tipo '!$B$5,IF(D593=5,'Tipo '!$B$6,IF(D593=6,'Tipo '!$B$7,IF(D593=7,'Tipo '!$B$8,IF(D593=8,'Tipo '!$B$9,IF(D593=9,'Tipo '!$B$10,IF(D593=10,'Tipo '!$B$11,IF(D593=11,'Tipo '!$B$12,IF(D593=12,'Tipo '!$B$13,IF(D593=13,'Tipo '!$B$14,IF(D593=14,'Tipo '!$B$15,IF(D593=15,'Tipo '!$B$16,IF(D593=16,'Tipo '!$B$17,IF(D593=17,'Tipo '!$B$18,IF(D593=18,'Tipo '!$B$19,IF(D593=19,'Tipo '!$B$20,IF(D593=20,'Tipo '!$B$21,"No ha seleccionado un tipo de contrato válido"))))))))))))))))))))</f>
        <v>No ha seleccionado un tipo de contrato válido</v>
      </c>
      <c r="F593" s="3"/>
      <c r="G593" s="3"/>
      <c r="H593" s="22"/>
      <c r="I593" s="22"/>
      <c r="J593" s="8"/>
      <c r="K593" s="41" t="str">
        <f>IF(J593=1,'Equivalencia BH-BMPT'!$D$2,IF(J593=2,'Equivalencia BH-BMPT'!$D$3,IF(J593=3,'Equivalencia BH-BMPT'!$D$4,IF(J593=4,'Equivalencia BH-BMPT'!$D$5,IF(J593=5,'Equivalencia BH-BMPT'!$D$6,IF(J593=6,'Equivalencia BH-BMPT'!$D$7,IF(J593=7,'Equivalencia BH-BMPT'!$D$8,IF(J593=8,'Equivalencia BH-BMPT'!$D$9,IF(J593=9,'Equivalencia BH-BMPT'!$D$10,IF(J593=10,'Equivalencia BH-BMPT'!$D$11,IF(J593=11,'Equivalencia BH-BMPT'!$D$12,IF(J593=12,'Equivalencia BH-BMPT'!$D$13,IF(J593=13,'Equivalencia BH-BMPT'!$D$14,IF(J593=14,'Equivalencia BH-BMPT'!$D$15,IF(J593=15,'Equivalencia BH-BMPT'!$D$16,IF(J593=16,'Equivalencia BH-BMPT'!$D$17,IF(J593=17,'Equivalencia BH-BMPT'!$D$18,IF(J593=18,'Equivalencia BH-BMPT'!$D$19,IF(J593=19,'Equivalencia BH-BMPT'!$D$20,IF(J593=20,'Equivalencia BH-BMPT'!$D$21,IF(J593=21,'Equivalencia BH-BMPT'!$D$22,IF(J593=22,'Equivalencia BH-BMPT'!$D$23,IF(J593=23,'Equivalencia BH-BMPT'!#REF!,IF(J593=24,'Equivalencia BH-BMPT'!$D$25,IF(J593=25,'Equivalencia BH-BMPT'!$D$26,IF(J593=26,'Equivalencia BH-BMPT'!$D$27,IF(J593=27,'Equivalencia BH-BMPT'!$D$28,IF(J593=28,'Equivalencia BH-BMPT'!$D$29,IF(J593=29,'Equivalencia BH-BMPT'!$D$30,IF(J593=30,'Equivalencia BH-BMPT'!$D$31,IF(J593=31,'Equivalencia BH-BMPT'!$D$32,IF(J593=32,'Equivalencia BH-BMPT'!$D$33,IF(J593=33,'Equivalencia BH-BMPT'!$D$34,IF(J593=34,'Equivalencia BH-BMPT'!$D$35,IF(J593=35,'Equivalencia BH-BMPT'!$D$36,IF(J593=36,'Equivalencia BH-BMPT'!$D$37,IF(J593=37,'Equivalencia BH-BMPT'!$D$38,IF(J593=38,'Equivalencia BH-BMPT'!#REF!,IF(J593=39,'Equivalencia BH-BMPT'!$D$40,IF(J593=40,'Equivalencia BH-BMPT'!$D$41,IF(J593=41,'Equivalencia BH-BMPT'!$D$42,IF(J593=42,'Equivalencia BH-BMPT'!$D$43,IF(J593=43,'Equivalencia BH-BMPT'!$D$44,IF(J593=44,'Equivalencia BH-BMPT'!$D$45,IF(J593=45,'Equivalencia BH-BMPT'!$D$46,"No ha seleccionado un número de programa")))))))))))))))))))))))))))))))))))))))))))))</f>
        <v>No ha seleccionado un número de programa</v>
      </c>
      <c r="L593" s="23"/>
      <c r="M593" s="18"/>
      <c r="N593" s="27"/>
      <c r="O593" s="24"/>
      <c r="P593" s="92"/>
      <c r="Q593" s="25"/>
      <c r="R593" s="25"/>
      <c r="S593" s="25"/>
      <c r="T593" s="25">
        <f t="shared" si="30"/>
        <v>0</v>
      </c>
      <c r="U593" s="25"/>
      <c r="V593" s="26"/>
      <c r="W593" s="26"/>
      <c r="X593" s="26"/>
      <c r="Y593" s="18"/>
      <c r="Z593" s="18"/>
      <c r="AA593" s="42"/>
      <c r="AB593" s="18"/>
      <c r="AC593" s="18"/>
      <c r="AD593" s="18"/>
      <c r="AE593" s="18"/>
      <c r="AF593" s="43" t="e">
        <f t="shared" si="31"/>
        <v>#DIV/0!</v>
      </c>
      <c r="AG593" s="44"/>
      <c r="AH593" s="44" t="b">
        <f t="shared" si="32"/>
        <v>1</v>
      </c>
    </row>
    <row r="594" spans="1:34" ht="44.25" customHeight="1" thickBot="1" x14ac:dyDescent="0.3">
      <c r="A594" s="18"/>
      <c r="B594" s="18"/>
      <c r="C594" s="3"/>
      <c r="D594" s="18"/>
      <c r="E594" s="3" t="str">
        <f>IF(D594=1,'Tipo '!$B$2,IF(D594=2,'Tipo '!$B$3,IF(D594=3,'Tipo '!$B$4,IF(D594=4,'Tipo '!$B$5,IF(D594=5,'Tipo '!$B$6,IF(D594=6,'Tipo '!$B$7,IF(D594=7,'Tipo '!$B$8,IF(D594=8,'Tipo '!$B$9,IF(D594=9,'Tipo '!$B$10,IF(D594=10,'Tipo '!$B$11,IF(D594=11,'Tipo '!$B$12,IF(D594=12,'Tipo '!$B$13,IF(D594=13,'Tipo '!$B$14,IF(D594=14,'Tipo '!$B$15,IF(D594=15,'Tipo '!$B$16,IF(D594=16,'Tipo '!$B$17,IF(D594=17,'Tipo '!$B$18,IF(D594=18,'Tipo '!$B$19,IF(D594=19,'Tipo '!$B$20,IF(D594=20,'Tipo '!$B$21,"No ha seleccionado un tipo de contrato válido"))))))))))))))))))))</f>
        <v>No ha seleccionado un tipo de contrato válido</v>
      </c>
      <c r="F594" s="3"/>
      <c r="G594" s="3"/>
      <c r="H594" s="22"/>
      <c r="I594" s="22"/>
      <c r="J594" s="8"/>
      <c r="K594" s="41" t="str">
        <f>IF(J594=1,'Equivalencia BH-BMPT'!$D$2,IF(J594=2,'Equivalencia BH-BMPT'!$D$3,IF(J594=3,'Equivalencia BH-BMPT'!$D$4,IF(J594=4,'Equivalencia BH-BMPT'!$D$5,IF(J594=5,'Equivalencia BH-BMPT'!$D$6,IF(J594=6,'Equivalencia BH-BMPT'!$D$7,IF(J594=7,'Equivalencia BH-BMPT'!$D$8,IF(J594=8,'Equivalencia BH-BMPT'!$D$9,IF(J594=9,'Equivalencia BH-BMPT'!$D$10,IF(J594=10,'Equivalencia BH-BMPT'!$D$11,IF(J594=11,'Equivalencia BH-BMPT'!$D$12,IF(J594=12,'Equivalencia BH-BMPT'!$D$13,IF(J594=13,'Equivalencia BH-BMPT'!$D$14,IF(J594=14,'Equivalencia BH-BMPT'!$D$15,IF(J594=15,'Equivalencia BH-BMPT'!$D$16,IF(J594=16,'Equivalencia BH-BMPT'!$D$17,IF(J594=17,'Equivalencia BH-BMPT'!$D$18,IF(J594=18,'Equivalencia BH-BMPT'!$D$19,IF(J594=19,'Equivalencia BH-BMPT'!$D$20,IF(J594=20,'Equivalencia BH-BMPT'!$D$21,IF(J594=21,'Equivalencia BH-BMPT'!$D$22,IF(J594=22,'Equivalencia BH-BMPT'!$D$23,IF(J594=23,'Equivalencia BH-BMPT'!#REF!,IF(J594=24,'Equivalencia BH-BMPT'!$D$25,IF(J594=25,'Equivalencia BH-BMPT'!$D$26,IF(J594=26,'Equivalencia BH-BMPT'!$D$27,IF(J594=27,'Equivalencia BH-BMPT'!$D$28,IF(J594=28,'Equivalencia BH-BMPT'!$D$29,IF(J594=29,'Equivalencia BH-BMPT'!$D$30,IF(J594=30,'Equivalencia BH-BMPT'!$D$31,IF(J594=31,'Equivalencia BH-BMPT'!$D$32,IF(J594=32,'Equivalencia BH-BMPT'!$D$33,IF(J594=33,'Equivalencia BH-BMPT'!$D$34,IF(J594=34,'Equivalencia BH-BMPT'!$D$35,IF(J594=35,'Equivalencia BH-BMPT'!$D$36,IF(J594=36,'Equivalencia BH-BMPT'!$D$37,IF(J594=37,'Equivalencia BH-BMPT'!$D$38,IF(J594=38,'Equivalencia BH-BMPT'!#REF!,IF(J594=39,'Equivalencia BH-BMPT'!$D$40,IF(J594=40,'Equivalencia BH-BMPT'!$D$41,IF(J594=41,'Equivalencia BH-BMPT'!$D$42,IF(J594=42,'Equivalencia BH-BMPT'!$D$43,IF(J594=43,'Equivalencia BH-BMPT'!$D$44,IF(J594=44,'Equivalencia BH-BMPT'!$D$45,IF(J594=45,'Equivalencia BH-BMPT'!$D$46,"No ha seleccionado un número de programa")))))))))))))))))))))))))))))))))))))))))))))</f>
        <v>No ha seleccionado un número de programa</v>
      </c>
      <c r="L594" s="23"/>
      <c r="M594" s="18"/>
      <c r="N594" s="27"/>
      <c r="O594" s="24"/>
      <c r="P594" s="92"/>
      <c r="Q594" s="25"/>
      <c r="R594" s="25"/>
      <c r="S594" s="25"/>
      <c r="T594" s="25">
        <f t="shared" si="30"/>
        <v>0</v>
      </c>
      <c r="U594" s="25"/>
      <c r="V594" s="26"/>
      <c r="W594" s="26"/>
      <c r="X594" s="26"/>
      <c r="Y594" s="18"/>
      <c r="Z594" s="18"/>
      <c r="AA594" s="42"/>
      <c r="AB594" s="18"/>
      <c r="AC594" s="18"/>
      <c r="AD594" s="18"/>
      <c r="AE594" s="18"/>
      <c r="AF594" s="43" t="e">
        <f t="shared" si="31"/>
        <v>#DIV/0!</v>
      </c>
      <c r="AG594" s="44"/>
      <c r="AH594" s="44" t="b">
        <f t="shared" si="32"/>
        <v>1</v>
      </c>
    </row>
    <row r="595" spans="1:34" ht="44.25" customHeight="1" thickBot="1" x14ac:dyDescent="0.3">
      <c r="A595" s="18"/>
      <c r="B595" s="18"/>
      <c r="C595" s="3"/>
      <c r="D595" s="18"/>
      <c r="E595" s="3" t="str">
        <f>IF(D595=1,'Tipo '!$B$2,IF(D595=2,'Tipo '!$B$3,IF(D595=3,'Tipo '!$B$4,IF(D595=4,'Tipo '!$B$5,IF(D595=5,'Tipo '!$B$6,IF(D595=6,'Tipo '!$B$7,IF(D595=7,'Tipo '!$B$8,IF(D595=8,'Tipo '!$B$9,IF(D595=9,'Tipo '!$B$10,IF(D595=10,'Tipo '!$B$11,IF(D595=11,'Tipo '!$B$12,IF(D595=12,'Tipo '!$B$13,IF(D595=13,'Tipo '!$B$14,IF(D595=14,'Tipo '!$B$15,IF(D595=15,'Tipo '!$B$16,IF(D595=16,'Tipo '!$B$17,IF(D595=17,'Tipo '!$B$18,IF(D595=18,'Tipo '!$B$19,IF(D595=19,'Tipo '!$B$20,IF(D595=20,'Tipo '!$B$21,"No ha seleccionado un tipo de contrato válido"))))))))))))))))))))</f>
        <v>No ha seleccionado un tipo de contrato válido</v>
      </c>
      <c r="F595" s="3"/>
      <c r="G595" s="3"/>
      <c r="H595" s="22"/>
      <c r="I595" s="22"/>
      <c r="J595" s="8"/>
      <c r="K595" s="41" t="str">
        <f>IF(J595=1,'Equivalencia BH-BMPT'!$D$2,IF(J595=2,'Equivalencia BH-BMPT'!$D$3,IF(J595=3,'Equivalencia BH-BMPT'!$D$4,IF(J595=4,'Equivalencia BH-BMPT'!$D$5,IF(J595=5,'Equivalencia BH-BMPT'!$D$6,IF(J595=6,'Equivalencia BH-BMPT'!$D$7,IF(J595=7,'Equivalencia BH-BMPT'!$D$8,IF(J595=8,'Equivalencia BH-BMPT'!$D$9,IF(J595=9,'Equivalencia BH-BMPT'!$D$10,IF(J595=10,'Equivalencia BH-BMPT'!$D$11,IF(J595=11,'Equivalencia BH-BMPT'!$D$12,IF(J595=12,'Equivalencia BH-BMPT'!$D$13,IF(J595=13,'Equivalencia BH-BMPT'!$D$14,IF(J595=14,'Equivalencia BH-BMPT'!$D$15,IF(J595=15,'Equivalencia BH-BMPT'!$D$16,IF(J595=16,'Equivalencia BH-BMPT'!$D$17,IF(J595=17,'Equivalencia BH-BMPT'!$D$18,IF(J595=18,'Equivalencia BH-BMPT'!$D$19,IF(J595=19,'Equivalencia BH-BMPT'!$D$20,IF(J595=20,'Equivalencia BH-BMPT'!$D$21,IF(J595=21,'Equivalencia BH-BMPT'!$D$22,IF(J595=22,'Equivalencia BH-BMPT'!$D$23,IF(J595=23,'Equivalencia BH-BMPT'!#REF!,IF(J595=24,'Equivalencia BH-BMPT'!$D$25,IF(J595=25,'Equivalencia BH-BMPT'!$D$26,IF(J595=26,'Equivalencia BH-BMPT'!$D$27,IF(J595=27,'Equivalencia BH-BMPT'!$D$28,IF(J595=28,'Equivalencia BH-BMPT'!$D$29,IF(J595=29,'Equivalencia BH-BMPT'!$D$30,IF(J595=30,'Equivalencia BH-BMPT'!$D$31,IF(J595=31,'Equivalencia BH-BMPT'!$D$32,IF(J595=32,'Equivalencia BH-BMPT'!$D$33,IF(J595=33,'Equivalencia BH-BMPT'!$D$34,IF(J595=34,'Equivalencia BH-BMPT'!$D$35,IF(J595=35,'Equivalencia BH-BMPT'!$D$36,IF(J595=36,'Equivalencia BH-BMPT'!$D$37,IF(J595=37,'Equivalencia BH-BMPT'!$D$38,IF(J595=38,'Equivalencia BH-BMPT'!#REF!,IF(J595=39,'Equivalencia BH-BMPT'!$D$40,IF(J595=40,'Equivalencia BH-BMPT'!$D$41,IF(J595=41,'Equivalencia BH-BMPT'!$D$42,IF(J595=42,'Equivalencia BH-BMPT'!$D$43,IF(J595=43,'Equivalencia BH-BMPT'!$D$44,IF(J595=44,'Equivalencia BH-BMPT'!$D$45,IF(J595=45,'Equivalencia BH-BMPT'!$D$46,"No ha seleccionado un número de programa")))))))))))))))))))))))))))))))))))))))))))))</f>
        <v>No ha seleccionado un número de programa</v>
      </c>
      <c r="L595" s="23"/>
      <c r="M595" s="18"/>
      <c r="N595" s="27"/>
      <c r="O595" s="24"/>
      <c r="P595" s="92"/>
      <c r="Q595" s="25"/>
      <c r="R595" s="25"/>
      <c r="S595" s="25"/>
      <c r="T595" s="25">
        <f t="shared" si="30"/>
        <v>0</v>
      </c>
      <c r="U595" s="25"/>
      <c r="V595" s="26"/>
      <c r="W595" s="26"/>
      <c r="X595" s="26"/>
      <c r="Y595" s="18"/>
      <c r="Z595" s="18"/>
      <c r="AA595" s="42"/>
      <c r="AB595" s="18"/>
      <c r="AC595" s="18"/>
      <c r="AD595" s="18"/>
      <c r="AE595" s="18"/>
      <c r="AF595" s="43" t="e">
        <f t="shared" si="31"/>
        <v>#DIV/0!</v>
      </c>
      <c r="AG595" s="44"/>
      <c r="AH595" s="44" t="b">
        <f t="shared" si="32"/>
        <v>1</v>
      </c>
    </row>
    <row r="596" spans="1:34" ht="44.25" customHeight="1" thickBot="1" x14ac:dyDescent="0.3">
      <c r="A596" s="18"/>
      <c r="B596" s="18"/>
      <c r="C596" s="3"/>
      <c r="D596" s="18"/>
      <c r="E596" s="3" t="str">
        <f>IF(D596=1,'Tipo '!$B$2,IF(D596=2,'Tipo '!$B$3,IF(D596=3,'Tipo '!$B$4,IF(D596=4,'Tipo '!$B$5,IF(D596=5,'Tipo '!$B$6,IF(D596=6,'Tipo '!$B$7,IF(D596=7,'Tipo '!$B$8,IF(D596=8,'Tipo '!$B$9,IF(D596=9,'Tipo '!$B$10,IF(D596=10,'Tipo '!$B$11,IF(D596=11,'Tipo '!$B$12,IF(D596=12,'Tipo '!$B$13,IF(D596=13,'Tipo '!$B$14,IF(D596=14,'Tipo '!$B$15,IF(D596=15,'Tipo '!$B$16,IF(D596=16,'Tipo '!$B$17,IF(D596=17,'Tipo '!$B$18,IF(D596=18,'Tipo '!$B$19,IF(D596=19,'Tipo '!$B$20,IF(D596=20,'Tipo '!$B$21,"No ha seleccionado un tipo de contrato válido"))))))))))))))))))))</f>
        <v>No ha seleccionado un tipo de contrato válido</v>
      </c>
      <c r="F596" s="3"/>
      <c r="G596" s="3"/>
      <c r="H596" s="22"/>
      <c r="I596" s="22"/>
      <c r="J596" s="8"/>
      <c r="K596" s="41" t="str">
        <f>IF(J596=1,'Equivalencia BH-BMPT'!$D$2,IF(J596=2,'Equivalencia BH-BMPT'!$D$3,IF(J596=3,'Equivalencia BH-BMPT'!$D$4,IF(J596=4,'Equivalencia BH-BMPT'!$D$5,IF(J596=5,'Equivalencia BH-BMPT'!$D$6,IF(J596=6,'Equivalencia BH-BMPT'!$D$7,IF(J596=7,'Equivalencia BH-BMPT'!$D$8,IF(J596=8,'Equivalencia BH-BMPT'!$D$9,IF(J596=9,'Equivalencia BH-BMPT'!$D$10,IF(J596=10,'Equivalencia BH-BMPT'!$D$11,IF(J596=11,'Equivalencia BH-BMPT'!$D$12,IF(J596=12,'Equivalencia BH-BMPT'!$D$13,IF(J596=13,'Equivalencia BH-BMPT'!$D$14,IF(J596=14,'Equivalencia BH-BMPT'!$D$15,IF(J596=15,'Equivalencia BH-BMPT'!$D$16,IF(J596=16,'Equivalencia BH-BMPT'!$D$17,IF(J596=17,'Equivalencia BH-BMPT'!$D$18,IF(J596=18,'Equivalencia BH-BMPT'!$D$19,IF(J596=19,'Equivalencia BH-BMPT'!$D$20,IF(J596=20,'Equivalencia BH-BMPT'!$D$21,IF(J596=21,'Equivalencia BH-BMPT'!$D$22,IF(J596=22,'Equivalencia BH-BMPT'!$D$23,IF(J596=23,'Equivalencia BH-BMPT'!#REF!,IF(J596=24,'Equivalencia BH-BMPT'!$D$25,IF(J596=25,'Equivalencia BH-BMPT'!$D$26,IF(J596=26,'Equivalencia BH-BMPT'!$D$27,IF(J596=27,'Equivalencia BH-BMPT'!$D$28,IF(J596=28,'Equivalencia BH-BMPT'!$D$29,IF(J596=29,'Equivalencia BH-BMPT'!$D$30,IF(J596=30,'Equivalencia BH-BMPT'!$D$31,IF(J596=31,'Equivalencia BH-BMPT'!$D$32,IF(J596=32,'Equivalencia BH-BMPT'!$D$33,IF(J596=33,'Equivalencia BH-BMPT'!$D$34,IF(J596=34,'Equivalencia BH-BMPT'!$D$35,IF(J596=35,'Equivalencia BH-BMPT'!$D$36,IF(J596=36,'Equivalencia BH-BMPT'!$D$37,IF(J596=37,'Equivalencia BH-BMPT'!$D$38,IF(J596=38,'Equivalencia BH-BMPT'!#REF!,IF(J596=39,'Equivalencia BH-BMPT'!$D$40,IF(J596=40,'Equivalencia BH-BMPT'!$D$41,IF(J596=41,'Equivalencia BH-BMPT'!$D$42,IF(J596=42,'Equivalencia BH-BMPT'!$D$43,IF(J596=43,'Equivalencia BH-BMPT'!$D$44,IF(J596=44,'Equivalencia BH-BMPT'!$D$45,IF(J596=45,'Equivalencia BH-BMPT'!$D$46,"No ha seleccionado un número de programa")))))))))))))))))))))))))))))))))))))))))))))</f>
        <v>No ha seleccionado un número de programa</v>
      </c>
      <c r="L596" s="23"/>
      <c r="M596" s="18"/>
      <c r="N596" s="27"/>
      <c r="O596" s="24"/>
      <c r="P596" s="92"/>
      <c r="Q596" s="25"/>
      <c r="R596" s="25"/>
      <c r="S596" s="25"/>
      <c r="T596" s="25">
        <f t="shared" si="30"/>
        <v>0</v>
      </c>
      <c r="U596" s="25"/>
      <c r="V596" s="26"/>
      <c r="W596" s="26"/>
      <c r="X596" s="26"/>
      <c r="Y596" s="18"/>
      <c r="Z596" s="18"/>
      <c r="AA596" s="42"/>
      <c r="AB596" s="18"/>
      <c r="AC596" s="18"/>
      <c r="AD596" s="18"/>
      <c r="AE596" s="18"/>
      <c r="AF596" s="43" t="e">
        <f t="shared" si="31"/>
        <v>#DIV/0!</v>
      </c>
      <c r="AG596" s="44"/>
      <c r="AH596" s="44" t="b">
        <f t="shared" si="32"/>
        <v>1</v>
      </c>
    </row>
    <row r="597" spans="1:34" ht="44.25" customHeight="1" thickBot="1" x14ac:dyDescent="0.3">
      <c r="A597" s="18"/>
      <c r="B597" s="18"/>
      <c r="C597" s="3"/>
      <c r="D597" s="18"/>
      <c r="E597" s="3" t="str">
        <f>IF(D597=1,'Tipo '!$B$2,IF(D597=2,'Tipo '!$B$3,IF(D597=3,'Tipo '!$B$4,IF(D597=4,'Tipo '!$B$5,IF(D597=5,'Tipo '!$B$6,IF(D597=6,'Tipo '!$B$7,IF(D597=7,'Tipo '!$B$8,IF(D597=8,'Tipo '!$B$9,IF(D597=9,'Tipo '!$B$10,IF(D597=10,'Tipo '!$B$11,IF(D597=11,'Tipo '!$B$12,IF(D597=12,'Tipo '!$B$13,IF(D597=13,'Tipo '!$B$14,IF(D597=14,'Tipo '!$B$15,IF(D597=15,'Tipo '!$B$16,IF(D597=16,'Tipo '!$B$17,IF(D597=17,'Tipo '!$B$18,IF(D597=18,'Tipo '!$B$19,IF(D597=19,'Tipo '!$B$20,IF(D597=20,'Tipo '!$B$21,"No ha seleccionado un tipo de contrato válido"))))))))))))))))))))</f>
        <v>No ha seleccionado un tipo de contrato válido</v>
      </c>
      <c r="F597" s="3"/>
      <c r="G597" s="3"/>
      <c r="H597" s="22"/>
      <c r="I597" s="22"/>
      <c r="J597" s="8"/>
      <c r="K597" s="41" t="str">
        <f>IF(J597=1,'Equivalencia BH-BMPT'!$D$2,IF(J597=2,'Equivalencia BH-BMPT'!$D$3,IF(J597=3,'Equivalencia BH-BMPT'!$D$4,IF(J597=4,'Equivalencia BH-BMPT'!$D$5,IF(J597=5,'Equivalencia BH-BMPT'!$D$6,IF(J597=6,'Equivalencia BH-BMPT'!$D$7,IF(J597=7,'Equivalencia BH-BMPT'!$D$8,IF(J597=8,'Equivalencia BH-BMPT'!$D$9,IF(J597=9,'Equivalencia BH-BMPT'!$D$10,IF(J597=10,'Equivalencia BH-BMPT'!$D$11,IF(J597=11,'Equivalencia BH-BMPT'!$D$12,IF(J597=12,'Equivalencia BH-BMPT'!$D$13,IF(J597=13,'Equivalencia BH-BMPT'!$D$14,IF(J597=14,'Equivalencia BH-BMPT'!$D$15,IF(J597=15,'Equivalencia BH-BMPT'!$D$16,IF(J597=16,'Equivalencia BH-BMPT'!$D$17,IF(J597=17,'Equivalencia BH-BMPT'!$D$18,IF(J597=18,'Equivalencia BH-BMPT'!$D$19,IF(J597=19,'Equivalencia BH-BMPT'!$D$20,IF(J597=20,'Equivalencia BH-BMPT'!$D$21,IF(J597=21,'Equivalencia BH-BMPT'!$D$22,IF(J597=22,'Equivalencia BH-BMPT'!$D$23,IF(J597=23,'Equivalencia BH-BMPT'!#REF!,IF(J597=24,'Equivalencia BH-BMPT'!$D$25,IF(J597=25,'Equivalencia BH-BMPT'!$D$26,IF(J597=26,'Equivalencia BH-BMPT'!$D$27,IF(J597=27,'Equivalencia BH-BMPT'!$D$28,IF(J597=28,'Equivalencia BH-BMPT'!$D$29,IF(J597=29,'Equivalencia BH-BMPT'!$D$30,IF(J597=30,'Equivalencia BH-BMPT'!$D$31,IF(J597=31,'Equivalencia BH-BMPT'!$D$32,IF(J597=32,'Equivalencia BH-BMPT'!$D$33,IF(J597=33,'Equivalencia BH-BMPT'!$D$34,IF(J597=34,'Equivalencia BH-BMPT'!$D$35,IF(J597=35,'Equivalencia BH-BMPT'!$D$36,IF(J597=36,'Equivalencia BH-BMPT'!$D$37,IF(J597=37,'Equivalencia BH-BMPT'!$D$38,IF(J597=38,'Equivalencia BH-BMPT'!#REF!,IF(J597=39,'Equivalencia BH-BMPT'!$D$40,IF(J597=40,'Equivalencia BH-BMPT'!$D$41,IF(J597=41,'Equivalencia BH-BMPT'!$D$42,IF(J597=42,'Equivalencia BH-BMPT'!$D$43,IF(J597=43,'Equivalencia BH-BMPT'!$D$44,IF(J597=44,'Equivalencia BH-BMPT'!$D$45,IF(J597=45,'Equivalencia BH-BMPT'!$D$46,"No ha seleccionado un número de programa")))))))))))))))))))))))))))))))))))))))))))))</f>
        <v>No ha seleccionado un número de programa</v>
      </c>
      <c r="L597" s="23"/>
      <c r="M597" s="18"/>
      <c r="N597" s="27"/>
      <c r="O597" s="24"/>
      <c r="P597" s="92"/>
      <c r="Q597" s="25"/>
      <c r="R597" s="25"/>
      <c r="S597" s="25"/>
      <c r="T597" s="25">
        <f t="shared" si="30"/>
        <v>0</v>
      </c>
      <c r="U597" s="25"/>
      <c r="V597" s="26"/>
      <c r="W597" s="26"/>
      <c r="X597" s="26"/>
      <c r="Y597" s="18"/>
      <c r="Z597" s="18"/>
      <c r="AA597" s="42"/>
      <c r="AB597" s="18"/>
      <c r="AC597" s="18"/>
      <c r="AD597" s="18"/>
      <c r="AE597" s="18"/>
      <c r="AF597" s="43" t="e">
        <f t="shared" si="31"/>
        <v>#DIV/0!</v>
      </c>
      <c r="AG597" s="44"/>
      <c r="AH597" s="44" t="b">
        <f t="shared" si="32"/>
        <v>1</v>
      </c>
    </row>
    <row r="598" spans="1:34" ht="44.25" customHeight="1" thickBot="1" x14ac:dyDescent="0.3">
      <c r="A598" s="18"/>
      <c r="B598" s="18"/>
      <c r="C598" s="3"/>
      <c r="D598" s="18"/>
      <c r="E598" s="3" t="str">
        <f>IF(D598=1,'Tipo '!$B$2,IF(D598=2,'Tipo '!$B$3,IF(D598=3,'Tipo '!$B$4,IF(D598=4,'Tipo '!$B$5,IF(D598=5,'Tipo '!$B$6,IF(D598=6,'Tipo '!$B$7,IF(D598=7,'Tipo '!$B$8,IF(D598=8,'Tipo '!$B$9,IF(D598=9,'Tipo '!$B$10,IF(D598=10,'Tipo '!$B$11,IF(D598=11,'Tipo '!$B$12,IF(D598=12,'Tipo '!$B$13,IF(D598=13,'Tipo '!$B$14,IF(D598=14,'Tipo '!$B$15,IF(D598=15,'Tipo '!$B$16,IF(D598=16,'Tipo '!$B$17,IF(D598=17,'Tipo '!$B$18,IF(D598=18,'Tipo '!$B$19,IF(D598=19,'Tipo '!$B$20,IF(D598=20,'Tipo '!$B$21,"No ha seleccionado un tipo de contrato válido"))))))))))))))))))))</f>
        <v>No ha seleccionado un tipo de contrato válido</v>
      </c>
      <c r="F598" s="3"/>
      <c r="G598" s="3"/>
      <c r="H598" s="22"/>
      <c r="I598" s="22"/>
      <c r="J598" s="8"/>
      <c r="K598" s="41" t="str">
        <f>IF(J598=1,'Equivalencia BH-BMPT'!$D$2,IF(J598=2,'Equivalencia BH-BMPT'!$D$3,IF(J598=3,'Equivalencia BH-BMPT'!$D$4,IF(J598=4,'Equivalencia BH-BMPT'!$D$5,IF(J598=5,'Equivalencia BH-BMPT'!$D$6,IF(J598=6,'Equivalencia BH-BMPT'!$D$7,IF(J598=7,'Equivalencia BH-BMPT'!$D$8,IF(J598=8,'Equivalencia BH-BMPT'!$D$9,IF(J598=9,'Equivalencia BH-BMPT'!$D$10,IF(J598=10,'Equivalencia BH-BMPT'!$D$11,IF(J598=11,'Equivalencia BH-BMPT'!$D$12,IF(J598=12,'Equivalencia BH-BMPT'!$D$13,IF(J598=13,'Equivalencia BH-BMPT'!$D$14,IF(J598=14,'Equivalencia BH-BMPT'!$D$15,IF(J598=15,'Equivalencia BH-BMPT'!$D$16,IF(J598=16,'Equivalencia BH-BMPT'!$D$17,IF(J598=17,'Equivalencia BH-BMPT'!$D$18,IF(J598=18,'Equivalencia BH-BMPT'!$D$19,IF(J598=19,'Equivalencia BH-BMPT'!$D$20,IF(J598=20,'Equivalencia BH-BMPT'!$D$21,IF(J598=21,'Equivalencia BH-BMPT'!$D$22,IF(J598=22,'Equivalencia BH-BMPT'!$D$23,IF(J598=23,'Equivalencia BH-BMPT'!#REF!,IF(J598=24,'Equivalencia BH-BMPT'!$D$25,IF(J598=25,'Equivalencia BH-BMPT'!$D$26,IF(J598=26,'Equivalencia BH-BMPT'!$D$27,IF(J598=27,'Equivalencia BH-BMPT'!$D$28,IF(J598=28,'Equivalencia BH-BMPT'!$D$29,IF(J598=29,'Equivalencia BH-BMPT'!$D$30,IF(J598=30,'Equivalencia BH-BMPT'!$D$31,IF(J598=31,'Equivalencia BH-BMPT'!$D$32,IF(J598=32,'Equivalencia BH-BMPT'!$D$33,IF(J598=33,'Equivalencia BH-BMPT'!$D$34,IF(J598=34,'Equivalencia BH-BMPT'!$D$35,IF(J598=35,'Equivalencia BH-BMPT'!$D$36,IF(J598=36,'Equivalencia BH-BMPT'!$D$37,IF(J598=37,'Equivalencia BH-BMPT'!$D$38,IF(J598=38,'Equivalencia BH-BMPT'!#REF!,IF(J598=39,'Equivalencia BH-BMPT'!$D$40,IF(J598=40,'Equivalencia BH-BMPT'!$D$41,IF(J598=41,'Equivalencia BH-BMPT'!$D$42,IF(J598=42,'Equivalencia BH-BMPT'!$D$43,IF(J598=43,'Equivalencia BH-BMPT'!$D$44,IF(J598=44,'Equivalencia BH-BMPT'!$D$45,IF(J598=45,'Equivalencia BH-BMPT'!$D$46,"No ha seleccionado un número de programa")))))))))))))))))))))))))))))))))))))))))))))</f>
        <v>No ha seleccionado un número de programa</v>
      </c>
      <c r="L598" s="23"/>
      <c r="M598" s="18"/>
      <c r="N598" s="27"/>
      <c r="O598" s="24"/>
      <c r="P598" s="92"/>
      <c r="Q598" s="25"/>
      <c r="R598" s="25"/>
      <c r="S598" s="25"/>
      <c r="T598" s="25">
        <f t="shared" ref="T598:T661" si="33">O598+Q598+S598</f>
        <v>0</v>
      </c>
      <c r="U598" s="25"/>
      <c r="V598" s="26"/>
      <c r="W598" s="26"/>
      <c r="X598" s="26"/>
      <c r="Y598" s="18"/>
      <c r="Z598" s="18"/>
      <c r="AA598" s="42"/>
      <c r="AB598" s="18"/>
      <c r="AC598" s="18"/>
      <c r="AD598" s="18"/>
      <c r="AE598" s="18"/>
      <c r="AF598" s="43" t="e">
        <f t="shared" ref="AF598:AF661" si="34">SUM(U598/T598)</f>
        <v>#DIV/0!</v>
      </c>
      <c r="AG598" s="44"/>
      <c r="AH598" s="44" t="b">
        <f t="shared" ref="AH598:AH661" si="35">IF(I598="Funcionamiento",J598=0,J598="")</f>
        <v>1</v>
      </c>
    </row>
    <row r="599" spans="1:34" ht="44.25" customHeight="1" thickBot="1" x14ac:dyDescent="0.3">
      <c r="A599" s="18"/>
      <c r="B599" s="18"/>
      <c r="C599" s="3"/>
      <c r="D599" s="18"/>
      <c r="E599" s="3" t="str">
        <f>IF(D599=1,'Tipo '!$B$2,IF(D599=2,'Tipo '!$B$3,IF(D599=3,'Tipo '!$B$4,IF(D599=4,'Tipo '!$B$5,IF(D599=5,'Tipo '!$B$6,IF(D599=6,'Tipo '!$B$7,IF(D599=7,'Tipo '!$B$8,IF(D599=8,'Tipo '!$B$9,IF(D599=9,'Tipo '!$B$10,IF(D599=10,'Tipo '!$B$11,IF(D599=11,'Tipo '!$B$12,IF(D599=12,'Tipo '!$B$13,IF(D599=13,'Tipo '!$B$14,IF(D599=14,'Tipo '!$B$15,IF(D599=15,'Tipo '!$B$16,IF(D599=16,'Tipo '!$B$17,IF(D599=17,'Tipo '!$B$18,IF(D599=18,'Tipo '!$B$19,IF(D599=19,'Tipo '!$B$20,IF(D599=20,'Tipo '!$B$21,"No ha seleccionado un tipo de contrato válido"))))))))))))))))))))</f>
        <v>No ha seleccionado un tipo de contrato válido</v>
      </c>
      <c r="F599" s="3"/>
      <c r="G599" s="3"/>
      <c r="H599" s="22"/>
      <c r="I599" s="22"/>
      <c r="J599" s="8"/>
      <c r="K599" s="41" t="str">
        <f>IF(J599=1,'Equivalencia BH-BMPT'!$D$2,IF(J599=2,'Equivalencia BH-BMPT'!$D$3,IF(J599=3,'Equivalencia BH-BMPT'!$D$4,IF(J599=4,'Equivalencia BH-BMPT'!$D$5,IF(J599=5,'Equivalencia BH-BMPT'!$D$6,IF(J599=6,'Equivalencia BH-BMPT'!$D$7,IF(J599=7,'Equivalencia BH-BMPT'!$D$8,IF(J599=8,'Equivalencia BH-BMPT'!$D$9,IF(J599=9,'Equivalencia BH-BMPT'!$D$10,IF(J599=10,'Equivalencia BH-BMPT'!$D$11,IF(J599=11,'Equivalencia BH-BMPT'!$D$12,IF(J599=12,'Equivalencia BH-BMPT'!$D$13,IF(J599=13,'Equivalencia BH-BMPT'!$D$14,IF(J599=14,'Equivalencia BH-BMPT'!$D$15,IF(J599=15,'Equivalencia BH-BMPT'!$D$16,IF(J599=16,'Equivalencia BH-BMPT'!$D$17,IF(J599=17,'Equivalencia BH-BMPT'!$D$18,IF(J599=18,'Equivalencia BH-BMPT'!$D$19,IF(J599=19,'Equivalencia BH-BMPT'!$D$20,IF(J599=20,'Equivalencia BH-BMPT'!$D$21,IF(J599=21,'Equivalencia BH-BMPT'!$D$22,IF(J599=22,'Equivalencia BH-BMPT'!$D$23,IF(J599=23,'Equivalencia BH-BMPT'!#REF!,IF(J599=24,'Equivalencia BH-BMPT'!$D$25,IF(J599=25,'Equivalencia BH-BMPT'!$D$26,IF(J599=26,'Equivalencia BH-BMPT'!$D$27,IF(J599=27,'Equivalencia BH-BMPT'!$D$28,IF(J599=28,'Equivalencia BH-BMPT'!$D$29,IF(J599=29,'Equivalencia BH-BMPT'!$D$30,IF(J599=30,'Equivalencia BH-BMPT'!$D$31,IF(J599=31,'Equivalencia BH-BMPT'!$D$32,IF(J599=32,'Equivalencia BH-BMPT'!$D$33,IF(J599=33,'Equivalencia BH-BMPT'!$D$34,IF(J599=34,'Equivalencia BH-BMPT'!$D$35,IF(J599=35,'Equivalencia BH-BMPT'!$D$36,IF(J599=36,'Equivalencia BH-BMPT'!$D$37,IF(J599=37,'Equivalencia BH-BMPT'!$D$38,IF(J599=38,'Equivalencia BH-BMPT'!#REF!,IF(J599=39,'Equivalencia BH-BMPT'!$D$40,IF(J599=40,'Equivalencia BH-BMPT'!$D$41,IF(J599=41,'Equivalencia BH-BMPT'!$D$42,IF(J599=42,'Equivalencia BH-BMPT'!$D$43,IF(J599=43,'Equivalencia BH-BMPT'!$D$44,IF(J599=44,'Equivalencia BH-BMPT'!$D$45,IF(J599=45,'Equivalencia BH-BMPT'!$D$46,"No ha seleccionado un número de programa")))))))))))))))))))))))))))))))))))))))))))))</f>
        <v>No ha seleccionado un número de programa</v>
      </c>
      <c r="L599" s="23"/>
      <c r="M599" s="18"/>
      <c r="N599" s="27"/>
      <c r="O599" s="24"/>
      <c r="P599" s="92"/>
      <c r="Q599" s="25"/>
      <c r="R599" s="25"/>
      <c r="S599" s="25"/>
      <c r="T599" s="25">
        <f t="shared" si="33"/>
        <v>0</v>
      </c>
      <c r="U599" s="25"/>
      <c r="V599" s="26"/>
      <c r="W599" s="26"/>
      <c r="X599" s="26"/>
      <c r="Y599" s="18"/>
      <c r="Z599" s="18"/>
      <c r="AA599" s="42"/>
      <c r="AB599" s="18"/>
      <c r="AC599" s="18"/>
      <c r="AD599" s="18"/>
      <c r="AE599" s="18"/>
      <c r="AF599" s="43" t="e">
        <f t="shared" si="34"/>
        <v>#DIV/0!</v>
      </c>
      <c r="AG599" s="44"/>
      <c r="AH599" s="44" t="b">
        <f t="shared" si="35"/>
        <v>1</v>
      </c>
    </row>
    <row r="600" spans="1:34" ht="44.25" customHeight="1" thickBot="1" x14ac:dyDescent="0.3">
      <c r="A600" s="18"/>
      <c r="B600" s="18"/>
      <c r="C600" s="3"/>
      <c r="D600" s="18"/>
      <c r="E600" s="3" t="str">
        <f>IF(D600=1,'Tipo '!$B$2,IF(D600=2,'Tipo '!$B$3,IF(D600=3,'Tipo '!$B$4,IF(D600=4,'Tipo '!$B$5,IF(D600=5,'Tipo '!$B$6,IF(D600=6,'Tipo '!$B$7,IF(D600=7,'Tipo '!$B$8,IF(D600=8,'Tipo '!$B$9,IF(D600=9,'Tipo '!$B$10,IF(D600=10,'Tipo '!$B$11,IF(D600=11,'Tipo '!$B$12,IF(D600=12,'Tipo '!$B$13,IF(D600=13,'Tipo '!$B$14,IF(D600=14,'Tipo '!$B$15,IF(D600=15,'Tipo '!$B$16,IF(D600=16,'Tipo '!$B$17,IF(D600=17,'Tipo '!$B$18,IF(D600=18,'Tipo '!$B$19,IF(D600=19,'Tipo '!$B$20,IF(D600=20,'Tipo '!$B$21,"No ha seleccionado un tipo de contrato válido"))))))))))))))))))))</f>
        <v>No ha seleccionado un tipo de contrato válido</v>
      </c>
      <c r="F600" s="3"/>
      <c r="G600" s="3"/>
      <c r="H600" s="22"/>
      <c r="I600" s="22"/>
      <c r="J600" s="8"/>
      <c r="K600" s="41" t="str">
        <f>IF(J600=1,'Equivalencia BH-BMPT'!$D$2,IF(J600=2,'Equivalencia BH-BMPT'!$D$3,IF(J600=3,'Equivalencia BH-BMPT'!$D$4,IF(J600=4,'Equivalencia BH-BMPT'!$D$5,IF(J600=5,'Equivalencia BH-BMPT'!$D$6,IF(J600=6,'Equivalencia BH-BMPT'!$D$7,IF(J600=7,'Equivalencia BH-BMPT'!$D$8,IF(J600=8,'Equivalencia BH-BMPT'!$D$9,IF(J600=9,'Equivalencia BH-BMPT'!$D$10,IF(J600=10,'Equivalencia BH-BMPT'!$D$11,IF(J600=11,'Equivalencia BH-BMPT'!$D$12,IF(J600=12,'Equivalencia BH-BMPT'!$D$13,IF(J600=13,'Equivalencia BH-BMPT'!$D$14,IF(J600=14,'Equivalencia BH-BMPT'!$D$15,IF(J600=15,'Equivalencia BH-BMPT'!$D$16,IF(J600=16,'Equivalencia BH-BMPT'!$D$17,IF(J600=17,'Equivalencia BH-BMPT'!$D$18,IF(J600=18,'Equivalencia BH-BMPT'!$D$19,IF(J600=19,'Equivalencia BH-BMPT'!$D$20,IF(J600=20,'Equivalencia BH-BMPT'!$D$21,IF(J600=21,'Equivalencia BH-BMPT'!$D$22,IF(J600=22,'Equivalencia BH-BMPT'!$D$23,IF(J600=23,'Equivalencia BH-BMPT'!#REF!,IF(J600=24,'Equivalencia BH-BMPT'!$D$25,IF(J600=25,'Equivalencia BH-BMPT'!$D$26,IF(J600=26,'Equivalencia BH-BMPT'!$D$27,IF(J600=27,'Equivalencia BH-BMPT'!$D$28,IF(J600=28,'Equivalencia BH-BMPT'!$D$29,IF(J600=29,'Equivalencia BH-BMPT'!$D$30,IF(J600=30,'Equivalencia BH-BMPT'!$D$31,IF(J600=31,'Equivalencia BH-BMPT'!$D$32,IF(J600=32,'Equivalencia BH-BMPT'!$D$33,IF(J600=33,'Equivalencia BH-BMPT'!$D$34,IF(J600=34,'Equivalencia BH-BMPT'!$D$35,IF(J600=35,'Equivalencia BH-BMPT'!$D$36,IF(J600=36,'Equivalencia BH-BMPT'!$D$37,IF(J600=37,'Equivalencia BH-BMPT'!$D$38,IF(J600=38,'Equivalencia BH-BMPT'!#REF!,IF(J600=39,'Equivalencia BH-BMPT'!$D$40,IF(J600=40,'Equivalencia BH-BMPT'!$D$41,IF(J600=41,'Equivalencia BH-BMPT'!$D$42,IF(J600=42,'Equivalencia BH-BMPT'!$D$43,IF(J600=43,'Equivalencia BH-BMPT'!$D$44,IF(J600=44,'Equivalencia BH-BMPT'!$D$45,IF(J600=45,'Equivalencia BH-BMPT'!$D$46,"No ha seleccionado un número de programa")))))))))))))))))))))))))))))))))))))))))))))</f>
        <v>No ha seleccionado un número de programa</v>
      </c>
      <c r="L600" s="23"/>
      <c r="M600" s="18"/>
      <c r="N600" s="27"/>
      <c r="O600" s="24"/>
      <c r="P600" s="92"/>
      <c r="Q600" s="25"/>
      <c r="R600" s="25"/>
      <c r="S600" s="25"/>
      <c r="T600" s="25">
        <f t="shared" si="33"/>
        <v>0</v>
      </c>
      <c r="U600" s="25"/>
      <c r="V600" s="26"/>
      <c r="W600" s="26"/>
      <c r="X600" s="26"/>
      <c r="Y600" s="18"/>
      <c r="Z600" s="18"/>
      <c r="AA600" s="42"/>
      <c r="AB600" s="18"/>
      <c r="AC600" s="18"/>
      <c r="AD600" s="18"/>
      <c r="AE600" s="18"/>
      <c r="AF600" s="43" t="e">
        <f t="shared" si="34"/>
        <v>#DIV/0!</v>
      </c>
      <c r="AG600" s="44"/>
      <c r="AH600" s="44" t="b">
        <f t="shared" si="35"/>
        <v>1</v>
      </c>
    </row>
    <row r="601" spans="1:34" ht="44.25" customHeight="1" thickBot="1" x14ac:dyDescent="0.3">
      <c r="A601" s="18"/>
      <c r="B601" s="18"/>
      <c r="C601" s="3"/>
      <c r="D601" s="18"/>
      <c r="E601" s="3" t="str">
        <f>IF(D601=1,'Tipo '!$B$2,IF(D601=2,'Tipo '!$B$3,IF(D601=3,'Tipo '!$B$4,IF(D601=4,'Tipo '!$B$5,IF(D601=5,'Tipo '!$B$6,IF(D601=6,'Tipo '!$B$7,IF(D601=7,'Tipo '!$B$8,IF(D601=8,'Tipo '!$B$9,IF(D601=9,'Tipo '!$B$10,IF(D601=10,'Tipo '!$B$11,IF(D601=11,'Tipo '!$B$12,IF(D601=12,'Tipo '!$B$13,IF(D601=13,'Tipo '!$B$14,IF(D601=14,'Tipo '!$B$15,IF(D601=15,'Tipo '!$B$16,IF(D601=16,'Tipo '!$B$17,IF(D601=17,'Tipo '!$B$18,IF(D601=18,'Tipo '!$B$19,IF(D601=19,'Tipo '!$B$20,IF(D601=20,'Tipo '!$B$21,"No ha seleccionado un tipo de contrato válido"))))))))))))))))))))</f>
        <v>No ha seleccionado un tipo de contrato válido</v>
      </c>
      <c r="F601" s="3"/>
      <c r="G601" s="3"/>
      <c r="H601" s="22"/>
      <c r="I601" s="22"/>
      <c r="J601" s="8"/>
      <c r="K601" s="41" t="str">
        <f>IF(J601=1,'Equivalencia BH-BMPT'!$D$2,IF(J601=2,'Equivalencia BH-BMPT'!$D$3,IF(J601=3,'Equivalencia BH-BMPT'!$D$4,IF(J601=4,'Equivalencia BH-BMPT'!$D$5,IF(J601=5,'Equivalencia BH-BMPT'!$D$6,IF(J601=6,'Equivalencia BH-BMPT'!$D$7,IF(J601=7,'Equivalencia BH-BMPT'!$D$8,IF(J601=8,'Equivalencia BH-BMPT'!$D$9,IF(J601=9,'Equivalencia BH-BMPT'!$D$10,IF(J601=10,'Equivalencia BH-BMPT'!$D$11,IF(J601=11,'Equivalencia BH-BMPT'!$D$12,IF(J601=12,'Equivalencia BH-BMPT'!$D$13,IF(J601=13,'Equivalencia BH-BMPT'!$D$14,IF(J601=14,'Equivalencia BH-BMPT'!$D$15,IF(J601=15,'Equivalencia BH-BMPT'!$D$16,IF(J601=16,'Equivalencia BH-BMPT'!$D$17,IF(J601=17,'Equivalencia BH-BMPT'!$D$18,IF(J601=18,'Equivalencia BH-BMPT'!$D$19,IF(J601=19,'Equivalencia BH-BMPT'!$D$20,IF(J601=20,'Equivalencia BH-BMPT'!$D$21,IF(J601=21,'Equivalencia BH-BMPT'!$D$22,IF(J601=22,'Equivalencia BH-BMPT'!$D$23,IF(J601=23,'Equivalencia BH-BMPT'!#REF!,IF(J601=24,'Equivalencia BH-BMPT'!$D$25,IF(J601=25,'Equivalencia BH-BMPT'!$D$26,IF(J601=26,'Equivalencia BH-BMPT'!$D$27,IF(J601=27,'Equivalencia BH-BMPT'!$D$28,IF(J601=28,'Equivalencia BH-BMPT'!$D$29,IF(J601=29,'Equivalencia BH-BMPT'!$D$30,IF(J601=30,'Equivalencia BH-BMPT'!$D$31,IF(J601=31,'Equivalencia BH-BMPT'!$D$32,IF(J601=32,'Equivalencia BH-BMPT'!$D$33,IF(J601=33,'Equivalencia BH-BMPT'!$D$34,IF(J601=34,'Equivalencia BH-BMPT'!$D$35,IF(J601=35,'Equivalencia BH-BMPT'!$D$36,IF(J601=36,'Equivalencia BH-BMPT'!$D$37,IF(J601=37,'Equivalencia BH-BMPT'!$D$38,IF(J601=38,'Equivalencia BH-BMPT'!#REF!,IF(J601=39,'Equivalencia BH-BMPT'!$D$40,IF(J601=40,'Equivalencia BH-BMPT'!$D$41,IF(J601=41,'Equivalencia BH-BMPT'!$D$42,IF(J601=42,'Equivalencia BH-BMPT'!$D$43,IF(J601=43,'Equivalencia BH-BMPT'!$D$44,IF(J601=44,'Equivalencia BH-BMPT'!$D$45,IF(J601=45,'Equivalencia BH-BMPT'!$D$46,"No ha seleccionado un número de programa")))))))))))))))))))))))))))))))))))))))))))))</f>
        <v>No ha seleccionado un número de programa</v>
      </c>
      <c r="L601" s="23"/>
      <c r="M601" s="18"/>
      <c r="N601" s="27"/>
      <c r="O601" s="24"/>
      <c r="P601" s="92"/>
      <c r="Q601" s="25"/>
      <c r="R601" s="25"/>
      <c r="S601" s="25"/>
      <c r="T601" s="25">
        <f t="shared" si="33"/>
        <v>0</v>
      </c>
      <c r="U601" s="25"/>
      <c r="V601" s="26"/>
      <c r="W601" s="26"/>
      <c r="X601" s="26"/>
      <c r="Y601" s="18"/>
      <c r="Z601" s="18"/>
      <c r="AA601" s="42"/>
      <c r="AB601" s="18"/>
      <c r="AC601" s="18"/>
      <c r="AD601" s="18"/>
      <c r="AE601" s="18"/>
      <c r="AF601" s="43" t="e">
        <f t="shared" si="34"/>
        <v>#DIV/0!</v>
      </c>
      <c r="AG601" s="44"/>
      <c r="AH601" s="44" t="b">
        <f t="shared" si="35"/>
        <v>1</v>
      </c>
    </row>
    <row r="602" spans="1:34" ht="44.25" customHeight="1" thickBot="1" x14ac:dyDescent="0.3">
      <c r="A602" s="18"/>
      <c r="B602" s="18"/>
      <c r="C602" s="3"/>
      <c r="D602" s="18"/>
      <c r="E602" s="3" t="str">
        <f>IF(D602=1,'Tipo '!$B$2,IF(D602=2,'Tipo '!$B$3,IF(D602=3,'Tipo '!$B$4,IF(D602=4,'Tipo '!$B$5,IF(D602=5,'Tipo '!$B$6,IF(D602=6,'Tipo '!$B$7,IF(D602=7,'Tipo '!$B$8,IF(D602=8,'Tipo '!$B$9,IF(D602=9,'Tipo '!$B$10,IF(D602=10,'Tipo '!$B$11,IF(D602=11,'Tipo '!$B$12,IF(D602=12,'Tipo '!$B$13,IF(D602=13,'Tipo '!$B$14,IF(D602=14,'Tipo '!$B$15,IF(D602=15,'Tipo '!$B$16,IF(D602=16,'Tipo '!$B$17,IF(D602=17,'Tipo '!$B$18,IF(D602=18,'Tipo '!$B$19,IF(D602=19,'Tipo '!$B$20,IF(D602=20,'Tipo '!$B$21,"No ha seleccionado un tipo de contrato válido"))))))))))))))))))))</f>
        <v>No ha seleccionado un tipo de contrato válido</v>
      </c>
      <c r="F602" s="3"/>
      <c r="G602" s="3"/>
      <c r="H602" s="22"/>
      <c r="I602" s="22"/>
      <c r="J602" s="8"/>
      <c r="K602" s="41" t="str">
        <f>IF(J602=1,'Equivalencia BH-BMPT'!$D$2,IF(J602=2,'Equivalencia BH-BMPT'!$D$3,IF(J602=3,'Equivalencia BH-BMPT'!$D$4,IF(J602=4,'Equivalencia BH-BMPT'!$D$5,IF(J602=5,'Equivalencia BH-BMPT'!$D$6,IF(J602=6,'Equivalencia BH-BMPT'!$D$7,IF(J602=7,'Equivalencia BH-BMPT'!$D$8,IF(J602=8,'Equivalencia BH-BMPT'!$D$9,IF(J602=9,'Equivalencia BH-BMPT'!$D$10,IF(J602=10,'Equivalencia BH-BMPT'!$D$11,IF(J602=11,'Equivalencia BH-BMPT'!$D$12,IF(J602=12,'Equivalencia BH-BMPT'!$D$13,IF(J602=13,'Equivalencia BH-BMPT'!$D$14,IF(J602=14,'Equivalencia BH-BMPT'!$D$15,IF(J602=15,'Equivalencia BH-BMPT'!$D$16,IF(J602=16,'Equivalencia BH-BMPT'!$D$17,IF(J602=17,'Equivalencia BH-BMPT'!$D$18,IF(J602=18,'Equivalencia BH-BMPT'!$D$19,IF(J602=19,'Equivalencia BH-BMPT'!$D$20,IF(J602=20,'Equivalencia BH-BMPT'!$D$21,IF(J602=21,'Equivalencia BH-BMPT'!$D$22,IF(J602=22,'Equivalencia BH-BMPT'!$D$23,IF(J602=23,'Equivalencia BH-BMPT'!#REF!,IF(J602=24,'Equivalencia BH-BMPT'!$D$25,IF(J602=25,'Equivalencia BH-BMPT'!$D$26,IF(J602=26,'Equivalencia BH-BMPT'!$D$27,IF(J602=27,'Equivalencia BH-BMPT'!$D$28,IF(J602=28,'Equivalencia BH-BMPT'!$D$29,IF(J602=29,'Equivalencia BH-BMPT'!$D$30,IF(J602=30,'Equivalencia BH-BMPT'!$D$31,IF(J602=31,'Equivalencia BH-BMPT'!$D$32,IF(J602=32,'Equivalencia BH-BMPT'!$D$33,IF(J602=33,'Equivalencia BH-BMPT'!$D$34,IF(J602=34,'Equivalencia BH-BMPT'!$D$35,IF(J602=35,'Equivalencia BH-BMPT'!$D$36,IF(J602=36,'Equivalencia BH-BMPT'!$D$37,IF(J602=37,'Equivalencia BH-BMPT'!$D$38,IF(J602=38,'Equivalencia BH-BMPT'!#REF!,IF(J602=39,'Equivalencia BH-BMPT'!$D$40,IF(J602=40,'Equivalencia BH-BMPT'!$D$41,IF(J602=41,'Equivalencia BH-BMPT'!$D$42,IF(J602=42,'Equivalencia BH-BMPT'!$D$43,IF(J602=43,'Equivalencia BH-BMPT'!$D$44,IF(J602=44,'Equivalencia BH-BMPT'!$D$45,IF(J602=45,'Equivalencia BH-BMPT'!$D$46,"No ha seleccionado un número de programa")))))))))))))))))))))))))))))))))))))))))))))</f>
        <v>No ha seleccionado un número de programa</v>
      </c>
      <c r="L602" s="23"/>
      <c r="M602" s="18"/>
      <c r="N602" s="27"/>
      <c r="O602" s="24"/>
      <c r="P602" s="92"/>
      <c r="Q602" s="25"/>
      <c r="R602" s="25"/>
      <c r="S602" s="25"/>
      <c r="T602" s="25">
        <f t="shared" si="33"/>
        <v>0</v>
      </c>
      <c r="U602" s="25"/>
      <c r="V602" s="26"/>
      <c r="W602" s="26"/>
      <c r="X602" s="26"/>
      <c r="Y602" s="18"/>
      <c r="Z602" s="18"/>
      <c r="AA602" s="42"/>
      <c r="AB602" s="18"/>
      <c r="AC602" s="18"/>
      <c r="AD602" s="18"/>
      <c r="AE602" s="18"/>
      <c r="AF602" s="43" t="e">
        <f t="shared" si="34"/>
        <v>#DIV/0!</v>
      </c>
      <c r="AG602" s="44"/>
      <c r="AH602" s="44" t="b">
        <f t="shared" si="35"/>
        <v>1</v>
      </c>
    </row>
    <row r="603" spans="1:34" ht="44.25" customHeight="1" thickBot="1" x14ac:dyDescent="0.3">
      <c r="A603" s="18"/>
      <c r="B603" s="18"/>
      <c r="C603" s="3"/>
      <c r="D603" s="18"/>
      <c r="E603" s="3" t="str">
        <f>IF(D603=1,'Tipo '!$B$2,IF(D603=2,'Tipo '!$B$3,IF(D603=3,'Tipo '!$B$4,IF(D603=4,'Tipo '!$B$5,IF(D603=5,'Tipo '!$B$6,IF(D603=6,'Tipo '!$B$7,IF(D603=7,'Tipo '!$B$8,IF(D603=8,'Tipo '!$B$9,IF(D603=9,'Tipo '!$B$10,IF(D603=10,'Tipo '!$B$11,IF(D603=11,'Tipo '!$B$12,IF(D603=12,'Tipo '!$B$13,IF(D603=13,'Tipo '!$B$14,IF(D603=14,'Tipo '!$B$15,IF(D603=15,'Tipo '!$B$16,IF(D603=16,'Tipo '!$B$17,IF(D603=17,'Tipo '!$B$18,IF(D603=18,'Tipo '!$B$19,IF(D603=19,'Tipo '!$B$20,IF(D603=20,'Tipo '!$B$21,"No ha seleccionado un tipo de contrato válido"))))))))))))))))))))</f>
        <v>No ha seleccionado un tipo de contrato válido</v>
      </c>
      <c r="F603" s="3"/>
      <c r="G603" s="3"/>
      <c r="H603" s="22"/>
      <c r="I603" s="22"/>
      <c r="J603" s="8"/>
      <c r="K603" s="41" t="str">
        <f>IF(J603=1,'Equivalencia BH-BMPT'!$D$2,IF(J603=2,'Equivalencia BH-BMPT'!$D$3,IF(J603=3,'Equivalencia BH-BMPT'!$D$4,IF(J603=4,'Equivalencia BH-BMPT'!$D$5,IF(J603=5,'Equivalencia BH-BMPT'!$D$6,IF(J603=6,'Equivalencia BH-BMPT'!$D$7,IF(J603=7,'Equivalencia BH-BMPT'!$D$8,IF(J603=8,'Equivalencia BH-BMPT'!$D$9,IF(J603=9,'Equivalencia BH-BMPT'!$D$10,IF(J603=10,'Equivalencia BH-BMPT'!$D$11,IF(J603=11,'Equivalencia BH-BMPT'!$D$12,IF(J603=12,'Equivalencia BH-BMPT'!$D$13,IF(J603=13,'Equivalencia BH-BMPT'!$D$14,IF(J603=14,'Equivalencia BH-BMPT'!$D$15,IF(J603=15,'Equivalencia BH-BMPT'!$D$16,IF(J603=16,'Equivalencia BH-BMPT'!$D$17,IF(J603=17,'Equivalencia BH-BMPT'!$D$18,IF(J603=18,'Equivalencia BH-BMPT'!$D$19,IF(J603=19,'Equivalencia BH-BMPT'!$D$20,IF(J603=20,'Equivalencia BH-BMPT'!$D$21,IF(J603=21,'Equivalencia BH-BMPT'!$D$22,IF(J603=22,'Equivalencia BH-BMPT'!$D$23,IF(J603=23,'Equivalencia BH-BMPT'!#REF!,IF(J603=24,'Equivalencia BH-BMPT'!$D$25,IF(J603=25,'Equivalencia BH-BMPT'!$D$26,IF(J603=26,'Equivalencia BH-BMPT'!$D$27,IF(J603=27,'Equivalencia BH-BMPT'!$D$28,IF(J603=28,'Equivalencia BH-BMPT'!$D$29,IF(J603=29,'Equivalencia BH-BMPT'!$D$30,IF(J603=30,'Equivalencia BH-BMPT'!$D$31,IF(J603=31,'Equivalencia BH-BMPT'!$D$32,IF(J603=32,'Equivalencia BH-BMPT'!$D$33,IF(J603=33,'Equivalencia BH-BMPT'!$D$34,IF(J603=34,'Equivalencia BH-BMPT'!$D$35,IF(J603=35,'Equivalencia BH-BMPT'!$D$36,IF(J603=36,'Equivalencia BH-BMPT'!$D$37,IF(J603=37,'Equivalencia BH-BMPT'!$D$38,IF(J603=38,'Equivalencia BH-BMPT'!#REF!,IF(J603=39,'Equivalencia BH-BMPT'!$D$40,IF(J603=40,'Equivalencia BH-BMPT'!$D$41,IF(J603=41,'Equivalencia BH-BMPT'!$D$42,IF(J603=42,'Equivalencia BH-BMPT'!$D$43,IF(J603=43,'Equivalencia BH-BMPT'!$D$44,IF(J603=44,'Equivalencia BH-BMPT'!$D$45,IF(J603=45,'Equivalencia BH-BMPT'!$D$46,"No ha seleccionado un número de programa")))))))))))))))))))))))))))))))))))))))))))))</f>
        <v>No ha seleccionado un número de programa</v>
      </c>
      <c r="L603" s="23"/>
      <c r="M603" s="18"/>
      <c r="N603" s="27"/>
      <c r="O603" s="24"/>
      <c r="P603" s="92"/>
      <c r="Q603" s="25"/>
      <c r="R603" s="25"/>
      <c r="S603" s="25"/>
      <c r="T603" s="25">
        <f t="shared" si="33"/>
        <v>0</v>
      </c>
      <c r="U603" s="25"/>
      <c r="V603" s="26"/>
      <c r="W603" s="26"/>
      <c r="X603" s="26"/>
      <c r="Y603" s="18"/>
      <c r="Z603" s="18"/>
      <c r="AA603" s="42"/>
      <c r="AB603" s="18"/>
      <c r="AC603" s="18"/>
      <c r="AD603" s="18"/>
      <c r="AE603" s="18"/>
      <c r="AF603" s="43" t="e">
        <f t="shared" si="34"/>
        <v>#DIV/0!</v>
      </c>
      <c r="AG603" s="44"/>
      <c r="AH603" s="44" t="b">
        <f t="shared" si="35"/>
        <v>1</v>
      </c>
    </row>
    <row r="604" spans="1:34" ht="44.25" customHeight="1" thickBot="1" x14ac:dyDescent="0.3">
      <c r="A604" s="18"/>
      <c r="B604" s="18"/>
      <c r="C604" s="3"/>
      <c r="D604" s="18"/>
      <c r="E604" s="3" t="str">
        <f>IF(D604=1,'Tipo '!$B$2,IF(D604=2,'Tipo '!$B$3,IF(D604=3,'Tipo '!$B$4,IF(D604=4,'Tipo '!$B$5,IF(D604=5,'Tipo '!$B$6,IF(D604=6,'Tipo '!$B$7,IF(D604=7,'Tipo '!$B$8,IF(D604=8,'Tipo '!$B$9,IF(D604=9,'Tipo '!$B$10,IF(D604=10,'Tipo '!$B$11,IF(D604=11,'Tipo '!$B$12,IF(D604=12,'Tipo '!$B$13,IF(D604=13,'Tipo '!$B$14,IF(D604=14,'Tipo '!$B$15,IF(D604=15,'Tipo '!$B$16,IF(D604=16,'Tipo '!$B$17,IF(D604=17,'Tipo '!$B$18,IF(D604=18,'Tipo '!$B$19,IF(D604=19,'Tipo '!$B$20,IF(D604=20,'Tipo '!$B$21,"No ha seleccionado un tipo de contrato válido"))))))))))))))))))))</f>
        <v>No ha seleccionado un tipo de contrato válido</v>
      </c>
      <c r="F604" s="3"/>
      <c r="G604" s="3"/>
      <c r="H604" s="22"/>
      <c r="I604" s="22"/>
      <c r="J604" s="8"/>
      <c r="K604" s="41" t="str">
        <f>IF(J604=1,'Equivalencia BH-BMPT'!$D$2,IF(J604=2,'Equivalencia BH-BMPT'!$D$3,IF(J604=3,'Equivalencia BH-BMPT'!$D$4,IF(J604=4,'Equivalencia BH-BMPT'!$D$5,IF(J604=5,'Equivalencia BH-BMPT'!$D$6,IF(J604=6,'Equivalencia BH-BMPT'!$D$7,IF(J604=7,'Equivalencia BH-BMPT'!$D$8,IF(J604=8,'Equivalencia BH-BMPT'!$D$9,IF(J604=9,'Equivalencia BH-BMPT'!$D$10,IF(J604=10,'Equivalencia BH-BMPT'!$D$11,IF(J604=11,'Equivalencia BH-BMPT'!$D$12,IF(J604=12,'Equivalencia BH-BMPT'!$D$13,IF(J604=13,'Equivalencia BH-BMPT'!$D$14,IF(J604=14,'Equivalencia BH-BMPT'!$D$15,IF(J604=15,'Equivalencia BH-BMPT'!$D$16,IF(J604=16,'Equivalencia BH-BMPT'!$D$17,IF(J604=17,'Equivalencia BH-BMPT'!$D$18,IF(J604=18,'Equivalencia BH-BMPT'!$D$19,IF(J604=19,'Equivalencia BH-BMPT'!$D$20,IF(J604=20,'Equivalencia BH-BMPT'!$D$21,IF(J604=21,'Equivalencia BH-BMPT'!$D$22,IF(J604=22,'Equivalencia BH-BMPT'!$D$23,IF(J604=23,'Equivalencia BH-BMPT'!#REF!,IF(J604=24,'Equivalencia BH-BMPT'!$D$25,IF(J604=25,'Equivalencia BH-BMPT'!$D$26,IF(J604=26,'Equivalencia BH-BMPT'!$D$27,IF(J604=27,'Equivalencia BH-BMPT'!$D$28,IF(J604=28,'Equivalencia BH-BMPT'!$D$29,IF(J604=29,'Equivalencia BH-BMPT'!$D$30,IF(J604=30,'Equivalencia BH-BMPT'!$D$31,IF(J604=31,'Equivalencia BH-BMPT'!$D$32,IF(J604=32,'Equivalencia BH-BMPT'!$D$33,IF(J604=33,'Equivalencia BH-BMPT'!$D$34,IF(J604=34,'Equivalencia BH-BMPT'!$D$35,IF(J604=35,'Equivalencia BH-BMPT'!$D$36,IF(J604=36,'Equivalencia BH-BMPT'!$D$37,IF(J604=37,'Equivalencia BH-BMPT'!$D$38,IF(J604=38,'Equivalencia BH-BMPT'!#REF!,IF(J604=39,'Equivalencia BH-BMPT'!$D$40,IF(J604=40,'Equivalencia BH-BMPT'!$D$41,IF(J604=41,'Equivalencia BH-BMPT'!$D$42,IF(J604=42,'Equivalencia BH-BMPT'!$D$43,IF(J604=43,'Equivalencia BH-BMPT'!$D$44,IF(J604=44,'Equivalencia BH-BMPT'!$D$45,IF(J604=45,'Equivalencia BH-BMPT'!$D$46,"No ha seleccionado un número de programa")))))))))))))))))))))))))))))))))))))))))))))</f>
        <v>No ha seleccionado un número de programa</v>
      </c>
      <c r="L604" s="23"/>
      <c r="M604" s="18"/>
      <c r="N604" s="27"/>
      <c r="O604" s="24"/>
      <c r="P604" s="92"/>
      <c r="Q604" s="25"/>
      <c r="R604" s="25"/>
      <c r="S604" s="25"/>
      <c r="T604" s="25">
        <f t="shared" si="33"/>
        <v>0</v>
      </c>
      <c r="U604" s="25"/>
      <c r="V604" s="26"/>
      <c r="W604" s="26"/>
      <c r="X604" s="26"/>
      <c r="Y604" s="18"/>
      <c r="Z604" s="18"/>
      <c r="AA604" s="42"/>
      <c r="AB604" s="18"/>
      <c r="AC604" s="18"/>
      <c r="AD604" s="18"/>
      <c r="AE604" s="18"/>
      <c r="AF604" s="43" t="e">
        <f t="shared" si="34"/>
        <v>#DIV/0!</v>
      </c>
      <c r="AG604" s="44"/>
      <c r="AH604" s="44" t="b">
        <f t="shared" si="35"/>
        <v>1</v>
      </c>
    </row>
    <row r="605" spans="1:34" ht="44.25" customHeight="1" thickBot="1" x14ac:dyDescent="0.3">
      <c r="A605" s="18"/>
      <c r="B605" s="18"/>
      <c r="C605" s="3"/>
      <c r="D605" s="18"/>
      <c r="E605" s="3" t="str">
        <f>IF(D605=1,'Tipo '!$B$2,IF(D605=2,'Tipo '!$B$3,IF(D605=3,'Tipo '!$B$4,IF(D605=4,'Tipo '!$B$5,IF(D605=5,'Tipo '!$B$6,IF(D605=6,'Tipo '!$B$7,IF(D605=7,'Tipo '!$B$8,IF(D605=8,'Tipo '!$B$9,IF(D605=9,'Tipo '!$B$10,IF(D605=10,'Tipo '!$B$11,IF(D605=11,'Tipo '!$B$12,IF(D605=12,'Tipo '!$B$13,IF(D605=13,'Tipo '!$B$14,IF(D605=14,'Tipo '!$B$15,IF(D605=15,'Tipo '!$B$16,IF(D605=16,'Tipo '!$B$17,IF(D605=17,'Tipo '!$B$18,IF(D605=18,'Tipo '!$B$19,IF(D605=19,'Tipo '!$B$20,IF(D605=20,'Tipo '!$B$21,"No ha seleccionado un tipo de contrato válido"))))))))))))))))))))</f>
        <v>No ha seleccionado un tipo de contrato válido</v>
      </c>
      <c r="F605" s="3"/>
      <c r="G605" s="3"/>
      <c r="H605" s="22"/>
      <c r="I605" s="22"/>
      <c r="J605" s="8"/>
      <c r="K605" s="41" t="str">
        <f>IF(J605=1,'Equivalencia BH-BMPT'!$D$2,IF(J605=2,'Equivalencia BH-BMPT'!$D$3,IF(J605=3,'Equivalencia BH-BMPT'!$D$4,IF(J605=4,'Equivalencia BH-BMPT'!$D$5,IF(J605=5,'Equivalencia BH-BMPT'!$D$6,IF(J605=6,'Equivalencia BH-BMPT'!$D$7,IF(J605=7,'Equivalencia BH-BMPT'!$D$8,IF(J605=8,'Equivalencia BH-BMPT'!$D$9,IF(J605=9,'Equivalencia BH-BMPT'!$D$10,IF(J605=10,'Equivalencia BH-BMPT'!$D$11,IF(J605=11,'Equivalencia BH-BMPT'!$D$12,IF(J605=12,'Equivalencia BH-BMPT'!$D$13,IF(J605=13,'Equivalencia BH-BMPT'!$D$14,IF(J605=14,'Equivalencia BH-BMPT'!$D$15,IF(J605=15,'Equivalencia BH-BMPT'!$D$16,IF(J605=16,'Equivalencia BH-BMPT'!$D$17,IF(J605=17,'Equivalencia BH-BMPT'!$D$18,IF(J605=18,'Equivalencia BH-BMPT'!$D$19,IF(J605=19,'Equivalencia BH-BMPT'!$D$20,IF(J605=20,'Equivalencia BH-BMPT'!$D$21,IF(J605=21,'Equivalencia BH-BMPT'!$D$22,IF(J605=22,'Equivalencia BH-BMPT'!$D$23,IF(J605=23,'Equivalencia BH-BMPT'!#REF!,IF(J605=24,'Equivalencia BH-BMPT'!$D$25,IF(J605=25,'Equivalencia BH-BMPT'!$D$26,IF(J605=26,'Equivalencia BH-BMPT'!$D$27,IF(J605=27,'Equivalencia BH-BMPT'!$D$28,IF(J605=28,'Equivalencia BH-BMPT'!$D$29,IF(J605=29,'Equivalencia BH-BMPT'!$D$30,IF(J605=30,'Equivalencia BH-BMPT'!$D$31,IF(J605=31,'Equivalencia BH-BMPT'!$D$32,IF(J605=32,'Equivalencia BH-BMPT'!$D$33,IF(J605=33,'Equivalencia BH-BMPT'!$D$34,IF(J605=34,'Equivalencia BH-BMPT'!$D$35,IF(J605=35,'Equivalencia BH-BMPT'!$D$36,IF(J605=36,'Equivalencia BH-BMPT'!$D$37,IF(J605=37,'Equivalencia BH-BMPT'!$D$38,IF(J605=38,'Equivalencia BH-BMPT'!#REF!,IF(J605=39,'Equivalencia BH-BMPT'!$D$40,IF(J605=40,'Equivalencia BH-BMPT'!$D$41,IF(J605=41,'Equivalencia BH-BMPT'!$D$42,IF(J605=42,'Equivalencia BH-BMPT'!$D$43,IF(J605=43,'Equivalencia BH-BMPT'!$D$44,IF(J605=44,'Equivalencia BH-BMPT'!$D$45,IF(J605=45,'Equivalencia BH-BMPT'!$D$46,"No ha seleccionado un número de programa")))))))))))))))))))))))))))))))))))))))))))))</f>
        <v>No ha seleccionado un número de programa</v>
      </c>
      <c r="L605" s="23"/>
      <c r="M605" s="18"/>
      <c r="N605" s="27"/>
      <c r="O605" s="24"/>
      <c r="P605" s="92"/>
      <c r="Q605" s="25"/>
      <c r="R605" s="25"/>
      <c r="S605" s="25"/>
      <c r="T605" s="25">
        <f t="shared" si="33"/>
        <v>0</v>
      </c>
      <c r="U605" s="25"/>
      <c r="V605" s="26"/>
      <c r="W605" s="26"/>
      <c r="X605" s="26"/>
      <c r="Y605" s="18"/>
      <c r="Z605" s="18"/>
      <c r="AA605" s="42"/>
      <c r="AB605" s="18"/>
      <c r="AC605" s="18"/>
      <c r="AD605" s="18"/>
      <c r="AE605" s="18"/>
      <c r="AF605" s="43" t="e">
        <f t="shared" si="34"/>
        <v>#DIV/0!</v>
      </c>
      <c r="AG605" s="44"/>
      <c r="AH605" s="44" t="b">
        <f t="shared" si="35"/>
        <v>1</v>
      </c>
    </row>
    <row r="606" spans="1:34" ht="44.25" customHeight="1" thickBot="1" x14ac:dyDescent="0.3">
      <c r="A606" s="18"/>
      <c r="B606" s="18"/>
      <c r="C606" s="3"/>
      <c r="D606" s="18"/>
      <c r="E606" s="3" t="str">
        <f>IF(D606=1,'Tipo '!$B$2,IF(D606=2,'Tipo '!$B$3,IF(D606=3,'Tipo '!$B$4,IF(D606=4,'Tipo '!$B$5,IF(D606=5,'Tipo '!$B$6,IF(D606=6,'Tipo '!$B$7,IF(D606=7,'Tipo '!$B$8,IF(D606=8,'Tipo '!$B$9,IF(D606=9,'Tipo '!$B$10,IF(D606=10,'Tipo '!$B$11,IF(D606=11,'Tipo '!$B$12,IF(D606=12,'Tipo '!$B$13,IF(D606=13,'Tipo '!$B$14,IF(D606=14,'Tipo '!$B$15,IF(D606=15,'Tipo '!$B$16,IF(D606=16,'Tipo '!$B$17,IF(D606=17,'Tipo '!$B$18,IF(D606=18,'Tipo '!$B$19,IF(D606=19,'Tipo '!$B$20,IF(D606=20,'Tipo '!$B$21,"No ha seleccionado un tipo de contrato válido"))))))))))))))))))))</f>
        <v>No ha seleccionado un tipo de contrato válido</v>
      </c>
      <c r="F606" s="3"/>
      <c r="G606" s="3"/>
      <c r="H606" s="22"/>
      <c r="I606" s="22"/>
      <c r="J606" s="8"/>
      <c r="K606" s="41" t="str">
        <f>IF(J606=1,'Equivalencia BH-BMPT'!$D$2,IF(J606=2,'Equivalencia BH-BMPT'!$D$3,IF(J606=3,'Equivalencia BH-BMPT'!$D$4,IF(J606=4,'Equivalencia BH-BMPT'!$D$5,IF(J606=5,'Equivalencia BH-BMPT'!$D$6,IF(J606=6,'Equivalencia BH-BMPT'!$D$7,IF(J606=7,'Equivalencia BH-BMPT'!$D$8,IF(J606=8,'Equivalencia BH-BMPT'!$D$9,IF(J606=9,'Equivalencia BH-BMPT'!$D$10,IF(J606=10,'Equivalencia BH-BMPT'!$D$11,IF(J606=11,'Equivalencia BH-BMPT'!$D$12,IF(J606=12,'Equivalencia BH-BMPT'!$D$13,IF(J606=13,'Equivalencia BH-BMPT'!$D$14,IF(J606=14,'Equivalencia BH-BMPT'!$D$15,IF(J606=15,'Equivalencia BH-BMPT'!$D$16,IF(J606=16,'Equivalencia BH-BMPT'!$D$17,IF(J606=17,'Equivalencia BH-BMPT'!$D$18,IF(J606=18,'Equivalencia BH-BMPT'!$D$19,IF(J606=19,'Equivalencia BH-BMPT'!$D$20,IF(J606=20,'Equivalencia BH-BMPT'!$D$21,IF(J606=21,'Equivalencia BH-BMPT'!$D$22,IF(J606=22,'Equivalencia BH-BMPT'!$D$23,IF(J606=23,'Equivalencia BH-BMPT'!#REF!,IF(J606=24,'Equivalencia BH-BMPT'!$D$25,IF(J606=25,'Equivalencia BH-BMPT'!$D$26,IF(J606=26,'Equivalencia BH-BMPT'!$D$27,IF(J606=27,'Equivalencia BH-BMPT'!$D$28,IF(J606=28,'Equivalencia BH-BMPT'!$D$29,IF(J606=29,'Equivalencia BH-BMPT'!$D$30,IF(J606=30,'Equivalencia BH-BMPT'!$D$31,IF(J606=31,'Equivalencia BH-BMPT'!$D$32,IF(J606=32,'Equivalencia BH-BMPT'!$D$33,IF(J606=33,'Equivalencia BH-BMPT'!$D$34,IF(J606=34,'Equivalencia BH-BMPT'!$D$35,IF(J606=35,'Equivalencia BH-BMPT'!$D$36,IF(J606=36,'Equivalencia BH-BMPT'!$D$37,IF(J606=37,'Equivalencia BH-BMPT'!$D$38,IF(J606=38,'Equivalencia BH-BMPT'!#REF!,IF(J606=39,'Equivalencia BH-BMPT'!$D$40,IF(J606=40,'Equivalencia BH-BMPT'!$D$41,IF(J606=41,'Equivalencia BH-BMPT'!$D$42,IF(J606=42,'Equivalencia BH-BMPT'!$D$43,IF(J606=43,'Equivalencia BH-BMPT'!$D$44,IF(J606=44,'Equivalencia BH-BMPT'!$D$45,IF(J606=45,'Equivalencia BH-BMPT'!$D$46,"No ha seleccionado un número de programa")))))))))))))))))))))))))))))))))))))))))))))</f>
        <v>No ha seleccionado un número de programa</v>
      </c>
      <c r="L606" s="23"/>
      <c r="M606" s="18"/>
      <c r="N606" s="27"/>
      <c r="O606" s="24"/>
      <c r="P606" s="92"/>
      <c r="Q606" s="25"/>
      <c r="R606" s="25"/>
      <c r="S606" s="25"/>
      <c r="T606" s="25">
        <f t="shared" si="33"/>
        <v>0</v>
      </c>
      <c r="U606" s="25"/>
      <c r="V606" s="26"/>
      <c r="W606" s="26"/>
      <c r="X606" s="26"/>
      <c r="Y606" s="18"/>
      <c r="Z606" s="18"/>
      <c r="AA606" s="42"/>
      <c r="AB606" s="18"/>
      <c r="AC606" s="18"/>
      <c r="AD606" s="18"/>
      <c r="AE606" s="18"/>
      <c r="AF606" s="43" t="e">
        <f t="shared" si="34"/>
        <v>#DIV/0!</v>
      </c>
      <c r="AG606" s="44"/>
      <c r="AH606" s="44" t="b">
        <f t="shared" si="35"/>
        <v>1</v>
      </c>
    </row>
    <row r="607" spans="1:34" ht="44.25" customHeight="1" thickBot="1" x14ac:dyDescent="0.3">
      <c r="A607" s="18"/>
      <c r="B607" s="18"/>
      <c r="C607" s="3"/>
      <c r="D607" s="18"/>
      <c r="E607" s="3" t="str">
        <f>IF(D607=1,'Tipo '!$B$2,IF(D607=2,'Tipo '!$B$3,IF(D607=3,'Tipo '!$B$4,IF(D607=4,'Tipo '!$B$5,IF(D607=5,'Tipo '!$B$6,IF(D607=6,'Tipo '!$B$7,IF(D607=7,'Tipo '!$B$8,IF(D607=8,'Tipo '!$B$9,IF(D607=9,'Tipo '!$B$10,IF(D607=10,'Tipo '!$B$11,IF(D607=11,'Tipo '!$B$12,IF(D607=12,'Tipo '!$B$13,IF(D607=13,'Tipo '!$B$14,IF(D607=14,'Tipo '!$B$15,IF(D607=15,'Tipo '!$B$16,IF(D607=16,'Tipo '!$B$17,IF(D607=17,'Tipo '!$B$18,IF(D607=18,'Tipo '!$B$19,IF(D607=19,'Tipo '!$B$20,IF(D607=20,'Tipo '!$B$21,"No ha seleccionado un tipo de contrato válido"))))))))))))))))))))</f>
        <v>No ha seleccionado un tipo de contrato válido</v>
      </c>
      <c r="F607" s="3"/>
      <c r="G607" s="3"/>
      <c r="H607" s="22"/>
      <c r="I607" s="22"/>
      <c r="J607" s="8"/>
      <c r="K607" s="41" t="str">
        <f>IF(J607=1,'Equivalencia BH-BMPT'!$D$2,IF(J607=2,'Equivalencia BH-BMPT'!$D$3,IF(J607=3,'Equivalencia BH-BMPT'!$D$4,IF(J607=4,'Equivalencia BH-BMPT'!$D$5,IF(J607=5,'Equivalencia BH-BMPT'!$D$6,IF(J607=6,'Equivalencia BH-BMPT'!$D$7,IF(J607=7,'Equivalencia BH-BMPT'!$D$8,IF(J607=8,'Equivalencia BH-BMPT'!$D$9,IF(J607=9,'Equivalencia BH-BMPT'!$D$10,IF(J607=10,'Equivalencia BH-BMPT'!$D$11,IF(J607=11,'Equivalencia BH-BMPT'!$D$12,IF(J607=12,'Equivalencia BH-BMPT'!$D$13,IF(J607=13,'Equivalencia BH-BMPT'!$D$14,IF(J607=14,'Equivalencia BH-BMPT'!$D$15,IF(J607=15,'Equivalencia BH-BMPT'!$D$16,IF(J607=16,'Equivalencia BH-BMPT'!$D$17,IF(J607=17,'Equivalencia BH-BMPT'!$D$18,IF(J607=18,'Equivalencia BH-BMPT'!$D$19,IF(J607=19,'Equivalencia BH-BMPT'!$D$20,IF(J607=20,'Equivalencia BH-BMPT'!$D$21,IF(J607=21,'Equivalencia BH-BMPT'!$D$22,IF(J607=22,'Equivalencia BH-BMPT'!$D$23,IF(J607=23,'Equivalencia BH-BMPT'!#REF!,IF(J607=24,'Equivalencia BH-BMPT'!$D$25,IF(J607=25,'Equivalencia BH-BMPT'!$D$26,IF(J607=26,'Equivalencia BH-BMPT'!$D$27,IF(J607=27,'Equivalencia BH-BMPT'!$D$28,IF(J607=28,'Equivalencia BH-BMPT'!$D$29,IF(J607=29,'Equivalencia BH-BMPT'!$D$30,IF(J607=30,'Equivalencia BH-BMPT'!$D$31,IF(J607=31,'Equivalencia BH-BMPT'!$D$32,IF(J607=32,'Equivalencia BH-BMPT'!$D$33,IF(J607=33,'Equivalencia BH-BMPT'!$D$34,IF(J607=34,'Equivalencia BH-BMPT'!$D$35,IF(J607=35,'Equivalencia BH-BMPT'!$D$36,IF(J607=36,'Equivalencia BH-BMPT'!$D$37,IF(J607=37,'Equivalencia BH-BMPT'!$D$38,IF(J607=38,'Equivalencia BH-BMPT'!#REF!,IF(J607=39,'Equivalencia BH-BMPT'!$D$40,IF(J607=40,'Equivalencia BH-BMPT'!$D$41,IF(J607=41,'Equivalencia BH-BMPT'!$D$42,IF(J607=42,'Equivalencia BH-BMPT'!$D$43,IF(J607=43,'Equivalencia BH-BMPT'!$D$44,IF(J607=44,'Equivalencia BH-BMPT'!$D$45,IF(J607=45,'Equivalencia BH-BMPT'!$D$46,"No ha seleccionado un número de programa")))))))))))))))))))))))))))))))))))))))))))))</f>
        <v>No ha seleccionado un número de programa</v>
      </c>
      <c r="L607" s="23"/>
      <c r="M607" s="18"/>
      <c r="N607" s="27"/>
      <c r="O607" s="24"/>
      <c r="P607" s="92"/>
      <c r="Q607" s="25"/>
      <c r="R607" s="25"/>
      <c r="S607" s="25"/>
      <c r="T607" s="25">
        <f t="shared" si="33"/>
        <v>0</v>
      </c>
      <c r="U607" s="25"/>
      <c r="V607" s="26"/>
      <c r="W607" s="26"/>
      <c r="X607" s="26"/>
      <c r="Y607" s="18"/>
      <c r="Z607" s="18"/>
      <c r="AA607" s="42"/>
      <c r="AB607" s="18"/>
      <c r="AC607" s="18"/>
      <c r="AD607" s="18"/>
      <c r="AE607" s="18"/>
      <c r="AF607" s="43" t="e">
        <f t="shared" si="34"/>
        <v>#DIV/0!</v>
      </c>
      <c r="AG607" s="44"/>
      <c r="AH607" s="44" t="b">
        <f t="shared" si="35"/>
        <v>1</v>
      </c>
    </row>
    <row r="608" spans="1:34" ht="44.25" customHeight="1" thickBot="1" x14ac:dyDescent="0.3">
      <c r="A608" s="18"/>
      <c r="B608" s="18"/>
      <c r="C608" s="3"/>
      <c r="D608" s="18"/>
      <c r="E608" s="3" t="str">
        <f>IF(D608=1,'Tipo '!$B$2,IF(D608=2,'Tipo '!$B$3,IF(D608=3,'Tipo '!$B$4,IF(D608=4,'Tipo '!$B$5,IF(D608=5,'Tipo '!$B$6,IF(D608=6,'Tipo '!$B$7,IF(D608=7,'Tipo '!$B$8,IF(D608=8,'Tipo '!$B$9,IF(D608=9,'Tipo '!$B$10,IF(D608=10,'Tipo '!$B$11,IF(D608=11,'Tipo '!$B$12,IF(D608=12,'Tipo '!$B$13,IF(D608=13,'Tipo '!$B$14,IF(D608=14,'Tipo '!$B$15,IF(D608=15,'Tipo '!$B$16,IF(D608=16,'Tipo '!$B$17,IF(D608=17,'Tipo '!$B$18,IF(D608=18,'Tipo '!$B$19,IF(D608=19,'Tipo '!$B$20,IF(D608=20,'Tipo '!$B$21,"No ha seleccionado un tipo de contrato válido"))))))))))))))))))))</f>
        <v>No ha seleccionado un tipo de contrato válido</v>
      </c>
      <c r="F608" s="3"/>
      <c r="G608" s="3"/>
      <c r="H608" s="22"/>
      <c r="I608" s="22"/>
      <c r="J608" s="8"/>
      <c r="K608" s="41" t="str">
        <f>IF(J608=1,'Equivalencia BH-BMPT'!$D$2,IF(J608=2,'Equivalencia BH-BMPT'!$D$3,IF(J608=3,'Equivalencia BH-BMPT'!$D$4,IF(J608=4,'Equivalencia BH-BMPT'!$D$5,IF(J608=5,'Equivalencia BH-BMPT'!$D$6,IF(J608=6,'Equivalencia BH-BMPT'!$D$7,IF(J608=7,'Equivalencia BH-BMPT'!$D$8,IF(J608=8,'Equivalencia BH-BMPT'!$D$9,IF(J608=9,'Equivalencia BH-BMPT'!$D$10,IF(J608=10,'Equivalencia BH-BMPT'!$D$11,IF(J608=11,'Equivalencia BH-BMPT'!$D$12,IF(J608=12,'Equivalencia BH-BMPT'!$D$13,IF(J608=13,'Equivalencia BH-BMPT'!$D$14,IF(J608=14,'Equivalencia BH-BMPT'!$D$15,IF(J608=15,'Equivalencia BH-BMPT'!$D$16,IF(J608=16,'Equivalencia BH-BMPT'!$D$17,IF(J608=17,'Equivalencia BH-BMPT'!$D$18,IF(J608=18,'Equivalencia BH-BMPT'!$D$19,IF(J608=19,'Equivalencia BH-BMPT'!$D$20,IF(J608=20,'Equivalencia BH-BMPT'!$D$21,IF(J608=21,'Equivalencia BH-BMPT'!$D$22,IF(J608=22,'Equivalencia BH-BMPT'!$D$23,IF(J608=23,'Equivalencia BH-BMPT'!#REF!,IF(J608=24,'Equivalencia BH-BMPT'!$D$25,IF(J608=25,'Equivalencia BH-BMPT'!$D$26,IF(J608=26,'Equivalencia BH-BMPT'!$D$27,IF(J608=27,'Equivalencia BH-BMPT'!$D$28,IF(J608=28,'Equivalencia BH-BMPT'!$D$29,IF(J608=29,'Equivalencia BH-BMPT'!$D$30,IF(J608=30,'Equivalencia BH-BMPT'!$D$31,IF(J608=31,'Equivalencia BH-BMPT'!$D$32,IF(J608=32,'Equivalencia BH-BMPT'!$D$33,IF(J608=33,'Equivalencia BH-BMPT'!$D$34,IF(J608=34,'Equivalencia BH-BMPT'!$D$35,IF(J608=35,'Equivalencia BH-BMPT'!$D$36,IF(J608=36,'Equivalencia BH-BMPT'!$D$37,IF(J608=37,'Equivalencia BH-BMPT'!$D$38,IF(J608=38,'Equivalencia BH-BMPT'!#REF!,IF(J608=39,'Equivalencia BH-BMPT'!$D$40,IF(J608=40,'Equivalencia BH-BMPT'!$D$41,IF(J608=41,'Equivalencia BH-BMPT'!$D$42,IF(J608=42,'Equivalencia BH-BMPT'!$D$43,IF(J608=43,'Equivalencia BH-BMPT'!$D$44,IF(J608=44,'Equivalencia BH-BMPT'!$D$45,IF(J608=45,'Equivalencia BH-BMPT'!$D$46,"No ha seleccionado un número de programa")))))))))))))))))))))))))))))))))))))))))))))</f>
        <v>No ha seleccionado un número de programa</v>
      </c>
      <c r="L608" s="23"/>
      <c r="M608" s="18"/>
      <c r="N608" s="27"/>
      <c r="O608" s="24"/>
      <c r="P608" s="92"/>
      <c r="Q608" s="25"/>
      <c r="R608" s="25"/>
      <c r="S608" s="25"/>
      <c r="T608" s="25">
        <f t="shared" si="33"/>
        <v>0</v>
      </c>
      <c r="U608" s="25"/>
      <c r="V608" s="26"/>
      <c r="W608" s="26"/>
      <c r="X608" s="26"/>
      <c r="Y608" s="18"/>
      <c r="Z608" s="18"/>
      <c r="AA608" s="42"/>
      <c r="AB608" s="18"/>
      <c r="AC608" s="18"/>
      <c r="AD608" s="18"/>
      <c r="AE608" s="18"/>
      <c r="AF608" s="43" t="e">
        <f t="shared" si="34"/>
        <v>#DIV/0!</v>
      </c>
      <c r="AG608" s="44"/>
      <c r="AH608" s="44" t="b">
        <f t="shared" si="35"/>
        <v>1</v>
      </c>
    </row>
    <row r="609" spans="1:34" ht="44.25" customHeight="1" thickBot="1" x14ac:dyDescent="0.3">
      <c r="A609" s="18"/>
      <c r="B609" s="18"/>
      <c r="C609" s="3"/>
      <c r="D609" s="18"/>
      <c r="E609" s="3" t="str">
        <f>IF(D609=1,'Tipo '!$B$2,IF(D609=2,'Tipo '!$B$3,IF(D609=3,'Tipo '!$B$4,IF(D609=4,'Tipo '!$B$5,IF(D609=5,'Tipo '!$B$6,IF(D609=6,'Tipo '!$B$7,IF(D609=7,'Tipo '!$B$8,IF(D609=8,'Tipo '!$B$9,IF(D609=9,'Tipo '!$B$10,IF(D609=10,'Tipo '!$B$11,IF(D609=11,'Tipo '!$B$12,IF(D609=12,'Tipo '!$B$13,IF(D609=13,'Tipo '!$B$14,IF(D609=14,'Tipo '!$B$15,IF(D609=15,'Tipo '!$B$16,IF(D609=16,'Tipo '!$B$17,IF(D609=17,'Tipo '!$B$18,IF(D609=18,'Tipo '!$B$19,IF(D609=19,'Tipo '!$B$20,IF(D609=20,'Tipo '!$B$21,"No ha seleccionado un tipo de contrato válido"))))))))))))))))))))</f>
        <v>No ha seleccionado un tipo de contrato válido</v>
      </c>
      <c r="F609" s="3"/>
      <c r="G609" s="3"/>
      <c r="H609" s="22"/>
      <c r="I609" s="22"/>
      <c r="J609" s="8"/>
      <c r="K609" s="41" t="str">
        <f>IF(J609=1,'Equivalencia BH-BMPT'!$D$2,IF(J609=2,'Equivalencia BH-BMPT'!$D$3,IF(J609=3,'Equivalencia BH-BMPT'!$D$4,IF(J609=4,'Equivalencia BH-BMPT'!$D$5,IF(J609=5,'Equivalencia BH-BMPT'!$D$6,IF(J609=6,'Equivalencia BH-BMPT'!$D$7,IF(J609=7,'Equivalencia BH-BMPT'!$D$8,IF(J609=8,'Equivalencia BH-BMPT'!$D$9,IF(J609=9,'Equivalencia BH-BMPT'!$D$10,IF(J609=10,'Equivalencia BH-BMPT'!$D$11,IF(J609=11,'Equivalencia BH-BMPT'!$D$12,IF(J609=12,'Equivalencia BH-BMPT'!$D$13,IF(J609=13,'Equivalencia BH-BMPT'!$D$14,IF(J609=14,'Equivalencia BH-BMPT'!$D$15,IF(J609=15,'Equivalencia BH-BMPT'!$D$16,IF(J609=16,'Equivalencia BH-BMPT'!$D$17,IF(J609=17,'Equivalencia BH-BMPT'!$D$18,IF(J609=18,'Equivalencia BH-BMPT'!$D$19,IF(J609=19,'Equivalencia BH-BMPT'!$D$20,IF(J609=20,'Equivalencia BH-BMPT'!$D$21,IF(J609=21,'Equivalencia BH-BMPT'!$D$22,IF(J609=22,'Equivalencia BH-BMPT'!$D$23,IF(J609=23,'Equivalencia BH-BMPT'!#REF!,IF(J609=24,'Equivalencia BH-BMPT'!$D$25,IF(J609=25,'Equivalencia BH-BMPT'!$D$26,IF(J609=26,'Equivalencia BH-BMPT'!$D$27,IF(J609=27,'Equivalencia BH-BMPT'!$D$28,IF(J609=28,'Equivalencia BH-BMPT'!$D$29,IF(J609=29,'Equivalencia BH-BMPT'!$D$30,IF(J609=30,'Equivalencia BH-BMPT'!$D$31,IF(J609=31,'Equivalencia BH-BMPT'!$D$32,IF(J609=32,'Equivalencia BH-BMPT'!$D$33,IF(J609=33,'Equivalencia BH-BMPT'!$D$34,IF(J609=34,'Equivalencia BH-BMPT'!$D$35,IF(J609=35,'Equivalencia BH-BMPT'!$D$36,IF(J609=36,'Equivalencia BH-BMPT'!$D$37,IF(J609=37,'Equivalencia BH-BMPT'!$D$38,IF(J609=38,'Equivalencia BH-BMPT'!#REF!,IF(J609=39,'Equivalencia BH-BMPT'!$D$40,IF(J609=40,'Equivalencia BH-BMPT'!$D$41,IF(J609=41,'Equivalencia BH-BMPT'!$D$42,IF(J609=42,'Equivalencia BH-BMPT'!$D$43,IF(J609=43,'Equivalencia BH-BMPT'!$D$44,IF(J609=44,'Equivalencia BH-BMPT'!$D$45,IF(J609=45,'Equivalencia BH-BMPT'!$D$46,"No ha seleccionado un número de programa")))))))))))))))))))))))))))))))))))))))))))))</f>
        <v>No ha seleccionado un número de programa</v>
      </c>
      <c r="L609" s="23"/>
      <c r="M609" s="18"/>
      <c r="N609" s="27"/>
      <c r="O609" s="24"/>
      <c r="P609" s="92"/>
      <c r="Q609" s="25"/>
      <c r="R609" s="25"/>
      <c r="S609" s="25"/>
      <c r="T609" s="25">
        <f t="shared" si="33"/>
        <v>0</v>
      </c>
      <c r="U609" s="25"/>
      <c r="V609" s="26"/>
      <c r="W609" s="26"/>
      <c r="X609" s="26"/>
      <c r="Y609" s="18"/>
      <c r="Z609" s="18"/>
      <c r="AA609" s="42"/>
      <c r="AB609" s="18"/>
      <c r="AC609" s="18"/>
      <c r="AD609" s="18"/>
      <c r="AE609" s="18"/>
      <c r="AF609" s="43" t="e">
        <f t="shared" si="34"/>
        <v>#DIV/0!</v>
      </c>
      <c r="AG609" s="44"/>
      <c r="AH609" s="44" t="b">
        <f t="shared" si="35"/>
        <v>1</v>
      </c>
    </row>
    <row r="610" spans="1:34" ht="44.25" customHeight="1" thickBot="1" x14ac:dyDescent="0.3">
      <c r="A610" s="18"/>
      <c r="B610" s="18"/>
      <c r="C610" s="3"/>
      <c r="D610" s="18"/>
      <c r="E610" s="3" t="str">
        <f>IF(D610=1,'Tipo '!$B$2,IF(D610=2,'Tipo '!$B$3,IF(D610=3,'Tipo '!$B$4,IF(D610=4,'Tipo '!$B$5,IF(D610=5,'Tipo '!$B$6,IF(D610=6,'Tipo '!$B$7,IF(D610=7,'Tipo '!$B$8,IF(D610=8,'Tipo '!$B$9,IF(D610=9,'Tipo '!$B$10,IF(D610=10,'Tipo '!$B$11,IF(D610=11,'Tipo '!$B$12,IF(D610=12,'Tipo '!$B$13,IF(D610=13,'Tipo '!$B$14,IF(D610=14,'Tipo '!$B$15,IF(D610=15,'Tipo '!$B$16,IF(D610=16,'Tipo '!$B$17,IF(D610=17,'Tipo '!$B$18,IF(D610=18,'Tipo '!$B$19,IF(D610=19,'Tipo '!$B$20,IF(D610=20,'Tipo '!$B$21,"No ha seleccionado un tipo de contrato válido"))))))))))))))))))))</f>
        <v>No ha seleccionado un tipo de contrato válido</v>
      </c>
      <c r="F610" s="3"/>
      <c r="G610" s="3"/>
      <c r="H610" s="22"/>
      <c r="I610" s="22"/>
      <c r="J610" s="8"/>
      <c r="K610" s="41" t="str">
        <f>IF(J610=1,'Equivalencia BH-BMPT'!$D$2,IF(J610=2,'Equivalencia BH-BMPT'!$D$3,IF(J610=3,'Equivalencia BH-BMPT'!$D$4,IF(J610=4,'Equivalencia BH-BMPT'!$D$5,IF(J610=5,'Equivalencia BH-BMPT'!$D$6,IF(J610=6,'Equivalencia BH-BMPT'!$D$7,IF(J610=7,'Equivalencia BH-BMPT'!$D$8,IF(J610=8,'Equivalencia BH-BMPT'!$D$9,IF(J610=9,'Equivalencia BH-BMPT'!$D$10,IF(J610=10,'Equivalencia BH-BMPT'!$D$11,IF(J610=11,'Equivalencia BH-BMPT'!$D$12,IF(J610=12,'Equivalencia BH-BMPT'!$D$13,IF(J610=13,'Equivalencia BH-BMPT'!$D$14,IF(J610=14,'Equivalencia BH-BMPT'!$D$15,IF(J610=15,'Equivalencia BH-BMPT'!$D$16,IF(J610=16,'Equivalencia BH-BMPT'!$D$17,IF(J610=17,'Equivalencia BH-BMPT'!$D$18,IF(J610=18,'Equivalencia BH-BMPT'!$D$19,IF(J610=19,'Equivalencia BH-BMPT'!$D$20,IF(J610=20,'Equivalencia BH-BMPT'!$D$21,IF(J610=21,'Equivalencia BH-BMPT'!$D$22,IF(J610=22,'Equivalencia BH-BMPT'!$D$23,IF(J610=23,'Equivalencia BH-BMPT'!#REF!,IF(J610=24,'Equivalencia BH-BMPT'!$D$25,IF(J610=25,'Equivalencia BH-BMPT'!$D$26,IF(J610=26,'Equivalencia BH-BMPT'!$D$27,IF(J610=27,'Equivalencia BH-BMPT'!$D$28,IF(J610=28,'Equivalencia BH-BMPT'!$D$29,IF(J610=29,'Equivalencia BH-BMPT'!$D$30,IF(J610=30,'Equivalencia BH-BMPT'!$D$31,IF(J610=31,'Equivalencia BH-BMPT'!$D$32,IF(J610=32,'Equivalencia BH-BMPT'!$D$33,IF(J610=33,'Equivalencia BH-BMPT'!$D$34,IF(J610=34,'Equivalencia BH-BMPT'!$D$35,IF(J610=35,'Equivalencia BH-BMPT'!$D$36,IF(J610=36,'Equivalencia BH-BMPT'!$D$37,IF(J610=37,'Equivalencia BH-BMPT'!$D$38,IF(J610=38,'Equivalencia BH-BMPT'!#REF!,IF(J610=39,'Equivalencia BH-BMPT'!$D$40,IF(J610=40,'Equivalencia BH-BMPT'!$D$41,IF(J610=41,'Equivalencia BH-BMPT'!$D$42,IF(J610=42,'Equivalencia BH-BMPT'!$D$43,IF(J610=43,'Equivalencia BH-BMPT'!$D$44,IF(J610=44,'Equivalencia BH-BMPT'!$D$45,IF(J610=45,'Equivalencia BH-BMPT'!$D$46,"No ha seleccionado un número de programa")))))))))))))))))))))))))))))))))))))))))))))</f>
        <v>No ha seleccionado un número de programa</v>
      </c>
      <c r="L610" s="23"/>
      <c r="M610" s="18"/>
      <c r="N610" s="27"/>
      <c r="O610" s="24"/>
      <c r="P610" s="92"/>
      <c r="Q610" s="25"/>
      <c r="R610" s="25"/>
      <c r="S610" s="25"/>
      <c r="T610" s="25">
        <f t="shared" si="33"/>
        <v>0</v>
      </c>
      <c r="U610" s="25"/>
      <c r="V610" s="26"/>
      <c r="W610" s="26"/>
      <c r="X610" s="26"/>
      <c r="Y610" s="18"/>
      <c r="Z610" s="18"/>
      <c r="AA610" s="42"/>
      <c r="AB610" s="18"/>
      <c r="AC610" s="18"/>
      <c r="AD610" s="18"/>
      <c r="AE610" s="18"/>
      <c r="AF610" s="43" t="e">
        <f t="shared" si="34"/>
        <v>#DIV/0!</v>
      </c>
      <c r="AG610" s="44"/>
      <c r="AH610" s="44" t="b">
        <f t="shared" si="35"/>
        <v>1</v>
      </c>
    </row>
    <row r="611" spans="1:34" ht="44.25" customHeight="1" thickBot="1" x14ac:dyDescent="0.3">
      <c r="A611" s="18"/>
      <c r="B611" s="18"/>
      <c r="C611" s="3"/>
      <c r="D611" s="18"/>
      <c r="E611" s="3" t="str">
        <f>IF(D611=1,'Tipo '!$B$2,IF(D611=2,'Tipo '!$B$3,IF(D611=3,'Tipo '!$B$4,IF(D611=4,'Tipo '!$B$5,IF(D611=5,'Tipo '!$B$6,IF(D611=6,'Tipo '!$B$7,IF(D611=7,'Tipo '!$B$8,IF(D611=8,'Tipo '!$B$9,IF(D611=9,'Tipo '!$B$10,IF(D611=10,'Tipo '!$B$11,IF(D611=11,'Tipo '!$B$12,IF(D611=12,'Tipo '!$B$13,IF(D611=13,'Tipo '!$B$14,IF(D611=14,'Tipo '!$B$15,IF(D611=15,'Tipo '!$B$16,IF(D611=16,'Tipo '!$B$17,IF(D611=17,'Tipo '!$B$18,IF(D611=18,'Tipo '!$B$19,IF(D611=19,'Tipo '!$B$20,IF(D611=20,'Tipo '!$B$21,"No ha seleccionado un tipo de contrato válido"))))))))))))))))))))</f>
        <v>No ha seleccionado un tipo de contrato válido</v>
      </c>
      <c r="F611" s="3"/>
      <c r="G611" s="3"/>
      <c r="H611" s="22"/>
      <c r="I611" s="22"/>
      <c r="J611" s="8"/>
      <c r="K611" s="41" t="str">
        <f>IF(J611=1,'Equivalencia BH-BMPT'!$D$2,IF(J611=2,'Equivalencia BH-BMPT'!$D$3,IF(J611=3,'Equivalencia BH-BMPT'!$D$4,IF(J611=4,'Equivalencia BH-BMPT'!$D$5,IF(J611=5,'Equivalencia BH-BMPT'!$D$6,IF(J611=6,'Equivalencia BH-BMPT'!$D$7,IF(J611=7,'Equivalencia BH-BMPT'!$D$8,IF(J611=8,'Equivalencia BH-BMPT'!$D$9,IF(J611=9,'Equivalencia BH-BMPT'!$D$10,IF(J611=10,'Equivalencia BH-BMPT'!$D$11,IF(J611=11,'Equivalencia BH-BMPT'!$D$12,IF(J611=12,'Equivalencia BH-BMPT'!$D$13,IF(J611=13,'Equivalencia BH-BMPT'!$D$14,IF(J611=14,'Equivalencia BH-BMPT'!$D$15,IF(J611=15,'Equivalencia BH-BMPT'!$D$16,IF(J611=16,'Equivalencia BH-BMPT'!$D$17,IF(J611=17,'Equivalencia BH-BMPT'!$D$18,IF(J611=18,'Equivalencia BH-BMPT'!$D$19,IF(J611=19,'Equivalencia BH-BMPT'!$D$20,IF(J611=20,'Equivalencia BH-BMPT'!$D$21,IF(J611=21,'Equivalencia BH-BMPT'!$D$22,IF(J611=22,'Equivalencia BH-BMPT'!$D$23,IF(J611=23,'Equivalencia BH-BMPT'!#REF!,IF(J611=24,'Equivalencia BH-BMPT'!$D$25,IF(J611=25,'Equivalencia BH-BMPT'!$D$26,IF(J611=26,'Equivalencia BH-BMPT'!$D$27,IF(J611=27,'Equivalencia BH-BMPT'!$D$28,IF(J611=28,'Equivalencia BH-BMPT'!$D$29,IF(J611=29,'Equivalencia BH-BMPT'!$D$30,IF(J611=30,'Equivalencia BH-BMPT'!$D$31,IF(J611=31,'Equivalencia BH-BMPT'!$D$32,IF(J611=32,'Equivalencia BH-BMPT'!$D$33,IF(J611=33,'Equivalencia BH-BMPT'!$D$34,IF(J611=34,'Equivalencia BH-BMPT'!$D$35,IF(J611=35,'Equivalencia BH-BMPT'!$D$36,IF(J611=36,'Equivalencia BH-BMPT'!$D$37,IF(J611=37,'Equivalencia BH-BMPT'!$D$38,IF(J611=38,'Equivalencia BH-BMPT'!#REF!,IF(J611=39,'Equivalencia BH-BMPT'!$D$40,IF(J611=40,'Equivalencia BH-BMPT'!$D$41,IF(J611=41,'Equivalencia BH-BMPT'!$D$42,IF(J611=42,'Equivalencia BH-BMPT'!$D$43,IF(J611=43,'Equivalencia BH-BMPT'!$D$44,IF(J611=44,'Equivalencia BH-BMPT'!$D$45,IF(J611=45,'Equivalencia BH-BMPT'!$D$46,"No ha seleccionado un número de programa")))))))))))))))))))))))))))))))))))))))))))))</f>
        <v>No ha seleccionado un número de programa</v>
      </c>
      <c r="L611" s="23"/>
      <c r="M611" s="18"/>
      <c r="N611" s="27"/>
      <c r="O611" s="24"/>
      <c r="P611" s="92"/>
      <c r="Q611" s="25"/>
      <c r="R611" s="25"/>
      <c r="S611" s="25"/>
      <c r="T611" s="25">
        <f t="shared" si="33"/>
        <v>0</v>
      </c>
      <c r="U611" s="25"/>
      <c r="V611" s="26"/>
      <c r="W611" s="26"/>
      <c r="X611" s="26"/>
      <c r="Y611" s="18"/>
      <c r="Z611" s="18"/>
      <c r="AA611" s="42"/>
      <c r="AB611" s="18"/>
      <c r="AC611" s="18"/>
      <c r="AD611" s="18"/>
      <c r="AE611" s="18"/>
      <c r="AF611" s="43" t="e">
        <f t="shared" si="34"/>
        <v>#DIV/0!</v>
      </c>
      <c r="AG611" s="44"/>
      <c r="AH611" s="44" t="b">
        <f t="shared" si="35"/>
        <v>1</v>
      </c>
    </row>
    <row r="612" spans="1:34" ht="44.25" customHeight="1" thickBot="1" x14ac:dyDescent="0.3">
      <c r="A612" s="18"/>
      <c r="B612" s="18"/>
      <c r="C612" s="3"/>
      <c r="D612" s="18"/>
      <c r="E612" s="3" t="str">
        <f>IF(D612=1,'Tipo '!$B$2,IF(D612=2,'Tipo '!$B$3,IF(D612=3,'Tipo '!$B$4,IF(D612=4,'Tipo '!$B$5,IF(D612=5,'Tipo '!$B$6,IF(D612=6,'Tipo '!$B$7,IF(D612=7,'Tipo '!$B$8,IF(D612=8,'Tipo '!$B$9,IF(D612=9,'Tipo '!$B$10,IF(D612=10,'Tipo '!$B$11,IF(D612=11,'Tipo '!$B$12,IF(D612=12,'Tipo '!$B$13,IF(D612=13,'Tipo '!$B$14,IF(D612=14,'Tipo '!$B$15,IF(D612=15,'Tipo '!$B$16,IF(D612=16,'Tipo '!$B$17,IF(D612=17,'Tipo '!$B$18,IF(D612=18,'Tipo '!$B$19,IF(D612=19,'Tipo '!$B$20,IF(D612=20,'Tipo '!$B$21,"No ha seleccionado un tipo de contrato válido"))))))))))))))))))))</f>
        <v>No ha seleccionado un tipo de contrato válido</v>
      </c>
      <c r="F612" s="3"/>
      <c r="G612" s="3"/>
      <c r="H612" s="22"/>
      <c r="I612" s="22"/>
      <c r="J612" s="8"/>
      <c r="K612" s="41" t="str">
        <f>IF(J612=1,'Equivalencia BH-BMPT'!$D$2,IF(J612=2,'Equivalencia BH-BMPT'!$D$3,IF(J612=3,'Equivalencia BH-BMPT'!$D$4,IF(J612=4,'Equivalencia BH-BMPT'!$D$5,IF(J612=5,'Equivalencia BH-BMPT'!$D$6,IF(J612=6,'Equivalencia BH-BMPT'!$D$7,IF(J612=7,'Equivalencia BH-BMPT'!$D$8,IF(J612=8,'Equivalencia BH-BMPT'!$D$9,IF(J612=9,'Equivalencia BH-BMPT'!$D$10,IF(J612=10,'Equivalencia BH-BMPT'!$D$11,IF(J612=11,'Equivalencia BH-BMPT'!$D$12,IF(J612=12,'Equivalencia BH-BMPT'!$D$13,IF(J612=13,'Equivalencia BH-BMPT'!$D$14,IF(J612=14,'Equivalencia BH-BMPT'!$D$15,IF(J612=15,'Equivalencia BH-BMPT'!$D$16,IF(J612=16,'Equivalencia BH-BMPT'!$D$17,IF(J612=17,'Equivalencia BH-BMPT'!$D$18,IF(J612=18,'Equivalencia BH-BMPT'!$D$19,IF(J612=19,'Equivalencia BH-BMPT'!$D$20,IF(J612=20,'Equivalencia BH-BMPT'!$D$21,IF(J612=21,'Equivalencia BH-BMPT'!$D$22,IF(J612=22,'Equivalencia BH-BMPT'!$D$23,IF(J612=23,'Equivalencia BH-BMPT'!#REF!,IF(J612=24,'Equivalencia BH-BMPT'!$D$25,IF(J612=25,'Equivalencia BH-BMPT'!$D$26,IF(J612=26,'Equivalencia BH-BMPT'!$D$27,IF(J612=27,'Equivalencia BH-BMPT'!$D$28,IF(J612=28,'Equivalencia BH-BMPT'!$D$29,IF(J612=29,'Equivalencia BH-BMPT'!$D$30,IF(J612=30,'Equivalencia BH-BMPT'!$D$31,IF(J612=31,'Equivalencia BH-BMPT'!$D$32,IF(J612=32,'Equivalencia BH-BMPT'!$D$33,IF(J612=33,'Equivalencia BH-BMPT'!$D$34,IF(J612=34,'Equivalencia BH-BMPT'!$D$35,IF(J612=35,'Equivalencia BH-BMPT'!$D$36,IF(J612=36,'Equivalencia BH-BMPT'!$D$37,IF(J612=37,'Equivalencia BH-BMPT'!$D$38,IF(J612=38,'Equivalencia BH-BMPT'!#REF!,IF(J612=39,'Equivalencia BH-BMPT'!$D$40,IF(J612=40,'Equivalencia BH-BMPT'!$D$41,IF(J612=41,'Equivalencia BH-BMPT'!$D$42,IF(J612=42,'Equivalencia BH-BMPT'!$D$43,IF(J612=43,'Equivalencia BH-BMPT'!$D$44,IF(J612=44,'Equivalencia BH-BMPT'!$D$45,IF(J612=45,'Equivalencia BH-BMPT'!$D$46,"No ha seleccionado un número de programa")))))))))))))))))))))))))))))))))))))))))))))</f>
        <v>No ha seleccionado un número de programa</v>
      </c>
      <c r="L612" s="23"/>
      <c r="M612" s="18"/>
      <c r="N612" s="27"/>
      <c r="O612" s="24"/>
      <c r="P612" s="92"/>
      <c r="Q612" s="25"/>
      <c r="R612" s="25"/>
      <c r="S612" s="25"/>
      <c r="T612" s="25">
        <f t="shared" si="33"/>
        <v>0</v>
      </c>
      <c r="U612" s="25"/>
      <c r="V612" s="26"/>
      <c r="W612" s="26"/>
      <c r="X612" s="26"/>
      <c r="Y612" s="18"/>
      <c r="Z612" s="18"/>
      <c r="AA612" s="42"/>
      <c r="AB612" s="18"/>
      <c r="AC612" s="18"/>
      <c r="AD612" s="18"/>
      <c r="AE612" s="18"/>
      <c r="AF612" s="43" t="e">
        <f t="shared" si="34"/>
        <v>#DIV/0!</v>
      </c>
      <c r="AG612" s="44"/>
      <c r="AH612" s="44" t="b">
        <f t="shared" si="35"/>
        <v>1</v>
      </c>
    </row>
    <row r="613" spans="1:34" ht="44.25" customHeight="1" thickBot="1" x14ac:dyDescent="0.3">
      <c r="A613" s="18"/>
      <c r="B613" s="18"/>
      <c r="C613" s="3"/>
      <c r="D613" s="18"/>
      <c r="E613" s="3" t="str">
        <f>IF(D613=1,'Tipo '!$B$2,IF(D613=2,'Tipo '!$B$3,IF(D613=3,'Tipo '!$B$4,IF(D613=4,'Tipo '!$B$5,IF(D613=5,'Tipo '!$B$6,IF(D613=6,'Tipo '!$B$7,IF(D613=7,'Tipo '!$B$8,IF(D613=8,'Tipo '!$B$9,IF(D613=9,'Tipo '!$B$10,IF(D613=10,'Tipo '!$B$11,IF(D613=11,'Tipo '!$B$12,IF(D613=12,'Tipo '!$B$13,IF(D613=13,'Tipo '!$B$14,IF(D613=14,'Tipo '!$B$15,IF(D613=15,'Tipo '!$B$16,IF(D613=16,'Tipo '!$B$17,IF(D613=17,'Tipo '!$B$18,IF(D613=18,'Tipo '!$B$19,IF(D613=19,'Tipo '!$B$20,IF(D613=20,'Tipo '!$B$21,"No ha seleccionado un tipo de contrato válido"))))))))))))))))))))</f>
        <v>No ha seleccionado un tipo de contrato válido</v>
      </c>
      <c r="F613" s="3"/>
      <c r="G613" s="3"/>
      <c r="H613" s="22"/>
      <c r="I613" s="22"/>
      <c r="J613" s="8"/>
      <c r="K613" s="41" t="str">
        <f>IF(J613=1,'Equivalencia BH-BMPT'!$D$2,IF(J613=2,'Equivalencia BH-BMPT'!$D$3,IF(J613=3,'Equivalencia BH-BMPT'!$D$4,IF(J613=4,'Equivalencia BH-BMPT'!$D$5,IF(J613=5,'Equivalencia BH-BMPT'!$D$6,IF(J613=6,'Equivalencia BH-BMPT'!$D$7,IF(J613=7,'Equivalencia BH-BMPT'!$D$8,IF(J613=8,'Equivalencia BH-BMPT'!$D$9,IF(J613=9,'Equivalencia BH-BMPT'!$D$10,IF(J613=10,'Equivalencia BH-BMPT'!$D$11,IF(J613=11,'Equivalencia BH-BMPT'!$D$12,IF(J613=12,'Equivalencia BH-BMPT'!$D$13,IF(J613=13,'Equivalencia BH-BMPT'!$D$14,IF(J613=14,'Equivalencia BH-BMPT'!$D$15,IF(J613=15,'Equivalencia BH-BMPT'!$D$16,IF(J613=16,'Equivalencia BH-BMPT'!$D$17,IF(J613=17,'Equivalencia BH-BMPT'!$D$18,IF(J613=18,'Equivalencia BH-BMPT'!$D$19,IF(J613=19,'Equivalencia BH-BMPT'!$D$20,IF(J613=20,'Equivalencia BH-BMPT'!$D$21,IF(J613=21,'Equivalencia BH-BMPT'!$D$22,IF(J613=22,'Equivalencia BH-BMPT'!$D$23,IF(J613=23,'Equivalencia BH-BMPT'!#REF!,IF(J613=24,'Equivalencia BH-BMPT'!$D$25,IF(J613=25,'Equivalencia BH-BMPT'!$D$26,IF(J613=26,'Equivalencia BH-BMPT'!$D$27,IF(J613=27,'Equivalencia BH-BMPT'!$D$28,IF(J613=28,'Equivalencia BH-BMPT'!$D$29,IF(J613=29,'Equivalencia BH-BMPT'!$D$30,IF(J613=30,'Equivalencia BH-BMPT'!$D$31,IF(J613=31,'Equivalencia BH-BMPT'!$D$32,IF(J613=32,'Equivalencia BH-BMPT'!$D$33,IF(J613=33,'Equivalencia BH-BMPT'!$D$34,IF(J613=34,'Equivalencia BH-BMPT'!$D$35,IF(J613=35,'Equivalencia BH-BMPT'!$D$36,IF(J613=36,'Equivalencia BH-BMPT'!$D$37,IF(J613=37,'Equivalencia BH-BMPT'!$D$38,IF(J613=38,'Equivalencia BH-BMPT'!#REF!,IF(J613=39,'Equivalencia BH-BMPT'!$D$40,IF(J613=40,'Equivalencia BH-BMPT'!$D$41,IF(J613=41,'Equivalencia BH-BMPT'!$D$42,IF(J613=42,'Equivalencia BH-BMPT'!$D$43,IF(J613=43,'Equivalencia BH-BMPT'!$D$44,IF(J613=44,'Equivalencia BH-BMPT'!$D$45,IF(J613=45,'Equivalencia BH-BMPT'!$D$46,"No ha seleccionado un número de programa")))))))))))))))))))))))))))))))))))))))))))))</f>
        <v>No ha seleccionado un número de programa</v>
      </c>
      <c r="L613" s="23"/>
      <c r="M613" s="18"/>
      <c r="N613" s="27"/>
      <c r="O613" s="24"/>
      <c r="P613" s="92"/>
      <c r="Q613" s="25"/>
      <c r="R613" s="25"/>
      <c r="S613" s="25"/>
      <c r="T613" s="25">
        <f t="shared" si="33"/>
        <v>0</v>
      </c>
      <c r="U613" s="25"/>
      <c r="V613" s="26"/>
      <c r="W613" s="26"/>
      <c r="X613" s="26"/>
      <c r="Y613" s="18"/>
      <c r="Z613" s="18"/>
      <c r="AA613" s="42"/>
      <c r="AB613" s="18"/>
      <c r="AC613" s="18"/>
      <c r="AD613" s="18"/>
      <c r="AE613" s="18"/>
      <c r="AF613" s="43" t="e">
        <f t="shared" si="34"/>
        <v>#DIV/0!</v>
      </c>
      <c r="AG613" s="44"/>
      <c r="AH613" s="44" t="b">
        <f t="shared" si="35"/>
        <v>1</v>
      </c>
    </row>
    <row r="614" spans="1:34" ht="44.25" customHeight="1" thickBot="1" x14ac:dyDescent="0.3">
      <c r="A614" s="18"/>
      <c r="B614" s="18"/>
      <c r="C614" s="3"/>
      <c r="D614" s="18"/>
      <c r="E614" s="3" t="str">
        <f>IF(D614=1,'Tipo '!$B$2,IF(D614=2,'Tipo '!$B$3,IF(D614=3,'Tipo '!$B$4,IF(D614=4,'Tipo '!$B$5,IF(D614=5,'Tipo '!$B$6,IF(D614=6,'Tipo '!$B$7,IF(D614=7,'Tipo '!$B$8,IF(D614=8,'Tipo '!$B$9,IF(D614=9,'Tipo '!$B$10,IF(D614=10,'Tipo '!$B$11,IF(D614=11,'Tipo '!$B$12,IF(D614=12,'Tipo '!$B$13,IF(D614=13,'Tipo '!$B$14,IF(D614=14,'Tipo '!$B$15,IF(D614=15,'Tipo '!$B$16,IF(D614=16,'Tipo '!$B$17,IF(D614=17,'Tipo '!$B$18,IF(D614=18,'Tipo '!$B$19,IF(D614=19,'Tipo '!$B$20,IF(D614=20,'Tipo '!$B$21,"No ha seleccionado un tipo de contrato válido"))))))))))))))))))))</f>
        <v>No ha seleccionado un tipo de contrato válido</v>
      </c>
      <c r="F614" s="3"/>
      <c r="G614" s="3"/>
      <c r="H614" s="22"/>
      <c r="I614" s="22"/>
      <c r="J614" s="8"/>
      <c r="K614" s="41" t="str">
        <f>IF(J614=1,'Equivalencia BH-BMPT'!$D$2,IF(J614=2,'Equivalencia BH-BMPT'!$D$3,IF(J614=3,'Equivalencia BH-BMPT'!$D$4,IF(J614=4,'Equivalencia BH-BMPT'!$D$5,IF(J614=5,'Equivalencia BH-BMPT'!$D$6,IF(J614=6,'Equivalencia BH-BMPT'!$D$7,IF(J614=7,'Equivalencia BH-BMPT'!$D$8,IF(J614=8,'Equivalencia BH-BMPT'!$D$9,IF(J614=9,'Equivalencia BH-BMPT'!$D$10,IF(J614=10,'Equivalencia BH-BMPT'!$D$11,IF(J614=11,'Equivalencia BH-BMPT'!$D$12,IF(J614=12,'Equivalencia BH-BMPT'!$D$13,IF(J614=13,'Equivalencia BH-BMPT'!$D$14,IF(J614=14,'Equivalencia BH-BMPT'!$D$15,IF(J614=15,'Equivalencia BH-BMPT'!$D$16,IF(J614=16,'Equivalencia BH-BMPT'!$D$17,IF(J614=17,'Equivalencia BH-BMPT'!$D$18,IF(J614=18,'Equivalencia BH-BMPT'!$D$19,IF(J614=19,'Equivalencia BH-BMPT'!$D$20,IF(J614=20,'Equivalencia BH-BMPT'!$D$21,IF(J614=21,'Equivalencia BH-BMPT'!$D$22,IF(J614=22,'Equivalencia BH-BMPT'!$D$23,IF(J614=23,'Equivalencia BH-BMPT'!#REF!,IF(J614=24,'Equivalencia BH-BMPT'!$D$25,IF(J614=25,'Equivalencia BH-BMPT'!$D$26,IF(J614=26,'Equivalencia BH-BMPT'!$D$27,IF(J614=27,'Equivalencia BH-BMPT'!$D$28,IF(J614=28,'Equivalencia BH-BMPT'!$D$29,IF(J614=29,'Equivalencia BH-BMPT'!$D$30,IF(J614=30,'Equivalencia BH-BMPT'!$D$31,IF(J614=31,'Equivalencia BH-BMPT'!$D$32,IF(J614=32,'Equivalencia BH-BMPT'!$D$33,IF(J614=33,'Equivalencia BH-BMPT'!$D$34,IF(J614=34,'Equivalencia BH-BMPT'!$D$35,IF(J614=35,'Equivalencia BH-BMPT'!$D$36,IF(J614=36,'Equivalencia BH-BMPT'!$D$37,IF(J614=37,'Equivalencia BH-BMPT'!$D$38,IF(J614=38,'Equivalencia BH-BMPT'!#REF!,IF(J614=39,'Equivalencia BH-BMPT'!$D$40,IF(J614=40,'Equivalencia BH-BMPT'!$D$41,IF(J614=41,'Equivalencia BH-BMPT'!$D$42,IF(J614=42,'Equivalencia BH-BMPT'!$D$43,IF(J614=43,'Equivalencia BH-BMPT'!$D$44,IF(J614=44,'Equivalencia BH-BMPT'!$D$45,IF(J614=45,'Equivalencia BH-BMPT'!$D$46,"No ha seleccionado un número de programa")))))))))))))))))))))))))))))))))))))))))))))</f>
        <v>No ha seleccionado un número de programa</v>
      </c>
      <c r="L614" s="23"/>
      <c r="M614" s="18"/>
      <c r="N614" s="27"/>
      <c r="O614" s="24"/>
      <c r="P614" s="92"/>
      <c r="Q614" s="25"/>
      <c r="R614" s="25"/>
      <c r="S614" s="25"/>
      <c r="T614" s="25">
        <f t="shared" si="33"/>
        <v>0</v>
      </c>
      <c r="U614" s="25"/>
      <c r="V614" s="26"/>
      <c r="W614" s="26"/>
      <c r="X614" s="26"/>
      <c r="Y614" s="18"/>
      <c r="Z614" s="18"/>
      <c r="AA614" s="42"/>
      <c r="AB614" s="18"/>
      <c r="AC614" s="18"/>
      <c r="AD614" s="18"/>
      <c r="AE614" s="18"/>
      <c r="AF614" s="43" t="e">
        <f t="shared" si="34"/>
        <v>#DIV/0!</v>
      </c>
      <c r="AG614" s="44"/>
      <c r="AH614" s="44" t="b">
        <f t="shared" si="35"/>
        <v>1</v>
      </c>
    </row>
    <row r="615" spans="1:34" ht="44.25" customHeight="1" thickBot="1" x14ac:dyDescent="0.3">
      <c r="A615" s="18"/>
      <c r="B615" s="18"/>
      <c r="C615" s="3"/>
      <c r="D615" s="18"/>
      <c r="E615" s="3" t="str">
        <f>IF(D615=1,'Tipo '!$B$2,IF(D615=2,'Tipo '!$B$3,IF(D615=3,'Tipo '!$B$4,IF(D615=4,'Tipo '!$B$5,IF(D615=5,'Tipo '!$B$6,IF(D615=6,'Tipo '!$B$7,IF(D615=7,'Tipo '!$B$8,IF(D615=8,'Tipo '!$B$9,IF(D615=9,'Tipo '!$B$10,IF(D615=10,'Tipo '!$B$11,IF(D615=11,'Tipo '!$B$12,IF(D615=12,'Tipo '!$B$13,IF(D615=13,'Tipo '!$B$14,IF(D615=14,'Tipo '!$B$15,IF(D615=15,'Tipo '!$B$16,IF(D615=16,'Tipo '!$B$17,IF(D615=17,'Tipo '!$B$18,IF(D615=18,'Tipo '!$B$19,IF(D615=19,'Tipo '!$B$20,IF(D615=20,'Tipo '!$B$21,"No ha seleccionado un tipo de contrato válido"))))))))))))))))))))</f>
        <v>No ha seleccionado un tipo de contrato válido</v>
      </c>
      <c r="F615" s="3"/>
      <c r="G615" s="3"/>
      <c r="H615" s="22"/>
      <c r="I615" s="22"/>
      <c r="J615" s="8"/>
      <c r="K615" s="41" t="str">
        <f>IF(J615=1,'Equivalencia BH-BMPT'!$D$2,IF(J615=2,'Equivalencia BH-BMPT'!$D$3,IF(J615=3,'Equivalencia BH-BMPT'!$D$4,IF(J615=4,'Equivalencia BH-BMPT'!$D$5,IF(J615=5,'Equivalencia BH-BMPT'!$D$6,IF(J615=6,'Equivalencia BH-BMPT'!$D$7,IF(J615=7,'Equivalencia BH-BMPT'!$D$8,IF(J615=8,'Equivalencia BH-BMPT'!$D$9,IF(J615=9,'Equivalencia BH-BMPT'!$D$10,IF(J615=10,'Equivalencia BH-BMPT'!$D$11,IF(J615=11,'Equivalencia BH-BMPT'!$D$12,IF(J615=12,'Equivalencia BH-BMPT'!$D$13,IF(J615=13,'Equivalencia BH-BMPT'!$D$14,IF(J615=14,'Equivalencia BH-BMPT'!$D$15,IF(J615=15,'Equivalencia BH-BMPT'!$D$16,IF(J615=16,'Equivalencia BH-BMPT'!$D$17,IF(J615=17,'Equivalencia BH-BMPT'!$D$18,IF(J615=18,'Equivalencia BH-BMPT'!$D$19,IF(J615=19,'Equivalencia BH-BMPT'!$D$20,IF(J615=20,'Equivalencia BH-BMPT'!$D$21,IF(J615=21,'Equivalencia BH-BMPT'!$D$22,IF(J615=22,'Equivalencia BH-BMPT'!$D$23,IF(J615=23,'Equivalencia BH-BMPT'!#REF!,IF(J615=24,'Equivalencia BH-BMPT'!$D$25,IF(J615=25,'Equivalencia BH-BMPT'!$D$26,IF(J615=26,'Equivalencia BH-BMPT'!$D$27,IF(J615=27,'Equivalencia BH-BMPT'!$D$28,IF(J615=28,'Equivalencia BH-BMPT'!$D$29,IF(J615=29,'Equivalencia BH-BMPT'!$D$30,IF(J615=30,'Equivalencia BH-BMPT'!$D$31,IF(J615=31,'Equivalencia BH-BMPT'!$D$32,IF(J615=32,'Equivalencia BH-BMPT'!$D$33,IF(J615=33,'Equivalencia BH-BMPT'!$D$34,IF(J615=34,'Equivalencia BH-BMPT'!$D$35,IF(J615=35,'Equivalencia BH-BMPT'!$D$36,IF(J615=36,'Equivalencia BH-BMPT'!$D$37,IF(J615=37,'Equivalencia BH-BMPT'!$D$38,IF(J615=38,'Equivalencia BH-BMPT'!#REF!,IF(J615=39,'Equivalencia BH-BMPT'!$D$40,IF(J615=40,'Equivalencia BH-BMPT'!$D$41,IF(J615=41,'Equivalencia BH-BMPT'!$D$42,IF(J615=42,'Equivalencia BH-BMPT'!$D$43,IF(J615=43,'Equivalencia BH-BMPT'!$D$44,IF(J615=44,'Equivalencia BH-BMPT'!$D$45,IF(J615=45,'Equivalencia BH-BMPT'!$D$46,"No ha seleccionado un número de programa")))))))))))))))))))))))))))))))))))))))))))))</f>
        <v>No ha seleccionado un número de programa</v>
      </c>
      <c r="L615" s="23"/>
      <c r="M615" s="18"/>
      <c r="N615" s="27"/>
      <c r="O615" s="24"/>
      <c r="P615" s="92"/>
      <c r="Q615" s="25"/>
      <c r="R615" s="25"/>
      <c r="S615" s="25"/>
      <c r="T615" s="25">
        <f t="shared" si="33"/>
        <v>0</v>
      </c>
      <c r="U615" s="25"/>
      <c r="V615" s="26"/>
      <c r="W615" s="26"/>
      <c r="X615" s="26"/>
      <c r="Y615" s="18"/>
      <c r="Z615" s="18"/>
      <c r="AA615" s="42"/>
      <c r="AB615" s="18"/>
      <c r="AC615" s="18"/>
      <c r="AD615" s="18"/>
      <c r="AE615" s="18"/>
      <c r="AF615" s="43" t="e">
        <f t="shared" si="34"/>
        <v>#DIV/0!</v>
      </c>
      <c r="AG615" s="44"/>
      <c r="AH615" s="44" t="b">
        <f t="shared" si="35"/>
        <v>1</v>
      </c>
    </row>
    <row r="616" spans="1:34" ht="44.25" customHeight="1" thickBot="1" x14ac:dyDescent="0.3">
      <c r="A616" s="18"/>
      <c r="B616" s="18"/>
      <c r="C616" s="3"/>
      <c r="D616" s="18"/>
      <c r="E616" s="3" t="str">
        <f>IF(D616=1,'Tipo '!$B$2,IF(D616=2,'Tipo '!$B$3,IF(D616=3,'Tipo '!$B$4,IF(D616=4,'Tipo '!$B$5,IF(D616=5,'Tipo '!$B$6,IF(D616=6,'Tipo '!$B$7,IF(D616=7,'Tipo '!$B$8,IF(D616=8,'Tipo '!$B$9,IF(D616=9,'Tipo '!$B$10,IF(D616=10,'Tipo '!$B$11,IF(D616=11,'Tipo '!$B$12,IF(D616=12,'Tipo '!$B$13,IF(D616=13,'Tipo '!$B$14,IF(D616=14,'Tipo '!$B$15,IF(D616=15,'Tipo '!$B$16,IF(D616=16,'Tipo '!$B$17,IF(D616=17,'Tipo '!$B$18,IF(D616=18,'Tipo '!$B$19,IF(D616=19,'Tipo '!$B$20,IF(D616=20,'Tipo '!$B$21,"No ha seleccionado un tipo de contrato válido"))))))))))))))))))))</f>
        <v>No ha seleccionado un tipo de contrato válido</v>
      </c>
      <c r="F616" s="3"/>
      <c r="G616" s="3"/>
      <c r="H616" s="22"/>
      <c r="I616" s="22"/>
      <c r="J616" s="8"/>
      <c r="K616" s="41" t="str">
        <f>IF(J616=1,'Equivalencia BH-BMPT'!$D$2,IF(J616=2,'Equivalencia BH-BMPT'!$D$3,IF(J616=3,'Equivalencia BH-BMPT'!$D$4,IF(J616=4,'Equivalencia BH-BMPT'!$D$5,IF(J616=5,'Equivalencia BH-BMPT'!$D$6,IF(J616=6,'Equivalencia BH-BMPT'!$D$7,IF(J616=7,'Equivalencia BH-BMPT'!$D$8,IF(J616=8,'Equivalencia BH-BMPT'!$D$9,IF(J616=9,'Equivalencia BH-BMPT'!$D$10,IF(J616=10,'Equivalencia BH-BMPT'!$D$11,IF(J616=11,'Equivalencia BH-BMPT'!$D$12,IF(J616=12,'Equivalencia BH-BMPT'!$D$13,IF(J616=13,'Equivalencia BH-BMPT'!$D$14,IF(J616=14,'Equivalencia BH-BMPT'!$D$15,IF(J616=15,'Equivalencia BH-BMPT'!$D$16,IF(J616=16,'Equivalencia BH-BMPT'!$D$17,IF(J616=17,'Equivalencia BH-BMPT'!$D$18,IF(J616=18,'Equivalencia BH-BMPT'!$D$19,IF(J616=19,'Equivalencia BH-BMPT'!$D$20,IF(J616=20,'Equivalencia BH-BMPT'!$D$21,IF(J616=21,'Equivalencia BH-BMPT'!$D$22,IF(J616=22,'Equivalencia BH-BMPT'!$D$23,IF(J616=23,'Equivalencia BH-BMPT'!#REF!,IF(J616=24,'Equivalencia BH-BMPT'!$D$25,IF(J616=25,'Equivalencia BH-BMPT'!$D$26,IF(J616=26,'Equivalencia BH-BMPT'!$D$27,IF(J616=27,'Equivalencia BH-BMPT'!$D$28,IF(J616=28,'Equivalencia BH-BMPT'!$D$29,IF(J616=29,'Equivalencia BH-BMPT'!$D$30,IF(J616=30,'Equivalencia BH-BMPT'!$D$31,IF(J616=31,'Equivalencia BH-BMPT'!$D$32,IF(J616=32,'Equivalencia BH-BMPT'!$D$33,IF(J616=33,'Equivalencia BH-BMPT'!$D$34,IF(J616=34,'Equivalencia BH-BMPT'!$D$35,IF(J616=35,'Equivalencia BH-BMPT'!$D$36,IF(J616=36,'Equivalencia BH-BMPT'!$D$37,IF(J616=37,'Equivalencia BH-BMPT'!$D$38,IF(J616=38,'Equivalencia BH-BMPT'!#REF!,IF(J616=39,'Equivalencia BH-BMPT'!$D$40,IF(J616=40,'Equivalencia BH-BMPT'!$D$41,IF(J616=41,'Equivalencia BH-BMPT'!$D$42,IF(J616=42,'Equivalencia BH-BMPT'!$D$43,IF(J616=43,'Equivalencia BH-BMPT'!$D$44,IF(J616=44,'Equivalencia BH-BMPT'!$D$45,IF(J616=45,'Equivalencia BH-BMPT'!$D$46,"No ha seleccionado un número de programa")))))))))))))))))))))))))))))))))))))))))))))</f>
        <v>No ha seleccionado un número de programa</v>
      </c>
      <c r="L616" s="23"/>
      <c r="M616" s="18"/>
      <c r="N616" s="27"/>
      <c r="O616" s="24"/>
      <c r="P616" s="92"/>
      <c r="Q616" s="25"/>
      <c r="R616" s="25"/>
      <c r="S616" s="25"/>
      <c r="T616" s="25">
        <f t="shared" si="33"/>
        <v>0</v>
      </c>
      <c r="U616" s="25"/>
      <c r="V616" s="26"/>
      <c r="W616" s="26"/>
      <c r="X616" s="26"/>
      <c r="Y616" s="18"/>
      <c r="Z616" s="18"/>
      <c r="AA616" s="42"/>
      <c r="AB616" s="18"/>
      <c r="AC616" s="18"/>
      <c r="AD616" s="18"/>
      <c r="AE616" s="18"/>
      <c r="AF616" s="43" t="e">
        <f t="shared" si="34"/>
        <v>#DIV/0!</v>
      </c>
      <c r="AG616" s="44"/>
      <c r="AH616" s="44" t="b">
        <f t="shared" si="35"/>
        <v>1</v>
      </c>
    </row>
    <row r="617" spans="1:34" ht="44.25" customHeight="1" thickBot="1" x14ac:dyDescent="0.3">
      <c r="A617" s="18"/>
      <c r="B617" s="18"/>
      <c r="C617" s="3"/>
      <c r="D617" s="18"/>
      <c r="E617" s="3" t="str">
        <f>IF(D617=1,'Tipo '!$B$2,IF(D617=2,'Tipo '!$B$3,IF(D617=3,'Tipo '!$B$4,IF(D617=4,'Tipo '!$B$5,IF(D617=5,'Tipo '!$B$6,IF(D617=6,'Tipo '!$B$7,IF(D617=7,'Tipo '!$B$8,IF(D617=8,'Tipo '!$B$9,IF(D617=9,'Tipo '!$B$10,IF(D617=10,'Tipo '!$B$11,IF(D617=11,'Tipo '!$B$12,IF(D617=12,'Tipo '!$B$13,IF(D617=13,'Tipo '!$B$14,IF(D617=14,'Tipo '!$B$15,IF(D617=15,'Tipo '!$B$16,IF(D617=16,'Tipo '!$B$17,IF(D617=17,'Tipo '!$B$18,IF(D617=18,'Tipo '!$B$19,IF(D617=19,'Tipo '!$B$20,IF(D617=20,'Tipo '!$B$21,"No ha seleccionado un tipo de contrato válido"))))))))))))))))))))</f>
        <v>No ha seleccionado un tipo de contrato válido</v>
      </c>
      <c r="F617" s="3"/>
      <c r="G617" s="3"/>
      <c r="H617" s="22"/>
      <c r="I617" s="22"/>
      <c r="J617" s="8"/>
      <c r="K617" s="41" t="str">
        <f>IF(J617=1,'Equivalencia BH-BMPT'!$D$2,IF(J617=2,'Equivalencia BH-BMPT'!$D$3,IF(J617=3,'Equivalencia BH-BMPT'!$D$4,IF(J617=4,'Equivalencia BH-BMPT'!$D$5,IF(J617=5,'Equivalencia BH-BMPT'!$D$6,IF(J617=6,'Equivalencia BH-BMPT'!$D$7,IF(J617=7,'Equivalencia BH-BMPT'!$D$8,IF(J617=8,'Equivalencia BH-BMPT'!$D$9,IF(J617=9,'Equivalencia BH-BMPT'!$D$10,IF(J617=10,'Equivalencia BH-BMPT'!$D$11,IF(J617=11,'Equivalencia BH-BMPT'!$D$12,IF(J617=12,'Equivalencia BH-BMPT'!$D$13,IF(J617=13,'Equivalencia BH-BMPT'!$D$14,IF(J617=14,'Equivalencia BH-BMPT'!$D$15,IF(J617=15,'Equivalencia BH-BMPT'!$D$16,IF(J617=16,'Equivalencia BH-BMPT'!$D$17,IF(J617=17,'Equivalencia BH-BMPT'!$D$18,IF(J617=18,'Equivalencia BH-BMPT'!$D$19,IF(J617=19,'Equivalencia BH-BMPT'!$D$20,IF(J617=20,'Equivalencia BH-BMPT'!$D$21,IF(J617=21,'Equivalencia BH-BMPT'!$D$22,IF(J617=22,'Equivalencia BH-BMPT'!$D$23,IF(J617=23,'Equivalencia BH-BMPT'!#REF!,IF(J617=24,'Equivalencia BH-BMPT'!$D$25,IF(J617=25,'Equivalencia BH-BMPT'!$D$26,IF(J617=26,'Equivalencia BH-BMPT'!$D$27,IF(J617=27,'Equivalencia BH-BMPT'!$D$28,IF(J617=28,'Equivalencia BH-BMPT'!$D$29,IF(J617=29,'Equivalencia BH-BMPT'!$D$30,IF(J617=30,'Equivalencia BH-BMPT'!$D$31,IF(J617=31,'Equivalencia BH-BMPT'!$D$32,IF(J617=32,'Equivalencia BH-BMPT'!$D$33,IF(J617=33,'Equivalencia BH-BMPT'!$D$34,IF(J617=34,'Equivalencia BH-BMPT'!$D$35,IF(J617=35,'Equivalencia BH-BMPT'!$D$36,IF(J617=36,'Equivalencia BH-BMPT'!$D$37,IF(J617=37,'Equivalencia BH-BMPT'!$D$38,IF(J617=38,'Equivalencia BH-BMPT'!#REF!,IF(J617=39,'Equivalencia BH-BMPT'!$D$40,IF(J617=40,'Equivalencia BH-BMPT'!$D$41,IF(J617=41,'Equivalencia BH-BMPT'!$D$42,IF(J617=42,'Equivalencia BH-BMPT'!$D$43,IF(J617=43,'Equivalencia BH-BMPT'!$D$44,IF(J617=44,'Equivalencia BH-BMPT'!$D$45,IF(J617=45,'Equivalencia BH-BMPT'!$D$46,"No ha seleccionado un número de programa")))))))))))))))))))))))))))))))))))))))))))))</f>
        <v>No ha seleccionado un número de programa</v>
      </c>
      <c r="L617" s="23"/>
      <c r="M617" s="18"/>
      <c r="N617" s="27"/>
      <c r="O617" s="24"/>
      <c r="P617" s="92"/>
      <c r="Q617" s="25"/>
      <c r="R617" s="25"/>
      <c r="S617" s="25"/>
      <c r="T617" s="25">
        <f t="shared" si="33"/>
        <v>0</v>
      </c>
      <c r="U617" s="25"/>
      <c r="V617" s="26"/>
      <c r="W617" s="26"/>
      <c r="X617" s="26"/>
      <c r="Y617" s="18"/>
      <c r="Z617" s="18"/>
      <c r="AA617" s="42"/>
      <c r="AB617" s="18"/>
      <c r="AC617" s="18"/>
      <c r="AD617" s="18"/>
      <c r="AE617" s="18"/>
      <c r="AF617" s="43" t="e">
        <f t="shared" si="34"/>
        <v>#DIV/0!</v>
      </c>
      <c r="AG617" s="44"/>
      <c r="AH617" s="44" t="b">
        <f t="shared" si="35"/>
        <v>1</v>
      </c>
    </row>
    <row r="618" spans="1:34" ht="44.25" customHeight="1" thickBot="1" x14ac:dyDescent="0.3">
      <c r="A618" s="18"/>
      <c r="B618" s="18"/>
      <c r="C618" s="3"/>
      <c r="D618" s="18"/>
      <c r="E618" s="3" t="str">
        <f>IF(D618=1,'Tipo '!$B$2,IF(D618=2,'Tipo '!$B$3,IF(D618=3,'Tipo '!$B$4,IF(D618=4,'Tipo '!$B$5,IF(D618=5,'Tipo '!$B$6,IF(D618=6,'Tipo '!$B$7,IF(D618=7,'Tipo '!$B$8,IF(D618=8,'Tipo '!$B$9,IF(D618=9,'Tipo '!$B$10,IF(D618=10,'Tipo '!$B$11,IF(D618=11,'Tipo '!$B$12,IF(D618=12,'Tipo '!$B$13,IF(D618=13,'Tipo '!$B$14,IF(D618=14,'Tipo '!$B$15,IF(D618=15,'Tipo '!$B$16,IF(D618=16,'Tipo '!$B$17,IF(D618=17,'Tipo '!$B$18,IF(D618=18,'Tipo '!$B$19,IF(D618=19,'Tipo '!$B$20,IF(D618=20,'Tipo '!$B$21,"No ha seleccionado un tipo de contrato válido"))))))))))))))))))))</f>
        <v>No ha seleccionado un tipo de contrato válido</v>
      </c>
      <c r="F618" s="3"/>
      <c r="G618" s="3"/>
      <c r="H618" s="22"/>
      <c r="I618" s="22"/>
      <c r="J618" s="8"/>
      <c r="K618" s="41" t="str">
        <f>IF(J618=1,'Equivalencia BH-BMPT'!$D$2,IF(J618=2,'Equivalencia BH-BMPT'!$D$3,IF(J618=3,'Equivalencia BH-BMPT'!$D$4,IF(J618=4,'Equivalencia BH-BMPT'!$D$5,IF(J618=5,'Equivalencia BH-BMPT'!$D$6,IF(J618=6,'Equivalencia BH-BMPT'!$D$7,IF(J618=7,'Equivalencia BH-BMPT'!$D$8,IF(J618=8,'Equivalencia BH-BMPT'!$D$9,IF(J618=9,'Equivalencia BH-BMPT'!$D$10,IF(J618=10,'Equivalencia BH-BMPT'!$D$11,IF(J618=11,'Equivalencia BH-BMPT'!$D$12,IF(J618=12,'Equivalencia BH-BMPT'!$D$13,IF(J618=13,'Equivalencia BH-BMPT'!$D$14,IF(J618=14,'Equivalencia BH-BMPT'!$D$15,IF(J618=15,'Equivalencia BH-BMPT'!$D$16,IF(J618=16,'Equivalencia BH-BMPT'!$D$17,IF(J618=17,'Equivalencia BH-BMPT'!$D$18,IF(J618=18,'Equivalencia BH-BMPT'!$D$19,IF(J618=19,'Equivalencia BH-BMPT'!$D$20,IF(J618=20,'Equivalencia BH-BMPT'!$D$21,IF(J618=21,'Equivalencia BH-BMPT'!$D$22,IF(J618=22,'Equivalencia BH-BMPT'!$D$23,IF(J618=23,'Equivalencia BH-BMPT'!#REF!,IF(J618=24,'Equivalencia BH-BMPT'!$D$25,IF(J618=25,'Equivalencia BH-BMPT'!$D$26,IF(J618=26,'Equivalencia BH-BMPT'!$D$27,IF(J618=27,'Equivalencia BH-BMPT'!$D$28,IF(J618=28,'Equivalencia BH-BMPT'!$D$29,IF(J618=29,'Equivalencia BH-BMPT'!$D$30,IF(J618=30,'Equivalencia BH-BMPT'!$D$31,IF(J618=31,'Equivalencia BH-BMPT'!$D$32,IF(J618=32,'Equivalencia BH-BMPT'!$D$33,IF(J618=33,'Equivalencia BH-BMPT'!$D$34,IF(J618=34,'Equivalencia BH-BMPT'!$D$35,IF(J618=35,'Equivalencia BH-BMPT'!$D$36,IF(J618=36,'Equivalencia BH-BMPT'!$D$37,IF(J618=37,'Equivalencia BH-BMPT'!$D$38,IF(J618=38,'Equivalencia BH-BMPT'!#REF!,IF(J618=39,'Equivalencia BH-BMPT'!$D$40,IF(J618=40,'Equivalencia BH-BMPT'!$D$41,IF(J618=41,'Equivalencia BH-BMPT'!$D$42,IF(J618=42,'Equivalencia BH-BMPT'!$D$43,IF(J618=43,'Equivalencia BH-BMPT'!$D$44,IF(J618=44,'Equivalencia BH-BMPT'!$D$45,IF(J618=45,'Equivalencia BH-BMPT'!$D$46,"No ha seleccionado un número de programa")))))))))))))))))))))))))))))))))))))))))))))</f>
        <v>No ha seleccionado un número de programa</v>
      </c>
      <c r="L618" s="23"/>
      <c r="M618" s="18"/>
      <c r="N618" s="27"/>
      <c r="O618" s="24"/>
      <c r="P618" s="92"/>
      <c r="Q618" s="25"/>
      <c r="R618" s="25"/>
      <c r="S618" s="25"/>
      <c r="T618" s="25">
        <f t="shared" si="33"/>
        <v>0</v>
      </c>
      <c r="U618" s="25"/>
      <c r="V618" s="26"/>
      <c r="W618" s="26"/>
      <c r="X618" s="26"/>
      <c r="Y618" s="18"/>
      <c r="Z618" s="18"/>
      <c r="AA618" s="42"/>
      <c r="AB618" s="18"/>
      <c r="AC618" s="18"/>
      <c r="AD618" s="18"/>
      <c r="AE618" s="18"/>
      <c r="AF618" s="43" t="e">
        <f t="shared" si="34"/>
        <v>#DIV/0!</v>
      </c>
      <c r="AG618" s="44"/>
      <c r="AH618" s="44" t="b">
        <f t="shared" si="35"/>
        <v>1</v>
      </c>
    </row>
    <row r="619" spans="1:34" ht="44.25" customHeight="1" thickBot="1" x14ac:dyDescent="0.3">
      <c r="A619" s="18"/>
      <c r="B619" s="18"/>
      <c r="C619" s="3"/>
      <c r="D619" s="18"/>
      <c r="E619" s="3" t="str">
        <f>IF(D619=1,'Tipo '!$B$2,IF(D619=2,'Tipo '!$B$3,IF(D619=3,'Tipo '!$B$4,IF(D619=4,'Tipo '!$B$5,IF(D619=5,'Tipo '!$B$6,IF(D619=6,'Tipo '!$B$7,IF(D619=7,'Tipo '!$B$8,IF(D619=8,'Tipo '!$B$9,IF(D619=9,'Tipo '!$B$10,IF(D619=10,'Tipo '!$B$11,IF(D619=11,'Tipo '!$B$12,IF(D619=12,'Tipo '!$B$13,IF(D619=13,'Tipo '!$B$14,IF(D619=14,'Tipo '!$B$15,IF(D619=15,'Tipo '!$B$16,IF(D619=16,'Tipo '!$B$17,IF(D619=17,'Tipo '!$B$18,IF(D619=18,'Tipo '!$B$19,IF(D619=19,'Tipo '!$B$20,IF(D619=20,'Tipo '!$B$21,"No ha seleccionado un tipo de contrato válido"))))))))))))))))))))</f>
        <v>No ha seleccionado un tipo de contrato válido</v>
      </c>
      <c r="F619" s="3"/>
      <c r="G619" s="3"/>
      <c r="H619" s="22"/>
      <c r="I619" s="22"/>
      <c r="J619" s="8"/>
      <c r="K619" s="41" t="str">
        <f>IF(J619=1,'Equivalencia BH-BMPT'!$D$2,IF(J619=2,'Equivalencia BH-BMPT'!$D$3,IF(J619=3,'Equivalencia BH-BMPT'!$D$4,IF(J619=4,'Equivalencia BH-BMPT'!$D$5,IF(J619=5,'Equivalencia BH-BMPT'!$D$6,IF(J619=6,'Equivalencia BH-BMPT'!$D$7,IF(J619=7,'Equivalencia BH-BMPT'!$D$8,IF(J619=8,'Equivalencia BH-BMPT'!$D$9,IF(J619=9,'Equivalencia BH-BMPT'!$D$10,IF(J619=10,'Equivalencia BH-BMPT'!$D$11,IF(J619=11,'Equivalencia BH-BMPT'!$D$12,IF(J619=12,'Equivalencia BH-BMPT'!$D$13,IF(J619=13,'Equivalencia BH-BMPT'!$D$14,IF(J619=14,'Equivalencia BH-BMPT'!$D$15,IF(J619=15,'Equivalencia BH-BMPT'!$D$16,IF(J619=16,'Equivalencia BH-BMPT'!$D$17,IF(J619=17,'Equivalencia BH-BMPT'!$D$18,IF(J619=18,'Equivalencia BH-BMPT'!$D$19,IF(J619=19,'Equivalencia BH-BMPT'!$D$20,IF(J619=20,'Equivalencia BH-BMPT'!$D$21,IF(J619=21,'Equivalencia BH-BMPT'!$D$22,IF(J619=22,'Equivalencia BH-BMPT'!$D$23,IF(J619=23,'Equivalencia BH-BMPT'!#REF!,IF(J619=24,'Equivalencia BH-BMPT'!$D$25,IF(J619=25,'Equivalencia BH-BMPT'!$D$26,IF(J619=26,'Equivalencia BH-BMPT'!$D$27,IF(J619=27,'Equivalencia BH-BMPT'!$D$28,IF(J619=28,'Equivalencia BH-BMPT'!$D$29,IF(J619=29,'Equivalencia BH-BMPT'!$D$30,IF(J619=30,'Equivalencia BH-BMPT'!$D$31,IF(J619=31,'Equivalencia BH-BMPT'!$D$32,IF(J619=32,'Equivalencia BH-BMPT'!$D$33,IF(J619=33,'Equivalencia BH-BMPT'!$D$34,IF(J619=34,'Equivalencia BH-BMPT'!$D$35,IF(J619=35,'Equivalencia BH-BMPT'!$D$36,IF(J619=36,'Equivalencia BH-BMPT'!$D$37,IF(J619=37,'Equivalencia BH-BMPT'!$D$38,IF(J619=38,'Equivalencia BH-BMPT'!#REF!,IF(J619=39,'Equivalencia BH-BMPT'!$D$40,IF(J619=40,'Equivalencia BH-BMPT'!$D$41,IF(J619=41,'Equivalencia BH-BMPT'!$D$42,IF(J619=42,'Equivalencia BH-BMPT'!$D$43,IF(J619=43,'Equivalencia BH-BMPT'!$D$44,IF(J619=44,'Equivalencia BH-BMPT'!$D$45,IF(J619=45,'Equivalencia BH-BMPT'!$D$46,"No ha seleccionado un número de programa")))))))))))))))))))))))))))))))))))))))))))))</f>
        <v>No ha seleccionado un número de programa</v>
      </c>
      <c r="L619" s="23"/>
      <c r="M619" s="18"/>
      <c r="N619" s="27"/>
      <c r="O619" s="24"/>
      <c r="P619" s="92"/>
      <c r="Q619" s="25"/>
      <c r="R619" s="25"/>
      <c r="S619" s="25"/>
      <c r="T619" s="25">
        <f t="shared" si="33"/>
        <v>0</v>
      </c>
      <c r="U619" s="25"/>
      <c r="V619" s="26"/>
      <c r="W619" s="26"/>
      <c r="X619" s="26"/>
      <c r="Y619" s="18"/>
      <c r="Z619" s="18"/>
      <c r="AA619" s="42"/>
      <c r="AB619" s="18"/>
      <c r="AC619" s="18"/>
      <c r="AD619" s="18"/>
      <c r="AE619" s="18"/>
      <c r="AF619" s="43" t="e">
        <f t="shared" si="34"/>
        <v>#DIV/0!</v>
      </c>
      <c r="AG619" s="44"/>
      <c r="AH619" s="44" t="b">
        <f t="shared" si="35"/>
        <v>1</v>
      </c>
    </row>
    <row r="620" spans="1:34" ht="44.25" customHeight="1" thickBot="1" x14ac:dyDescent="0.3">
      <c r="A620" s="18"/>
      <c r="B620" s="18"/>
      <c r="C620" s="3"/>
      <c r="D620" s="18"/>
      <c r="E620" s="3" t="str">
        <f>IF(D620=1,'Tipo '!$B$2,IF(D620=2,'Tipo '!$B$3,IF(D620=3,'Tipo '!$B$4,IF(D620=4,'Tipo '!$B$5,IF(D620=5,'Tipo '!$B$6,IF(D620=6,'Tipo '!$B$7,IF(D620=7,'Tipo '!$B$8,IF(D620=8,'Tipo '!$B$9,IF(D620=9,'Tipo '!$B$10,IF(D620=10,'Tipo '!$B$11,IF(D620=11,'Tipo '!$B$12,IF(D620=12,'Tipo '!$B$13,IF(D620=13,'Tipo '!$B$14,IF(D620=14,'Tipo '!$B$15,IF(D620=15,'Tipo '!$B$16,IF(D620=16,'Tipo '!$B$17,IF(D620=17,'Tipo '!$B$18,IF(D620=18,'Tipo '!$B$19,IF(D620=19,'Tipo '!$B$20,IF(D620=20,'Tipo '!$B$21,"No ha seleccionado un tipo de contrato válido"))))))))))))))))))))</f>
        <v>No ha seleccionado un tipo de contrato válido</v>
      </c>
      <c r="F620" s="3"/>
      <c r="G620" s="3"/>
      <c r="H620" s="22"/>
      <c r="I620" s="22"/>
      <c r="J620" s="8"/>
      <c r="K620" s="41" t="str">
        <f>IF(J620=1,'Equivalencia BH-BMPT'!$D$2,IF(J620=2,'Equivalencia BH-BMPT'!$D$3,IF(J620=3,'Equivalencia BH-BMPT'!$D$4,IF(J620=4,'Equivalencia BH-BMPT'!$D$5,IF(J620=5,'Equivalencia BH-BMPT'!$D$6,IF(J620=6,'Equivalencia BH-BMPT'!$D$7,IF(J620=7,'Equivalencia BH-BMPT'!$D$8,IF(J620=8,'Equivalencia BH-BMPT'!$D$9,IF(J620=9,'Equivalencia BH-BMPT'!$D$10,IF(J620=10,'Equivalencia BH-BMPT'!$D$11,IF(J620=11,'Equivalencia BH-BMPT'!$D$12,IF(J620=12,'Equivalencia BH-BMPT'!$D$13,IF(J620=13,'Equivalencia BH-BMPT'!$D$14,IF(J620=14,'Equivalencia BH-BMPT'!$D$15,IF(J620=15,'Equivalencia BH-BMPT'!$D$16,IF(J620=16,'Equivalencia BH-BMPT'!$D$17,IF(J620=17,'Equivalencia BH-BMPT'!$D$18,IF(J620=18,'Equivalencia BH-BMPT'!$D$19,IF(J620=19,'Equivalencia BH-BMPT'!$D$20,IF(J620=20,'Equivalencia BH-BMPT'!$D$21,IF(J620=21,'Equivalencia BH-BMPT'!$D$22,IF(J620=22,'Equivalencia BH-BMPT'!$D$23,IF(J620=23,'Equivalencia BH-BMPT'!#REF!,IF(J620=24,'Equivalencia BH-BMPT'!$D$25,IF(J620=25,'Equivalencia BH-BMPT'!$D$26,IF(J620=26,'Equivalencia BH-BMPT'!$D$27,IF(J620=27,'Equivalencia BH-BMPT'!$D$28,IF(J620=28,'Equivalencia BH-BMPT'!$D$29,IF(J620=29,'Equivalencia BH-BMPT'!$D$30,IF(J620=30,'Equivalencia BH-BMPT'!$D$31,IF(J620=31,'Equivalencia BH-BMPT'!$D$32,IF(J620=32,'Equivalencia BH-BMPT'!$D$33,IF(J620=33,'Equivalencia BH-BMPT'!$D$34,IF(J620=34,'Equivalencia BH-BMPT'!$D$35,IF(J620=35,'Equivalencia BH-BMPT'!$D$36,IF(J620=36,'Equivalencia BH-BMPT'!$D$37,IF(J620=37,'Equivalencia BH-BMPT'!$D$38,IF(J620=38,'Equivalencia BH-BMPT'!#REF!,IF(J620=39,'Equivalencia BH-BMPT'!$D$40,IF(J620=40,'Equivalencia BH-BMPT'!$D$41,IF(J620=41,'Equivalencia BH-BMPT'!$D$42,IF(J620=42,'Equivalencia BH-BMPT'!$D$43,IF(J620=43,'Equivalencia BH-BMPT'!$D$44,IF(J620=44,'Equivalencia BH-BMPT'!$D$45,IF(J620=45,'Equivalencia BH-BMPT'!$D$46,"No ha seleccionado un número de programa")))))))))))))))))))))))))))))))))))))))))))))</f>
        <v>No ha seleccionado un número de programa</v>
      </c>
      <c r="L620" s="23"/>
      <c r="M620" s="18"/>
      <c r="N620" s="27"/>
      <c r="O620" s="24"/>
      <c r="P620" s="92"/>
      <c r="Q620" s="25"/>
      <c r="R620" s="25"/>
      <c r="S620" s="25"/>
      <c r="T620" s="25">
        <f t="shared" si="33"/>
        <v>0</v>
      </c>
      <c r="U620" s="25"/>
      <c r="V620" s="26"/>
      <c r="W620" s="26"/>
      <c r="X620" s="26"/>
      <c r="Y620" s="18"/>
      <c r="Z620" s="18"/>
      <c r="AA620" s="42"/>
      <c r="AB620" s="18"/>
      <c r="AC620" s="18"/>
      <c r="AD620" s="18"/>
      <c r="AE620" s="18"/>
      <c r="AF620" s="43" t="e">
        <f t="shared" si="34"/>
        <v>#DIV/0!</v>
      </c>
      <c r="AG620" s="44"/>
      <c r="AH620" s="44" t="b">
        <f t="shared" si="35"/>
        <v>1</v>
      </c>
    </row>
    <row r="621" spans="1:34" ht="44.25" customHeight="1" thickBot="1" x14ac:dyDescent="0.3">
      <c r="A621" s="18"/>
      <c r="B621" s="18"/>
      <c r="C621" s="3"/>
      <c r="D621" s="18"/>
      <c r="E621" s="3" t="str">
        <f>IF(D621=1,'Tipo '!$B$2,IF(D621=2,'Tipo '!$B$3,IF(D621=3,'Tipo '!$B$4,IF(D621=4,'Tipo '!$B$5,IF(D621=5,'Tipo '!$B$6,IF(D621=6,'Tipo '!$B$7,IF(D621=7,'Tipo '!$B$8,IF(D621=8,'Tipo '!$B$9,IF(D621=9,'Tipo '!$B$10,IF(D621=10,'Tipo '!$B$11,IF(D621=11,'Tipo '!$B$12,IF(D621=12,'Tipo '!$B$13,IF(D621=13,'Tipo '!$B$14,IF(D621=14,'Tipo '!$B$15,IF(D621=15,'Tipo '!$B$16,IF(D621=16,'Tipo '!$B$17,IF(D621=17,'Tipo '!$B$18,IF(D621=18,'Tipo '!$B$19,IF(D621=19,'Tipo '!$B$20,IF(D621=20,'Tipo '!$B$21,"No ha seleccionado un tipo de contrato válido"))))))))))))))))))))</f>
        <v>No ha seleccionado un tipo de contrato válido</v>
      </c>
      <c r="F621" s="3"/>
      <c r="G621" s="3"/>
      <c r="H621" s="22"/>
      <c r="I621" s="22"/>
      <c r="J621" s="8"/>
      <c r="K621" s="41" t="str">
        <f>IF(J621=1,'Equivalencia BH-BMPT'!$D$2,IF(J621=2,'Equivalencia BH-BMPT'!$D$3,IF(J621=3,'Equivalencia BH-BMPT'!$D$4,IF(J621=4,'Equivalencia BH-BMPT'!$D$5,IF(J621=5,'Equivalencia BH-BMPT'!$D$6,IF(J621=6,'Equivalencia BH-BMPT'!$D$7,IF(J621=7,'Equivalencia BH-BMPT'!$D$8,IF(J621=8,'Equivalencia BH-BMPT'!$D$9,IF(J621=9,'Equivalencia BH-BMPT'!$D$10,IF(J621=10,'Equivalencia BH-BMPT'!$D$11,IF(J621=11,'Equivalencia BH-BMPT'!$D$12,IF(J621=12,'Equivalencia BH-BMPT'!$D$13,IF(J621=13,'Equivalencia BH-BMPT'!$D$14,IF(J621=14,'Equivalencia BH-BMPT'!$D$15,IF(J621=15,'Equivalencia BH-BMPT'!$D$16,IF(J621=16,'Equivalencia BH-BMPT'!$D$17,IF(J621=17,'Equivalencia BH-BMPT'!$D$18,IF(J621=18,'Equivalencia BH-BMPT'!$D$19,IF(J621=19,'Equivalencia BH-BMPT'!$D$20,IF(J621=20,'Equivalencia BH-BMPT'!$D$21,IF(J621=21,'Equivalencia BH-BMPT'!$D$22,IF(J621=22,'Equivalencia BH-BMPT'!$D$23,IF(J621=23,'Equivalencia BH-BMPT'!#REF!,IF(J621=24,'Equivalencia BH-BMPT'!$D$25,IF(J621=25,'Equivalencia BH-BMPT'!$D$26,IF(J621=26,'Equivalencia BH-BMPT'!$D$27,IF(J621=27,'Equivalencia BH-BMPT'!$D$28,IF(J621=28,'Equivalencia BH-BMPT'!$D$29,IF(J621=29,'Equivalencia BH-BMPT'!$D$30,IF(J621=30,'Equivalencia BH-BMPT'!$D$31,IF(J621=31,'Equivalencia BH-BMPT'!$D$32,IF(J621=32,'Equivalencia BH-BMPT'!$D$33,IF(J621=33,'Equivalencia BH-BMPT'!$D$34,IF(J621=34,'Equivalencia BH-BMPT'!$D$35,IF(J621=35,'Equivalencia BH-BMPT'!$D$36,IF(J621=36,'Equivalencia BH-BMPT'!$D$37,IF(J621=37,'Equivalencia BH-BMPT'!$D$38,IF(J621=38,'Equivalencia BH-BMPT'!#REF!,IF(J621=39,'Equivalencia BH-BMPT'!$D$40,IF(J621=40,'Equivalencia BH-BMPT'!$D$41,IF(J621=41,'Equivalencia BH-BMPT'!$D$42,IF(J621=42,'Equivalencia BH-BMPT'!$D$43,IF(J621=43,'Equivalencia BH-BMPT'!$D$44,IF(J621=44,'Equivalencia BH-BMPT'!$D$45,IF(J621=45,'Equivalencia BH-BMPT'!$D$46,"No ha seleccionado un número de programa")))))))))))))))))))))))))))))))))))))))))))))</f>
        <v>No ha seleccionado un número de programa</v>
      </c>
      <c r="L621" s="23"/>
      <c r="M621" s="18"/>
      <c r="N621" s="27"/>
      <c r="O621" s="24"/>
      <c r="P621" s="92"/>
      <c r="Q621" s="25"/>
      <c r="R621" s="25"/>
      <c r="S621" s="25"/>
      <c r="T621" s="25">
        <f t="shared" si="33"/>
        <v>0</v>
      </c>
      <c r="U621" s="25"/>
      <c r="V621" s="26"/>
      <c r="W621" s="26"/>
      <c r="X621" s="26"/>
      <c r="Y621" s="18"/>
      <c r="Z621" s="18"/>
      <c r="AA621" s="42"/>
      <c r="AB621" s="18"/>
      <c r="AC621" s="18"/>
      <c r="AD621" s="18"/>
      <c r="AE621" s="18"/>
      <c r="AF621" s="43" t="e">
        <f t="shared" si="34"/>
        <v>#DIV/0!</v>
      </c>
      <c r="AG621" s="44"/>
      <c r="AH621" s="44" t="b">
        <f t="shared" si="35"/>
        <v>1</v>
      </c>
    </row>
    <row r="622" spans="1:34" ht="44.25" customHeight="1" thickBot="1" x14ac:dyDescent="0.3">
      <c r="A622" s="18"/>
      <c r="B622" s="18"/>
      <c r="C622" s="3"/>
      <c r="D622" s="18"/>
      <c r="E622" s="3" t="str">
        <f>IF(D622=1,'Tipo '!$B$2,IF(D622=2,'Tipo '!$B$3,IF(D622=3,'Tipo '!$B$4,IF(D622=4,'Tipo '!$B$5,IF(D622=5,'Tipo '!$B$6,IF(D622=6,'Tipo '!$B$7,IF(D622=7,'Tipo '!$B$8,IF(D622=8,'Tipo '!$B$9,IF(D622=9,'Tipo '!$B$10,IF(D622=10,'Tipo '!$B$11,IF(D622=11,'Tipo '!$B$12,IF(D622=12,'Tipo '!$B$13,IF(D622=13,'Tipo '!$B$14,IF(D622=14,'Tipo '!$B$15,IF(D622=15,'Tipo '!$B$16,IF(D622=16,'Tipo '!$B$17,IF(D622=17,'Tipo '!$B$18,IF(D622=18,'Tipo '!$B$19,IF(D622=19,'Tipo '!$B$20,IF(D622=20,'Tipo '!$B$21,"No ha seleccionado un tipo de contrato válido"))))))))))))))))))))</f>
        <v>No ha seleccionado un tipo de contrato válido</v>
      </c>
      <c r="F622" s="3"/>
      <c r="G622" s="3"/>
      <c r="H622" s="22"/>
      <c r="I622" s="22"/>
      <c r="J622" s="8"/>
      <c r="K622" s="41" t="str">
        <f>IF(J622=1,'Equivalencia BH-BMPT'!$D$2,IF(J622=2,'Equivalencia BH-BMPT'!$D$3,IF(J622=3,'Equivalencia BH-BMPT'!$D$4,IF(J622=4,'Equivalencia BH-BMPT'!$D$5,IF(J622=5,'Equivalencia BH-BMPT'!$D$6,IF(J622=6,'Equivalencia BH-BMPT'!$D$7,IF(J622=7,'Equivalencia BH-BMPT'!$D$8,IF(J622=8,'Equivalencia BH-BMPT'!$D$9,IF(J622=9,'Equivalencia BH-BMPT'!$D$10,IF(J622=10,'Equivalencia BH-BMPT'!$D$11,IF(J622=11,'Equivalencia BH-BMPT'!$D$12,IF(J622=12,'Equivalencia BH-BMPT'!$D$13,IF(J622=13,'Equivalencia BH-BMPT'!$D$14,IF(J622=14,'Equivalencia BH-BMPT'!$D$15,IF(J622=15,'Equivalencia BH-BMPT'!$D$16,IF(J622=16,'Equivalencia BH-BMPT'!$D$17,IF(J622=17,'Equivalencia BH-BMPT'!$D$18,IF(J622=18,'Equivalencia BH-BMPT'!$D$19,IF(J622=19,'Equivalencia BH-BMPT'!$D$20,IF(J622=20,'Equivalencia BH-BMPT'!$D$21,IF(J622=21,'Equivalencia BH-BMPT'!$D$22,IF(J622=22,'Equivalencia BH-BMPT'!$D$23,IF(J622=23,'Equivalencia BH-BMPT'!#REF!,IF(J622=24,'Equivalencia BH-BMPT'!$D$25,IF(J622=25,'Equivalencia BH-BMPT'!$D$26,IF(J622=26,'Equivalencia BH-BMPT'!$D$27,IF(J622=27,'Equivalencia BH-BMPT'!$D$28,IF(J622=28,'Equivalencia BH-BMPT'!$D$29,IF(J622=29,'Equivalencia BH-BMPT'!$D$30,IF(J622=30,'Equivalencia BH-BMPT'!$D$31,IF(J622=31,'Equivalencia BH-BMPT'!$D$32,IF(J622=32,'Equivalencia BH-BMPT'!$D$33,IF(J622=33,'Equivalencia BH-BMPT'!$D$34,IF(J622=34,'Equivalencia BH-BMPT'!$D$35,IF(J622=35,'Equivalencia BH-BMPT'!$D$36,IF(J622=36,'Equivalencia BH-BMPT'!$D$37,IF(J622=37,'Equivalencia BH-BMPT'!$D$38,IF(J622=38,'Equivalencia BH-BMPT'!#REF!,IF(J622=39,'Equivalencia BH-BMPT'!$D$40,IF(J622=40,'Equivalencia BH-BMPT'!$D$41,IF(J622=41,'Equivalencia BH-BMPT'!$D$42,IF(J622=42,'Equivalencia BH-BMPT'!$D$43,IF(J622=43,'Equivalencia BH-BMPT'!$D$44,IF(J622=44,'Equivalencia BH-BMPT'!$D$45,IF(J622=45,'Equivalencia BH-BMPT'!$D$46,"No ha seleccionado un número de programa")))))))))))))))))))))))))))))))))))))))))))))</f>
        <v>No ha seleccionado un número de programa</v>
      </c>
      <c r="L622" s="23"/>
      <c r="M622" s="18"/>
      <c r="N622" s="27"/>
      <c r="O622" s="24"/>
      <c r="P622" s="92"/>
      <c r="Q622" s="25"/>
      <c r="R622" s="25"/>
      <c r="S622" s="25"/>
      <c r="T622" s="25">
        <f t="shared" si="33"/>
        <v>0</v>
      </c>
      <c r="U622" s="25"/>
      <c r="V622" s="26"/>
      <c r="W622" s="26"/>
      <c r="X622" s="26"/>
      <c r="Y622" s="18"/>
      <c r="Z622" s="18"/>
      <c r="AA622" s="42"/>
      <c r="AB622" s="18"/>
      <c r="AC622" s="18"/>
      <c r="AD622" s="18"/>
      <c r="AE622" s="18"/>
      <c r="AF622" s="43" t="e">
        <f t="shared" si="34"/>
        <v>#DIV/0!</v>
      </c>
      <c r="AG622" s="44"/>
      <c r="AH622" s="44" t="b">
        <f t="shared" si="35"/>
        <v>1</v>
      </c>
    </row>
    <row r="623" spans="1:34" ht="44.25" customHeight="1" thickBot="1" x14ac:dyDescent="0.3">
      <c r="A623" s="18"/>
      <c r="B623" s="18"/>
      <c r="C623" s="3"/>
      <c r="D623" s="18"/>
      <c r="E623" s="3" t="str">
        <f>IF(D623=1,'Tipo '!$B$2,IF(D623=2,'Tipo '!$B$3,IF(D623=3,'Tipo '!$B$4,IF(D623=4,'Tipo '!$B$5,IF(D623=5,'Tipo '!$B$6,IF(D623=6,'Tipo '!$B$7,IF(D623=7,'Tipo '!$B$8,IF(D623=8,'Tipo '!$B$9,IF(D623=9,'Tipo '!$B$10,IF(D623=10,'Tipo '!$B$11,IF(D623=11,'Tipo '!$B$12,IF(D623=12,'Tipo '!$B$13,IF(D623=13,'Tipo '!$B$14,IF(D623=14,'Tipo '!$B$15,IF(D623=15,'Tipo '!$B$16,IF(D623=16,'Tipo '!$B$17,IF(D623=17,'Tipo '!$B$18,IF(D623=18,'Tipo '!$B$19,IF(D623=19,'Tipo '!$B$20,IF(D623=20,'Tipo '!$B$21,"No ha seleccionado un tipo de contrato válido"))))))))))))))))))))</f>
        <v>No ha seleccionado un tipo de contrato válido</v>
      </c>
      <c r="F623" s="3"/>
      <c r="G623" s="3"/>
      <c r="H623" s="22"/>
      <c r="I623" s="22"/>
      <c r="J623" s="8"/>
      <c r="K623" s="41" t="str">
        <f>IF(J623=1,'Equivalencia BH-BMPT'!$D$2,IF(J623=2,'Equivalencia BH-BMPT'!$D$3,IF(J623=3,'Equivalencia BH-BMPT'!$D$4,IF(J623=4,'Equivalencia BH-BMPT'!$D$5,IF(J623=5,'Equivalencia BH-BMPT'!$D$6,IF(J623=6,'Equivalencia BH-BMPT'!$D$7,IF(J623=7,'Equivalencia BH-BMPT'!$D$8,IF(J623=8,'Equivalencia BH-BMPT'!$D$9,IF(J623=9,'Equivalencia BH-BMPT'!$D$10,IF(J623=10,'Equivalencia BH-BMPT'!$D$11,IF(J623=11,'Equivalencia BH-BMPT'!$D$12,IF(J623=12,'Equivalencia BH-BMPT'!$D$13,IF(J623=13,'Equivalencia BH-BMPT'!$D$14,IF(J623=14,'Equivalencia BH-BMPT'!$D$15,IF(J623=15,'Equivalencia BH-BMPT'!$D$16,IF(J623=16,'Equivalencia BH-BMPT'!$D$17,IF(J623=17,'Equivalencia BH-BMPT'!$D$18,IF(J623=18,'Equivalencia BH-BMPT'!$D$19,IF(J623=19,'Equivalencia BH-BMPT'!$D$20,IF(J623=20,'Equivalencia BH-BMPT'!$D$21,IF(J623=21,'Equivalencia BH-BMPT'!$D$22,IF(J623=22,'Equivalencia BH-BMPT'!$D$23,IF(J623=23,'Equivalencia BH-BMPT'!#REF!,IF(J623=24,'Equivalencia BH-BMPT'!$D$25,IF(J623=25,'Equivalencia BH-BMPT'!$D$26,IF(J623=26,'Equivalencia BH-BMPT'!$D$27,IF(J623=27,'Equivalencia BH-BMPT'!$D$28,IF(J623=28,'Equivalencia BH-BMPT'!$D$29,IF(J623=29,'Equivalencia BH-BMPT'!$D$30,IF(J623=30,'Equivalencia BH-BMPT'!$D$31,IF(J623=31,'Equivalencia BH-BMPT'!$D$32,IF(J623=32,'Equivalencia BH-BMPT'!$D$33,IF(J623=33,'Equivalencia BH-BMPT'!$D$34,IF(J623=34,'Equivalencia BH-BMPT'!$D$35,IF(J623=35,'Equivalencia BH-BMPT'!$D$36,IF(J623=36,'Equivalencia BH-BMPT'!$D$37,IF(J623=37,'Equivalencia BH-BMPT'!$D$38,IF(J623=38,'Equivalencia BH-BMPT'!#REF!,IF(J623=39,'Equivalencia BH-BMPT'!$D$40,IF(J623=40,'Equivalencia BH-BMPT'!$D$41,IF(J623=41,'Equivalencia BH-BMPT'!$D$42,IF(J623=42,'Equivalencia BH-BMPT'!$D$43,IF(J623=43,'Equivalencia BH-BMPT'!$D$44,IF(J623=44,'Equivalencia BH-BMPT'!$D$45,IF(J623=45,'Equivalencia BH-BMPT'!$D$46,"No ha seleccionado un número de programa")))))))))))))))))))))))))))))))))))))))))))))</f>
        <v>No ha seleccionado un número de programa</v>
      </c>
      <c r="L623" s="23"/>
      <c r="M623" s="18"/>
      <c r="N623" s="27"/>
      <c r="O623" s="24"/>
      <c r="P623" s="92"/>
      <c r="Q623" s="25"/>
      <c r="R623" s="25"/>
      <c r="S623" s="25"/>
      <c r="T623" s="25">
        <f t="shared" si="33"/>
        <v>0</v>
      </c>
      <c r="U623" s="25"/>
      <c r="V623" s="26"/>
      <c r="W623" s="26"/>
      <c r="X623" s="26"/>
      <c r="Y623" s="18"/>
      <c r="Z623" s="18"/>
      <c r="AA623" s="42"/>
      <c r="AB623" s="18"/>
      <c r="AC623" s="18"/>
      <c r="AD623" s="18"/>
      <c r="AE623" s="18"/>
      <c r="AF623" s="43" t="e">
        <f t="shared" si="34"/>
        <v>#DIV/0!</v>
      </c>
      <c r="AG623" s="44"/>
      <c r="AH623" s="44" t="b">
        <f t="shared" si="35"/>
        <v>1</v>
      </c>
    </row>
    <row r="624" spans="1:34" ht="44.25" customHeight="1" thickBot="1" x14ac:dyDescent="0.3">
      <c r="A624" s="18"/>
      <c r="B624" s="18"/>
      <c r="C624" s="3"/>
      <c r="D624" s="18"/>
      <c r="E624" s="3" t="str">
        <f>IF(D624=1,'Tipo '!$B$2,IF(D624=2,'Tipo '!$B$3,IF(D624=3,'Tipo '!$B$4,IF(D624=4,'Tipo '!$B$5,IF(D624=5,'Tipo '!$B$6,IF(D624=6,'Tipo '!$B$7,IF(D624=7,'Tipo '!$B$8,IF(D624=8,'Tipo '!$B$9,IF(D624=9,'Tipo '!$B$10,IF(D624=10,'Tipo '!$B$11,IF(D624=11,'Tipo '!$B$12,IF(D624=12,'Tipo '!$B$13,IF(D624=13,'Tipo '!$B$14,IF(D624=14,'Tipo '!$B$15,IF(D624=15,'Tipo '!$B$16,IF(D624=16,'Tipo '!$B$17,IF(D624=17,'Tipo '!$B$18,IF(D624=18,'Tipo '!$B$19,IF(D624=19,'Tipo '!$B$20,IF(D624=20,'Tipo '!$B$21,"No ha seleccionado un tipo de contrato válido"))))))))))))))))))))</f>
        <v>No ha seleccionado un tipo de contrato válido</v>
      </c>
      <c r="F624" s="3"/>
      <c r="G624" s="3"/>
      <c r="H624" s="22"/>
      <c r="I624" s="22"/>
      <c r="J624" s="8"/>
      <c r="K624" s="41" t="str">
        <f>IF(J624=1,'Equivalencia BH-BMPT'!$D$2,IF(J624=2,'Equivalencia BH-BMPT'!$D$3,IF(J624=3,'Equivalencia BH-BMPT'!$D$4,IF(J624=4,'Equivalencia BH-BMPT'!$D$5,IF(J624=5,'Equivalencia BH-BMPT'!$D$6,IF(J624=6,'Equivalencia BH-BMPT'!$D$7,IF(J624=7,'Equivalencia BH-BMPT'!$D$8,IF(J624=8,'Equivalencia BH-BMPT'!$D$9,IF(J624=9,'Equivalencia BH-BMPT'!$D$10,IF(J624=10,'Equivalencia BH-BMPT'!$D$11,IF(J624=11,'Equivalencia BH-BMPT'!$D$12,IF(J624=12,'Equivalencia BH-BMPT'!$D$13,IF(J624=13,'Equivalencia BH-BMPT'!$D$14,IF(J624=14,'Equivalencia BH-BMPT'!$D$15,IF(J624=15,'Equivalencia BH-BMPT'!$D$16,IF(J624=16,'Equivalencia BH-BMPT'!$D$17,IF(J624=17,'Equivalencia BH-BMPT'!$D$18,IF(J624=18,'Equivalencia BH-BMPT'!$D$19,IF(J624=19,'Equivalencia BH-BMPT'!$D$20,IF(J624=20,'Equivalencia BH-BMPT'!$D$21,IF(J624=21,'Equivalencia BH-BMPT'!$D$22,IF(J624=22,'Equivalencia BH-BMPT'!$D$23,IF(J624=23,'Equivalencia BH-BMPT'!#REF!,IF(J624=24,'Equivalencia BH-BMPT'!$D$25,IF(J624=25,'Equivalencia BH-BMPT'!$D$26,IF(J624=26,'Equivalencia BH-BMPT'!$D$27,IF(J624=27,'Equivalencia BH-BMPT'!$D$28,IF(J624=28,'Equivalencia BH-BMPT'!$D$29,IF(J624=29,'Equivalencia BH-BMPT'!$D$30,IF(J624=30,'Equivalencia BH-BMPT'!$D$31,IF(J624=31,'Equivalencia BH-BMPT'!$D$32,IF(J624=32,'Equivalencia BH-BMPT'!$D$33,IF(J624=33,'Equivalencia BH-BMPT'!$D$34,IF(J624=34,'Equivalencia BH-BMPT'!$D$35,IF(J624=35,'Equivalencia BH-BMPT'!$D$36,IF(J624=36,'Equivalencia BH-BMPT'!$D$37,IF(J624=37,'Equivalencia BH-BMPT'!$D$38,IF(J624=38,'Equivalencia BH-BMPT'!#REF!,IF(J624=39,'Equivalencia BH-BMPT'!$D$40,IF(J624=40,'Equivalencia BH-BMPT'!$D$41,IF(J624=41,'Equivalencia BH-BMPT'!$D$42,IF(J624=42,'Equivalencia BH-BMPT'!$D$43,IF(J624=43,'Equivalencia BH-BMPT'!$D$44,IF(J624=44,'Equivalencia BH-BMPT'!$D$45,IF(J624=45,'Equivalencia BH-BMPT'!$D$46,"No ha seleccionado un número de programa")))))))))))))))))))))))))))))))))))))))))))))</f>
        <v>No ha seleccionado un número de programa</v>
      </c>
      <c r="L624" s="23"/>
      <c r="M624" s="18"/>
      <c r="N624" s="27"/>
      <c r="O624" s="24"/>
      <c r="P624" s="92"/>
      <c r="Q624" s="25"/>
      <c r="R624" s="25"/>
      <c r="S624" s="25"/>
      <c r="T624" s="25">
        <f t="shared" si="33"/>
        <v>0</v>
      </c>
      <c r="U624" s="25"/>
      <c r="V624" s="26"/>
      <c r="W624" s="26"/>
      <c r="X624" s="26"/>
      <c r="Y624" s="18"/>
      <c r="Z624" s="18"/>
      <c r="AA624" s="42"/>
      <c r="AB624" s="18"/>
      <c r="AC624" s="18"/>
      <c r="AD624" s="18"/>
      <c r="AE624" s="18"/>
      <c r="AF624" s="43" t="e">
        <f t="shared" si="34"/>
        <v>#DIV/0!</v>
      </c>
      <c r="AG624" s="44"/>
      <c r="AH624" s="44" t="b">
        <f t="shared" si="35"/>
        <v>1</v>
      </c>
    </row>
    <row r="625" spans="1:34" ht="44.25" customHeight="1" thickBot="1" x14ac:dyDescent="0.3">
      <c r="A625" s="18"/>
      <c r="B625" s="18"/>
      <c r="C625" s="3"/>
      <c r="D625" s="18"/>
      <c r="E625" s="3" t="str">
        <f>IF(D625=1,'Tipo '!$B$2,IF(D625=2,'Tipo '!$B$3,IF(D625=3,'Tipo '!$B$4,IF(D625=4,'Tipo '!$B$5,IF(D625=5,'Tipo '!$B$6,IF(D625=6,'Tipo '!$B$7,IF(D625=7,'Tipo '!$B$8,IF(D625=8,'Tipo '!$B$9,IF(D625=9,'Tipo '!$B$10,IF(D625=10,'Tipo '!$B$11,IF(D625=11,'Tipo '!$B$12,IF(D625=12,'Tipo '!$B$13,IF(D625=13,'Tipo '!$B$14,IF(D625=14,'Tipo '!$B$15,IF(D625=15,'Tipo '!$B$16,IF(D625=16,'Tipo '!$B$17,IF(D625=17,'Tipo '!$B$18,IF(D625=18,'Tipo '!$B$19,IF(D625=19,'Tipo '!$B$20,IF(D625=20,'Tipo '!$B$21,"No ha seleccionado un tipo de contrato válido"))))))))))))))))))))</f>
        <v>No ha seleccionado un tipo de contrato válido</v>
      </c>
      <c r="F625" s="3"/>
      <c r="G625" s="3"/>
      <c r="H625" s="22"/>
      <c r="I625" s="22"/>
      <c r="J625" s="8"/>
      <c r="K625" s="41" t="str">
        <f>IF(J625=1,'Equivalencia BH-BMPT'!$D$2,IF(J625=2,'Equivalencia BH-BMPT'!$D$3,IF(J625=3,'Equivalencia BH-BMPT'!$D$4,IF(J625=4,'Equivalencia BH-BMPT'!$D$5,IF(J625=5,'Equivalencia BH-BMPT'!$D$6,IF(J625=6,'Equivalencia BH-BMPT'!$D$7,IF(J625=7,'Equivalencia BH-BMPT'!$D$8,IF(J625=8,'Equivalencia BH-BMPT'!$D$9,IF(J625=9,'Equivalencia BH-BMPT'!$D$10,IF(J625=10,'Equivalencia BH-BMPT'!$D$11,IF(J625=11,'Equivalencia BH-BMPT'!$D$12,IF(J625=12,'Equivalencia BH-BMPT'!$D$13,IF(J625=13,'Equivalencia BH-BMPT'!$D$14,IF(J625=14,'Equivalencia BH-BMPT'!$D$15,IF(J625=15,'Equivalencia BH-BMPT'!$D$16,IF(J625=16,'Equivalencia BH-BMPT'!$D$17,IF(J625=17,'Equivalencia BH-BMPT'!$D$18,IF(J625=18,'Equivalencia BH-BMPT'!$D$19,IF(J625=19,'Equivalencia BH-BMPT'!$D$20,IF(J625=20,'Equivalencia BH-BMPT'!$D$21,IF(J625=21,'Equivalencia BH-BMPT'!$D$22,IF(J625=22,'Equivalencia BH-BMPT'!$D$23,IF(J625=23,'Equivalencia BH-BMPT'!#REF!,IF(J625=24,'Equivalencia BH-BMPT'!$D$25,IF(J625=25,'Equivalencia BH-BMPT'!$D$26,IF(J625=26,'Equivalencia BH-BMPT'!$D$27,IF(J625=27,'Equivalencia BH-BMPT'!$D$28,IF(J625=28,'Equivalencia BH-BMPT'!$D$29,IF(J625=29,'Equivalencia BH-BMPT'!$D$30,IF(J625=30,'Equivalencia BH-BMPT'!$D$31,IF(J625=31,'Equivalencia BH-BMPT'!$D$32,IF(J625=32,'Equivalencia BH-BMPT'!$D$33,IF(J625=33,'Equivalencia BH-BMPT'!$D$34,IF(J625=34,'Equivalencia BH-BMPT'!$D$35,IF(J625=35,'Equivalencia BH-BMPT'!$D$36,IF(J625=36,'Equivalencia BH-BMPT'!$D$37,IF(J625=37,'Equivalencia BH-BMPT'!$D$38,IF(J625=38,'Equivalencia BH-BMPT'!#REF!,IF(J625=39,'Equivalencia BH-BMPT'!$D$40,IF(J625=40,'Equivalencia BH-BMPT'!$D$41,IF(J625=41,'Equivalencia BH-BMPT'!$D$42,IF(J625=42,'Equivalencia BH-BMPT'!$D$43,IF(J625=43,'Equivalencia BH-BMPT'!$D$44,IF(J625=44,'Equivalencia BH-BMPT'!$D$45,IF(J625=45,'Equivalencia BH-BMPT'!$D$46,"No ha seleccionado un número de programa")))))))))))))))))))))))))))))))))))))))))))))</f>
        <v>No ha seleccionado un número de programa</v>
      </c>
      <c r="L625" s="23"/>
      <c r="M625" s="18"/>
      <c r="N625" s="27"/>
      <c r="O625" s="24"/>
      <c r="P625" s="92"/>
      <c r="Q625" s="25"/>
      <c r="R625" s="25"/>
      <c r="S625" s="25"/>
      <c r="T625" s="25">
        <f t="shared" si="33"/>
        <v>0</v>
      </c>
      <c r="U625" s="25"/>
      <c r="V625" s="26"/>
      <c r="W625" s="26"/>
      <c r="X625" s="26"/>
      <c r="Y625" s="18"/>
      <c r="Z625" s="18"/>
      <c r="AA625" s="42"/>
      <c r="AB625" s="18"/>
      <c r="AC625" s="18"/>
      <c r="AD625" s="18"/>
      <c r="AE625" s="18"/>
      <c r="AF625" s="43" t="e">
        <f t="shared" si="34"/>
        <v>#DIV/0!</v>
      </c>
      <c r="AG625" s="44"/>
      <c r="AH625" s="44" t="b">
        <f t="shared" si="35"/>
        <v>1</v>
      </c>
    </row>
    <row r="626" spans="1:34" ht="44.25" customHeight="1" thickBot="1" x14ac:dyDescent="0.3">
      <c r="A626" s="18"/>
      <c r="B626" s="18"/>
      <c r="C626" s="3"/>
      <c r="D626" s="18"/>
      <c r="E626" s="3" t="str">
        <f>IF(D626=1,'Tipo '!$B$2,IF(D626=2,'Tipo '!$B$3,IF(D626=3,'Tipo '!$B$4,IF(D626=4,'Tipo '!$B$5,IF(D626=5,'Tipo '!$B$6,IF(D626=6,'Tipo '!$B$7,IF(D626=7,'Tipo '!$B$8,IF(D626=8,'Tipo '!$B$9,IF(D626=9,'Tipo '!$B$10,IF(D626=10,'Tipo '!$B$11,IF(D626=11,'Tipo '!$B$12,IF(D626=12,'Tipo '!$B$13,IF(D626=13,'Tipo '!$B$14,IF(D626=14,'Tipo '!$B$15,IF(D626=15,'Tipo '!$B$16,IF(D626=16,'Tipo '!$B$17,IF(D626=17,'Tipo '!$B$18,IF(D626=18,'Tipo '!$B$19,IF(D626=19,'Tipo '!$B$20,IF(D626=20,'Tipo '!$B$21,"No ha seleccionado un tipo de contrato válido"))))))))))))))))))))</f>
        <v>No ha seleccionado un tipo de contrato válido</v>
      </c>
      <c r="F626" s="3"/>
      <c r="G626" s="3"/>
      <c r="H626" s="22"/>
      <c r="I626" s="22"/>
      <c r="J626" s="8"/>
      <c r="K626" s="41" t="str">
        <f>IF(J626=1,'Equivalencia BH-BMPT'!$D$2,IF(J626=2,'Equivalencia BH-BMPT'!$D$3,IF(J626=3,'Equivalencia BH-BMPT'!$D$4,IF(J626=4,'Equivalencia BH-BMPT'!$D$5,IF(J626=5,'Equivalencia BH-BMPT'!$D$6,IF(J626=6,'Equivalencia BH-BMPT'!$D$7,IF(J626=7,'Equivalencia BH-BMPT'!$D$8,IF(J626=8,'Equivalencia BH-BMPT'!$D$9,IF(J626=9,'Equivalencia BH-BMPT'!$D$10,IF(J626=10,'Equivalencia BH-BMPT'!$D$11,IF(J626=11,'Equivalencia BH-BMPT'!$D$12,IF(J626=12,'Equivalencia BH-BMPT'!$D$13,IF(J626=13,'Equivalencia BH-BMPT'!$D$14,IF(J626=14,'Equivalencia BH-BMPT'!$D$15,IF(J626=15,'Equivalencia BH-BMPT'!$D$16,IF(J626=16,'Equivalencia BH-BMPT'!$D$17,IF(J626=17,'Equivalencia BH-BMPT'!$D$18,IF(J626=18,'Equivalencia BH-BMPT'!$D$19,IF(J626=19,'Equivalencia BH-BMPT'!$D$20,IF(J626=20,'Equivalencia BH-BMPT'!$D$21,IF(J626=21,'Equivalencia BH-BMPT'!$D$22,IF(J626=22,'Equivalencia BH-BMPT'!$D$23,IF(J626=23,'Equivalencia BH-BMPT'!#REF!,IF(J626=24,'Equivalencia BH-BMPT'!$D$25,IF(J626=25,'Equivalencia BH-BMPT'!$D$26,IF(J626=26,'Equivalencia BH-BMPT'!$D$27,IF(J626=27,'Equivalencia BH-BMPT'!$D$28,IF(J626=28,'Equivalencia BH-BMPT'!$D$29,IF(J626=29,'Equivalencia BH-BMPT'!$D$30,IF(J626=30,'Equivalencia BH-BMPT'!$D$31,IF(J626=31,'Equivalencia BH-BMPT'!$D$32,IF(J626=32,'Equivalencia BH-BMPT'!$D$33,IF(J626=33,'Equivalencia BH-BMPT'!$D$34,IF(J626=34,'Equivalencia BH-BMPT'!$D$35,IF(J626=35,'Equivalencia BH-BMPT'!$D$36,IF(J626=36,'Equivalencia BH-BMPT'!$D$37,IF(J626=37,'Equivalencia BH-BMPT'!$D$38,IF(J626=38,'Equivalencia BH-BMPT'!#REF!,IF(J626=39,'Equivalencia BH-BMPT'!$D$40,IF(J626=40,'Equivalencia BH-BMPT'!$D$41,IF(J626=41,'Equivalencia BH-BMPT'!$D$42,IF(J626=42,'Equivalencia BH-BMPT'!$D$43,IF(J626=43,'Equivalencia BH-BMPT'!$D$44,IF(J626=44,'Equivalencia BH-BMPT'!$D$45,IF(J626=45,'Equivalencia BH-BMPT'!$D$46,"No ha seleccionado un número de programa")))))))))))))))))))))))))))))))))))))))))))))</f>
        <v>No ha seleccionado un número de programa</v>
      </c>
      <c r="L626" s="23"/>
      <c r="M626" s="18"/>
      <c r="N626" s="27"/>
      <c r="O626" s="24"/>
      <c r="P626" s="92"/>
      <c r="Q626" s="25"/>
      <c r="R626" s="25"/>
      <c r="S626" s="25"/>
      <c r="T626" s="25">
        <f t="shared" si="33"/>
        <v>0</v>
      </c>
      <c r="U626" s="25"/>
      <c r="V626" s="26"/>
      <c r="W626" s="26"/>
      <c r="X626" s="26"/>
      <c r="Y626" s="18"/>
      <c r="Z626" s="18"/>
      <c r="AA626" s="42"/>
      <c r="AB626" s="18"/>
      <c r="AC626" s="18"/>
      <c r="AD626" s="18"/>
      <c r="AE626" s="18"/>
      <c r="AF626" s="43" t="e">
        <f t="shared" si="34"/>
        <v>#DIV/0!</v>
      </c>
      <c r="AG626" s="44"/>
      <c r="AH626" s="44" t="b">
        <f t="shared" si="35"/>
        <v>1</v>
      </c>
    </row>
    <row r="627" spans="1:34" ht="44.25" customHeight="1" thickBot="1" x14ac:dyDescent="0.3">
      <c r="A627" s="18"/>
      <c r="B627" s="18"/>
      <c r="C627" s="3"/>
      <c r="D627" s="18"/>
      <c r="E627" s="3" t="str">
        <f>IF(D627=1,'Tipo '!$B$2,IF(D627=2,'Tipo '!$B$3,IF(D627=3,'Tipo '!$B$4,IF(D627=4,'Tipo '!$B$5,IF(D627=5,'Tipo '!$B$6,IF(D627=6,'Tipo '!$B$7,IF(D627=7,'Tipo '!$B$8,IF(D627=8,'Tipo '!$B$9,IF(D627=9,'Tipo '!$B$10,IF(D627=10,'Tipo '!$B$11,IF(D627=11,'Tipo '!$B$12,IF(D627=12,'Tipo '!$B$13,IF(D627=13,'Tipo '!$B$14,IF(D627=14,'Tipo '!$B$15,IF(D627=15,'Tipo '!$B$16,IF(D627=16,'Tipo '!$B$17,IF(D627=17,'Tipo '!$B$18,IF(D627=18,'Tipo '!$B$19,IF(D627=19,'Tipo '!$B$20,IF(D627=20,'Tipo '!$B$21,"No ha seleccionado un tipo de contrato válido"))))))))))))))))))))</f>
        <v>No ha seleccionado un tipo de contrato válido</v>
      </c>
      <c r="F627" s="3"/>
      <c r="G627" s="3"/>
      <c r="H627" s="22"/>
      <c r="I627" s="22"/>
      <c r="J627" s="8"/>
      <c r="K627" s="41" t="str">
        <f>IF(J627=1,'Equivalencia BH-BMPT'!$D$2,IF(J627=2,'Equivalencia BH-BMPT'!$D$3,IF(J627=3,'Equivalencia BH-BMPT'!$D$4,IF(J627=4,'Equivalencia BH-BMPT'!$D$5,IF(J627=5,'Equivalencia BH-BMPT'!$D$6,IF(J627=6,'Equivalencia BH-BMPT'!$D$7,IF(J627=7,'Equivalencia BH-BMPT'!$D$8,IF(J627=8,'Equivalencia BH-BMPT'!$D$9,IF(J627=9,'Equivalencia BH-BMPT'!$D$10,IF(J627=10,'Equivalencia BH-BMPT'!$D$11,IF(J627=11,'Equivalencia BH-BMPT'!$D$12,IF(J627=12,'Equivalencia BH-BMPT'!$D$13,IF(J627=13,'Equivalencia BH-BMPT'!$D$14,IF(J627=14,'Equivalencia BH-BMPT'!$D$15,IF(J627=15,'Equivalencia BH-BMPT'!$D$16,IF(J627=16,'Equivalencia BH-BMPT'!$D$17,IF(J627=17,'Equivalencia BH-BMPT'!$D$18,IF(J627=18,'Equivalencia BH-BMPT'!$D$19,IF(J627=19,'Equivalencia BH-BMPT'!$D$20,IF(J627=20,'Equivalencia BH-BMPT'!$D$21,IF(J627=21,'Equivalencia BH-BMPT'!$D$22,IF(J627=22,'Equivalencia BH-BMPT'!$D$23,IF(J627=23,'Equivalencia BH-BMPT'!#REF!,IF(J627=24,'Equivalencia BH-BMPT'!$D$25,IF(J627=25,'Equivalencia BH-BMPT'!$D$26,IF(J627=26,'Equivalencia BH-BMPT'!$D$27,IF(J627=27,'Equivalencia BH-BMPT'!$D$28,IF(J627=28,'Equivalencia BH-BMPT'!$D$29,IF(J627=29,'Equivalencia BH-BMPT'!$D$30,IF(J627=30,'Equivalencia BH-BMPT'!$D$31,IF(J627=31,'Equivalencia BH-BMPT'!$D$32,IF(J627=32,'Equivalencia BH-BMPT'!$D$33,IF(J627=33,'Equivalencia BH-BMPT'!$D$34,IF(J627=34,'Equivalencia BH-BMPT'!$D$35,IF(J627=35,'Equivalencia BH-BMPT'!$D$36,IF(J627=36,'Equivalencia BH-BMPT'!$D$37,IF(J627=37,'Equivalencia BH-BMPT'!$D$38,IF(J627=38,'Equivalencia BH-BMPT'!#REF!,IF(J627=39,'Equivalencia BH-BMPT'!$D$40,IF(J627=40,'Equivalencia BH-BMPT'!$D$41,IF(J627=41,'Equivalencia BH-BMPT'!$D$42,IF(J627=42,'Equivalencia BH-BMPT'!$D$43,IF(J627=43,'Equivalencia BH-BMPT'!$D$44,IF(J627=44,'Equivalencia BH-BMPT'!$D$45,IF(J627=45,'Equivalencia BH-BMPT'!$D$46,"No ha seleccionado un número de programa")))))))))))))))))))))))))))))))))))))))))))))</f>
        <v>No ha seleccionado un número de programa</v>
      </c>
      <c r="L627" s="23"/>
      <c r="M627" s="18"/>
      <c r="N627" s="27"/>
      <c r="O627" s="24"/>
      <c r="P627" s="92"/>
      <c r="Q627" s="25"/>
      <c r="R627" s="25"/>
      <c r="S627" s="25"/>
      <c r="T627" s="25">
        <f t="shared" si="33"/>
        <v>0</v>
      </c>
      <c r="U627" s="25"/>
      <c r="V627" s="26"/>
      <c r="W627" s="26"/>
      <c r="X627" s="26"/>
      <c r="Y627" s="18"/>
      <c r="Z627" s="18"/>
      <c r="AA627" s="42"/>
      <c r="AB627" s="18"/>
      <c r="AC627" s="18"/>
      <c r="AD627" s="18"/>
      <c r="AE627" s="18"/>
      <c r="AF627" s="43" t="e">
        <f t="shared" si="34"/>
        <v>#DIV/0!</v>
      </c>
      <c r="AG627" s="44"/>
      <c r="AH627" s="44" t="b">
        <f t="shared" si="35"/>
        <v>1</v>
      </c>
    </row>
    <row r="628" spans="1:34" ht="44.25" customHeight="1" thickBot="1" x14ac:dyDescent="0.3">
      <c r="A628" s="18"/>
      <c r="B628" s="18"/>
      <c r="C628" s="3"/>
      <c r="D628" s="18"/>
      <c r="E628" s="3" t="str">
        <f>IF(D628=1,'Tipo '!$B$2,IF(D628=2,'Tipo '!$B$3,IF(D628=3,'Tipo '!$B$4,IF(D628=4,'Tipo '!$B$5,IF(D628=5,'Tipo '!$B$6,IF(D628=6,'Tipo '!$B$7,IF(D628=7,'Tipo '!$B$8,IF(D628=8,'Tipo '!$B$9,IF(D628=9,'Tipo '!$B$10,IF(D628=10,'Tipo '!$B$11,IF(D628=11,'Tipo '!$B$12,IF(D628=12,'Tipo '!$B$13,IF(D628=13,'Tipo '!$B$14,IF(D628=14,'Tipo '!$B$15,IF(D628=15,'Tipo '!$B$16,IF(D628=16,'Tipo '!$B$17,IF(D628=17,'Tipo '!$B$18,IF(D628=18,'Tipo '!$B$19,IF(D628=19,'Tipo '!$B$20,IF(D628=20,'Tipo '!$B$21,"No ha seleccionado un tipo de contrato válido"))))))))))))))))))))</f>
        <v>No ha seleccionado un tipo de contrato válido</v>
      </c>
      <c r="F628" s="3"/>
      <c r="G628" s="3"/>
      <c r="H628" s="22"/>
      <c r="I628" s="22"/>
      <c r="J628" s="8"/>
      <c r="K628" s="41" t="str">
        <f>IF(J628=1,'Equivalencia BH-BMPT'!$D$2,IF(J628=2,'Equivalencia BH-BMPT'!$D$3,IF(J628=3,'Equivalencia BH-BMPT'!$D$4,IF(J628=4,'Equivalencia BH-BMPT'!$D$5,IF(J628=5,'Equivalencia BH-BMPT'!$D$6,IF(J628=6,'Equivalencia BH-BMPT'!$D$7,IF(J628=7,'Equivalencia BH-BMPT'!$D$8,IF(J628=8,'Equivalencia BH-BMPT'!$D$9,IF(J628=9,'Equivalencia BH-BMPT'!$D$10,IF(J628=10,'Equivalencia BH-BMPT'!$D$11,IF(J628=11,'Equivalencia BH-BMPT'!$D$12,IF(J628=12,'Equivalencia BH-BMPT'!$D$13,IF(J628=13,'Equivalencia BH-BMPT'!$D$14,IF(J628=14,'Equivalencia BH-BMPT'!$D$15,IF(J628=15,'Equivalencia BH-BMPT'!$D$16,IF(J628=16,'Equivalencia BH-BMPT'!$D$17,IF(J628=17,'Equivalencia BH-BMPT'!$D$18,IF(J628=18,'Equivalencia BH-BMPT'!$D$19,IF(J628=19,'Equivalencia BH-BMPT'!$D$20,IF(J628=20,'Equivalencia BH-BMPT'!$D$21,IF(J628=21,'Equivalencia BH-BMPT'!$D$22,IF(J628=22,'Equivalencia BH-BMPT'!$D$23,IF(J628=23,'Equivalencia BH-BMPT'!#REF!,IF(J628=24,'Equivalencia BH-BMPT'!$D$25,IF(J628=25,'Equivalencia BH-BMPT'!$D$26,IF(J628=26,'Equivalencia BH-BMPT'!$D$27,IF(J628=27,'Equivalencia BH-BMPT'!$D$28,IF(J628=28,'Equivalencia BH-BMPT'!$D$29,IF(J628=29,'Equivalencia BH-BMPT'!$D$30,IF(J628=30,'Equivalencia BH-BMPT'!$D$31,IF(J628=31,'Equivalencia BH-BMPT'!$D$32,IF(J628=32,'Equivalencia BH-BMPT'!$D$33,IF(J628=33,'Equivalencia BH-BMPT'!$D$34,IF(J628=34,'Equivalencia BH-BMPT'!$D$35,IF(J628=35,'Equivalencia BH-BMPT'!$D$36,IF(J628=36,'Equivalencia BH-BMPT'!$D$37,IF(J628=37,'Equivalencia BH-BMPT'!$D$38,IF(J628=38,'Equivalencia BH-BMPT'!#REF!,IF(J628=39,'Equivalencia BH-BMPT'!$D$40,IF(J628=40,'Equivalencia BH-BMPT'!$D$41,IF(J628=41,'Equivalencia BH-BMPT'!$D$42,IF(J628=42,'Equivalencia BH-BMPT'!$D$43,IF(J628=43,'Equivalencia BH-BMPT'!$D$44,IF(J628=44,'Equivalencia BH-BMPT'!$D$45,IF(J628=45,'Equivalencia BH-BMPT'!$D$46,"No ha seleccionado un número de programa")))))))))))))))))))))))))))))))))))))))))))))</f>
        <v>No ha seleccionado un número de programa</v>
      </c>
      <c r="L628" s="23"/>
      <c r="M628" s="18"/>
      <c r="N628" s="27"/>
      <c r="O628" s="24"/>
      <c r="P628" s="92"/>
      <c r="Q628" s="25"/>
      <c r="R628" s="25"/>
      <c r="S628" s="25"/>
      <c r="T628" s="25">
        <f t="shared" si="33"/>
        <v>0</v>
      </c>
      <c r="U628" s="25"/>
      <c r="V628" s="26"/>
      <c r="W628" s="26"/>
      <c r="X628" s="26"/>
      <c r="Y628" s="18"/>
      <c r="Z628" s="18"/>
      <c r="AA628" s="42"/>
      <c r="AB628" s="18"/>
      <c r="AC628" s="18"/>
      <c r="AD628" s="18"/>
      <c r="AE628" s="18"/>
      <c r="AF628" s="43" t="e">
        <f t="shared" si="34"/>
        <v>#DIV/0!</v>
      </c>
      <c r="AG628" s="44"/>
      <c r="AH628" s="44" t="b">
        <f t="shared" si="35"/>
        <v>1</v>
      </c>
    </row>
    <row r="629" spans="1:34" ht="44.25" customHeight="1" thickBot="1" x14ac:dyDescent="0.3">
      <c r="A629" s="18"/>
      <c r="B629" s="18"/>
      <c r="C629" s="3"/>
      <c r="D629" s="18"/>
      <c r="E629" s="3" t="str">
        <f>IF(D629=1,'Tipo '!$B$2,IF(D629=2,'Tipo '!$B$3,IF(D629=3,'Tipo '!$B$4,IF(D629=4,'Tipo '!$B$5,IF(D629=5,'Tipo '!$B$6,IF(D629=6,'Tipo '!$B$7,IF(D629=7,'Tipo '!$B$8,IF(D629=8,'Tipo '!$B$9,IF(D629=9,'Tipo '!$B$10,IF(D629=10,'Tipo '!$B$11,IF(D629=11,'Tipo '!$B$12,IF(D629=12,'Tipo '!$B$13,IF(D629=13,'Tipo '!$B$14,IF(D629=14,'Tipo '!$B$15,IF(D629=15,'Tipo '!$B$16,IF(D629=16,'Tipo '!$B$17,IF(D629=17,'Tipo '!$B$18,IF(D629=18,'Tipo '!$B$19,IF(D629=19,'Tipo '!$B$20,IF(D629=20,'Tipo '!$B$21,"No ha seleccionado un tipo de contrato válido"))))))))))))))))))))</f>
        <v>No ha seleccionado un tipo de contrato válido</v>
      </c>
      <c r="F629" s="3"/>
      <c r="G629" s="3"/>
      <c r="H629" s="22"/>
      <c r="I629" s="22"/>
      <c r="J629" s="8"/>
      <c r="K629" s="41" t="str">
        <f>IF(J629=1,'Equivalencia BH-BMPT'!$D$2,IF(J629=2,'Equivalencia BH-BMPT'!$D$3,IF(J629=3,'Equivalencia BH-BMPT'!$D$4,IF(J629=4,'Equivalencia BH-BMPT'!$D$5,IF(J629=5,'Equivalencia BH-BMPT'!$D$6,IF(J629=6,'Equivalencia BH-BMPT'!$D$7,IF(J629=7,'Equivalencia BH-BMPT'!$D$8,IF(J629=8,'Equivalencia BH-BMPT'!$D$9,IF(J629=9,'Equivalencia BH-BMPT'!$D$10,IF(J629=10,'Equivalencia BH-BMPT'!$D$11,IF(J629=11,'Equivalencia BH-BMPT'!$D$12,IF(J629=12,'Equivalencia BH-BMPT'!$D$13,IF(J629=13,'Equivalencia BH-BMPT'!$D$14,IF(J629=14,'Equivalencia BH-BMPT'!$D$15,IF(J629=15,'Equivalencia BH-BMPT'!$D$16,IF(J629=16,'Equivalencia BH-BMPT'!$D$17,IF(J629=17,'Equivalencia BH-BMPT'!$D$18,IF(J629=18,'Equivalencia BH-BMPT'!$D$19,IF(J629=19,'Equivalencia BH-BMPT'!$D$20,IF(J629=20,'Equivalencia BH-BMPT'!$D$21,IF(J629=21,'Equivalencia BH-BMPT'!$D$22,IF(J629=22,'Equivalencia BH-BMPT'!$D$23,IF(J629=23,'Equivalencia BH-BMPT'!#REF!,IF(J629=24,'Equivalencia BH-BMPT'!$D$25,IF(J629=25,'Equivalencia BH-BMPT'!$D$26,IF(J629=26,'Equivalencia BH-BMPT'!$D$27,IF(J629=27,'Equivalencia BH-BMPT'!$D$28,IF(J629=28,'Equivalencia BH-BMPT'!$D$29,IF(J629=29,'Equivalencia BH-BMPT'!$D$30,IF(J629=30,'Equivalencia BH-BMPT'!$D$31,IF(J629=31,'Equivalencia BH-BMPT'!$D$32,IF(J629=32,'Equivalencia BH-BMPT'!$D$33,IF(J629=33,'Equivalencia BH-BMPT'!$D$34,IF(J629=34,'Equivalencia BH-BMPT'!$D$35,IF(J629=35,'Equivalencia BH-BMPT'!$D$36,IF(J629=36,'Equivalencia BH-BMPT'!$D$37,IF(J629=37,'Equivalencia BH-BMPT'!$D$38,IF(J629=38,'Equivalencia BH-BMPT'!#REF!,IF(J629=39,'Equivalencia BH-BMPT'!$D$40,IF(J629=40,'Equivalencia BH-BMPT'!$D$41,IF(J629=41,'Equivalencia BH-BMPT'!$D$42,IF(J629=42,'Equivalencia BH-BMPT'!$D$43,IF(J629=43,'Equivalencia BH-BMPT'!$D$44,IF(J629=44,'Equivalencia BH-BMPT'!$D$45,IF(J629=45,'Equivalencia BH-BMPT'!$D$46,"No ha seleccionado un número de programa")))))))))))))))))))))))))))))))))))))))))))))</f>
        <v>No ha seleccionado un número de programa</v>
      </c>
      <c r="L629" s="23"/>
      <c r="M629" s="18"/>
      <c r="N629" s="27"/>
      <c r="O629" s="24"/>
      <c r="P629" s="92"/>
      <c r="Q629" s="25"/>
      <c r="R629" s="25"/>
      <c r="S629" s="25"/>
      <c r="T629" s="25">
        <f t="shared" si="33"/>
        <v>0</v>
      </c>
      <c r="U629" s="25"/>
      <c r="V629" s="26"/>
      <c r="W629" s="26"/>
      <c r="X629" s="26"/>
      <c r="Y629" s="18"/>
      <c r="Z629" s="18"/>
      <c r="AA629" s="42"/>
      <c r="AB629" s="18"/>
      <c r="AC629" s="18"/>
      <c r="AD629" s="18"/>
      <c r="AE629" s="18"/>
      <c r="AF629" s="43" t="e">
        <f t="shared" si="34"/>
        <v>#DIV/0!</v>
      </c>
      <c r="AG629" s="44"/>
      <c r="AH629" s="44" t="b">
        <f t="shared" si="35"/>
        <v>1</v>
      </c>
    </row>
    <row r="630" spans="1:34" ht="44.25" customHeight="1" thickBot="1" x14ac:dyDescent="0.3">
      <c r="A630" s="18"/>
      <c r="B630" s="18"/>
      <c r="C630" s="3"/>
      <c r="D630" s="18"/>
      <c r="E630" s="3" t="str">
        <f>IF(D630=1,'Tipo '!$B$2,IF(D630=2,'Tipo '!$B$3,IF(D630=3,'Tipo '!$B$4,IF(D630=4,'Tipo '!$B$5,IF(D630=5,'Tipo '!$B$6,IF(D630=6,'Tipo '!$B$7,IF(D630=7,'Tipo '!$B$8,IF(D630=8,'Tipo '!$B$9,IF(D630=9,'Tipo '!$B$10,IF(D630=10,'Tipo '!$B$11,IF(D630=11,'Tipo '!$B$12,IF(D630=12,'Tipo '!$B$13,IF(D630=13,'Tipo '!$B$14,IF(D630=14,'Tipo '!$B$15,IF(D630=15,'Tipo '!$B$16,IF(D630=16,'Tipo '!$B$17,IF(D630=17,'Tipo '!$B$18,IF(D630=18,'Tipo '!$B$19,IF(D630=19,'Tipo '!$B$20,IF(D630=20,'Tipo '!$B$21,"No ha seleccionado un tipo de contrato válido"))))))))))))))))))))</f>
        <v>No ha seleccionado un tipo de contrato válido</v>
      </c>
      <c r="F630" s="3"/>
      <c r="G630" s="3"/>
      <c r="H630" s="22"/>
      <c r="I630" s="22"/>
      <c r="J630" s="8"/>
      <c r="K630" s="41" t="str">
        <f>IF(J630=1,'Equivalencia BH-BMPT'!$D$2,IF(J630=2,'Equivalencia BH-BMPT'!$D$3,IF(J630=3,'Equivalencia BH-BMPT'!$D$4,IF(J630=4,'Equivalencia BH-BMPT'!$D$5,IF(J630=5,'Equivalencia BH-BMPT'!$D$6,IF(J630=6,'Equivalencia BH-BMPT'!$D$7,IF(J630=7,'Equivalencia BH-BMPT'!$D$8,IF(J630=8,'Equivalencia BH-BMPT'!$D$9,IF(J630=9,'Equivalencia BH-BMPT'!$D$10,IF(J630=10,'Equivalencia BH-BMPT'!$D$11,IF(J630=11,'Equivalencia BH-BMPT'!$D$12,IF(J630=12,'Equivalencia BH-BMPT'!$D$13,IF(J630=13,'Equivalencia BH-BMPT'!$D$14,IF(J630=14,'Equivalencia BH-BMPT'!$D$15,IF(J630=15,'Equivalencia BH-BMPT'!$D$16,IF(J630=16,'Equivalencia BH-BMPT'!$D$17,IF(J630=17,'Equivalencia BH-BMPT'!$D$18,IF(J630=18,'Equivalencia BH-BMPT'!$D$19,IF(J630=19,'Equivalencia BH-BMPT'!$D$20,IF(J630=20,'Equivalencia BH-BMPT'!$D$21,IF(J630=21,'Equivalencia BH-BMPT'!$D$22,IF(J630=22,'Equivalencia BH-BMPT'!$D$23,IF(J630=23,'Equivalencia BH-BMPT'!#REF!,IF(J630=24,'Equivalencia BH-BMPT'!$D$25,IF(J630=25,'Equivalencia BH-BMPT'!$D$26,IF(J630=26,'Equivalencia BH-BMPT'!$D$27,IF(J630=27,'Equivalencia BH-BMPT'!$D$28,IF(J630=28,'Equivalencia BH-BMPT'!$D$29,IF(J630=29,'Equivalencia BH-BMPT'!$D$30,IF(J630=30,'Equivalencia BH-BMPT'!$D$31,IF(J630=31,'Equivalencia BH-BMPT'!$D$32,IF(J630=32,'Equivalencia BH-BMPT'!$D$33,IF(J630=33,'Equivalencia BH-BMPT'!$D$34,IF(J630=34,'Equivalencia BH-BMPT'!$D$35,IF(J630=35,'Equivalencia BH-BMPT'!$D$36,IF(J630=36,'Equivalencia BH-BMPT'!$D$37,IF(J630=37,'Equivalencia BH-BMPT'!$D$38,IF(J630=38,'Equivalencia BH-BMPT'!#REF!,IF(J630=39,'Equivalencia BH-BMPT'!$D$40,IF(J630=40,'Equivalencia BH-BMPT'!$D$41,IF(J630=41,'Equivalencia BH-BMPT'!$D$42,IF(J630=42,'Equivalencia BH-BMPT'!$D$43,IF(J630=43,'Equivalencia BH-BMPT'!$D$44,IF(J630=44,'Equivalencia BH-BMPT'!$D$45,IF(J630=45,'Equivalencia BH-BMPT'!$D$46,"No ha seleccionado un número de programa")))))))))))))))))))))))))))))))))))))))))))))</f>
        <v>No ha seleccionado un número de programa</v>
      </c>
      <c r="L630" s="23"/>
      <c r="M630" s="18"/>
      <c r="N630" s="27"/>
      <c r="O630" s="24"/>
      <c r="P630" s="92"/>
      <c r="Q630" s="25"/>
      <c r="R630" s="25"/>
      <c r="S630" s="25"/>
      <c r="T630" s="25">
        <f t="shared" si="33"/>
        <v>0</v>
      </c>
      <c r="U630" s="25"/>
      <c r="V630" s="26"/>
      <c r="W630" s="26"/>
      <c r="X630" s="26"/>
      <c r="Y630" s="18"/>
      <c r="Z630" s="18"/>
      <c r="AA630" s="42"/>
      <c r="AB630" s="18"/>
      <c r="AC630" s="18"/>
      <c r="AD630" s="18"/>
      <c r="AE630" s="18"/>
      <c r="AF630" s="43" t="e">
        <f t="shared" si="34"/>
        <v>#DIV/0!</v>
      </c>
      <c r="AG630" s="44"/>
      <c r="AH630" s="44" t="b">
        <f t="shared" si="35"/>
        <v>1</v>
      </c>
    </row>
    <row r="631" spans="1:34" ht="44.25" customHeight="1" thickBot="1" x14ac:dyDescent="0.3">
      <c r="A631" s="18"/>
      <c r="B631" s="18"/>
      <c r="C631" s="3"/>
      <c r="D631" s="18"/>
      <c r="E631" s="3" t="str">
        <f>IF(D631=1,'Tipo '!$B$2,IF(D631=2,'Tipo '!$B$3,IF(D631=3,'Tipo '!$B$4,IF(D631=4,'Tipo '!$B$5,IF(D631=5,'Tipo '!$B$6,IF(D631=6,'Tipo '!$B$7,IF(D631=7,'Tipo '!$B$8,IF(D631=8,'Tipo '!$B$9,IF(D631=9,'Tipo '!$B$10,IF(D631=10,'Tipo '!$B$11,IF(D631=11,'Tipo '!$B$12,IF(D631=12,'Tipo '!$B$13,IF(D631=13,'Tipo '!$B$14,IF(D631=14,'Tipo '!$B$15,IF(D631=15,'Tipo '!$B$16,IF(D631=16,'Tipo '!$B$17,IF(D631=17,'Tipo '!$B$18,IF(D631=18,'Tipo '!$B$19,IF(D631=19,'Tipo '!$B$20,IF(D631=20,'Tipo '!$B$21,"No ha seleccionado un tipo de contrato válido"))))))))))))))))))))</f>
        <v>No ha seleccionado un tipo de contrato válido</v>
      </c>
      <c r="F631" s="3"/>
      <c r="G631" s="3"/>
      <c r="H631" s="22"/>
      <c r="I631" s="22"/>
      <c r="J631" s="8"/>
      <c r="K631" s="41" t="str">
        <f>IF(J631=1,'Equivalencia BH-BMPT'!$D$2,IF(J631=2,'Equivalencia BH-BMPT'!$D$3,IF(J631=3,'Equivalencia BH-BMPT'!$D$4,IF(J631=4,'Equivalencia BH-BMPT'!$D$5,IF(J631=5,'Equivalencia BH-BMPT'!$D$6,IF(J631=6,'Equivalencia BH-BMPT'!$D$7,IF(J631=7,'Equivalencia BH-BMPT'!$D$8,IF(J631=8,'Equivalencia BH-BMPT'!$D$9,IF(J631=9,'Equivalencia BH-BMPT'!$D$10,IF(J631=10,'Equivalencia BH-BMPT'!$D$11,IF(J631=11,'Equivalencia BH-BMPT'!$D$12,IF(J631=12,'Equivalencia BH-BMPT'!$D$13,IF(J631=13,'Equivalencia BH-BMPT'!$D$14,IF(J631=14,'Equivalencia BH-BMPT'!$D$15,IF(J631=15,'Equivalencia BH-BMPT'!$D$16,IF(J631=16,'Equivalencia BH-BMPT'!$D$17,IF(J631=17,'Equivalencia BH-BMPT'!$D$18,IF(J631=18,'Equivalencia BH-BMPT'!$D$19,IF(J631=19,'Equivalencia BH-BMPT'!$D$20,IF(J631=20,'Equivalencia BH-BMPT'!$D$21,IF(J631=21,'Equivalencia BH-BMPT'!$D$22,IF(J631=22,'Equivalencia BH-BMPT'!$D$23,IF(J631=23,'Equivalencia BH-BMPT'!#REF!,IF(J631=24,'Equivalencia BH-BMPT'!$D$25,IF(J631=25,'Equivalencia BH-BMPT'!$D$26,IF(J631=26,'Equivalencia BH-BMPT'!$D$27,IF(J631=27,'Equivalencia BH-BMPT'!$D$28,IF(J631=28,'Equivalencia BH-BMPT'!$D$29,IF(J631=29,'Equivalencia BH-BMPT'!$D$30,IF(J631=30,'Equivalencia BH-BMPT'!$D$31,IF(J631=31,'Equivalencia BH-BMPT'!$D$32,IF(J631=32,'Equivalencia BH-BMPT'!$D$33,IF(J631=33,'Equivalencia BH-BMPT'!$D$34,IF(J631=34,'Equivalencia BH-BMPT'!$D$35,IF(J631=35,'Equivalencia BH-BMPT'!$D$36,IF(J631=36,'Equivalencia BH-BMPT'!$D$37,IF(J631=37,'Equivalencia BH-BMPT'!$D$38,IF(J631=38,'Equivalencia BH-BMPT'!#REF!,IF(J631=39,'Equivalencia BH-BMPT'!$D$40,IF(J631=40,'Equivalencia BH-BMPT'!$D$41,IF(J631=41,'Equivalencia BH-BMPT'!$D$42,IF(J631=42,'Equivalencia BH-BMPT'!$D$43,IF(J631=43,'Equivalencia BH-BMPT'!$D$44,IF(J631=44,'Equivalencia BH-BMPT'!$D$45,IF(J631=45,'Equivalencia BH-BMPT'!$D$46,"No ha seleccionado un número de programa")))))))))))))))))))))))))))))))))))))))))))))</f>
        <v>No ha seleccionado un número de programa</v>
      </c>
      <c r="L631" s="23"/>
      <c r="M631" s="18"/>
      <c r="N631" s="27"/>
      <c r="O631" s="24"/>
      <c r="P631" s="92"/>
      <c r="Q631" s="25"/>
      <c r="R631" s="25"/>
      <c r="S631" s="25"/>
      <c r="T631" s="25">
        <f t="shared" si="33"/>
        <v>0</v>
      </c>
      <c r="U631" s="25"/>
      <c r="V631" s="26"/>
      <c r="W631" s="26"/>
      <c r="X631" s="26"/>
      <c r="Y631" s="18"/>
      <c r="Z631" s="18"/>
      <c r="AA631" s="42"/>
      <c r="AB631" s="18"/>
      <c r="AC631" s="18"/>
      <c r="AD631" s="18"/>
      <c r="AE631" s="18"/>
      <c r="AF631" s="43" t="e">
        <f t="shared" si="34"/>
        <v>#DIV/0!</v>
      </c>
      <c r="AG631" s="44"/>
      <c r="AH631" s="44" t="b">
        <f t="shared" si="35"/>
        <v>1</v>
      </c>
    </row>
    <row r="632" spans="1:34" ht="44.25" customHeight="1" thickBot="1" x14ac:dyDescent="0.3">
      <c r="A632" s="18"/>
      <c r="B632" s="18"/>
      <c r="C632" s="3"/>
      <c r="D632" s="18"/>
      <c r="E632" s="3" t="str">
        <f>IF(D632=1,'Tipo '!$B$2,IF(D632=2,'Tipo '!$B$3,IF(D632=3,'Tipo '!$B$4,IF(D632=4,'Tipo '!$B$5,IF(D632=5,'Tipo '!$B$6,IF(D632=6,'Tipo '!$B$7,IF(D632=7,'Tipo '!$B$8,IF(D632=8,'Tipo '!$B$9,IF(D632=9,'Tipo '!$B$10,IF(D632=10,'Tipo '!$B$11,IF(D632=11,'Tipo '!$B$12,IF(D632=12,'Tipo '!$B$13,IF(D632=13,'Tipo '!$B$14,IF(D632=14,'Tipo '!$B$15,IF(D632=15,'Tipo '!$B$16,IF(D632=16,'Tipo '!$B$17,IF(D632=17,'Tipo '!$B$18,IF(D632=18,'Tipo '!$B$19,IF(D632=19,'Tipo '!$B$20,IF(D632=20,'Tipo '!$B$21,"No ha seleccionado un tipo de contrato válido"))))))))))))))))))))</f>
        <v>No ha seleccionado un tipo de contrato válido</v>
      </c>
      <c r="F632" s="3"/>
      <c r="G632" s="3"/>
      <c r="H632" s="22"/>
      <c r="I632" s="22"/>
      <c r="J632" s="8"/>
      <c r="K632" s="41" t="str">
        <f>IF(J632=1,'Equivalencia BH-BMPT'!$D$2,IF(J632=2,'Equivalencia BH-BMPT'!$D$3,IF(J632=3,'Equivalencia BH-BMPT'!$D$4,IF(J632=4,'Equivalencia BH-BMPT'!$D$5,IF(J632=5,'Equivalencia BH-BMPT'!$D$6,IF(J632=6,'Equivalencia BH-BMPT'!$D$7,IF(J632=7,'Equivalencia BH-BMPT'!$D$8,IF(J632=8,'Equivalencia BH-BMPT'!$D$9,IF(J632=9,'Equivalencia BH-BMPT'!$D$10,IF(J632=10,'Equivalencia BH-BMPT'!$D$11,IF(J632=11,'Equivalencia BH-BMPT'!$D$12,IF(J632=12,'Equivalencia BH-BMPT'!$D$13,IF(J632=13,'Equivalencia BH-BMPT'!$D$14,IF(J632=14,'Equivalencia BH-BMPT'!$D$15,IF(J632=15,'Equivalencia BH-BMPT'!$D$16,IF(J632=16,'Equivalencia BH-BMPT'!$D$17,IF(J632=17,'Equivalencia BH-BMPT'!$D$18,IF(J632=18,'Equivalencia BH-BMPT'!$D$19,IF(J632=19,'Equivalencia BH-BMPT'!$D$20,IF(J632=20,'Equivalencia BH-BMPT'!$D$21,IF(J632=21,'Equivalencia BH-BMPT'!$D$22,IF(J632=22,'Equivalencia BH-BMPT'!$D$23,IF(J632=23,'Equivalencia BH-BMPT'!#REF!,IF(J632=24,'Equivalencia BH-BMPT'!$D$25,IF(J632=25,'Equivalencia BH-BMPT'!$D$26,IF(J632=26,'Equivalencia BH-BMPT'!$D$27,IF(J632=27,'Equivalencia BH-BMPT'!$D$28,IF(J632=28,'Equivalencia BH-BMPT'!$D$29,IF(J632=29,'Equivalencia BH-BMPT'!$D$30,IF(J632=30,'Equivalencia BH-BMPT'!$D$31,IF(J632=31,'Equivalencia BH-BMPT'!$D$32,IF(J632=32,'Equivalencia BH-BMPT'!$D$33,IF(J632=33,'Equivalencia BH-BMPT'!$D$34,IF(J632=34,'Equivalencia BH-BMPT'!$D$35,IF(J632=35,'Equivalencia BH-BMPT'!$D$36,IF(J632=36,'Equivalencia BH-BMPT'!$D$37,IF(J632=37,'Equivalencia BH-BMPT'!$D$38,IF(J632=38,'Equivalencia BH-BMPT'!#REF!,IF(J632=39,'Equivalencia BH-BMPT'!$D$40,IF(J632=40,'Equivalencia BH-BMPT'!$D$41,IF(J632=41,'Equivalencia BH-BMPT'!$D$42,IF(J632=42,'Equivalencia BH-BMPT'!$D$43,IF(J632=43,'Equivalencia BH-BMPT'!$D$44,IF(J632=44,'Equivalencia BH-BMPT'!$D$45,IF(J632=45,'Equivalencia BH-BMPT'!$D$46,"No ha seleccionado un número de programa")))))))))))))))))))))))))))))))))))))))))))))</f>
        <v>No ha seleccionado un número de programa</v>
      </c>
      <c r="L632" s="23"/>
      <c r="M632" s="18"/>
      <c r="N632" s="27"/>
      <c r="O632" s="24"/>
      <c r="P632" s="92"/>
      <c r="Q632" s="25"/>
      <c r="R632" s="25"/>
      <c r="S632" s="25"/>
      <c r="T632" s="25">
        <f t="shared" si="33"/>
        <v>0</v>
      </c>
      <c r="U632" s="25"/>
      <c r="V632" s="26"/>
      <c r="W632" s="26"/>
      <c r="X632" s="26"/>
      <c r="Y632" s="18"/>
      <c r="Z632" s="18"/>
      <c r="AA632" s="42"/>
      <c r="AB632" s="18"/>
      <c r="AC632" s="18"/>
      <c r="AD632" s="18"/>
      <c r="AE632" s="18"/>
      <c r="AF632" s="43" t="e">
        <f t="shared" si="34"/>
        <v>#DIV/0!</v>
      </c>
      <c r="AG632" s="44"/>
      <c r="AH632" s="44" t="b">
        <f t="shared" si="35"/>
        <v>1</v>
      </c>
    </row>
    <row r="633" spans="1:34" ht="44.25" customHeight="1" thickBot="1" x14ac:dyDescent="0.3">
      <c r="A633" s="18"/>
      <c r="B633" s="18"/>
      <c r="C633" s="3"/>
      <c r="D633" s="18"/>
      <c r="E633" s="3" t="str">
        <f>IF(D633=1,'Tipo '!$B$2,IF(D633=2,'Tipo '!$B$3,IF(D633=3,'Tipo '!$B$4,IF(D633=4,'Tipo '!$B$5,IF(D633=5,'Tipo '!$B$6,IF(D633=6,'Tipo '!$B$7,IF(D633=7,'Tipo '!$B$8,IF(D633=8,'Tipo '!$B$9,IF(D633=9,'Tipo '!$B$10,IF(D633=10,'Tipo '!$B$11,IF(D633=11,'Tipo '!$B$12,IF(D633=12,'Tipo '!$B$13,IF(D633=13,'Tipo '!$B$14,IF(D633=14,'Tipo '!$B$15,IF(D633=15,'Tipo '!$B$16,IF(D633=16,'Tipo '!$B$17,IF(D633=17,'Tipo '!$B$18,IF(D633=18,'Tipo '!$B$19,IF(D633=19,'Tipo '!$B$20,IF(D633=20,'Tipo '!$B$21,"No ha seleccionado un tipo de contrato válido"))))))))))))))))))))</f>
        <v>No ha seleccionado un tipo de contrato válido</v>
      </c>
      <c r="F633" s="3"/>
      <c r="G633" s="3"/>
      <c r="H633" s="22"/>
      <c r="I633" s="22"/>
      <c r="J633" s="8"/>
      <c r="K633" s="41" t="str">
        <f>IF(J633=1,'Equivalencia BH-BMPT'!$D$2,IF(J633=2,'Equivalencia BH-BMPT'!$D$3,IF(J633=3,'Equivalencia BH-BMPT'!$D$4,IF(J633=4,'Equivalencia BH-BMPT'!$D$5,IF(J633=5,'Equivalencia BH-BMPT'!$D$6,IF(J633=6,'Equivalencia BH-BMPT'!$D$7,IF(J633=7,'Equivalencia BH-BMPT'!$D$8,IF(J633=8,'Equivalencia BH-BMPT'!$D$9,IF(J633=9,'Equivalencia BH-BMPT'!$D$10,IF(J633=10,'Equivalencia BH-BMPT'!$D$11,IF(J633=11,'Equivalencia BH-BMPT'!$D$12,IF(J633=12,'Equivalencia BH-BMPT'!$D$13,IF(J633=13,'Equivalencia BH-BMPT'!$D$14,IF(J633=14,'Equivalencia BH-BMPT'!$D$15,IF(J633=15,'Equivalencia BH-BMPT'!$D$16,IF(J633=16,'Equivalencia BH-BMPT'!$D$17,IF(J633=17,'Equivalencia BH-BMPT'!$D$18,IF(J633=18,'Equivalencia BH-BMPT'!$D$19,IF(J633=19,'Equivalencia BH-BMPT'!$D$20,IF(J633=20,'Equivalencia BH-BMPT'!$D$21,IF(J633=21,'Equivalencia BH-BMPT'!$D$22,IF(J633=22,'Equivalencia BH-BMPT'!$D$23,IF(J633=23,'Equivalencia BH-BMPT'!#REF!,IF(J633=24,'Equivalencia BH-BMPT'!$D$25,IF(J633=25,'Equivalencia BH-BMPT'!$D$26,IF(J633=26,'Equivalencia BH-BMPT'!$D$27,IF(J633=27,'Equivalencia BH-BMPT'!$D$28,IF(J633=28,'Equivalencia BH-BMPT'!$D$29,IF(J633=29,'Equivalencia BH-BMPT'!$D$30,IF(J633=30,'Equivalencia BH-BMPT'!$D$31,IF(J633=31,'Equivalencia BH-BMPT'!$D$32,IF(J633=32,'Equivalencia BH-BMPT'!$D$33,IF(J633=33,'Equivalencia BH-BMPT'!$D$34,IF(J633=34,'Equivalencia BH-BMPT'!$D$35,IF(J633=35,'Equivalencia BH-BMPT'!$D$36,IF(J633=36,'Equivalencia BH-BMPT'!$D$37,IF(J633=37,'Equivalencia BH-BMPT'!$D$38,IF(J633=38,'Equivalencia BH-BMPT'!#REF!,IF(J633=39,'Equivalencia BH-BMPT'!$D$40,IF(J633=40,'Equivalencia BH-BMPT'!$D$41,IF(J633=41,'Equivalencia BH-BMPT'!$D$42,IF(J633=42,'Equivalencia BH-BMPT'!$D$43,IF(J633=43,'Equivalencia BH-BMPT'!$D$44,IF(J633=44,'Equivalencia BH-BMPT'!$D$45,IF(J633=45,'Equivalencia BH-BMPT'!$D$46,"No ha seleccionado un número de programa")))))))))))))))))))))))))))))))))))))))))))))</f>
        <v>No ha seleccionado un número de programa</v>
      </c>
      <c r="L633" s="23"/>
      <c r="M633" s="18"/>
      <c r="N633" s="27"/>
      <c r="O633" s="24"/>
      <c r="P633" s="92"/>
      <c r="Q633" s="25"/>
      <c r="R633" s="25"/>
      <c r="S633" s="25"/>
      <c r="T633" s="25">
        <f t="shared" si="33"/>
        <v>0</v>
      </c>
      <c r="U633" s="25"/>
      <c r="V633" s="26"/>
      <c r="W633" s="26"/>
      <c r="X633" s="26"/>
      <c r="Y633" s="18"/>
      <c r="Z633" s="18"/>
      <c r="AA633" s="42"/>
      <c r="AB633" s="18"/>
      <c r="AC633" s="18"/>
      <c r="AD633" s="18"/>
      <c r="AE633" s="18"/>
      <c r="AF633" s="43" t="e">
        <f t="shared" si="34"/>
        <v>#DIV/0!</v>
      </c>
      <c r="AG633" s="44"/>
      <c r="AH633" s="44" t="b">
        <f t="shared" si="35"/>
        <v>1</v>
      </c>
    </row>
    <row r="634" spans="1:34" ht="44.25" customHeight="1" thickBot="1" x14ac:dyDescent="0.3">
      <c r="A634" s="18"/>
      <c r="B634" s="18"/>
      <c r="C634" s="3"/>
      <c r="D634" s="18"/>
      <c r="E634" s="3" t="str">
        <f>IF(D634=1,'Tipo '!$B$2,IF(D634=2,'Tipo '!$B$3,IF(D634=3,'Tipo '!$B$4,IF(D634=4,'Tipo '!$B$5,IF(D634=5,'Tipo '!$B$6,IF(D634=6,'Tipo '!$B$7,IF(D634=7,'Tipo '!$B$8,IF(D634=8,'Tipo '!$B$9,IF(D634=9,'Tipo '!$B$10,IF(D634=10,'Tipo '!$B$11,IF(D634=11,'Tipo '!$B$12,IF(D634=12,'Tipo '!$B$13,IF(D634=13,'Tipo '!$B$14,IF(D634=14,'Tipo '!$B$15,IF(D634=15,'Tipo '!$B$16,IF(D634=16,'Tipo '!$B$17,IF(D634=17,'Tipo '!$B$18,IF(D634=18,'Tipo '!$B$19,IF(D634=19,'Tipo '!$B$20,IF(D634=20,'Tipo '!$B$21,"No ha seleccionado un tipo de contrato válido"))))))))))))))))))))</f>
        <v>No ha seleccionado un tipo de contrato válido</v>
      </c>
      <c r="F634" s="3"/>
      <c r="G634" s="3"/>
      <c r="H634" s="22"/>
      <c r="I634" s="22"/>
      <c r="J634" s="8"/>
      <c r="K634" s="41" t="str">
        <f>IF(J634=1,'Equivalencia BH-BMPT'!$D$2,IF(J634=2,'Equivalencia BH-BMPT'!$D$3,IF(J634=3,'Equivalencia BH-BMPT'!$D$4,IF(J634=4,'Equivalencia BH-BMPT'!$D$5,IF(J634=5,'Equivalencia BH-BMPT'!$D$6,IF(J634=6,'Equivalencia BH-BMPT'!$D$7,IF(J634=7,'Equivalencia BH-BMPT'!$D$8,IF(J634=8,'Equivalencia BH-BMPT'!$D$9,IF(J634=9,'Equivalencia BH-BMPT'!$D$10,IF(J634=10,'Equivalencia BH-BMPT'!$D$11,IF(J634=11,'Equivalencia BH-BMPT'!$D$12,IF(J634=12,'Equivalencia BH-BMPT'!$D$13,IF(J634=13,'Equivalencia BH-BMPT'!$D$14,IF(J634=14,'Equivalencia BH-BMPT'!$D$15,IF(J634=15,'Equivalencia BH-BMPT'!$D$16,IF(J634=16,'Equivalencia BH-BMPT'!$D$17,IF(J634=17,'Equivalencia BH-BMPT'!$D$18,IF(J634=18,'Equivalencia BH-BMPT'!$D$19,IF(J634=19,'Equivalencia BH-BMPT'!$D$20,IF(J634=20,'Equivalencia BH-BMPT'!$D$21,IF(J634=21,'Equivalencia BH-BMPT'!$D$22,IF(J634=22,'Equivalencia BH-BMPT'!$D$23,IF(J634=23,'Equivalencia BH-BMPT'!#REF!,IF(J634=24,'Equivalencia BH-BMPT'!$D$25,IF(J634=25,'Equivalencia BH-BMPT'!$D$26,IF(J634=26,'Equivalencia BH-BMPT'!$D$27,IF(J634=27,'Equivalencia BH-BMPT'!$D$28,IF(J634=28,'Equivalencia BH-BMPT'!$D$29,IF(J634=29,'Equivalencia BH-BMPT'!$D$30,IF(J634=30,'Equivalencia BH-BMPT'!$D$31,IF(J634=31,'Equivalencia BH-BMPT'!$D$32,IF(J634=32,'Equivalencia BH-BMPT'!$D$33,IF(J634=33,'Equivalencia BH-BMPT'!$D$34,IF(J634=34,'Equivalencia BH-BMPT'!$D$35,IF(J634=35,'Equivalencia BH-BMPT'!$D$36,IF(J634=36,'Equivalencia BH-BMPT'!$D$37,IF(J634=37,'Equivalencia BH-BMPT'!$D$38,IF(J634=38,'Equivalencia BH-BMPT'!#REF!,IF(J634=39,'Equivalencia BH-BMPT'!$D$40,IF(J634=40,'Equivalencia BH-BMPT'!$D$41,IF(J634=41,'Equivalencia BH-BMPT'!$D$42,IF(J634=42,'Equivalencia BH-BMPT'!$D$43,IF(J634=43,'Equivalencia BH-BMPT'!$D$44,IF(J634=44,'Equivalencia BH-BMPT'!$D$45,IF(J634=45,'Equivalencia BH-BMPT'!$D$46,"No ha seleccionado un número de programa")))))))))))))))))))))))))))))))))))))))))))))</f>
        <v>No ha seleccionado un número de programa</v>
      </c>
      <c r="L634" s="23"/>
      <c r="M634" s="18"/>
      <c r="N634" s="27"/>
      <c r="O634" s="24"/>
      <c r="P634" s="92"/>
      <c r="Q634" s="25"/>
      <c r="R634" s="25"/>
      <c r="S634" s="25"/>
      <c r="T634" s="25">
        <f t="shared" si="33"/>
        <v>0</v>
      </c>
      <c r="U634" s="25"/>
      <c r="V634" s="26"/>
      <c r="W634" s="26"/>
      <c r="X634" s="26"/>
      <c r="Y634" s="18"/>
      <c r="Z634" s="18"/>
      <c r="AA634" s="42"/>
      <c r="AB634" s="18"/>
      <c r="AC634" s="18"/>
      <c r="AD634" s="18"/>
      <c r="AE634" s="18"/>
      <c r="AF634" s="43" t="e">
        <f t="shared" si="34"/>
        <v>#DIV/0!</v>
      </c>
      <c r="AG634" s="44"/>
      <c r="AH634" s="44" t="b">
        <f t="shared" si="35"/>
        <v>1</v>
      </c>
    </row>
    <row r="635" spans="1:34" ht="44.25" customHeight="1" thickBot="1" x14ac:dyDescent="0.3">
      <c r="A635" s="18"/>
      <c r="B635" s="18"/>
      <c r="C635" s="3"/>
      <c r="D635" s="18"/>
      <c r="E635" s="3" t="str">
        <f>IF(D635=1,'Tipo '!$B$2,IF(D635=2,'Tipo '!$B$3,IF(D635=3,'Tipo '!$B$4,IF(D635=4,'Tipo '!$B$5,IF(D635=5,'Tipo '!$B$6,IF(D635=6,'Tipo '!$B$7,IF(D635=7,'Tipo '!$B$8,IF(D635=8,'Tipo '!$B$9,IF(D635=9,'Tipo '!$B$10,IF(D635=10,'Tipo '!$B$11,IF(D635=11,'Tipo '!$B$12,IF(D635=12,'Tipo '!$B$13,IF(D635=13,'Tipo '!$B$14,IF(D635=14,'Tipo '!$B$15,IF(D635=15,'Tipo '!$B$16,IF(D635=16,'Tipo '!$B$17,IF(D635=17,'Tipo '!$B$18,IF(D635=18,'Tipo '!$B$19,IF(D635=19,'Tipo '!$B$20,IF(D635=20,'Tipo '!$B$21,"No ha seleccionado un tipo de contrato válido"))))))))))))))))))))</f>
        <v>No ha seleccionado un tipo de contrato válido</v>
      </c>
      <c r="F635" s="3"/>
      <c r="G635" s="3"/>
      <c r="H635" s="22"/>
      <c r="I635" s="22"/>
      <c r="J635" s="8"/>
      <c r="K635" s="41" t="str">
        <f>IF(J635=1,'Equivalencia BH-BMPT'!$D$2,IF(J635=2,'Equivalencia BH-BMPT'!$D$3,IF(J635=3,'Equivalencia BH-BMPT'!$D$4,IF(J635=4,'Equivalencia BH-BMPT'!$D$5,IF(J635=5,'Equivalencia BH-BMPT'!$D$6,IF(J635=6,'Equivalencia BH-BMPT'!$D$7,IF(J635=7,'Equivalencia BH-BMPT'!$D$8,IF(J635=8,'Equivalencia BH-BMPT'!$D$9,IF(J635=9,'Equivalencia BH-BMPT'!$D$10,IF(J635=10,'Equivalencia BH-BMPT'!$D$11,IF(J635=11,'Equivalencia BH-BMPT'!$D$12,IF(J635=12,'Equivalencia BH-BMPT'!$D$13,IF(J635=13,'Equivalencia BH-BMPT'!$D$14,IF(J635=14,'Equivalencia BH-BMPT'!$D$15,IF(J635=15,'Equivalencia BH-BMPT'!$D$16,IF(J635=16,'Equivalencia BH-BMPT'!$D$17,IF(J635=17,'Equivalencia BH-BMPT'!$D$18,IF(J635=18,'Equivalencia BH-BMPT'!$D$19,IF(J635=19,'Equivalencia BH-BMPT'!$D$20,IF(J635=20,'Equivalencia BH-BMPT'!$D$21,IF(J635=21,'Equivalencia BH-BMPT'!$D$22,IF(J635=22,'Equivalencia BH-BMPT'!$D$23,IF(J635=23,'Equivalencia BH-BMPT'!#REF!,IF(J635=24,'Equivalencia BH-BMPT'!$D$25,IF(J635=25,'Equivalencia BH-BMPT'!$D$26,IF(J635=26,'Equivalencia BH-BMPT'!$D$27,IF(J635=27,'Equivalencia BH-BMPT'!$D$28,IF(J635=28,'Equivalencia BH-BMPT'!$D$29,IF(J635=29,'Equivalencia BH-BMPT'!$D$30,IF(J635=30,'Equivalencia BH-BMPT'!$D$31,IF(J635=31,'Equivalencia BH-BMPT'!$D$32,IF(J635=32,'Equivalencia BH-BMPT'!$D$33,IF(J635=33,'Equivalencia BH-BMPT'!$D$34,IF(J635=34,'Equivalencia BH-BMPT'!$D$35,IF(J635=35,'Equivalencia BH-BMPT'!$D$36,IF(J635=36,'Equivalencia BH-BMPT'!$D$37,IF(J635=37,'Equivalencia BH-BMPT'!$D$38,IF(J635=38,'Equivalencia BH-BMPT'!#REF!,IF(J635=39,'Equivalencia BH-BMPT'!$D$40,IF(J635=40,'Equivalencia BH-BMPT'!$D$41,IF(J635=41,'Equivalencia BH-BMPT'!$D$42,IF(J635=42,'Equivalencia BH-BMPT'!$D$43,IF(J635=43,'Equivalencia BH-BMPT'!$D$44,IF(J635=44,'Equivalencia BH-BMPT'!$D$45,IF(J635=45,'Equivalencia BH-BMPT'!$D$46,"No ha seleccionado un número de programa")))))))))))))))))))))))))))))))))))))))))))))</f>
        <v>No ha seleccionado un número de programa</v>
      </c>
      <c r="L635" s="23"/>
      <c r="M635" s="18"/>
      <c r="N635" s="27"/>
      <c r="O635" s="24"/>
      <c r="P635" s="92"/>
      <c r="Q635" s="25"/>
      <c r="R635" s="25"/>
      <c r="S635" s="25"/>
      <c r="T635" s="25">
        <f t="shared" si="33"/>
        <v>0</v>
      </c>
      <c r="U635" s="25"/>
      <c r="V635" s="26"/>
      <c r="W635" s="26"/>
      <c r="X635" s="26"/>
      <c r="Y635" s="18"/>
      <c r="Z635" s="18"/>
      <c r="AA635" s="42"/>
      <c r="AB635" s="18"/>
      <c r="AC635" s="18"/>
      <c r="AD635" s="18"/>
      <c r="AE635" s="18"/>
      <c r="AF635" s="43" t="e">
        <f t="shared" si="34"/>
        <v>#DIV/0!</v>
      </c>
      <c r="AG635" s="44"/>
      <c r="AH635" s="44" t="b">
        <f t="shared" si="35"/>
        <v>1</v>
      </c>
    </row>
    <row r="636" spans="1:34" ht="44.25" customHeight="1" thickBot="1" x14ac:dyDescent="0.3">
      <c r="A636" s="18"/>
      <c r="B636" s="18"/>
      <c r="C636" s="3"/>
      <c r="D636" s="18"/>
      <c r="E636" s="3" t="str">
        <f>IF(D636=1,'Tipo '!$B$2,IF(D636=2,'Tipo '!$B$3,IF(D636=3,'Tipo '!$B$4,IF(D636=4,'Tipo '!$B$5,IF(D636=5,'Tipo '!$B$6,IF(D636=6,'Tipo '!$B$7,IF(D636=7,'Tipo '!$B$8,IF(D636=8,'Tipo '!$B$9,IF(D636=9,'Tipo '!$B$10,IF(D636=10,'Tipo '!$B$11,IF(D636=11,'Tipo '!$B$12,IF(D636=12,'Tipo '!$B$13,IF(D636=13,'Tipo '!$B$14,IF(D636=14,'Tipo '!$B$15,IF(D636=15,'Tipo '!$B$16,IF(D636=16,'Tipo '!$B$17,IF(D636=17,'Tipo '!$B$18,IF(D636=18,'Tipo '!$B$19,IF(D636=19,'Tipo '!$B$20,IF(D636=20,'Tipo '!$B$21,"No ha seleccionado un tipo de contrato válido"))))))))))))))))))))</f>
        <v>No ha seleccionado un tipo de contrato válido</v>
      </c>
      <c r="F636" s="3"/>
      <c r="G636" s="3"/>
      <c r="H636" s="22"/>
      <c r="I636" s="22"/>
      <c r="J636" s="8"/>
      <c r="K636" s="41" t="str">
        <f>IF(J636=1,'Equivalencia BH-BMPT'!$D$2,IF(J636=2,'Equivalencia BH-BMPT'!$D$3,IF(J636=3,'Equivalencia BH-BMPT'!$D$4,IF(J636=4,'Equivalencia BH-BMPT'!$D$5,IF(J636=5,'Equivalencia BH-BMPT'!$D$6,IF(J636=6,'Equivalencia BH-BMPT'!$D$7,IF(J636=7,'Equivalencia BH-BMPT'!$D$8,IF(J636=8,'Equivalencia BH-BMPT'!$D$9,IF(J636=9,'Equivalencia BH-BMPT'!$D$10,IF(J636=10,'Equivalencia BH-BMPT'!$D$11,IF(J636=11,'Equivalencia BH-BMPT'!$D$12,IF(J636=12,'Equivalencia BH-BMPT'!$D$13,IF(J636=13,'Equivalencia BH-BMPT'!$D$14,IF(J636=14,'Equivalencia BH-BMPT'!$D$15,IF(J636=15,'Equivalencia BH-BMPT'!$D$16,IF(J636=16,'Equivalencia BH-BMPT'!$D$17,IF(J636=17,'Equivalencia BH-BMPT'!$D$18,IF(J636=18,'Equivalencia BH-BMPT'!$D$19,IF(J636=19,'Equivalencia BH-BMPT'!$D$20,IF(J636=20,'Equivalencia BH-BMPT'!$D$21,IF(J636=21,'Equivalencia BH-BMPT'!$D$22,IF(J636=22,'Equivalencia BH-BMPT'!$D$23,IF(J636=23,'Equivalencia BH-BMPT'!#REF!,IF(J636=24,'Equivalencia BH-BMPT'!$D$25,IF(J636=25,'Equivalencia BH-BMPT'!$D$26,IF(J636=26,'Equivalencia BH-BMPT'!$D$27,IF(J636=27,'Equivalencia BH-BMPT'!$D$28,IF(J636=28,'Equivalencia BH-BMPT'!$D$29,IF(J636=29,'Equivalencia BH-BMPT'!$D$30,IF(J636=30,'Equivalencia BH-BMPT'!$D$31,IF(J636=31,'Equivalencia BH-BMPT'!$D$32,IF(J636=32,'Equivalencia BH-BMPT'!$D$33,IF(J636=33,'Equivalencia BH-BMPT'!$D$34,IF(J636=34,'Equivalencia BH-BMPT'!$D$35,IF(J636=35,'Equivalencia BH-BMPT'!$D$36,IF(J636=36,'Equivalencia BH-BMPT'!$D$37,IF(J636=37,'Equivalencia BH-BMPT'!$D$38,IF(J636=38,'Equivalencia BH-BMPT'!#REF!,IF(J636=39,'Equivalencia BH-BMPT'!$D$40,IF(J636=40,'Equivalencia BH-BMPT'!$D$41,IF(J636=41,'Equivalencia BH-BMPT'!$D$42,IF(J636=42,'Equivalencia BH-BMPT'!$D$43,IF(J636=43,'Equivalencia BH-BMPT'!$D$44,IF(J636=44,'Equivalencia BH-BMPT'!$D$45,IF(J636=45,'Equivalencia BH-BMPT'!$D$46,"No ha seleccionado un número de programa")))))))))))))))))))))))))))))))))))))))))))))</f>
        <v>No ha seleccionado un número de programa</v>
      </c>
      <c r="L636" s="23"/>
      <c r="M636" s="18"/>
      <c r="N636" s="27"/>
      <c r="O636" s="24"/>
      <c r="P636" s="92"/>
      <c r="Q636" s="25"/>
      <c r="R636" s="25"/>
      <c r="S636" s="25"/>
      <c r="T636" s="25">
        <f t="shared" si="33"/>
        <v>0</v>
      </c>
      <c r="U636" s="25"/>
      <c r="V636" s="26"/>
      <c r="W636" s="26"/>
      <c r="X636" s="26"/>
      <c r="Y636" s="18"/>
      <c r="Z636" s="18"/>
      <c r="AA636" s="42"/>
      <c r="AB636" s="18"/>
      <c r="AC636" s="18"/>
      <c r="AD636" s="18"/>
      <c r="AE636" s="18"/>
      <c r="AF636" s="43" t="e">
        <f t="shared" si="34"/>
        <v>#DIV/0!</v>
      </c>
      <c r="AG636" s="44"/>
      <c r="AH636" s="44" t="b">
        <f t="shared" si="35"/>
        <v>1</v>
      </c>
    </row>
    <row r="637" spans="1:34" ht="44.25" customHeight="1" thickBot="1" x14ac:dyDescent="0.3">
      <c r="A637" s="18"/>
      <c r="B637" s="18"/>
      <c r="C637" s="3"/>
      <c r="D637" s="18"/>
      <c r="E637" s="3" t="str">
        <f>IF(D637=1,'Tipo '!$B$2,IF(D637=2,'Tipo '!$B$3,IF(D637=3,'Tipo '!$B$4,IF(D637=4,'Tipo '!$B$5,IF(D637=5,'Tipo '!$B$6,IF(D637=6,'Tipo '!$B$7,IF(D637=7,'Tipo '!$B$8,IF(D637=8,'Tipo '!$B$9,IF(D637=9,'Tipo '!$B$10,IF(D637=10,'Tipo '!$B$11,IF(D637=11,'Tipo '!$B$12,IF(D637=12,'Tipo '!$B$13,IF(D637=13,'Tipo '!$B$14,IF(D637=14,'Tipo '!$B$15,IF(D637=15,'Tipo '!$B$16,IF(D637=16,'Tipo '!$B$17,IF(D637=17,'Tipo '!$B$18,IF(D637=18,'Tipo '!$B$19,IF(D637=19,'Tipo '!$B$20,IF(D637=20,'Tipo '!$B$21,"No ha seleccionado un tipo de contrato válido"))))))))))))))))))))</f>
        <v>No ha seleccionado un tipo de contrato válido</v>
      </c>
      <c r="F637" s="3"/>
      <c r="G637" s="3"/>
      <c r="H637" s="22"/>
      <c r="I637" s="22"/>
      <c r="J637" s="8"/>
      <c r="K637" s="41" t="str">
        <f>IF(J637=1,'Equivalencia BH-BMPT'!$D$2,IF(J637=2,'Equivalencia BH-BMPT'!$D$3,IF(J637=3,'Equivalencia BH-BMPT'!$D$4,IF(J637=4,'Equivalencia BH-BMPT'!$D$5,IF(J637=5,'Equivalencia BH-BMPT'!$D$6,IF(J637=6,'Equivalencia BH-BMPT'!$D$7,IF(J637=7,'Equivalencia BH-BMPT'!$D$8,IF(J637=8,'Equivalencia BH-BMPT'!$D$9,IF(J637=9,'Equivalencia BH-BMPT'!$D$10,IF(J637=10,'Equivalencia BH-BMPT'!$D$11,IF(J637=11,'Equivalencia BH-BMPT'!$D$12,IF(J637=12,'Equivalencia BH-BMPT'!$D$13,IF(J637=13,'Equivalencia BH-BMPT'!$D$14,IF(J637=14,'Equivalencia BH-BMPT'!$D$15,IF(J637=15,'Equivalencia BH-BMPT'!$D$16,IF(J637=16,'Equivalencia BH-BMPT'!$D$17,IF(J637=17,'Equivalencia BH-BMPT'!$D$18,IF(J637=18,'Equivalencia BH-BMPT'!$D$19,IF(J637=19,'Equivalencia BH-BMPT'!$D$20,IF(J637=20,'Equivalencia BH-BMPT'!$D$21,IF(J637=21,'Equivalencia BH-BMPT'!$D$22,IF(J637=22,'Equivalencia BH-BMPT'!$D$23,IF(J637=23,'Equivalencia BH-BMPT'!#REF!,IF(J637=24,'Equivalencia BH-BMPT'!$D$25,IF(J637=25,'Equivalencia BH-BMPT'!$D$26,IF(J637=26,'Equivalencia BH-BMPT'!$D$27,IF(J637=27,'Equivalencia BH-BMPT'!$D$28,IF(J637=28,'Equivalencia BH-BMPT'!$D$29,IF(J637=29,'Equivalencia BH-BMPT'!$D$30,IF(J637=30,'Equivalencia BH-BMPT'!$D$31,IF(J637=31,'Equivalencia BH-BMPT'!$D$32,IF(J637=32,'Equivalencia BH-BMPT'!$D$33,IF(J637=33,'Equivalencia BH-BMPT'!$D$34,IF(J637=34,'Equivalencia BH-BMPT'!$D$35,IF(J637=35,'Equivalencia BH-BMPT'!$D$36,IF(J637=36,'Equivalencia BH-BMPT'!$D$37,IF(J637=37,'Equivalencia BH-BMPT'!$D$38,IF(J637=38,'Equivalencia BH-BMPT'!#REF!,IF(J637=39,'Equivalencia BH-BMPT'!$D$40,IF(J637=40,'Equivalencia BH-BMPT'!$D$41,IF(J637=41,'Equivalencia BH-BMPT'!$D$42,IF(J637=42,'Equivalencia BH-BMPT'!$D$43,IF(J637=43,'Equivalencia BH-BMPT'!$D$44,IF(J637=44,'Equivalencia BH-BMPT'!$D$45,IF(J637=45,'Equivalencia BH-BMPT'!$D$46,"No ha seleccionado un número de programa")))))))))))))))))))))))))))))))))))))))))))))</f>
        <v>No ha seleccionado un número de programa</v>
      </c>
      <c r="L637" s="23"/>
      <c r="M637" s="18"/>
      <c r="N637" s="27"/>
      <c r="O637" s="24"/>
      <c r="P637" s="92"/>
      <c r="Q637" s="25"/>
      <c r="R637" s="25"/>
      <c r="S637" s="25"/>
      <c r="T637" s="25">
        <f t="shared" si="33"/>
        <v>0</v>
      </c>
      <c r="U637" s="25"/>
      <c r="V637" s="26"/>
      <c r="W637" s="26"/>
      <c r="X637" s="26"/>
      <c r="Y637" s="18"/>
      <c r="Z637" s="18"/>
      <c r="AA637" s="42"/>
      <c r="AB637" s="18"/>
      <c r="AC637" s="18"/>
      <c r="AD637" s="18"/>
      <c r="AE637" s="18"/>
      <c r="AF637" s="43" t="e">
        <f t="shared" si="34"/>
        <v>#DIV/0!</v>
      </c>
      <c r="AG637" s="44"/>
      <c r="AH637" s="44" t="b">
        <f t="shared" si="35"/>
        <v>1</v>
      </c>
    </row>
    <row r="638" spans="1:34" ht="44.25" customHeight="1" thickBot="1" x14ac:dyDescent="0.3">
      <c r="A638" s="18"/>
      <c r="B638" s="18"/>
      <c r="C638" s="3"/>
      <c r="D638" s="18"/>
      <c r="E638" s="3" t="str">
        <f>IF(D638=1,'Tipo '!$B$2,IF(D638=2,'Tipo '!$B$3,IF(D638=3,'Tipo '!$B$4,IF(D638=4,'Tipo '!$B$5,IF(D638=5,'Tipo '!$B$6,IF(D638=6,'Tipo '!$B$7,IF(D638=7,'Tipo '!$B$8,IF(D638=8,'Tipo '!$B$9,IF(D638=9,'Tipo '!$B$10,IF(D638=10,'Tipo '!$B$11,IF(D638=11,'Tipo '!$B$12,IF(D638=12,'Tipo '!$B$13,IF(D638=13,'Tipo '!$B$14,IF(D638=14,'Tipo '!$B$15,IF(D638=15,'Tipo '!$B$16,IF(D638=16,'Tipo '!$B$17,IF(D638=17,'Tipo '!$B$18,IF(D638=18,'Tipo '!$B$19,IF(D638=19,'Tipo '!$B$20,IF(D638=20,'Tipo '!$B$21,"No ha seleccionado un tipo de contrato válido"))))))))))))))))))))</f>
        <v>No ha seleccionado un tipo de contrato válido</v>
      </c>
      <c r="F638" s="3"/>
      <c r="G638" s="3"/>
      <c r="H638" s="22"/>
      <c r="I638" s="22"/>
      <c r="J638" s="8"/>
      <c r="K638" s="41" t="str">
        <f>IF(J638=1,'Equivalencia BH-BMPT'!$D$2,IF(J638=2,'Equivalencia BH-BMPT'!$D$3,IF(J638=3,'Equivalencia BH-BMPT'!$D$4,IF(J638=4,'Equivalencia BH-BMPT'!$D$5,IF(J638=5,'Equivalencia BH-BMPT'!$D$6,IF(J638=6,'Equivalencia BH-BMPT'!$D$7,IF(J638=7,'Equivalencia BH-BMPT'!$D$8,IF(J638=8,'Equivalencia BH-BMPT'!$D$9,IF(J638=9,'Equivalencia BH-BMPT'!$D$10,IF(J638=10,'Equivalencia BH-BMPT'!$D$11,IF(J638=11,'Equivalencia BH-BMPT'!$D$12,IF(J638=12,'Equivalencia BH-BMPT'!$D$13,IF(J638=13,'Equivalencia BH-BMPT'!$D$14,IF(J638=14,'Equivalencia BH-BMPT'!$D$15,IF(J638=15,'Equivalencia BH-BMPT'!$D$16,IF(J638=16,'Equivalencia BH-BMPT'!$D$17,IF(J638=17,'Equivalencia BH-BMPT'!$D$18,IF(J638=18,'Equivalencia BH-BMPT'!$D$19,IF(J638=19,'Equivalencia BH-BMPT'!$D$20,IF(J638=20,'Equivalencia BH-BMPT'!$D$21,IF(J638=21,'Equivalencia BH-BMPT'!$D$22,IF(J638=22,'Equivalencia BH-BMPT'!$D$23,IF(J638=23,'Equivalencia BH-BMPT'!#REF!,IF(J638=24,'Equivalencia BH-BMPT'!$D$25,IF(J638=25,'Equivalencia BH-BMPT'!$D$26,IF(J638=26,'Equivalencia BH-BMPT'!$D$27,IF(J638=27,'Equivalencia BH-BMPT'!$D$28,IF(J638=28,'Equivalencia BH-BMPT'!$D$29,IF(J638=29,'Equivalencia BH-BMPT'!$D$30,IF(J638=30,'Equivalencia BH-BMPT'!$D$31,IF(J638=31,'Equivalencia BH-BMPT'!$D$32,IF(J638=32,'Equivalencia BH-BMPT'!$D$33,IF(J638=33,'Equivalencia BH-BMPT'!$D$34,IF(J638=34,'Equivalencia BH-BMPT'!$D$35,IF(J638=35,'Equivalencia BH-BMPT'!$D$36,IF(J638=36,'Equivalencia BH-BMPT'!$D$37,IF(J638=37,'Equivalencia BH-BMPT'!$D$38,IF(J638=38,'Equivalencia BH-BMPT'!#REF!,IF(J638=39,'Equivalencia BH-BMPT'!$D$40,IF(J638=40,'Equivalencia BH-BMPT'!$D$41,IF(J638=41,'Equivalencia BH-BMPT'!$D$42,IF(J638=42,'Equivalencia BH-BMPT'!$D$43,IF(J638=43,'Equivalencia BH-BMPT'!$D$44,IF(J638=44,'Equivalencia BH-BMPT'!$D$45,IF(J638=45,'Equivalencia BH-BMPT'!$D$46,"No ha seleccionado un número de programa")))))))))))))))))))))))))))))))))))))))))))))</f>
        <v>No ha seleccionado un número de programa</v>
      </c>
      <c r="L638" s="23"/>
      <c r="M638" s="18"/>
      <c r="N638" s="27"/>
      <c r="O638" s="24"/>
      <c r="P638" s="92"/>
      <c r="Q638" s="25"/>
      <c r="R638" s="25"/>
      <c r="S638" s="25"/>
      <c r="T638" s="25">
        <f t="shared" si="33"/>
        <v>0</v>
      </c>
      <c r="U638" s="25"/>
      <c r="V638" s="26"/>
      <c r="W638" s="26"/>
      <c r="X638" s="26"/>
      <c r="Y638" s="18"/>
      <c r="Z638" s="18"/>
      <c r="AA638" s="42"/>
      <c r="AB638" s="18"/>
      <c r="AC638" s="18"/>
      <c r="AD638" s="18"/>
      <c r="AE638" s="18"/>
      <c r="AF638" s="43" t="e">
        <f t="shared" si="34"/>
        <v>#DIV/0!</v>
      </c>
      <c r="AG638" s="44"/>
      <c r="AH638" s="44" t="b">
        <f t="shared" si="35"/>
        <v>1</v>
      </c>
    </row>
    <row r="639" spans="1:34" ht="44.25" customHeight="1" thickBot="1" x14ac:dyDescent="0.3">
      <c r="A639" s="18"/>
      <c r="B639" s="18"/>
      <c r="C639" s="3"/>
      <c r="D639" s="18"/>
      <c r="E639" s="3" t="str">
        <f>IF(D639=1,'Tipo '!$B$2,IF(D639=2,'Tipo '!$B$3,IF(D639=3,'Tipo '!$B$4,IF(D639=4,'Tipo '!$B$5,IF(D639=5,'Tipo '!$B$6,IF(D639=6,'Tipo '!$B$7,IF(D639=7,'Tipo '!$B$8,IF(D639=8,'Tipo '!$B$9,IF(D639=9,'Tipo '!$B$10,IF(D639=10,'Tipo '!$B$11,IF(D639=11,'Tipo '!$B$12,IF(D639=12,'Tipo '!$B$13,IF(D639=13,'Tipo '!$B$14,IF(D639=14,'Tipo '!$B$15,IF(D639=15,'Tipo '!$B$16,IF(D639=16,'Tipo '!$B$17,IF(D639=17,'Tipo '!$B$18,IF(D639=18,'Tipo '!$B$19,IF(D639=19,'Tipo '!$B$20,IF(D639=20,'Tipo '!$B$21,"No ha seleccionado un tipo de contrato válido"))))))))))))))))))))</f>
        <v>No ha seleccionado un tipo de contrato válido</v>
      </c>
      <c r="F639" s="3"/>
      <c r="G639" s="3"/>
      <c r="H639" s="22"/>
      <c r="I639" s="22"/>
      <c r="J639" s="8"/>
      <c r="K639" s="41" t="str">
        <f>IF(J639=1,'Equivalencia BH-BMPT'!$D$2,IF(J639=2,'Equivalencia BH-BMPT'!$D$3,IF(J639=3,'Equivalencia BH-BMPT'!$D$4,IF(J639=4,'Equivalencia BH-BMPT'!$D$5,IF(J639=5,'Equivalencia BH-BMPT'!$D$6,IF(J639=6,'Equivalencia BH-BMPT'!$D$7,IF(J639=7,'Equivalencia BH-BMPT'!$D$8,IF(J639=8,'Equivalencia BH-BMPT'!$D$9,IF(J639=9,'Equivalencia BH-BMPT'!$D$10,IF(J639=10,'Equivalencia BH-BMPT'!$D$11,IF(J639=11,'Equivalencia BH-BMPT'!$D$12,IF(J639=12,'Equivalencia BH-BMPT'!$D$13,IF(J639=13,'Equivalencia BH-BMPT'!$D$14,IF(J639=14,'Equivalencia BH-BMPT'!$D$15,IF(J639=15,'Equivalencia BH-BMPT'!$D$16,IF(J639=16,'Equivalencia BH-BMPT'!$D$17,IF(J639=17,'Equivalencia BH-BMPT'!$D$18,IF(J639=18,'Equivalencia BH-BMPT'!$D$19,IF(J639=19,'Equivalencia BH-BMPT'!$D$20,IF(J639=20,'Equivalencia BH-BMPT'!$D$21,IF(J639=21,'Equivalencia BH-BMPT'!$D$22,IF(J639=22,'Equivalencia BH-BMPT'!$D$23,IF(J639=23,'Equivalencia BH-BMPT'!#REF!,IF(J639=24,'Equivalencia BH-BMPT'!$D$25,IF(J639=25,'Equivalencia BH-BMPT'!$D$26,IF(J639=26,'Equivalencia BH-BMPT'!$D$27,IF(J639=27,'Equivalencia BH-BMPT'!$D$28,IF(J639=28,'Equivalencia BH-BMPT'!$D$29,IF(J639=29,'Equivalencia BH-BMPT'!$D$30,IF(J639=30,'Equivalencia BH-BMPT'!$D$31,IF(J639=31,'Equivalencia BH-BMPT'!$D$32,IF(J639=32,'Equivalencia BH-BMPT'!$D$33,IF(J639=33,'Equivalencia BH-BMPT'!$D$34,IF(J639=34,'Equivalencia BH-BMPT'!$D$35,IF(J639=35,'Equivalencia BH-BMPT'!$D$36,IF(J639=36,'Equivalencia BH-BMPT'!$D$37,IF(J639=37,'Equivalencia BH-BMPT'!$D$38,IF(J639=38,'Equivalencia BH-BMPT'!#REF!,IF(J639=39,'Equivalencia BH-BMPT'!$D$40,IF(J639=40,'Equivalencia BH-BMPT'!$D$41,IF(J639=41,'Equivalencia BH-BMPT'!$D$42,IF(J639=42,'Equivalencia BH-BMPT'!$D$43,IF(J639=43,'Equivalencia BH-BMPT'!$D$44,IF(J639=44,'Equivalencia BH-BMPT'!$D$45,IF(J639=45,'Equivalencia BH-BMPT'!$D$46,"No ha seleccionado un número de programa")))))))))))))))))))))))))))))))))))))))))))))</f>
        <v>No ha seleccionado un número de programa</v>
      </c>
      <c r="L639" s="23"/>
      <c r="M639" s="18"/>
      <c r="N639" s="27"/>
      <c r="O639" s="24"/>
      <c r="P639" s="92"/>
      <c r="Q639" s="25"/>
      <c r="R639" s="25"/>
      <c r="S639" s="25"/>
      <c r="T639" s="25">
        <f t="shared" si="33"/>
        <v>0</v>
      </c>
      <c r="U639" s="25"/>
      <c r="V639" s="26"/>
      <c r="W639" s="26"/>
      <c r="X639" s="26"/>
      <c r="Y639" s="18"/>
      <c r="Z639" s="18"/>
      <c r="AA639" s="42"/>
      <c r="AB639" s="18"/>
      <c r="AC639" s="18"/>
      <c r="AD639" s="18"/>
      <c r="AE639" s="18"/>
      <c r="AF639" s="43" t="e">
        <f t="shared" si="34"/>
        <v>#DIV/0!</v>
      </c>
      <c r="AG639" s="44"/>
      <c r="AH639" s="44" t="b">
        <f t="shared" si="35"/>
        <v>1</v>
      </c>
    </row>
    <row r="640" spans="1:34" ht="44.25" customHeight="1" thickBot="1" x14ac:dyDescent="0.3">
      <c r="A640" s="18"/>
      <c r="B640" s="18"/>
      <c r="C640" s="3"/>
      <c r="D640" s="18"/>
      <c r="E640" s="3" t="str">
        <f>IF(D640=1,'Tipo '!$B$2,IF(D640=2,'Tipo '!$B$3,IF(D640=3,'Tipo '!$B$4,IF(D640=4,'Tipo '!$B$5,IF(D640=5,'Tipo '!$B$6,IF(D640=6,'Tipo '!$B$7,IF(D640=7,'Tipo '!$B$8,IF(D640=8,'Tipo '!$B$9,IF(D640=9,'Tipo '!$B$10,IF(D640=10,'Tipo '!$B$11,IF(D640=11,'Tipo '!$B$12,IF(D640=12,'Tipo '!$B$13,IF(D640=13,'Tipo '!$B$14,IF(D640=14,'Tipo '!$B$15,IF(D640=15,'Tipo '!$B$16,IF(D640=16,'Tipo '!$B$17,IF(D640=17,'Tipo '!$B$18,IF(D640=18,'Tipo '!$B$19,IF(D640=19,'Tipo '!$B$20,IF(D640=20,'Tipo '!$B$21,"No ha seleccionado un tipo de contrato válido"))))))))))))))))))))</f>
        <v>No ha seleccionado un tipo de contrato válido</v>
      </c>
      <c r="F640" s="3"/>
      <c r="G640" s="3"/>
      <c r="H640" s="22"/>
      <c r="I640" s="22"/>
      <c r="J640" s="8"/>
      <c r="K640" s="41" t="str">
        <f>IF(J640=1,'Equivalencia BH-BMPT'!$D$2,IF(J640=2,'Equivalencia BH-BMPT'!$D$3,IF(J640=3,'Equivalencia BH-BMPT'!$D$4,IF(J640=4,'Equivalencia BH-BMPT'!$D$5,IF(J640=5,'Equivalencia BH-BMPT'!$D$6,IF(J640=6,'Equivalencia BH-BMPT'!$D$7,IF(J640=7,'Equivalencia BH-BMPT'!$D$8,IF(J640=8,'Equivalencia BH-BMPT'!$D$9,IF(J640=9,'Equivalencia BH-BMPT'!$D$10,IF(J640=10,'Equivalencia BH-BMPT'!$D$11,IF(J640=11,'Equivalencia BH-BMPT'!$D$12,IF(J640=12,'Equivalencia BH-BMPT'!$D$13,IF(J640=13,'Equivalencia BH-BMPT'!$D$14,IF(J640=14,'Equivalencia BH-BMPT'!$D$15,IF(J640=15,'Equivalencia BH-BMPT'!$D$16,IF(J640=16,'Equivalencia BH-BMPT'!$D$17,IF(J640=17,'Equivalencia BH-BMPT'!$D$18,IF(J640=18,'Equivalencia BH-BMPT'!$D$19,IF(J640=19,'Equivalencia BH-BMPT'!$D$20,IF(J640=20,'Equivalencia BH-BMPT'!$D$21,IF(J640=21,'Equivalencia BH-BMPT'!$D$22,IF(J640=22,'Equivalencia BH-BMPT'!$D$23,IF(J640=23,'Equivalencia BH-BMPT'!#REF!,IF(J640=24,'Equivalencia BH-BMPT'!$D$25,IF(J640=25,'Equivalencia BH-BMPT'!$D$26,IF(J640=26,'Equivalencia BH-BMPT'!$D$27,IF(J640=27,'Equivalencia BH-BMPT'!$D$28,IF(J640=28,'Equivalencia BH-BMPT'!$D$29,IF(J640=29,'Equivalencia BH-BMPT'!$D$30,IF(J640=30,'Equivalencia BH-BMPT'!$D$31,IF(J640=31,'Equivalencia BH-BMPT'!$D$32,IF(J640=32,'Equivalencia BH-BMPT'!$D$33,IF(J640=33,'Equivalencia BH-BMPT'!$D$34,IF(J640=34,'Equivalencia BH-BMPT'!$D$35,IF(J640=35,'Equivalencia BH-BMPT'!$D$36,IF(J640=36,'Equivalencia BH-BMPT'!$D$37,IF(J640=37,'Equivalencia BH-BMPT'!$D$38,IF(J640=38,'Equivalencia BH-BMPT'!#REF!,IF(J640=39,'Equivalencia BH-BMPT'!$D$40,IF(J640=40,'Equivalencia BH-BMPT'!$D$41,IF(J640=41,'Equivalencia BH-BMPT'!$D$42,IF(J640=42,'Equivalencia BH-BMPT'!$D$43,IF(J640=43,'Equivalencia BH-BMPT'!$D$44,IF(J640=44,'Equivalencia BH-BMPT'!$D$45,IF(J640=45,'Equivalencia BH-BMPT'!$D$46,"No ha seleccionado un número de programa")))))))))))))))))))))))))))))))))))))))))))))</f>
        <v>No ha seleccionado un número de programa</v>
      </c>
      <c r="L640" s="23"/>
      <c r="M640" s="18"/>
      <c r="N640" s="27"/>
      <c r="O640" s="24"/>
      <c r="P640" s="92"/>
      <c r="Q640" s="25"/>
      <c r="R640" s="25"/>
      <c r="S640" s="25"/>
      <c r="T640" s="25">
        <f t="shared" si="33"/>
        <v>0</v>
      </c>
      <c r="U640" s="25"/>
      <c r="V640" s="26"/>
      <c r="W640" s="26"/>
      <c r="X640" s="26"/>
      <c r="Y640" s="18"/>
      <c r="Z640" s="18"/>
      <c r="AA640" s="42"/>
      <c r="AB640" s="18"/>
      <c r="AC640" s="18"/>
      <c r="AD640" s="18"/>
      <c r="AE640" s="18"/>
      <c r="AF640" s="43" t="e">
        <f t="shared" si="34"/>
        <v>#DIV/0!</v>
      </c>
      <c r="AG640" s="44"/>
      <c r="AH640" s="44" t="b">
        <f t="shared" si="35"/>
        <v>1</v>
      </c>
    </row>
    <row r="641" spans="1:34" ht="44.25" customHeight="1" thickBot="1" x14ac:dyDescent="0.3">
      <c r="A641" s="18"/>
      <c r="B641" s="18"/>
      <c r="C641" s="3"/>
      <c r="D641" s="18"/>
      <c r="E641" s="3" t="str">
        <f>IF(D641=1,'Tipo '!$B$2,IF(D641=2,'Tipo '!$B$3,IF(D641=3,'Tipo '!$B$4,IF(D641=4,'Tipo '!$B$5,IF(D641=5,'Tipo '!$B$6,IF(D641=6,'Tipo '!$B$7,IF(D641=7,'Tipo '!$B$8,IF(D641=8,'Tipo '!$B$9,IF(D641=9,'Tipo '!$B$10,IF(D641=10,'Tipo '!$B$11,IF(D641=11,'Tipo '!$B$12,IF(D641=12,'Tipo '!$B$13,IF(D641=13,'Tipo '!$B$14,IF(D641=14,'Tipo '!$B$15,IF(D641=15,'Tipo '!$B$16,IF(D641=16,'Tipo '!$B$17,IF(D641=17,'Tipo '!$B$18,IF(D641=18,'Tipo '!$B$19,IF(D641=19,'Tipo '!$B$20,IF(D641=20,'Tipo '!$B$21,"No ha seleccionado un tipo de contrato válido"))))))))))))))))))))</f>
        <v>No ha seleccionado un tipo de contrato válido</v>
      </c>
      <c r="F641" s="3"/>
      <c r="G641" s="3"/>
      <c r="H641" s="22"/>
      <c r="I641" s="22"/>
      <c r="J641" s="8"/>
      <c r="K641" s="41" t="str">
        <f>IF(J641=1,'Equivalencia BH-BMPT'!$D$2,IF(J641=2,'Equivalencia BH-BMPT'!$D$3,IF(J641=3,'Equivalencia BH-BMPT'!$D$4,IF(J641=4,'Equivalencia BH-BMPT'!$D$5,IF(J641=5,'Equivalencia BH-BMPT'!$D$6,IF(J641=6,'Equivalencia BH-BMPT'!$D$7,IF(J641=7,'Equivalencia BH-BMPT'!$D$8,IF(J641=8,'Equivalencia BH-BMPT'!$D$9,IF(J641=9,'Equivalencia BH-BMPT'!$D$10,IF(J641=10,'Equivalencia BH-BMPT'!$D$11,IF(J641=11,'Equivalencia BH-BMPT'!$D$12,IF(J641=12,'Equivalencia BH-BMPT'!$D$13,IF(J641=13,'Equivalencia BH-BMPT'!$D$14,IF(J641=14,'Equivalencia BH-BMPT'!$D$15,IF(J641=15,'Equivalencia BH-BMPT'!$D$16,IF(J641=16,'Equivalencia BH-BMPT'!$D$17,IF(J641=17,'Equivalencia BH-BMPT'!$D$18,IF(J641=18,'Equivalencia BH-BMPT'!$D$19,IF(J641=19,'Equivalencia BH-BMPT'!$D$20,IF(J641=20,'Equivalencia BH-BMPT'!$D$21,IF(J641=21,'Equivalencia BH-BMPT'!$D$22,IF(J641=22,'Equivalencia BH-BMPT'!$D$23,IF(J641=23,'Equivalencia BH-BMPT'!#REF!,IF(J641=24,'Equivalencia BH-BMPT'!$D$25,IF(J641=25,'Equivalencia BH-BMPT'!$D$26,IF(J641=26,'Equivalencia BH-BMPT'!$D$27,IF(J641=27,'Equivalencia BH-BMPT'!$D$28,IF(J641=28,'Equivalencia BH-BMPT'!$D$29,IF(J641=29,'Equivalencia BH-BMPT'!$D$30,IF(J641=30,'Equivalencia BH-BMPT'!$D$31,IF(J641=31,'Equivalencia BH-BMPT'!$D$32,IF(J641=32,'Equivalencia BH-BMPT'!$D$33,IF(J641=33,'Equivalencia BH-BMPT'!$D$34,IF(J641=34,'Equivalencia BH-BMPT'!$D$35,IF(J641=35,'Equivalencia BH-BMPT'!$D$36,IF(J641=36,'Equivalencia BH-BMPT'!$D$37,IF(J641=37,'Equivalencia BH-BMPT'!$D$38,IF(J641=38,'Equivalencia BH-BMPT'!#REF!,IF(J641=39,'Equivalencia BH-BMPT'!$D$40,IF(J641=40,'Equivalencia BH-BMPT'!$D$41,IF(J641=41,'Equivalencia BH-BMPT'!$D$42,IF(J641=42,'Equivalencia BH-BMPT'!$D$43,IF(J641=43,'Equivalencia BH-BMPT'!$D$44,IF(J641=44,'Equivalencia BH-BMPT'!$D$45,IF(J641=45,'Equivalencia BH-BMPT'!$D$46,"No ha seleccionado un número de programa")))))))))))))))))))))))))))))))))))))))))))))</f>
        <v>No ha seleccionado un número de programa</v>
      </c>
      <c r="L641" s="23"/>
      <c r="M641" s="18"/>
      <c r="N641" s="27"/>
      <c r="O641" s="24"/>
      <c r="P641" s="92"/>
      <c r="Q641" s="25"/>
      <c r="R641" s="25"/>
      <c r="S641" s="25"/>
      <c r="T641" s="25">
        <f t="shared" si="33"/>
        <v>0</v>
      </c>
      <c r="U641" s="25"/>
      <c r="V641" s="26"/>
      <c r="W641" s="26"/>
      <c r="X641" s="26"/>
      <c r="Y641" s="18"/>
      <c r="Z641" s="18"/>
      <c r="AA641" s="42"/>
      <c r="AB641" s="18"/>
      <c r="AC641" s="18"/>
      <c r="AD641" s="18"/>
      <c r="AE641" s="18"/>
      <c r="AF641" s="43" t="e">
        <f t="shared" si="34"/>
        <v>#DIV/0!</v>
      </c>
      <c r="AG641" s="44"/>
      <c r="AH641" s="44" t="b">
        <f t="shared" si="35"/>
        <v>1</v>
      </c>
    </row>
    <row r="642" spans="1:34" ht="44.25" customHeight="1" thickBot="1" x14ac:dyDescent="0.3">
      <c r="A642" s="18"/>
      <c r="B642" s="18"/>
      <c r="C642" s="3"/>
      <c r="D642" s="18"/>
      <c r="E642" s="3" t="str">
        <f>IF(D642=1,'Tipo '!$B$2,IF(D642=2,'Tipo '!$B$3,IF(D642=3,'Tipo '!$B$4,IF(D642=4,'Tipo '!$B$5,IF(D642=5,'Tipo '!$B$6,IF(D642=6,'Tipo '!$B$7,IF(D642=7,'Tipo '!$B$8,IF(D642=8,'Tipo '!$B$9,IF(D642=9,'Tipo '!$B$10,IF(D642=10,'Tipo '!$B$11,IF(D642=11,'Tipo '!$B$12,IF(D642=12,'Tipo '!$B$13,IF(D642=13,'Tipo '!$B$14,IF(D642=14,'Tipo '!$B$15,IF(D642=15,'Tipo '!$B$16,IF(D642=16,'Tipo '!$B$17,IF(D642=17,'Tipo '!$B$18,IF(D642=18,'Tipo '!$B$19,IF(D642=19,'Tipo '!$B$20,IF(D642=20,'Tipo '!$B$21,"No ha seleccionado un tipo de contrato válido"))))))))))))))))))))</f>
        <v>No ha seleccionado un tipo de contrato válido</v>
      </c>
      <c r="F642" s="3"/>
      <c r="G642" s="3"/>
      <c r="H642" s="22"/>
      <c r="I642" s="22"/>
      <c r="J642" s="8"/>
      <c r="K642" s="41" t="str">
        <f>IF(J642=1,'Equivalencia BH-BMPT'!$D$2,IF(J642=2,'Equivalencia BH-BMPT'!$D$3,IF(J642=3,'Equivalencia BH-BMPT'!$D$4,IF(J642=4,'Equivalencia BH-BMPT'!$D$5,IF(J642=5,'Equivalencia BH-BMPT'!$D$6,IF(J642=6,'Equivalencia BH-BMPT'!$D$7,IF(J642=7,'Equivalencia BH-BMPT'!$D$8,IF(J642=8,'Equivalencia BH-BMPT'!$D$9,IF(J642=9,'Equivalencia BH-BMPT'!$D$10,IF(J642=10,'Equivalencia BH-BMPT'!$D$11,IF(J642=11,'Equivalencia BH-BMPT'!$D$12,IF(J642=12,'Equivalencia BH-BMPT'!$D$13,IF(J642=13,'Equivalencia BH-BMPT'!$D$14,IF(J642=14,'Equivalencia BH-BMPT'!$D$15,IF(J642=15,'Equivalencia BH-BMPT'!$D$16,IF(J642=16,'Equivalencia BH-BMPT'!$D$17,IF(J642=17,'Equivalencia BH-BMPT'!$D$18,IF(J642=18,'Equivalencia BH-BMPT'!$D$19,IF(J642=19,'Equivalencia BH-BMPT'!$D$20,IF(J642=20,'Equivalencia BH-BMPT'!$D$21,IF(J642=21,'Equivalencia BH-BMPT'!$D$22,IF(J642=22,'Equivalencia BH-BMPT'!$D$23,IF(J642=23,'Equivalencia BH-BMPT'!#REF!,IF(J642=24,'Equivalencia BH-BMPT'!$D$25,IF(J642=25,'Equivalencia BH-BMPT'!$D$26,IF(J642=26,'Equivalencia BH-BMPT'!$D$27,IF(J642=27,'Equivalencia BH-BMPT'!$D$28,IF(J642=28,'Equivalencia BH-BMPT'!$D$29,IF(J642=29,'Equivalencia BH-BMPT'!$D$30,IF(J642=30,'Equivalencia BH-BMPT'!$D$31,IF(J642=31,'Equivalencia BH-BMPT'!$D$32,IF(J642=32,'Equivalencia BH-BMPT'!$D$33,IF(J642=33,'Equivalencia BH-BMPT'!$D$34,IF(J642=34,'Equivalencia BH-BMPT'!$D$35,IF(J642=35,'Equivalencia BH-BMPT'!$D$36,IF(J642=36,'Equivalencia BH-BMPT'!$D$37,IF(J642=37,'Equivalencia BH-BMPT'!$D$38,IF(J642=38,'Equivalencia BH-BMPT'!#REF!,IF(J642=39,'Equivalencia BH-BMPT'!$D$40,IF(J642=40,'Equivalencia BH-BMPT'!$D$41,IF(J642=41,'Equivalencia BH-BMPT'!$D$42,IF(J642=42,'Equivalencia BH-BMPT'!$D$43,IF(J642=43,'Equivalencia BH-BMPT'!$D$44,IF(J642=44,'Equivalencia BH-BMPT'!$D$45,IF(J642=45,'Equivalencia BH-BMPT'!$D$46,"No ha seleccionado un número de programa")))))))))))))))))))))))))))))))))))))))))))))</f>
        <v>No ha seleccionado un número de programa</v>
      </c>
      <c r="L642" s="23"/>
      <c r="M642" s="18"/>
      <c r="N642" s="27"/>
      <c r="O642" s="24"/>
      <c r="P642" s="92"/>
      <c r="Q642" s="25"/>
      <c r="R642" s="25"/>
      <c r="S642" s="25"/>
      <c r="T642" s="25">
        <f t="shared" si="33"/>
        <v>0</v>
      </c>
      <c r="U642" s="25"/>
      <c r="V642" s="26"/>
      <c r="W642" s="26"/>
      <c r="X642" s="26"/>
      <c r="Y642" s="18"/>
      <c r="Z642" s="18"/>
      <c r="AA642" s="42"/>
      <c r="AB642" s="18"/>
      <c r="AC642" s="18"/>
      <c r="AD642" s="18"/>
      <c r="AE642" s="18"/>
      <c r="AF642" s="43" t="e">
        <f t="shared" si="34"/>
        <v>#DIV/0!</v>
      </c>
      <c r="AG642" s="44"/>
      <c r="AH642" s="44" t="b">
        <f t="shared" si="35"/>
        <v>1</v>
      </c>
    </row>
    <row r="643" spans="1:34" ht="44.25" customHeight="1" thickBot="1" x14ac:dyDescent="0.3">
      <c r="A643" s="18"/>
      <c r="B643" s="18"/>
      <c r="C643" s="3"/>
      <c r="D643" s="18"/>
      <c r="E643" s="3" t="str">
        <f>IF(D643=1,'Tipo '!$B$2,IF(D643=2,'Tipo '!$B$3,IF(D643=3,'Tipo '!$B$4,IF(D643=4,'Tipo '!$B$5,IF(D643=5,'Tipo '!$B$6,IF(D643=6,'Tipo '!$B$7,IF(D643=7,'Tipo '!$B$8,IF(D643=8,'Tipo '!$B$9,IF(D643=9,'Tipo '!$B$10,IF(D643=10,'Tipo '!$B$11,IF(D643=11,'Tipo '!$B$12,IF(D643=12,'Tipo '!$B$13,IF(D643=13,'Tipo '!$B$14,IF(D643=14,'Tipo '!$B$15,IF(D643=15,'Tipo '!$B$16,IF(D643=16,'Tipo '!$B$17,IF(D643=17,'Tipo '!$B$18,IF(D643=18,'Tipo '!$B$19,IF(D643=19,'Tipo '!$B$20,IF(D643=20,'Tipo '!$B$21,"No ha seleccionado un tipo de contrato válido"))))))))))))))))))))</f>
        <v>No ha seleccionado un tipo de contrato válido</v>
      </c>
      <c r="F643" s="3"/>
      <c r="G643" s="3"/>
      <c r="H643" s="22"/>
      <c r="I643" s="22"/>
      <c r="J643" s="8"/>
      <c r="K643" s="41" t="str">
        <f>IF(J643=1,'Equivalencia BH-BMPT'!$D$2,IF(J643=2,'Equivalencia BH-BMPT'!$D$3,IF(J643=3,'Equivalencia BH-BMPT'!$D$4,IF(J643=4,'Equivalencia BH-BMPT'!$D$5,IF(J643=5,'Equivalencia BH-BMPT'!$D$6,IF(J643=6,'Equivalencia BH-BMPT'!$D$7,IF(J643=7,'Equivalencia BH-BMPT'!$D$8,IF(J643=8,'Equivalencia BH-BMPT'!$D$9,IF(J643=9,'Equivalencia BH-BMPT'!$D$10,IF(J643=10,'Equivalencia BH-BMPT'!$D$11,IF(J643=11,'Equivalencia BH-BMPT'!$D$12,IF(J643=12,'Equivalencia BH-BMPT'!$D$13,IF(J643=13,'Equivalencia BH-BMPT'!$D$14,IF(J643=14,'Equivalencia BH-BMPT'!$D$15,IF(J643=15,'Equivalencia BH-BMPT'!$D$16,IF(J643=16,'Equivalencia BH-BMPT'!$D$17,IF(J643=17,'Equivalencia BH-BMPT'!$D$18,IF(J643=18,'Equivalencia BH-BMPT'!$D$19,IF(J643=19,'Equivalencia BH-BMPT'!$D$20,IF(J643=20,'Equivalencia BH-BMPT'!$D$21,IF(J643=21,'Equivalencia BH-BMPT'!$D$22,IF(J643=22,'Equivalencia BH-BMPT'!$D$23,IF(J643=23,'Equivalencia BH-BMPT'!#REF!,IF(J643=24,'Equivalencia BH-BMPT'!$D$25,IF(J643=25,'Equivalencia BH-BMPT'!$D$26,IF(J643=26,'Equivalencia BH-BMPT'!$D$27,IF(J643=27,'Equivalencia BH-BMPT'!$D$28,IF(J643=28,'Equivalencia BH-BMPT'!$D$29,IF(J643=29,'Equivalencia BH-BMPT'!$D$30,IF(J643=30,'Equivalencia BH-BMPT'!$D$31,IF(J643=31,'Equivalencia BH-BMPT'!$D$32,IF(J643=32,'Equivalencia BH-BMPT'!$D$33,IF(J643=33,'Equivalencia BH-BMPT'!$D$34,IF(J643=34,'Equivalencia BH-BMPT'!$D$35,IF(J643=35,'Equivalencia BH-BMPT'!$D$36,IF(J643=36,'Equivalencia BH-BMPT'!$D$37,IF(J643=37,'Equivalencia BH-BMPT'!$D$38,IF(J643=38,'Equivalencia BH-BMPT'!#REF!,IF(J643=39,'Equivalencia BH-BMPT'!$D$40,IF(J643=40,'Equivalencia BH-BMPT'!$D$41,IF(J643=41,'Equivalencia BH-BMPT'!$D$42,IF(J643=42,'Equivalencia BH-BMPT'!$D$43,IF(J643=43,'Equivalencia BH-BMPT'!$D$44,IF(J643=44,'Equivalencia BH-BMPT'!$D$45,IF(J643=45,'Equivalencia BH-BMPT'!$D$46,"No ha seleccionado un número de programa")))))))))))))))))))))))))))))))))))))))))))))</f>
        <v>No ha seleccionado un número de programa</v>
      </c>
      <c r="L643" s="23"/>
      <c r="M643" s="18"/>
      <c r="N643" s="27"/>
      <c r="O643" s="24"/>
      <c r="P643" s="92"/>
      <c r="Q643" s="25"/>
      <c r="R643" s="25"/>
      <c r="S643" s="25"/>
      <c r="T643" s="25">
        <f t="shared" si="33"/>
        <v>0</v>
      </c>
      <c r="U643" s="25"/>
      <c r="V643" s="26"/>
      <c r="W643" s="26"/>
      <c r="X643" s="26"/>
      <c r="Y643" s="18"/>
      <c r="Z643" s="18"/>
      <c r="AA643" s="42"/>
      <c r="AB643" s="18"/>
      <c r="AC643" s="18"/>
      <c r="AD643" s="18"/>
      <c r="AE643" s="18"/>
      <c r="AF643" s="43" t="e">
        <f t="shared" si="34"/>
        <v>#DIV/0!</v>
      </c>
      <c r="AG643" s="44"/>
      <c r="AH643" s="44" t="b">
        <f t="shared" si="35"/>
        <v>1</v>
      </c>
    </row>
    <row r="644" spans="1:34" ht="44.25" customHeight="1" thickBot="1" x14ac:dyDescent="0.3">
      <c r="A644" s="18"/>
      <c r="B644" s="18"/>
      <c r="C644" s="3"/>
      <c r="D644" s="18"/>
      <c r="E644" s="3" t="str">
        <f>IF(D644=1,'Tipo '!$B$2,IF(D644=2,'Tipo '!$B$3,IF(D644=3,'Tipo '!$B$4,IF(D644=4,'Tipo '!$B$5,IF(D644=5,'Tipo '!$B$6,IF(D644=6,'Tipo '!$B$7,IF(D644=7,'Tipo '!$B$8,IF(D644=8,'Tipo '!$B$9,IF(D644=9,'Tipo '!$B$10,IF(D644=10,'Tipo '!$B$11,IF(D644=11,'Tipo '!$B$12,IF(D644=12,'Tipo '!$B$13,IF(D644=13,'Tipo '!$B$14,IF(D644=14,'Tipo '!$B$15,IF(D644=15,'Tipo '!$B$16,IF(D644=16,'Tipo '!$B$17,IF(D644=17,'Tipo '!$B$18,IF(D644=18,'Tipo '!$B$19,IF(D644=19,'Tipo '!$B$20,IF(D644=20,'Tipo '!$B$21,"No ha seleccionado un tipo de contrato válido"))))))))))))))))))))</f>
        <v>No ha seleccionado un tipo de contrato válido</v>
      </c>
      <c r="F644" s="3"/>
      <c r="G644" s="3"/>
      <c r="H644" s="22"/>
      <c r="I644" s="22"/>
      <c r="J644" s="8"/>
      <c r="K644" s="41" t="str">
        <f>IF(J644=1,'Equivalencia BH-BMPT'!$D$2,IF(J644=2,'Equivalencia BH-BMPT'!$D$3,IF(J644=3,'Equivalencia BH-BMPT'!$D$4,IF(J644=4,'Equivalencia BH-BMPT'!$D$5,IF(J644=5,'Equivalencia BH-BMPT'!$D$6,IF(J644=6,'Equivalencia BH-BMPT'!$D$7,IF(J644=7,'Equivalencia BH-BMPT'!$D$8,IF(J644=8,'Equivalencia BH-BMPT'!$D$9,IF(J644=9,'Equivalencia BH-BMPT'!$D$10,IF(J644=10,'Equivalencia BH-BMPT'!$D$11,IF(J644=11,'Equivalencia BH-BMPT'!$D$12,IF(J644=12,'Equivalencia BH-BMPT'!$D$13,IF(J644=13,'Equivalencia BH-BMPT'!$D$14,IF(J644=14,'Equivalencia BH-BMPT'!$D$15,IF(J644=15,'Equivalencia BH-BMPT'!$D$16,IF(J644=16,'Equivalencia BH-BMPT'!$D$17,IF(J644=17,'Equivalencia BH-BMPT'!$D$18,IF(J644=18,'Equivalencia BH-BMPT'!$D$19,IF(J644=19,'Equivalencia BH-BMPT'!$D$20,IF(J644=20,'Equivalencia BH-BMPT'!$D$21,IF(J644=21,'Equivalencia BH-BMPT'!$D$22,IF(J644=22,'Equivalencia BH-BMPT'!$D$23,IF(J644=23,'Equivalencia BH-BMPT'!#REF!,IF(J644=24,'Equivalencia BH-BMPT'!$D$25,IF(J644=25,'Equivalencia BH-BMPT'!$D$26,IF(J644=26,'Equivalencia BH-BMPT'!$D$27,IF(J644=27,'Equivalencia BH-BMPT'!$D$28,IF(J644=28,'Equivalencia BH-BMPT'!$D$29,IF(J644=29,'Equivalencia BH-BMPT'!$D$30,IF(J644=30,'Equivalencia BH-BMPT'!$D$31,IF(J644=31,'Equivalencia BH-BMPT'!$D$32,IF(J644=32,'Equivalencia BH-BMPT'!$D$33,IF(J644=33,'Equivalencia BH-BMPT'!$D$34,IF(J644=34,'Equivalencia BH-BMPT'!$D$35,IF(J644=35,'Equivalencia BH-BMPT'!$D$36,IF(J644=36,'Equivalencia BH-BMPT'!$D$37,IF(J644=37,'Equivalencia BH-BMPT'!$D$38,IF(J644=38,'Equivalencia BH-BMPT'!#REF!,IF(J644=39,'Equivalencia BH-BMPT'!$D$40,IF(J644=40,'Equivalencia BH-BMPT'!$D$41,IF(J644=41,'Equivalencia BH-BMPT'!$D$42,IF(J644=42,'Equivalencia BH-BMPT'!$D$43,IF(J644=43,'Equivalencia BH-BMPT'!$D$44,IF(J644=44,'Equivalencia BH-BMPT'!$D$45,IF(J644=45,'Equivalencia BH-BMPT'!$D$46,"No ha seleccionado un número de programa")))))))))))))))))))))))))))))))))))))))))))))</f>
        <v>No ha seleccionado un número de programa</v>
      </c>
      <c r="L644" s="23"/>
      <c r="M644" s="18"/>
      <c r="N644" s="27"/>
      <c r="O644" s="24"/>
      <c r="P644" s="92"/>
      <c r="Q644" s="25"/>
      <c r="R644" s="25"/>
      <c r="S644" s="25"/>
      <c r="T644" s="25">
        <f t="shared" si="33"/>
        <v>0</v>
      </c>
      <c r="U644" s="25"/>
      <c r="V644" s="26"/>
      <c r="W644" s="26"/>
      <c r="X644" s="26"/>
      <c r="Y644" s="18"/>
      <c r="Z644" s="18"/>
      <c r="AA644" s="42"/>
      <c r="AB644" s="18"/>
      <c r="AC644" s="18"/>
      <c r="AD644" s="18"/>
      <c r="AE644" s="18"/>
      <c r="AF644" s="43" t="e">
        <f t="shared" si="34"/>
        <v>#DIV/0!</v>
      </c>
      <c r="AG644" s="44"/>
      <c r="AH644" s="44" t="b">
        <f t="shared" si="35"/>
        <v>1</v>
      </c>
    </row>
    <row r="645" spans="1:34" ht="44.25" customHeight="1" thickBot="1" x14ac:dyDescent="0.3">
      <c r="A645" s="18"/>
      <c r="B645" s="18"/>
      <c r="C645" s="3"/>
      <c r="D645" s="18"/>
      <c r="E645" s="3" t="str">
        <f>IF(D645=1,'Tipo '!$B$2,IF(D645=2,'Tipo '!$B$3,IF(D645=3,'Tipo '!$B$4,IF(D645=4,'Tipo '!$B$5,IF(D645=5,'Tipo '!$B$6,IF(D645=6,'Tipo '!$B$7,IF(D645=7,'Tipo '!$B$8,IF(D645=8,'Tipo '!$B$9,IF(D645=9,'Tipo '!$B$10,IF(D645=10,'Tipo '!$B$11,IF(D645=11,'Tipo '!$B$12,IF(D645=12,'Tipo '!$B$13,IF(D645=13,'Tipo '!$B$14,IF(D645=14,'Tipo '!$B$15,IF(D645=15,'Tipo '!$B$16,IF(D645=16,'Tipo '!$B$17,IF(D645=17,'Tipo '!$B$18,IF(D645=18,'Tipo '!$B$19,IF(D645=19,'Tipo '!$B$20,IF(D645=20,'Tipo '!$B$21,"No ha seleccionado un tipo de contrato válido"))))))))))))))))))))</f>
        <v>No ha seleccionado un tipo de contrato válido</v>
      </c>
      <c r="F645" s="3"/>
      <c r="G645" s="3"/>
      <c r="H645" s="22"/>
      <c r="I645" s="22"/>
      <c r="J645" s="8"/>
      <c r="K645" s="41" t="str">
        <f>IF(J645=1,'Equivalencia BH-BMPT'!$D$2,IF(J645=2,'Equivalencia BH-BMPT'!$D$3,IF(J645=3,'Equivalencia BH-BMPT'!$D$4,IF(J645=4,'Equivalencia BH-BMPT'!$D$5,IF(J645=5,'Equivalencia BH-BMPT'!$D$6,IF(J645=6,'Equivalencia BH-BMPT'!$D$7,IF(J645=7,'Equivalencia BH-BMPT'!$D$8,IF(J645=8,'Equivalencia BH-BMPT'!$D$9,IF(J645=9,'Equivalencia BH-BMPT'!$D$10,IF(J645=10,'Equivalencia BH-BMPT'!$D$11,IF(J645=11,'Equivalencia BH-BMPT'!$D$12,IF(J645=12,'Equivalencia BH-BMPT'!$D$13,IF(J645=13,'Equivalencia BH-BMPT'!$D$14,IF(J645=14,'Equivalencia BH-BMPT'!$D$15,IF(J645=15,'Equivalencia BH-BMPT'!$D$16,IF(J645=16,'Equivalencia BH-BMPT'!$D$17,IF(J645=17,'Equivalencia BH-BMPT'!$D$18,IF(J645=18,'Equivalencia BH-BMPT'!$D$19,IF(J645=19,'Equivalencia BH-BMPT'!$D$20,IF(J645=20,'Equivalencia BH-BMPT'!$D$21,IF(J645=21,'Equivalencia BH-BMPT'!$D$22,IF(J645=22,'Equivalencia BH-BMPT'!$D$23,IF(J645=23,'Equivalencia BH-BMPT'!#REF!,IF(J645=24,'Equivalencia BH-BMPT'!$D$25,IF(J645=25,'Equivalencia BH-BMPT'!$D$26,IF(J645=26,'Equivalencia BH-BMPT'!$D$27,IF(J645=27,'Equivalencia BH-BMPT'!$D$28,IF(J645=28,'Equivalencia BH-BMPT'!$D$29,IF(J645=29,'Equivalencia BH-BMPT'!$D$30,IF(J645=30,'Equivalencia BH-BMPT'!$D$31,IF(J645=31,'Equivalencia BH-BMPT'!$D$32,IF(J645=32,'Equivalencia BH-BMPT'!$D$33,IF(J645=33,'Equivalencia BH-BMPT'!$D$34,IF(J645=34,'Equivalencia BH-BMPT'!$D$35,IF(J645=35,'Equivalencia BH-BMPT'!$D$36,IF(J645=36,'Equivalencia BH-BMPT'!$D$37,IF(J645=37,'Equivalencia BH-BMPT'!$D$38,IF(J645=38,'Equivalencia BH-BMPT'!#REF!,IF(J645=39,'Equivalencia BH-BMPT'!$D$40,IF(J645=40,'Equivalencia BH-BMPT'!$D$41,IF(J645=41,'Equivalencia BH-BMPT'!$D$42,IF(J645=42,'Equivalencia BH-BMPT'!$D$43,IF(J645=43,'Equivalencia BH-BMPT'!$D$44,IF(J645=44,'Equivalencia BH-BMPT'!$D$45,IF(J645=45,'Equivalencia BH-BMPT'!$D$46,"No ha seleccionado un número de programa")))))))))))))))))))))))))))))))))))))))))))))</f>
        <v>No ha seleccionado un número de programa</v>
      </c>
      <c r="L645" s="23"/>
      <c r="M645" s="18"/>
      <c r="N645" s="27"/>
      <c r="O645" s="24"/>
      <c r="P645" s="92"/>
      <c r="Q645" s="25"/>
      <c r="R645" s="25"/>
      <c r="S645" s="25"/>
      <c r="T645" s="25">
        <f t="shared" si="33"/>
        <v>0</v>
      </c>
      <c r="U645" s="25"/>
      <c r="V645" s="26"/>
      <c r="W645" s="26"/>
      <c r="X645" s="26"/>
      <c r="Y645" s="18"/>
      <c r="Z645" s="18"/>
      <c r="AA645" s="42"/>
      <c r="AB645" s="18"/>
      <c r="AC645" s="18"/>
      <c r="AD645" s="18"/>
      <c r="AE645" s="18"/>
      <c r="AF645" s="43" t="e">
        <f t="shared" si="34"/>
        <v>#DIV/0!</v>
      </c>
      <c r="AG645" s="44"/>
      <c r="AH645" s="44" t="b">
        <f t="shared" si="35"/>
        <v>1</v>
      </c>
    </row>
    <row r="646" spans="1:34" ht="44.25" customHeight="1" thickBot="1" x14ac:dyDescent="0.3">
      <c r="A646" s="18"/>
      <c r="B646" s="18"/>
      <c r="C646" s="3"/>
      <c r="D646" s="18"/>
      <c r="E646" s="3" t="str">
        <f>IF(D646=1,'Tipo '!$B$2,IF(D646=2,'Tipo '!$B$3,IF(D646=3,'Tipo '!$B$4,IF(D646=4,'Tipo '!$B$5,IF(D646=5,'Tipo '!$B$6,IF(D646=6,'Tipo '!$B$7,IF(D646=7,'Tipo '!$B$8,IF(D646=8,'Tipo '!$B$9,IF(D646=9,'Tipo '!$B$10,IF(D646=10,'Tipo '!$B$11,IF(D646=11,'Tipo '!$B$12,IF(D646=12,'Tipo '!$B$13,IF(D646=13,'Tipo '!$B$14,IF(D646=14,'Tipo '!$B$15,IF(D646=15,'Tipo '!$B$16,IF(D646=16,'Tipo '!$B$17,IF(D646=17,'Tipo '!$B$18,IF(D646=18,'Tipo '!$B$19,IF(D646=19,'Tipo '!$B$20,IF(D646=20,'Tipo '!$B$21,"No ha seleccionado un tipo de contrato válido"))))))))))))))))))))</f>
        <v>No ha seleccionado un tipo de contrato válido</v>
      </c>
      <c r="F646" s="3"/>
      <c r="G646" s="3"/>
      <c r="H646" s="22"/>
      <c r="I646" s="22"/>
      <c r="J646" s="8"/>
      <c r="K646" s="41" t="str">
        <f>IF(J646=1,'Equivalencia BH-BMPT'!$D$2,IF(J646=2,'Equivalencia BH-BMPT'!$D$3,IF(J646=3,'Equivalencia BH-BMPT'!$D$4,IF(J646=4,'Equivalencia BH-BMPT'!$D$5,IF(J646=5,'Equivalencia BH-BMPT'!$D$6,IF(J646=6,'Equivalencia BH-BMPT'!$D$7,IF(J646=7,'Equivalencia BH-BMPT'!$D$8,IF(J646=8,'Equivalencia BH-BMPT'!$D$9,IF(J646=9,'Equivalencia BH-BMPT'!$D$10,IF(J646=10,'Equivalencia BH-BMPT'!$D$11,IF(J646=11,'Equivalencia BH-BMPT'!$D$12,IF(J646=12,'Equivalencia BH-BMPT'!$D$13,IF(J646=13,'Equivalencia BH-BMPT'!$D$14,IF(J646=14,'Equivalencia BH-BMPT'!$D$15,IF(J646=15,'Equivalencia BH-BMPT'!$D$16,IF(J646=16,'Equivalencia BH-BMPT'!$D$17,IF(J646=17,'Equivalencia BH-BMPT'!$D$18,IF(J646=18,'Equivalencia BH-BMPT'!$D$19,IF(J646=19,'Equivalencia BH-BMPT'!$D$20,IF(J646=20,'Equivalencia BH-BMPT'!$D$21,IF(J646=21,'Equivalencia BH-BMPT'!$D$22,IF(J646=22,'Equivalencia BH-BMPT'!$D$23,IF(J646=23,'Equivalencia BH-BMPT'!#REF!,IF(J646=24,'Equivalencia BH-BMPT'!$D$25,IF(J646=25,'Equivalencia BH-BMPT'!$D$26,IF(J646=26,'Equivalencia BH-BMPT'!$D$27,IF(J646=27,'Equivalencia BH-BMPT'!$D$28,IF(J646=28,'Equivalencia BH-BMPT'!$D$29,IF(J646=29,'Equivalencia BH-BMPT'!$D$30,IF(J646=30,'Equivalencia BH-BMPT'!$D$31,IF(J646=31,'Equivalencia BH-BMPT'!$D$32,IF(J646=32,'Equivalencia BH-BMPT'!$D$33,IF(J646=33,'Equivalencia BH-BMPT'!$D$34,IF(J646=34,'Equivalencia BH-BMPT'!$D$35,IF(J646=35,'Equivalencia BH-BMPT'!$D$36,IF(J646=36,'Equivalencia BH-BMPT'!$D$37,IF(J646=37,'Equivalencia BH-BMPT'!$D$38,IF(J646=38,'Equivalencia BH-BMPT'!#REF!,IF(J646=39,'Equivalencia BH-BMPT'!$D$40,IF(J646=40,'Equivalencia BH-BMPT'!$D$41,IF(J646=41,'Equivalencia BH-BMPT'!$D$42,IF(J646=42,'Equivalencia BH-BMPT'!$D$43,IF(J646=43,'Equivalencia BH-BMPT'!$D$44,IF(J646=44,'Equivalencia BH-BMPT'!$D$45,IF(J646=45,'Equivalencia BH-BMPT'!$D$46,"No ha seleccionado un número de programa")))))))))))))))))))))))))))))))))))))))))))))</f>
        <v>No ha seleccionado un número de programa</v>
      </c>
      <c r="L646" s="23"/>
      <c r="M646" s="18"/>
      <c r="N646" s="27"/>
      <c r="O646" s="24"/>
      <c r="P646" s="92"/>
      <c r="Q646" s="25"/>
      <c r="R646" s="25"/>
      <c r="S646" s="25"/>
      <c r="T646" s="25">
        <f t="shared" si="33"/>
        <v>0</v>
      </c>
      <c r="U646" s="25"/>
      <c r="V646" s="26"/>
      <c r="W646" s="26"/>
      <c r="X646" s="26"/>
      <c r="Y646" s="18"/>
      <c r="Z646" s="18"/>
      <c r="AA646" s="42"/>
      <c r="AB646" s="18"/>
      <c r="AC646" s="18"/>
      <c r="AD646" s="18"/>
      <c r="AE646" s="18"/>
      <c r="AF646" s="43" t="e">
        <f t="shared" si="34"/>
        <v>#DIV/0!</v>
      </c>
      <c r="AG646" s="44"/>
      <c r="AH646" s="44" t="b">
        <f t="shared" si="35"/>
        <v>1</v>
      </c>
    </row>
    <row r="647" spans="1:34" ht="44.25" customHeight="1" thickBot="1" x14ac:dyDescent="0.3">
      <c r="A647" s="18"/>
      <c r="B647" s="18"/>
      <c r="C647" s="3"/>
      <c r="D647" s="18"/>
      <c r="E647" s="3" t="str">
        <f>IF(D647=1,'Tipo '!$B$2,IF(D647=2,'Tipo '!$B$3,IF(D647=3,'Tipo '!$B$4,IF(D647=4,'Tipo '!$B$5,IF(D647=5,'Tipo '!$B$6,IF(D647=6,'Tipo '!$B$7,IF(D647=7,'Tipo '!$B$8,IF(D647=8,'Tipo '!$B$9,IF(D647=9,'Tipo '!$B$10,IF(D647=10,'Tipo '!$B$11,IF(D647=11,'Tipo '!$B$12,IF(D647=12,'Tipo '!$B$13,IF(D647=13,'Tipo '!$B$14,IF(D647=14,'Tipo '!$B$15,IF(D647=15,'Tipo '!$B$16,IF(D647=16,'Tipo '!$B$17,IF(D647=17,'Tipo '!$B$18,IF(D647=18,'Tipo '!$B$19,IF(D647=19,'Tipo '!$B$20,IF(D647=20,'Tipo '!$B$21,"No ha seleccionado un tipo de contrato válido"))))))))))))))))))))</f>
        <v>No ha seleccionado un tipo de contrato válido</v>
      </c>
      <c r="F647" s="3"/>
      <c r="G647" s="3"/>
      <c r="H647" s="22"/>
      <c r="I647" s="22"/>
      <c r="J647" s="8"/>
      <c r="K647" s="41" t="str">
        <f>IF(J647=1,'Equivalencia BH-BMPT'!$D$2,IF(J647=2,'Equivalencia BH-BMPT'!$D$3,IF(J647=3,'Equivalencia BH-BMPT'!$D$4,IF(J647=4,'Equivalencia BH-BMPT'!$D$5,IF(J647=5,'Equivalencia BH-BMPT'!$D$6,IF(J647=6,'Equivalencia BH-BMPT'!$D$7,IF(J647=7,'Equivalencia BH-BMPT'!$D$8,IF(J647=8,'Equivalencia BH-BMPT'!$D$9,IF(J647=9,'Equivalencia BH-BMPT'!$D$10,IF(J647=10,'Equivalencia BH-BMPT'!$D$11,IF(J647=11,'Equivalencia BH-BMPT'!$D$12,IF(J647=12,'Equivalencia BH-BMPT'!$D$13,IF(J647=13,'Equivalencia BH-BMPT'!$D$14,IF(J647=14,'Equivalencia BH-BMPT'!$D$15,IF(J647=15,'Equivalencia BH-BMPT'!$D$16,IF(J647=16,'Equivalencia BH-BMPT'!$D$17,IF(J647=17,'Equivalencia BH-BMPT'!$D$18,IF(J647=18,'Equivalencia BH-BMPT'!$D$19,IF(J647=19,'Equivalencia BH-BMPT'!$D$20,IF(J647=20,'Equivalencia BH-BMPT'!$D$21,IF(J647=21,'Equivalencia BH-BMPT'!$D$22,IF(J647=22,'Equivalencia BH-BMPT'!$D$23,IF(J647=23,'Equivalencia BH-BMPT'!#REF!,IF(J647=24,'Equivalencia BH-BMPT'!$D$25,IF(J647=25,'Equivalencia BH-BMPT'!$D$26,IF(J647=26,'Equivalencia BH-BMPT'!$D$27,IF(J647=27,'Equivalencia BH-BMPT'!$D$28,IF(J647=28,'Equivalencia BH-BMPT'!$D$29,IF(J647=29,'Equivalencia BH-BMPT'!$D$30,IF(J647=30,'Equivalencia BH-BMPT'!$D$31,IF(J647=31,'Equivalencia BH-BMPT'!$D$32,IF(J647=32,'Equivalencia BH-BMPT'!$D$33,IF(J647=33,'Equivalencia BH-BMPT'!$D$34,IF(J647=34,'Equivalencia BH-BMPT'!$D$35,IF(J647=35,'Equivalencia BH-BMPT'!$D$36,IF(J647=36,'Equivalencia BH-BMPT'!$D$37,IF(J647=37,'Equivalencia BH-BMPT'!$D$38,IF(J647=38,'Equivalencia BH-BMPT'!#REF!,IF(J647=39,'Equivalencia BH-BMPT'!$D$40,IF(J647=40,'Equivalencia BH-BMPT'!$D$41,IF(J647=41,'Equivalencia BH-BMPT'!$D$42,IF(J647=42,'Equivalencia BH-BMPT'!$D$43,IF(J647=43,'Equivalencia BH-BMPT'!$D$44,IF(J647=44,'Equivalencia BH-BMPT'!$D$45,IF(J647=45,'Equivalencia BH-BMPT'!$D$46,"No ha seleccionado un número de programa")))))))))))))))))))))))))))))))))))))))))))))</f>
        <v>No ha seleccionado un número de programa</v>
      </c>
      <c r="L647" s="23"/>
      <c r="M647" s="18"/>
      <c r="N647" s="27"/>
      <c r="O647" s="24"/>
      <c r="P647" s="92"/>
      <c r="Q647" s="25"/>
      <c r="R647" s="25"/>
      <c r="S647" s="25"/>
      <c r="T647" s="25">
        <f t="shared" si="33"/>
        <v>0</v>
      </c>
      <c r="U647" s="25"/>
      <c r="V647" s="26"/>
      <c r="W647" s="26"/>
      <c r="X647" s="26"/>
      <c r="Y647" s="18"/>
      <c r="Z647" s="18"/>
      <c r="AA647" s="42"/>
      <c r="AB647" s="18"/>
      <c r="AC647" s="18"/>
      <c r="AD647" s="18"/>
      <c r="AE647" s="18"/>
      <c r="AF647" s="43" t="e">
        <f t="shared" si="34"/>
        <v>#DIV/0!</v>
      </c>
      <c r="AG647" s="44"/>
      <c r="AH647" s="44" t="b">
        <f t="shared" si="35"/>
        <v>1</v>
      </c>
    </row>
    <row r="648" spans="1:34" ht="44.25" customHeight="1" thickBot="1" x14ac:dyDescent="0.3">
      <c r="A648" s="18"/>
      <c r="B648" s="18"/>
      <c r="C648" s="3"/>
      <c r="D648" s="18"/>
      <c r="E648" s="3" t="str">
        <f>IF(D648=1,'Tipo '!$B$2,IF(D648=2,'Tipo '!$B$3,IF(D648=3,'Tipo '!$B$4,IF(D648=4,'Tipo '!$B$5,IF(D648=5,'Tipo '!$B$6,IF(D648=6,'Tipo '!$B$7,IF(D648=7,'Tipo '!$B$8,IF(D648=8,'Tipo '!$B$9,IF(D648=9,'Tipo '!$B$10,IF(D648=10,'Tipo '!$B$11,IF(D648=11,'Tipo '!$B$12,IF(D648=12,'Tipo '!$B$13,IF(D648=13,'Tipo '!$B$14,IF(D648=14,'Tipo '!$B$15,IF(D648=15,'Tipo '!$B$16,IF(D648=16,'Tipo '!$B$17,IF(D648=17,'Tipo '!$B$18,IF(D648=18,'Tipo '!$B$19,IF(D648=19,'Tipo '!$B$20,IF(D648=20,'Tipo '!$B$21,"No ha seleccionado un tipo de contrato válido"))))))))))))))))))))</f>
        <v>No ha seleccionado un tipo de contrato válido</v>
      </c>
      <c r="F648" s="3"/>
      <c r="G648" s="3"/>
      <c r="H648" s="22"/>
      <c r="I648" s="22"/>
      <c r="J648" s="8"/>
      <c r="K648" s="41" t="str">
        <f>IF(J648=1,'Equivalencia BH-BMPT'!$D$2,IF(J648=2,'Equivalencia BH-BMPT'!$D$3,IF(J648=3,'Equivalencia BH-BMPT'!$D$4,IF(J648=4,'Equivalencia BH-BMPT'!$D$5,IF(J648=5,'Equivalencia BH-BMPT'!$D$6,IF(J648=6,'Equivalencia BH-BMPT'!$D$7,IF(J648=7,'Equivalencia BH-BMPT'!$D$8,IF(J648=8,'Equivalencia BH-BMPT'!$D$9,IF(J648=9,'Equivalencia BH-BMPT'!$D$10,IF(J648=10,'Equivalencia BH-BMPT'!$D$11,IF(J648=11,'Equivalencia BH-BMPT'!$D$12,IF(J648=12,'Equivalencia BH-BMPT'!$D$13,IF(J648=13,'Equivalencia BH-BMPT'!$D$14,IF(J648=14,'Equivalencia BH-BMPT'!$D$15,IF(J648=15,'Equivalencia BH-BMPT'!$D$16,IF(J648=16,'Equivalencia BH-BMPT'!$D$17,IF(J648=17,'Equivalencia BH-BMPT'!$D$18,IF(J648=18,'Equivalencia BH-BMPT'!$D$19,IF(J648=19,'Equivalencia BH-BMPT'!$D$20,IF(J648=20,'Equivalencia BH-BMPT'!$D$21,IF(J648=21,'Equivalencia BH-BMPT'!$D$22,IF(J648=22,'Equivalencia BH-BMPT'!$D$23,IF(J648=23,'Equivalencia BH-BMPT'!#REF!,IF(J648=24,'Equivalencia BH-BMPT'!$D$25,IF(J648=25,'Equivalencia BH-BMPT'!$D$26,IF(J648=26,'Equivalencia BH-BMPT'!$D$27,IF(J648=27,'Equivalencia BH-BMPT'!$D$28,IF(J648=28,'Equivalencia BH-BMPT'!$D$29,IF(J648=29,'Equivalencia BH-BMPT'!$D$30,IF(J648=30,'Equivalencia BH-BMPT'!$D$31,IF(J648=31,'Equivalencia BH-BMPT'!$D$32,IF(J648=32,'Equivalencia BH-BMPT'!$D$33,IF(J648=33,'Equivalencia BH-BMPT'!$D$34,IF(J648=34,'Equivalencia BH-BMPT'!$D$35,IF(J648=35,'Equivalencia BH-BMPT'!$D$36,IF(J648=36,'Equivalencia BH-BMPT'!$D$37,IF(J648=37,'Equivalencia BH-BMPT'!$D$38,IF(J648=38,'Equivalencia BH-BMPT'!#REF!,IF(J648=39,'Equivalencia BH-BMPT'!$D$40,IF(J648=40,'Equivalencia BH-BMPT'!$D$41,IF(J648=41,'Equivalencia BH-BMPT'!$D$42,IF(J648=42,'Equivalencia BH-BMPT'!$D$43,IF(J648=43,'Equivalencia BH-BMPT'!$D$44,IF(J648=44,'Equivalencia BH-BMPT'!$D$45,IF(J648=45,'Equivalencia BH-BMPT'!$D$46,"No ha seleccionado un número de programa")))))))))))))))))))))))))))))))))))))))))))))</f>
        <v>No ha seleccionado un número de programa</v>
      </c>
      <c r="L648" s="23"/>
      <c r="M648" s="18"/>
      <c r="N648" s="27"/>
      <c r="O648" s="24"/>
      <c r="P648" s="92"/>
      <c r="Q648" s="25"/>
      <c r="R648" s="25"/>
      <c r="S648" s="25"/>
      <c r="T648" s="25">
        <f t="shared" si="33"/>
        <v>0</v>
      </c>
      <c r="U648" s="25"/>
      <c r="V648" s="26"/>
      <c r="W648" s="26"/>
      <c r="X648" s="26"/>
      <c r="Y648" s="18"/>
      <c r="Z648" s="18"/>
      <c r="AA648" s="42"/>
      <c r="AB648" s="18"/>
      <c r="AC648" s="18"/>
      <c r="AD648" s="18"/>
      <c r="AE648" s="18"/>
      <c r="AF648" s="43" t="e">
        <f t="shared" si="34"/>
        <v>#DIV/0!</v>
      </c>
      <c r="AG648" s="44"/>
      <c r="AH648" s="44" t="b">
        <f t="shared" si="35"/>
        <v>1</v>
      </c>
    </row>
    <row r="649" spans="1:34" ht="44.25" customHeight="1" thickBot="1" x14ac:dyDescent="0.3">
      <c r="A649" s="18"/>
      <c r="B649" s="18"/>
      <c r="C649" s="3"/>
      <c r="D649" s="18"/>
      <c r="E649" s="3" t="str">
        <f>IF(D649=1,'Tipo '!$B$2,IF(D649=2,'Tipo '!$B$3,IF(D649=3,'Tipo '!$B$4,IF(D649=4,'Tipo '!$B$5,IF(D649=5,'Tipo '!$B$6,IF(D649=6,'Tipo '!$B$7,IF(D649=7,'Tipo '!$B$8,IF(D649=8,'Tipo '!$B$9,IF(D649=9,'Tipo '!$B$10,IF(D649=10,'Tipo '!$B$11,IF(D649=11,'Tipo '!$B$12,IF(D649=12,'Tipo '!$B$13,IF(D649=13,'Tipo '!$B$14,IF(D649=14,'Tipo '!$B$15,IF(D649=15,'Tipo '!$B$16,IF(D649=16,'Tipo '!$B$17,IF(D649=17,'Tipo '!$B$18,IF(D649=18,'Tipo '!$B$19,IF(D649=19,'Tipo '!$B$20,IF(D649=20,'Tipo '!$B$21,"No ha seleccionado un tipo de contrato válido"))))))))))))))))))))</f>
        <v>No ha seleccionado un tipo de contrato válido</v>
      </c>
      <c r="F649" s="3"/>
      <c r="G649" s="3"/>
      <c r="H649" s="22"/>
      <c r="I649" s="22"/>
      <c r="J649" s="8"/>
      <c r="K649" s="41" t="str">
        <f>IF(J649=1,'Equivalencia BH-BMPT'!$D$2,IF(J649=2,'Equivalencia BH-BMPT'!$D$3,IF(J649=3,'Equivalencia BH-BMPT'!$D$4,IF(J649=4,'Equivalencia BH-BMPT'!$D$5,IF(J649=5,'Equivalencia BH-BMPT'!$D$6,IF(J649=6,'Equivalencia BH-BMPT'!$D$7,IF(J649=7,'Equivalencia BH-BMPT'!$D$8,IF(J649=8,'Equivalencia BH-BMPT'!$D$9,IF(J649=9,'Equivalencia BH-BMPT'!$D$10,IF(J649=10,'Equivalencia BH-BMPT'!$D$11,IF(J649=11,'Equivalencia BH-BMPT'!$D$12,IF(J649=12,'Equivalencia BH-BMPT'!$D$13,IF(J649=13,'Equivalencia BH-BMPT'!$D$14,IF(J649=14,'Equivalencia BH-BMPT'!$D$15,IF(J649=15,'Equivalencia BH-BMPT'!$D$16,IF(J649=16,'Equivalencia BH-BMPT'!$D$17,IF(J649=17,'Equivalencia BH-BMPT'!$D$18,IF(J649=18,'Equivalencia BH-BMPT'!$D$19,IF(J649=19,'Equivalencia BH-BMPT'!$D$20,IF(J649=20,'Equivalencia BH-BMPT'!$D$21,IF(J649=21,'Equivalencia BH-BMPT'!$D$22,IF(J649=22,'Equivalencia BH-BMPT'!$D$23,IF(J649=23,'Equivalencia BH-BMPT'!#REF!,IF(J649=24,'Equivalencia BH-BMPT'!$D$25,IF(J649=25,'Equivalencia BH-BMPT'!$D$26,IF(J649=26,'Equivalencia BH-BMPT'!$D$27,IF(J649=27,'Equivalencia BH-BMPT'!$D$28,IF(J649=28,'Equivalencia BH-BMPT'!$D$29,IF(J649=29,'Equivalencia BH-BMPT'!$D$30,IF(J649=30,'Equivalencia BH-BMPT'!$D$31,IF(J649=31,'Equivalencia BH-BMPT'!$D$32,IF(J649=32,'Equivalencia BH-BMPT'!$D$33,IF(J649=33,'Equivalencia BH-BMPT'!$D$34,IF(J649=34,'Equivalencia BH-BMPT'!$D$35,IF(J649=35,'Equivalencia BH-BMPT'!$D$36,IF(J649=36,'Equivalencia BH-BMPT'!$D$37,IF(J649=37,'Equivalencia BH-BMPT'!$D$38,IF(J649=38,'Equivalencia BH-BMPT'!#REF!,IF(J649=39,'Equivalencia BH-BMPT'!$D$40,IF(J649=40,'Equivalencia BH-BMPT'!$D$41,IF(J649=41,'Equivalencia BH-BMPT'!$D$42,IF(J649=42,'Equivalencia BH-BMPT'!$D$43,IF(J649=43,'Equivalencia BH-BMPT'!$D$44,IF(J649=44,'Equivalencia BH-BMPT'!$D$45,IF(J649=45,'Equivalencia BH-BMPT'!$D$46,"No ha seleccionado un número de programa")))))))))))))))))))))))))))))))))))))))))))))</f>
        <v>No ha seleccionado un número de programa</v>
      </c>
      <c r="L649" s="23"/>
      <c r="M649" s="18"/>
      <c r="N649" s="27"/>
      <c r="O649" s="24"/>
      <c r="P649" s="92"/>
      <c r="Q649" s="25"/>
      <c r="R649" s="25"/>
      <c r="S649" s="25"/>
      <c r="T649" s="25">
        <f t="shared" si="33"/>
        <v>0</v>
      </c>
      <c r="U649" s="25"/>
      <c r="V649" s="26"/>
      <c r="W649" s="26"/>
      <c r="X649" s="26"/>
      <c r="Y649" s="18"/>
      <c r="Z649" s="18"/>
      <c r="AA649" s="42"/>
      <c r="AB649" s="18"/>
      <c r="AC649" s="18"/>
      <c r="AD649" s="18"/>
      <c r="AE649" s="18"/>
      <c r="AF649" s="43" t="e">
        <f t="shared" si="34"/>
        <v>#DIV/0!</v>
      </c>
      <c r="AG649" s="44"/>
      <c r="AH649" s="44" t="b">
        <f t="shared" si="35"/>
        <v>1</v>
      </c>
    </row>
    <row r="650" spans="1:34" ht="44.25" customHeight="1" thickBot="1" x14ac:dyDescent="0.3">
      <c r="A650" s="18"/>
      <c r="B650" s="18"/>
      <c r="C650" s="3"/>
      <c r="D650" s="18"/>
      <c r="E650" s="3" t="str">
        <f>IF(D650=1,'Tipo '!$B$2,IF(D650=2,'Tipo '!$B$3,IF(D650=3,'Tipo '!$B$4,IF(D650=4,'Tipo '!$B$5,IF(D650=5,'Tipo '!$B$6,IF(D650=6,'Tipo '!$B$7,IF(D650=7,'Tipo '!$B$8,IF(D650=8,'Tipo '!$B$9,IF(D650=9,'Tipo '!$B$10,IF(D650=10,'Tipo '!$B$11,IF(D650=11,'Tipo '!$B$12,IF(D650=12,'Tipo '!$B$13,IF(D650=13,'Tipo '!$B$14,IF(D650=14,'Tipo '!$B$15,IF(D650=15,'Tipo '!$B$16,IF(D650=16,'Tipo '!$B$17,IF(D650=17,'Tipo '!$B$18,IF(D650=18,'Tipo '!$B$19,IF(D650=19,'Tipo '!$B$20,IF(D650=20,'Tipo '!$B$21,"No ha seleccionado un tipo de contrato válido"))))))))))))))))))))</f>
        <v>No ha seleccionado un tipo de contrato válido</v>
      </c>
      <c r="F650" s="3"/>
      <c r="G650" s="3"/>
      <c r="H650" s="22"/>
      <c r="I650" s="22"/>
      <c r="J650" s="8"/>
      <c r="K650" s="41" t="str">
        <f>IF(J650=1,'Equivalencia BH-BMPT'!$D$2,IF(J650=2,'Equivalencia BH-BMPT'!$D$3,IF(J650=3,'Equivalencia BH-BMPT'!$D$4,IF(J650=4,'Equivalencia BH-BMPT'!$D$5,IF(J650=5,'Equivalencia BH-BMPT'!$D$6,IF(J650=6,'Equivalencia BH-BMPT'!$D$7,IF(J650=7,'Equivalencia BH-BMPT'!$D$8,IF(J650=8,'Equivalencia BH-BMPT'!$D$9,IF(J650=9,'Equivalencia BH-BMPT'!$D$10,IF(J650=10,'Equivalencia BH-BMPT'!$D$11,IF(J650=11,'Equivalencia BH-BMPT'!$D$12,IF(J650=12,'Equivalencia BH-BMPT'!$D$13,IF(J650=13,'Equivalencia BH-BMPT'!$D$14,IF(J650=14,'Equivalencia BH-BMPT'!$D$15,IF(J650=15,'Equivalencia BH-BMPT'!$D$16,IF(J650=16,'Equivalencia BH-BMPT'!$D$17,IF(J650=17,'Equivalencia BH-BMPT'!$D$18,IF(J650=18,'Equivalencia BH-BMPT'!$D$19,IF(J650=19,'Equivalencia BH-BMPT'!$D$20,IF(J650=20,'Equivalencia BH-BMPT'!$D$21,IF(J650=21,'Equivalencia BH-BMPT'!$D$22,IF(J650=22,'Equivalencia BH-BMPT'!$D$23,IF(J650=23,'Equivalencia BH-BMPT'!#REF!,IF(J650=24,'Equivalencia BH-BMPT'!$D$25,IF(J650=25,'Equivalencia BH-BMPT'!$D$26,IF(J650=26,'Equivalencia BH-BMPT'!$D$27,IF(J650=27,'Equivalencia BH-BMPT'!$D$28,IF(J650=28,'Equivalencia BH-BMPT'!$D$29,IF(J650=29,'Equivalencia BH-BMPT'!$D$30,IF(J650=30,'Equivalencia BH-BMPT'!$D$31,IF(J650=31,'Equivalencia BH-BMPT'!$D$32,IF(J650=32,'Equivalencia BH-BMPT'!$D$33,IF(J650=33,'Equivalencia BH-BMPT'!$D$34,IF(J650=34,'Equivalencia BH-BMPT'!$D$35,IF(J650=35,'Equivalencia BH-BMPT'!$D$36,IF(J650=36,'Equivalencia BH-BMPT'!$D$37,IF(J650=37,'Equivalencia BH-BMPT'!$D$38,IF(J650=38,'Equivalencia BH-BMPT'!#REF!,IF(J650=39,'Equivalencia BH-BMPT'!$D$40,IF(J650=40,'Equivalencia BH-BMPT'!$D$41,IF(J650=41,'Equivalencia BH-BMPT'!$D$42,IF(J650=42,'Equivalencia BH-BMPT'!$D$43,IF(J650=43,'Equivalencia BH-BMPT'!$D$44,IF(J650=44,'Equivalencia BH-BMPT'!$D$45,IF(J650=45,'Equivalencia BH-BMPT'!$D$46,"No ha seleccionado un número de programa")))))))))))))))))))))))))))))))))))))))))))))</f>
        <v>No ha seleccionado un número de programa</v>
      </c>
      <c r="L650" s="23"/>
      <c r="M650" s="18"/>
      <c r="N650" s="27"/>
      <c r="O650" s="24"/>
      <c r="P650" s="92"/>
      <c r="Q650" s="25"/>
      <c r="R650" s="25"/>
      <c r="S650" s="25"/>
      <c r="T650" s="25">
        <f t="shared" si="33"/>
        <v>0</v>
      </c>
      <c r="U650" s="25"/>
      <c r="V650" s="26"/>
      <c r="W650" s="26"/>
      <c r="X650" s="26"/>
      <c r="Y650" s="18"/>
      <c r="Z650" s="18"/>
      <c r="AA650" s="42"/>
      <c r="AB650" s="18"/>
      <c r="AC650" s="18"/>
      <c r="AD650" s="18"/>
      <c r="AE650" s="18"/>
      <c r="AF650" s="43" t="e">
        <f t="shared" si="34"/>
        <v>#DIV/0!</v>
      </c>
      <c r="AG650" s="44"/>
      <c r="AH650" s="44" t="b">
        <f t="shared" si="35"/>
        <v>1</v>
      </c>
    </row>
    <row r="651" spans="1:34" ht="44.25" customHeight="1" thickBot="1" x14ac:dyDescent="0.3">
      <c r="A651" s="18"/>
      <c r="B651" s="18"/>
      <c r="C651" s="3"/>
      <c r="D651" s="18"/>
      <c r="E651" s="3" t="str">
        <f>IF(D651=1,'Tipo '!$B$2,IF(D651=2,'Tipo '!$B$3,IF(D651=3,'Tipo '!$B$4,IF(D651=4,'Tipo '!$B$5,IF(D651=5,'Tipo '!$B$6,IF(D651=6,'Tipo '!$B$7,IF(D651=7,'Tipo '!$B$8,IF(D651=8,'Tipo '!$B$9,IF(D651=9,'Tipo '!$B$10,IF(D651=10,'Tipo '!$B$11,IF(D651=11,'Tipo '!$B$12,IF(D651=12,'Tipo '!$B$13,IF(D651=13,'Tipo '!$B$14,IF(D651=14,'Tipo '!$B$15,IF(D651=15,'Tipo '!$B$16,IF(D651=16,'Tipo '!$B$17,IF(D651=17,'Tipo '!$B$18,IF(D651=18,'Tipo '!$B$19,IF(D651=19,'Tipo '!$B$20,IF(D651=20,'Tipo '!$B$21,"No ha seleccionado un tipo de contrato válido"))))))))))))))))))))</f>
        <v>No ha seleccionado un tipo de contrato válido</v>
      </c>
      <c r="F651" s="3"/>
      <c r="G651" s="3"/>
      <c r="H651" s="22"/>
      <c r="I651" s="22"/>
      <c r="J651" s="8"/>
      <c r="K651" s="41" t="str">
        <f>IF(J651=1,'Equivalencia BH-BMPT'!$D$2,IF(J651=2,'Equivalencia BH-BMPT'!$D$3,IF(J651=3,'Equivalencia BH-BMPT'!$D$4,IF(J651=4,'Equivalencia BH-BMPT'!$D$5,IF(J651=5,'Equivalencia BH-BMPT'!$D$6,IF(J651=6,'Equivalencia BH-BMPT'!$D$7,IF(J651=7,'Equivalencia BH-BMPT'!$D$8,IF(J651=8,'Equivalencia BH-BMPT'!$D$9,IF(J651=9,'Equivalencia BH-BMPT'!$D$10,IF(J651=10,'Equivalencia BH-BMPT'!$D$11,IF(J651=11,'Equivalencia BH-BMPT'!$D$12,IF(J651=12,'Equivalencia BH-BMPT'!$D$13,IF(J651=13,'Equivalencia BH-BMPT'!$D$14,IF(J651=14,'Equivalencia BH-BMPT'!$D$15,IF(J651=15,'Equivalencia BH-BMPT'!$D$16,IF(J651=16,'Equivalencia BH-BMPT'!$D$17,IF(J651=17,'Equivalencia BH-BMPT'!$D$18,IF(J651=18,'Equivalencia BH-BMPT'!$D$19,IF(J651=19,'Equivalencia BH-BMPT'!$D$20,IF(J651=20,'Equivalencia BH-BMPT'!$D$21,IF(J651=21,'Equivalencia BH-BMPT'!$D$22,IF(J651=22,'Equivalencia BH-BMPT'!$D$23,IF(J651=23,'Equivalencia BH-BMPT'!#REF!,IF(J651=24,'Equivalencia BH-BMPT'!$D$25,IF(J651=25,'Equivalencia BH-BMPT'!$D$26,IF(J651=26,'Equivalencia BH-BMPT'!$D$27,IF(J651=27,'Equivalencia BH-BMPT'!$D$28,IF(J651=28,'Equivalencia BH-BMPT'!$D$29,IF(J651=29,'Equivalencia BH-BMPT'!$D$30,IF(J651=30,'Equivalencia BH-BMPT'!$D$31,IF(J651=31,'Equivalencia BH-BMPT'!$D$32,IF(J651=32,'Equivalencia BH-BMPT'!$D$33,IF(J651=33,'Equivalencia BH-BMPT'!$D$34,IF(J651=34,'Equivalencia BH-BMPT'!$D$35,IF(J651=35,'Equivalencia BH-BMPT'!$D$36,IF(J651=36,'Equivalencia BH-BMPT'!$D$37,IF(J651=37,'Equivalencia BH-BMPT'!$D$38,IF(J651=38,'Equivalencia BH-BMPT'!#REF!,IF(J651=39,'Equivalencia BH-BMPT'!$D$40,IF(J651=40,'Equivalencia BH-BMPT'!$D$41,IF(J651=41,'Equivalencia BH-BMPT'!$D$42,IF(J651=42,'Equivalencia BH-BMPT'!$D$43,IF(J651=43,'Equivalencia BH-BMPT'!$D$44,IF(J651=44,'Equivalencia BH-BMPT'!$D$45,IF(J651=45,'Equivalencia BH-BMPT'!$D$46,"No ha seleccionado un número de programa")))))))))))))))))))))))))))))))))))))))))))))</f>
        <v>No ha seleccionado un número de programa</v>
      </c>
      <c r="L651" s="23"/>
      <c r="M651" s="18"/>
      <c r="N651" s="27"/>
      <c r="O651" s="24"/>
      <c r="P651" s="92"/>
      <c r="Q651" s="25"/>
      <c r="R651" s="25"/>
      <c r="S651" s="25"/>
      <c r="T651" s="25">
        <f t="shared" si="33"/>
        <v>0</v>
      </c>
      <c r="U651" s="25"/>
      <c r="V651" s="26"/>
      <c r="W651" s="26"/>
      <c r="X651" s="26"/>
      <c r="Y651" s="18"/>
      <c r="Z651" s="18"/>
      <c r="AA651" s="42"/>
      <c r="AB651" s="18"/>
      <c r="AC651" s="18"/>
      <c r="AD651" s="18"/>
      <c r="AE651" s="18"/>
      <c r="AF651" s="43" t="e">
        <f t="shared" si="34"/>
        <v>#DIV/0!</v>
      </c>
      <c r="AG651" s="44"/>
      <c r="AH651" s="44" t="b">
        <f t="shared" si="35"/>
        <v>1</v>
      </c>
    </row>
    <row r="652" spans="1:34" ht="44.25" customHeight="1" thickBot="1" x14ac:dyDescent="0.3">
      <c r="A652" s="18"/>
      <c r="B652" s="18"/>
      <c r="C652" s="3"/>
      <c r="D652" s="18"/>
      <c r="E652" s="3" t="str">
        <f>IF(D652=1,'Tipo '!$B$2,IF(D652=2,'Tipo '!$B$3,IF(D652=3,'Tipo '!$B$4,IF(D652=4,'Tipo '!$B$5,IF(D652=5,'Tipo '!$B$6,IF(D652=6,'Tipo '!$B$7,IF(D652=7,'Tipo '!$B$8,IF(D652=8,'Tipo '!$B$9,IF(D652=9,'Tipo '!$B$10,IF(D652=10,'Tipo '!$B$11,IF(D652=11,'Tipo '!$B$12,IF(D652=12,'Tipo '!$B$13,IF(D652=13,'Tipo '!$B$14,IF(D652=14,'Tipo '!$B$15,IF(D652=15,'Tipo '!$B$16,IF(D652=16,'Tipo '!$B$17,IF(D652=17,'Tipo '!$B$18,IF(D652=18,'Tipo '!$B$19,IF(D652=19,'Tipo '!$B$20,IF(D652=20,'Tipo '!$B$21,"No ha seleccionado un tipo de contrato válido"))))))))))))))))))))</f>
        <v>No ha seleccionado un tipo de contrato válido</v>
      </c>
      <c r="F652" s="3"/>
      <c r="G652" s="3"/>
      <c r="H652" s="22"/>
      <c r="I652" s="22"/>
      <c r="J652" s="8"/>
      <c r="K652" s="41" t="str">
        <f>IF(J652=1,'Equivalencia BH-BMPT'!$D$2,IF(J652=2,'Equivalencia BH-BMPT'!$D$3,IF(J652=3,'Equivalencia BH-BMPT'!$D$4,IF(J652=4,'Equivalencia BH-BMPT'!$D$5,IF(J652=5,'Equivalencia BH-BMPT'!$D$6,IF(J652=6,'Equivalencia BH-BMPT'!$D$7,IF(J652=7,'Equivalencia BH-BMPT'!$D$8,IF(J652=8,'Equivalencia BH-BMPT'!$D$9,IF(J652=9,'Equivalencia BH-BMPT'!$D$10,IF(J652=10,'Equivalencia BH-BMPT'!$D$11,IF(J652=11,'Equivalencia BH-BMPT'!$D$12,IF(J652=12,'Equivalencia BH-BMPT'!$D$13,IF(J652=13,'Equivalencia BH-BMPT'!$D$14,IF(J652=14,'Equivalencia BH-BMPT'!$D$15,IF(J652=15,'Equivalencia BH-BMPT'!$D$16,IF(J652=16,'Equivalencia BH-BMPT'!$D$17,IF(J652=17,'Equivalencia BH-BMPT'!$D$18,IF(J652=18,'Equivalencia BH-BMPT'!$D$19,IF(J652=19,'Equivalencia BH-BMPT'!$D$20,IF(J652=20,'Equivalencia BH-BMPT'!$D$21,IF(J652=21,'Equivalencia BH-BMPT'!$D$22,IF(J652=22,'Equivalencia BH-BMPT'!$D$23,IF(J652=23,'Equivalencia BH-BMPT'!#REF!,IF(J652=24,'Equivalencia BH-BMPT'!$D$25,IF(J652=25,'Equivalencia BH-BMPT'!$D$26,IF(J652=26,'Equivalencia BH-BMPT'!$D$27,IF(J652=27,'Equivalencia BH-BMPT'!$D$28,IF(J652=28,'Equivalencia BH-BMPT'!$D$29,IF(J652=29,'Equivalencia BH-BMPT'!$D$30,IF(J652=30,'Equivalencia BH-BMPT'!$D$31,IF(J652=31,'Equivalencia BH-BMPT'!$D$32,IF(J652=32,'Equivalencia BH-BMPT'!$D$33,IF(J652=33,'Equivalencia BH-BMPT'!$D$34,IF(J652=34,'Equivalencia BH-BMPT'!$D$35,IF(J652=35,'Equivalencia BH-BMPT'!$D$36,IF(J652=36,'Equivalencia BH-BMPT'!$D$37,IF(J652=37,'Equivalencia BH-BMPT'!$D$38,IF(J652=38,'Equivalencia BH-BMPT'!#REF!,IF(J652=39,'Equivalencia BH-BMPT'!$D$40,IF(J652=40,'Equivalencia BH-BMPT'!$D$41,IF(J652=41,'Equivalencia BH-BMPT'!$D$42,IF(J652=42,'Equivalencia BH-BMPT'!$D$43,IF(J652=43,'Equivalencia BH-BMPT'!$D$44,IF(J652=44,'Equivalencia BH-BMPT'!$D$45,IF(J652=45,'Equivalencia BH-BMPT'!$D$46,"No ha seleccionado un número de programa")))))))))))))))))))))))))))))))))))))))))))))</f>
        <v>No ha seleccionado un número de programa</v>
      </c>
      <c r="L652" s="23"/>
      <c r="M652" s="18"/>
      <c r="N652" s="27"/>
      <c r="O652" s="24"/>
      <c r="P652" s="92"/>
      <c r="Q652" s="25"/>
      <c r="R652" s="25"/>
      <c r="S652" s="25"/>
      <c r="T652" s="25">
        <f t="shared" si="33"/>
        <v>0</v>
      </c>
      <c r="U652" s="25"/>
      <c r="V652" s="26"/>
      <c r="W652" s="26"/>
      <c r="X652" s="26"/>
      <c r="Y652" s="18"/>
      <c r="Z652" s="18"/>
      <c r="AA652" s="42"/>
      <c r="AB652" s="18"/>
      <c r="AC652" s="18"/>
      <c r="AD652" s="18"/>
      <c r="AE652" s="18"/>
      <c r="AF652" s="43" t="e">
        <f t="shared" si="34"/>
        <v>#DIV/0!</v>
      </c>
      <c r="AG652" s="44"/>
      <c r="AH652" s="44" t="b">
        <f t="shared" si="35"/>
        <v>1</v>
      </c>
    </row>
    <row r="653" spans="1:34" ht="44.25" customHeight="1" thickBot="1" x14ac:dyDescent="0.3">
      <c r="A653" s="18"/>
      <c r="B653" s="18"/>
      <c r="C653" s="3"/>
      <c r="D653" s="18"/>
      <c r="E653" s="3" t="str">
        <f>IF(D653=1,'Tipo '!$B$2,IF(D653=2,'Tipo '!$B$3,IF(D653=3,'Tipo '!$B$4,IF(D653=4,'Tipo '!$B$5,IF(D653=5,'Tipo '!$B$6,IF(D653=6,'Tipo '!$B$7,IF(D653=7,'Tipo '!$B$8,IF(D653=8,'Tipo '!$B$9,IF(D653=9,'Tipo '!$B$10,IF(D653=10,'Tipo '!$B$11,IF(D653=11,'Tipo '!$B$12,IF(D653=12,'Tipo '!$B$13,IF(D653=13,'Tipo '!$B$14,IF(D653=14,'Tipo '!$B$15,IF(D653=15,'Tipo '!$B$16,IF(D653=16,'Tipo '!$B$17,IF(D653=17,'Tipo '!$B$18,IF(D653=18,'Tipo '!$B$19,IF(D653=19,'Tipo '!$B$20,IF(D653=20,'Tipo '!$B$21,"No ha seleccionado un tipo de contrato válido"))))))))))))))))))))</f>
        <v>No ha seleccionado un tipo de contrato válido</v>
      </c>
      <c r="F653" s="3"/>
      <c r="G653" s="3"/>
      <c r="H653" s="22"/>
      <c r="I653" s="22"/>
      <c r="J653" s="8"/>
      <c r="K653" s="41" t="str">
        <f>IF(J653=1,'Equivalencia BH-BMPT'!$D$2,IF(J653=2,'Equivalencia BH-BMPT'!$D$3,IF(J653=3,'Equivalencia BH-BMPT'!$D$4,IF(J653=4,'Equivalencia BH-BMPT'!$D$5,IF(J653=5,'Equivalencia BH-BMPT'!$D$6,IF(J653=6,'Equivalencia BH-BMPT'!$D$7,IF(J653=7,'Equivalencia BH-BMPT'!$D$8,IF(J653=8,'Equivalencia BH-BMPT'!$D$9,IF(J653=9,'Equivalencia BH-BMPT'!$D$10,IF(J653=10,'Equivalencia BH-BMPT'!$D$11,IF(J653=11,'Equivalencia BH-BMPT'!$D$12,IF(J653=12,'Equivalencia BH-BMPT'!$D$13,IF(J653=13,'Equivalencia BH-BMPT'!$D$14,IF(J653=14,'Equivalencia BH-BMPT'!$D$15,IF(J653=15,'Equivalencia BH-BMPT'!$D$16,IF(J653=16,'Equivalencia BH-BMPT'!$D$17,IF(J653=17,'Equivalencia BH-BMPT'!$D$18,IF(J653=18,'Equivalencia BH-BMPT'!$D$19,IF(J653=19,'Equivalencia BH-BMPT'!$D$20,IF(J653=20,'Equivalencia BH-BMPT'!$D$21,IF(J653=21,'Equivalencia BH-BMPT'!$D$22,IF(J653=22,'Equivalencia BH-BMPT'!$D$23,IF(J653=23,'Equivalencia BH-BMPT'!#REF!,IF(J653=24,'Equivalencia BH-BMPT'!$D$25,IF(J653=25,'Equivalencia BH-BMPT'!$D$26,IF(J653=26,'Equivalencia BH-BMPT'!$D$27,IF(J653=27,'Equivalencia BH-BMPT'!$D$28,IF(J653=28,'Equivalencia BH-BMPT'!$D$29,IF(J653=29,'Equivalencia BH-BMPT'!$D$30,IF(J653=30,'Equivalencia BH-BMPT'!$D$31,IF(J653=31,'Equivalencia BH-BMPT'!$D$32,IF(J653=32,'Equivalencia BH-BMPT'!$D$33,IF(J653=33,'Equivalencia BH-BMPT'!$D$34,IF(J653=34,'Equivalencia BH-BMPT'!$D$35,IF(J653=35,'Equivalencia BH-BMPT'!$D$36,IF(J653=36,'Equivalencia BH-BMPT'!$D$37,IF(J653=37,'Equivalencia BH-BMPT'!$D$38,IF(J653=38,'Equivalencia BH-BMPT'!#REF!,IF(J653=39,'Equivalencia BH-BMPT'!$D$40,IF(J653=40,'Equivalencia BH-BMPT'!$D$41,IF(J653=41,'Equivalencia BH-BMPT'!$D$42,IF(J653=42,'Equivalencia BH-BMPT'!$D$43,IF(J653=43,'Equivalencia BH-BMPT'!$D$44,IF(J653=44,'Equivalencia BH-BMPT'!$D$45,IF(J653=45,'Equivalencia BH-BMPT'!$D$46,"No ha seleccionado un número de programa")))))))))))))))))))))))))))))))))))))))))))))</f>
        <v>No ha seleccionado un número de programa</v>
      </c>
      <c r="L653" s="23"/>
      <c r="M653" s="18"/>
      <c r="N653" s="27"/>
      <c r="O653" s="24"/>
      <c r="P653" s="92"/>
      <c r="Q653" s="25"/>
      <c r="R653" s="25"/>
      <c r="S653" s="25"/>
      <c r="T653" s="25">
        <f t="shared" si="33"/>
        <v>0</v>
      </c>
      <c r="U653" s="25"/>
      <c r="V653" s="26"/>
      <c r="W653" s="26"/>
      <c r="X653" s="26"/>
      <c r="Y653" s="18"/>
      <c r="Z653" s="18"/>
      <c r="AA653" s="42"/>
      <c r="AB653" s="18"/>
      <c r="AC653" s="18"/>
      <c r="AD653" s="18"/>
      <c r="AE653" s="18"/>
      <c r="AF653" s="43" t="e">
        <f t="shared" si="34"/>
        <v>#DIV/0!</v>
      </c>
      <c r="AG653" s="44"/>
      <c r="AH653" s="44" t="b">
        <f t="shared" si="35"/>
        <v>1</v>
      </c>
    </row>
    <row r="654" spans="1:34" ht="44.25" customHeight="1" thickBot="1" x14ac:dyDescent="0.3">
      <c r="A654" s="18"/>
      <c r="B654" s="18"/>
      <c r="C654" s="3"/>
      <c r="D654" s="18"/>
      <c r="E654" s="3" t="str">
        <f>IF(D654=1,'Tipo '!$B$2,IF(D654=2,'Tipo '!$B$3,IF(D654=3,'Tipo '!$B$4,IF(D654=4,'Tipo '!$B$5,IF(D654=5,'Tipo '!$B$6,IF(D654=6,'Tipo '!$B$7,IF(D654=7,'Tipo '!$B$8,IF(D654=8,'Tipo '!$B$9,IF(D654=9,'Tipo '!$B$10,IF(D654=10,'Tipo '!$B$11,IF(D654=11,'Tipo '!$B$12,IF(D654=12,'Tipo '!$B$13,IF(D654=13,'Tipo '!$B$14,IF(D654=14,'Tipo '!$B$15,IF(D654=15,'Tipo '!$B$16,IF(D654=16,'Tipo '!$B$17,IF(D654=17,'Tipo '!$B$18,IF(D654=18,'Tipo '!$B$19,IF(D654=19,'Tipo '!$B$20,IF(D654=20,'Tipo '!$B$21,"No ha seleccionado un tipo de contrato válido"))))))))))))))))))))</f>
        <v>No ha seleccionado un tipo de contrato válido</v>
      </c>
      <c r="F654" s="3"/>
      <c r="G654" s="3"/>
      <c r="H654" s="22"/>
      <c r="I654" s="22"/>
      <c r="J654" s="8"/>
      <c r="K654" s="41" t="str">
        <f>IF(J654=1,'Equivalencia BH-BMPT'!$D$2,IF(J654=2,'Equivalencia BH-BMPT'!$D$3,IF(J654=3,'Equivalencia BH-BMPT'!$D$4,IF(J654=4,'Equivalencia BH-BMPT'!$D$5,IF(J654=5,'Equivalencia BH-BMPT'!$D$6,IF(J654=6,'Equivalencia BH-BMPT'!$D$7,IF(J654=7,'Equivalencia BH-BMPT'!$D$8,IF(J654=8,'Equivalencia BH-BMPT'!$D$9,IF(J654=9,'Equivalencia BH-BMPT'!$D$10,IF(J654=10,'Equivalencia BH-BMPT'!$D$11,IF(J654=11,'Equivalencia BH-BMPT'!$D$12,IF(J654=12,'Equivalencia BH-BMPT'!$D$13,IF(J654=13,'Equivalencia BH-BMPT'!$D$14,IF(J654=14,'Equivalencia BH-BMPT'!$D$15,IF(J654=15,'Equivalencia BH-BMPT'!$D$16,IF(J654=16,'Equivalencia BH-BMPT'!$D$17,IF(J654=17,'Equivalencia BH-BMPT'!$D$18,IF(J654=18,'Equivalencia BH-BMPT'!$D$19,IF(J654=19,'Equivalencia BH-BMPT'!$D$20,IF(J654=20,'Equivalencia BH-BMPT'!$D$21,IF(J654=21,'Equivalencia BH-BMPT'!$D$22,IF(J654=22,'Equivalencia BH-BMPT'!$D$23,IF(J654=23,'Equivalencia BH-BMPT'!#REF!,IF(J654=24,'Equivalencia BH-BMPT'!$D$25,IF(J654=25,'Equivalencia BH-BMPT'!$D$26,IF(J654=26,'Equivalencia BH-BMPT'!$D$27,IF(J654=27,'Equivalencia BH-BMPT'!$D$28,IF(J654=28,'Equivalencia BH-BMPT'!$D$29,IF(J654=29,'Equivalencia BH-BMPT'!$D$30,IF(J654=30,'Equivalencia BH-BMPT'!$D$31,IF(J654=31,'Equivalencia BH-BMPT'!$D$32,IF(J654=32,'Equivalencia BH-BMPT'!$D$33,IF(J654=33,'Equivalencia BH-BMPT'!$D$34,IF(J654=34,'Equivalencia BH-BMPT'!$D$35,IF(J654=35,'Equivalencia BH-BMPT'!$D$36,IF(J654=36,'Equivalencia BH-BMPT'!$D$37,IF(J654=37,'Equivalencia BH-BMPT'!$D$38,IF(J654=38,'Equivalencia BH-BMPT'!#REF!,IF(J654=39,'Equivalencia BH-BMPT'!$D$40,IF(J654=40,'Equivalencia BH-BMPT'!$D$41,IF(J654=41,'Equivalencia BH-BMPT'!$D$42,IF(J654=42,'Equivalencia BH-BMPT'!$D$43,IF(J654=43,'Equivalencia BH-BMPT'!$D$44,IF(J654=44,'Equivalencia BH-BMPT'!$D$45,IF(J654=45,'Equivalencia BH-BMPT'!$D$46,"No ha seleccionado un número de programa")))))))))))))))))))))))))))))))))))))))))))))</f>
        <v>No ha seleccionado un número de programa</v>
      </c>
      <c r="L654" s="23"/>
      <c r="M654" s="18"/>
      <c r="N654" s="27"/>
      <c r="O654" s="24"/>
      <c r="P654" s="92"/>
      <c r="Q654" s="25"/>
      <c r="R654" s="25"/>
      <c r="S654" s="25"/>
      <c r="T654" s="25">
        <f t="shared" si="33"/>
        <v>0</v>
      </c>
      <c r="U654" s="25"/>
      <c r="V654" s="26"/>
      <c r="W654" s="26"/>
      <c r="X654" s="26"/>
      <c r="Y654" s="18"/>
      <c r="Z654" s="18"/>
      <c r="AA654" s="42"/>
      <c r="AB654" s="18"/>
      <c r="AC654" s="18"/>
      <c r="AD654" s="18"/>
      <c r="AE654" s="18"/>
      <c r="AF654" s="43" t="e">
        <f t="shared" si="34"/>
        <v>#DIV/0!</v>
      </c>
      <c r="AG654" s="44"/>
      <c r="AH654" s="44" t="b">
        <f t="shared" si="35"/>
        <v>1</v>
      </c>
    </row>
    <row r="655" spans="1:34" ht="44.25" customHeight="1" thickBot="1" x14ac:dyDescent="0.3">
      <c r="A655" s="18"/>
      <c r="B655" s="18"/>
      <c r="C655" s="3"/>
      <c r="D655" s="18"/>
      <c r="E655" s="3" t="str">
        <f>IF(D655=1,'Tipo '!$B$2,IF(D655=2,'Tipo '!$B$3,IF(D655=3,'Tipo '!$B$4,IF(D655=4,'Tipo '!$B$5,IF(D655=5,'Tipo '!$B$6,IF(D655=6,'Tipo '!$B$7,IF(D655=7,'Tipo '!$B$8,IF(D655=8,'Tipo '!$B$9,IF(D655=9,'Tipo '!$B$10,IF(D655=10,'Tipo '!$B$11,IF(D655=11,'Tipo '!$B$12,IF(D655=12,'Tipo '!$B$13,IF(D655=13,'Tipo '!$B$14,IF(D655=14,'Tipo '!$B$15,IF(D655=15,'Tipo '!$B$16,IF(D655=16,'Tipo '!$B$17,IF(D655=17,'Tipo '!$B$18,IF(D655=18,'Tipo '!$B$19,IF(D655=19,'Tipo '!$B$20,IF(D655=20,'Tipo '!$B$21,"No ha seleccionado un tipo de contrato válido"))))))))))))))))))))</f>
        <v>No ha seleccionado un tipo de contrato válido</v>
      </c>
      <c r="F655" s="3"/>
      <c r="G655" s="3"/>
      <c r="H655" s="22"/>
      <c r="I655" s="22"/>
      <c r="J655" s="8"/>
      <c r="K655" s="41" t="str">
        <f>IF(J655=1,'Equivalencia BH-BMPT'!$D$2,IF(J655=2,'Equivalencia BH-BMPT'!$D$3,IF(J655=3,'Equivalencia BH-BMPT'!$D$4,IF(J655=4,'Equivalencia BH-BMPT'!$D$5,IF(J655=5,'Equivalencia BH-BMPT'!$D$6,IF(J655=6,'Equivalencia BH-BMPT'!$D$7,IF(J655=7,'Equivalencia BH-BMPT'!$D$8,IF(J655=8,'Equivalencia BH-BMPT'!$D$9,IF(J655=9,'Equivalencia BH-BMPT'!$D$10,IF(J655=10,'Equivalencia BH-BMPT'!$D$11,IF(J655=11,'Equivalencia BH-BMPT'!$D$12,IF(J655=12,'Equivalencia BH-BMPT'!$D$13,IF(J655=13,'Equivalencia BH-BMPT'!$D$14,IF(J655=14,'Equivalencia BH-BMPT'!$D$15,IF(J655=15,'Equivalencia BH-BMPT'!$D$16,IF(J655=16,'Equivalencia BH-BMPT'!$D$17,IF(J655=17,'Equivalencia BH-BMPT'!$D$18,IF(J655=18,'Equivalencia BH-BMPT'!$D$19,IF(J655=19,'Equivalencia BH-BMPT'!$D$20,IF(J655=20,'Equivalencia BH-BMPT'!$D$21,IF(J655=21,'Equivalencia BH-BMPT'!$D$22,IF(J655=22,'Equivalencia BH-BMPT'!$D$23,IF(J655=23,'Equivalencia BH-BMPT'!#REF!,IF(J655=24,'Equivalencia BH-BMPT'!$D$25,IF(J655=25,'Equivalencia BH-BMPT'!$D$26,IF(J655=26,'Equivalencia BH-BMPT'!$D$27,IF(J655=27,'Equivalencia BH-BMPT'!$D$28,IF(J655=28,'Equivalencia BH-BMPT'!$D$29,IF(J655=29,'Equivalencia BH-BMPT'!$D$30,IF(J655=30,'Equivalencia BH-BMPT'!$D$31,IF(J655=31,'Equivalencia BH-BMPT'!$D$32,IF(J655=32,'Equivalencia BH-BMPT'!$D$33,IF(J655=33,'Equivalencia BH-BMPT'!$D$34,IF(J655=34,'Equivalencia BH-BMPT'!$D$35,IF(J655=35,'Equivalencia BH-BMPT'!$D$36,IF(J655=36,'Equivalencia BH-BMPT'!$D$37,IF(J655=37,'Equivalencia BH-BMPT'!$D$38,IF(J655=38,'Equivalencia BH-BMPT'!#REF!,IF(J655=39,'Equivalencia BH-BMPT'!$D$40,IF(J655=40,'Equivalencia BH-BMPT'!$D$41,IF(J655=41,'Equivalencia BH-BMPT'!$D$42,IF(J655=42,'Equivalencia BH-BMPT'!$D$43,IF(J655=43,'Equivalencia BH-BMPT'!$D$44,IF(J655=44,'Equivalencia BH-BMPT'!$D$45,IF(J655=45,'Equivalencia BH-BMPT'!$D$46,"No ha seleccionado un número de programa")))))))))))))))))))))))))))))))))))))))))))))</f>
        <v>No ha seleccionado un número de programa</v>
      </c>
      <c r="L655" s="23"/>
      <c r="M655" s="18"/>
      <c r="N655" s="27"/>
      <c r="O655" s="24"/>
      <c r="P655" s="92"/>
      <c r="Q655" s="25"/>
      <c r="R655" s="25"/>
      <c r="S655" s="25"/>
      <c r="T655" s="25">
        <f t="shared" si="33"/>
        <v>0</v>
      </c>
      <c r="U655" s="25"/>
      <c r="V655" s="26"/>
      <c r="W655" s="26"/>
      <c r="X655" s="26"/>
      <c r="Y655" s="18"/>
      <c r="Z655" s="18"/>
      <c r="AA655" s="42"/>
      <c r="AB655" s="18"/>
      <c r="AC655" s="18"/>
      <c r="AD655" s="18"/>
      <c r="AE655" s="18"/>
      <c r="AF655" s="43" t="e">
        <f t="shared" si="34"/>
        <v>#DIV/0!</v>
      </c>
      <c r="AG655" s="44"/>
      <c r="AH655" s="44" t="b">
        <f t="shared" si="35"/>
        <v>1</v>
      </c>
    </row>
    <row r="656" spans="1:34" ht="44.25" customHeight="1" thickBot="1" x14ac:dyDescent="0.3">
      <c r="A656" s="18"/>
      <c r="B656" s="18"/>
      <c r="C656" s="3"/>
      <c r="D656" s="18"/>
      <c r="E656" s="3" t="str">
        <f>IF(D656=1,'Tipo '!$B$2,IF(D656=2,'Tipo '!$B$3,IF(D656=3,'Tipo '!$B$4,IF(D656=4,'Tipo '!$B$5,IF(D656=5,'Tipo '!$B$6,IF(D656=6,'Tipo '!$B$7,IF(D656=7,'Tipo '!$B$8,IF(D656=8,'Tipo '!$B$9,IF(D656=9,'Tipo '!$B$10,IF(D656=10,'Tipo '!$B$11,IF(D656=11,'Tipo '!$B$12,IF(D656=12,'Tipo '!$B$13,IF(D656=13,'Tipo '!$B$14,IF(D656=14,'Tipo '!$B$15,IF(D656=15,'Tipo '!$B$16,IF(D656=16,'Tipo '!$B$17,IF(D656=17,'Tipo '!$B$18,IF(D656=18,'Tipo '!$B$19,IF(D656=19,'Tipo '!$B$20,IF(D656=20,'Tipo '!$B$21,"No ha seleccionado un tipo de contrato válido"))))))))))))))))))))</f>
        <v>No ha seleccionado un tipo de contrato válido</v>
      </c>
      <c r="F656" s="3"/>
      <c r="G656" s="3"/>
      <c r="H656" s="22"/>
      <c r="I656" s="22"/>
      <c r="J656" s="8"/>
      <c r="K656" s="41" t="str">
        <f>IF(J656=1,'Equivalencia BH-BMPT'!$D$2,IF(J656=2,'Equivalencia BH-BMPT'!$D$3,IF(J656=3,'Equivalencia BH-BMPT'!$D$4,IF(J656=4,'Equivalencia BH-BMPT'!$D$5,IF(J656=5,'Equivalencia BH-BMPT'!$D$6,IF(J656=6,'Equivalencia BH-BMPT'!$D$7,IF(J656=7,'Equivalencia BH-BMPT'!$D$8,IF(J656=8,'Equivalencia BH-BMPT'!$D$9,IF(J656=9,'Equivalencia BH-BMPT'!$D$10,IF(J656=10,'Equivalencia BH-BMPT'!$D$11,IF(J656=11,'Equivalencia BH-BMPT'!$D$12,IF(J656=12,'Equivalencia BH-BMPT'!$D$13,IF(J656=13,'Equivalencia BH-BMPT'!$D$14,IF(J656=14,'Equivalencia BH-BMPT'!$D$15,IF(J656=15,'Equivalencia BH-BMPT'!$D$16,IF(J656=16,'Equivalencia BH-BMPT'!$D$17,IF(J656=17,'Equivalencia BH-BMPT'!$D$18,IF(J656=18,'Equivalencia BH-BMPT'!$D$19,IF(J656=19,'Equivalencia BH-BMPT'!$D$20,IF(J656=20,'Equivalencia BH-BMPT'!$D$21,IF(J656=21,'Equivalencia BH-BMPT'!$D$22,IF(J656=22,'Equivalencia BH-BMPT'!$D$23,IF(J656=23,'Equivalencia BH-BMPT'!#REF!,IF(J656=24,'Equivalencia BH-BMPT'!$D$25,IF(J656=25,'Equivalencia BH-BMPT'!$D$26,IF(J656=26,'Equivalencia BH-BMPT'!$D$27,IF(J656=27,'Equivalencia BH-BMPT'!$D$28,IF(J656=28,'Equivalencia BH-BMPT'!$D$29,IF(J656=29,'Equivalencia BH-BMPT'!$D$30,IF(J656=30,'Equivalencia BH-BMPT'!$D$31,IF(J656=31,'Equivalencia BH-BMPT'!$D$32,IF(J656=32,'Equivalencia BH-BMPT'!$D$33,IF(J656=33,'Equivalencia BH-BMPT'!$D$34,IF(J656=34,'Equivalencia BH-BMPT'!$D$35,IF(J656=35,'Equivalencia BH-BMPT'!$D$36,IF(J656=36,'Equivalencia BH-BMPT'!$D$37,IF(J656=37,'Equivalencia BH-BMPT'!$D$38,IF(J656=38,'Equivalencia BH-BMPT'!#REF!,IF(J656=39,'Equivalencia BH-BMPT'!$D$40,IF(J656=40,'Equivalencia BH-BMPT'!$D$41,IF(J656=41,'Equivalencia BH-BMPT'!$D$42,IF(J656=42,'Equivalencia BH-BMPT'!$D$43,IF(J656=43,'Equivalencia BH-BMPT'!$D$44,IF(J656=44,'Equivalencia BH-BMPT'!$D$45,IF(J656=45,'Equivalencia BH-BMPT'!$D$46,"No ha seleccionado un número de programa")))))))))))))))))))))))))))))))))))))))))))))</f>
        <v>No ha seleccionado un número de programa</v>
      </c>
      <c r="L656" s="23"/>
      <c r="M656" s="18"/>
      <c r="N656" s="27"/>
      <c r="O656" s="24"/>
      <c r="P656" s="92"/>
      <c r="Q656" s="25"/>
      <c r="R656" s="25"/>
      <c r="S656" s="25"/>
      <c r="T656" s="25">
        <f t="shared" si="33"/>
        <v>0</v>
      </c>
      <c r="U656" s="25"/>
      <c r="V656" s="26"/>
      <c r="W656" s="26"/>
      <c r="X656" s="26"/>
      <c r="Y656" s="18"/>
      <c r="Z656" s="18"/>
      <c r="AA656" s="42"/>
      <c r="AB656" s="18"/>
      <c r="AC656" s="18"/>
      <c r="AD656" s="18"/>
      <c r="AE656" s="18"/>
      <c r="AF656" s="43" t="e">
        <f t="shared" si="34"/>
        <v>#DIV/0!</v>
      </c>
      <c r="AG656" s="44"/>
      <c r="AH656" s="44" t="b">
        <f t="shared" si="35"/>
        <v>1</v>
      </c>
    </row>
    <row r="657" spans="1:34" ht="44.25" customHeight="1" thickBot="1" x14ac:dyDescent="0.3">
      <c r="A657" s="18"/>
      <c r="B657" s="18"/>
      <c r="C657" s="3"/>
      <c r="D657" s="18"/>
      <c r="E657" s="3" t="str">
        <f>IF(D657=1,'Tipo '!$B$2,IF(D657=2,'Tipo '!$B$3,IF(D657=3,'Tipo '!$B$4,IF(D657=4,'Tipo '!$B$5,IF(D657=5,'Tipo '!$B$6,IF(D657=6,'Tipo '!$B$7,IF(D657=7,'Tipo '!$B$8,IF(D657=8,'Tipo '!$B$9,IF(D657=9,'Tipo '!$B$10,IF(D657=10,'Tipo '!$B$11,IF(D657=11,'Tipo '!$B$12,IF(D657=12,'Tipo '!$B$13,IF(D657=13,'Tipo '!$B$14,IF(D657=14,'Tipo '!$B$15,IF(D657=15,'Tipo '!$B$16,IF(D657=16,'Tipo '!$B$17,IF(D657=17,'Tipo '!$B$18,IF(D657=18,'Tipo '!$B$19,IF(D657=19,'Tipo '!$B$20,IF(D657=20,'Tipo '!$B$21,"No ha seleccionado un tipo de contrato válido"))))))))))))))))))))</f>
        <v>No ha seleccionado un tipo de contrato válido</v>
      </c>
      <c r="F657" s="3"/>
      <c r="G657" s="3"/>
      <c r="H657" s="22"/>
      <c r="I657" s="22"/>
      <c r="J657" s="8"/>
      <c r="K657" s="41" t="str">
        <f>IF(J657=1,'Equivalencia BH-BMPT'!$D$2,IF(J657=2,'Equivalencia BH-BMPT'!$D$3,IF(J657=3,'Equivalencia BH-BMPT'!$D$4,IF(J657=4,'Equivalencia BH-BMPT'!$D$5,IF(J657=5,'Equivalencia BH-BMPT'!$D$6,IF(J657=6,'Equivalencia BH-BMPT'!$D$7,IF(J657=7,'Equivalencia BH-BMPT'!$D$8,IF(J657=8,'Equivalencia BH-BMPT'!$D$9,IF(J657=9,'Equivalencia BH-BMPT'!$D$10,IF(J657=10,'Equivalencia BH-BMPT'!$D$11,IF(J657=11,'Equivalencia BH-BMPT'!$D$12,IF(J657=12,'Equivalencia BH-BMPT'!$D$13,IF(J657=13,'Equivalencia BH-BMPT'!$D$14,IF(J657=14,'Equivalencia BH-BMPT'!$D$15,IF(J657=15,'Equivalencia BH-BMPT'!$D$16,IF(J657=16,'Equivalencia BH-BMPT'!$D$17,IF(J657=17,'Equivalencia BH-BMPT'!$D$18,IF(J657=18,'Equivalencia BH-BMPT'!$D$19,IF(J657=19,'Equivalencia BH-BMPT'!$D$20,IF(J657=20,'Equivalencia BH-BMPT'!$D$21,IF(J657=21,'Equivalencia BH-BMPT'!$D$22,IF(J657=22,'Equivalencia BH-BMPT'!$D$23,IF(J657=23,'Equivalencia BH-BMPT'!#REF!,IF(J657=24,'Equivalencia BH-BMPT'!$D$25,IF(J657=25,'Equivalencia BH-BMPT'!$D$26,IF(J657=26,'Equivalencia BH-BMPT'!$D$27,IF(J657=27,'Equivalencia BH-BMPT'!$D$28,IF(J657=28,'Equivalencia BH-BMPT'!$D$29,IF(J657=29,'Equivalencia BH-BMPT'!$D$30,IF(J657=30,'Equivalencia BH-BMPT'!$D$31,IF(J657=31,'Equivalencia BH-BMPT'!$D$32,IF(J657=32,'Equivalencia BH-BMPT'!$D$33,IF(J657=33,'Equivalencia BH-BMPT'!$D$34,IF(J657=34,'Equivalencia BH-BMPT'!$D$35,IF(J657=35,'Equivalencia BH-BMPT'!$D$36,IF(J657=36,'Equivalencia BH-BMPT'!$D$37,IF(J657=37,'Equivalencia BH-BMPT'!$D$38,IF(J657=38,'Equivalencia BH-BMPT'!#REF!,IF(J657=39,'Equivalencia BH-BMPT'!$D$40,IF(J657=40,'Equivalencia BH-BMPT'!$D$41,IF(J657=41,'Equivalencia BH-BMPT'!$D$42,IF(J657=42,'Equivalencia BH-BMPT'!$D$43,IF(J657=43,'Equivalencia BH-BMPT'!$D$44,IF(J657=44,'Equivalencia BH-BMPT'!$D$45,IF(J657=45,'Equivalencia BH-BMPT'!$D$46,"No ha seleccionado un número de programa")))))))))))))))))))))))))))))))))))))))))))))</f>
        <v>No ha seleccionado un número de programa</v>
      </c>
      <c r="L657" s="23"/>
      <c r="M657" s="18"/>
      <c r="N657" s="27"/>
      <c r="O657" s="24"/>
      <c r="P657" s="92"/>
      <c r="Q657" s="25"/>
      <c r="R657" s="25"/>
      <c r="S657" s="25"/>
      <c r="T657" s="25">
        <f t="shared" si="33"/>
        <v>0</v>
      </c>
      <c r="U657" s="25"/>
      <c r="V657" s="26"/>
      <c r="W657" s="26"/>
      <c r="X657" s="26"/>
      <c r="Y657" s="18"/>
      <c r="Z657" s="18"/>
      <c r="AA657" s="42"/>
      <c r="AB657" s="18"/>
      <c r="AC657" s="18"/>
      <c r="AD657" s="18"/>
      <c r="AE657" s="18"/>
      <c r="AF657" s="43" t="e">
        <f t="shared" si="34"/>
        <v>#DIV/0!</v>
      </c>
      <c r="AG657" s="44"/>
      <c r="AH657" s="44" t="b">
        <f t="shared" si="35"/>
        <v>1</v>
      </c>
    </row>
    <row r="658" spans="1:34" ht="44.25" customHeight="1" thickBot="1" x14ac:dyDescent="0.3">
      <c r="A658" s="18"/>
      <c r="B658" s="18"/>
      <c r="C658" s="3"/>
      <c r="D658" s="18"/>
      <c r="E658" s="3" t="str">
        <f>IF(D658=1,'Tipo '!$B$2,IF(D658=2,'Tipo '!$B$3,IF(D658=3,'Tipo '!$B$4,IF(D658=4,'Tipo '!$B$5,IF(D658=5,'Tipo '!$B$6,IF(D658=6,'Tipo '!$B$7,IF(D658=7,'Tipo '!$B$8,IF(D658=8,'Tipo '!$B$9,IF(D658=9,'Tipo '!$B$10,IF(D658=10,'Tipo '!$B$11,IF(D658=11,'Tipo '!$B$12,IF(D658=12,'Tipo '!$B$13,IF(D658=13,'Tipo '!$B$14,IF(D658=14,'Tipo '!$B$15,IF(D658=15,'Tipo '!$B$16,IF(D658=16,'Tipo '!$B$17,IF(D658=17,'Tipo '!$B$18,IF(D658=18,'Tipo '!$B$19,IF(D658=19,'Tipo '!$B$20,IF(D658=20,'Tipo '!$B$21,"No ha seleccionado un tipo de contrato válido"))))))))))))))))))))</f>
        <v>No ha seleccionado un tipo de contrato válido</v>
      </c>
      <c r="F658" s="3"/>
      <c r="G658" s="3"/>
      <c r="H658" s="22"/>
      <c r="I658" s="22"/>
      <c r="J658" s="8"/>
      <c r="K658" s="41" t="str">
        <f>IF(J658=1,'Equivalencia BH-BMPT'!$D$2,IF(J658=2,'Equivalencia BH-BMPT'!$D$3,IF(J658=3,'Equivalencia BH-BMPT'!$D$4,IF(J658=4,'Equivalencia BH-BMPT'!$D$5,IF(J658=5,'Equivalencia BH-BMPT'!$D$6,IF(J658=6,'Equivalencia BH-BMPT'!$D$7,IF(J658=7,'Equivalencia BH-BMPT'!$D$8,IF(J658=8,'Equivalencia BH-BMPT'!$D$9,IF(J658=9,'Equivalencia BH-BMPT'!$D$10,IF(J658=10,'Equivalencia BH-BMPT'!$D$11,IF(J658=11,'Equivalencia BH-BMPT'!$D$12,IF(J658=12,'Equivalencia BH-BMPT'!$D$13,IF(J658=13,'Equivalencia BH-BMPT'!$D$14,IF(J658=14,'Equivalencia BH-BMPT'!$D$15,IF(J658=15,'Equivalencia BH-BMPT'!$D$16,IF(J658=16,'Equivalencia BH-BMPT'!$D$17,IF(J658=17,'Equivalencia BH-BMPT'!$D$18,IF(J658=18,'Equivalencia BH-BMPT'!$D$19,IF(J658=19,'Equivalencia BH-BMPT'!$D$20,IF(J658=20,'Equivalencia BH-BMPT'!$D$21,IF(J658=21,'Equivalencia BH-BMPT'!$D$22,IF(J658=22,'Equivalencia BH-BMPT'!$D$23,IF(J658=23,'Equivalencia BH-BMPT'!#REF!,IF(J658=24,'Equivalencia BH-BMPT'!$D$25,IF(J658=25,'Equivalencia BH-BMPT'!$D$26,IF(J658=26,'Equivalencia BH-BMPT'!$D$27,IF(J658=27,'Equivalencia BH-BMPT'!$D$28,IF(J658=28,'Equivalencia BH-BMPT'!$D$29,IF(J658=29,'Equivalencia BH-BMPT'!$D$30,IF(J658=30,'Equivalencia BH-BMPT'!$D$31,IF(J658=31,'Equivalencia BH-BMPT'!$D$32,IF(J658=32,'Equivalencia BH-BMPT'!$D$33,IF(J658=33,'Equivalencia BH-BMPT'!$D$34,IF(J658=34,'Equivalencia BH-BMPT'!$D$35,IF(J658=35,'Equivalencia BH-BMPT'!$D$36,IF(J658=36,'Equivalencia BH-BMPT'!$D$37,IF(J658=37,'Equivalencia BH-BMPT'!$D$38,IF(J658=38,'Equivalencia BH-BMPT'!#REF!,IF(J658=39,'Equivalencia BH-BMPT'!$D$40,IF(J658=40,'Equivalencia BH-BMPT'!$D$41,IF(J658=41,'Equivalencia BH-BMPT'!$D$42,IF(J658=42,'Equivalencia BH-BMPT'!$D$43,IF(J658=43,'Equivalencia BH-BMPT'!$D$44,IF(J658=44,'Equivalencia BH-BMPT'!$D$45,IF(J658=45,'Equivalencia BH-BMPT'!$D$46,"No ha seleccionado un número de programa")))))))))))))))))))))))))))))))))))))))))))))</f>
        <v>No ha seleccionado un número de programa</v>
      </c>
      <c r="L658" s="23"/>
      <c r="M658" s="18"/>
      <c r="N658" s="27"/>
      <c r="O658" s="24"/>
      <c r="P658" s="92"/>
      <c r="Q658" s="25"/>
      <c r="R658" s="25"/>
      <c r="S658" s="25"/>
      <c r="T658" s="25">
        <f t="shared" si="33"/>
        <v>0</v>
      </c>
      <c r="U658" s="25"/>
      <c r="V658" s="26"/>
      <c r="W658" s="26"/>
      <c r="X658" s="26"/>
      <c r="Y658" s="18"/>
      <c r="Z658" s="18"/>
      <c r="AA658" s="42"/>
      <c r="AB658" s="18"/>
      <c r="AC658" s="18"/>
      <c r="AD658" s="18"/>
      <c r="AE658" s="18"/>
      <c r="AF658" s="43" t="e">
        <f t="shared" si="34"/>
        <v>#DIV/0!</v>
      </c>
      <c r="AG658" s="44"/>
      <c r="AH658" s="44" t="b">
        <f t="shared" si="35"/>
        <v>1</v>
      </c>
    </row>
    <row r="659" spans="1:34" ht="44.25" customHeight="1" thickBot="1" x14ac:dyDescent="0.3">
      <c r="A659" s="18"/>
      <c r="B659" s="18"/>
      <c r="C659" s="3"/>
      <c r="D659" s="18"/>
      <c r="E659" s="3" t="str">
        <f>IF(D659=1,'Tipo '!$B$2,IF(D659=2,'Tipo '!$B$3,IF(D659=3,'Tipo '!$B$4,IF(D659=4,'Tipo '!$B$5,IF(D659=5,'Tipo '!$B$6,IF(D659=6,'Tipo '!$B$7,IF(D659=7,'Tipo '!$B$8,IF(D659=8,'Tipo '!$B$9,IF(D659=9,'Tipo '!$B$10,IF(D659=10,'Tipo '!$B$11,IF(D659=11,'Tipo '!$B$12,IF(D659=12,'Tipo '!$B$13,IF(D659=13,'Tipo '!$B$14,IF(D659=14,'Tipo '!$B$15,IF(D659=15,'Tipo '!$B$16,IF(D659=16,'Tipo '!$B$17,IF(D659=17,'Tipo '!$B$18,IF(D659=18,'Tipo '!$B$19,IF(D659=19,'Tipo '!$B$20,IF(D659=20,'Tipo '!$B$21,"No ha seleccionado un tipo de contrato válido"))))))))))))))))))))</f>
        <v>No ha seleccionado un tipo de contrato válido</v>
      </c>
      <c r="F659" s="3"/>
      <c r="G659" s="3"/>
      <c r="H659" s="22"/>
      <c r="I659" s="22"/>
      <c r="J659" s="8"/>
      <c r="K659" s="41" t="str">
        <f>IF(J659=1,'Equivalencia BH-BMPT'!$D$2,IF(J659=2,'Equivalencia BH-BMPT'!$D$3,IF(J659=3,'Equivalencia BH-BMPT'!$D$4,IF(J659=4,'Equivalencia BH-BMPT'!$D$5,IF(J659=5,'Equivalencia BH-BMPT'!$D$6,IF(J659=6,'Equivalencia BH-BMPT'!$D$7,IF(J659=7,'Equivalencia BH-BMPT'!$D$8,IF(J659=8,'Equivalencia BH-BMPT'!$D$9,IF(J659=9,'Equivalencia BH-BMPT'!$D$10,IF(J659=10,'Equivalencia BH-BMPT'!$D$11,IF(J659=11,'Equivalencia BH-BMPT'!$D$12,IF(J659=12,'Equivalencia BH-BMPT'!$D$13,IF(J659=13,'Equivalencia BH-BMPT'!$D$14,IF(J659=14,'Equivalencia BH-BMPT'!$D$15,IF(J659=15,'Equivalencia BH-BMPT'!$D$16,IF(J659=16,'Equivalencia BH-BMPT'!$D$17,IF(J659=17,'Equivalencia BH-BMPT'!$D$18,IF(J659=18,'Equivalencia BH-BMPT'!$D$19,IF(J659=19,'Equivalencia BH-BMPT'!$D$20,IF(J659=20,'Equivalencia BH-BMPT'!$D$21,IF(J659=21,'Equivalencia BH-BMPT'!$D$22,IF(J659=22,'Equivalencia BH-BMPT'!$D$23,IF(J659=23,'Equivalencia BH-BMPT'!#REF!,IF(J659=24,'Equivalencia BH-BMPT'!$D$25,IF(J659=25,'Equivalencia BH-BMPT'!$D$26,IF(J659=26,'Equivalencia BH-BMPT'!$D$27,IF(J659=27,'Equivalencia BH-BMPT'!$D$28,IF(J659=28,'Equivalencia BH-BMPT'!$D$29,IF(J659=29,'Equivalencia BH-BMPT'!$D$30,IF(J659=30,'Equivalencia BH-BMPT'!$D$31,IF(J659=31,'Equivalencia BH-BMPT'!$D$32,IF(J659=32,'Equivalencia BH-BMPT'!$D$33,IF(J659=33,'Equivalencia BH-BMPT'!$D$34,IF(J659=34,'Equivalencia BH-BMPT'!$D$35,IF(J659=35,'Equivalencia BH-BMPT'!$D$36,IF(J659=36,'Equivalencia BH-BMPT'!$D$37,IF(J659=37,'Equivalencia BH-BMPT'!$D$38,IF(J659=38,'Equivalencia BH-BMPT'!#REF!,IF(J659=39,'Equivalencia BH-BMPT'!$D$40,IF(J659=40,'Equivalencia BH-BMPT'!$D$41,IF(J659=41,'Equivalencia BH-BMPT'!$D$42,IF(J659=42,'Equivalencia BH-BMPT'!$D$43,IF(J659=43,'Equivalencia BH-BMPT'!$D$44,IF(J659=44,'Equivalencia BH-BMPT'!$D$45,IF(J659=45,'Equivalencia BH-BMPT'!$D$46,"No ha seleccionado un número de programa")))))))))))))))))))))))))))))))))))))))))))))</f>
        <v>No ha seleccionado un número de programa</v>
      </c>
      <c r="L659" s="23"/>
      <c r="M659" s="18"/>
      <c r="N659" s="27"/>
      <c r="O659" s="24"/>
      <c r="P659" s="92"/>
      <c r="Q659" s="25"/>
      <c r="R659" s="25"/>
      <c r="S659" s="25"/>
      <c r="T659" s="25">
        <f t="shared" si="33"/>
        <v>0</v>
      </c>
      <c r="U659" s="25"/>
      <c r="V659" s="26"/>
      <c r="W659" s="26"/>
      <c r="X659" s="26"/>
      <c r="Y659" s="18"/>
      <c r="Z659" s="18"/>
      <c r="AA659" s="42"/>
      <c r="AB659" s="18"/>
      <c r="AC659" s="18"/>
      <c r="AD659" s="18"/>
      <c r="AE659" s="18"/>
      <c r="AF659" s="43" t="e">
        <f t="shared" si="34"/>
        <v>#DIV/0!</v>
      </c>
      <c r="AG659" s="44"/>
      <c r="AH659" s="44" t="b">
        <f t="shared" si="35"/>
        <v>1</v>
      </c>
    </row>
    <row r="660" spans="1:34" ht="44.25" customHeight="1" thickBot="1" x14ac:dyDescent="0.3">
      <c r="A660" s="18"/>
      <c r="B660" s="18"/>
      <c r="C660" s="3"/>
      <c r="D660" s="18"/>
      <c r="E660" s="3" t="str">
        <f>IF(D660=1,'Tipo '!$B$2,IF(D660=2,'Tipo '!$B$3,IF(D660=3,'Tipo '!$B$4,IF(D660=4,'Tipo '!$B$5,IF(D660=5,'Tipo '!$B$6,IF(D660=6,'Tipo '!$B$7,IF(D660=7,'Tipo '!$B$8,IF(D660=8,'Tipo '!$B$9,IF(D660=9,'Tipo '!$B$10,IF(D660=10,'Tipo '!$B$11,IF(D660=11,'Tipo '!$B$12,IF(D660=12,'Tipo '!$B$13,IF(D660=13,'Tipo '!$B$14,IF(D660=14,'Tipo '!$B$15,IF(D660=15,'Tipo '!$B$16,IF(D660=16,'Tipo '!$B$17,IF(D660=17,'Tipo '!$B$18,IF(D660=18,'Tipo '!$B$19,IF(D660=19,'Tipo '!$B$20,IF(D660=20,'Tipo '!$B$21,"No ha seleccionado un tipo de contrato válido"))))))))))))))))))))</f>
        <v>No ha seleccionado un tipo de contrato válido</v>
      </c>
      <c r="F660" s="3"/>
      <c r="G660" s="3"/>
      <c r="H660" s="22"/>
      <c r="I660" s="22"/>
      <c r="J660" s="8"/>
      <c r="K660" s="41" t="str">
        <f>IF(J660=1,'Equivalencia BH-BMPT'!$D$2,IF(J660=2,'Equivalencia BH-BMPT'!$D$3,IF(J660=3,'Equivalencia BH-BMPT'!$D$4,IF(J660=4,'Equivalencia BH-BMPT'!$D$5,IF(J660=5,'Equivalencia BH-BMPT'!$D$6,IF(J660=6,'Equivalencia BH-BMPT'!$D$7,IF(J660=7,'Equivalencia BH-BMPT'!$D$8,IF(J660=8,'Equivalencia BH-BMPT'!$D$9,IF(J660=9,'Equivalencia BH-BMPT'!$D$10,IF(J660=10,'Equivalencia BH-BMPT'!$D$11,IF(J660=11,'Equivalencia BH-BMPT'!$D$12,IF(J660=12,'Equivalencia BH-BMPT'!$D$13,IF(J660=13,'Equivalencia BH-BMPT'!$D$14,IF(J660=14,'Equivalencia BH-BMPT'!$D$15,IF(J660=15,'Equivalencia BH-BMPT'!$D$16,IF(J660=16,'Equivalencia BH-BMPT'!$D$17,IF(J660=17,'Equivalencia BH-BMPT'!$D$18,IF(J660=18,'Equivalencia BH-BMPT'!$D$19,IF(J660=19,'Equivalencia BH-BMPT'!$D$20,IF(J660=20,'Equivalencia BH-BMPT'!$D$21,IF(J660=21,'Equivalencia BH-BMPT'!$D$22,IF(J660=22,'Equivalencia BH-BMPT'!$D$23,IF(J660=23,'Equivalencia BH-BMPT'!#REF!,IF(J660=24,'Equivalencia BH-BMPT'!$D$25,IF(J660=25,'Equivalencia BH-BMPT'!$D$26,IF(J660=26,'Equivalencia BH-BMPT'!$D$27,IF(J660=27,'Equivalencia BH-BMPT'!$D$28,IF(J660=28,'Equivalencia BH-BMPT'!$D$29,IF(J660=29,'Equivalencia BH-BMPT'!$D$30,IF(J660=30,'Equivalencia BH-BMPT'!$D$31,IF(J660=31,'Equivalencia BH-BMPT'!$D$32,IF(J660=32,'Equivalencia BH-BMPT'!$D$33,IF(J660=33,'Equivalencia BH-BMPT'!$D$34,IF(J660=34,'Equivalencia BH-BMPT'!$D$35,IF(J660=35,'Equivalencia BH-BMPT'!$D$36,IF(J660=36,'Equivalencia BH-BMPT'!$D$37,IF(J660=37,'Equivalencia BH-BMPT'!$D$38,IF(J660=38,'Equivalencia BH-BMPT'!#REF!,IF(J660=39,'Equivalencia BH-BMPT'!$D$40,IF(J660=40,'Equivalencia BH-BMPT'!$D$41,IF(J660=41,'Equivalencia BH-BMPT'!$D$42,IF(J660=42,'Equivalencia BH-BMPT'!$D$43,IF(J660=43,'Equivalencia BH-BMPT'!$D$44,IF(J660=44,'Equivalencia BH-BMPT'!$D$45,IF(J660=45,'Equivalencia BH-BMPT'!$D$46,"No ha seleccionado un número de programa")))))))))))))))))))))))))))))))))))))))))))))</f>
        <v>No ha seleccionado un número de programa</v>
      </c>
      <c r="L660" s="23"/>
      <c r="M660" s="18"/>
      <c r="N660" s="27"/>
      <c r="O660" s="24"/>
      <c r="P660" s="92"/>
      <c r="Q660" s="25"/>
      <c r="R660" s="25"/>
      <c r="S660" s="25"/>
      <c r="T660" s="25">
        <f t="shared" si="33"/>
        <v>0</v>
      </c>
      <c r="U660" s="25"/>
      <c r="V660" s="26"/>
      <c r="W660" s="26"/>
      <c r="X660" s="26"/>
      <c r="Y660" s="18"/>
      <c r="Z660" s="18"/>
      <c r="AA660" s="42"/>
      <c r="AB660" s="18"/>
      <c r="AC660" s="18"/>
      <c r="AD660" s="18"/>
      <c r="AE660" s="18"/>
      <c r="AF660" s="43" t="e">
        <f t="shared" si="34"/>
        <v>#DIV/0!</v>
      </c>
      <c r="AG660" s="44"/>
      <c r="AH660" s="44" t="b">
        <f t="shared" si="35"/>
        <v>1</v>
      </c>
    </row>
    <row r="661" spans="1:34" ht="44.25" customHeight="1" thickBot="1" x14ac:dyDescent="0.3">
      <c r="A661" s="18"/>
      <c r="B661" s="18"/>
      <c r="C661" s="3"/>
      <c r="D661" s="18"/>
      <c r="E661" s="3" t="str">
        <f>IF(D661=1,'Tipo '!$B$2,IF(D661=2,'Tipo '!$B$3,IF(D661=3,'Tipo '!$B$4,IF(D661=4,'Tipo '!$B$5,IF(D661=5,'Tipo '!$B$6,IF(D661=6,'Tipo '!$B$7,IF(D661=7,'Tipo '!$B$8,IF(D661=8,'Tipo '!$B$9,IF(D661=9,'Tipo '!$B$10,IF(D661=10,'Tipo '!$B$11,IF(D661=11,'Tipo '!$B$12,IF(D661=12,'Tipo '!$B$13,IF(D661=13,'Tipo '!$B$14,IF(D661=14,'Tipo '!$B$15,IF(D661=15,'Tipo '!$B$16,IF(D661=16,'Tipo '!$B$17,IF(D661=17,'Tipo '!$B$18,IF(D661=18,'Tipo '!$B$19,IF(D661=19,'Tipo '!$B$20,IF(D661=20,'Tipo '!$B$21,"No ha seleccionado un tipo de contrato válido"))))))))))))))))))))</f>
        <v>No ha seleccionado un tipo de contrato válido</v>
      </c>
      <c r="F661" s="3"/>
      <c r="G661" s="3"/>
      <c r="H661" s="22"/>
      <c r="I661" s="22"/>
      <c r="J661" s="8"/>
      <c r="K661" s="41" t="str">
        <f>IF(J661=1,'Equivalencia BH-BMPT'!$D$2,IF(J661=2,'Equivalencia BH-BMPT'!$D$3,IF(J661=3,'Equivalencia BH-BMPT'!$D$4,IF(J661=4,'Equivalencia BH-BMPT'!$D$5,IF(J661=5,'Equivalencia BH-BMPT'!$D$6,IF(J661=6,'Equivalencia BH-BMPT'!$D$7,IF(J661=7,'Equivalencia BH-BMPT'!$D$8,IF(J661=8,'Equivalencia BH-BMPT'!$D$9,IF(J661=9,'Equivalencia BH-BMPT'!$D$10,IF(J661=10,'Equivalencia BH-BMPT'!$D$11,IF(J661=11,'Equivalencia BH-BMPT'!$D$12,IF(J661=12,'Equivalencia BH-BMPT'!$D$13,IF(J661=13,'Equivalencia BH-BMPT'!$D$14,IF(J661=14,'Equivalencia BH-BMPT'!$D$15,IF(J661=15,'Equivalencia BH-BMPT'!$D$16,IF(J661=16,'Equivalencia BH-BMPT'!$D$17,IF(J661=17,'Equivalencia BH-BMPT'!$D$18,IF(J661=18,'Equivalencia BH-BMPT'!$D$19,IF(J661=19,'Equivalencia BH-BMPT'!$D$20,IF(J661=20,'Equivalencia BH-BMPT'!$D$21,IF(J661=21,'Equivalencia BH-BMPT'!$D$22,IF(J661=22,'Equivalencia BH-BMPT'!$D$23,IF(J661=23,'Equivalencia BH-BMPT'!#REF!,IF(J661=24,'Equivalencia BH-BMPT'!$D$25,IF(J661=25,'Equivalencia BH-BMPT'!$D$26,IF(J661=26,'Equivalencia BH-BMPT'!$D$27,IF(J661=27,'Equivalencia BH-BMPT'!$D$28,IF(J661=28,'Equivalencia BH-BMPT'!$D$29,IF(J661=29,'Equivalencia BH-BMPT'!$D$30,IF(J661=30,'Equivalencia BH-BMPT'!$D$31,IF(J661=31,'Equivalencia BH-BMPT'!$D$32,IF(J661=32,'Equivalencia BH-BMPT'!$D$33,IF(J661=33,'Equivalencia BH-BMPT'!$D$34,IF(J661=34,'Equivalencia BH-BMPT'!$D$35,IF(J661=35,'Equivalencia BH-BMPT'!$D$36,IF(J661=36,'Equivalencia BH-BMPT'!$D$37,IF(J661=37,'Equivalencia BH-BMPT'!$D$38,IF(J661=38,'Equivalencia BH-BMPT'!#REF!,IF(J661=39,'Equivalencia BH-BMPT'!$D$40,IF(J661=40,'Equivalencia BH-BMPT'!$D$41,IF(J661=41,'Equivalencia BH-BMPT'!$D$42,IF(J661=42,'Equivalencia BH-BMPT'!$D$43,IF(J661=43,'Equivalencia BH-BMPT'!$D$44,IF(J661=44,'Equivalencia BH-BMPT'!$D$45,IF(J661=45,'Equivalencia BH-BMPT'!$D$46,"No ha seleccionado un número de programa")))))))))))))))))))))))))))))))))))))))))))))</f>
        <v>No ha seleccionado un número de programa</v>
      </c>
      <c r="L661" s="23"/>
      <c r="M661" s="18"/>
      <c r="N661" s="27"/>
      <c r="O661" s="24"/>
      <c r="P661" s="92"/>
      <c r="Q661" s="25"/>
      <c r="R661" s="25"/>
      <c r="S661" s="25"/>
      <c r="T661" s="25">
        <f t="shared" si="33"/>
        <v>0</v>
      </c>
      <c r="U661" s="25"/>
      <c r="V661" s="26"/>
      <c r="W661" s="26"/>
      <c r="X661" s="26"/>
      <c r="Y661" s="18"/>
      <c r="Z661" s="18"/>
      <c r="AA661" s="42"/>
      <c r="AB661" s="18"/>
      <c r="AC661" s="18"/>
      <c r="AD661" s="18"/>
      <c r="AE661" s="18"/>
      <c r="AF661" s="43" t="e">
        <f t="shared" si="34"/>
        <v>#DIV/0!</v>
      </c>
      <c r="AG661" s="44"/>
      <c r="AH661" s="44" t="b">
        <f t="shared" si="35"/>
        <v>1</v>
      </c>
    </row>
    <row r="662" spans="1:34" ht="44.25" customHeight="1" thickBot="1" x14ac:dyDescent="0.3">
      <c r="A662" s="18"/>
      <c r="B662" s="18"/>
      <c r="C662" s="3"/>
      <c r="D662" s="18"/>
      <c r="E662" s="3" t="str">
        <f>IF(D662=1,'Tipo '!$B$2,IF(D662=2,'Tipo '!$B$3,IF(D662=3,'Tipo '!$B$4,IF(D662=4,'Tipo '!$B$5,IF(D662=5,'Tipo '!$B$6,IF(D662=6,'Tipo '!$B$7,IF(D662=7,'Tipo '!$B$8,IF(D662=8,'Tipo '!$B$9,IF(D662=9,'Tipo '!$B$10,IF(D662=10,'Tipo '!$B$11,IF(D662=11,'Tipo '!$B$12,IF(D662=12,'Tipo '!$B$13,IF(D662=13,'Tipo '!$B$14,IF(D662=14,'Tipo '!$B$15,IF(D662=15,'Tipo '!$B$16,IF(D662=16,'Tipo '!$B$17,IF(D662=17,'Tipo '!$B$18,IF(D662=18,'Tipo '!$B$19,IF(D662=19,'Tipo '!$B$20,IF(D662=20,'Tipo '!$B$21,"No ha seleccionado un tipo de contrato válido"))))))))))))))))))))</f>
        <v>No ha seleccionado un tipo de contrato válido</v>
      </c>
      <c r="F662" s="3"/>
      <c r="G662" s="3"/>
      <c r="H662" s="22"/>
      <c r="I662" s="22"/>
      <c r="J662" s="8"/>
      <c r="K662" s="41" t="str">
        <f>IF(J662=1,'Equivalencia BH-BMPT'!$D$2,IF(J662=2,'Equivalencia BH-BMPT'!$D$3,IF(J662=3,'Equivalencia BH-BMPT'!$D$4,IF(J662=4,'Equivalencia BH-BMPT'!$D$5,IF(J662=5,'Equivalencia BH-BMPT'!$D$6,IF(J662=6,'Equivalencia BH-BMPT'!$D$7,IF(J662=7,'Equivalencia BH-BMPT'!$D$8,IF(J662=8,'Equivalencia BH-BMPT'!$D$9,IF(J662=9,'Equivalencia BH-BMPT'!$D$10,IF(J662=10,'Equivalencia BH-BMPT'!$D$11,IF(J662=11,'Equivalencia BH-BMPT'!$D$12,IF(J662=12,'Equivalencia BH-BMPT'!$D$13,IF(J662=13,'Equivalencia BH-BMPT'!$D$14,IF(J662=14,'Equivalencia BH-BMPT'!$D$15,IF(J662=15,'Equivalencia BH-BMPT'!$D$16,IF(J662=16,'Equivalencia BH-BMPT'!$D$17,IF(J662=17,'Equivalencia BH-BMPT'!$D$18,IF(J662=18,'Equivalencia BH-BMPT'!$D$19,IF(J662=19,'Equivalencia BH-BMPT'!$D$20,IF(J662=20,'Equivalencia BH-BMPT'!$D$21,IF(J662=21,'Equivalencia BH-BMPT'!$D$22,IF(J662=22,'Equivalencia BH-BMPT'!$D$23,IF(J662=23,'Equivalencia BH-BMPT'!#REF!,IF(J662=24,'Equivalencia BH-BMPT'!$D$25,IF(J662=25,'Equivalencia BH-BMPT'!$D$26,IF(J662=26,'Equivalencia BH-BMPT'!$D$27,IF(J662=27,'Equivalencia BH-BMPT'!$D$28,IF(J662=28,'Equivalencia BH-BMPT'!$D$29,IF(J662=29,'Equivalencia BH-BMPT'!$D$30,IF(J662=30,'Equivalencia BH-BMPT'!$D$31,IF(J662=31,'Equivalencia BH-BMPT'!$D$32,IF(J662=32,'Equivalencia BH-BMPT'!$D$33,IF(J662=33,'Equivalencia BH-BMPT'!$D$34,IF(J662=34,'Equivalencia BH-BMPT'!$D$35,IF(J662=35,'Equivalencia BH-BMPT'!$D$36,IF(J662=36,'Equivalencia BH-BMPT'!$D$37,IF(J662=37,'Equivalencia BH-BMPT'!$D$38,IF(J662=38,'Equivalencia BH-BMPT'!#REF!,IF(J662=39,'Equivalencia BH-BMPT'!$D$40,IF(J662=40,'Equivalencia BH-BMPT'!$D$41,IF(J662=41,'Equivalencia BH-BMPT'!$D$42,IF(J662=42,'Equivalencia BH-BMPT'!$D$43,IF(J662=43,'Equivalencia BH-BMPT'!$D$44,IF(J662=44,'Equivalencia BH-BMPT'!$D$45,IF(J662=45,'Equivalencia BH-BMPT'!$D$46,"No ha seleccionado un número de programa")))))))))))))))))))))))))))))))))))))))))))))</f>
        <v>No ha seleccionado un número de programa</v>
      </c>
      <c r="L662" s="23"/>
      <c r="M662" s="18"/>
      <c r="N662" s="27"/>
      <c r="O662" s="24"/>
      <c r="P662" s="92"/>
      <c r="Q662" s="25"/>
      <c r="R662" s="25"/>
      <c r="S662" s="25"/>
      <c r="T662" s="25">
        <f t="shared" ref="T662:T725" si="36">O662+Q662+S662</f>
        <v>0</v>
      </c>
      <c r="U662" s="25"/>
      <c r="V662" s="26"/>
      <c r="W662" s="26"/>
      <c r="X662" s="26"/>
      <c r="Y662" s="18"/>
      <c r="Z662" s="18"/>
      <c r="AA662" s="42"/>
      <c r="AB662" s="18"/>
      <c r="AC662" s="18"/>
      <c r="AD662" s="18"/>
      <c r="AE662" s="18"/>
      <c r="AF662" s="43" t="e">
        <f t="shared" ref="AF662:AF725" si="37">SUM(U662/T662)</f>
        <v>#DIV/0!</v>
      </c>
      <c r="AG662" s="44"/>
      <c r="AH662" s="44" t="b">
        <f t="shared" ref="AH662:AH725" si="38">IF(I662="Funcionamiento",J662=0,J662="")</f>
        <v>1</v>
      </c>
    </row>
    <row r="663" spans="1:34" ht="44.25" customHeight="1" thickBot="1" x14ac:dyDescent="0.3">
      <c r="A663" s="18"/>
      <c r="B663" s="18"/>
      <c r="C663" s="3"/>
      <c r="D663" s="18"/>
      <c r="E663" s="3" t="str">
        <f>IF(D663=1,'Tipo '!$B$2,IF(D663=2,'Tipo '!$B$3,IF(D663=3,'Tipo '!$B$4,IF(D663=4,'Tipo '!$B$5,IF(D663=5,'Tipo '!$B$6,IF(D663=6,'Tipo '!$B$7,IF(D663=7,'Tipo '!$B$8,IF(D663=8,'Tipo '!$B$9,IF(D663=9,'Tipo '!$B$10,IF(D663=10,'Tipo '!$B$11,IF(D663=11,'Tipo '!$B$12,IF(D663=12,'Tipo '!$B$13,IF(D663=13,'Tipo '!$B$14,IF(D663=14,'Tipo '!$B$15,IF(D663=15,'Tipo '!$B$16,IF(D663=16,'Tipo '!$B$17,IF(D663=17,'Tipo '!$B$18,IF(D663=18,'Tipo '!$B$19,IF(D663=19,'Tipo '!$B$20,IF(D663=20,'Tipo '!$B$21,"No ha seleccionado un tipo de contrato válido"))))))))))))))))))))</f>
        <v>No ha seleccionado un tipo de contrato válido</v>
      </c>
      <c r="F663" s="3"/>
      <c r="G663" s="3"/>
      <c r="H663" s="22"/>
      <c r="I663" s="22"/>
      <c r="J663" s="8"/>
      <c r="K663" s="41" t="str">
        <f>IF(J663=1,'Equivalencia BH-BMPT'!$D$2,IF(J663=2,'Equivalencia BH-BMPT'!$D$3,IF(J663=3,'Equivalencia BH-BMPT'!$D$4,IF(J663=4,'Equivalencia BH-BMPT'!$D$5,IF(J663=5,'Equivalencia BH-BMPT'!$D$6,IF(J663=6,'Equivalencia BH-BMPT'!$D$7,IF(J663=7,'Equivalencia BH-BMPT'!$D$8,IF(J663=8,'Equivalencia BH-BMPT'!$D$9,IF(J663=9,'Equivalencia BH-BMPT'!$D$10,IF(J663=10,'Equivalencia BH-BMPT'!$D$11,IF(J663=11,'Equivalencia BH-BMPT'!$D$12,IF(J663=12,'Equivalencia BH-BMPT'!$D$13,IF(J663=13,'Equivalencia BH-BMPT'!$D$14,IF(J663=14,'Equivalencia BH-BMPT'!$D$15,IF(J663=15,'Equivalencia BH-BMPT'!$D$16,IF(J663=16,'Equivalencia BH-BMPT'!$D$17,IF(J663=17,'Equivalencia BH-BMPT'!$D$18,IF(J663=18,'Equivalencia BH-BMPT'!$D$19,IF(J663=19,'Equivalencia BH-BMPT'!$D$20,IF(J663=20,'Equivalencia BH-BMPT'!$D$21,IF(J663=21,'Equivalencia BH-BMPT'!$D$22,IF(J663=22,'Equivalencia BH-BMPT'!$D$23,IF(J663=23,'Equivalencia BH-BMPT'!#REF!,IF(J663=24,'Equivalencia BH-BMPT'!$D$25,IF(J663=25,'Equivalencia BH-BMPT'!$D$26,IF(J663=26,'Equivalencia BH-BMPT'!$D$27,IF(J663=27,'Equivalencia BH-BMPT'!$D$28,IF(J663=28,'Equivalencia BH-BMPT'!$D$29,IF(J663=29,'Equivalencia BH-BMPT'!$D$30,IF(J663=30,'Equivalencia BH-BMPT'!$D$31,IF(J663=31,'Equivalencia BH-BMPT'!$D$32,IF(J663=32,'Equivalencia BH-BMPT'!$D$33,IF(J663=33,'Equivalencia BH-BMPT'!$D$34,IF(J663=34,'Equivalencia BH-BMPT'!$D$35,IF(J663=35,'Equivalencia BH-BMPT'!$D$36,IF(J663=36,'Equivalencia BH-BMPT'!$D$37,IF(J663=37,'Equivalencia BH-BMPT'!$D$38,IF(J663=38,'Equivalencia BH-BMPT'!#REF!,IF(J663=39,'Equivalencia BH-BMPT'!$D$40,IF(J663=40,'Equivalencia BH-BMPT'!$D$41,IF(J663=41,'Equivalencia BH-BMPT'!$D$42,IF(J663=42,'Equivalencia BH-BMPT'!$D$43,IF(J663=43,'Equivalencia BH-BMPT'!$D$44,IF(J663=44,'Equivalencia BH-BMPT'!$D$45,IF(J663=45,'Equivalencia BH-BMPT'!$D$46,"No ha seleccionado un número de programa")))))))))))))))))))))))))))))))))))))))))))))</f>
        <v>No ha seleccionado un número de programa</v>
      </c>
      <c r="L663" s="23"/>
      <c r="M663" s="18"/>
      <c r="N663" s="27"/>
      <c r="O663" s="24"/>
      <c r="P663" s="92"/>
      <c r="Q663" s="25"/>
      <c r="R663" s="25"/>
      <c r="S663" s="25"/>
      <c r="T663" s="25">
        <f t="shared" si="36"/>
        <v>0</v>
      </c>
      <c r="U663" s="25"/>
      <c r="V663" s="26"/>
      <c r="W663" s="26"/>
      <c r="X663" s="26"/>
      <c r="Y663" s="18"/>
      <c r="Z663" s="18"/>
      <c r="AA663" s="42"/>
      <c r="AB663" s="18"/>
      <c r="AC663" s="18"/>
      <c r="AD663" s="18"/>
      <c r="AE663" s="18"/>
      <c r="AF663" s="43" t="e">
        <f t="shared" si="37"/>
        <v>#DIV/0!</v>
      </c>
      <c r="AG663" s="44"/>
      <c r="AH663" s="44" t="b">
        <f t="shared" si="38"/>
        <v>1</v>
      </c>
    </row>
    <row r="664" spans="1:34" ht="44.25" customHeight="1" thickBot="1" x14ac:dyDescent="0.3">
      <c r="A664" s="18"/>
      <c r="B664" s="18"/>
      <c r="C664" s="3"/>
      <c r="D664" s="18"/>
      <c r="E664" s="3" t="str">
        <f>IF(D664=1,'Tipo '!$B$2,IF(D664=2,'Tipo '!$B$3,IF(D664=3,'Tipo '!$B$4,IF(D664=4,'Tipo '!$B$5,IF(D664=5,'Tipo '!$B$6,IF(D664=6,'Tipo '!$B$7,IF(D664=7,'Tipo '!$B$8,IF(D664=8,'Tipo '!$B$9,IF(D664=9,'Tipo '!$B$10,IF(D664=10,'Tipo '!$B$11,IF(D664=11,'Tipo '!$B$12,IF(D664=12,'Tipo '!$B$13,IF(D664=13,'Tipo '!$B$14,IF(D664=14,'Tipo '!$B$15,IF(D664=15,'Tipo '!$B$16,IF(D664=16,'Tipo '!$B$17,IF(D664=17,'Tipo '!$B$18,IF(D664=18,'Tipo '!$B$19,IF(D664=19,'Tipo '!$B$20,IF(D664=20,'Tipo '!$B$21,"No ha seleccionado un tipo de contrato válido"))))))))))))))))))))</f>
        <v>No ha seleccionado un tipo de contrato válido</v>
      </c>
      <c r="F664" s="3"/>
      <c r="G664" s="3"/>
      <c r="H664" s="22"/>
      <c r="I664" s="22"/>
      <c r="J664" s="8"/>
      <c r="K664" s="41" t="str">
        <f>IF(J664=1,'Equivalencia BH-BMPT'!$D$2,IF(J664=2,'Equivalencia BH-BMPT'!$D$3,IF(J664=3,'Equivalencia BH-BMPT'!$D$4,IF(J664=4,'Equivalencia BH-BMPT'!$D$5,IF(J664=5,'Equivalencia BH-BMPT'!$D$6,IF(J664=6,'Equivalencia BH-BMPT'!$D$7,IF(J664=7,'Equivalencia BH-BMPT'!$D$8,IF(J664=8,'Equivalencia BH-BMPT'!$D$9,IF(J664=9,'Equivalencia BH-BMPT'!$D$10,IF(J664=10,'Equivalencia BH-BMPT'!$D$11,IF(J664=11,'Equivalencia BH-BMPT'!$D$12,IF(J664=12,'Equivalencia BH-BMPT'!$D$13,IF(J664=13,'Equivalencia BH-BMPT'!$D$14,IF(J664=14,'Equivalencia BH-BMPT'!$D$15,IF(J664=15,'Equivalencia BH-BMPT'!$D$16,IF(J664=16,'Equivalencia BH-BMPT'!$D$17,IF(J664=17,'Equivalencia BH-BMPT'!$D$18,IF(J664=18,'Equivalencia BH-BMPT'!$D$19,IF(J664=19,'Equivalencia BH-BMPT'!$D$20,IF(J664=20,'Equivalencia BH-BMPT'!$D$21,IF(J664=21,'Equivalencia BH-BMPT'!$D$22,IF(J664=22,'Equivalencia BH-BMPT'!$D$23,IF(J664=23,'Equivalencia BH-BMPT'!#REF!,IF(J664=24,'Equivalencia BH-BMPT'!$D$25,IF(J664=25,'Equivalencia BH-BMPT'!$D$26,IF(J664=26,'Equivalencia BH-BMPT'!$D$27,IF(J664=27,'Equivalencia BH-BMPT'!$D$28,IF(J664=28,'Equivalencia BH-BMPT'!$D$29,IF(J664=29,'Equivalencia BH-BMPT'!$D$30,IF(J664=30,'Equivalencia BH-BMPT'!$D$31,IF(J664=31,'Equivalencia BH-BMPT'!$D$32,IF(J664=32,'Equivalencia BH-BMPT'!$D$33,IF(J664=33,'Equivalencia BH-BMPT'!$D$34,IF(J664=34,'Equivalencia BH-BMPT'!$D$35,IF(J664=35,'Equivalencia BH-BMPT'!$D$36,IF(J664=36,'Equivalencia BH-BMPT'!$D$37,IF(J664=37,'Equivalencia BH-BMPT'!$D$38,IF(J664=38,'Equivalencia BH-BMPT'!#REF!,IF(J664=39,'Equivalencia BH-BMPT'!$D$40,IF(J664=40,'Equivalencia BH-BMPT'!$D$41,IF(J664=41,'Equivalencia BH-BMPT'!$D$42,IF(J664=42,'Equivalencia BH-BMPT'!$D$43,IF(J664=43,'Equivalencia BH-BMPT'!$D$44,IF(J664=44,'Equivalencia BH-BMPT'!$D$45,IF(J664=45,'Equivalencia BH-BMPT'!$D$46,"No ha seleccionado un número de programa")))))))))))))))))))))))))))))))))))))))))))))</f>
        <v>No ha seleccionado un número de programa</v>
      </c>
      <c r="L664" s="23"/>
      <c r="M664" s="18"/>
      <c r="N664" s="27"/>
      <c r="O664" s="24"/>
      <c r="P664" s="92"/>
      <c r="Q664" s="25"/>
      <c r="R664" s="25"/>
      <c r="S664" s="25"/>
      <c r="T664" s="25">
        <f t="shared" si="36"/>
        <v>0</v>
      </c>
      <c r="U664" s="25"/>
      <c r="V664" s="26"/>
      <c r="W664" s="26"/>
      <c r="X664" s="26"/>
      <c r="Y664" s="18"/>
      <c r="Z664" s="18"/>
      <c r="AA664" s="42"/>
      <c r="AB664" s="18"/>
      <c r="AC664" s="18"/>
      <c r="AD664" s="18"/>
      <c r="AE664" s="18"/>
      <c r="AF664" s="43" t="e">
        <f t="shared" si="37"/>
        <v>#DIV/0!</v>
      </c>
      <c r="AG664" s="44"/>
      <c r="AH664" s="44" t="b">
        <f t="shared" si="38"/>
        <v>1</v>
      </c>
    </row>
    <row r="665" spans="1:34" ht="44.25" customHeight="1" thickBot="1" x14ac:dyDescent="0.3">
      <c r="A665" s="18"/>
      <c r="B665" s="18"/>
      <c r="C665" s="3"/>
      <c r="D665" s="18"/>
      <c r="E665" s="3" t="str">
        <f>IF(D665=1,'Tipo '!$B$2,IF(D665=2,'Tipo '!$B$3,IF(D665=3,'Tipo '!$B$4,IF(D665=4,'Tipo '!$B$5,IF(D665=5,'Tipo '!$B$6,IF(D665=6,'Tipo '!$B$7,IF(D665=7,'Tipo '!$B$8,IF(D665=8,'Tipo '!$B$9,IF(D665=9,'Tipo '!$B$10,IF(D665=10,'Tipo '!$B$11,IF(D665=11,'Tipo '!$B$12,IF(D665=12,'Tipo '!$B$13,IF(D665=13,'Tipo '!$B$14,IF(D665=14,'Tipo '!$B$15,IF(D665=15,'Tipo '!$B$16,IF(D665=16,'Tipo '!$B$17,IF(D665=17,'Tipo '!$B$18,IF(D665=18,'Tipo '!$B$19,IF(D665=19,'Tipo '!$B$20,IF(D665=20,'Tipo '!$B$21,"No ha seleccionado un tipo de contrato válido"))))))))))))))))))))</f>
        <v>No ha seleccionado un tipo de contrato válido</v>
      </c>
      <c r="F665" s="3"/>
      <c r="G665" s="3"/>
      <c r="H665" s="22"/>
      <c r="I665" s="22"/>
      <c r="J665" s="8"/>
      <c r="K665" s="41" t="str">
        <f>IF(J665=1,'Equivalencia BH-BMPT'!$D$2,IF(J665=2,'Equivalencia BH-BMPT'!$D$3,IF(J665=3,'Equivalencia BH-BMPT'!$D$4,IF(J665=4,'Equivalencia BH-BMPT'!$D$5,IF(J665=5,'Equivalencia BH-BMPT'!$D$6,IF(J665=6,'Equivalencia BH-BMPT'!$D$7,IF(J665=7,'Equivalencia BH-BMPT'!$D$8,IF(J665=8,'Equivalencia BH-BMPT'!$D$9,IF(J665=9,'Equivalencia BH-BMPT'!$D$10,IF(J665=10,'Equivalencia BH-BMPT'!$D$11,IF(J665=11,'Equivalencia BH-BMPT'!$D$12,IF(J665=12,'Equivalencia BH-BMPT'!$D$13,IF(J665=13,'Equivalencia BH-BMPT'!$D$14,IF(J665=14,'Equivalencia BH-BMPT'!$D$15,IF(J665=15,'Equivalencia BH-BMPT'!$D$16,IF(J665=16,'Equivalencia BH-BMPT'!$D$17,IF(J665=17,'Equivalencia BH-BMPT'!$D$18,IF(J665=18,'Equivalencia BH-BMPT'!$D$19,IF(J665=19,'Equivalencia BH-BMPT'!$D$20,IF(J665=20,'Equivalencia BH-BMPT'!$D$21,IF(J665=21,'Equivalencia BH-BMPT'!$D$22,IF(J665=22,'Equivalencia BH-BMPT'!$D$23,IF(J665=23,'Equivalencia BH-BMPT'!#REF!,IF(J665=24,'Equivalencia BH-BMPT'!$D$25,IF(J665=25,'Equivalencia BH-BMPT'!$D$26,IF(J665=26,'Equivalencia BH-BMPT'!$D$27,IF(J665=27,'Equivalencia BH-BMPT'!$D$28,IF(J665=28,'Equivalencia BH-BMPT'!$D$29,IF(J665=29,'Equivalencia BH-BMPT'!$D$30,IF(J665=30,'Equivalencia BH-BMPT'!$D$31,IF(J665=31,'Equivalencia BH-BMPT'!$D$32,IF(J665=32,'Equivalencia BH-BMPT'!$D$33,IF(J665=33,'Equivalencia BH-BMPT'!$D$34,IF(J665=34,'Equivalencia BH-BMPT'!$D$35,IF(J665=35,'Equivalencia BH-BMPT'!$D$36,IF(J665=36,'Equivalencia BH-BMPT'!$D$37,IF(J665=37,'Equivalencia BH-BMPT'!$D$38,IF(J665=38,'Equivalencia BH-BMPT'!#REF!,IF(J665=39,'Equivalencia BH-BMPT'!$D$40,IF(J665=40,'Equivalencia BH-BMPT'!$D$41,IF(J665=41,'Equivalencia BH-BMPT'!$D$42,IF(J665=42,'Equivalencia BH-BMPT'!$D$43,IF(J665=43,'Equivalencia BH-BMPT'!$D$44,IF(J665=44,'Equivalencia BH-BMPT'!$D$45,IF(J665=45,'Equivalencia BH-BMPT'!$D$46,"No ha seleccionado un número de programa")))))))))))))))))))))))))))))))))))))))))))))</f>
        <v>No ha seleccionado un número de programa</v>
      </c>
      <c r="L665" s="23"/>
      <c r="M665" s="18"/>
      <c r="N665" s="27"/>
      <c r="O665" s="24"/>
      <c r="P665" s="92"/>
      <c r="Q665" s="25"/>
      <c r="R665" s="25"/>
      <c r="S665" s="25"/>
      <c r="T665" s="25">
        <f t="shared" si="36"/>
        <v>0</v>
      </c>
      <c r="U665" s="25"/>
      <c r="V665" s="26"/>
      <c r="W665" s="26"/>
      <c r="X665" s="26"/>
      <c r="Y665" s="18"/>
      <c r="Z665" s="18"/>
      <c r="AA665" s="42"/>
      <c r="AB665" s="18"/>
      <c r="AC665" s="18"/>
      <c r="AD665" s="18"/>
      <c r="AE665" s="18"/>
      <c r="AF665" s="43" t="e">
        <f t="shared" si="37"/>
        <v>#DIV/0!</v>
      </c>
      <c r="AG665" s="44"/>
      <c r="AH665" s="44" t="b">
        <f t="shared" si="38"/>
        <v>1</v>
      </c>
    </row>
    <row r="666" spans="1:34" ht="44.25" customHeight="1" thickBot="1" x14ac:dyDescent="0.3">
      <c r="A666" s="18"/>
      <c r="B666" s="18"/>
      <c r="C666" s="3"/>
      <c r="D666" s="18"/>
      <c r="E666" s="3" t="str">
        <f>IF(D666=1,'Tipo '!$B$2,IF(D666=2,'Tipo '!$B$3,IF(D666=3,'Tipo '!$B$4,IF(D666=4,'Tipo '!$B$5,IF(D666=5,'Tipo '!$B$6,IF(D666=6,'Tipo '!$B$7,IF(D666=7,'Tipo '!$B$8,IF(D666=8,'Tipo '!$B$9,IF(D666=9,'Tipo '!$B$10,IF(D666=10,'Tipo '!$B$11,IF(D666=11,'Tipo '!$B$12,IF(D666=12,'Tipo '!$B$13,IF(D666=13,'Tipo '!$B$14,IF(D666=14,'Tipo '!$B$15,IF(D666=15,'Tipo '!$B$16,IF(D666=16,'Tipo '!$B$17,IF(D666=17,'Tipo '!$B$18,IF(D666=18,'Tipo '!$B$19,IF(D666=19,'Tipo '!$B$20,IF(D666=20,'Tipo '!$B$21,"No ha seleccionado un tipo de contrato válido"))))))))))))))))))))</f>
        <v>No ha seleccionado un tipo de contrato válido</v>
      </c>
      <c r="F666" s="3"/>
      <c r="G666" s="3"/>
      <c r="H666" s="22"/>
      <c r="I666" s="22"/>
      <c r="J666" s="8"/>
      <c r="K666" s="41" t="str">
        <f>IF(J666=1,'Equivalencia BH-BMPT'!$D$2,IF(J666=2,'Equivalencia BH-BMPT'!$D$3,IF(J666=3,'Equivalencia BH-BMPT'!$D$4,IF(J666=4,'Equivalencia BH-BMPT'!$D$5,IF(J666=5,'Equivalencia BH-BMPT'!$D$6,IF(J666=6,'Equivalencia BH-BMPT'!$D$7,IF(J666=7,'Equivalencia BH-BMPT'!$D$8,IF(J666=8,'Equivalencia BH-BMPT'!$D$9,IF(J666=9,'Equivalencia BH-BMPT'!$D$10,IF(J666=10,'Equivalencia BH-BMPT'!$D$11,IF(J666=11,'Equivalencia BH-BMPT'!$D$12,IF(J666=12,'Equivalencia BH-BMPT'!$D$13,IF(J666=13,'Equivalencia BH-BMPT'!$D$14,IF(J666=14,'Equivalencia BH-BMPT'!$D$15,IF(J666=15,'Equivalencia BH-BMPT'!$D$16,IF(J666=16,'Equivalencia BH-BMPT'!$D$17,IF(J666=17,'Equivalencia BH-BMPT'!$D$18,IF(J666=18,'Equivalencia BH-BMPT'!$D$19,IF(J666=19,'Equivalencia BH-BMPT'!$D$20,IF(J666=20,'Equivalencia BH-BMPT'!$D$21,IF(J666=21,'Equivalencia BH-BMPT'!$D$22,IF(J666=22,'Equivalencia BH-BMPT'!$D$23,IF(J666=23,'Equivalencia BH-BMPT'!#REF!,IF(J666=24,'Equivalencia BH-BMPT'!$D$25,IF(J666=25,'Equivalencia BH-BMPT'!$D$26,IF(J666=26,'Equivalencia BH-BMPT'!$D$27,IF(J666=27,'Equivalencia BH-BMPT'!$D$28,IF(J666=28,'Equivalencia BH-BMPT'!$D$29,IF(J666=29,'Equivalencia BH-BMPT'!$D$30,IF(J666=30,'Equivalencia BH-BMPT'!$D$31,IF(J666=31,'Equivalencia BH-BMPT'!$D$32,IF(J666=32,'Equivalencia BH-BMPT'!$D$33,IF(J666=33,'Equivalencia BH-BMPT'!$D$34,IF(J666=34,'Equivalencia BH-BMPT'!$D$35,IF(J666=35,'Equivalencia BH-BMPT'!$D$36,IF(J666=36,'Equivalencia BH-BMPT'!$D$37,IF(J666=37,'Equivalencia BH-BMPT'!$D$38,IF(J666=38,'Equivalencia BH-BMPT'!#REF!,IF(J666=39,'Equivalencia BH-BMPT'!$D$40,IF(J666=40,'Equivalencia BH-BMPT'!$D$41,IF(J666=41,'Equivalencia BH-BMPT'!$D$42,IF(J666=42,'Equivalencia BH-BMPT'!$D$43,IF(J666=43,'Equivalencia BH-BMPT'!$D$44,IF(J666=44,'Equivalencia BH-BMPT'!$D$45,IF(J666=45,'Equivalencia BH-BMPT'!$D$46,"No ha seleccionado un número de programa")))))))))))))))))))))))))))))))))))))))))))))</f>
        <v>No ha seleccionado un número de programa</v>
      </c>
      <c r="L666" s="23"/>
      <c r="M666" s="18"/>
      <c r="N666" s="27"/>
      <c r="O666" s="24"/>
      <c r="P666" s="92"/>
      <c r="Q666" s="25"/>
      <c r="R666" s="25"/>
      <c r="S666" s="25"/>
      <c r="T666" s="25">
        <f t="shared" si="36"/>
        <v>0</v>
      </c>
      <c r="U666" s="25"/>
      <c r="V666" s="26"/>
      <c r="W666" s="26"/>
      <c r="X666" s="26"/>
      <c r="Y666" s="18"/>
      <c r="Z666" s="18"/>
      <c r="AA666" s="42"/>
      <c r="AB666" s="18"/>
      <c r="AC666" s="18"/>
      <c r="AD666" s="18"/>
      <c r="AE666" s="18"/>
      <c r="AF666" s="43" t="e">
        <f t="shared" si="37"/>
        <v>#DIV/0!</v>
      </c>
      <c r="AG666" s="44"/>
      <c r="AH666" s="44" t="b">
        <f t="shared" si="38"/>
        <v>1</v>
      </c>
    </row>
    <row r="667" spans="1:34" ht="44.25" customHeight="1" thickBot="1" x14ac:dyDescent="0.3">
      <c r="A667" s="18"/>
      <c r="B667" s="18"/>
      <c r="C667" s="3"/>
      <c r="D667" s="18"/>
      <c r="E667" s="3" t="str">
        <f>IF(D667=1,'Tipo '!$B$2,IF(D667=2,'Tipo '!$B$3,IF(D667=3,'Tipo '!$B$4,IF(D667=4,'Tipo '!$B$5,IF(D667=5,'Tipo '!$B$6,IF(D667=6,'Tipo '!$B$7,IF(D667=7,'Tipo '!$B$8,IF(D667=8,'Tipo '!$B$9,IF(D667=9,'Tipo '!$B$10,IF(D667=10,'Tipo '!$B$11,IF(D667=11,'Tipo '!$B$12,IF(D667=12,'Tipo '!$B$13,IF(D667=13,'Tipo '!$B$14,IF(D667=14,'Tipo '!$B$15,IF(D667=15,'Tipo '!$B$16,IF(D667=16,'Tipo '!$B$17,IF(D667=17,'Tipo '!$B$18,IF(D667=18,'Tipo '!$B$19,IF(D667=19,'Tipo '!$B$20,IF(D667=20,'Tipo '!$B$21,"No ha seleccionado un tipo de contrato válido"))))))))))))))))))))</f>
        <v>No ha seleccionado un tipo de contrato válido</v>
      </c>
      <c r="F667" s="3"/>
      <c r="G667" s="3"/>
      <c r="H667" s="22"/>
      <c r="I667" s="22"/>
      <c r="J667" s="8"/>
      <c r="K667" s="41" t="str">
        <f>IF(J667=1,'Equivalencia BH-BMPT'!$D$2,IF(J667=2,'Equivalencia BH-BMPT'!$D$3,IF(J667=3,'Equivalencia BH-BMPT'!$D$4,IF(J667=4,'Equivalencia BH-BMPT'!$D$5,IF(J667=5,'Equivalencia BH-BMPT'!$D$6,IF(J667=6,'Equivalencia BH-BMPT'!$D$7,IF(J667=7,'Equivalencia BH-BMPT'!$D$8,IF(J667=8,'Equivalencia BH-BMPT'!$D$9,IF(J667=9,'Equivalencia BH-BMPT'!$D$10,IF(J667=10,'Equivalencia BH-BMPT'!$D$11,IF(J667=11,'Equivalencia BH-BMPT'!$D$12,IF(J667=12,'Equivalencia BH-BMPT'!$D$13,IF(J667=13,'Equivalencia BH-BMPT'!$D$14,IF(J667=14,'Equivalencia BH-BMPT'!$D$15,IF(J667=15,'Equivalencia BH-BMPT'!$D$16,IF(J667=16,'Equivalencia BH-BMPT'!$D$17,IF(J667=17,'Equivalencia BH-BMPT'!$D$18,IF(J667=18,'Equivalencia BH-BMPT'!$D$19,IF(J667=19,'Equivalencia BH-BMPT'!$D$20,IF(J667=20,'Equivalencia BH-BMPT'!$D$21,IF(J667=21,'Equivalencia BH-BMPT'!$D$22,IF(J667=22,'Equivalencia BH-BMPT'!$D$23,IF(J667=23,'Equivalencia BH-BMPT'!#REF!,IF(J667=24,'Equivalencia BH-BMPT'!$D$25,IF(J667=25,'Equivalencia BH-BMPT'!$D$26,IF(J667=26,'Equivalencia BH-BMPT'!$D$27,IF(J667=27,'Equivalencia BH-BMPT'!$D$28,IF(J667=28,'Equivalencia BH-BMPT'!$D$29,IF(J667=29,'Equivalencia BH-BMPT'!$D$30,IF(J667=30,'Equivalencia BH-BMPT'!$D$31,IF(J667=31,'Equivalencia BH-BMPT'!$D$32,IF(J667=32,'Equivalencia BH-BMPT'!$D$33,IF(J667=33,'Equivalencia BH-BMPT'!$D$34,IF(J667=34,'Equivalencia BH-BMPT'!$D$35,IF(J667=35,'Equivalencia BH-BMPT'!$D$36,IF(J667=36,'Equivalencia BH-BMPT'!$D$37,IF(J667=37,'Equivalencia BH-BMPT'!$D$38,IF(J667=38,'Equivalencia BH-BMPT'!#REF!,IF(J667=39,'Equivalencia BH-BMPT'!$D$40,IF(J667=40,'Equivalencia BH-BMPT'!$D$41,IF(J667=41,'Equivalencia BH-BMPT'!$D$42,IF(J667=42,'Equivalencia BH-BMPT'!$D$43,IF(J667=43,'Equivalencia BH-BMPT'!$D$44,IF(J667=44,'Equivalencia BH-BMPT'!$D$45,IF(J667=45,'Equivalencia BH-BMPT'!$D$46,"No ha seleccionado un número de programa")))))))))))))))))))))))))))))))))))))))))))))</f>
        <v>No ha seleccionado un número de programa</v>
      </c>
      <c r="L667" s="23"/>
      <c r="M667" s="18"/>
      <c r="N667" s="27"/>
      <c r="O667" s="24"/>
      <c r="P667" s="92"/>
      <c r="Q667" s="25"/>
      <c r="R667" s="25"/>
      <c r="S667" s="25"/>
      <c r="T667" s="25">
        <f t="shared" si="36"/>
        <v>0</v>
      </c>
      <c r="U667" s="25"/>
      <c r="V667" s="26"/>
      <c r="W667" s="26"/>
      <c r="X667" s="26"/>
      <c r="Y667" s="18"/>
      <c r="Z667" s="18"/>
      <c r="AA667" s="42"/>
      <c r="AB667" s="18"/>
      <c r="AC667" s="18"/>
      <c r="AD667" s="18"/>
      <c r="AE667" s="18"/>
      <c r="AF667" s="43" t="e">
        <f t="shared" si="37"/>
        <v>#DIV/0!</v>
      </c>
      <c r="AG667" s="44"/>
      <c r="AH667" s="44" t="b">
        <f t="shared" si="38"/>
        <v>1</v>
      </c>
    </row>
    <row r="668" spans="1:34" ht="44.25" customHeight="1" thickBot="1" x14ac:dyDescent="0.3">
      <c r="A668" s="18"/>
      <c r="B668" s="18"/>
      <c r="C668" s="3"/>
      <c r="D668" s="18"/>
      <c r="E668" s="3" t="str">
        <f>IF(D668=1,'Tipo '!$B$2,IF(D668=2,'Tipo '!$B$3,IF(D668=3,'Tipo '!$B$4,IF(D668=4,'Tipo '!$B$5,IF(D668=5,'Tipo '!$B$6,IF(D668=6,'Tipo '!$B$7,IF(D668=7,'Tipo '!$B$8,IF(D668=8,'Tipo '!$B$9,IF(D668=9,'Tipo '!$B$10,IF(D668=10,'Tipo '!$B$11,IF(D668=11,'Tipo '!$B$12,IF(D668=12,'Tipo '!$B$13,IF(D668=13,'Tipo '!$B$14,IF(D668=14,'Tipo '!$B$15,IF(D668=15,'Tipo '!$B$16,IF(D668=16,'Tipo '!$B$17,IF(D668=17,'Tipo '!$B$18,IF(D668=18,'Tipo '!$B$19,IF(D668=19,'Tipo '!$B$20,IF(D668=20,'Tipo '!$B$21,"No ha seleccionado un tipo de contrato válido"))))))))))))))))))))</f>
        <v>No ha seleccionado un tipo de contrato válido</v>
      </c>
      <c r="F668" s="3"/>
      <c r="G668" s="3"/>
      <c r="H668" s="22"/>
      <c r="I668" s="22"/>
      <c r="J668" s="8"/>
      <c r="K668" s="41" t="str">
        <f>IF(J668=1,'Equivalencia BH-BMPT'!$D$2,IF(J668=2,'Equivalencia BH-BMPT'!$D$3,IF(J668=3,'Equivalencia BH-BMPT'!$D$4,IF(J668=4,'Equivalencia BH-BMPT'!$D$5,IF(J668=5,'Equivalencia BH-BMPT'!$D$6,IF(J668=6,'Equivalencia BH-BMPT'!$D$7,IF(J668=7,'Equivalencia BH-BMPT'!$D$8,IF(J668=8,'Equivalencia BH-BMPT'!$D$9,IF(J668=9,'Equivalencia BH-BMPT'!$D$10,IF(J668=10,'Equivalencia BH-BMPT'!$D$11,IF(J668=11,'Equivalencia BH-BMPT'!$D$12,IF(J668=12,'Equivalencia BH-BMPT'!$D$13,IF(J668=13,'Equivalencia BH-BMPT'!$D$14,IF(J668=14,'Equivalencia BH-BMPT'!$D$15,IF(J668=15,'Equivalencia BH-BMPT'!$D$16,IF(J668=16,'Equivalencia BH-BMPT'!$D$17,IF(J668=17,'Equivalencia BH-BMPT'!$D$18,IF(J668=18,'Equivalencia BH-BMPT'!$D$19,IF(J668=19,'Equivalencia BH-BMPT'!$D$20,IF(J668=20,'Equivalencia BH-BMPT'!$D$21,IF(J668=21,'Equivalencia BH-BMPT'!$D$22,IF(J668=22,'Equivalencia BH-BMPT'!$D$23,IF(J668=23,'Equivalencia BH-BMPT'!#REF!,IF(J668=24,'Equivalencia BH-BMPT'!$D$25,IF(J668=25,'Equivalencia BH-BMPT'!$D$26,IF(J668=26,'Equivalencia BH-BMPT'!$D$27,IF(J668=27,'Equivalencia BH-BMPT'!$D$28,IF(J668=28,'Equivalencia BH-BMPT'!$D$29,IF(J668=29,'Equivalencia BH-BMPT'!$D$30,IF(J668=30,'Equivalencia BH-BMPT'!$D$31,IF(J668=31,'Equivalencia BH-BMPT'!$D$32,IF(J668=32,'Equivalencia BH-BMPT'!$D$33,IF(J668=33,'Equivalencia BH-BMPT'!$D$34,IF(J668=34,'Equivalencia BH-BMPT'!$D$35,IF(J668=35,'Equivalencia BH-BMPT'!$D$36,IF(J668=36,'Equivalencia BH-BMPT'!$D$37,IF(J668=37,'Equivalencia BH-BMPT'!$D$38,IF(J668=38,'Equivalencia BH-BMPT'!#REF!,IF(J668=39,'Equivalencia BH-BMPT'!$D$40,IF(J668=40,'Equivalencia BH-BMPT'!$D$41,IF(J668=41,'Equivalencia BH-BMPT'!$D$42,IF(J668=42,'Equivalencia BH-BMPT'!$D$43,IF(J668=43,'Equivalencia BH-BMPT'!$D$44,IF(J668=44,'Equivalencia BH-BMPT'!$D$45,IF(J668=45,'Equivalencia BH-BMPT'!$D$46,"No ha seleccionado un número de programa")))))))))))))))))))))))))))))))))))))))))))))</f>
        <v>No ha seleccionado un número de programa</v>
      </c>
      <c r="L668" s="23"/>
      <c r="M668" s="18"/>
      <c r="N668" s="27"/>
      <c r="O668" s="24"/>
      <c r="P668" s="92"/>
      <c r="Q668" s="25"/>
      <c r="R668" s="25"/>
      <c r="S668" s="25"/>
      <c r="T668" s="25">
        <f t="shared" si="36"/>
        <v>0</v>
      </c>
      <c r="U668" s="25"/>
      <c r="V668" s="26"/>
      <c r="W668" s="26"/>
      <c r="X668" s="26"/>
      <c r="Y668" s="18"/>
      <c r="Z668" s="18"/>
      <c r="AA668" s="42"/>
      <c r="AB668" s="18"/>
      <c r="AC668" s="18"/>
      <c r="AD668" s="18"/>
      <c r="AE668" s="18"/>
      <c r="AF668" s="43" t="e">
        <f t="shared" si="37"/>
        <v>#DIV/0!</v>
      </c>
      <c r="AG668" s="44"/>
      <c r="AH668" s="44" t="b">
        <f t="shared" si="38"/>
        <v>1</v>
      </c>
    </row>
    <row r="669" spans="1:34" ht="44.25" customHeight="1" thickBot="1" x14ac:dyDescent="0.3">
      <c r="A669" s="18"/>
      <c r="B669" s="18"/>
      <c r="C669" s="3"/>
      <c r="D669" s="18"/>
      <c r="E669" s="3" t="str">
        <f>IF(D669=1,'Tipo '!$B$2,IF(D669=2,'Tipo '!$B$3,IF(D669=3,'Tipo '!$B$4,IF(D669=4,'Tipo '!$B$5,IF(D669=5,'Tipo '!$B$6,IF(D669=6,'Tipo '!$B$7,IF(D669=7,'Tipo '!$B$8,IF(D669=8,'Tipo '!$B$9,IF(D669=9,'Tipo '!$B$10,IF(D669=10,'Tipo '!$B$11,IF(D669=11,'Tipo '!$B$12,IF(D669=12,'Tipo '!$B$13,IF(D669=13,'Tipo '!$B$14,IF(D669=14,'Tipo '!$B$15,IF(D669=15,'Tipo '!$B$16,IF(D669=16,'Tipo '!$B$17,IF(D669=17,'Tipo '!$B$18,IF(D669=18,'Tipo '!$B$19,IF(D669=19,'Tipo '!$B$20,IF(D669=20,'Tipo '!$B$21,"No ha seleccionado un tipo de contrato válido"))))))))))))))))))))</f>
        <v>No ha seleccionado un tipo de contrato válido</v>
      </c>
      <c r="F669" s="3"/>
      <c r="G669" s="3"/>
      <c r="H669" s="22"/>
      <c r="I669" s="22"/>
      <c r="J669" s="8"/>
      <c r="K669" s="41" t="str">
        <f>IF(J669=1,'Equivalencia BH-BMPT'!$D$2,IF(J669=2,'Equivalencia BH-BMPT'!$D$3,IF(J669=3,'Equivalencia BH-BMPT'!$D$4,IF(J669=4,'Equivalencia BH-BMPT'!$D$5,IF(J669=5,'Equivalencia BH-BMPT'!$D$6,IF(J669=6,'Equivalencia BH-BMPT'!$D$7,IF(J669=7,'Equivalencia BH-BMPT'!$D$8,IF(J669=8,'Equivalencia BH-BMPT'!$D$9,IF(J669=9,'Equivalencia BH-BMPT'!$D$10,IF(J669=10,'Equivalencia BH-BMPT'!$D$11,IF(J669=11,'Equivalencia BH-BMPT'!$D$12,IF(J669=12,'Equivalencia BH-BMPT'!$D$13,IF(J669=13,'Equivalencia BH-BMPT'!$D$14,IF(J669=14,'Equivalencia BH-BMPT'!$D$15,IF(J669=15,'Equivalencia BH-BMPT'!$D$16,IF(J669=16,'Equivalencia BH-BMPT'!$D$17,IF(J669=17,'Equivalencia BH-BMPT'!$D$18,IF(J669=18,'Equivalencia BH-BMPT'!$D$19,IF(J669=19,'Equivalencia BH-BMPT'!$D$20,IF(J669=20,'Equivalencia BH-BMPT'!$D$21,IF(J669=21,'Equivalencia BH-BMPT'!$D$22,IF(J669=22,'Equivalencia BH-BMPT'!$D$23,IF(J669=23,'Equivalencia BH-BMPT'!#REF!,IF(J669=24,'Equivalencia BH-BMPT'!$D$25,IF(J669=25,'Equivalencia BH-BMPT'!$D$26,IF(J669=26,'Equivalencia BH-BMPT'!$D$27,IF(J669=27,'Equivalencia BH-BMPT'!$D$28,IF(J669=28,'Equivalencia BH-BMPT'!$D$29,IF(J669=29,'Equivalencia BH-BMPT'!$D$30,IF(J669=30,'Equivalencia BH-BMPT'!$D$31,IF(J669=31,'Equivalencia BH-BMPT'!$D$32,IF(J669=32,'Equivalencia BH-BMPT'!$D$33,IF(J669=33,'Equivalencia BH-BMPT'!$D$34,IF(J669=34,'Equivalencia BH-BMPT'!$D$35,IF(J669=35,'Equivalencia BH-BMPT'!$D$36,IF(J669=36,'Equivalencia BH-BMPT'!$D$37,IF(J669=37,'Equivalencia BH-BMPT'!$D$38,IF(J669=38,'Equivalencia BH-BMPT'!#REF!,IF(J669=39,'Equivalencia BH-BMPT'!$D$40,IF(J669=40,'Equivalencia BH-BMPT'!$D$41,IF(J669=41,'Equivalencia BH-BMPT'!$D$42,IF(J669=42,'Equivalencia BH-BMPT'!$D$43,IF(J669=43,'Equivalencia BH-BMPT'!$D$44,IF(J669=44,'Equivalencia BH-BMPT'!$D$45,IF(J669=45,'Equivalencia BH-BMPT'!$D$46,"No ha seleccionado un número de programa")))))))))))))))))))))))))))))))))))))))))))))</f>
        <v>No ha seleccionado un número de programa</v>
      </c>
      <c r="L669" s="23"/>
      <c r="M669" s="18"/>
      <c r="N669" s="27"/>
      <c r="O669" s="24"/>
      <c r="P669" s="92"/>
      <c r="Q669" s="25"/>
      <c r="R669" s="25"/>
      <c r="S669" s="25"/>
      <c r="T669" s="25">
        <f t="shared" si="36"/>
        <v>0</v>
      </c>
      <c r="U669" s="25"/>
      <c r="V669" s="26"/>
      <c r="W669" s="26"/>
      <c r="X669" s="26"/>
      <c r="Y669" s="18"/>
      <c r="Z669" s="18"/>
      <c r="AA669" s="42"/>
      <c r="AB669" s="18"/>
      <c r="AC669" s="18"/>
      <c r="AD669" s="18"/>
      <c r="AE669" s="18"/>
      <c r="AF669" s="43" t="e">
        <f t="shared" si="37"/>
        <v>#DIV/0!</v>
      </c>
      <c r="AG669" s="44"/>
      <c r="AH669" s="44" t="b">
        <f t="shared" si="38"/>
        <v>1</v>
      </c>
    </row>
    <row r="670" spans="1:34" ht="44.25" customHeight="1" thickBot="1" x14ac:dyDescent="0.3">
      <c r="A670" s="18"/>
      <c r="B670" s="18"/>
      <c r="C670" s="3"/>
      <c r="D670" s="18"/>
      <c r="E670" s="3" t="str">
        <f>IF(D670=1,'Tipo '!$B$2,IF(D670=2,'Tipo '!$B$3,IF(D670=3,'Tipo '!$B$4,IF(D670=4,'Tipo '!$B$5,IF(D670=5,'Tipo '!$B$6,IF(D670=6,'Tipo '!$B$7,IF(D670=7,'Tipo '!$B$8,IF(D670=8,'Tipo '!$B$9,IF(D670=9,'Tipo '!$B$10,IF(D670=10,'Tipo '!$B$11,IF(D670=11,'Tipo '!$B$12,IF(D670=12,'Tipo '!$B$13,IF(D670=13,'Tipo '!$B$14,IF(D670=14,'Tipo '!$B$15,IF(D670=15,'Tipo '!$B$16,IF(D670=16,'Tipo '!$B$17,IF(D670=17,'Tipo '!$B$18,IF(D670=18,'Tipo '!$B$19,IF(D670=19,'Tipo '!$B$20,IF(D670=20,'Tipo '!$B$21,"No ha seleccionado un tipo de contrato válido"))))))))))))))))))))</f>
        <v>No ha seleccionado un tipo de contrato válido</v>
      </c>
      <c r="F670" s="3"/>
      <c r="G670" s="3"/>
      <c r="H670" s="22"/>
      <c r="I670" s="22"/>
      <c r="J670" s="8"/>
      <c r="K670" s="41" t="str">
        <f>IF(J670=1,'Equivalencia BH-BMPT'!$D$2,IF(J670=2,'Equivalencia BH-BMPT'!$D$3,IF(J670=3,'Equivalencia BH-BMPT'!$D$4,IF(J670=4,'Equivalencia BH-BMPT'!$D$5,IF(J670=5,'Equivalencia BH-BMPT'!$D$6,IF(J670=6,'Equivalencia BH-BMPT'!$D$7,IF(J670=7,'Equivalencia BH-BMPT'!$D$8,IF(J670=8,'Equivalencia BH-BMPT'!$D$9,IF(J670=9,'Equivalencia BH-BMPT'!$D$10,IF(J670=10,'Equivalencia BH-BMPT'!$D$11,IF(J670=11,'Equivalencia BH-BMPT'!$D$12,IF(J670=12,'Equivalencia BH-BMPT'!$D$13,IF(J670=13,'Equivalencia BH-BMPT'!$D$14,IF(J670=14,'Equivalencia BH-BMPT'!$D$15,IF(J670=15,'Equivalencia BH-BMPT'!$D$16,IF(J670=16,'Equivalencia BH-BMPT'!$D$17,IF(J670=17,'Equivalencia BH-BMPT'!$D$18,IF(J670=18,'Equivalencia BH-BMPT'!$D$19,IF(J670=19,'Equivalencia BH-BMPT'!$D$20,IF(J670=20,'Equivalencia BH-BMPT'!$D$21,IF(J670=21,'Equivalencia BH-BMPT'!$D$22,IF(J670=22,'Equivalencia BH-BMPT'!$D$23,IF(J670=23,'Equivalencia BH-BMPT'!#REF!,IF(J670=24,'Equivalencia BH-BMPT'!$D$25,IF(J670=25,'Equivalencia BH-BMPT'!$D$26,IF(J670=26,'Equivalencia BH-BMPT'!$D$27,IF(J670=27,'Equivalencia BH-BMPT'!$D$28,IF(J670=28,'Equivalencia BH-BMPT'!$D$29,IF(J670=29,'Equivalencia BH-BMPT'!$D$30,IF(J670=30,'Equivalencia BH-BMPT'!$D$31,IF(J670=31,'Equivalencia BH-BMPT'!$D$32,IF(J670=32,'Equivalencia BH-BMPT'!$D$33,IF(J670=33,'Equivalencia BH-BMPT'!$D$34,IF(J670=34,'Equivalencia BH-BMPT'!$D$35,IF(J670=35,'Equivalencia BH-BMPT'!$D$36,IF(J670=36,'Equivalencia BH-BMPT'!$D$37,IF(J670=37,'Equivalencia BH-BMPT'!$D$38,IF(J670=38,'Equivalencia BH-BMPT'!#REF!,IF(J670=39,'Equivalencia BH-BMPT'!$D$40,IF(J670=40,'Equivalencia BH-BMPT'!$D$41,IF(J670=41,'Equivalencia BH-BMPT'!$D$42,IF(J670=42,'Equivalencia BH-BMPT'!$D$43,IF(J670=43,'Equivalencia BH-BMPT'!$D$44,IF(J670=44,'Equivalencia BH-BMPT'!$D$45,IF(J670=45,'Equivalencia BH-BMPT'!$D$46,"No ha seleccionado un número de programa")))))))))))))))))))))))))))))))))))))))))))))</f>
        <v>No ha seleccionado un número de programa</v>
      </c>
      <c r="L670" s="23"/>
      <c r="M670" s="18"/>
      <c r="N670" s="27"/>
      <c r="O670" s="24"/>
      <c r="P670" s="92"/>
      <c r="Q670" s="25"/>
      <c r="R670" s="25"/>
      <c r="S670" s="25"/>
      <c r="T670" s="25">
        <f t="shared" si="36"/>
        <v>0</v>
      </c>
      <c r="U670" s="25"/>
      <c r="V670" s="26"/>
      <c r="W670" s="26"/>
      <c r="X670" s="26"/>
      <c r="Y670" s="18"/>
      <c r="Z670" s="18"/>
      <c r="AA670" s="42"/>
      <c r="AB670" s="18"/>
      <c r="AC670" s="18"/>
      <c r="AD670" s="18"/>
      <c r="AE670" s="18"/>
      <c r="AF670" s="43" t="e">
        <f t="shared" si="37"/>
        <v>#DIV/0!</v>
      </c>
      <c r="AG670" s="44"/>
      <c r="AH670" s="44" t="b">
        <f t="shared" si="38"/>
        <v>1</v>
      </c>
    </row>
    <row r="671" spans="1:34" ht="44.25" customHeight="1" thickBot="1" x14ac:dyDescent="0.3">
      <c r="A671" s="18"/>
      <c r="B671" s="18"/>
      <c r="C671" s="3"/>
      <c r="D671" s="18"/>
      <c r="E671" s="3" t="str">
        <f>IF(D671=1,'Tipo '!$B$2,IF(D671=2,'Tipo '!$B$3,IF(D671=3,'Tipo '!$B$4,IF(D671=4,'Tipo '!$B$5,IF(D671=5,'Tipo '!$B$6,IF(D671=6,'Tipo '!$B$7,IF(D671=7,'Tipo '!$B$8,IF(D671=8,'Tipo '!$B$9,IF(D671=9,'Tipo '!$B$10,IF(D671=10,'Tipo '!$B$11,IF(D671=11,'Tipo '!$B$12,IF(D671=12,'Tipo '!$B$13,IF(D671=13,'Tipo '!$B$14,IF(D671=14,'Tipo '!$B$15,IF(D671=15,'Tipo '!$B$16,IF(D671=16,'Tipo '!$B$17,IF(D671=17,'Tipo '!$B$18,IF(D671=18,'Tipo '!$B$19,IF(D671=19,'Tipo '!$B$20,IF(D671=20,'Tipo '!$B$21,"No ha seleccionado un tipo de contrato válido"))))))))))))))))))))</f>
        <v>No ha seleccionado un tipo de contrato válido</v>
      </c>
      <c r="F671" s="3"/>
      <c r="G671" s="3"/>
      <c r="H671" s="22"/>
      <c r="I671" s="22"/>
      <c r="J671" s="8"/>
      <c r="K671" s="41" t="str">
        <f>IF(J671=1,'Equivalencia BH-BMPT'!$D$2,IF(J671=2,'Equivalencia BH-BMPT'!$D$3,IF(J671=3,'Equivalencia BH-BMPT'!$D$4,IF(J671=4,'Equivalencia BH-BMPT'!$D$5,IF(J671=5,'Equivalencia BH-BMPT'!$D$6,IF(J671=6,'Equivalencia BH-BMPT'!$D$7,IF(J671=7,'Equivalencia BH-BMPT'!$D$8,IF(J671=8,'Equivalencia BH-BMPT'!$D$9,IF(J671=9,'Equivalencia BH-BMPT'!$D$10,IF(J671=10,'Equivalencia BH-BMPT'!$D$11,IF(J671=11,'Equivalencia BH-BMPT'!$D$12,IF(J671=12,'Equivalencia BH-BMPT'!$D$13,IF(J671=13,'Equivalencia BH-BMPT'!$D$14,IF(J671=14,'Equivalencia BH-BMPT'!$D$15,IF(J671=15,'Equivalencia BH-BMPT'!$D$16,IF(J671=16,'Equivalencia BH-BMPT'!$D$17,IF(J671=17,'Equivalencia BH-BMPT'!$D$18,IF(J671=18,'Equivalencia BH-BMPT'!$D$19,IF(J671=19,'Equivalencia BH-BMPT'!$D$20,IF(J671=20,'Equivalencia BH-BMPT'!$D$21,IF(J671=21,'Equivalencia BH-BMPT'!$D$22,IF(J671=22,'Equivalencia BH-BMPT'!$D$23,IF(J671=23,'Equivalencia BH-BMPT'!#REF!,IF(J671=24,'Equivalencia BH-BMPT'!$D$25,IF(J671=25,'Equivalencia BH-BMPT'!$D$26,IF(J671=26,'Equivalencia BH-BMPT'!$D$27,IF(J671=27,'Equivalencia BH-BMPT'!$D$28,IF(J671=28,'Equivalencia BH-BMPT'!$D$29,IF(J671=29,'Equivalencia BH-BMPT'!$D$30,IF(J671=30,'Equivalencia BH-BMPT'!$D$31,IF(J671=31,'Equivalencia BH-BMPT'!$D$32,IF(J671=32,'Equivalencia BH-BMPT'!$D$33,IF(J671=33,'Equivalencia BH-BMPT'!$D$34,IF(J671=34,'Equivalencia BH-BMPT'!$D$35,IF(J671=35,'Equivalencia BH-BMPT'!$D$36,IF(J671=36,'Equivalencia BH-BMPT'!$D$37,IF(J671=37,'Equivalencia BH-BMPT'!$D$38,IF(J671=38,'Equivalencia BH-BMPT'!#REF!,IF(J671=39,'Equivalencia BH-BMPT'!$D$40,IF(J671=40,'Equivalencia BH-BMPT'!$D$41,IF(J671=41,'Equivalencia BH-BMPT'!$D$42,IF(J671=42,'Equivalencia BH-BMPT'!$D$43,IF(J671=43,'Equivalencia BH-BMPT'!$D$44,IF(J671=44,'Equivalencia BH-BMPT'!$D$45,IF(J671=45,'Equivalencia BH-BMPT'!$D$46,"No ha seleccionado un número de programa")))))))))))))))))))))))))))))))))))))))))))))</f>
        <v>No ha seleccionado un número de programa</v>
      </c>
      <c r="L671" s="23"/>
      <c r="M671" s="18"/>
      <c r="N671" s="27"/>
      <c r="O671" s="24"/>
      <c r="P671" s="92"/>
      <c r="Q671" s="25"/>
      <c r="R671" s="25"/>
      <c r="S671" s="25"/>
      <c r="T671" s="25">
        <f t="shared" si="36"/>
        <v>0</v>
      </c>
      <c r="U671" s="25"/>
      <c r="V671" s="26"/>
      <c r="W671" s="26"/>
      <c r="X671" s="26"/>
      <c r="Y671" s="18"/>
      <c r="Z671" s="18"/>
      <c r="AA671" s="42"/>
      <c r="AB671" s="18"/>
      <c r="AC671" s="18"/>
      <c r="AD671" s="18"/>
      <c r="AE671" s="18"/>
      <c r="AF671" s="43" t="e">
        <f t="shared" si="37"/>
        <v>#DIV/0!</v>
      </c>
      <c r="AG671" s="44"/>
      <c r="AH671" s="44" t="b">
        <f t="shared" si="38"/>
        <v>1</v>
      </c>
    </row>
    <row r="672" spans="1:34" ht="44.25" customHeight="1" thickBot="1" x14ac:dyDescent="0.3">
      <c r="A672" s="18"/>
      <c r="B672" s="18"/>
      <c r="C672" s="3"/>
      <c r="D672" s="18"/>
      <c r="E672" s="3" t="str">
        <f>IF(D672=1,'Tipo '!$B$2,IF(D672=2,'Tipo '!$B$3,IF(D672=3,'Tipo '!$B$4,IF(D672=4,'Tipo '!$B$5,IF(D672=5,'Tipo '!$B$6,IF(D672=6,'Tipo '!$B$7,IF(D672=7,'Tipo '!$B$8,IF(D672=8,'Tipo '!$B$9,IF(D672=9,'Tipo '!$B$10,IF(D672=10,'Tipo '!$B$11,IF(D672=11,'Tipo '!$B$12,IF(D672=12,'Tipo '!$B$13,IF(D672=13,'Tipo '!$B$14,IF(D672=14,'Tipo '!$B$15,IF(D672=15,'Tipo '!$B$16,IF(D672=16,'Tipo '!$B$17,IF(D672=17,'Tipo '!$B$18,IF(D672=18,'Tipo '!$B$19,IF(D672=19,'Tipo '!$B$20,IF(D672=20,'Tipo '!$B$21,"No ha seleccionado un tipo de contrato válido"))))))))))))))))))))</f>
        <v>No ha seleccionado un tipo de contrato válido</v>
      </c>
      <c r="F672" s="3"/>
      <c r="G672" s="3"/>
      <c r="H672" s="22"/>
      <c r="I672" s="22"/>
      <c r="J672" s="8"/>
      <c r="K672" s="41" t="str">
        <f>IF(J672=1,'Equivalencia BH-BMPT'!$D$2,IF(J672=2,'Equivalencia BH-BMPT'!$D$3,IF(J672=3,'Equivalencia BH-BMPT'!$D$4,IF(J672=4,'Equivalencia BH-BMPT'!$D$5,IF(J672=5,'Equivalencia BH-BMPT'!$D$6,IF(J672=6,'Equivalencia BH-BMPT'!$D$7,IF(J672=7,'Equivalencia BH-BMPT'!$D$8,IF(J672=8,'Equivalencia BH-BMPT'!$D$9,IF(J672=9,'Equivalencia BH-BMPT'!$D$10,IF(J672=10,'Equivalencia BH-BMPT'!$D$11,IF(J672=11,'Equivalencia BH-BMPT'!$D$12,IF(J672=12,'Equivalencia BH-BMPT'!$D$13,IF(J672=13,'Equivalencia BH-BMPT'!$D$14,IF(J672=14,'Equivalencia BH-BMPT'!$D$15,IF(J672=15,'Equivalencia BH-BMPT'!$D$16,IF(J672=16,'Equivalencia BH-BMPT'!$D$17,IF(J672=17,'Equivalencia BH-BMPT'!$D$18,IF(J672=18,'Equivalencia BH-BMPT'!$D$19,IF(J672=19,'Equivalencia BH-BMPT'!$D$20,IF(J672=20,'Equivalencia BH-BMPT'!$D$21,IF(J672=21,'Equivalencia BH-BMPT'!$D$22,IF(J672=22,'Equivalencia BH-BMPT'!$D$23,IF(J672=23,'Equivalencia BH-BMPT'!#REF!,IF(J672=24,'Equivalencia BH-BMPT'!$D$25,IF(J672=25,'Equivalencia BH-BMPT'!$D$26,IF(J672=26,'Equivalencia BH-BMPT'!$D$27,IF(J672=27,'Equivalencia BH-BMPT'!$D$28,IF(J672=28,'Equivalencia BH-BMPT'!$D$29,IF(J672=29,'Equivalencia BH-BMPT'!$D$30,IF(J672=30,'Equivalencia BH-BMPT'!$D$31,IF(J672=31,'Equivalencia BH-BMPT'!$D$32,IF(J672=32,'Equivalencia BH-BMPT'!$D$33,IF(J672=33,'Equivalencia BH-BMPT'!$D$34,IF(J672=34,'Equivalencia BH-BMPT'!$D$35,IF(J672=35,'Equivalencia BH-BMPT'!$D$36,IF(J672=36,'Equivalencia BH-BMPT'!$D$37,IF(J672=37,'Equivalencia BH-BMPT'!$D$38,IF(J672=38,'Equivalencia BH-BMPT'!#REF!,IF(J672=39,'Equivalencia BH-BMPT'!$D$40,IF(J672=40,'Equivalencia BH-BMPT'!$D$41,IF(J672=41,'Equivalencia BH-BMPT'!$D$42,IF(J672=42,'Equivalencia BH-BMPT'!$D$43,IF(J672=43,'Equivalencia BH-BMPT'!$D$44,IF(J672=44,'Equivalencia BH-BMPT'!$D$45,IF(J672=45,'Equivalencia BH-BMPT'!$D$46,"No ha seleccionado un número de programa")))))))))))))))))))))))))))))))))))))))))))))</f>
        <v>No ha seleccionado un número de programa</v>
      </c>
      <c r="L672" s="23"/>
      <c r="M672" s="18"/>
      <c r="N672" s="27"/>
      <c r="O672" s="24"/>
      <c r="P672" s="92"/>
      <c r="Q672" s="25"/>
      <c r="R672" s="25"/>
      <c r="S672" s="25"/>
      <c r="T672" s="25">
        <f t="shared" si="36"/>
        <v>0</v>
      </c>
      <c r="U672" s="25"/>
      <c r="V672" s="26"/>
      <c r="W672" s="26"/>
      <c r="X672" s="26"/>
      <c r="Y672" s="18"/>
      <c r="Z672" s="18"/>
      <c r="AA672" s="42"/>
      <c r="AB672" s="18"/>
      <c r="AC672" s="18"/>
      <c r="AD672" s="18"/>
      <c r="AE672" s="18"/>
      <c r="AF672" s="43" t="e">
        <f t="shared" si="37"/>
        <v>#DIV/0!</v>
      </c>
      <c r="AG672" s="44"/>
      <c r="AH672" s="44" t="b">
        <f t="shared" si="38"/>
        <v>1</v>
      </c>
    </row>
    <row r="673" spans="1:34" ht="44.25" customHeight="1" thickBot="1" x14ac:dyDescent="0.3">
      <c r="A673" s="18"/>
      <c r="B673" s="18"/>
      <c r="C673" s="3"/>
      <c r="D673" s="18"/>
      <c r="E673" s="3" t="str">
        <f>IF(D673=1,'Tipo '!$B$2,IF(D673=2,'Tipo '!$B$3,IF(D673=3,'Tipo '!$B$4,IF(D673=4,'Tipo '!$B$5,IF(D673=5,'Tipo '!$B$6,IF(D673=6,'Tipo '!$B$7,IF(D673=7,'Tipo '!$B$8,IF(D673=8,'Tipo '!$B$9,IF(D673=9,'Tipo '!$B$10,IF(D673=10,'Tipo '!$B$11,IF(D673=11,'Tipo '!$B$12,IF(D673=12,'Tipo '!$B$13,IF(D673=13,'Tipo '!$B$14,IF(D673=14,'Tipo '!$B$15,IF(D673=15,'Tipo '!$B$16,IF(D673=16,'Tipo '!$B$17,IF(D673=17,'Tipo '!$B$18,IF(D673=18,'Tipo '!$B$19,IF(D673=19,'Tipo '!$B$20,IF(D673=20,'Tipo '!$B$21,"No ha seleccionado un tipo de contrato válido"))))))))))))))))))))</f>
        <v>No ha seleccionado un tipo de contrato válido</v>
      </c>
      <c r="F673" s="3"/>
      <c r="G673" s="3"/>
      <c r="H673" s="22"/>
      <c r="I673" s="22"/>
      <c r="J673" s="8"/>
      <c r="K673" s="41" t="str">
        <f>IF(J673=1,'Equivalencia BH-BMPT'!$D$2,IF(J673=2,'Equivalencia BH-BMPT'!$D$3,IF(J673=3,'Equivalencia BH-BMPT'!$D$4,IF(J673=4,'Equivalencia BH-BMPT'!$D$5,IF(J673=5,'Equivalencia BH-BMPT'!$D$6,IF(J673=6,'Equivalencia BH-BMPT'!$D$7,IF(J673=7,'Equivalencia BH-BMPT'!$D$8,IF(J673=8,'Equivalencia BH-BMPT'!$D$9,IF(J673=9,'Equivalencia BH-BMPT'!$D$10,IF(J673=10,'Equivalencia BH-BMPT'!$D$11,IF(J673=11,'Equivalencia BH-BMPT'!$D$12,IF(J673=12,'Equivalencia BH-BMPT'!$D$13,IF(J673=13,'Equivalencia BH-BMPT'!$D$14,IF(J673=14,'Equivalencia BH-BMPT'!$D$15,IF(J673=15,'Equivalencia BH-BMPT'!$D$16,IF(J673=16,'Equivalencia BH-BMPT'!$D$17,IF(J673=17,'Equivalencia BH-BMPT'!$D$18,IF(J673=18,'Equivalencia BH-BMPT'!$D$19,IF(J673=19,'Equivalencia BH-BMPT'!$D$20,IF(J673=20,'Equivalencia BH-BMPT'!$D$21,IF(J673=21,'Equivalencia BH-BMPT'!$D$22,IF(J673=22,'Equivalencia BH-BMPT'!$D$23,IF(J673=23,'Equivalencia BH-BMPT'!#REF!,IF(J673=24,'Equivalencia BH-BMPT'!$D$25,IF(J673=25,'Equivalencia BH-BMPT'!$D$26,IF(J673=26,'Equivalencia BH-BMPT'!$D$27,IF(J673=27,'Equivalencia BH-BMPT'!$D$28,IF(J673=28,'Equivalencia BH-BMPT'!$D$29,IF(J673=29,'Equivalencia BH-BMPT'!$D$30,IF(J673=30,'Equivalencia BH-BMPT'!$D$31,IF(J673=31,'Equivalencia BH-BMPT'!$D$32,IF(J673=32,'Equivalencia BH-BMPT'!$D$33,IF(J673=33,'Equivalencia BH-BMPT'!$D$34,IF(J673=34,'Equivalencia BH-BMPT'!$D$35,IF(J673=35,'Equivalencia BH-BMPT'!$D$36,IF(J673=36,'Equivalencia BH-BMPT'!$D$37,IF(J673=37,'Equivalencia BH-BMPT'!$D$38,IF(J673=38,'Equivalencia BH-BMPT'!#REF!,IF(J673=39,'Equivalencia BH-BMPT'!$D$40,IF(J673=40,'Equivalencia BH-BMPT'!$D$41,IF(J673=41,'Equivalencia BH-BMPT'!$D$42,IF(J673=42,'Equivalencia BH-BMPT'!$D$43,IF(J673=43,'Equivalencia BH-BMPT'!$D$44,IF(J673=44,'Equivalencia BH-BMPT'!$D$45,IF(J673=45,'Equivalencia BH-BMPT'!$D$46,"No ha seleccionado un número de programa")))))))))))))))))))))))))))))))))))))))))))))</f>
        <v>No ha seleccionado un número de programa</v>
      </c>
      <c r="L673" s="23"/>
      <c r="M673" s="18"/>
      <c r="N673" s="27"/>
      <c r="O673" s="24"/>
      <c r="P673" s="92"/>
      <c r="Q673" s="25"/>
      <c r="R673" s="25"/>
      <c r="S673" s="25"/>
      <c r="T673" s="25">
        <f t="shared" si="36"/>
        <v>0</v>
      </c>
      <c r="U673" s="25"/>
      <c r="V673" s="26"/>
      <c r="W673" s="26"/>
      <c r="X673" s="26"/>
      <c r="Y673" s="18"/>
      <c r="Z673" s="18"/>
      <c r="AA673" s="42"/>
      <c r="AB673" s="18"/>
      <c r="AC673" s="18"/>
      <c r="AD673" s="18"/>
      <c r="AE673" s="18"/>
      <c r="AF673" s="43" t="e">
        <f t="shared" si="37"/>
        <v>#DIV/0!</v>
      </c>
      <c r="AG673" s="44"/>
      <c r="AH673" s="44" t="b">
        <f t="shared" si="38"/>
        <v>1</v>
      </c>
    </row>
    <row r="674" spans="1:34" ht="44.25" customHeight="1" thickBot="1" x14ac:dyDescent="0.3">
      <c r="A674" s="18"/>
      <c r="B674" s="18"/>
      <c r="C674" s="3"/>
      <c r="D674" s="18"/>
      <c r="E674" s="3" t="str">
        <f>IF(D674=1,'Tipo '!$B$2,IF(D674=2,'Tipo '!$B$3,IF(D674=3,'Tipo '!$B$4,IF(D674=4,'Tipo '!$B$5,IF(D674=5,'Tipo '!$B$6,IF(D674=6,'Tipo '!$B$7,IF(D674=7,'Tipo '!$B$8,IF(D674=8,'Tipo '!$B$9,IF(D674=9,'Tipo '!$B$10,IF(D674=10,'Tipo '!$B$11,IF(D674=11,'Tipo '!$B$12,IF(D674=12,'Tipo '!$B$13,IF(D674=13,'Tipo '!$B$14,IF(D674=14,'Tipo '!$B$15,IF(D674=15,'Tipo '!$B$16,IF(D674=16,'Tipo '!$B$17,IF(D674=17,'Tipo '!$B$18,IF(D674=18,'Tipo '!$B$19,IF(D674=19,'Tipo '!$B$20,IF(D674=20,'Tipo '!$B$21,"No ha seleccionado un tipo de contrato válido"))))))))))))))))))))</f>
        <v>No ha seleccionado un tipo de contrato válido</v>
      </c>
      <c r="F674" s="3"/>
      <c r="G674" s="3"/>
      <c r="H674" s="22"/>
      <c r="I674" s="22"/>
      <c r="J674" s="8"/>
      <c r="K674" s="41" t="str">
        <f>IF(J674=1,'Equivalencia BH-BMPT'!$D$2,IF(J674=2,'Equivalencia BH-BMPT'!$D$3,IF(J674=3,'Equivalencia BH-BMPT'!$D$4,IF(J674=4,'Equivalencia BH-BMPT'!$D$5,IF(J674=5,'Equivalencia BH-BMPT'!$D$6,IF(J674=6,'Equivalencia BH-BMPT'!$D$7,IF(J674=7,'Equivalencia BH-BMPT'!$D$8,IF(J674=8,'Equivalencia BH-BMPT'!$D$9,IF(J674=9,'Equivalencia BH-BMPT'!$D$10,IF(J674=10,'Equivalencia BH-BMPT'!$D$11,IF(J674=11,'Equivalencia BH-BMPT'!$D$12,IF(J674=12,'Equivalencia BH-BMPT'!$D$13,IF(J674=13,'Equivalencia BH-BMPT'!$D$14,IF(J674=14,'Equivalencia BH-BMPT'!$D$15,IF(J674=15,'Equivalencia BH-BMPT'!$D$16,IF(J674=16,'Equivalencia BH-BMPT'!$D$17,IF(J674=17,'Equivalencia BH-BMPT'!$D$18,IF(J674=18,'Equivalencia BH-BMPT'!$D$19,IF(J674=19,'Equivalencia BH-BMPT'!$D$20,IF(J674=20,'Equivalencia BH-BMPT'!$D$21,IF(J674=21,'Equivalencia BH-BMPT'!$D$22,IF(J674=22,'Equivalencia BH-BMPT'!$D$23,IF(J674=23,'Equivalencia BH-BMPT'!#REF!,IF(J674=24,'Equivalencia BH-BMPT'!$D$25,IF(J674=25,'Equivalencia BH-BMPT'!$D$26,IF(J674=26,'Equivalencia BH-BMPT'!$D$27,IF(J674=27,'Equivalencia BH-BMPT'!$D$28,IF(J674=28,'Equivalencia BH-BMPT'!$D$29,IF(J674=29,'Equivalencia BH-BMPT'!$D$30,IF(J674=30,'Equivalencia BH-BMPT'!$D$31,IF(J674=31,'Equivalencia BH-BMPT'!$D$32,IF(J674=32,'Equivalencia BH-BMPT'!$D$33,IF(J674=33,'Equivalencia BH-BMPT'!$D$34,IF(J674=34,'Equivalencia BH-BMPT'!$D$35,IF(J674=35,'Equivalencia BH-BMPT'!$D$36,IF(J674=36,'Equivalencia BH-BMPT'!$D$37,IF(J674=37,'Equivalencia BH-BMPT'!$D$38,IF(J674=38,'Equivalencia BH-BMPT'!#REF!,IF(J674=39,'Equivalencia BH-BMPT'!$D$40,IF(J674=40,'Equivalencia BH-BMPT'!$D$41,IF(J674=41,'Equivalencia BH-BMPT'!$D$42,IF(J674=42,'Equivalencia BH-BMPT'!$D$43,IF(J674=43,'Equivalencia BH-BMPT'!$D$44,IF(J674=44,'Equivalencia BH-BMPT'!$D$45,IF(J674=45,'Equivalencia BH-BMPT'!$D$46,"No ha seleccionado un número de programa")))))))))))))))))))))))))))))))))))))))))))))</f>
        <v>No ha seleccionado un número de programa</v>
      </c>
      <c r="L674" s="23"/>
      <c r="M674" s="18"/>
      <c r="N674" s="27"/>
      <c r="O674" s="24"/>
      <c r="P674" s="92"/>
      <c r="Q674" s="25"/>
      <c r="R674" s="25"/>
      <c r="S674" s="25"/>
      <c r="T674" s="25">
        <f t="shared" si="36"/>
        <v>0</v>
      </c>
      <c r="U674" s="25"/>
      <c r="V674" s="26"/>
      <c r="W674" s="26"/>
      <c r="X674" s="26"/>
      <c r="Y674" s="18"/>
      <c r="Z674" s="18"/>
      <c r="AA674" s="42"/>
      <c r="AB674" s="18"/>
      <c r="AC674" s="18"/>
      <c r="AD674" s="18"/>
      <c r="AE674" s="18"/>
      <c r="AF674" s="43" t="e">
        <f t="shared" si="37"/>
        <v>#DIV/0!</v>
      </c>
      <c r="AG674" s="44"/>
      <c r="AH674" s="44" t="b">
        <f t="shared" si="38"/>
        <v>1</v>
      </c>
    </row>
    <row r="675" spans="1:34" ht="44.25" customHeight="1" thickBot="1" x14ac:dyDescent="0.3">
      <c r="A675" s="18"/>
      <c r="B675" s="18"/>
      <c r="C675" s="3"/>
      <c r="D675" s="18"/>
      <c r="E675" s="3" t="str">
        <f>IF(D675=1,'Tipo '!$B$2,IF(D675=2,'Tipo '!$B$3,IF(D675=3,'Tipo '!$B$4,IF(D675=4,'Tipo '!$B$5,IF(D675=5,'Tipo '!$B$6,IF(D675=6,'Tipo '!$B$7,IF(D675=7,'Tipo '!$B$8,IF(D675=8,'Tipo '!$B$9,IF(D675=9,'Tipo '!$B$10,IF(D675=10,'Tipo '!$B$11,IF(D675=11,'Tipo '!$B$12,IF(D675=12,'Tipo '!$B$13,IF(D675=13,'Tipo '!$B$14,IF(D675=14,'Tipo '!$B$15,IF(D675=15,'Tipo '!$B$16,IF(D675=16,'Tipo '!$B$17,IF(D675=17,'Tipo '!$B$18,IF(D675=18,'Tipo '!$B$19,IF(D675=19,'Tipo '!$B$20,IF(D675=20,'Tipo '!$B$21,"No ha seleccionado un tipo de contrato válido"))))))))))))))))))))</f>
        <v>No ha seleccionado un tipo de contrato válido</v>
      </c>
      <c r="F675" s="3"/>
      <c r="G675" s="3"/>
      <c r="H675" s="22"/>
      <c r="I675" s="22"/>
      <c r="J675" s="8"/>
      <c r="K675" s="41" t="str">
        <f>IF(J675=1,'Equivalencia BH-BMPT'!$D$2,IF(J675=2,'Equivalencia BH-BMPT'!$D$3,IF(J675=3,'Equivalencia BH-BMPT'!$D$4,IF(J675=4,'Equivalencia BH-BMPT'!$D$5,IF(J675=5,'Equivalencia BH-BMPT'!$D$6,IF(J675=6,'Equivalencia BH-BMPT'!$D$7,IF(J675=7,'Equivalencia BH-BMPT'!$D$8,IF(J675=8,'Equivalencia BH-BMPT'!$D$9,IF(J675=9,'Equivalencia BH-BMPT'!$D$10,IF(J675=10,'Equivalencia BH-BMPT'!$D$11,IF(J675=11,'Equivalencia BH-BMPT'!$D$12,IF(J675=12,'Equivalencia BH-BMPT'!$D$13,IF(J675=13,'Equivalencia BH-BMPT'!$D$14,IF(J675=14,'Equivalencia BH-BMPT'!$D$15,IF(J675=15,'Equivalencia BH-BMPT'!$D$16,IF(J675=16,'Equivalencia BH-BMPT'!$D$17,IF(J675=17,'Equivalencia BH-BMPT'!$D$18,IF(J675=18,'Equivalencia BH-BMPT'!$D$19,IF(J675=19,'Equivalencia BH-BMPT'!$D$20,IF(J675=20,'Equivalencia BH-BMPT'!$D$21,IF(J675=21,'Equivalencia BH-BMPT'!$D$22,IF(J675=22,'Equivalencia BH-BMPT'!$D$23,IF(J675=23,'Equivalencia BH-BMPT'!#REF!,IF(J675=24,'Equivalencia BH-BMPT'!$D$25,IF(J675=25,'Equivalencia BH-BMPT'!$D$26,IF(J675=26,'Equivalencia BH-BMPT'!$D$27,IF(J675=27,'Equivalencia BH-BMPT'!$D$28,IF(J675=28,'Equivalencia BH-BMPT'!$D$29,IF(J675=29,'Equivalencia BH-BMPT'!$D$30,IF(J675=30,'Equivalencia BH-BMPT'!$D$31,IF(J675=31,'Equivalencia BH-BMPT'!$D$32,IF(J675=32,'Equivalencia BH-BMPT'!$D$33,IF(J675=33,'Equivalencia BH-BMPT'!$D$34,IF(J675=34,'Equivalencia BH-BMPT'!$D$35,IF(J675=35,'Equivalencia BH-BMPT'!$D$36,IF(J675=36,'Equivalencia BH-BMPT'!$D$37,IF(J675=37,'Equivalencia BH-BMPT'!$D$38,IF(J675=38,'Equivalencia BH-BMPT'!#REF!,IF(J675=39,'Equivalencia BH-BMPT'!$D$40,IF(J675=40,'Equivalencia BH-BMPT'!$D$41,IF(J675=41,'Equivalencia BH-BMPT'!$D$42,IF(J675=42,'Equivalencia BH-BMPT'!$D$43,IF(J675=43,'Equivalencia BH-BMPT'!$D$44,IF(J675=44,'Equivalencia BH-BMPT'!$D$45,IF(J675=45,'Equivalencia BH-BMPT'!$D$46,"No ha seleccionado un número de programa")))))))))))))))))))))))))))))))))))))))))))))</f>
        <v>No ha seleccionado un número de programa</v>
      </c>
      <c r="L675" s="23"/>
      <c r="M675" s="18"/>
      <c r="N675" s="27"/>
      <c r="O675" s="24"/>
      <c r="P675" s="92"/>
      <c r="Q675" s="25"/>
      <c r="R675" s="25"/>
      <c r="S675" s="25"/>
      <c r="T675" s="25">
        <f t="shared" si="36"/>
        <v>0</v>
      </c>
      <c r="U675" s="25"/>
      <c r="V675" s="26"/>
      <c r="W675" s="26"/>
      <c r="X675" s="26"/>
      <c r="Y675" s="18"/>
      <c r="Z675" s="18"/>
      <c r="AA675" s="42"/>
      <c r="AB675" s="18"/>
      <c r="AC675" s="18"/>
      <c r="AD675" s="18"/>
      <c r="AE675" s="18"/>
      <c r="AF675" s="43" t="e">
        <f t="shared" si="37"/>
        <v>#DIV/0!</v>
      </c>
      <c r="AG675" s="44"/>
      <c r="AH675" s="44" t="b">
        <f t="shared" si="38"/>
        <v>1</v>
      </c>
    </row>
    <row r="676" spans="1:34" ht="44.25" customHeight="1" thickBot="1" x14ac:dyDescent="0.3">
      <c r="A676" s="18"/>
      <c r="B676" s="18"/>
      <c r="C676" s="3"/>
      <c r="D676" s="18"/>
      <c r="E676" s="3" t="str">
        <f>IF(D676=1,'Tipo '!$B$2,IF(D676=2,'Tipo '!$B$3,IF(D676=3,'Tipo '!$B$4,IF(D676=4,'Tipo '!$B$5,IF(D676=5,'Tipo '!$B$6,IF(D676=6,'Tipo '!$B$7,IF(D676=7,'Tipo '!$B$8,IF(D676=8,'Tipo '!$B$9,IF(D676=9,'Tipo '!$B$10,IF(D676=10,'Tipo '!$B$11,IF(D676=11,'Tipo '!$B$12,IF(D676=12,'Tipo '!$B$13,IF(D676=13,'Tipo '!$B$14,IF(D676=14,'Tipo '!$B$15,IF(D676=15,'Tipo '!$B$16,IF(D676=16,'Tipo '!$B$17,IF(D676=17,'Tipo '!$B$18,IF(D676=18,'Tipo '!$B$19,IF(D676=19,'Tipo '!$B$20,IF(D676=20,'Tipo '!$B$21,"No ha seleccionado un tipo de contrato válido"))))))))))))))))))))</f>
        <v>No ha seleccionado un tipo de contrato válido</v>
      </c>
      <c r="F676" s="3"/>
      <c r="G676" s="3"/>
      <c r="H676" s="22"/>
      <c r="I676" s="22"/>
      <c r="J676" s="8"/>
      <c r="K676" s="41" t="str">
        <f>IF(J676=1,'Equivalencia BH-BMPT'!$D$2,IF(J676=2,'Equivalencia BH-BMPT'!$D$3,IF(J676=3,'Equivalencia BH-BMPT'!$D$4,IF(J676=4,'Equivalencia BH-BMPT'!$D$5,IF(J676=5,'Equivalencia BH-BMPT'!$D$6,IF(J676=6,'Equivalencia BH-BMPT'!$D$7,IF(J676=7,'Equivalencia BH-BMPT'!$D$8,IF(J676=8,'Equivalencia BH-BMPT'!$D$9,IF(J676=9,'Equivalencia BH-BMPT'!$D$10,IF(J676=10,'Equivalencia BH-BMPT'!$D$11,IF(J676=11,'Equivalencia BH-BMPT'!$D$12,IF(J676=12,'Equivalencia BH-BMPT'!$D$13,IF(J676=13,'Equivalencia BH-BMPT'!$D$14,IF(J676=14,'Equivalencia BH-BMPT'!$D$15,IF(J676=15,'Equivalencia BH-BMPT'!$D$16,IF(J676=16,'Equivalencia BH-BMPT'!$D$17,IF(J676=17,'Equivalencia BH-BMPT'!$D$18,IF(J676=18,'Equivalencia BH-BMPT'!$D$19,IF(J676=19,'Equivalencia BH-BMPT'!$D$20,IF(J676=20,'Equivalencia BH-BMPT'!$D$21,IF(J676=21,'Equivalencia BH-BMPT'!$D$22,IF(J676=22,'Equivalencia BH-BMPT'!$D$23,IF(J676=23,'Equivalencia BH-BMPT'!#REF!,IF(J676=24,'Equivalencia BH-BMPT'!$D$25,IF(J676=25,'Equivalencia BH-BMPT'!$D$26,IF(J676=26,'Equivalencia BH-BMPT'!$D$27,IF(J676=27,'Equivalencia BH-BMPT'!$D$28,IF(J676=28,'Equivalencia BH-BMPT'!$D$29,IF(J676=29,'Equivalencia BH-BMPT'!$D$30,IF(J676=30,'Equivalencia BH-BMPT'!$D$31,IF(J676=31,'Equivalencia BH-BMPT'!$D$32,IF(J676=32,'Equivalencia BH-BMPT'!$D$33,IF(J676=33,'Equivalencia BH-BMPT'!$D$34,IF(J676=34,'Equivalencia BH-BMPT'!$D$35,IF(J676=35,'Equivalencia BH-BMPT'!$D$36,IF(J676=36,'Equivalencia BH-BMPT'!$D$37,IF(J676=37,'Equivalencia BH-BMPT'!$D$38,IF(J676=38,'Equivalencia BH-BMPT'!#REF!,IF(J676=39,'Equivalencia BH-BMPT'!$D$40,IF(J676=40,'Equivalencia BH-BMPT'!$D$41,IF(J676=41,'Equivalencia BH-BMPT'!$D$42,IF(J676=42,'Equivalencia BH-BMPT'!$D$43,IF(J676=43,'Equivalencia BH-BMPT'!$D$44,IF(J676=44,'Equivalencia BH-BMPT'!$D$45,IF(J676=45,'Equivalencia BH-BMPT'!$D$46,"No ha seleccionado un número de programa")))))))))))))))))))))))))))))))))))))))))))))</f>
        <v>No ha seleccionado un número de programa</v>
      </c>
      <c r="L676" s="23"/>
      <c r="M676" s="18"/>
      <c r="N676" s="27"/>
      <c r="O676" s="24"/>
      <c r="P676" s="92"/>
      <c r="Q676" s="25"/>
      <c r="R676" s="25"/>
      <c r="S676" s="25"/>
      <c r="T676" s="25">
        <f t="shared" si="36"/>
        <v>0</v>
      </c>
      <c r="U676" s="25"/>
      <c r="V676" s="26"/>
      <c r="W676" s="26"/>
      <c r="X676" s="26"/>
      <c r="Y676" s="18"/>
      <c r="Z676" s="18"/>
      <c r="AA676" s="42"/>
      <c r="AB676" s="18"/>
      <c r="AC676" s="18"/>
      <c r="AD676" s="18"/>
      <c r="AE676" s="18"/>
      <c r="AF676" s="43" t="e">
        <f t="shared" si="37"/>
        <v>#DIV/0!</v>
      </c>
      <c r="AG676" s="44"/>
      <c r="AH676" s="44" t="b">
        <f t="shared" si="38"/>
        <v>1</v>
      </c>
    </row>
    <row r="677" spans="1:34" ht="44.25" customHeight="1" thickBot="1" x14ac:dyDescent="0.3">
      <c r="A677" s="18"/>
      <c r="B677" s="18"/>
      <c r="C677" s="3"/>
      <c r="D677" s="18"/>
      <c r="E677" s="3" t="str">
        <f>IF(D677=1,'Tipo '!$B$2,IF(D677=2,'Tipo '!$B$3,IF(D677=3,'Tipo '!$B$4,IF(D677=4,'Tipo '!$B$5,IF(D677=5,'Tipo '!$B$6,IF(D677=6,'Tipo '!$B$7,IF(D677=7,'Tipo '!$B$8,IF(D677=8,'Tipo '!$B$9,IF(D677=9,'Tipo '!$B$10,IF(D677=10,'Tipo '!$B$11,IF(D677=11,'Tipo '!$B$12,IF(D677=12,'Tipo '!$B$13,IF(D677=13,'Tipo '!$B$14,IF(D677=14,'Tipo '!$B$15,IF(D677=15,'Tipo '!$B$16,IF(D677=16,'Tipo '!$B$17,IF(D677=17,'Tipo '!$B$18,IF(D677=18,'Tipo '!$B$19,IF(D677=19,'Tipo '!$B$20,IF(D677=20,'Tipo '!$B$21,"No ha seleccionado un tipo de contrato válido"))))))))))))))))))))</f>
        <v>No ha seleccionado un tipo de contrato válido</v>
      </c>
      <c r="F677" s="3"/>
      <c r="G677" s="3"/>
      <c r="H677" s="22"/>
      <c r="I677" s="22"/>
      <c r="J677" s="8"/>
      <c r="K677" s="41" t="str">
        <f>IF(J677=1,'Equivalencia BH-BMPT'!$D$2,IF(J677=2,'Equivalencia BH-BMPT'!$D$3,IF(J677=3,'Equivalencia BH-BMPT'!$D$4,IF(J677=4,'Equivalencia BH-BMPT'!$D$5,IF(J677=5,'Equivalencia BH-BMPT'!$D$6,IF(J677=6,'Equivalencia BH-BMPT'!$D$7,IF(J677=7,'Equivalencia BH-BMPT'!$D$8,IF(J677=8,'Equivalencia BH-BMPT'!$D$9,IF(J677=9,'Equivalencia BH-BMPT'!$D$10,IF(J677=10,'Equivalencia BH-BMPT'!$D$11,IF(J677=11,'Equivalencia BH-BMPT'!$D$12,IF(J677=12,'Equivalencia BH-BMPT'!$D$13,IF(J677=13,'Equivalencia BH-BMPT'!$D$14,IF(J677=14,'Equivalencia BH-BMPT'!$D$15,IF(J677=15,'Equivalencia BH-BMPT'!$D$16,IF(J677=16,'Equivalencia BH-BMPT'!$D$17,IF(J677=17,'Equivalencia BH-BMPT'!$D$18,IF(J677=18,'Equivalencia BH-BMPT'!$D$19,IF(J677=19,'Equivalencia BH-BMPT'!$D$20,IF(J677=20,'Equivalencia BH-BMPT'!$D$21,IF(J677=21,'Equivalencia BH-BMPT'!$D$22,IF(J677=22,'Equivalencia BH-BMPT'!$D$23,IF(J677=23,'Equivalencia BH-BMPT'!#REF!,IF(J677=24,'Equivalencia BH-BMPT'!$D$25,IF(J677=25,'Equivalencia BH-BMPT'!$D$26,IF(J677=26,'Equivalencia BH-BMPT'!$D$27,IF(J677=27,'Equivalencia BH-BMPT'!$D$28,IF(J677=28,'Equivalencia BH-BMPT'!$D$29,IF(J677=29,'Equivalencia BH-BMPT'!$D$30,IF(J677=30,'Equivalencia BH-BMPT'!$D$31,IF(J677=31,'Equivalencia BH-BMPT'!$D$32,IF(J677=32,'Equivalencia BH-BMPT'!$D$33,IF(J677=33,'Equivalencia BH-BMPT'!$D$34,IF(J677=34,'Equivalencia BH-BMPT'!$D$35,IF(J677=35,'Equivalencia BH-BMPT'!$D$36,IF(J677=36,'Equivalencia BH-BMPT'!$D$37,IF(J677=37,'Equivalencia BH-BMPT'!$D$38,IF(J677=38,'Equivalencia BH-BMPT'!#REF!,IF(J677=39,'Equivalencia BH-BMPT'!$D$40,IF(J677=40,'Equivalencia BH-BMPT'!$D$41,IF(J677=41,'Equivalencia BH-BMPT'!$D$42,IF(J677=42,'Equivalencia BH-BMPT'!$D$43,IF(J677=43,'Equivalencia BH-BMPT'!$D$44,IF(J677=44,'Equivalencia BH-BMPT'!$D$45,IF(J677=45,'Equivalencia BH-BMPT'!$D$46,"No ha seleccionado un número de programa")))))))))))))))))))))))))))))))))))))))))))))</f>
        <v>No ha seleccionado un número de programa</v>
      </c>
      <c r="L677" s="23"/>
      <c r="M677" s="18"/>
      <c r="N677" s="27"/>
      <c r="O677" s="24"/>
      <c r="P677" s="92"/>
      <c r="Q677" s="25"/>
      <c r="R677" s="25"/>
      <c r="S677" s="25"/>
      <c r="T677" s="25">
        <f t="shared" si="36"/>
        <v>0</v>
      </c>
      <c r="U677" s="25"/>
      <c r="V677" s="26"/>
      <c r="W677" s="26"/>
      <c r="X677" s="26"/>
      <c r="Y677" s="18"/>
      <c r="Z677" s="18"/>
      <c r="AA677" s="42"/>
      <c r="AB677" s="18"/>
      <c r="AC677" s="18"/>
      <c r="AD677" s="18"/>
      <c r="AE677" s="18"/>
      <c r="AF677" s="43" t="e">
        <f t="shared" si="37"/>
        <v>#DIV/0!</v>
      </c>
      <c r="AG677" s="44"/>
      <c r="AH677" s="44" t="b">
        <f t="shared" si="38"/>
        <v>1</v>
      </c>
    </row>
    <row r="678" spans="1:34" ht="44.25" customHeight="1" thickBot="1" x14ac:dyDescent="0.3">
      <c r="A678" s="18"/>
      <c r="B678" s="18"/>
      <c r="C678" s="3"/>
      <c r="D678" s="18"/>
      <c r="E678" s="3" t="str">
        <f>IF(D678=1,'Tipo '!$B$2,IF(D678=2,'Tipo '!$B$3,IF(D678=3,'Tipo '!$B$4,IF(D678=4,'Tipo '!$B$5,IF(D678=5,'Tipo '!$B$6,IF(D678=6,'Tipo '!$B$7,IF(D678=7,'Tipo '!$B$8,IF(D678=8,'Tipo '!$B$9,IF(D678=9,'Tipo '!$B$10,IF(D678=10,'Tipo '!$B$11,IF(D678=11,'Tipo '!$B$12,IF(D678=12,'Tipo '!$B$13,IF(D678=13,'Tipo '!$B$14,IF(D678=14,'Tipo '!$B$15,IF(D678=15,'Tipo '!$B$16,IF(D678=16,'Tipo '!$B$17,IF(D678=17,'Tipo '!$B$18,IF(D678=18,'Tipo '!$B$19,IF(D678=19,'Tipo '!$B$20,IF(D678=20,'Tipo '!$B$21,"No ha seleccionado un tipo de contrato válido"))))))))))))))))))))</f>
        <v>No ha seleccionado un tipo de contrato válido</v>
      </c>
      <c r="F678" s="3"/>
      <c r="G678" s="3"/>
      <c r="H678" s="22"/>
      <c r="I678" s="22"/>
      <c r="J678" s="8"/>
      <c r="K678" s="41" t="str">
        <f>IF(J678=1,'Equivalencia BH-BMPT'!$D$2,IF(J678=2,'Equivalencia BH-BMPT'!$D$3,IF(J678=3,'Equivalencia BH-BMPT'!$D$4,IF(J678=4,'Equivalencia BH-BMPT'!$D$5,IF(J678=5,'Equivalencia BH-BMPT'!$D$6,IF(J678=6,'Equivalencia BH-BMPT'!$D$7,IF(J678=7,'Equivalencia BH-BMPT'!$D$8,IF(J678=8,'Equivalencia BH-BMPT'!$D$9,IF(J678=9,'Equivalencia BH-BMPT'!$D$10,IF(J678=10,'Equivalencia BH-BMPT'!$D$11,IF(J678=11,'Equivalencia BH-BMPT'!$D$12,IF(J678=12,'Equivalencia BH-BMPT'!$D$13,IF(J678=13,'Equivalencia BH-BMPT'!$D$14,IF(J678=14,'Equivalencia BH-BMPT'!$D$15,IF(J678=15,'Equivalencia BH-BMPT'!$D$16,IF(J678=16,'Equivalencia BH-BMPT'!$D$17,IF(J678=17,'Equivalencia BH-BMPT'!$D$18,IF(J678=18,'Equivalencia BH-BMPT'!$D$19,IF(J678=19,'Equivalencia BH-BMPT'!$D$20,IF(J678=20,'Equivalencia BH-BMPT'!$D$21,IF(J678=21,'Equivalencia BH-BMPT'!$D$22,IF(J678=22,'Equivalencia BH-BMPT'!$D$23,IF(J678=23,'Equivalencia BH-BMPT'!#REF!,IF(J678=24,'Equivalencia BH-BMPT'!$D$25,IF(J678=25,'Equivalencia BH-BMPT'!$D$26,IF(J678=26,'Equivalencia BH-BMPT'!$D$27,IF(J678=27,'Equivalencia BH-BMPT'!$D$28,IF(J678=28,'Equivalencia BH-BMPT'!$D$29,IF(J678=29,'Equivalencia BH-BMPT'!$D$30,IF(J678=30,'Equivalencia BH-BMPT'!$D$31,IF(J678=31,'Equivalencia BH-BMPT'!$D$32,IF(J678=32,'Equivalencia BH-BMPT'!$D$33,IF(J678=33,'Equivalencia BH-BMPT'!$D$34,IF(J678=34,'Equivalencia BH-BMPT'!$D$35,IF(J678=35,'Equivalencia BH-BMPT'!$D$36,IF(J678=36,'Equivalencia BH-BMPT'!$D$37,IF(J678=37,'Equivalencia BH-BMPT'!$D$38,IF(J678=38,'Equivalencia BH-BMPT'!#REF!,IF(J678=39,'Equivalencia BH-BMPT'!$D$40,IF(J678=40,'Equivalencia BH-BMPT'!$D$41,IF(J678=41,'Equivalencia BH-BMPT'!$D$42,IF(J678=42,'Equivalencia BH-BMPT'!$D$43,IF(J678=43,'Equivalencia BH-BMPT'!$D$44,IF(J678=44,'Equivalencia BH-BMPT'!$D$45,IF(J678=45,'Equivalencia BH-BMPT'!$D$46,"No ha seleccionado un número de programa")))))))))))))))))))))))))))))))))))))))))))))</f>
        <v>No ha seleccionado un número de programa</v>
      </c>
      <c r="L678" s="23"/>
      <c r="M678" s="18"/>
      <c r="N678" s="27"/>
      <c r="O678" s="24"/>
      <c r="P678" s="92"/>
      <c r="Q678" s="25"/>
      <c r="R678" s="25"/>
      <c r="S678" s="25"/>
      <c r="T678" s="25">
        <f t="shared" si="36"/>
        <v>0</v>
      </c>
      <c r="U678" s="25"/>
      <c r="V678" s="26"/>
      <c r="W678" s="26"/>
      <c r="X678" s="26"/>
      <c r="Y678" s="18"/>
      <c r="Z678" s="18"/>
      <c r="AA678" s="42"/>
      <c r="AB678" s="18"/>
      <c r="AC678" s="18"/>
      <c r="AD678" s="18"/>
      <c r="AE678" s="18"/>
      <c r="AF678" s="43" t="e">
        <f t="shared" si="37"/>
        <v>#DIV/0!</v>
      </c>
      <c r="AG678" s="44"/>
      <c r="AH678" s="44" t="b">
        <f t="shared" si="38"/>
        <v>1</v>
      </c>
    </row>
    <row r="679" spans="1:34" ht="44.25" customHeight="1" thickBot="1" x14ac:dyDescent="0.3">
      <c r="A679" s="18"/>
      <c r="B679" s="18"/>
      <c r="C679" s="3"/>
      <c r="D679" s="18"/>
      <c r="E679" s="3" t="str">
        <f>IF(D679=1,'Tipo '!$B$2,IF(D679=2,'Tipo '!$B$3,IF(D679=3,'Tipo '!$B$4,IF(D679=4,'Tipo '!$B$5,IF(D679=5,'Tipo '!$B$6,IF(D679=6,'Tipo '!$B$7,IF(D679=7,'Tipo '!$B$8,IF(D679=8,'Tipo '!$B$9,IF(D679=9,'Tipo '!$B$10,IF(D679=10,'Tipo '!$B$11,IF(D679=11,'Tipo '!$B$12,IF(D679=12,'Tipo '!$B$13,IF(D679=13,'Tipo '!$B$14,IF(D679=14,'Tipo '!$B$15,IF(D679=15,'Tipo '!$B$16,IF(D679=16,'Tipo '!$B$17,IF(D679=17,'Tipo '!$B$18,IF(D679=18,'Tipo '!$B$19,IF(D679=19,'Tipo '!$B$20,IF(D679=20,'Tipo '!$B$21,"No ha seleccionado un tipo de contrato válido"))))))))))))))))))))</f>
        <v>No ha seleccionado un tipo de contrato válido</v>
      </c>
      <c r="F679" s="3"/>
      <c r="G679" s="3"/>
      <c r="H679" s="22"/>
      <c r="I679" s="22"/>
      <c r="J679" s="8"/>
      <c r="K679" s="41" t="str">
        <f>IF(J679=1,'Equivalencia BH-BMPT'!$D$2,IF(J679=2,'Equivalencia BH-BMPT'!$D$3,IF(J679=3,'Equivalencia BH-BMPT'!$D$4,IF(J679=4,'Equivalencia BH-BMPT'!$D$5,IF(J679=5,'Equivalencia BH-BMPT'!$D$6,IF(J679=6,'Equivalencia BH-BMPT'!$D$7,IF(J679=7,'Equivalencia BH-BMPT'!$D$8,IF(J679=8,'Equivalencia BH-BMPT'!$D$9,IF(J679=9,'Equivalencia BH-BMPT'!$D$10,IF(J679=10,'Equivalencia BH-BMPT'!$D$11,IF(J679=11,'Equivalencia BH-BMPT'!$D$12,IF(J679=12,'Equivalencia BH-BMPT'!$D$13,IF(J679=13,'Equivalencia BH-BMPT'!$D$14,IF(J679=14,'Equivalencia BH-BMPT'!$D$15,IF(J679=15,'Equivalencia BH-BMPT'!$D$16,IF(J679=16,'Equivalencia BH-BMPT'!$D$17,IF(J679=17,'Equivalencia BH-BMPT'!$D$18,IF(J679=18,'Equivalencia BH-BMPT'!$D$19,IF(J679=19,'Equivalencia BH-BMPT'!$D$20,IF(J679=20,'Equivalencia BH-BMPT'!$D$21,IF(J679=21,'Equivalencia BH-BMPT'!$D$22,IF(J679=22,'Equivalencia BH-BMPT'!$D$23,IF(J679=23,'Equivalencia BH-BMPT'!#REF!,IF(J679=24,'Equivalencia BH-BMPT'!$D$25,IF(J679=25,'Equivalencia BH-BMPT'!$D$26,IF(J679=26,'Equivalencia BH-BMPT'!$D$27,IF(J679=27,'Equivalencia BH-BMPT'!$D$28,IF(J679=28,'Equivalencia BH-BMPT'!$D$29,IF(J679=29,'Equivalencia BH-BMPT'!$D$30,IF(J679=30,'Equivalencia BH-BMPT'!$D$31,IF(J679=31,'Equivalencia BH-BMPT'!$D$32,IF(J679=32,'Equivalencia BH-BMPT'!$D$33,IF(J679=33,'Equivalencia BH-BMPT'!$D$34,IF(J679=34,'Equivalencia BH-BMPT'!$D$35,IF(J679=35,'Equivalencia BH-BMPT'!$D$36,IF(J679=36,'Equivalencia BH-BMPT'!$D$37,IF(J679=37,'Equivalencia BH-BMPT'!$D$38,IF(J679=38,'Equivalencia BH-BMPT'!#REF!,IF(J679=39,'Equivalencia BH-BMPT'!$D$40,IF(J679=40,'Equivalencia BH-BMPT'!$D$41,IF(J679=41,'Equivalencia BH-BMPT'!$D$42,IF(J679=42,'Equivalencia BH-BMPT'!$D$43,IF(J679=43,'Equivalencia BH-BMPT'!$D$44,IF(J679=44,'Equivalencia BH-BMPT'!$D$45,IF(J679=45,'Equivalencia BH-BMPT'!$D$46,"No ha seleccionado un número de programa")))))))))))))))))))))))))))))))))))))))))))))</f>
        <v>No ha seleccionado un número de programa</v>
      </c>
      <c r="L679" s="23"/>
      <c r="M679" s="18"/>
      <c r="N679" s="27"/>
      <c r="O679" s="24"/>
      <c r="P679" s="92"/>
      <c r="Q679" s="25"/>
      <c r="R679" s="25"/>
      <c r="S679" s="25"/>
      <c r="T679" s="25">
        <f t="shared" si="36"/>
        <v>0</v>
      </c>
      <c r="U679" s="25"/>
      <c r="V679" s="26"/>
      <c r="W679" s="26"/>
      <c r="X679" s="26"/>
      <c r="Y679" s="18"/>
      <c r="Z679" s="18"/>
      <c r="AA679" s="42"/>
      <c r="AB679" s="18"/>
      <c r="AC679" s="18"/>
      <c r="AD679" s="18"/>
      <c r="AE679" s="18"/>
      <c r="AF679" s="43" t="e">
        <f t="shared" si="37"/>
        <v>#DIV/0!</v>
      </c>
      <c r="AG679" s="44"/>
      <c r="AH679" s="44" t="b">
        <f t="shared" si="38"/>
        <v>1</v>
      </c>
    </row>
    <row r="680" spans="1:34" ht="44.25" customHeight="1" thickBot="1" x14ac:dyDescent="0.3">
      <c r="A680" s="18"/>
      <c r="B680" s="18"/>
      <c r="C680" s="3"/>
      <c r="D680" s="18"/>
      <c r="E680" s="3" t="str">
        <f>IF(D680=1,'Tipo '!$B$2,IF(D680=2,'Tipo '!$B$3,IF(D680=3,'Tipo '!$B$4,IF(D680=4,'Tipo '!$B$5,IF(D680=5,'Tipo '!$B$6,IF(D680=6,'Tipo '!$B$7,IF(D680=7,'Tipo '!$B$8,IF(D680=8,'Tipo '!$B$9,IF(D680=9,'Tipo '!$B$10,IF(D680=10,'Tipo '!$B$11,IF(D680=11,'Tipo '!$B$12,IF(D680=12,'Tipo '!$B$13,IF(D680=13,'Tipo '!$B$14,IF(D680=14,'Tipo '!$B$15,IF(D680=15,'Tipo '!$B$16,IF(D680=16,'Tipo '!$B$17,IF(D680=17,'Tipo '!$B$18,IF(D680=18,'Tipo '!$B$19,IF(D680=19,'Tipo '!$B$20,IF(D680=20,'Tipo '!$B$21,"No ha seleccionado un tipo de contrato válido"))))))))))))))))))))</f>
        <v>No ha seleccionado un tipo de contrato válido</v>
      </c>
      <c r="F680" s="3"/>
      <c r="G680" s="3"/>
      <c r="H680" s="22"/>
      <c r="I680" s="22"/>
      <c r="J680" s="8"/>
      <c r="K680" s="41" t="str">
        <f>IF(J680=1,'Equivalencia BH-BMPT'!$D$2,IF(J680=2,'Equivalencia BH-BMPT'!$D$3,IF(J680=3,'Equivalencia BH-BMPT'!$D$4,IF(J680=4,'Equivalencia BH-BMPT'!$D$5,IF(J680=5,'Equivalencia BH-BMPT'!$D$6,IF(J680=6,'Equivalencia BH-BMPT'!$D$7,IF(J680=7,'Equivalencia BH-BMPT'!$D$8,IF(J680=8,'Equivalencia BH-BMPT'!$D$9,IF(J680=9,'Equivalencia BH-BMPT'!$D$10,IF(J680=10,'Equivalencia BH-BMPT'!$D$11,IF(J680=11,'Equivalencia BH-BMPT'!$D$12,IF(J680=12,'Equivalencia BH-BMPT'!$D$13,IF(J680=13,'Equivalencia BH-BMPT'!$D$14,IF(J680=14,'Equivalencia BH-BMPT'!$D$15,IF(J680=15,'Equivalencia BH-BMPT'!$D$16,IF(J680=16,'Equivalencia BH-BMPT'!$D$17,IF(J680=17,'Equivalencia BH-BMPT'!$D$18,IF(J680=18,'Equivalencia BH-BMPT'!$D$19,IF(J680=19,'Equivalencia BH-BMPT'!$D$20,IF(J680=20,'Equivalencia BH-BMPT'!$D$21,IF(J680=21,'Equivalencia BH-BMPT'!$D$22,IF(J680=22,'Equivalencia BH-BMPT'!$D$23,IF(J680=23,'Equivalencia BH-BMPT'!#REF!,IF(J680=24,'Equivalencia BH-BMPT'!$D$25,IF(J680=25,'Equivalencia BH-BMPT'!$D$26,IF(J680=26,'Equivalencia BH-BMPT'!$D$27,IF(J680=27,'Equivalencia BH-BMPT'!$D$28,IF(J680=28,'Equivalencia BH-BMPT'!$D$29,IF(J680=29,'Equivalencia BH-BMPT'!$D$30,IF(J680=30,'Equivalencia BH-BMPT'!$D$31,IF(J680=31,'Equivalencia BH-BMPT'!$D$32,IF(J680=32,'Equivalencia BH-BMPT'!$D$33,IF(J680=33,'Equivalencia BH-BMPT'!$D$34,IF(J680=34,'Equivalencia BH-BMPT'!$D$35,IF(J680=35,'Equivalencia BH-BMPT'!$D$36,IF(J680=36,'Equivalencia BH-BMPT'!$D$37,IF(J680=37,'Equivalencia BH-BMPT'!$D$38,IF(J680=38,'Equivalencia BH-BMPT'!#REF!,IF(J680=39,'Equivalencia BH-BMPT'!$D$40,IF(J680=40,'Equivalencia BH-BMPT'!$D$41,IF(J680=41,'Equivalencia BH-BMPT'!$D$42,IF(J680=42,'Equivalencia BH-BMPT'!$D$43,IF(J680=43,'Equivalencia BH-BMPT'!$D$44,IF(J680=44,'Equivalencia BH-BMPT'!$D$45,IF(J680=45,'Equivalencia BH-BMPT'!$D$46,"No ha seleccionado un número de programa")))))))))))))))))))))))))))))))))))))))))))))</f>
        <v>No ha seleccionado un número de programa</v>
      </c>
      <c r="L680" s="23"/>
      <c r="M680" s="18"/>
      <c r="N680" s="27"/>
      <c r="O680" s="24"/>
      <c r="P680" s="92"/>
      <c r="Q680" s="25"/>
      <c r="R680" s="25"/>
      <c r="S680" s="25"/>
      <c r="T680" s="25">
        <f t="shared" si="36"/>
        <v>0</v>
      </c>
      <c r="U680" s="25"/>
      <c r="V680" s="26"/>
      <c r="W680" s="26"/>
      <c r="X680" s="26"/>
      <c r="Y680" s="18"/>
      <c r="Z680" s="18"/>
      <c r="AA680" s="42"/>
      <c r="AB680" s="18"/>
      <c r="AC680" s="18"/>
      <c r="AD680" s="18"/>
      <c r="AE680" s="18"/>
      <c r="AF680" s="43" t="e">
        <f t="shared" si="37"/>
        <v>#DIV/0!</v>
      </c>
      <c r="AG680" s="44"/>
      <c r="AH680" s="44" t="b">
        <f t="shared" si="38"/>
        <v>1</v>
      </c>
    </row>
    <row r="681" spans="1:34" ht="44.25" customHeight="1" thickBot="1" x14ac:dyDescent="0.3">
      <c r="A681" s="18"/>
      <c r="B681" s="18"/>
      <c r="C681" s="3"/>
      <c r="D681" s="18"/>
      <c r="E681" s="3" t="str">
        <f>IF(D681=1,'Tipo '!$B$2,IF(D681=2,'Tipo '!$B$3,IF(D681=3,'Tipo '!$B$4,IF(D681=4,'Tipo '!$B$5,IF(D681=5,'Tipo '!$B$6,IF(D681=6,'Tipo '!$B$7,IF(D681=7,'Tipo '!$B$8,IF(D681=8,'Tipo '!$B$9,IF(D681=9,'Tipo '!$B$10,IF(D681=10,'Tipo '!$B$11,IF(D681=11,'Tipo '!$B$12,IF(D681=12,'Tipo '!$B$13,IF(D681=13,'Tipo '!$B$14,IF(D681=14,'Tipo '!$B$15,IF(D681=15,'Tipo '!$B$16,IF(D681=16,'Tipo '!$B$17,IF(D681=17,'Tipo '!$B$18,IF(D681=18,'Tipo '!$B$19,IF(D681=19,'Tipo '!$B$20,IF(D681=20,'Tipo '!$B$21,"No ha seleccionado un tipo de contrato válido"))))))))))))))))))))</f>
        <v>No ha seleccionado un tipo de contrato válido</v>
      </c>
      <c r="F681" s="3"/>
      <c r="G681" s="3"/>
      <c r="H681" s="22"/>
      <c r="I681" s="22"/>
      <c r="J681" s="8"/>
      <c r="K681" s="41" t="str">
        <f>IF(J681=1,'Equivalencia BH-BMPT'!$D$2,IF(J681=2,'Equivalencia BH-BMPT'!$D$3,IF(J681=3,'Equivalencia BH-BMPT'!$D$4,IF(J681=4,'Equivalencia BH-BMPT'!$D$5,IF(J681=5,'Equivalencia BH-BMPT'!$D$6,IF(J681=6,'Equivalencia BH-BMPT'!$D$7,IF(J681=7,'Equivalencia BH-BMPT'!$D$8,IF(J681=8,'Equivalencia BH-BMPT'!$D$9,IF(J681=9,'Equivalencia BH-BMPT'!$D$10,IF(J681=10,'Equivalencia BH-BMPT'!$D$11,IF(J681=11,'Equivalencia BH-BMPT'!$D$12,IF(J681=12,'Equivalencia BH-BMPT'!$D$13,IF(J681=13,'Equivalencia BH-BMPT'!$D$14,IF(J681=14,'Equivalencia BH-BMPT'!$D$15,IF(J681=15,'Equivalencia BH-BMPT'!$D$16,IF(J681=16,'Equivalencia BH-BMPT'!$D$17,IF(J681=17,'Equivalencia BH-BMPT'!$D$18,IF(J681=18,'Equivalencia BH-BMPT'!$D$19,IF(J681=19,'Equivalencia BH-BMPT'!$D$20,IF(J681=20,'Equivalencia BH-BMPT'!$D$21,IF(J681=21,'Equivalencia BH-BMPT'!$D$22,IF(J681=22,'Equivalencia BH-BMPT'!$D$23,IF(J681=23,'Equivalencia BH-BMPT'!#REF!,IF(J681=24,'Equivalencia BH-BMPT'!$D$25,IF(J681=25,'Equivalencia BH-BMPT'!$D$26,IF(J681=26,'Equivalencia BH-BMPT'!$D$27,IF(J681=27,'Equivalencia BH-BMPT'!$D$28,IF(J681=28,'Equivalencia BH-BMPT'!$D$29,IF(J681=29,'Equivalencia BH-BMPT'!$D$30,IF(J681=30,'Equivalencia BH-BMPT'!$D$31,IF(J681=31,'Equivalencia BH-BMPT'!$D$32,IF(J681=32,'Equivalencia BH-BMPT'!$D$33,IF(J681=33,'Equivalencia BH-BMPT'!$D$34,IF(J681=34,'Equivalencia BH-BMPT'!$D$35,IF(J681=35,'Equivalencia BH-BMPT'!$D$36,IF(J681=36,'Equivalencia BH-BMPT'!$D$37,IF(J681=37,'Equivalencia BH-BMPT'!$D$38,IF(J681=38,'Equivalencia BH-BMPT'!#REF!,IF(J681=39,'Equivalencia BH-BMPT'!$D$40,IF(J681=40,'Equivalencia BH-BMPT'!$D$41,IF(J681=41,'Equivalencia BH-BMPT'!$D$42,IF(J681=42,'Equivalencia BH-BMPT'!$D$43,IF(J681=43,'Equivalencia BH-BMPT'!$D$44,IF(J681=44,'Equivalencia BH-BMPT'!$D$45,IF(J681=45,'Equivalencia BH-BMPT'!$D$46,"No ha seleccionado un número de programa")))))))))))))))))))))))))))))))))))))))))))))</f>
        <v>No ha seleccionado un número de programa</v>
      </c>
      <c r="L681" s="23"/>
      <c r="M681" s="18"/>
      <c r="N681" s="27"/>
      <c r="O681" s="24"/>
      <c r="P681" s="92"/>
      <c r="Q681" s="25"/>
      <c r="R681" s="25"/>
      <c r="S681" s="25"/>
      <c r="T681" s="25">
        <f t="shared" si="36"/>
        <v>0</v>
      </c>
      <c r="U681" s="25"/>
      <c r="V681" s="26"/>
      <c r="W681" s="26"/>
      <c r="X681" s="26"/>
      <c r="Y681" s="18"/>
      <c r="Z681" s="18"/>
      <c r="AA681" s="42"/>
      <c r="AB681" s="18"/>
      <c r="AC681" s="18"/>
      <c r="AD681" s="18"/>
      <c r="AE681" s="18"/>
      <c r="AF681" s="43" t="e">
        <f t="shared" si="37"/>
        <v>#DIV/0!</v>
      </c>
      <c r="AG681" s="44"/>
      <c r="AH681" s="44" t="b">
        <f t="shared" si="38"/>
        <v>1</v>
      </c>
    </row>
    <row r="682" spans="1:34" ht="44.25" customHeight="1" thickBot="1" x14ac:dyDescent="0.3">
      <c r="A682" s="18"/>
      <c r="B682" s="18"/>
      <c r="C682" s="3"/>
      <c r="D682" s="18"/>
      <c r="E682" s="3" t="str">
        <f>IF(D682=1,'Tipo '!$B$2,IF(D682=2,'Tipo '!$B$3,IF(D682=3,'Tipo '!$B$4,IF(D682=4,'Tipo '!$B$5,IF(D682=5,'Tipo '!$B$6,IF(D682=6,'Tipo '!$B$7,IF(D682=7,'Tipo '!$B$8,IF(D682=8,'Tipo '!$B$9,IF(D682=9,'Tipo '!$B$10,IF(D682=10,'Tipo '!$B$11,IF(D682=11,'Tipo '!$B$12,IF(D682=12,'Tipo '!$B$13,IF(D682=13,'Tipo '!$B$14,IF(D682=14,'Tipo '!$B$15,IF(D682=15,'Tipo '!$B$16,IF(D682=16,'Tipo '!$B$17,IF(D682=17,'Tipo '!$B$18,IF(D682=18,'Tipo '!$B$19,IF(D682=19,'Tipo '!$B$20,IF(D682=20,'Tipo '!$B$21,"No ha seleccionado un tipo de contrato válido"))))))))))))))))))))</f>
        <v>No ha seleccionado un tipo de contrato válido</v>
      </c>
      <c r="F682" s="3"/>
      <c r="G682" s="3"/>
      <c r="H682" s="22"/>
      <c r="I682" s="22"/>
      <c r="J682" s="8"/>
      <c r="K682" s="41" t="str">
        <f>IF(J682=1,'Equivalencia BH-BMPT'!$D$2,IF(J682=2,'Equivalencia BH-BMPT'!$D$3,IF(J682=3,'Equivalencia BH-BMPT'!$D$4,IF(J682=4,'Equivalencia BH-BMPT'!$D$5,IF(J682=5,'Equivalencia BH-BMPT'!$D$6,IF(J682=6,'Equivalencia BH-BMPT'!$D$7,IF(J682=7,'Equivalencia BH-BMPT'!$D$8,IF(J682=8,'Equivalencia BH-BMPT'!$D$9,IF(J682=9,'Equivalencia BH-BMPT'!$D$10,IF(J682=10,'Equivalencia BH-BMPT'!$D$11,IF(J682=11,'Equivalencia BH-BMPT'!$D$12,IF(J682=12,'Equivalencia BH-BMPT'!$D$13,IF(J682=13,'Equivalencia BH-BMPT'!$D$14,IF(J682=14,'Equivalencia BH-BMPT'!$D$15,IF(J682=15,'Equivalencia BH-BMPT'!$D$16,IF(J682=16,'Equivalencia BH-BMPT'!$D$17,IF(J682=17,'Equivalencia BH-BMPT'!$D$18,IF(J682=18,'Equivalencia BH-BMPT'!$D$19,IF(J682=19,'Equivalencia BH-BMPT'!$D$20,IF(J682=20,'Equivalencia BH-BMPT'!$D$21,IF(J682=21,'Equivalencia BH-BMPT'!$D$22,IF(J682=22,'Equivalencia BH-BMPT'!$D$23,IF(J682=23,'Equivalencia BH-BMPT'!#REF!,IF(J682=24,'Equivalencia BH-BMPT'!$D$25,IF(J682=25,'Equivalencia BH-BMPT'!$D$26,IF(J682=26,'Equivalencia BH-BMPT'!$D$27,IF(J682=27,'Equivalencia BH-BMPT'!$D$28,IF(J682=28,'Equivalencia BH-BMPT'!$D$29,IF(J682=29,'Equivalencia BH-BMPT'!$D$30,IF(J682=30,'Equivalencia BH-BMPT'!$D$31,IF(J682=31,'Equivalencia BH-BMPT'!$D$32,IF(J682=32,'Equivalencia BH-BMPT'!$D$33,IF(J682=33,'Equivalencia BH-BMPT'!$D$34,IF(J682=34,'Equivalencia BH-BMPT'!$D$35,IF(J682=35,'Equivalencia BH-BMPT'!$D$36,IF(J682=36,'Equivalencia BH-BMPT'!$D$37,IF(J682=37,'Equivalencia BH-BMPT'!$D$38,IF(J682=38,'Equivalencia BH-BMPT'!#REF!,IF(J682=39,'Equivalencia BH-BMPT'!$D$40,IF(J682=40,'Equivalencia BH-BMPT'!$D$41,IF(J682=41,'Equivalencia BH-BMPT'!$D$42,IF(J682=42,'Equivalencia BH-BMPT'!$D$43,IF(J682=43,'Equivalencia BH-BMPT'!$D$44,IF(J682=44,'Equivalencia BH-BMPT'!$D$45,IF(J682=45,'Equivalencia BH-BMPT'!$D$46,"No ha seleccionado un número de programa")))))))))))))))))))))))))))))))))))))))))))))</f>
        <v>No ha seleccionado un número de programa</v>
      </c>
      <c r="L682" s="23"/>
      <c r="M682" s="18"/>
      <c r="N682" s="27"/>
      <c r="O682" s="24"/>
      <c r="P682" s="92"/>
      <c r="Q682" s="25"/>
      <c r="R682" s="25"/>
      <c r="S682" s="25"/>
      <c r="T682" s="25">
        <f t="shared" si="36"/>
        <v>0</v>
      </c>
      <c r="U682" s="25"/>
      <c r="V682" s="26"/>
      <c r="W682" s="26"/>
      <c r="X682" s="26"/>
      <c r="Y682" s="18"/>
      <c r="Z682" s="18"/>
      <c r="AA682" s="42"/>
      <c r="AB682" s="18"/>
      <c r="AC682" s="18"/>
      <c r="AD682" s="18"/>
      <c r="AE682" s="18"/>
      <c r="AF682" s="43" t="e">
        <f t="shared" si="37"/>
        <v>#DIV/0!</v>
      </c>
      <c r="AG682" s="44"/>
      <c r="AH682" s="44" t="b">
        <f t="shared" si="38"/>
        <v>1</v>
      </c>
    </row>
    <row r="683" spans="1:34" ht="44.25" customHeight="1" thickBot="1" x14ac:dyDescent="0.3">
      <c r="A683" s="18"/>
      <c r="B683" s="18"/>
      <c r="C683" s="3"/>
      <c r="D683" s="18"/>
      <c r="E683" s="3" t="str">
        <f>IF(D683=1,'Tipo '!$B$2,IF(D683=2,'Tipo '!$B$3,IF(D683=3,'Tipo '!$B$4,IF(D683=4,'Tipo '!$B$5,IF(D683=5,'Tipo '!$B$6,IF(D683=6,'Tipo '!$B$7,IF(D683=7,'Tipo '!$B$8,IF(D683=8,'Tipo '!$B$9,IF(D683=9,'Tipo '!$B$10,IF(D683=10,'Tipo '!$B$11,IF(D683=11,'Tipo '!$B$12,IF(D683=12,'Tipo '!$B$13,IF(D683=13,'Tipo '!$B$14,IF(D683=14,'Tipo '!$B$15,IF(D683=15,'Tipo '!$B$16,IF(D683=16,'Tipo '!$B$17,IF(D683=17,'Tipo '!$B$18,IF(D683=18,'Tipo '!$B$19,IF(D683=19,'Tipo '!$B$20,IF(D683=20,'Tipo '!$B$21,"No ha seleccionado un tipo de contrato válido"))))))))))))))))))))</f>
        <v>No ha seleccionado un tipo de contrato válido</v>
      </c>
      <c r="F683" s="3"/>
      <c r="G683" s="3"/>
      <c r="H683" s="22"/>
      <c r="I683" s="22"/>
      <c r="J683" s="8"/>
      <c r="K683" s="41" t="str">
        <f>IF(J683=1,'Equivalencia BH-BMPT'!$D$2,IF(J683=2,'Equivalencia BH-BMPT'!$D$3,IF(J683=3,'Equivalencia BH-BMPT'!$D$4,IF(J683=4,'Equivalencia BH-BMPT'!$D$5,IF(J683=5,'Equivalencia BH-BMPT'!$D$6,IF(J683=6,'Equivalencia BH-BMPT'!$D$7,IF(J683=7,'Equivalencia BH-BMPT'!$D$8,IF(J683=8,'Equivalencia BH-BMPT'!$D$9,IF(J683=9,'Equivalencia BH-BMPT'!$D$10,IF(J683=10,'Equivalencia BH-BMPT'!$D$11,IF(J683=11,'Equivalencia BH-BMPT'!$D$12,IF(J683=12,'Equivalencia BH-BMPT'!$D$13,IF(J683=13,'Equivalencia BH-BMPT'!$D$14,IF(J683=14,'Equivalencia BH-BMPT'!$D$15,IF(J683=15,'Equivalencia BH-BMPT'!$D$16,IF(J683=16,'Equivalencia BH-BMPT'!$D$17,IF(J683=17,'Equivalencia BH-BMPT'!$D$18,IF(J683=18,'Equivalencia BH-BMPT'!$D$19,IF(J683=19,'Equivalencia BH-BMPT'!$D$20,IF(J683=20,'Equivalencia BH-BMPT'!$D$21,IF(J683=21,'Equivalencia BH-BMPT'!$D$22,IF(J683=22,'Equivalencia BH-BMPT'!$D$23,IF(J683=23,'Equivalencia BH-BMPT'!#REF!,IF(J683=24,'Equivalencia BH-BMPT'!$D$25,IF(J683=25,'Equivalencia BH-BMPT'!$D$26,IF(J683=26,'Equivalencia BH-BMPT'!$D$27,IF(J683=27,'Equivalencia BH-BMPT'!$D$28,IF(J683=28,'Equivalencia BH-BMPT'!$D$29,IF(J683=29,'Equivalencia BH-BMPT'!$D$30,IF(J683=30,'Equivalencia BH-BMPT'!$D$31,IF(J683=31,'Equivalencia BH-BMPT'!$D$32,IF(J683=32,'Equivalencia BH-BMPT'!$D$33,IF(J683=33,'Equivalencia BH-BMPT'!$D$34,IF(J683=34,'Equivalencia BH-BMPT'!$D$35,IF(J683=35,'Equivalencia BH-BMPT'!$D$36,IF(J683=36,'Equivalencia BH-BMPT'!$D$37,IF(J683=37,'Equivalencia BH-BMPT'!$D$38,IF(J683=38,'Equivalencia BH-BMPT'!#REF!,IF(J683=39,'Equivalencia BH-BMPT'!$D$40,IF(J683=40,'Equivalencia BH-BMPT'!$D$41,IF(J683=41,'Equivalencia BH-BMPT'!$D$42,IF(J683=42,'Equivalencia BH-BMPT'!$D$43,IF(J683=43,'Equivalencia BH-BMPT'!$D$44,IF(J683=44,'Equivalencia BH-BMPT'!$D$45,IF(J683=45,'Equivalencia BH-BMPT'!$D$46,"No ha seleccionado un número de programa")))))))))))))))))))))))))))))))))))))))))))))</f>
        <v>No ha seleccionado un número de programa</v>
      </c>
      <c r="L683" s="23"/>
      <c r="M683" s="18"/>
      <c r="N683" s="27"/>
      <c r="O683" s="24"/>
      <c r="P683" s="92"/>
      <c r="Q683" s="25"/>
      <c r="R683" s="25"/>
      <c r="S683" s="25"/>
      <c r="T683" s="25">
        <f t="shared" si="36"/>
        <v>0</v>
      </c>
      <c r="U683" s="25"/>
      <c r="V683" s="26"/>
      <c r="W683" s="26"/>
      <c r="X683" s="26"/>
      <c r="Y683" s="18"/>
      <c r="Z683" s="18"/>
      <c r="AA683" s="42"/>
      <c r="AB683" s="18"/>
      <c r="AC683" s="18"/>
      <c r="AD683" s="18"/>
      <c r="AE683" s="18"/>
      <c r="AF683" s="43" t="e">
        <f t="shared" si="37"/>
        <v>#DIV/0!</v>
      </c>
      <c r="AG683" s="44"/>
      <c r="AH683" s="44" t="b">
        <f t="shared" si="38"/>
        <v>1</v>
      </c>
    </row>
    <row r="684" spans="1:34" ht="44.25" customHeight="1" thickBot="1" x14ac:dyDescent="0.3">
      <c r="A684" s="18"/>
      <c r="B684" s="18"/>
      <c r="C684" s="3"/>
      <c r="D684" s="18"/>
      <c r="E684" s="3" t="str">
        <f>IF(D684=1,'Tipo '!$B$2,IF(D684=2,'Tipo '!$B$3,IF(D684=3,'Tipo '!$B$4,IF(D684=4,'Tipo '!$B$5,IF(D684=5,'Tipo '!$B$6,IF(D684=6,'Tipo '!$B$7,IF(D684=7,'Tipo '!$B$8,IF(D684=8,'Tipo '!$B$9,IF(D684=9,'Tipo '!$B$10,IF(D684=10,'Tipo '!$B$11,IF(D684=11,'Tipo '!$B$12,IF(D684=12,'Tipo '!$B$13,IF(D684=13,'Tipo '!$B$14,IF(D684=14,'Tipo '!$B$15,IF(D684=15,'Tipo '!$B$16,IF(D684=16,'Tipo '!$B$17,IF(D684=17,'Tipo '!$B$18,IF(D684=18,'Tipo '!$B$19,IF(D684=19,'Tipo '!$B$20,IF(D684=20,'Tipo '!$B$21,"No ha seleccionado un tipo de contrato válido"))))))))))))))))))))</f>
        <v>No ha seleccionado un tipo de contrato válido</v>
      </c>
      <c r="F684" s="3"/>
      <c r="G684" s="3"/>
      <c r="H684" s="22"/>
      <c r="I684" s="22"/>
      <c r="J684" s="8"/>
      <c r="K684" s="41" t="str">
        <f>IF(J684=1,'Equivalencia BH-BMPT'!$D$2,IF(J684=2,'Equivalencia BH-BMPT'!$D$3,IF(J684=3,'Equivalencia BH-BMPT'!$D$4,IF(J684=4,'Equivalencia BH-BMPT'!$D$5,IF(J684=5,'Equivalencia BH-BMPT'!$D$6,IF(J684=6,'Equivalencia BH-BMPT'!$D$7,IF(J684=7,'Equivalencia BH-BMPT'!$D$8,IF(J684=8,'Equivalencia BH-BMPT'!$D$9,IF(J684=9,'Equivalencia BH-BMPT'!$D$10,IF(J684=10,'Equivalencia BH-BMPT'!$D$11,IF(J684=11,'Equivalencia BH-BMPT'!$D$12,IF(J684=12,'Equivalencia BH-BMPT'!$D$13,IF(J684=13,'Equivalencia BH-BMPT'!$D$14,IF(J684=14,'Equivalencia BH-BMPT'!$D$15,IF(J684=15,'Equivalencia BH-BMPT'!$D$16,IF(J684=16,'Equivalencia BH-BMPT'!$D$17,IF(J684=17,'Equivalencia BH-BMPT'!$D$18,IF(J684=18,'Equivalencia BH-BMPT'!$D$19,IF(J684=19,'Equivalencia BH-BMPT'!$D$20,IF(J684=20,'Equivalencia BH-BMPT'!$D$21,IF(J684=21,'Equivalencia BH-BMPT'!$D$22,IF(J684=22,'Equivalencia BH-BMPT'!$D$23,IF(J684=23,'Equivalencia BH-BMPT'!#REF!,IF(J684=24,'Equivalencia BH-BMPT'!$D$25,IF(J684=25,'Equivalencia BH-BMPT'!$D$26,IF(J684=26,'Equivalencia BH-BMPT'!$D$27,IF(J684=27,'Equivalencia BH-BMPT'!$D$28,IF(J684=28,'Equivalencia BH-BMPT'!$D$29,IF(J684=29,'Equivalencia BH-BMPT'!$D$30,IF(J684=30,'Equivalencia BH-BMPT'!$D$31,IF(J684=31,'Equivalencia BH-BMPT'!$D$32,IF(J684=32,'Equivalencia BH-BMPT'!$D$33,IF(J684=33,'Equivalencia BH-BMPT'!$D$34,IF(J684=34,'Equivalencia BH-BMPT'!$D$35,IF(J684=35,'Equivalencia BH-BMPT'!$D$36,IF(J684=36,'Equivalencia BH-BMPT'!$D$37,IF(J684=37,'Equivalencia BH-BMPT'!$D$38,IF(J684=38,'Equivalencia BH-BMPT'!#REF!,IF(J684=39,'Equivalencia BH-BMPT'!$D$40,IF(J684=40,'Equivalencia BH-BMPT'!$D$41,IF(J684=41,'Equivalencia BH-BMPT'!$D$42,IF(J684=42,'Equivalencia BH-BMPT'!$D$43,IF(J684=43,'Equivalencia BH-BMPT'!$D$44,IF(J684=44,'Equivalencia BH-BMPT'!$D$45,IF(J684=45,'Equivalencia BH-BMPT'!$D$46,"No ha seleccionado un número de programa")))))))))))))))))))))))))))))))))))))))))))))</f>
        <v>No ha seleccionado un número de programa</v>
      </c>
      <c r="L684" s="23"/>
      <c r="M684" s="18"/>
      <c r="N684" s="27"/>
      <c r="O684" s="24"/>
      <c r="P684" s="92"/>
      <c r="Q684" s="25"/>
      <c r="R684" s="25"/>
      <c r="S684" s="25"/>
      <c r="T684" s="25">
        <f t="shared" si="36"/>
        <v>0</v>
      </c>
      <c r="U684" s="25"/>
      <c r="V684" s="26"/>
      <c r="W684" s="26"/>
      <c r="X684" s="26"/>
      <c r="Y684" s="18"/>
      <c r="Z684" s="18"/>
      <c r="AA684" s="42"/>
      <c r="AB684" s="18"/>
      <c r="AC684" s="18"/>
      <c r="AD684" s="18"/>
      <c r="AE684" s="18"/>
      <c r="AF684" s="43" t="e">
        <f t="shared" si="37"/>
        <v>#DIV/0!</v>
      </c>
      <c r="AG684" s="44"/>
      <c r="AH684" s="44" t="b">
        <f t="shared" si="38"/>
        <v>1</v>
      </c>
    </row>
    <row r="685" spans="1:34" ht="44.25" customHeight="1" thickBot="1" x14ac:dyDescent="0.3">
      <c r="A685" s="18"/>
      <c r="B685" s="18"/>
      <c r="C685" s="3"/>
      <c r="D685" s="18"/>
      <c r="E685" s="3" t="str">
        <f>IF(D685=1,'Tipo '!$B$2,IF(D685=2,'Tipo '!$B$3,IF(D685=3,'Tipo '!$B$4,IF(D685=4,'Tipo '!$B$5,IF(D685=5,'Tipo '!$B$6,IF(D685=6,'Tipo '!$B$7,IF(D685=7,'Tipo '!$B$8,IF(D685=8,'Tipo '!$B$9,IF(D685=9,'Tipo '!$B$10,IF(D685=10,'Tipo '!$B$11,IF(D685=11,'Tipo '!$B$12,IF(D685=12,'Tipo '!$B$13,IF(D685=13,'Tipo '!$B$14,IF(D685=14,'Tipo '!$B$15,IF(D685=15,'Tipo '!$B$16,IF(D685=16,'Tipo '!$B$17,IF(D685=17,'Tipo '!$B$18,IF(D685=18,'Tipo '!$B$19,IF(D685=19,'Tipo '!$B$20,IF(D685=20,'Tipo '!$B$21,"No ha seleccionado un tipo de contrato válido"))))))))))))))))))))</f>
        <v>No ha seleccionado un tipo de contrato válido</v>
      </c>
      <c r="F685" s="3"/>
      <c r="G685" s="3"/>
      <c r="H685" s="22"/>
      <c r="I685" s="22"/>
      <c r="J685" s="8"/>
      <c r="K685" s="41" t="str">
        <f>IF(J685=1,'Equivalencia BH-BMPT'!$D$2,IF(J685=2,'Equivalencia BH-BMPT'!$D$3,IF(J685=3,'Equivalencia BH-BMPT'!$D$4,IF(J685=4,'Equivalencia BH-BMPT'!$D$5,IF(J685=5,'Equivalencia BH-BMPT'!$D$6,IF(J685=6,'Equivalencia BH-BMPT'!$D$7,IF(J685=7,'Equivalencia BH-BMPT'!$D$8,IF(J685=8,'Equivalencia BH-BMPT'!$D$9,IF(J685=9,'Equivalencia BH-BMPT'!$D$10,IF(J685=10,'Equivalencia BH-BMPT'!$D$11,IF(J685=11,'Equivalencia BH-BMPT'!$D$12,IF(J685=12,'Equivalencia BH-BMPT'!$D$13,IF(J685=13,'Equivalencia BH-BMPT'!$D$14,IF(J685=14,'Equivalencia BH-BMPT'!$D$15,IF(J685=15,'Equivalencia BH-BMPT'!$D$16,IF(J685=16,'Equivalencia BH-BMPT'!$D$17,IF(J685=17,'Equivalencia BH-BMPT'!$D$18,IF(J685=18,'Equivalencia BH-BMPT'!$D$19,IF(J685=19,'Equivalencia BH-BMPT'!$D$20,IF(J685=20,'Equivalencia BH-BMPT'!$D$21,IF(J685=21,'Equivalencia BH-BMPT'!$D$22,IF(J685=22,'Equivalencia BH-BMPT'!$D$23,IF(J685=23,'Equivalencia BH-BMPT'!#REF!,IF(J685=24,'Equivalencia BH-BMPT'!$D$25,IF(J685=25,'Equivalencia BH-BMPT'!$D$26,IF(J685=26,'Equivalencia BH-BMPT'!$D$27,IF(J685=27,'Equivalencia BH-BMPT'!$D$28,IF(J685=28,'Equivalencia BH-BMPT'!$D$29,IF(J685=29,'Equivalencia BH-BMPT'!$D$30,IF(J685=30,'Equivalencia BH-BMPT'!$D$31,IF(J685=31,'Equivalencia BH-BMPT'!$D$32,IF(J685=32,'Equivalencia BH-BMPT'!$D$33,IF(J685=33,'Equivalencia BH-BMPT'!$D$34,IF(J685=34,'Equivalencia BH-BMPT'!$D$35,IF(J685=35,'Equivalencia BH-BMPT'!$D$36,IF(J685=36,'Equivalencia BH-BMPT'!$D$37,IF(J685=37,'Equivalencia BH-BMPT'!$D$38,IF(J685=38,'Equivalencia BH-BMPT'!#REF!,IF(J685=39,'Equivalencia BH-BMPT'!$D$40,IF(J685=40,'Equivalencia BH-BMPT'!$D$41,IF(J685=41,'Equivalencia BH-BMPT'!$D$42,IF(J685=42,'Equivalencia BH-BMPT'!$D$43,IF(J685=43,'Equivalencia BH-BMPT'!$D$44,IF(J685=44,'Equivalencia BH-BMPT'!$D$45,IF(J685=45,'Equivalencia BH-BMPT'!$D$46,"No ha seleccionado un número de programa")))))))))))))))))))))))))))))))))))))))))))))</f>
        <v>No ha seleccionado un número de programa</v>
      </c>
      <c r="L685" s="23"/>
      <c r="M685" s="18"/>
      <c r="N685" s="27"/>
      <c r="O685" s="24"/>
      <c r="P685" s="92"/>
      <c r="Q685" s="25"/>
      <c r="R685" s="25"/>
      <c r="S685" s="25"/>
      <c r="T685" s="25">
        <f t="shared" si="36"/>
        <v>0</v>
      </c>
      <c r="U685" s="25"/>
      <c r="V685" s="26"/>
      <c r="W685" s="26"/>
      <c r="X685" s="26"/>
      <c r="Y685" s="18"/>
      <c r="Z685" s="18"/>
      <c r="AA685" s="42"/>
      <c r="AB685" s="18"/>
      <c r="AC685" s="18"/>
      <c r="AD685" s="18"/>
      <c r="AE685" s="18"/>
      <c r="AF685" s="43" t="e">
        <f t="shared" si="37"/>
        <v>#DIV/0!</v>
      </c>
      <c r="AG685" s="44"/>
      <c r="AH685" s="44" t="b">
        <f t="shared" si="38"/>
        <v>1</v>
      </c>
    </row>
    <row r="686" spans="1:34" ht="44.25" customHeight="1" thickBot="1" x14ac:dyDescent="0.3">
      <c r="A686" s="18"/>
      <c r="B686" s="18"/>
      <c r="C686" s="3"/>
      <c r="D686" s="18"/>
      <c r="E686" s="3" t="str">
        <f>IF(D686=1,'Tipo '!$B$2,IF(D686=2,'Tipo '!$B$3,IF(D686=3,'Tipo '!$B$4,IF(D686=4,'Tipo '!$B$5,IF(D686=5,'Tipo '!$B$6,IF(D686=6,'Tipo '!$B$7,IF(D686=7,'Tipo '!$B$8,IF(D686=8,'Tipo '!$B$9,IF(D686=9,'Tipo '!$B$10,IF(D686=10,'Tipo '!$B$11,IF(D686=11,'Tipo '!$B$12,IF(D686=12,'Tipo '!$B$13,IF(D686=13,'Tipo '!$B$14,IF(D686=14,'Tipo '!$B$15,IF(D686=15,'Tipo '!$B$16,IF(D686=16,'Tipo '!$B$17,IF(D686=17,'Tipo '!$B$18,IF(D686=18,'Tipo '!$B$19,IF(D686=19,'Tipo '!$B$20,IF(D686=20,'Tipo '!$B$21,"No ha seleccionado un tipo de contrato válido"))))))))))))))))))))</f>
        <v>No ha seleccionado un tipo de contrato válido</v>
      </c>
      <c r="F686" s="3"/>
      <c r="G686" s="3"/>
      <c r="H686" s="22"/>
      <c r="I686" s="22"/>
      <c r="J686" s="8"/>
      <c r="K686" s="41" t="str">
        <f>IF(J686=1,'Equivalencia BH-BMPT'!$D$2,IF(J686=2,'Equivalencia BH-BMPT'!$D$3,IF(J686=3,'Equivalencia BH-BMPT'!$D$4,IF(J686=4,'Equivalencia BH-BMPT'!$D$5,IF(J686=5,'Equivalencia BH-BMPT'!$D$6,IF(J686=6,'Equivalencia BH-BMPT'!$D$7,IF(J686=7,'Equivalencia BH-BMPT'!$D$8,IF(J686=8,'Equivalencia BH-BMPT'!$D$9,IF(J686=9,'Equivalencia BH-BMPT'!$D$10,IF(J686=10,'Equivalencia BH-BMPT'!$D$11,IF(J686=11,'Equivalencia BH-BMPT'!$D$12,IF(J686=12,'Equivalencia BH-BMPT'!$D$13,IF(J686=13,'Equivalencia BH-BMPT'!$D$14,IF(J686=14,'Equivalencia BH-BMPT'!$D$15,IF(J686=15,'Equivalencia BH-BMPT'!$D$16,IF(J686=16,'Equivalencia BH-BMPT'!$D$17,IF(J686=17,'Equivalencia BH-BMPT'!$D$18,IF(J686=18,'Equivalencia BH-BMPT'!$D$19,IF(J686=19,'Equivalencia BH-BMPT'!$D$20,IF(J686=20,'Equivalencia BH-BMPT'!$D$21,IF(J686=21,'Equivalencia BH-BMPT'!$D$22,IF(J686=22,'Equivalencia BH-BMPT'!$D$23,IF(J686=23,'Equivalencia BH-BMPT'!#REF!,IF(J686=24,'Equivalencia BH-BMPT'!$D$25,IF(J686=25,'Equivalencia BH-BMPT'!$D$26,IF(J686=26,'Equivalencia BH-BMPT'!$D$27,IF(J686=27,'Equivalencia BH-BMPT'!$D$28,IF(J686=28,'Equivalencia BH-BMPT'!$D$29,IF(J686=29,'Equivalencia BH-BMPT'!$D$30,IF(J686=30,'Equivalencia BH-BMPT'!$D$31,IF(J686=31,'Equivalencia BH-BMPT'!$D$32,IF(J686=32,'Equivalencia BH-BMPT'!$D$33,IF(J686=33,'Equivalencia BH-BMPT'!$D$34,IF(J686=34,'Equivalencia BH-BMPT'!$D$35,IF(J686=35,'Equivalencia BH-BMPT'!$D$36,IF(J686=36,'Equivalencia BH-BMPT'!$D$37,IF(J686=37,'Equivalencia BH-BMPT'!$D$38,IF(J686=38,'Equivalencia BH-BMPT'!#REF!,IF(J686=39,'Equivalencia BH-BMPT'!$D$40,IF(J686=40,'Equivalencia BH-BMPT'!$D$41,IF(J686=41,'Equivalencia BH-BMPT'!$D$42,IF(J686=42,'Equivalencia BH-BMPT'!$D$43,IF(J686=43,'Equivalencia BH-BMPT'!$D$44,IF(J686=44,'Equivalencia BH-BMPT'!$D$45,IF(J686=45,'Equivalencia BH-BMPT'!$D$46,"No ha seleccionado un número de programa")))))))))))))))))))))))))))))))))))))))))))))</f>
        <v>No ha seleccionado un número de programa</v>
      </c>
      <c r="L686" s="23"/>
      <c r="M686" s="18"/>
      <c r="N686" s="27"/>
      <c r="O686" s="24"/>
      <c r="P686" s="92"/>
      <c r="Q686" s="25"/>
      <c r="R686" s="25"/>
      <c r="S686" s="25"/>
      <c r="T686" s="25">
        <f t="shared" si="36"/>
        <v>0</v>
      </c>
      <c r="U686" s="25"/>
      <c r="V686" s="26"/>
      <c r="W686" s="26"/>
      <c r="X686" s="26"/>
      <c r="Y686" s="18"/>
      <c r="Z686" s="18"/>
      <c r="AA686" s="42"/>
      <c r="AB686" s="18"/>
      <c r="AC686" s="18"/>
      <c r="AD686" s="18"/>
      <c r="AE686" s="18"/>
      <c r="AF686" s="43" t="e">
        <f t="shared" si="37"/>
        <v>#DIV/0!</v>
      </c>
      <c r="AG686" s="44"/>
      <c r="AH686" s="44" t="b">
        <f t="shared" si="38"/>
        <v>1</v>
      </c>
    </row>
    <row r="687" spans="1:34" ht="44.25" customHeight="1" thickBot="1" x14ac:dyDescent="0.3">
      <c r="A687" s="18"/>
      <c r="B687" s="18"/>
      <c r="C687" s="3"/>
      <c r="D687" s="18"/>
      <c r="E687" s="3" t="str">
        <f>IF(D687=1,'Tipo '!$B$2,IF(D687=2,'Tipo '!$B$3,IF(D687=3,'Tipo '!$B$4,IF(D687=4,'Tipo '!$B$5,IF(D687=5,'Tipo '!$B$6,IF(D687=6,'Tipo '!$B$7,IF(D687=7,'Tipo '!$B$8,IF(D687=8,'Tipo '!$B$9,IF(D687=9,'Tipo '!$B$10,IF(D687=10,'Tipo '!$B$11,IF(D687=11,'Tipo '!$B$12,IF(D687=12,'Tipo '!$B$13,IF(D687=13,'Tipo '!$B$14,IF(D687=14,'Tipo '!$B$15,IF(D687=15,'Tipo '!$B$16,IF(D687=16,'Tipo '!$B$17,IF(D687=17,'Tipo '!$B$18,IF(D687=18,'Tipo '!$B$19,IF(D687=19,'Tipo '!$B$20,IF(D687=20,'Tipo '!$B$21,"No ha seleccionado un tipo de contrato válido"))))))))))))))))))))</f>
        <v>No ha seleccionado un tipo de contrato válido</v>
      </c>
      <c r="F687" s="3"/>
      <c r="G687" s="3"/>
      <c r="H687" s="22"/>
      <c r="I687" s="22"/>
      <c r="J687" s="8"/>
      <c r="K687" s="41" t="str">
        <f>IF(J687=1,'Equivalencia BH-BMPT'!$D$2,IF(J687=2,'Equivalencia BH-BMPT'!$D$3,IF(J687=3,'Equivalencia BH-BMPT'!$D$4,IF(J687=4,'Equivalencia BH-BMPT'!$D$5,IF(J687=5,'Equivalencia BH-BMPT'!$D$6,IF(J687=6,'Equivalencia BH-BMPT'!$D$7,IF(J687=7,'Equivalencia BH-BMPT'!$D$8,IF(J687=8,'Equivalencia BH-BMPT'!$D$9,IF(J687=9,'Equivalencia BH-BMPT'!$D$10,IF(J687=10,'Equivalencia BH-BMPT'!$D$11,IF(J687=11,'Equivalencia BH-BMPT'!$D$12,IF(J687=12,'Equivalencia BH-BMPT'!$D$13,IF(J687=13,'Equivalencia BH-BMPT'!$D$14,IF(J687=14,'Equivalencia BH-BMPT'!$D$15,IF(J687=15,'Equivalencia BH-BMPT'!$D$16,IF(J687=16,'Equivalencia BH-BMPT'!$D$17,IF(J687=17,'Equivalencia BH-BMPT'!$D$18,IF(J687=18,'Equivalencia BH-BMPT'!$D$19,IF(J687=19,'Equivalencia BH-BMPT'!$D$20,IF(J687=20,'Equivalencia BH-BMPT'!$D$21,IF(J687=21,'Equivalencia BH-BMPT'!$D$22,IF(J687=22,'Equivalencia BH-BMPT'!$D$23,IF(J687=23,'Equivalencia BH-BMPT'!#REF!,IF(J687=24,'Equivalencia BH-BMPT'!$D$25,IF(J687=25,'Equivalencia BH-BMPT'!$D$26,IF(J687=26,'Equivalencia BH-BMPT'!$D$27,IF(J687=27,'Equivalencia BH-BMPT'!$D$28,IF(J687=28,'Equivalencia BH-BMPT'!$D$29,IF(J687=29,'Equivalencia BH-BMPT'!$D$30,IF(J687=30,'Equivalencia BH-BMPT'!$D$31,IF(J687=31,'Equivalencia BH-BMPT'!$D$32,IF(J687=32,'Equivalencia BH-BMPT'!$D$33,IF(J687=33,'Equivalencia BH-BMPT'!$D$34,IF(J687=34,'Equivalencia BH-BMPT'!$D$35,IF(J687=35,'Equivalencia BH-BMPT'!$D$36,IF(J687=36,'Equivalencia BH-BMPT'!$D$37,IF(J687=37,'Equivalencia BH-BMPT'!$D$38,IF(J687=38,'Equivalencia BH-BMPT'!#REF!,IF(J687=39,'Equivalencia BH-BMPT'!$D$40,IF(J687=40,'Equivalencia BH-BMPT'!$D$41,IF(J687=41,'Equivalencia BH-BMPT'!$D$42,IF(J687=42,'Equivalencia BH-BMPT'!$D$43,IF(J687=43,'Equivalencia BH-BMPT'!$D$44,IF(J687=44,'Equivalencia BH-BMPT'!$D$45,IF(J687=45,'Equivalencia BH-BMPT'!$D$46,"No ha seleccionado un número de programa")))))))))))))))))))))))))))))))))))))))))))))</f>
        <v>No ha seleccionado un número de programa</v>
      </c>
      <c r="L687" s="23"/>
      <c r="M687" s="18"/>
      <c r="N687" s="27"/>
      <c r="O687" s="24"/>
      <c r="P687" s="92"/>
      <c r="Q687" s="25"/>
      <c r="R687" s="25"/>
      <c r="S687" s="25"/>
      <c r="T687" s="25">
        <f t="shared" si="36"/>
        <v>0</v>
      </c>
      <c r="U687" s="25"/>
      <c r="V687" s="26"/>
      <c r="W687" s="26"/>
      <c r="X687" s="26"/>
      <c r="Y687" s="18"/>
      <c r="Z687" s="18"/>
      <c r="AA687" s="42"/>
      <c r="AB687" s="18"/>
      <c r="AC687" s="18"/>
      <c r="AD687" s="18"/>
      <c r="AE687" s="18"/>
      <c r="AF687" s="43" t="e">
        <f t="shared" si="37"/>
        <v>#DIV/0!</v>
      </c>
      <c r="AG687" s="44"/>
      <c r="AH687" s="44" t="b">
        <f t="shared" si="38"/>
        <v>1</v>
      </c>
    </row>
    <row r="688" spans="1:34" ht="44.25" customHeight="1" thickBot="1" x14ac:dyDescent="0.3">
      <c r="A688" s="18"/>
      <c r="B688" s="18"/>
      <c r="C688" s="3"/>
      <c r="D688" s="18"/>
      <c r="E688" s="3" t="str">
        <f>IF(D688=1,'Tipo '!$B$2,IF(D688=2,'Tipo '!$B$3,IF(D688=3,'Tipo '!$B$4,IF(D688=4,'Tipo '!$B$5,IF(D688=5,'Tipo '!$B$6,IF(D688=6,'Tipo '!$B$7,IF(D688=7,'Tipo '!$B$8,IF(D688=8,'Tipo '!$B$9,IF(D688=9,'Tipo '!$B$10,IF(D688=10,'Tipo '!$B$11,IF(D688=11,'Tipo '!$B$12,IF(D688=12,'Tipo '!$B$13,IF(D688=13,'Tipo '!$B$14,IF(D688=14,'Tipo '!$B$15,IF(D688=15,'Tipo '!$B$16,IF(D688=16,'Tipo '!$B$17,IF(D688=17,'Tipo '!$B$18,IF(D688=18,'Tipo '!$B$19,IF(D688=19,'Tipo '!$B$20,IF(D688=20,'Tipo '!$B$21,"No ha seleccionado un tipo de contrato válido"))))))))))))))))))))</f>
        <v>No ha seleccionado un tipo de contrato válido</v>
      </c>
      <c r="F688" s="3"/>
      <c r="G688" s="3"/>
      <c r="H688" s="22"/>
      <c r="I688" s="22"/>
      <c r="J688" s="8"/>
      <c r="K688" s="41" t="str">
        <f>IF(J688=1,'Equivalencia BH-BMPT'!$D$2,IF(J688=2,'Equivalencia BH-BMPT'!$D$3,IF(J688=3,'Equivalencia BH-BMPT'!$D$4,IF(J688=4,'Equivalencia BH-BMPT'!$D$5,IF(J688=5,'Equivalencia BH-BMPT'!$D$6,IF(J688=6,'Equivalencia BH-BMPT'!$D$7,IF(J688=7,'Equivalencia BH-BMPT'!$D$8,IF(J688=8,'Equivalencia BH-BMPT'!$D$9,IF(J688=9,'Equivalencia BH-BMPT'!$D$10,IF(J688=10,'Equivalencia BH-BMPT'!$D$11,IF(J688=11,'Equivalencia BH-BMPT'!$D$12,IF(J688=12,'Equivalencia BH-BMPT'!$D$13,IF(J688=13,'Equivalencia BH-BMPT'!$D$14,IF(J688=14,'Equivalencia BH-BMPT'!$D$15,IF(J688=15,'Equivalencia BH-BMPT'!$D$16,IF(J688=16,'Equivalencia BH-BMPT'!$D$17,IF(J688=17,'Equivalencia BH-BMPT'!$D$18,IF(J688=18,'Equivalencia BH-BMPT'!$D$19,IF(J688=19,'Equivalencia BH-BMPT'!$D$20,IF(J688=20,'Equivalencia BH-BMPT'!$D$21,IF(J688=21,'Equivalencia BH-BMPT'!$D$22,IF(J688=22,'Equivalencia BH-BMPT'!$D$23,IF(J688=23,'Equivalencia BH-BMPT'!#REF!,IF(J688=24,'Equivalencia BH-BMPT'!$D$25,IF(J688=25,'Equivalencia BH-BMPT'!$D$26,IF(J688=26,'Equivalencia BH-BMPT'!$D$27,IF(J688=27,'Equivalencia BH-BMPT'!$D$28,IF(J688=28,'Equivalencia BH-BMPT'!$D$29,IF(J688=29,'Equivalencia BH-BMPT'!$D$30,IF(J688=30,'Equivalencia BH-BMPT'!$D$31,IF(J688=31,'Equivalencia BH-BMPT'!$D$32,IF(J688=32,'Equivalencia BH-BMPT'!$D$33,IF(J688=33,'Equivalencia BH-BMPT'!$D$34,IF(J688=34,'Equivalencia BH-BMPT'!$D$35,IF(J688=35,'Equivalencia BH-BMPT'!$D$36,IF(J688=36,'Equivalencia BH-BMPT'!$D$37,IF(J688=37,'Equivalencia BH-BMPT'!$D$38,IF(J688=38,'Equivalencia BH-BMPT'!#REF!,IF(J688=39,'Equivalencia BH-BMPT'!$D$40,IF(J688=40,'Equivalencia BH-BMPT'!$D$41,IF(J688=41,'Equivalencia BH-BMPT'!$D$42,IF(J688=42,'Equivalencia BH-BMPT'!$D$43,IF(J688=43,'Equivalencia BH-BMPT'!$D$44,IF(J688=44,'Equivalencia BH-BMPT'!$D$45,IF(J688=45,'Equivalencia BH-BMPT'!$D$46,"No ha seleccionado un número de programa")))))))))))))))))))))))))))))))))))))))))))))</f>
        <v>No ha seleccionado un número de programa</v>
      </c>
      <c r="L688" s="23"/>
      <c r="M688" s="18"/>
      <c r="N688" s="27"/>
      <c r="O688" s="24"/>
      <c r="P688" s="92"/>
      <c r="Q688" s="25"/>
      <c r="R688" s="25"/>
      <c r="S688" s="25"/>
      <c r="T688" s="25">
        <f t="shared" si="36"/>
        <v>0</v>
      </c>
      <c r="U688" s="25"/>
      <c r="V688" s="26"/>
      <c r="W688" s="26"/>
      <c r="X688" s="26"/>
      <c r="Y688" s="18"/>
      <c r="Z688" s="18"/>
      <c r="AA688" s="42"/>
      <c r="AB688" s="18"/>
      <c r="AC688" s="18"/>
      <c r="AD688" s="18"/>
      <c r="AE688" s="18"/>
      <c r="AF688" s="43" t="e">
        <f t="shared" si="37"/>
        <v>#DIV/0!</v>
      </c>
      <c r="AG688" s="44"/>
      <c r="AH688" s="44" t="b">
        <f t="shared" si="38"/>
        <v>1</v>
      </c>
    </row>
    <row r="689" spans="1:34" ht="44.25" customHeight="1" thickBot="1" x14ac:dyDescent="0.3">
      <c r="A689" s="18"/>
      <c r="B689" s="18"/>
      <c r="C689" s="3"/>
      <c r="D689" s="18"/>
      <c r="E689" s="3" t="str">
        <f>IF(D689=1,'Tipo '!$B$2,IF(D689=2,'Tipo '!$B$3,IF(D689=3,'Tipo '!$B$4,IF(D689=4,'Tipo '!$B$5,IF(D689=5,'Tipo '!$B$6,IF(D689=6,'Tipo '!$B$7,IF(D689=7,'Tipo '!$B$8,IF(D689=8,'Tipo '!$B$9,IF(D689=9,'Tipo '!$B$10,IF(D689=10,'Tipo '!$B$11,IF(D689=11,'Tipo '!$B$12,IF(D689=12,'Tipo '!$B$13,IF(D689=13,'Tipo '!$B$14,IF(D689=14,'Tipo '!$B$15,IF(D689=15,'Tipo '!$B$16,IF(D689=16,'Tipo '!$B$17,IF(D689=17,'Tipo '!$B$18,IF(D689=18,'Tipo '!$B$19,IF(D689=19,'Tipo '!$B$20,IF(D689=20,'Tipo '!$B$21,"No ha seleccionado un tipo de contrato válido"))))))))))))))))))))</f>
        <v>No ha seleccionado un tipo de contrato válido</v>
      </c>
      <c r="F689" s="3"/>
      <c r="G689" s="3"/>
      <c r="H689" s="22"/>
      <c r="I689" s="22"/>
      <c r="J689" s="8"/>
      <c r="K689" s="41" t="str">
        <f>IF(J689=1,'Equivalencia BH-BMPT'!$D$2,IF(J689=2,'Equivalencia BH-BMPT'!$D$3,IF(J689=3,'Equivalencia BH-BMPT'!$D$4,IF(J689=4,'Equivalencia BH-BMPT'!$D$5,IF(J689=5,'Equivalencia BH-BMPT'!$D$6,IF(J689=6,'Equivalencia BH-BMPT'!$D$7,IF(J689=7,'Equivalencia BH-BMPT'!$D$8,IF(J689=8,'Equivalencia BH-BMPT'!$D$9,IF(J689=9,'Equivalencia BH-BMPT'!$D$10,IF(J689=10,'Equivalencia BH-BMPT'!$D$11,IF(J689=11,'Equivalencia BH-BMPT'!$D$12,IF(J689=12,'Equivalencia BH-BMPT'!$D$13,IF(J689=13,'Equivalencia BH-BMPT'!$D$14,IF(J689=14,'Equivalencia BH-BMPT'!$D$15,IF(J689=15,'Equivalencia BH-BMPT'!$D$16,IF(J689=16,'Equivalencia BH-BMPT'!$D$17,IF(J689=17,'Equivalencia BH-BMPT'!$D$18,IF(J689=18,'Equivalencia BH-BMPT'!$D$19,IF(J689=19,'Equivalencia BH-BMPT'!$D$20,IF(J689=20,'Equivalencia BH-BMPT'!$D$21,IF(J689=21,'Equivalencia BH-BMPT'!$D$22,IF(J689=22,'Equivalencia BH-BMPT'!$D$23,IF(J689=23,'Equivalencia BH-BMPT'!#REF!,IF(J689=24,'Equivalencia BH-BMPT'!$D$25,IF(J689=25,'Equivalencia BH-BMPT'!$D$26,IF(J689=26,'Equivalencia BH-BMPT'!$D$27,IF(J689=27,'Equivalencia BH-BMPT'!$D$28,IF(J689=28,'Equivalencia BH-BMPT'!$D$29,IF(J689=29,'Equivalencia BH-BMPT'!$D$30,IF(J689=30,'Equivalencia BH-BMPT'!$D$31,IF(J689=31,'Equivalencia BH-BMPT'!$D$32,IF(J689=32,'Equivalencia BH-BMPT'!$D$33,IF(J689=33,'Equivalencia BH-BMPT'!$D$34,IF(J689=34,'Equivalencia BH-BMPT'!$D$35,IF(J689=35,'Equivalencia BH-BMPT'!$D$36,IF(J689=36,'Equivalencia BH-BMPT'!$D$37,IF(J689=37,'Equivalencia BH-BMPT'!$D$38,IF(J689=38,'Equivalencia BH-BMPT'!#REF!,IF(J689=39,'Equivalencia BH-BMPT'!$D$40,IF(J689=40,'Equivalencia BH-BMPT'!$D$41,IF(J689=41,'Equivalencia BH-BMPT'!$D$42,IF(J689=42,'Equivalencia BH-BMPT'!$D$43,IF(J689=43,'Equivalencia BH-BMPT'!$D$44,IF(J689=44,'Equivalencia BH-BMPT'!$D$45,IF(J689=45,'Equivalencia BH-BMPT'!$D$46,"No ha seleccionado un número de programa")))))))))))))))))))))))))))))))))))))))))))))</f>
        <v>No ha seleccionado un número de programa</v>
      </c>
      <c r="L689" s="23"/>
      <c r="M689" s="18"/>
      <c r="N689" s="27"/>
      <c r="O689" s="24"/>
      <c r="P689" s="92"/>
      <c r="Q689" s="25"/>
      <c r="R689" s="25"/>
      <c r="S689" s="25"/>
      <c r="T689" s="25">
        <f t="shared" si="36"/>
        <v>0</v>
      </c>
      <c r="U689" s="25"/>
      <c r="V689" s="26"/>
      <c r="W689" s="26"/>
      <c r="X689" s="26"/>
      <c r="Y689" s="18"/>
      <c r="Z689" s="18"/>
      <c r="AA689" s="42"/>
      <c r="AB689" s="18"/>
      <c r="AC689" s="18"/>
      <c r="AD689" s="18"/>
      <c r="AE689" s="18"/>
      <c r="AF689" s="43" t="e">
        <f t="shared" si="37"/>
        <v>#DIV/0!</v>
      </c>
      <c r="AG689" s="44"/>
      <c r="AH689" s="44" t="b">
        <f t="shared" si="38"/>
        <v>1</v>
      </c>
    </row>
    <row r="690" spans="1:34" ht="44.25" customHeight="1" thickBot="1" x14ac:dyDescent="0.3">
      <c r="A690" s="18"/>
      <c r="B690" s="18"/>
      <c r="C690" s="3"/>
      <c r="D690" s="18"/>
      <c r="E690" s="3" t="str">
        <f>IF(D690=1,'Tipo '!$B$2,IF(D690=2,'Tipo '!$B$3,IF(D690=3,'Tipo '!$B$4,IF(D690=4,'Tipo '!$B$5,IF(D690=5,'Tipo '!$B$6,IF(D690=6,'Tipo '!$B$7,IF(D690=7,'Tipo '!$B$8,IF(D690=8,'Tipo '!$B$9,IF(D690=9,'Tipo '!$B$10,IF(D690=10,'Tipo '!$B$11,IF(D690=11,'Tipo '!$B$12,IF(D690=12,'Tipo '!$B$13,IF(D690=13,'Tipo '!$B$14,IF(D690=14,'Tipo '!$B$15,IF(D690=15,'Tipo '!$B$16,IF(D690=16,'Tipo '!$B$17,IF(D690=17,'Tipo '!$B$18,IF(D690=18,'Tipo '!$B$19,IF(D690=19,'Tipo '!$B$20,IF(D690=20,'Tipo '!$B$21,"No ha seleccionado un tipo de contrato válido"))))))))))))))))))))</f>
        <v>No ha seleccionado un tipo de contrato válido</v>
      </c>
      <c r="F690" s="3"/>
      <c r="G690" s="3"/>
      <c r="H690" s="22"/>
      <c r="I690" s="22"/>
      <c r="J690" s="8"/>
      <c r="K690" s="41" t="str">
        <f>IF(J690=1,'Equivalencia BH-BMPT'!$D$2,IF(J690=2,'Equivalencia BH-BMPT'!$D$3,IF(J690=3,'Equivalencia BH-BMPT'!$D$4,IF(J690=4,'Equivalencia BH-BMPT'!$D$5,IF(J690=5,'Equivalencia BH-BMPT'!$D$6,IF(J690=6,'Equivalencia BH-BMPT'!$D$7,IF(J690=7,'Equivalencia BH-BMPT'!$D$8,IF(J690=8,'Equivalencia BH-BMPT'!$D$9,IF(J690=9,'Equivalencia BH-BMPT'!$D$10,IF(J690=10,'Equivalencia BH-BMPT'!$D$11,IF(J690=11,'Equivalencia BH-BMPT'!$D$12,IF(J690=12,'Equivalencia BH-BMPT'!$D$13,IF(J690=13,'Equivalencia BH-BMPT'!$D$14,IF(J690=14,'Equivalencia BH-BMPT'!$D$15,IF(J690=15,'Equivalencia BH-BMPT'!$D$16,IF(J690=16,'Equivalencia BH-BMPT'!$D$17,IF(J690=17,'Equivalencia BH-BMPT'!$D$18,IF(J690=18,'Equivalencia BH-BMPT'!$D$19,IF(J690=19,'Equivalencia BH-BMPT'!$D$20,IF(J690=20,'Equivalencia BH-BMPT'!$D$21,IF(J690=21,'Equivalencia BH-BMPT'!$D$22,IF(J690=22,'Equivalencia BH-BMPT'!$D$23,IF(J690=23,'Equivalencia BH-BMPT'!#REF!,IF(J690=24,'Equivalencia BH-BMPT'!$D$25,IF(J690=25,'Equivalencia BH-BMPT'!$D$26,IF(J690=26,'Equivalencia BH-BMPT'!$D$27,IF(J690=27,'Equivalencia BH-BMPT'!$D$28,IF(J690=28,'Equivalencia BH-BMPT'!$D$29,IF(J690=29,'Equivalencia BH-BMPT'!$D$30,IF(J690=30,'Equivalencia BH-BMPT'!$D$31,IF(J690=31,'Equivalencia BH-BMPT'!$D$32,IF(J690=32,'Equivalencia BH-BMPT'!$D$33,IF(J690=33,'Equivalencia BH-BMPT'!$D$34,IF(J690=34,'Equivalencia BH-BMPT'!$D$35,IF(J690=35,'Equivalencia BH-BMPT'!$D$36,IF(J690=36,'Equivalencia BH-BMPT'!$D$37,IF(J690=37,'Equivalencia BH-BMPT'!$D$38,IF(J690=38,'Equivalencia BH-BMPT'!#REF!,IF(J690=39,'Equivalencia BH-BMPT'!$D$40,IF(J690=40,'Equivalencia BH-BMPT'!$D$41,IF(J690=41,'Equivalencia BH-BMPT'!$D$42,IF(J690=42,'Equivalencia BH-BMPT'!$D$43,IF(J690=43,'Equivalencia BH-BMPT'!$D$44,IF(J690=44,'Equivalencia BH-BMPT'!$D$45,IF(J690=45,'Equivalencia BH-BMPT'!$D$46,"No ha seleccionado un número de programa")))))))))))))))))))))))))))))))))))))))))))))</f>
        <v>No ha seleccionado un número de programa</v>
      </c>
      <c r="L690" s="23"/>
      <c r="M690" s="18"/>
      <c r="N690" s="27"/>
      <c r="O690" s="24"/>
      <c r="P690" s="92"/>
      <c r="Q690" s="25"/>
      <c r="R690" s="25"/>
      <c r="S690" s="25"/>
      <c r="T690" s="25">
        <f t="shared" si="36"/>
        <v>0</v>
      </c>
      <c r="U690" s="25"/>
      <c r="V690" s="26"/>
      <c r="W690" s="26"/>
      <c r="X690" s="26"/>
      <c r="Y690" s="18"/>
      <c r="Z690" s="18"/>
      <c r="AA690" s="42"/>
      <c r="AB690" s="18"/>
      <c r="AC690" s="18"/>
      <c r="AD690" s="18"/>
      <c r="AE690" s="18"/>
      <c r="AF690" s="43" t="e">
        <f t="shared" si="37"/>
        <v>#DIV/0!</v>
      </c>
      <c r="AG690" s="44"/>
      <c r="AH690" s="44" t="b">
        <f t="shared" si="38"/>
        <v>1</v>
      </c>
    </row>
    <row r="691" spans="1:34" ht="44.25" customHeight="1" thickBot="1" x14ac:dyDescent="0.3">
      <c r="A691" s="18"/>
      <c r="B691" s="18"/>
      <c r="C691" s="3"/>
      <c r="D691" s="18"/>
      <c r="E691" s="3" t="str">
        <f>IF(D691=1,'Tipo '!$B$2,IF(D691=2,'Tipo '!$B$3,IF(D691=3,'Tipo '!$B$4,IF(D691=4,'Tipo '!$B$5,IF(D691=5,'Tipo '!$B$6,IF(D691=6,'Tipo '!$B$7,IF(D691=7,'Tipo '!$B$8,IF(D691=8,'Tipo '!$B$9,IF(D691=9,'Tipo '!$B$10,IF(D691=10,'Tipo '!$B$11,IF(D691=11,'Tipo '!$B$12,IF(D691=12,'Tipo '!$B$13,IF(D691=13,'Tipo '!$B$14,IF(D691=14,'Tipo '!$B$15,IF(D691=15,'Tipo '!$B$16,IF(D691=16,'Tipo '!$B$17,IF(D691=17,'Tipo '!$B$18,IF(D691=18,'Tipo '!$B$19,IF(D691=19,'Tipo '!$B$20,IF(D691=20,'Tipo '!$B$21,"No ha seleccionado un tipo de contrato válido"))))))))))))))))))))</f>
        <v>No ha seleccionado un tipo de contrato válido</v>
      </c>
      <c r="F691" s="3"/>
      <c r="G691" s="3"/>
      <c r="H691" s="22"/>
      <c r="I691" s="22"/>
      <c r="J691" s="8"/>
      <c r="K691" s="41" t="str">
        <f>IF(J691=1,'Equivalencia BH-BMPT'!$D$2,IF(J691=2,'Equivalencia BH-BMPT'!$D$3,IF(J691=3,'Equivalencia BH-BMPT'!$D$4,IF(J691=4,'Equivalencia BH-BMPT'!$D$5,IF(J691=5,'Equivalencia BH-BMPT'!$D$6,IF(J691=6,'Equivalencia BH-BMPT'!$D$7,IF(J691=7,'Equivalencia BH-BMPT'!$D$8,IF(J691=8,'Equivalencia BH-BMPT'!$D$9,IF(J691=9,'Equivalencia BH-BMPT'!$D$10,IF(J691=10,'Equivalencia BH-BMPT'!$D$11,IF(J691=11,'Equivalencia BH-BMPT'!$D$12,IF(J691=12,'Equivalencia BH-BMPT'!$D$13,IF(J691=13,'Equivalencia BH-BMPT'!$D$14,IF(J691=14,'Equivalencia BH-BMPT'!$D$15,IF(J691=15,'Equivalencia BH-BMPT'!$D$16,IF(J691=16,'Equivalencia BH-BMPT'!$D$17,IF(J691=17,'Equivalencia BH-BMPT'!$D$18,IF(J691=18,'Equivalencia BH-BMPT'!$D$19,IF(J691=19,'Equivalencia BH-BMPT'!$D$20,IF(J691=20,'Equivalencia BH-BMPT'!$D$21,IF(J691=21,'Equivalencia BH-BMPT'!$D$22,IF(J691=22,'Equivalencia BH-BMPT'!$D$23,IF(J691=23,'Equivalencia BH-BMPT'!#REF!,IF(J691=24,'Equivalencia BH-BMPT'!$D$25,IF(J691=25,'Equivalencia BH-BMPT'!$D$26,IF(J691=26,'Equivalencia BH-BMPT'!$D$27,IF(J691=27,'Equivalencia BH-BMPT'!$D$28,IF(J691=28,'Equivalencia BH-BMPT'!$D$29,IF(J691=29,'Equivalencia BH-BMPT'!$D$30,IF(J691=30,'Equivalencia BH-BMPT'!$D$31,IF(J691=31,'Equivalencia BH-BMPT'!$D$32,IF(J691=32,'Equivalencia BH-BMPT'!$D$33,IF(J691=33,'Equivalencia BH-BMPT'!$D$34,IF(J691=34,'Equivalencia BH-BMPT'!$D$35,IF(J691=35,'Equivalencia BH-BMPT'!$D$36,IF(J691=36,'Equivalencia BH-BMPT'!$D$37,IF(J691=37,'Equivalencia BH-BMPT'!$D$38,IF(J691=38,'Equivalencia BH-BMPT'!#REF!,IF(J691=39,'Equivalencia BH-BMPT'!$D$40,IF(J691=40,'Equivalencia BH-BMPT'!$D$41,IF(J691=41,'Equivalencia BH-BMPT'!$D$42,IF(J691=42,'Equivalencia BH-BMPT'!$D$43,IF(J691=43,'Equivalencia BH-BMPT'!$D$44,IF(J691=44,'Equivalencia BH-BMPT'!$D$45,IF(J691=45,'Equivalencia BH-BMPT'!$D$46,"No ha seleccionado un número de programa")))))))))))))))))))))))))))))))))))))))))))))</f>
        <v>No ha seleccionado un número de programa</v>
      </c>
      <c r="L691" s="23"/>
      <c r="M691" s="18"/>
      <c r="N691" s="27"/>
      <c r="O691" s="24"/>
      <c r="P691" s="92"/>
      <c r="Q691" s="25"/>
      <c r="R691" s="25"/>
      <c r="S691" s="25"/>
      <c r="T691" s="25">
        <f t="shared" si="36"/>
        <v>0</v>
      </c>
      <c r="U691" s="25"/>
      <c r="V691" s="26"/>
      <c r="W691" s="26"/>
      <c r="X691" s="26"/>
      <c r="Y691" s="18"/>
      <c r="Z691" s="18"/>
      <c r="AA691" s="42"/>
      <c r="AB691" s="18"/>
      <c r="AC691" s="18"/>
      <c r="AD691" s="18"/>
      <c r="AE691" s="18"/>
      <c r="AF691" s="43" t="e">
        <f t="shared" si="37"/>
        <v>#DIV/0!</v>
      </c>
      <c r="AG691" s="44"/>
      <c r="AH691" s="44" t="b">
        <f t="shared" si="38"/>
        <v>1</v>
      </c>
    </row>
    <row r="692" spans="1:34" ht="44.25" customHeight="1" thickBot="1" x14ac:dyDescent="0.3">
      <c r="A692" s="18"/>
      <c r="B692" s="18"/>
      <c r="C692" s="3"/>
      <c r="D692" s="18"/>
      <c r="E692" s="3" t="str">
        <f>IF(D692=1,'Tipo '!$B$2,IF(D692=2,'Tipo '!$B$3,IF(D692=3,'Tipo '!$B$4,IF(D692=4,'Tipo '!$B$5,IF(D692=5,'Tipo '!$B$6,IF(D692=6,'Tipo '!$B$7,IF(D692=7,'Tipo '!$B$8,IF(D692=8,'Tipo '!$B$9,IF(D692=9,'Tipo '!$B$10,IF(D692=10,'Tipo '!$B$11,IF(D692=11,'Tipo '!$B$12,IF(D692=12,'Tipo '!$B$13,IF(D692=13,'Tipo '!$B$14,IF(D692=14,'Tipo '!$B$15,IF(D692=15,'Tipo '!$B$16,IF(D692=16,'Tipo '!$B$17,IF(D692=17,'Tipo '!$B$18,IF(D692=18,'Tipo '!$B$19,IF(D692=19,'Tipo '!$B$20,IF(D692=20,'Tipo '!$B$21,"No ha seleccionado un tipo de contrato válido"))))))))))))))))))))</f>
        <v>No ha seleccionado un tipo de contrato válido</v>
      </c>
      <c r="F692" s="3"/>
      <c r="G692" s="3"/>
      <c r="H692" s="22"/>
      <c r="I692" s="22"/>
      <c r="J692" s="8"/>
      <c r="K692" s="41" t="str">
        <f>IF(J692=1,'Equivalencia BH-BMPT'!$D$2,IF(J692=2,'Equivalencia BH-BMPT'!$D$3,IF(J692=3,'Equivalencia BH-BMPT'!$D$4,IF(J692=4,'Equivalencia BH-BMPT'!$D$5,IF(J692=5,'Equivalencia BH-BMPT'!$D$6,IF(J692=6,'Equivalencia BH-BMPT'!$D$7,IF(J692=7,'Equivalencia BH-BMPT'!$D$8,IF(J692=8,'Equivalencia BH-BMPT'!$D$9,IF(J692=9,'Equivalencia BH-BMPT'!$D$10,IF(J692=10,'Equivalencia BH-BMPT'!$D$11,IF(J692=11,'Equivalencia BH-BMPT'!$D$12,IF(J692=12,'Equivalencia BH-BMPT'!$D$13,IF(J692=13,'Equivalencia BH-BMPT'!$D$14,IF(J692=14,'Equivalencia BH-BMPT'!$D$15,IF(J692=15,'Equivalencia BH-BMPT'!$D$16,IF(J692=16,'Equivalencia BH-BMPT'!$D$17,IF(J692=17,'Equivalencia BH-BMPT'!$D$18,IF(J692=18,'Equivalencia BH-BMPT'!$D$19,IF(J692=19,'Equivalencia BH-BMPT'!$D$20,IF(J692=20,'Equivalencia BH-BMPT'!$D$21,IF(J692=21,'Equivalencia BH-BMPT'!$D$22,IF(J692=22,'Equivalencia BH-BMPT'!$D$23,IF(J692=23,'Equivalencia BH-BMPT'!#REF!,IF(J692=24,'Equivalencia BH-BMPT'!$D$25,IF(J692=25,'Equivalencia BH-BMPT'!$D$26,IF(J692=26,'Equivalencia BH-BMPT'!$D$27,IF(J692=27,'Equivalencia BH-BMPT'!$D$28,IF(J692=28,'Equivalencia BH-BMPT'!$D$29,IF(J692=29,'Equivalencia BH-BMPT'!$D$30,IF(J692=30,'Equivalencia BH-BMPT'!$D$31,IF(J692=31,'Equivalencia BH-BMPT'!$D$32,IF(J692=32,'Equivalencia BH-BMPT'!$D$33,IF(J692=33,'Equivalencia BH-BMPT'!$D$34,IF(J692=34,'Equivalencia BH-BMPT'!$D$35,IF(J692=35,'Equivalencia BH-BMPT'!$D$36,IF(J692=36,'Equivalencia BH-BMPT'!$D$37,IF(J692=37,'Equivalencia BH-BMPT'!$D$38,IF(J692=38,'Equivalencia BH-BMPT'!#REF!,IF(J692=39,'Equivalencia BH-BMPT'!$D$40,IF(J692=40,'Equivalencia BH-BMPT'!$D$41,IF(J692=41,'Equivalencia BH-BMPT'!$D$42,IF(J692=42,'Equivalencia BH-BMPT'!$D$43,IF(J692=43,'Equivalencia BH-BMPT'!$D$44,IF(J692=44,'Equivalencia BH-BMPT'!$D$45,IF(J692=45,'Equivalencia BH-BMPT'!$D$46,"No ha seleccionado un número de programa")))))))))))))))))))))))))))))))))))))))))))))</f>
        <v>No ha seleccionado un número de programa</v>
      </c>
      <c r="L692" s="23"/>
      <c r="M692" s="18"/>
      <c r="N692" s="27"/>
      <c r="O692" s="24"/>
      <c r="P692" s="92"/>
      <c r="Q692" s="25"/>
      <c r="R692" s="25"/>
      <c r="S692" s="25"/>
      <c r="T692" s="25">
        <f t="shared" si="36"/>
        <v>0</v>
      </c>
      <c r="U692" s="25"/>
      <c r="V692" s="26"/>
      <c r="W692" s="26"/>
      <c r="X692" s="26"/>
      <c r="Y692" s="18"/>
      <c r="Z692" s="18"/>
      <c r="AA692" s="42"/>
      <c r="AB692" s="18"/>
      <c r="AC692" s="18"/>
      <c r="AD692" s="18"/>
      <c r="AE692" s="18"/>
      <c r="AF692" s="43" t="e">
        <f t="shared" si="37"/>
        <v>#DIV/0!</v>
      </c>
      <c r="AG692" s="44"/>
      <c r="AH692" s="44" t="b">
        <f t="shared" si="38"/>
        <v>1</v>
      </c>
    </row>
    <row r="693" spans="1:34" ht="44.25" customHeight="1" thickBot="1" x14ac:dyDescent="0.3">
      <c r="A693" s="18"/>
      <c r="B693" s="18"/>
      <c r="C693" s="3"/>
      <c r="D693" s="18"/>
      <c r="E693" s="3" t="str">
        <f>IF(D693=1,'Tipo '!$B$2,IF(D693=2,'Tipo '!$B$3,IF(D693=3,'Tipo '!$B$4,IF(D693=4,'Tipo '!$B$5,IF(D693=5,'Tipo '!$B$6,IF(D693=6,'Tipo '!$B$7,IF(D693=7,'Tipo '!$B$8,IF(D693=8,'Tipo '!$B$9,IF(D693=9,'Tipo '!$B$10,IF(D693=10,'Tipo '!$B$11,IF(D693=11,'Tipo '!$B$12,IF(D693=12,'Tipo '!$B$13,IF(D693=13,'Tipo '!$B$14,IF(D693=14,'Tipo '!$B$15,IF(D693=15,'Tipo '!$B$16,IF(D693=16,'Tipo '!$B$17,IF(D693=17,'Tipo '!$B$18,IF(D693=18,'Tipo '!$B$19,IF(D693=19,'Tipo '!$B$20,IF(D693=20,'Tipo '!$B$21,"No ha seleccionado un tipo de contrato válido"))))))))))))))))))))</f>
        <v>No ha seleccionado un tipo de contrato válido</v>
      </c>
      <c r="F693" s="3"/>
      <c r="G693" s="3"/>
      <c r="H693" s="22"/>
      <c r="I693" s="22"/>
      <c r="J693" s="8"/>
      <c r="K693" s="41" t="str">
        <f>IF(J693=1,'Equivalencia BH-BMPT'!$D$2,IF(J693=2,'Equivalencia BH-BMPT'!$D$3,IF(J693=3,'Equivalencia BH-BMPT'!$D$4,IF(J693=4,'Equivalencia BH-BMPT'!$D$5,IF(J693=5,'Equivalencia BH-BMPT'!$D$6,IF(J693=6,'Equivalencia BH-BMPT'!$D$7,IF(J693=7,'Equivalencia BH-BMPT'!$D$8,IF(J693=8,'Equivalencia BH-BMPT'!$D$9,IF(J693=9,'Equivalencia BH-BMPT'!$D$10,IF(J693=10,'Equivalencia BH-BMPT'!$D$11,IF(J693=11,'Equivalencia BH-BMPT'!$D$12,IF(J693=12,'Equivalencia BH-BMPT'!$D$13,IF(J693=13,'Equivalencia BH-BMPT'!$D$14,IF(J693=14,'Equivalencia BH-BMPT'!$D$15,IF(J693=15,'Equivalencia BH-BMPT'!$D$16,IF(J693=16,'Equivalencia BH-BMPT'!$D$17,IF(J693=17,'Equivalencia BH-BMPT'!$D$18,IF(J693=18,'Equivalencia BH-BMPT'!$D$19,IF(J693=19,'Equivalencia BH-BMPT'!$D$20,IF(J693=20,'Equivalencia BH-BMPT'!$D$21,IF(J693=21,'Equivalencia BH-BMPT'!$D$22,IF(J693=22,'Equivalencia BH-BMPT'!$D$23,IF(J693=23,'Equivalencia BH-BMPT'!#REF!,IF(J693=24,'Equivalencia BH-BMPT'!$D$25,IF(J693=25,'Equivalencia BH-BMPT'!$D$26,IF(J693=26,'Equivalencia BH-BMPT'!$D$27,IF(J693=27,'Equivalencia BH-BMPT'!$D$28,IF(J693=28,'Equivalencia BH-BMPT'!$D$29,IF(J693=29,'Equivalencia BH-BMPT'!$D$30,IF(J693=30,'Equivalencia BH-BMPT'!$D$31,IF(J693=31,'Equivalencia BH-BMPT'!$D$32,IF(J693=32,'Equivalencia BH-BMPT'!$D$33,IF(J693=33,'Equivalencia BH-BMPT'!$D$34,IF(J693=34,'Equivalencia BH-BMPT'!$D$35,IF(J693=35,'Equivalencia BH-BMPT'!$D$36,IF(J693=36,'Equivalencia BH-BMPT'!$D$37,IF(J693=37,'Equivalencia BH-BMPT'!$D$38,IF(J693=38,'Equivalencia BH-BMPT'!#REF!,IF(J693=39,'Equivalencia BH-BMPT'!$D$40,IF(J693=40,'Equivalencia BH-BMPT'!$D$41,IF(J693=41,'Equivalencia BH-BMPT'!$D$42,IF(J693=42,'Equivalencia BH-BMPT'!$D$43,IF(J693=43,'Equivalencia BH-BMPT'!$D$44,IF(J693=44,'Equivalencia BH-BMPT'!$D$45,IF(J693=45,'Equivalencia BH-BMPT'!$D$46,"No ha seleccionado un número de programa")))))))))))))))))))))))))))))))))))))))))))))</f>
        <v>No ha seleccionado un número de programa</v>
      </c>
      <c r="L693" s="23"/>
      <c r="M693" s="18"/>
      <c r="N693" s="27"/>
      <c r="O693" s="24"/>
      <c r="P693" s="92"/>
      <c r="Q693" s="25"/>
      <c r="R693" s="25"/>
      <c r="S693" s="25"/>
      <c r="T693" s="25">
        <f t="shared" si="36"/>
        <v>0</v>
      </c>
      <c r="U693" s="25"/>
      <c r="V693" s="26"/>
      <c r="W693" s="26"/>
      <c r="X693" s="26"/>
      <c r="Y693" s="18"/>
      <c r="Z693" s="18"/>
      <c r="AA693" s="42"/>
      <c r="AB693" s="18"/>
      <c r="AC693" s="18"/>
      <c r="AD693" s="18"/>
      <c r="AE693" s="18"/>
      <c r="AF693" s="43" t="e">
        <f t="shared" si="37"/>
        <v>#DIV/0!</v>
      </c>
      <c r="AG693" s="44"/>
      <c r="AH693" s="44" t="b">
        <f t="shared" si="38"/>
        <v>1</v>
      </c>
    </row>
    <row r="694" spans="1:34" ht="44.25" customHeight="1" thickBot="1" x14ac:dyDescent="0.3">
      <c r="A694" s="18"/>
      <c r="B694" s="18"/>
      <c r="C694" s="3"/>
      <c r="D694" s="18"/>
      <c r="E694" s="3" t="str">
        <f>IF(D694=1,'Tipo '!$B$2,IF(D694=2,'Tipo '!$B$3,IF(D694=3,'Tipo '!$B$4,IF(D694=4,'Tipo '!$B$5,IF(D694=5,'Tipo '!$B$6,IF(D694=6,'Tipo '!$B$7,IF(D694=7,'Tipo '!$B$8,IF(D694=8,'Tipo '!$B$9,IF(D694=9,'Tipo '!$B$10,IF(D694=10,'Tipo '!$B$11,IF(D694=11,'Tipo '!$B$12,IF(D694=12,'Tipo '!$B$13,IF(D694=13,'Tipo '!$B$14,IF(D694=14,'Tipo '!$B$15,IF(D694=15,'Tipo '!$B$16,IF(D694=16,'Tipo '!$B$17,IF(D694=17,'Tipo '!$B$18,IF(D694=18,'Tipo '!$B$19,IF(D694=19,'Tipo '!$B$20,IF(D694=20,'Tipo '!$B$21,"No ha seleccionado un tipo de contrato válido"))))))))))))))))))))</f>
        <v>No ha seleccionado un tipo de contrato válido</v>
      </c>
      <c r="F694" s="3"/>
      <c r="G694" s="3"/>
      <c r="H694" s="22"/>
      <c r="I694" s="22"/>
      <c r="J694" s="8"/>
      <c r="K694" s="41" t="str">
        <f>IF(J694=1,'Equivalencia BH-BMPT'!$D$2,IF(J694=2,'Equivalencia BH-BMPT'!$D$3,IF(J694=3,'Equivalencia BH-BMPT'!$D$4,IF(J694=4,'Equivalencia BH-BMPT'!$D$5,IF(J694=5,'Equivalencia BH-BMPT'!$D$6,IF(J694=6,'Equivalencia BH-BMPT'!$D$7,IF(J694=7,'Equivalencia BH-BMPT'!$D$8,IF(J694=8,'Equivalencia BH-BMPT'!$D$9,IF(J694=9,'Equivalencia BH-BMPT'!$D$10,IF(J694=10,'Equivalencia BH-BMPT'!$D$11,IF(J694=11,'Equivalencia BH-BMPT'!$D$12,IF(J694=12,'Equivalencia BH-BMPT'!$D$13,IF(J694=13,'Equivalencia BH-BMPT'!$D$14,IF(J694=14,'Equivalencia BH-BMPT'!$D$15,IF(J694=15,'Equivalencia BH-BMPT'!$D$16,IF(J694=16,'Equivalencia BH-BMPT'!$D$17,IF(J694=17,'Equivalencia BH-BMPT'!$D$18,IF(J694=18,'Equivalencia BH-BMPT'!$D$19,IF(J694=19,'Equivalencia BH-BMPT'!$D$20,IF(J694=20,'Equivalencia BH-BMPT'!$D$21,IF(J694=21,'Equivalencia BH-BMPT'!$D$22,IF(J694=22,'Equivalencia BH-BMPT'!$D$23,IF(J694=23,'Equivalencia BH-BMPT'!#REF!,IF(J694=24,'Equivalencia BH-BMPT'!$D$25,IF(J694=25,'Equivalencia BH-BMPT'!$D$26,IF(J694=26,'Equivalencia BH-BMPT'!$D$27,IF(J694=27,'Equivalencia BH-BMPT'!$D$28,IF(J694=28,'Equivalencia BH-BMPT'!$D$29,IF(J694=29,'Equivalencia BH-BMPT'!$D$30,IF(J694=30,'Equivalencia BH-BMPT'!$D$31,IF(J694=31,'Equivalencia BH-BMPT'!$D$32,IF(J694=32,'Equivalencia BH-BMPT'!$D$33,IF(J694=33,'Equivalencia BH-BMPT'!$D$34,IF(J694=34,'Equivalencia BH-BMPT'!$D$35,IF(J694=35,'Equivalencia BH-BMPT'!$D$36,IF(J694=36,'Equivalencia BH-BMPT'!$D$37,IF(J694=37,'Equivalencia BH-BMPT'!$D$38,IF(J694=38,'Equivalencia BH-BMPT'!#REF!,IF(J694=39,'Equivalencia BH-BMPT'!$D$40,IF(J694=40,'Equivalencia BH-BMPT'!$D$41,IF(J694=41,'Equivalencia BH-BMPT'!$D$42,IF(J694=42,'Equivalencia BH-BMPT'!$D$43,IF(J694=43,'Equivalencia BH-BMPT'!$D$44,IF(J694=44,'Equivalencia BH-BMPT'!$D$45,IF(J694=45,'Equivalencia BH-BMPT'!$D$46,"No ha seleccionado un número de programa")))))))))))))))))))))))))))))))))))))))))))))</f>
        <v>No ha seleccionado un número de programa</v>
      </c>
      <c r="L694" s="23"/>
      <c r="M694" s="18"/>
      <c r="N694" s="27"/>
      <c r="O694" s="24"/>
      <c r="P694" s="92"/>
      <c r="Q694" s="25"/>
      <c r="R694" s="25"/>
      <c r="S694" s="25"/>
      <c r="T694" s="25">
        <f t="shared" si="36"/>
        <v>0</v>
      </c>
      <c r="U694" s="25"/>
      <c r="V694" s="26"/>
      <c r="W694" s="26"/>
      <c r="X694" s="26"/>
      <c r="Y694" s="18"/>
      <c r="Z694" s="18"/>
      <c r="AA694" s="42"/>
      <c r="AB694" s="18"/>
      <c r="AC694" s="18"/>
      <c r="AD694" s="18"/>
      <c r="AE694" s="18"/>
      <c r="AF694" s="43" t="e">
        <f t="shared" si="37"/>
        <v>#DIV/0!</v>
      </c>
      <c r="AG694" s="44"/>
      <c r="AH694" s="44" t="b">
        <f t="shared" si="38"/>
        <v>1</v>
      </c>
    </row>
    <row r="695" spans="1:34" ht="44.25" customHeight="1" thickBot="1" x14ac:dyDescent="0.3">
      <c r="A695" s="18"/>
      <c r="B695" s="18"/>
      <c r="C695" s="3"/>
      <c r="D695" s="18"/>
      <c r="E695" s="3" t="str">
        <f>IF(D695=1,'Tipo '!$B$2,IF(D695=2,'Tipo '!$B$3,IF(D695=3,'Tipo '!$B$4,IF(D695=4,'Tipo '!$B$5,IF(D695=5,'Tipo '!$B$6,IF(D695=6,'Tipo '!$B$7,IF(D695=7,'Tipo '!$B$8,IF(D695=8,'Tipo '!$B$9,IF(D695=9,'Tipo '!$B$10,IF(D695=10,'Tipo '!$B$11,IF(D695=11,'Tipo '!$B$12,IF(D695=12,'Tipo '!$B$13,IF(D695=13,'Tipo '!$B$14,IF(D695=14,'Tipo '!$B$15,IF(D695=15,'Tipo '!$B$16,IF(D695=16,'Tipo '!$B$17,IF(D695=17,'Tipo '!$B$18,IF(D695=18,'Tipo '!$B$19,IF(D695=19,'Tipo '!$B$20,IF(D695=20,'Tipo '!$B$21,"No ha seleccionado un tipo de contrato válido"))))))))))))))))))))</f>
        <v>No ha seleccionado un tipo de contrato válido</v>
      </c>
      <c r="F695" s="3"/>
      <c r="G695" s="3"/>
      <c r="H695" s="22"/>
      <c r="I695" s="22"/>
      <c r="J695" s="8"/>
      <c r="K695" s="41" t="str">
        <f>IF(J695=1,'Equivalencia BH-BMPT'!$D$2,IF(J695=2,'Equivalencia BH-BMPT'!$D$3,IF(J695=3,'Equivalencia BH-BMPT'!$D$4,IF(J695=4,'Equivalencia BH-BMPT'!$D$5,IF(J695=5,'Equivalencia BH-BMPT'!$D$6,IF(J695=6,'Equivalencia BH-BMPT'!$D$7,IF(J695=7,'Equivalencia BH-BMPT'!$D$8,IF(J695=8,'Equivalencia BH-BMPT'!$D$9,IF(J695=9,'Equivalencia BH-BMPT'!$D$10,IF(J695=10,'Equivalencia BH-BMPT'!$D$11,IF(J695=11,'Equivalencia BH-BMPT'!$D$12,IF(J695=12,'Equivalencia BH-BMPT'!$D$13,IF(J695=13,'Equivalencia BH-BMPT'!$D$14,IF(J695=14,'Equivalencia BH-BMPT'!$D$15,IF(J695=15,'Equivalencia BH-BMPT'!$D$16,IF(J695=16,'Equivalencia BH-BMPT'!$D$17,IF(J695=17,'Equivalencia BH-BMPT'!$D$18,IF(J695=18,'Equivalencia BH-BMPT'!$D$19,IF(J695=19,'Equivalencia BH-BMPT'!$D$20,IF(J695=20,'Equivalencia BH-BMPT'!$D$21,IF(J695=21,'Equivalencia BH-BMPT'!$D$22,IF(J695=22,'Equivalencia BH-BMPT'!$D$23,IF(J695=23,'Equivalencia BH-BMPT'!#REF!,IF(J695=24,'Equivalencia BH-BMPT'!$D$25,IF(J695=25,'Equivalencia BH-BMPT'!$D$26,IF(J695=26,'Equivalencia BH-BMPT'!$D$27,IF(J695=27,'Equivalencia BH-BMPT'!$D$28,IF(J695=28,'Equivalencia BH-BMPT'!$D$29,IF(J695=29,'Equivalencia BH-BMPT'!$D$30,IF(J695=30,'Equivalencia BH-BMPT'!$D$31,IF(J695=31,'Equivalencia BH-BMPT'!$D$32,IF(J695=32,'Equivalencia BH-BMPT'!$D$33,IF(J695=33,'Equivalencia BH-BMPT'!$D$34,IF(J695=34,'Equivalencia BH-BMPT'!$D$35,IF(J695=35,'Equivalencia BH-BMPT'!$D$36,IF(J695=36,'Equivalencia BH-BMPT'!$D$37,IF(J695=37,'Equivalencia BH-BMPT'!$D$38,IF(J695=38,'Equivalencia BH-BMPT'!#REF!,IF(J695=39,'Equivalencia BH-BMPT'!$D$40,IF(J695=40,'Equivalencia BH-BMPT'!$D$41,IF(J695=41,'Equivalencia BH-BMPT'!$D$42,IF(J695=42,'Equivalencia BH-BMPT'!$D$43,IF(J695=43,'Equivalencia BH-BMPT'!$D$44,IF(J695=44,'Equivalencia BH-BMPT'!$D$45,IF(J695=45,'Equivalencia BH-BMPT'!$D$46,"No ha seleccionado un número de programa")))))))))))))))))))))))))))))))))))))))))))))</f>
        <v>No ha seleccionado un número de programa</v>
      </c>
      <c r="L695" s="23"/>
      <c r="M695" s="18"/>
      <c r="N695" s="27"/>
      <c r="O695" s="24"/>
      <c r="P695" s="92"/>
      <c r="Q695" s="25"/>
      <c r="R695" s="25"/>
      <c r="S695" s="25"/>
      <c r="T695" s="25">
        <f t="shared" si="36"/>
        <v>0</v>
      </c>
      <c r="U695" s="25"/>
      <c r="V695" s="26"/>
      <c r="W695" s="26"/>
      <c r="X695" s="26"/>
      <c r="Y695" s="18"/>
      <c r="Z695" s="18"/>
      <c r="AA695" s="42"/>
      <c r="AB695" s="18"/>
      <c r="AC695" s="18"/>
      <c r="AD695" s="18"/>
      <c r="AE695" s="18"/>
      <c r="AF695" s="43" t="e">
        <f t="shared" si="37"/>
        <v>#DIV/0!</v>
      </c>
      <c r="AG695" s="44"/>
      <c r="AH695" s="44" t="b">
        <f t="shared" si="38"/>
        <v>1</v>
      </c>
    </row>
    <row r="696" spans="1:34" ht="44.25" customHeight="1" thickBot="1" x14ac:dyDescent="0.3">
      <c r="A696" s="18"/>
      <c r="B696" s="18"/>
      <c r="C696" s="3"/>
      <c r="D696" s="18"/>
      <c r="E696" s="3" t="str">
        <f>IF(D696=1,'Tipo '!$B$2,IF(D696=2,'Tipo '!$B$3,IF(D696=3,'Tipo '!$B$4,IF(D696=4,'Tipo '!$B$5,IF(D696=5,'Tipo '!$B$6,IF(D696=6,'Tipo '!$B$7,IF(D696=7,'Tipo '!$B$8,IF(D696=8,'Tipo '!$B$9,IF(D696=9,'Tipo '!$B$10,IF(D696=10,'Tipo '!$B$11,IF(D696=11,'Tipo '!$B$12,IF(D696=12,'Tipo '!$B$13,IF(D696=13,'Tipo '!$B$14,IF(D696=14,'Tipo '!$B$15,IF(D696=15,'Tipo '!$B$16,IF(D696=16,'Tipo '!$B$17,IF(D696=17,'Tipo '!$B$18,IF(D696=18,'Tipo '!$B$19,IF(D696=19,'Tipo '!$B$20,IF(D696=20,'Tipo '!$B$21,"No ha seleccionado un tipo de contrato válido"))))))))))))))))))))</f>
        <v>No ha seleccionado un tipo de contrato válido</v>
      </c>
      <c r="F696" s="3"/>
      <c r="G696" s="3"/>
      <c r="H696" s="22"/>
      <c r="I696" s="22"/>
      <c r="J696" s="8"/>
      <c r="K696" s="41" t="str">
        <f>IF(J696=1,'Equivalencia BH-BMPT'!$D$2,IF(J696=2,'Equivalencia BH-BMPT'!$D$3,IF(J696=3,'Equivalencia BH-BMPT'!$D$4,IF(J696=4,'Equivalencia BH-BMPT'!$D$5,IF(J696=5,'Equivalencia BH-BMPT'!$D$6,IF(J696=6,'Equivalencia BH-BMPT'!$D$7,IF(J696=7,'Equivalencia BH-BMPT'!$D$8,IF(J696=8,'Equivalencia BH-BMPT'!$D$9,IF(J696=9,'Equivalencia BH-BMPT'!$D$10,IF(J696=10,'Equivalencia BH-BMPT'!$D$11,IF(J696=11,'Equivalencia BH-BMPT'!$D$12,IF(J696=12,'Equivalencia BH-BMPT'!$D$13,IF(J696=13,'Equivalencia BH-BMPT'!$D$14,IF(J696=14,'Equivalencia BH-BMPT'!$D$15,IF(J696=15,'Equivalencia BH-BMPT'!$D$16,IF(J696=16,'Equivalencia BH-BMPT'!$D$17,IF(J696=17,'Equivalencia BH-BMPT'!$D$18,IF(J696=18,'Equivalencia BH-BMPT'!$D$19,IF(J696=19,'Equivalencia BH-BMPT'!$D$20,IF(J696=20,'Equivalencia BH-BMPT'!$D$21,IF(J696=21,'Equivalencia BH-BMPT'!$D$22,IF(J696=22,'Equivalencia BH-BMPT'!$D$23,IF(J696=23,'Equivalencia BH-BMPT'!#REF!,IF(J696=24,'Equivalencia BH-BMPT'!$D$25,IF(J696=25,'Equivalencia BH-BMPT'!$D$26,IF(J696=26,'Equivalencia BH-BMPT'!$D$27,IF(J696=27,'Equivalencia BH-BMPT'!$D$28,IF(J696=28,'Equivalencia BH-BMPT'!$D$29,IF(J696=29,'Equivalencia BH-BMPT'!$D$30,IF(J696=30,'Equivalencia BH-BMPT'!$D$31,IF(J696=31,'Equivalencia BH-BMPT'!$D$32,IF(J696=32,'Equivalencia BH-BMPT'!$D$33,IF(J696=33,'Equivalencia BH-BMPT'!$D$34,IF(J696=34,'Equivalencia BH-BMPT'!$D$35,IF(J696=35,'Equivalencia BH-BMPT'!$D$36,IF(J696=36,'Equivalencia BH-BMPT'!$D$37,IF(J696=37,'Equivalencia BH-BMPT'!$D$38,IF(J696=38,'Equivalencia BH-BMPT'!#REF!,IF(J696=39,'Equivalencia BH-BMPT'!$D$40,IF(J696=40,'Equivalencia BH-BMPT'!$D$41,IF(J696=41,'Equivalencia BH-BMPT'!$D$42,IF(J696=42,'Equivalencia BH-BMPT'!$D$43,IF(J696=43,'Equivalencia BH-BMPT'!$D$44,IF(J696=44,'Equivalencia BH-BMPT'!$D$45,IF(J696=45,'Equivalencia BH-BMPT'!$D$46,"No ha seleccionado un número de programa")))))))))))))))))))))))))))))))))))))))))))))</f>
        <v>No ha seleccionado un número de programa</v>
      </c>
      <c r="L696" s="23"/>
      <c r="M696" s="18"/>
      <c r="N696" s="27"/>
      <c r="O696" s="24"/>
      <c r="P696" s="92"/>
      <c r="Q696" s="25"/>
      <c r="R696" s="25"/>
      <c r="S696" s="25"/>
      <c r="T696" s="25">
        <f t="shared" si="36"/>
        <v>0</v>
      </c>
      <c r="U696" s="25"/>
      <c r="V696" s="26"/>
      <c r="W696" s="26"/>
      <c r="X696" s="26"/>
      <c r="Y696" s="18"/>
      <c r="Z696" s="18"/>
      <c r="AA696" s="42"/>
      <c r="AB696" s="18"/>
      <c r="AC696" s="18"/>
      <c r="AD696" s="18"/>
      <c r="AE696" s="18"/>
      <c r="AF696" s="43" t="e">
        <f t="shared" si="37"/>
        <v>#DIV/0!</v>
      </c>
      <c r="AG696" s="44"/>
      <c r="AH696" s="44" t="b">
        <f t="shared" si="38"/>
        <v>1</v>
      </c>
    </row>
    <row r="697" spans="1:34" ht="44.25" customHeight="1" thickBot="1" x14ac:dyDescent="0.3">
      <c r="A697" s="18"/>
      <c r="B697" s="18"/>
      <c r="C697" s="3"/>
      <c r="D697" s="18"/>
      <c r="E697" s="3" t="str">
        <f>IF(D697=1,'Tipo '!$B$2,IF(D697=2,'Tipo '!$B$3,IF(D697=3,'Tipo '!$B$4,IF(D697=4,'Tipo '!$B$5,IF(D697=5,'Tipo '!$B$6,IF(D697=6,'Tipo '!$B$7,IF(D697=7,'Tipo '!$B$8,IF(D697=8,'Tipo '!$B$9,IF(D697=9,'Tipo '!$B$10,IF(D697=10,'Tipo '!$B$11,IF(D697=11,'Tipo '!$B$12,IF(D697=12,'Tipo '!$B$13,IF(D697=13,'Tipo '!$B$14,IF(D697=14,'Tipo '!$B$15,IF(D697=15,'Tipo '!$B$16,IF(D697=16,'Tipo '!$B$17,IF(D697=17,'Tipo '!$B$18,IF(D697=18,'Tipo '!$B$19,IF(D697=19,'Tipo '!$B$20,IF(D697=20,'Tipo '!$B$21,"No ha seleccionado un tipo de contrato válido"))))))))))))))))))))</f>
        <v>No ha seleccionado un tipo de contrato válido</v>
      </c>
      <c r="F697" s="3"/>
      <c r="G697" s="3"/>
      <c r="H697" s="22"/>
      <c r="I697" s="22"/>
      <c r="J697" s="8"/>
      <c r="K697" s="41" t="str">
        <f>IF(J697=1,'Equivalencia BH-BMPT'!$D$2,IF(J697=2,'Equivalencia BH-BMPT'!$D$3,IF(J697=3,'Equivalencia BH-BMPT'!$D$4,IF(J697=4,'Equivalencia BH-BMPT'!$D$5,IF(J697=5,'Equivalencia BH-BMPT'!$D$6,IF(J697=6,'Equivalencia BH-BMPT'!$D$7,IF(J697=7,'Equivalencia BH-BMPT'!$D$8,IF(J697=8,'Equivalencia BH-BMPT'!$D$9,IF(J697=9,'Equivalencia BH-BMPT'!$D$10,IF(J697=10,'Equivalencia BH-BMPT'!$D$11,IF(J697=11,'Equivalencia BH-BMPT'!$D$12,IF(J697=12,'Equivalencia BH-BMPT'!$D$13,IF(J697=13,'Equivalencia BH-BMPT'!$D$14,IF(J697=14,'Equivalencia BH-BMPT'!$D$15,IF(J697=15,'Equivalencia BH-BMPT'!$D$16,IF(J697=16,'Equivalencia BH-BMPT'!$D$17,IF(J697=17,'Equivalencia BH-BMPT'!$D$18,IF(J697=18,'Equivalencia BH-BMPT'!$D$19,IF(J697=19,'Equivalencia BH-BMPT'!$D$20,IF(J697=20,'Equivalencia BH-BMPT'!$D$21,IF(J697=21,'Equivalencia BH-BMPT'!$D$22,IF(J697=22,'Equivalencia BH-BMPT'!$D$23,IF(J697=23,'Equivalencia BH-BMPT'!#REF!,IF(J697=24,'Equivalencia BH-BMPT'!$D$25,IF(J697=25,'Equivalencia BH-BMPT'!$D$26,IF(J697=26,'Equivalencia BH-BMPT'!$D$27,IF(J697=27,'Equivalencia BH-BMPT'!$D$28,IF(J697=28,'Equivalencia BH-BMPT'!$D$29,IF(J697=29,'Equivalencia BH-BMPT'!$D$30,IF(J697=30,'Equivalencia BH-BMPT'!$D$31,IF(J697=31,'Equivalencia BH-BMPT'!$D$32,IF(J697=32,'Equivalencia BH-BMPT'!$D$33,IF(J697=33,'Equivalencia BH-BMPT'!$D$34,IF(J697=34,'Equivalencia BH-BMPT'!$D$35,IF(J697=35,'Equivalencia BH-BMPT'!$D$36,IF(J697=36,'Equivalencia BH-BMPT'!$D$37,IF(J697=37,'Equivalencia BH-BMPT'!$D$38,IF(J697=38,'Equivalencia BH-BMPT'!#REF!,IF(J697=39,'Equivalencia BH-BMPT'!$D$40,IF(J697=40,'Equivalencia BH-BMPT'!$D$41,IF(J697=41,'Equivalencia BH-BMPT'!$D$42,IF(J697=42,'Equivalencia BH-BMPT'!$D$43,IF(J697=43,'Equivalencia BH-BMPT'!$D$44,IF(J697=44,'Equivalencia BH-BMPT'!$D$45,IF(J697=45,'Equivalencia BH-BMPT'!$D$46,"No ha seleccionado un número de programa")))))))))))))))))))))))))))))))))))))))))))))</f>
        <v>No ha seleccionado un número de programa</v>
      </c>
      <c r="L697" s="23"/>
      <c r="M697" s="18"/>
      <c r="N697" s="27"/>
      <c r="O697" s="24"/>
      <c r="P697" s="92"/>
      <c r="Q697" s="25"/>
      <c r="R697" s="25"/>
      <c r="S697" s="25"/>
      <c r="T697" s="25">
        <f t="shared" si="36"/>
        <v>0</v>
      </c>
      <c r="U697" s="25"/>
      <c r="V697" s="26"/>
      <c r="W697" s="26"/>
      <c r="X697" s="26"/>
      <c r="Y697" s="18"/>
      <c r="Z697" s="18"/>
      <c r="AA697" s="42"/>
      <c r="AB697" s="18"/>
      <c r="AC697" s="18"/>
      <c r="AD697" s="18"/>
      <c r="AE697" s="18"/>
      <c r="AF697" s="43" t="e">
        <f t="shared" si="37"/>
        <v>#DIV/0!</v>
      </c>
      <c r="AG697" s="44"/>
      <c r="AH697" s="44" t="b">
        <f t="shared" si="38"/>
        <v>1</v>
      </c>
    </row>
    <row r="698" spans="1:34" ht="44.25" customHeight="1" thickBot="1" x14ac:dyDescent="0.3">
      <c r="A698" s="18"/>
      <c r="B698" s="18"/>
      <c r="C698" s="3"/>
      <c r="D698" s="18"/>
      <c r="E698" s="3" t="str">
        <f>IF(D698=1,'Tipo '!$B$2,IF(D698=2,'Tipo '!$B$3,IF(D698=3,'Tipo '!$B$4,IF(D698=4,'Tipo '!$B$5,IF(D698=5,'Tipo '!$B$6,IF(D698=6,'Tipo '!$B$7,IF(D698=7,'Tipo '!$B$8,IF(D698=8,'Tipo '!$B$9,IF(D698=9,'Tipo '!$B$10,IF(D698=10,'Tipo '!$B$11,IF(D698=11,'Tipo '!$B$12,IF(D698=12,'Tipo '!$B$13,IF(D698=13,'Tipo '!$B$14,IF(D698=14,'Tipo '!$B$15,IF(D698=15,'Tipo '!$B$16,IF(D698=16,'Tipo '!$B$17,IF(D698=17,'Tipo '!$B$18,IF(D698=18,'Tipo '!$B$19,IF(D698=19,'Tipo '!$B$20,IF(D698=20,'Tipo '!$B$21,"No ha seleccionado un tipo de contrato válido"))))))))))))))))))))</f>
        <v>No ha seleccionado un tipo de contrato válido</v>
      </c>
      <c r="F698" s="3"/>
      <c r="G698" s="3"/>
      <c r="H698" s="22"/>
      <c r="I698" s="22"/>
      <c r="J698" s="8"/>
      <c r="K698" s="41" t="str">
        <f>IF(J698=1,'Equivalencia BH-BMPT'!$D$2,IF(J698=2,'Equivalencia BH-BMPT'!$D$3,IF(J698=3,'Equivalencia BH-BMPT'!$D$4,IF(J698=4,'Equivalencia BH-BMPT'!$D$5,IF(J698=5,'Equivalencia BH-BMPT'!$D$6,IF(J698=6,'Equivalencia BH-BMPT'!$D$7,IF(J698=7,'Equivalencia BH-BMPT'!$D$8,IF(J698=8,'Equivalencia BH-BMPT'!$D$9,IF(J698=9,'Equivalencia BH-BMPT'!$D$10,IF(J698=10,'Equivalencia BH-BMPT'!$D$11,IF(J698=11,'Equivalencia BH-BMPT'!$D$12,IF(J698=12,'Equivalencia BH-BMPT'!$D$13,IF(J698=13,'Equivalencia BH-BMPT'!$D$14,IF(J698=14,'Equivalencia BH-BMPT'!$D$15,IF(J698=15,'Equivalencia BH-BMPT'!$D$16,IF(J698=16,'Equivalencia BH-BMPT'!$D$17,IF(J698=17,'Equivalencia BH-BMPT'!$D$18,IF(J698=18,'Equivalencia BH-BMPT'!$D$19,IF(J698=19,'Equivalencia BH-BMPT'!$D$20,IF(J698=20,'Equivalencia BH-BMPT'!$D$21,IF(J698=21,'Equivalencia BH-BMPT'!$D$22,IF(J698=22,'Equivalencia BH-BMPT'!$D$23,IF(J698=23,'Equivalencia BH-BMPT'!#REF!,IF(J698=24,'Equivalencia BH-BMPT'!$D$25,IF(J698=25,'Equivalencia BH-BMPT'!$D$26,IF(J698=26,'Equivalencia BH-BMPT'!$D$27,IF(J698=27,'Equivalencia BH-BMPT'!$D$28,IF(J698=28,'Equivalencia BH-BMPT'!$D$29,IF(J698=29,'Equivalencia BH-BMPT'!$D$30,IF(J698=30,'Equivalencia BH-BMPT'!$D$31,IF(J698=31,'Equivalencia BH-BMPT'!$D$32,IF(J698=32,'Equivalencia BH-BMPT'!$D$33,IF(J698=33,'Equivalencia BH-BMPT'!$D$34,IF(J698=34,'Equivalencia BH-BMPT'!$D$35,IF(J698=35,'Equivalencia BH-BMPT'!$D$36,IF(J698=36,'Equivalencia BH-BMPT'!$D$37,IF(J698=37,'Equivalencia BH-BMPT'!$D$38,IF(J698=38,'Equivalencia BH-BMPT'!#REF!,IF(J698=39,'Equivalencia BH-BMPT'!$D$40,IF(J698=40,'Equivalencia BH-BMPT'!$D$41,IF(J698=41,'Equivalencia BH-BMPT'!$D$42,IF(J698=42,'Equivalencia BH-BMPT'!$D$43,IF(J698=43,'Equivalencia BH-BMPT'!$D$44,IF(J698=44,'Equivalencia BH-BMPT'!$D$45,IF(J698=45,'Equivalencia BH-BMPT'!$D$46,"No ha seleccionado un número de programa")))))))))))))))))))))))))))))))))))))))))))))</f>
        <v>No ha seleccionado un número de programa</v>
      </c>
      <c r="L698" s="23"/>
      <c r="M698" s="18"/>
      <c r="N698" s="27"/>
      <c r="O698" s="24"/>
      <c r="P698" s="92"/>
      <c r="Q698" s="25"/>
      <c r="R698" s="25"/>
      <c r="S698" s="25"/>
      <c r="T698" s="25">
        <f t="shared" si="36"/>
        <v>0</v>
      </c>
      <c r="U698" s="25"/>
      <c r="V698" s="26"/>
      <c r="W698" s="26"/>
      <c r="X698" s="26"/>
      <c r="Y698" s="18"/>
      <c r="Z698" s="18"/>
      <c r="AA698" s="42"/>
      <c r="AB698" s="18"/>
      <c r="AC698" s="18"/>
      <c r="AD698" s="18"/>
      <c r="AE698" s="18"/>
      <c r="AF698" s="43" t="e">
        <f t="shared" si="37"/>
        <v>#DIV/0!</v>
      </c>
      <c r="AG698" s="44"/>
      <c r="AH698" s="44" t="b">
        <f t="shared" si="38"/>
        <v>1</v>
      </c>
    </row>
    <row r="699" spans="1:34" ht="44.25" customHeight="1" thickBot="1" x14ac:dyDescent="0.3">
      <c r="A699" s="18"/>
      <c r="B699" s="18"/>
      <c r="C699" s="3"/>
      <c r="D699" s="18"/>
      <c r="E699" s="3" t="str">
        <f>IF(D699=1,'Tipo '!$B$2,IF(D699=2,'Tipo '!$B$3,IF(D699=3,'Tipo '!$B$4,IF(D699=4,'Tipo '!$B$5,IF(D699=5,'Tipo '!$B$6,IF(D699=6,'Tipo '!$B$7,IF(D699=7,'Tipo '!$B$8,IF(D699=8,'Tipo '!$B$9,IF(D699=9,'Tipo '!$B$10,IF(D699=10,'Tipo '!$B$11,IF(D699=11,'Tipo '!$B$12,IF(D699=12,'Tipo '!$B$13,IF(D699=13,'Tipo '!$B$14,IF(D699=14,'Tipo '!$B$15,IF(D699=15,'Tipo '!$B$16,IF(D699=16,'Tipo '!$B$17,IF(D699=17,'Tipo '!$B$18,IF(D699=18,'Tipo '!$B$19,IF(D699=19,'Tipo '!$B$20,IF(D699=20,'Tipo '!$B$21,"No ha seleccionado un tipo de contrato válido"))))))))))))))))))))</f>
        <v>No ha seleccionado un tipo de contrato válido</v>
      </c>
      <c r="F699" s="3"/>
      <c r="G699" s="3"/>
      <c r="H699" s="22"/>
      <c r="I699" s="22"/>
      <c r="J699" s="8"/>
      <c r="K699" s="41" t="str">
        <f>IF(J699=1,'Equivalencia BH-BMPT'!$D$2,IF(J699=2,'Equivalencia BH-BMPT'!$D$3,IF(J699=3,'Equivalencia BH-BMPT'!$D$4,IF(J699=4,'Equivalencia BH-BMPT'!$D$5,IF(J699=5,'Equivalencia BH-BMPT'!$D$6,IF(J699=6,'Equivalencia BH-BMPT'!$D$7,IF(J699=7,'Equivalencia BH-BMPT'!$D$8,IF(J699=8,'Equivalencia BH-BMPT'!$D$9,IF(J699=9,'Equivalencia BH-BMPT'!$D$10,IF(J699=10,'Equivalencia BH-BMPT'!$D$11,IF(J699=11,'Equivalencia BH-BMPT'!$D$12,IF(J699=12,'Equivalencia BH-BMPT'!$D$13,IF(J699=13,'Equivalencia BH-BMPT'!$D$14,IF(J699=14,'Equivalencia BH-BMPT'!$D$15,IF(J699=15,'Equivalencia BH-BMPT'!$D$16,IF(J699=16,'Equivalencia BH-BMPT'!$D$17,IF(J699=17,'Equivalencia BH-BMPT'!$D$18,IF(J699=18,'Equivalencia BH-BMPT'!$D$19,IF(J699=19,'Equivalencia BH-BMPT'!$D$20,IF(J699=20,'Equivalencia BH-BMPT'!$D$21,IF(J699=21,'Equivalencia BH-BMPT'!$D$22,IF(J699=22,'Equivalencia BH-BMPT'!$D$23,IF(J699=23,'Equivalencia BH-BMPT'!#REF!,IF(J699=24,'Equivalencia BH-BMPT'!$D$25,IF(J699=25,'Equivalencia BH-BMPT'!$D$26,IF(J699=26,'Equivalencia BH-BMPT'!$D$27,IF(J699=27,'Equivalencia BH-BMPT'!$D$28,IF(J699=28,'Equivalencia BH-BMPT'!$D$29,IF(J699=29,'Equivalencia BH-BMPT'!$D$30,IF(J699=30,'Equivalencia BH-BMPT'!$D$31,IF(J699=31,'Equivalencia BH-BMPT'!$D$32,IF(J699=32,'Equivalencia BH-BMPT'!$D$33,IF(J699=33,'Equivalencia BH-BMPT'!$D$34,IF(J699=34,'Equivalencia BH-BMPT'!$D$35,IF(J699=35,'Equivalencia BH-BMPT'!$D$36,IF(J699=36,'Equivalencia BH-BMPT'!$D$37,IF(J699=37,'Equivalencia BH-BMPT'!$D$38,IF(J699=38,'Equivalencia BH-BMPT'!#REF!,IF(J699=39,'Equivalencia BH-BMPT'!$D$40,IF(J699=40,'Equivalencia BH-BMPT'!$D$41,IF(J699=41,'Equivalencia BH-BMPT'!$D$42,IF(J699=42,'Equivalencia BH-BMPT'!$D$43,IF(J699=43,'Equivalencia BH-BMPT'!$D$44,IF(J699=44,'Equivalencia BH-BMPT'!$D$45,IF(J699=45,'Equivalencia BH-BMPT'!$D$46,"No ha seleccionado un número de programa")))))))))))))))))))))))))))))))))))))))))))))</f>
        <v>No ha seleccionado un número de programa</v>
      </c>
      <c r="L699" s="23"/>
      <c r="M699" s="18"/>
      <c r="N699" s="27"/>
      <c r="O699" s="24"/>
      <c r="P699" s="92"/>
      <c r="Q699" s="25"/>
      <c r="R699" s="25"/>
      <c r="S699" s="25"/>
      <c r="T699" s="25">
        <f t="shared" si="36"/>
        <v>0</v>
      </c>
      <c r="U699" s="25"/>
      <c r="V699" s="26"/>
      <c r="W699" s="26"/>
      <c r="X699" s="26"/>
      <c r="Y699" s="18"/>
      <c r="Z699" s="18"/>
      <c r="AA699" s="42"/>
      <c r="AB699" s="18"/>
      <c r="AC699" s="18"/>
      <c r="AD699" s="18"/>
      <c r="AE699" s="18"/>
      <c r="AF699" s="43" t="e">
        <f t="shared" si="37"/>
        <v>#DIV/0!</v>
      </c>
      <c r="AG699" s="44"/>
      <c r="AH699" s="44" t="b">
        <f t="shared" si="38"/>
        <v>1</v>
      </c>
    </row>
    <row r="700" spans="1:34" ht="44.25" customHeight="1" thickBot="1" x14ac:dyDescent="0.3">
      <c r="A700" s="18"/>
      <c r="B700" s="18"/>
      <c r="C700" s="3"/>
      <c r="D700" s="18"/>
      <c r="E700" s="3" t="str">
        <f>IF(D700=1,'Tipo '!$B$2,IF(D700=2,'Tipo '!$B$3,IF(D700=3,'Tipo '!$B$4,IF(D700=4,'Tipo '!$B$5,IF(D700=5,'Tipo '!$B$6,IF(D700=6,'Tipo '!$B$7,IF(D700=7,'Tipo '!$B$8,IF(D700=8,'Tipo '!$B$9,IF(D700=9,'Tipo '!$B$10,IF(D700=10,'Tipo '!$B$11,IF(D700=11,'Tipo '!$B$12,IF(D700=12,'Tipo '!$B$13,IF(D700=13,'Tipo '!$B$14,IF(D700=14,'Tipo '!$B$15,IF(D700=15,'Tipo '!$B$16,IF(D700=16,'Tipo '!$B$17,IF(D700=17,'Tipo '!$B$18,IF(D700=18,'Tipo '!$B$19,IF(D700=19,'Tipo '!$B$20,IF(D700=20,'Tipo '!$B$21,"No ha seleccionado un tipo de contrato válido"))))))))))))))))))))</f>
        <v>No ha seleccionado un tipo de contrato válido</v>
      </c>
      <c r="F700" s="3"/>
      <c r="G700" s="3"/>
      <c r="H700" s="22"/>
      <c r="I700" s="22"/>
      <c r="J700" s="8"/>
      <c r="K700" s="41" t="str">
        <f>IF(J700=1,'Equivalencia BH-BMPT'!$D$2,IF(J700=2,'Equivalencia BH-BMPT'!$D$3,IF(J700=3,'Equivalencia BH-BMPT'!$D$4,IF(J700=4,'Equivalencia BH-BMPT'!$D$5,IF(J700=5,'Equivalencia BH-BMPT'!$D$6,IF(J700=6,'Equivalencia BH-BMPT'!$D$7,IF(J700=7,'Equivalencia BH-BMPT'!$D$8,IF(J700=8,'Equivalencia BH-BMPT'!$D$9,IF(J700=9,'Equivalencia BH-BMPT'!$D$10,IF(J700=10,'Equivalencia BH-BMPT'!$D$11,IF(J700=11,'Equivalencia BH-BMPT'!$D$12,IF(J700=12,'Equivalencia BH-BMPT'!$D$13,IF(J700=13,'Equivalencia BH-BMPT'!$D$14,IF(J700=14,'Equivalencia BH-BMPT'!$D$15,IF(J700=15,'Equivalencia BH-BMPT'!$D$16,IF(J700=16,'Equivalencia BH-BMPT'!$D$17,IF(J700=17,'Equivalencia BH-BMPT'!$D$18,IF(J700=18,'Equivalencia BH-BMPT'!$D$19,IF(J700=19,'Equivalencia BH-BMPT'!$D$20,IF(J700=20,'Equivalencia BH-BMPT'!$D$21,IF(J700=21,'Equivalencia BH-BMPT'!$D$22,IF(J700=22,'Equivalencia BH-BMPT'!$D$23,IF(J700=23,'Equivalencia BH-BMPT'!#REF!,IF(J700=24,'Equivalencia BH-BMPT'!$D$25,IF(J700=25,'Equivalencia BH-BMPT'!$D$26,IF(J700=26,'Equivalencia BH-BMPT'!$D$27,IF(J700=27,'Equivalencia BH-BMPT'!$D$28,IF(J700=28,'Equivalencia BH-BMPT'!$D$29,IF(J700=29,'Equivalencia BH-BMPT'!$D$30,IF(J700=30,'Equivalencia BH-BMPT'!$D$31,IF(J700=31,'Equivalencia BH-BMPT'!$D$32,IF(J700=32,'Equivalencia BH-BMPT'!$D$33,IF(J700=33,'Equivalencia BH-BMPT'!$D$34,IF(J700=34,'Equivalencia BH-BMPT'!$D$35,IF(J700=35,'Equivalencia BH-BMPT'!$D$36,IF(J700=36,'Equivalencia BH-BMPT'!$D$37,IF(J700=37,'Equivalencia BH-BMPT'!$D$38,IF(J700=38,'Equivalencia BH-BMPT'!#REF!,IF(J700=39,'Equivalencia BH-BMPT'!$D$40,IF(J700=40,'Equivalencia BH-BMPT'!$D$41,IF(J700=41,'Equivalencia BH-BMPT'!$D$42,IF(J700=42,'Equivalencia BH-BMPT'!$D$43,IF(J700=43,'Equivalencia BH-BMPT'!$D$44,IF(J700=44,'Equivalencia BH-BMPT'!$D$45,IF(J700=45,'Equivalencia BH-BMPT'!$D$46,"No ha seleccionado un número de programa")))))))))))))))))))))))))))))))))))))))))))))</f>
        <v>No ha seleccionado un número de programa</v>
      </c>
      <c r="L700" s="23"/>
      <c r="M700" s="18"/>
      <c r="N700" s="27"/>
      <c r="O700" s="24"/>
      <c r="P700" s="92"/>
      <c r="Q700" s="25"/>
      <c r="R700" s="25"/>
      <c r="S700" s="25"/>
      <c r="T700" s="25">
        <f t="shared" si="36"/>
        <v>0</v>
      </c>
      <c r="U700" s="25"/>
      <c r="V700" s="26"/>
      <c r="W700" s="26"/>
      <c r="X700" s="26"/>
      <c r="Y700" s="18"/>
      <c r="Z700" s="18"/>
      <c r="AA700" s="42"/>
      <c r="AB700" s="18"/>
      <c r="AC700" s="18"/>
      <c r="AD700" s="18"/>
      <c r="AE700" s="18"/>
      <c r="AF700" s="43" t="e">
        <f t="shared" si="37"/>
        <v>#DIV/0!</v>
      </c>
      <c r="AG700" s="44"/>
      <c r="AH700" s="44" t="b">
        <f t="shared" si="38"/>
        <v>1</v>
      </c>
    </row>
    <row r="701" spans="1:34" ht="44.25" customHeight="1" thickBot="1" x14ac:dyDescent="0.3">
      <c r="A701" s="18"/>
      <c r="B701" s="18"/>
      <c r="C701" s="3"/>
      <c r="D701" s="18"/>
      <c r="E701" s="3" t="str">
        <f>IF(D701=1,'Tipo '!$B$2,IF(D701=2,'Tipo '!$B$3,IF(D701=3,'Tipo '!$B$4,IF(D701=4,'Tipo '!$B$5,IF(D701=5,'Tipo '!$B$6,IF(D701=6,'Tipo '!$B$7,IF(D701=7,'Tipo '!$B$8,IF(D701=8,'Tipo '!$B$9,IF(D701=9,'Tipo '!$B$10,IF(D701=10,'Tipo '!$B$11,IF(D701=11,'Tipo '!$B$12,IF(D701=12,'Tipo '!$B$13,IF(D701=13,'Tipo '!$B$14,IF(D701=14,'Tipo '!$B$15,IF(D701=15,'Tipo '!$B$16,IF(D701=16,'Tipo '!$B$17,IF(D701=17,'Tipo '!$B$18,IF(D701=18,'Tipo '!$B$19,IF(D701=19,'Tipo '!$B$20,IF(D701=20,'Tipo '!$B$21,"No ha seleccionado un tipo de contrato válido"))))))))))))))))))))</f>
        <v>No ha seleccionado un tipo de contrato válido</v>
      </c>
      <c r="F701" s="3"/>
      <c r="G701" s="3"/>
      <c r="H701" s="22"/>
      <c r="I701" s="22"/>
      <c r="J701" s="8"/>
      <c r="K701" s="41" t="str">
        <f>IF(J701=1,'Equivalencia BH-BMPT'!$D$2,IF(J701=2,'Equivalencia BH-BMPT'!$D$3,IF(J701=3,'Equivalencia BH-BMPT'!$D$4,IF(J701=4,'Equivalencia BH-BMPT'!$D$5,IF(J701=5,'Equivalencia BH-BMPT'!$D$6,IF(J701=6,'Equivalencia BH-BMPT'!$D$7,IF(J701=7,'Equivalencia BH-BMPT'!$D$8,IF(J701=8,'Equivalencia BH-BMPT'!$D$9,IF(J701=9,'Equivalencia BH-BMPT'!$D$10,IF(J701=10,'Equivalencia BH-BMPT'!$D$11,IF(J701=11,'Equivalencia BH-BMPT'!$D$12,IF(J701=12,'Equivalencia BH-BMPT'!$D$13,IF(J701=13,'Equivalencia BH-BMPT'!$D$14,IF(J701=14,'Equivalencia BH-BMPT'!$D$15,IF(J701=15,'Equivalencia BH-BMPT'!$D$16,IF(J701=16,'Equivalencia BH-BMPT'!$D$17,IF(J701=17,'Equivalencia BH-BMPT'!$D$18,IF(J701=18,'Equivalencia BH-BMPT'!$D$19,IF(J701=19,'Equivalencia BH-BMPT'!$D$20,IF(J701=20,'Equivalencia BH-BMPT'!$D$21,IF(J701=21,'Equivalencia BH-BMPT'!$D$22,IF(J701=22,'Equivalencia BH-BMPT'!$D$23,IF(J701=23,'Equivalencia BH-BMPT'!#REF!,IF(J701=24,'Equivalencia BH-BMPT'!$D$25,IF(J701=25,'Equivalencia BH-BMPT'!$D$26,IF(J701=26,'Equivalencia BH-BMPT'!$D$27,IF(J701=27,'Equivalencia BH-BMPT'!$D$28,IF(J701=28,'Equivalencia BH-BMPT'!$D$29,IF(J701=29,'Equivalencia BH-BMPT'!$D$30,IF(J701=30,'Equivalencia BH-BMPT'!$D$31,IF(J701=31,'Equivalencia BH-BMPT'!$D$32,IF(J701=32,'Equivalencia BH-BMPT'!$D$33,IF(J701=33,'Equivalencia BH-BMPT'!$D$34,IF(J701=34,'Equivalencia BH-BMPT'!$D$35,IF(J701=35,'Equivalencia BH-BMPT'!$D$36,IF(J701=36,'Equivalencia BH-BMPT'!$D$37,IF(J701=37,'Equivalencia BH-BMPT'!$D$38,IF(J701=38,'Equivalencia BH-BMPT'!#REF!,IF(J701=39,'Equivalencia BH-BMPT'!$D$40,IF(J701=40,'Equivalencia BH-BMPT'!$D$41,IF(J701=41,'Equivalencia BH-BMPT'!$D$42,IF(J701=42,'Equivalencia BH-BMPT'!$D$43,IF(J701=43,'Equivalencia BH-BMPT'!$D$44,IF(J701=44,'Equivalencia BH-BMPT'!$D$45,IF(J701=45,'Equivalencia BH-BMPT'!$D$46,"No ha seleccionado un número de programa")))))))))))))))))))))))))))))))))))))))))))))</f>
        <v>No ha seleccionado un número de programa</v>
      </c>
      <c r="L701" s="23"/>
      <c r="M701" s="18"/>
      <c r="N701" s="27"/>
      <c r="O701" s="24"/>
      <c r="P701" s="92"/>
      <c r="Q701" s="25"/>
      <c r="R701" s="25"/>
      <c r="S701" s="25"/>
      <c r="T701" s="25">
        <f t="shared" si="36"/>
        <v>0</v>
      </c>
      <c r="U701" s="25"/>
      <c r="V701" s="26"/>
      <c r="W701" s="26"/>
      <c r="X701" s="26"/>
      <c r="Y701" s="18"/>
      <c r="Z701" s="18"/>
      <c r="AA701" s="42"/>
      <c r="AB701" s="18"/>
      <c r="AC701" s="18"/>
      <c r="AD701" s="18"/>
      <c r="AE701" s="18"/>
      <c r="AF701" s="43" t="e">
        <f t="shared" si="37"/>
        <v>#DIV/0!</v>
      </c>
      <c r="AG701" s="44"/>
      <c r="AH701" s="44" t="b">
        <f t="shared" si="38"/>
        <v>1</v>
      </c>
    </row>
    <row r="702" spans="1:34" ht="44.25" customHeight="1" thickBot="1" x14ac:dyDescent="0.3">
      <c r="A702" s="18"/>
      <c r="B702" s="18"/>
      <c r="C702" s="3"/>
      <c r="D702" s="18"/>
      <c r="E702" s="3" t="str">
        <f>IF(D702=1,'Tipo '!$B$2,IF(D702=2,'Tipo '!$B$3,IF(D702=3,'Tipo '!$B$4,IF(D702=4,'Tipo '!$B$5,IF(D702=5,'Tipo '!$B$6,IF(D702=6,'Tipo '!$B$7,IF(D702=7,'Tipo '!$B$8,IF(D702=8,'Tipo '!$B$9,IF(D702=9,'Tipo '!$B$10,IF(D702=10,'Tipo '!$B$11,IF(D702=11,'Tipo '!$B$12,IF(D702=12,'Tipo '!$B$13,IF(D702=13,'Tipo '!$B$14,IF(D702=14,'Tipo '!$B$15,IF(D702=15,'Tipo '!$B$16,IF(D702=16,'Tipo '!$B$17,IF(D702=17,'Tipo '!$B$18,IF(D702=18,'Tipo '!$B$19,IF(D702=19,'Tipo '!$B$20,IF(D702=20,'Tipo '!$B$21,"No ha seleccionado un tipo de contrato válido"))))))))))))))))))))</f>
        <v>No ha seleccionado un tipo de contrato válido</v>
      </c>
      <c r="F702" s="3"/>
      <c r="G702" s="3"/>
      <c r="H702" s="22"/>
      <c r="I702" s="22"/>
      <c r="J702" s="8"/>
      <c r="K702" s="41" t="str">
        <f>IF(J702=1,'Equivalencia BH-BMPT'!$D$2,IF(J702=2,'Equivalencia BH-BMPT'!$D$3,IF(J702=3,'Equivalencia BH-BMPT'!$D$4,IF(J702=4,'Equivalencia BH-BMPT'!$D$5,IF(J702=5,'Equivalencia BH-BMPT'!$D$6,IF(J702=6,'Equivalencia BH-BMPT'!$D$7,IF(J702=7,'Equivalencia BH-BMPT'!$D$8,IF(J702=8,'Equivalencia BH-BMPT'!$D$9,IF(J702=9,'Equivalencia BH-BMPT'!$D$10,IF(J702=10,'Equivalencia BH-BMPT'!$D$11,IF(J702=11,'Equivalencia BH-BMPT'!$D$12,IF(J702=12,'Equivalencia BH-BMPT'!$D$13,IF(J702=13,'Equivalencia BH-BMPT'!$D$14,IF(J702=14,'Equivalencia BH-BMPT'!$D$15,IF(J702=15,'Equivalencia BH-BMPT'!$D$16,IF(J702=16,'Equivalencia BH-BMPT'!$D$17,IF(J702=17,'Equivalencia BH-BMPT'!$D$18,IF(J702=18,'Equivalencia BH-BMPT'!$D$19,IF(J702=19,'Equivalencia BH-BMPT'!$D$20,IF(J702=20,'Equivalencia BH-BMPT'!$D$21,IF(J702=21,'Equivalencia BH-BMPT'!$D$22,IF(J702=22,'Equivalencia BH-BMPT'!$D$23,IF(J702=23,'Equivalencia BH-BMPT'!#REF!,IF(J702=24,'Equivalencia BH-BMPT'!$D$25,IF(J702=25,'Equivalencia BH-BMPT'!$D$26,IF(J702=26,'Equivalencia BH-BMPT'!$D$27,IF(J702=27,'Equivalencia BH-BMPT'!$D$28,IF(J702=28,'Equivalencia BH-BMPT'!$D$29,IF(J702=29,'Equivalencia BH-BMPT'!$D$30,IF(J702=30,'Equivalencia BH-BMPT'!$D$31,IF(J702=31,'Equivalencia BH-BMPT'!$D$32,IF(J702=32,'Equivalencia BH-BMPT'!$D$33,IF(J702=33,'Equivalencia BH-BMPT'!$D$34,IF(J702=34,'Equivalencia BH-BMPT'!$D$35,IF(J702=35,'Equivalencia BH-BMPT'!$D$36,IF(J702=36,'Equivalencia BH-BMPT'!$D$37,IF(J702=37,'Equivalencia BH-BMPT'!$D$38,IF(J702=38,'Equivalencia BH-BMPT'!#REF!,IF(J702=39,'Equivalencia BH-BMPT'!$D$40,IF(J702=40,'Equivalencia BH-BMPT'!$D$41,IF(J702=41,'Equivalencia BH-BMPT'!$D$42,IF(J702=42,'Equivalencia BH-BMPT'!$D$43,IF(J702=43,'Equivalencia BH-BMPT'!$D$44,IF(J702=44,'Equivalencia BH-BMPT'!$D$45,IF(J702=45,'Equivalencia BH-BMPT'!$D$46,"No ha seleccionado un número de programa")))))))))))))))))))))))))))))))))))))))))))))</f>
        <v>No ha seleccionado un número de programa</v>
      </c>
      <c r="L702" s="23"/>
      <c r="M702" s="18"/>
      <c r="N702" s="27"/>
      <c r="O702" s="24"/>
      <c r="P702" s="92"/>
      <c r="Q702" s="25"/>
      <c r="R702" s="25"/>
      <c r="S702" s="25"/>
      <c r="T702" s="25">
        <f t="shared" si="36"/>
        <v>0</v>
      </c>
      <c r="U702" s="25"/>
      <c r="V702" s="26"/>
      <c r="W702" s="26"/>
      <c r="X702" s="26"/>
      <c r="Y702" s="18"/>
      <c r="Z702" s="18"/>
      <c r="AA702" s="42"/>
      <c r="AB702" s="18"/>
      <c r="AC702" s="18"/>
      <c r="AD702" s="18"/>
      <c r="AE702" s="18"/>
      <c r="AF702" s="43" t="e">
        <f t="shared" si="37"/>
        <v>#DIV/0!</v>
      </c>
      <c r="AG702" s="44"/>
      <c r="AH702" s="44" t="b">
        <f t="shared" si="38"/>
        <v>1</v>
      </c>
    </row>
    <row r="703" spans="1:34" ht="44.25" customHeight="1" thickBot="1" x14ac:dyDescent="0.3">
      <c r="A703" s="18"/>
      <c r="B703" s="18"/>
      <c r="C703" s="3"/>
      <c r="D703" s="18"/>
      <c r="E703" s="3" t="str">
        <f>IF(D703=1,'Tipo '!$B$2,IF(D703=2,'Tipo '!$B$3,IF(D703=3,'Tipo '!$B$4,IF(D703=4,'Tipo '!$B$5,IF(D703=5,'Tipo '!$B$6,IF(D703=6,'Tipo '!$B$7,IF(D703=7,'Tipo '!$B$8,IF(D703=8,'Tipo '!$B$9,IF(D703=9,'Tipo '!$B$10,IF(D703=10,'Tipo '!$B$11,IF(D703=11,'Tipo '!$B$12,IF(D703=12,'Tipo '!$B$13,IF(D703=13,'Tipo '!$B$14,IF(D703=14,'Tipo '!$B$15,IF(D703=15,'Tipo '!$B$16,IF(D703=16,'Tipo '!$B$17,IF(D703=17,'Tipo '!$B$18,IF(D703=18,'Tipo '!$B$19,IF(D703=19,'Tipo '!$B$20,IF(D703=20,'Tipo '!$B$21,"No ha seleccionado un tipo de contrato válido"))))))))))))))))))))</f>
        <v>No ha seleccionado un tipo de contrato válido</v>
      </c>
      <c r="F703" s="3"/>
      <c r="G703" s="3"/>
      <c r="H703" s="22"/>
      <c r="I703" s="22"/>
      <c r="J703" s="8"/>
      <c r="K703" s="41" t="str">
        <f>IF(J703=1,'Equivalencia BH-BMPT'!$D$2,IF(J703=2,'Equivalencia BH-BMPT'!$D$3,IF(J703=3,'Equivalencia BH-BMPT'!$D$4,IF(J703=4,'Equivalencia BH-BMPT'!$D$5,IF(J703=5,'Equivalencia BH-BMPT'!$D$6,IF(J703=6,'Equivalencia BH-BMPT'!$D$7,IF(J703=7,'Equivalencia BH-BMPT'!$D$8,IF(J703=8,'Equivalencia BH-BMPT'!$D$9,IF(J703=9,'Equivalencia BH-BMPT'!$D$10,IF(J703=10,'Equivalencia BH-BMPT'!$D$11,IF(J703=11,'Equivalencia BH-BMPT'!$D$12,IF(J703=12,'Equivalencia BH-BMPT'!$D$13,IF(J703=13,'Equivalencia BH-BMPT'!$D$14,IF(J703=14,'Equivalencia BH-BMPT'!$D$15,IF(J703=15,'Equivalencia BH-BMPT'!$D$16,IF(J703=16,'Equivalencia BH-BMPT'!$D$17,IF(J703=17,'Equivalencia BH-BMPT'!$D$18,IF(J703=18,'Equivalencia BH-BMPT'!$D$19,IF(J703=19,'Equivalencia BH-BMPT'!$D$20,IF(J703=20,'Equivalencia BH-BMPT'!$D$21,IF(J703=21,'Equivalencia BH-BMPT'!$D$22,IF(J703=22,'Equivalencia BH-BMPT'!$D$23,IF(J703=23,'Equivalencia BH-BMPT'!#REF!,IF(J703=24,'Equivalencia BH-BMPT'!$D$25,IF(J703=25,'Equivalencia BH-BMPT'!$D$26,IF(J703=26,'Equivalencia BH-BMPT'!$D$27,IF(J703=27,'Equivalencia BH-BMPT'!$D$28,IF(J703=28,'Equivalencia BH-BMPT'!$D$29,IF(J703=29,'Equivalencia BH-BMPT'!$D$30,IF(J703=30,'Equivalencia BH-BMPT'!$D$31,IF(J703=31,'Equivalencia BH-BMPT'!$D$32,IF(J703=32,'Equivalencia BH-BMPT'!$D$33,IF(J703=33,'Equivalencia BH-BMPT'!$D$34,IF(J703=34,'Equivalencia BH-BMPT'!$D$35,IF(J703=35,'Equivalencia BH-BMPT'!$D$36,IF(J703=36,'Equivalencia BH-BMPT'!$D$37,IF(J703=37,'Equivalencia BH-BMPT'!$D$38,IF(J703=38,'Equivalencia BH-BMPT'!#REF!,IF(J703=39,'Equivalencia BH-BMPT'!$D$40,IF(J703=40,'Equivalencia BH-BMPT'!$D$41,IF(J703=41,'Equivalencia BH-BMPT'!$D$42,IF(J703=42,'Equivalencia BH-BMPT'!$D$43,IF(J703=43,'Equivalencia BH-BMPT'!$D$44,IF(J703=44,'Equivalencia BH-BMPT'!$D$45,IF(J703=45,'Equivalencia BH-BMPT'!$D$46,"No ha seleccionado un número de programa")))))))))))))))))))))))))))))))))))))))))))))</f>
        <v>No ha seleccionado un número de programa</v>
      </c>
      <c r="L703" s="23"/>
      <c r="M703" s="18"/>
      <c r="N703" s="27"/>
      <c r="O703" s="24"/>
      <c r="P703" s="92"/>
      <c r="Q703" s="25"/>
      <c r="R703" s="25"/>
      <c r="S703" s="25"/>
      <c r="T703" s="25">
        <f t="shared" si="36"/>
        <v>0</v>
      </c>
      <c r="U703" s="25"/>
      <c r="V703" s="26"/>
      <c r="W703" s="26"/>
      <c r="X703" s="26"/>
      <c r="Y703" s="18"/>
      <c r="Z703" s="18"/>
      <c r="AA703" s="42"/>
      <c r="AB703" s="18"/>
      <c r="AC703" s="18"/>
      <c r="AD703" s="18"/>
      <c r="AE703" s="18"/>
      <c r="AF703" s="43" t="e">
        <f t="shared" si="37"/>
        <v>#DIV/0!</v>
      </c>
      <c r="AG703" s="44"/>
      <c r="AH703" s="44" t="b">
        <f t="shared" si="38"/>
        <v>1</v>
      </c>
    </row>
    <row r="704" spans="1:34" ht="44.25" customHeight="1" thickBot="1" x14ac:dyDescent="0.3">
      <c r="A704" s="18"/>
      <c r="B704" s="18"/>
      <c r="C704" s="3"/>
      <c r="D704" s="18"/>
      <c r="E704" s="3" t="str">
        <f>IF(D704=1,'Tipo '!$B$2,IF(D704=2,'Tipo '!$B$3,IF(D704=3,'Tipo '!$B$4,IF(D704=4,'Tipo '!$B$5,IF(D704=5,'Tipo '!$B$6,IF(D704=6,'Tipo '!$B$7,IF(D704=7,'Tipo '!$B$8,IF(D704=8,'Tipo '!$B$9,IF(D704=9,'Tipo '!$B$10,IF(D704=10,'Tipo '!$B$11,IF(D704=11,'Tipo '!$B$12,IF(D704=12,'Tipo '!$B$13,IF(D704=13,'Tipo '!$B$14,IF(D704=14,'Tipo '!$B$15,IF(D704=15,'Tipo '!$B$16,IF(D704=16,'Tipo '!$B$17,IF(D704=17,'Tipo '!$B$18,IF(D704=18,'Tipo '!$B$19,IF(D704=19,'Tipo '!$B$20,IF(D704=20,'Tipo '!$B$21,"No ha seleccionado un tipo de contrato válido"))))))))))))))))))))</f>
        <v>No ha seleccionado un tipo de contrato válido</v>
      </c>
      <c r="F704" s="3"/>
      <c r="G704" s="3"/>
      <c r="H704" s="22"/>
      <c r="I704" s="22"/>
      <c r="J704" s="8"/>
      <c r="K704" s="41" t="str">
        <f>IF(J704=1,'Equivalencia BH-BMPT'!$D$2,IF(J704=2,'Equivalencia BH-BMPT'!$D$3,IF(J704=3,'Equivalencia BH-BMPT'!$D$4,IF(J704=4,'Equivalencia BH-BMPT'!$D$5,IF(J704=5,'Equivalencia BH-BMPT'!$D$6,IF(J704=6,'Equivalencia BH-BMPT'!$D$7,IF(J704=7,'Equivalencia BH-BMPT'!$D$8,IF(J704=8,'Equivalencia BH-BMPT'!$D$9,IF(J704=9,'Equivalencia BH-BMPT'!$D$10,IF(J704=10,'Equivalencia BH-BMPT'!$D$11,IF(J704=11,'Equivalencia BH-BMPT'!$D$12,IF(J704=12,'Equivalencia BH-BMPT'!$D$13,IF(J704=13,'Equivalencia BH-BMPT'!$D$14,IF(J704=14,'Equivalencia BH-BMPT'!$D$15,IF(J704=15,'Equivalencia BH-BMPT'!$D$16,IF(J704=16,'Equivalencia BH-BMPT'!$D$17,IF(J704=17,'Equivalencia BH-BMPT'!$D$18,IF(J704=18,'Equivalencia BH-BMPT'!$D$19,IF(J704=19,'Equivalencia BH-BMPT'!$D$20,IF(J704=20,'Equivalencia BH-BMPT'!$D$21,IF(J704=21,'Equivalencia BH-BMPT'!$D$22,IF(J704=22,'Equivalencia BH-BMPT'!$D$23,IF(J704=23,'Equivalencia BH-BMPT'!#REF!,IF(J704=24,'Equivalencia BH-BMPT'!$D$25,IF(J704=25,'Equivalencia BH-BMPT'!$D$26,IF(J704=26,'Equivalencia BH-BMPT'!$D$27,IF(J704=27,'Equivalencia BH-BMPT'!$D$28,IF(J704=28,'Equivalencia BH-BMPT'!$D$29,IF(J704=29,'Equivalencia BH-BMPT'!$D$30,IF(J704=30,'Equivalencia BH-BMPT'!$D$31,IF(J704=31,'Equivalencia BH-BMPT'!$D$32,IF(J704=32,'Equivalencia BH-BMPT'!$D$33,IF(J704=33,'Equivalencia BH-BMPT'!$D$34,IF(J704=34,'Equivalencia BH-BMPT'!$D$35,IF(J704=35,'Equivalencia BH-BMPT'!$D$36,IF(J704=36,'Equivalencia BH-BMPT'!$D$37,IF(J704=37,'Equivalencia BH-BMPT'!$D$38,IF(J704=38,'Equivalencia BH-BMPT'!#REF!,IF(J704=39,'Equivalencia BH-BMPT'!$D$40,IF(J704=40,'Equivalencia BH-BMPT'!$D$41,IF(J704=41,'Equivalencia BH-BMPT'!$D$42,IF(J704=42,'Equivalencia BH-BMPT'!$D$43,IF(J704=43,'Equivalencia BH-BMPT'!$D$44,IF(J704=44,'Equivalencia BH-BMPT'!$D$45,IF(J704=45,'Equivalencia BH-BMPT'!$D$46,"No ha seleccionado un número de programa")))))))))))))))))))))))))))))))))))))))))))))</f>
        <v>No ha seleccionado un número de programa</v>
      </c>
      <c r="L704" s="23"/>
      <c r="M704" s="18"/>
      <c r="N704" s="27"/>
      <c r="O704" s="24"/>
      <c r="P704" s="92"/>
      <c r="Q704" s="25"/>
      <c r="R704" s="25"/>
      <c r="S704" s="25"/>
      <c r="T704" s="25">
        <f t="shared" si="36"/>
        <v>0</v>
      </c>
      <c r="U704" s="25"/>
      <c r="V704" s="26"/>
      <c r="W704" s="26"/>
      <c r="X704" s="26"/>
      <c r="Y704" s="18"/>
      <c r="Z704" s="18"/>
      <c r="AA704" s="42"/>
      <c r="AB704" s="18"/>
      <c r="AC704" s="18"/>
      <c r="AD704" s="18"/>
      <c r="AE704" s="18"/>
      <c r="AF704" s="43" t="e">
        <f t="shared" si="37"/>
        <v>#DIV/0!</v>
      </c>
      <c r="AG704" s="44"/>
      <c r="AH704" s="44" t="b">
        <f t="shared" si="38"/>
        <v>1</v>
      </c>
    </row>
    <row r="705" spans="1:34" ht="44.25" customHeight="1" thickBot="1" x14ac:dyDescent="0.3">
      <c r="A705" s="18"/>
      <c r="B705" s="18"/>
      <c r="C705" s="3"/>
      <c r="D705" s="18"/>
      <c r="E705" s="3" t="str">
        <f>IF(D705=1,'Tipo '!$B$2,IF(D705=2,'Tipo '!$B$3,IF(D705=3,'Tipo '!$B$4,IF(D705=4,'Tipo '!$B$5,IF(D705=5,'Tipo '!$B$6,IF(D705=6,'Tipo '!$B$7,IF(D705=7,'Tipo '!$B$8,IF(D705=8,'Tipo '!$B$9,IF(D705=9,'Tipo '!$B$10,IF(D705=10,'Tipo '!$B$11,IF(D705=11,'Tipo '!$B$12,IF(D705=12,'Tipo '!$B$13,IF(D705=13,'Tipo '!$B$14,IF(D705=14,'Tipo '!$B$15,IF(D705=15,'Tipo '!$B$16,IF(D705=16,'Tipo '!$B$17,IF(D705=17,'Tipo '!$B$18,IF(D705=18,'Tipo '!$B$19,IF(D705=19,'Tipo '!$B$20,IF(D705=20,'Tipo '!$B$21,"No ha seleccionado un tipo de contrato válido"))))))))))))))))))))</f>
        <v>No ha seleccionado un tipo de contrato válido</v>
      </c>
      <c r="F705" s="3"/>
      <c r="G705" s="3"/>
      <c r="H705" s="22"/>
      <c r="I705" s="22"/>
      <c r="J705" s="8"/>
      <c r="K705" s="41" t="str">
        <f>IF(J705=1,'Equivalencia BH-BMPT'!$D$2,IF(J705=2,'Equivalencia BH-BMPT'!$D$3,IF(J705=3,'Equivalencia BH-BMPT'!$D$4,IF(J705=4,'Equivalencia BH-BMPT'!$D$5,IF(J705=5,'Equivalencia BH-BMPT'!$D$6,IF(J705=6,'Equivalencia BH-BMPT'!$D$7,IF(J705=7,'Equivalencia BH-BMPT'!$D$8,IF(J705=8,'Equivalencia BH-BMPT'!$D$9,IF(J705=9,'Equivalencia BH-BMPT'!$D$10,IF(J705=10,'Equivalencia BH-BMPT'!$D$11,IF(J705=11,'Equivalencia BH-BMPT'!$D$12,IF(J705=12,'Equivalencia BH-BMPT'!$D$13,IF(J705=13,'Equivalencia BH-BMPT'!$D$14,IF(J705=14,'Equivalencia BH-BMPT'!$D$15,IF(J705=15,'Equivalencia BH-BMPT'!$D$16,IF(J705=16,'Equivalencia BH-BMPT'!$D$17,IF(J705=17,'Equivalencia BH-BMPT'!$D$18,IF(J705=18,'Equivalencia BH-BMPT'!$D$19,IF(J705=19,'Equivalencia BH-BMPT'!$D$20,IF(J705=20,'Equivalencia BH-BMPT'!$D$21,IF(J705=21,'Equivalencia BH-BMPT'!$D$22,IF(J705=22,'Equivalencia BH-BMPT'!$D$23,IF(J705=23,'Equivalencia BH-BMPT'!#REF!,IF(J705=24,'Equivalencia BH-BMPT'!$D$25,IF(J705=25,'Equivalencia BH-BMPT'!$D$26,IF(J705=26,'Equivalencia BH-BMPT'!$D$27,IF(J705=27,'Equivalencia BH-BMPT'!$D$28,IF(J705=28,'Equivalencia BH-BMPT'!$D$29,IF(J705=29,'Equivalencia BH-BMPT'!$D$30,IF(J705=30,'Equivalencia BH-BMPT'!$D$31,IF(J705=31,'Equivalencia BH-BMPT'!$D$32,IF(J705=32,'Equivalencia BH-BMPT'!$D$33,IF(J705=33,'Equivalencia BH-BMPT'!$D$34,IF(J705=34,'Equivalencia BH-BMPT'!$D$35,IF(J705=35,'Equivalencia BH-BMPT'!$D$36,IF(J705=36,'Equivalencia BH-BMPT'!$D$37,IF(J705=37,'Equivalencia BH-BMPT'!$D$38,IF(J705=38,'Equivalencia BH-BMPT'!#REF!,IF(J705=39,'Equivalencia BH-BMPT'!$D$40,IF(J705=40,'Equivalencia BH-BMPT'!$D$41,IF(J705=41,'Equivalencia BH-BMPT'!$D$42,IF(J705=42,'Equivalencia BH-BMPT'!$D$43,IF(J705=43,'Equivalencia BH-BMPT'!$D$44,IF(J705=44,'Equivalencia BH-BMPT'!$D$45,IF(J705=45,'Equivalencia BH-BMPT'!$D$46,"No ha seleccionado un número de programa")))))))))))))))))))))))))))))))))))))))))))))</f>
        <v>No ha seleccionado un número de programa</v>
      </c>
      <c r="L705" s="23"/>
      <c r="M705" s="18"/>
      <c r="N705" s="27"/>
      <c r="O705" s="24"/>
      <c r="P705" s="92"/>
      <c r="Q705" s="25"/>
      <c r="R705" s="25"/>
      <c r="S705" s="25"/>
      <c r="T705" s="25">
        <f t="shared" si="36"/>
        <v>0</v>
      </c>
      <c r="U705" s="25"/>
      <c r="V705" s="26"/>
      <c r="W705" s="26"/>
      <c r="X705" s="26"/>
      <c r="Y705" s="18"/>
      <c r="Z705" s="18"/>
      <c r="AA705" s="42"/>
      <c r="AB705" s="18"/>
      <c r="AC705" s="18"/>
      <c r="AD705" s="18"/>
      <c r="AE705" s="18"/>
      <c r="AF705" s="43" t="e">
        <f t="shared" si="37"/>
        <v>#DIV/0!</v>
      </c>
      <c r="AG705" s="44"/>
      <c r="AH705" s="44" t="b">
        <f t="shared" si="38"/>
        <v>1</v>
      </c>
    </row>
    <row r="706" spans="1:34" ht="44.25" customHeight="1" thickBot="1" x14ac:dyDescent="0.3">
      <c r="A706" s="18"/>
      <c r="B706" s="18"/>
      <c r="C706" s="3"/>
      <c r="D706" s="18"/>
      <c r="E706" s="3" t="str">
        <f>IF(D706=1,'Tipo '!$B$2,IF(D706=2,'Tipo '!$B$3,IF(D706=3,'Tipo '!$B$4,IF(D706=4,'Tipo '!$B$5,IF(D706=5,'Tipo '!$B$6,IF(D706=6,'Tipo '!$B$7,IF(D706=7,'Tipo '!$B$8,IF(D706=8,'Tipo '!$B$9,IF(D706=9,'Tipo '!$B$10,IF(D706=10,'Tipo '!$B$11,IF(D706=11,'Tipo '!$B$12,IF(D706=12,'Tipo '!$B$13,IF(D706=13,'Tipo '!$B$14,IF(D706=14,'Tipo '!$B$15,IF(D706=15,'Tipo '!$B$16,IF(D706=16,'Tipo '!$B$17,IF(D706=17,'Tipo '!$B$18,IF(D706=18,'Tipo '!$B$19,IF(D706=19,'Tipo '!$B$20,IF(D706=20,'Tipo '!$B$21,"No ha seleccionado un tipo de contrato válido"))))))))))))))))))))</f>
        <v>No ha seleccionado un tipo de contrato válido</v>
      </c>
      <c r="F706" s="3"/>
      <c r="G706" s="3"/>
      <c r="H706" s="22"/>
      <c r="I706" s="22"/>
      <c r="J706" s="8"/>
      <c r="K706" s="41" t="str">
        <f>IF(J706=1,'Equivalencia BH-BMPT'!$D$2,IF(J706=2,'Equivalencia BH-BMPT'!$D$3,IF(J706=3,'Equivalencia BH-BMPT'!$D$4,IF(J706=4,'Equivalencia BH-BMPT'!$D$5,IF(J706=5,'Equivalencia BH-BMPT'!$D$6,IF(J706=6,'Equivalencia BH-BMPT'!$D$7,IF(J706=7,'Equivalencia BH-BMPT'!$D$8,IF(J706=8,'Equivalencia BH-BMPT'!$D$9,IF(J706=9,'Equivalencia BH-BMPT'!$D$10,IF(J706=10,'Equivalencia BH-BMPT'!$D$11,IF(J706=11,'Equivalencia BH-BMPT'!$D$12,IF(J706=12,'Equivalencia BH-BMPT'!$D$13,IF(J706=13,'Equivalencia BH-BMPT'!$D$14,IF(J706=14,'Equivalencia BH-BMPT'!$D$15,IF(J706=15,'Equivalencia BH-BMPT'!$D$16,IF(J706=16,'Equivalencia BH-BMPT'!$D$17,IF(J706=17,'Equivalencia BH-BMPT'!$D$18,IF(J706=18,'Equivalencia BH-BMPT'!$D$19,IF(J706=19,'Equivalencia BH-BMPT'!$D$20,IF(J706=20,'Equivalencia BH-BMPT'!$D$21,IF(J706=21,'Equivalencia BH-BMPT'!$D$22,IF(J706=22,'Equivalencia BH-BMPT'!$D$23,IF(J706=23,'Equivalencia BH-BMPT'!#REF!,IF(J706=24,'Equivalencia BH-BMPT'!$D$25,IF(J706=25,'Equivalencia BH-BMPT'!$D$26,IF(J706=26,'Equivalencia BH-BMPT'!$D$27,IF(J706=27,'Equivalencia BH-BMPT'!$D$28,IF(J706=28,'Equivalencia BH-BMPT'!$D$29,IF(J706=29,'Equivalencia BH-BMPT'!$D$30,IF(J706=30,'Equivalencia BH-BMPT'!$D$31,IF(J706=31,'Equivalencia BH-BMPT'!$D$32,IF(J706=32,'Equivalencia BH-BMPT'!$D$33,IF(J706=33,'Equivalencia BH-BMPT'!$D$34,IF(J706=34,'Equivalencia BH-BMPT'!$D$35,IF(J706=35,'Equivalencia BH-BMPT'!$D$36,IF(J706=36,'Equivalencia BH-BMPT'!$D$37,IF(J706=37,'Equivalencia BH-BMPT'!$D$38,IF(J706=38,'Equivalencia BH-BMPT'!#REF!,IF(J706=39,'Equivalencia BH-BMPT'!$D$40,IF(J706=40,'Equivalencia BH-BMPT'!$D$41,IF(J706=41,'Equivalencia BH-BMPT'!$D$42,IF(J706=42,'Equivalencia BH-BMPT'!$D$43,IF(J706=43,'Equivalencia BH-BMPT'!$D$44,IF(J706=44,'Equivalencia BH-BMPT'!$D$45,IF(J706=45,'Equivalencia BH-BMPT'!$D$46,"No ha seleccionado un número de programa")))))))))))))))))))))))))))))))))))))))))))))</f>
        <v>No ha seleccionado un número de programa</v>
      </c>
      <c r="L706" s="23"/>
      <c r="M706" s="18"/>
      <c r="N706" s="27"/>
      <c r="O706" s="24"/>
      <c r="P706" s="92"/>
      <c r="Q706" s="25"/>
      <c r="R706" s="25"/>
      <c r="S706" s="25"/>
      <c r="T706" s="25">
        <f t="shared" si="36"/>
        <v>0</v>
      </c>
      <c r="U706" s="25"/>
      <c r="V706" s="26"/>
      <c r="W706" s="26"/>
      <c r="X706" s="26"/>
      <c r="Y706" s="18"/>
      <c r="Z706" s="18"/>
      <c r="AA706" s="42"/>
      <c r="AB706" s="18"/>
      <c r="AC706" s="18"/>
      <c r="AD706" s="18"/>
      <c r="AE706" s="18"/>
      <c r="AF706" s="43" t="e">
        <f t="shared" si="37"/>
        <v>#DIV/0!</v>
      </c>
      <c r="AG706" s="44"/>
      <c r="AH706" s="44" t="b">
        <f t="shared" si="38"/>
        <v>1</v>
      </c>
    </row>
    <row r="707" spans="1:34" ht="44.25" customHeight="1" thickBot="1" x14ac:dyDescent="0.3">
      <c r="A707" s="18"/>
      <c r="B707" s="18"/>
      <c r="C707" s="3"/>
      <c r="D707" s="18"/>
      <c r="E707" s="3" t="str">
        <f>IF(D707=1,'Tipo '!$B$2,IF(D707=2,'Tipo '!$B$3,IF(D707=3,'Tipo '!$B$4,IF(D707=4,'Tipo '!$B$5,IF(D707=5,'Tipo '!$B$6,IF(D707=6,'Tipo '!$B$7,IF(D707=7,'Tipo '!$B$8,IF(D707=8,'Tipo '!$B$9,IF(D707=9,'Tipo '!$B$10,IF(D707=10,'Tipo '!$B$11,IF(D707=11,'Tipo '!$B$12,IF(D707=12,'Tipo '!$B$13,IF(D707=13,'Tipo '!$B$14,IF(D707=14,'Tipo '!$B$15,IF(D707=15,'Tipo '!$B$16,IF(D707=16,'Tipo '!$B$17,IF(D707=17,'Tipo '!$B$18,IF(D707=18,'Tipo '!$B$19,IF(D707=19,'Tipo '!$B$20,IF(D707=20,'Tipo '!$B$21,"No ha seleccionado un tipo de contrato válido"))))))))))))))))))))</f>
        <v>No ha seleccionado un tipo de contrato válido</v>
      </c>
      <c r="F707" s="3"/>
      <c r="G707" s="3"/>
      <c r="H707" s="22"/>
      <c r="I707" s="22"/>
      <c r="J707" s="8"/>
      <c r="K707" s="41" t="str">
        <f>IF(J707=1,'Equivalencia BH-BMPT'!$D$2,IF(J707=2,'Equivalencia BH-BMPT'!$D$3,IF(J707=3,'Equivalencia BH-BMPT'!$D$4,IF(J707=4,'Equivalencia BH-BMPT'!$D$5,IF(J707=5,'Equivalencia BH-BMPT'!$D$6,IF(J707=6,'Equivalencia BH-BMPT'!$D$7,IF(J707=7,'Equivalencia BH-BMPT'!$D$8,IF(J707=8,'Equivalencia BH-BMPT'!$D$9,IF(J707=9,'Equivalencia BH-BMPT'!$D$10,IF(J707=10,'Equivalencia BH-BMPT'!$D$11,IF(J707=11,'Equivalencia BH-BMPT'!$D$12,IF(J707=12,'Equivalencia BH-BMPT'!$D$13,IF(J707=13,'Equivalencia BH-BMPT'!$D$14,IF(J707=14,'Equivalencia BH-BMPT'!$D$15,IF(J707=15,'Equivalencia BH-BMPT'!$D$16,IF(J707=16,'Equivalencia BH-BMPT'!$D$17,IF(J707=17,'Equivalencia BH-BMPT'!$D$18,IF(J707=18,'Equivalencia BH-BMPT'!$D$19,IF(J707=19,'Equivalencia BH-BMPT'!$D$20,IF(J707=20,'Equivalencia BH-BMPT'!$D$21,IF(J707=21,'Equivalencia BH-BMPT'!$D$22,IF(J707=22,'Equivalencia BH-BMPT'!$D$23,IF(J707=23,'Equivalencia BH-BMPT'!#REF!,IF(J707=24,'Equivalencia BH-BMPT'!$D$25,IF(J707=25,'Equivalencia BH-BMPT'!$D$26,IF(J707=26,'Equivalencia BH-BMPT'!$D$27,IF(J707=27,'Equivalencia BH-BMPT'!$D$28,IF(J707=28,'Equivalencia BH-BMPT'!$D$29,IF(J707=29,'Equivalencia BH-BMPT'!$D$30,IF(J707=30,'Equivalencia BH-BMPT'!$D$31,IF(J707=31,'Equivalencia BH-BMPT'!$D$32,IF(J707=32,'Equivalencia BH-BMPT'!$D$33,IF(J707=33,'Equivalencia BH-BMPT'!$D$34,IF(J707=34,'Equivalencia BH-BMPT'!$D$35,IF(J707=35,'Equivalencia BH-BMPT'!$D$36,IF(J707=36,'Equivalencia BH-BMPT'!$D$37,IF(J707=37,'Equivalencia BH-BMPT'!$D$38,IF(J707=38,'Equivalencia BH-BMPT'!#REF!,IF(J707=39,'Equivalencia BH-BMPT'!$D$40,IF(J707=40,'Equivalencia BH-BMPT'!$D$41,IF(J707=41,'Equivalencia BH-BMPT'!$D$42,IF(J707=42,'Equivalencia BH-BMPT'!$D$43,IF(J707=43,'Equivalencia BH-BMPT'!$D$44,IF(J707=44,'Equivalencia BH-BMPT'!$D$45,IF(J707=45,'Equivalencia BH-BMPT'!$D$46,"No ha seleccionado un número de programa")))))))))))))))))))))))))))))))))))))))))))))</f>
        <v>No ha seleccionado un número de programa</v>
      </c>
      <c r="L707" s="23"/>
      <c r="M707" s="18"/>
      <c r="N707" s="27"/>
      <c r="O707" s="24"/>
      <c r="P707" s="92"/>
      <c r="Q707" s="25"/>
      <c r="R707" s="25"/>
      <c r="S707" s="25"/>
      <c r="T707" s="25">
        <f t="shared" si="36"/>
        <v>0</v>
      </c>
      <c r="U707" s="25"/>
      <c r="V707" s="26"/>
      <c r="W707" s="26"/>
      <c r="X707" s="26"/>
      <c r="Y707" s="18"/>
      <c r="Z707" s="18"/>
      <c r="AA707" s="42"/>
      <c r="AB707" s="18"/>
      <c r="AC707" s="18"/>
      <c r="AD707" s="18"/>
      <c r="AE707" s="18"/>
      <c r="AF707" s="43" t="e">
        <f t="shared" si="37"/>
        <v>#DIV/0!</v>
      </c>
      <c r="AG707" s="44"/>
      <c r="AH707" s="44" t="b">
        <f t="shared" si="38"/>
        <v>1</v>
      </c>
    </row>
    <row r="708" spans="1:34" ht="44.25" customHeight="1" thickBot="1" x14ac:dyDescent="0.3">
      <c r="A708" s="18"/>
      <c r="B708" s="18"/>
      <c r="C708" s="3"/>
      <c r="D708" s="18"/>
      <c r="E708" s="3" t="str">
        <f>IF(D708=1,'Tipo '!$B$2,IF(D708=2,'Tipo '!$B$3,IF(D708=3,'Tipo '!$B$4,IF(D708=4,'Tipo '!$B$5,IF(D708=5,'Tipo '!$B$6,IF(D708=6,'Tipo '!$B$7,IF(D708=7,'Tipo '!$B$8,IF(D708=8,'Tipo '!$B$9,IF(D708=9,'Tipo '!$B$10,IF(D708=10,'Tipo '!$B$11,IF(D708=11,'Tipo '!$B$12,IF(D708=12,'Tipo '!$B$13,IF(D708=13,'Tipo '!$B$14,IF(D708=14,'Tipo '!$B$15,IF(D708=15,'Tipo '!$B$16,IF(D708=16,'Tipo '!$B$17,IF(D708=17,'Tipo '!$B$18,IF(D708=18,'Tipo '!$B$19,IF(D708=19,'Tipo '!$B$20,IF(D708=20,'Tipo '!$B$21,"No ha seleccionado un tipo de contrato válido"))))))))))))))))))))</f>
        <v>No ha seleccionado un tipo de contrato válido</v>
      </c>
      <c r="F708" s="3"/>
      <c r="G708" s="3"/>
      <c r="H708" s="22"/>
      <c r="I708" s="22"/>
      <c r="J708" s="8"/>
      <c r="K708" s="41" t="str">
        <f>IF(J708=1,'Equivalencia BH-BMPT'!$D$2,IF(J708=2,'Equivalencia BH-BMPT'!$D$3,IF(J708=3,'Equivalencia BH-BMPT'!$D$4,IF(J708=4,'Equivalencia BH-BMPT'!$D$5,IF(J708=5,'Equivalencia BH-BMPT'!$D$6,IF(J708=6,'Equivalencia BH-BMPT'!$D$7,IF(J708=7,'Equivalencia BH-BMPT'!$D$8,IF(J708=8,'Equivalencia BH-BMPT'!$D$9,IF(J708=9,'Equivalencia BH-BMPT'!$D$10,IF(J708=10,'Equivalencia BH-BMPT'!$D$11,IF(J708=11,'Equivalencia BH-BMPT'!$D$12,IF(J708=12,'Equivalencia BH-BMPT'!$D$13,IF(J708=13,'Equivalencia BH-BMPT'!$D$14,IF(J708=14,'Equivalencia BH-BMPT'!$D$15,IF(J708=15,'Equivalencia BH-BMPT'!$D$16,IF(J708=16,'Equivalencia BH-BMPT'!$D$17,IF(J708=17,'Equivalencia BH-BMPT'!$D$18,IF(J708=18,'Equivalencia BH-BMPT'!$D$19,IF(J708=19,'Equivalencia BH-BMPT'!$D$20,IF(J708=20,'Equivalencia BH-BMPT'!$D$21,IF(J708=21,'Equivalencia BH-BMPT'!$D$22,IF(J708=22,'Equivalencia BH-BMPT'!$D$23,IF(J708=23,'Equivalencia BH-BMPT'!#REF!,IF(J708=24,'Equivalencia BH-BMPT'!$D$25,IF(J708=25,'Equivalencia BH-BMPT'!$D$26,IF(J708=26,'Equivalencia BH-BMPT'!$D$27,IF(J708=27,'Equivalencia BH-BMPT'!$D$28,IF(J708=28,'Equivalencia BH-BMPT'!$D$29,IF(J708=29,'Equivalencia BH-BMPT'!$D$30,IF(J708=30,'Equivalencia BH-BMPT'!$D$31,IF(J708=31,'Equivalencia BH-BMPT'!$D$32,IF(J708=32,'Equivalencia BH-BMPT'!$D$33,IF(J708=33,'Equivalencia BH-BMPT'!$D$34,IF(J708=34,'Equivalencia BH-BMPT'!$D$35,IF(J708=35,'Equivalencia BH-BMPT'!$D$36,IF(J708=36,'Equivalencia BH-BMPT'!$D$37,IF(J708=37,'Equivalencia BH-BMPT'!$D$38,IF(J708=38,'Equivalencia BH-BMPT'!#REF!,IF(J708=39,'Equivalencia BH-BMPT'!$D$40,IF(J708=40,'Equivalencia BH-BMPT'!$D$41,IF(J708=41,'Equivalencia BH-BMPT'!$D$42,IF(J708=42,'Equivalencia BH-BMPT'!$D$43,IF(J708=43,'Equivalencia BH-BMPT'!$D$44,IF(J708=44,'Equivalencia BH-BMPT'!$D$45,IF(J708=45,'Equivalencia BH-BMPT'!$D$46,"No ha seleccionado un número de programa")))))))))))))))))))))))))))))))))))))))))))))</f>
        <v>No ha seleccionado un número de programa</v>
      </c>
      <c r="L708" s="23"/>
      <c r="M708" s="18"/>
      <c r="N708" s="27"/>
      <c r="O708" s="24"/>
      <c r="P708" s="92"/>
      <c r="Q708" s="25"/>
      <c r="R708" s="25"/>
      <c r="S708" s="25"/>
      <c r="T708" s="25">
        <f t="shared" si="36"/>
        <v>0</v>
      </c>
      <c r="U708" s="25"/>
      <c r="V708" s="26"/>
      <c r="W708" s="26"/>
      <c r="X708" s="26"/>
      <c r="Y708" s="18"/>
      <c r="Z708" s="18"/>
      <c r="AA708" s="42"/>
      <c r="AB708" s="18"/>
      <c r="AC708" s="18"/>
      <c r="AD708" s="18"/>
      <c r="AE708" s="18"/>
      <c r="AF708" s="43" t="e">
        <f t="shared" si="37"/>
        <v>#DIV/0!</v>
      </c>
      <c r="AG708" s="44"/>
      <c r="AH708" s="44" t="b">
        <f t="shared" si="38"/>
        <v>1</v>
      </c>
    </row>
    <row r="709" spans="1:34" ht="44.25" customHeight="1" thickBot="1" x14ac:dyDescent="0.3">
      <c r="A709" s="18"/>
      <c r="B709" s="18"/>
      <c r="C709" s="3"/>
      <c r="D709" s="18"/>
      <c r="E709" s="3" t="str">
        <f>IF(D709=1,'Tipo '!$B$2,IF(D709=2,'Tipo '!$B$3,IF(D709=3,'Tipo '!$B$4,IF(D709=4,'Tipo '!$B$5,IF(D709=5,'Tipo '!$B$6,IF(D709=6,'Tipo '!$B$7,IF(D709=7,'Tipo '!$B$8,IF(D709=8,'Tipo '!$B$9,IF(D709=9,'Tipo '!$B$10,IF(D709=10,'Tipo '!$B$11,IF(D709=11,'Tipo '!$B$12,IF(D709=12,'Tipo '!$B$13,IF(D709=13,'Tipo '!$B$14,IF(D709=14,'Tipo '!$B$15,IF(D709=15,'Tipo '!$B$16,IF(D709=16,'Tipo '!$B$17,IF(D709=17,'Tipo '!$B$18,IF(D709=18,'Tipo '!$B$19,IF(D709=19,'Tipo '!$B$20,IF(D709=20,'Tipo '!$B$21,"No ha seleccionado un tipo de contrato válido"))))))))))))))))))))</f>
        <v>No ha seleccionado un tipo de contrato válido</v>
      </c>
      <c r="F709" s="3"/>
      <c r="G709" s="3"/>
      <c r="H709" s="22"/>
      <c r="I709" s="22"/>
      <c r="J709" s="8"/>
      <c r="K709" s="41" t="str">
        <f>IF(J709=1,'Equivalencia BH-BMPT'!$D$2,IF(J709=2,'Equivalencia BH-BMPT'!$D$3,IF(J709=3,'Equivalencia BH-BMPT'!$D$4,IF(J709=4,'Equivalencia BH-BMPT'!$D$5,IF(J709=5,'Equivalencia BH-BMPT'!$D$6,IF(J709=6,'Equivalencia BH-BMPT'!$D$7,IF(J709=7,'Equivalencia BH-BMPT'!$D$8,IF(J709=8,'Equivalencia BH-BMPT'!$D$9,IF(J709=9,'Equivalencia BH-BMPT'!$D$10,IF(J709=10,'Equivalencia BH-BMPT'!$D$11,IF(J709=11,'Equivalencia BH-BMPT'!$D$12,IF(J709=12,'Equivalencia BH-BMPT'!$D$13,IF(J709=13,'Equivalencia BH-BMPT'!$D$14,IF(J709=14,'Equivalencia BH-BMPT'!$D$15,IF(J709=15,'Equivalencia BH-BMPT'!$D$16,IF(J709=16,'Equivalencia BH-BMPT'!$D$17,IF(J709=17,'Equivalencia BH-BMPT'!$D$18,IF(J709=18,'Equivalencia BH-BMPT'!$D$19,IF(J709=19,'Equivalencia BH-BMPT'!$D$20,IF(J709=20,'Equivalencia BH-BMPT'!$D$21,IF(J709=21,'Equivalencia BH-BMPT'!$D$22,IF(J709=22,'Equivalencia BH-BMPT'!$D$23,IF(J709=23,'Equivalencia BH-BMPT'!#REF!,IF(J709=24,'Equivalencia BH-BMPT'!$D$25,IF(J709=25,'Equivalencia BH-BMPT'!$D$26,IF(J709=26,'Equivalencia BH-BMPT'!$D$27,IF(J709=27,'Equivalencia BH-BMPT'!$D$28,IF(J709=28,'Equivalencia BH-BMPT'!$D$29,IF(J709=29,'Equivalencia BH-BMPT'!$D$30,IF(J709=30,'Equivalencia BH-BMPT'!$D$31,IF(J709=31,'Equivalencia BH-BMPT'!$D$32,IF(J709=32,'Equivalencia BH-BMPT'!$D$33,IF(J709=33,'Equivalencia BH-BMPT'!$D$34,IF(J709=34,'Equivalencia BH-BMPT'!$D$35,IF(J709=35,'Equivalencia BH-BMPT'!$D$36,IF(J709=36,'Equivalencia BH-BMPT'!$D$37,IF(J709=37,'Equivalencia BH-BMPT'!$D$38,IF(J709=38,'Equivalencia BH-BMPT'!#REF!,IF(J709=39,'Equivalencia BH-BMPT'!$D$40,IF(J709=40,'Equivalencia BH-BMPT'!$D$41,IF(J709=41,'Equivalencia BH-BMPT'!$D$42,IF(J709=42,'Equivalencia BH-BMPT'!$D$43,IF(J709=43,'Equivalencia BH-BMPT'!$D$44,IF(J709=44,'Equivalencia BH-BMPT'!$D$45,IF(J709=45,'Equivalencia BH-BMPT'!$D$46,"No ha seleccionado un número de programa")))))))))))))))))))))))))))))))))))))))))))))</f>
        <v>No ha seleccionado un número de programa</v>
      </c>
      <c r="L709" s="23"/>
      <c r="M709" s="18"/>
      <c r="N709" s="27"/>
      <c r="O709" s="24"/>
      <c r="P709" s="92"/>
      <c r="Q709" s="25"/>
      <c r="R709" s="25"/>
      <c r="S709" s="25"/>
      <c r="T709" s="25">
        <f t="shared" si="36"/>
        <v>0</v>
      </c>
      <c r="U709" s="25"/>
      <c r="V709" s="26"/>
      <c r="W709" s="26"/>
      <c r="X709" s="26"/>
      <c r="Y709" s="18"/>
      <c r="Z709" s="18"/>
      <c r="AA709" s="42"/>
      <c r="AB709" s="18"/>
      <c r="AC709" s="18"/>
      <c r="AD709" s="18"/>
      <c r="AE709" s="18"/>
      <c r="AF709" s="43" t="e">
        <f t="shared" si="37"/>
        <v>#DIV/0!</v>
      </c>
      <c r="AG709" s="44"/>
      <c r="AH709" s="44" t="b">
        <f t="shared" si="38"/>
        <v>1</v>
      </c>
    </row>
    <row r="710" spans="1:34" ht="44.25" customHeight="1" thickBot="1" x14ac:dyDescent="0.3">
      <c r="A710" s="18"/>
      <c r="B710" s="18"/>
      <c r="C710" s="3"/>
      <c r="D710" s="18"/>
      <c r="E710" s="3" t="str">
        <f>IF(D710=1,'Tipo '!$B$2,IF(D710=2,'Tipo '!$B$3,IF(D710=3,'Tipo '!$B$4,IF(D710=4,'Tipo '!$B$5,IF(D710=5,'Tipo '!$B$6,IF(D710=6,'Tipo '!$B$7,IF(D710=7,'Tipo '!$B$8,IF(D710=8,'Tipo '!$B$9,IF(D710=9,'Tipo '!$B$10,IF(D710=10,'Tipo '!$B$11,IF(D710=11,'Tipo '!$B$12,IF(D710=12,'Tipo '!$B$13,IF(D710=13,'Tipo '!$B$14,IF(D710=14,'Tipo '!$B$15,IF(D710=15,'Tipo '!$B$16,IF(D710=16,'Tipo '!$B$17,IF(D710=17,'Tipo '!$B$18,IF(D710=18,'Tipo '!$B$19,IF(D710=19,'Tipo '!$B$20,IF(D710=20,'Tipo '!$B$21,"No ha seleccionado un tipo de contrato válido"))))))))))))))))))))</f>
        <v>No ha seleccionado un tipo de contrato válido</v>
      </c>
      <c r="F710" s="3"/>
      <c r="G710" s="3"/>
      <c r="H710" s="22"/>
      <c r="I710" s="22"/>
      <c r="J710" s="8"/>
      <c r="K710" s="41" t="str">
        <f>IF(J710=1,'Equivalencia BH-BMPT'!$D$2,IF(J710=2,'Equivalencia BH-BMPT'!$D$3,IF(J710=3,'Equivalencia BH-BMPT'!$D$4,IF(J710=4,'Equivalencia BH-BMPT'!$D$5,IF(J710=5,'Equivalencia BH-BMPT'!$D$6,IF(J710=6,'Equivalencia BH-BMPT'!$D$7,IF(J710=7,'Equivalencia BH-BMPT'!$D$8,IF(J710=8,'Equivalencia BH-BMPT'!$D$9,IF(J710=9,'Equivalencia BH-BMPT'!$D$10,IF(J710=10,'Equivalencia BH-BMPT'!$D$11,IF(J710=11,'Equivalencia BH-BMPT'!$D$12,IF(J710=12,'Equivalencia BH-BMPT'!$D$13,IF(J710=13,'Equivalencia BH-BMPT'!$D$14,IF(J710=14,'Equivalencia BH-BMPT'!$D$15,IF(J710=15,'Equivalencia BH-BMPT'!$D$16,IF(J710=16,'Equivalencia BH-BMPT'!$D$17,IF(J710=17,'Equivalencia BH-BMPT'!$D$18,IF(J710=18,'Equivalencia BH-BMPT'!$D$19,IF(J710=19,'Equivalencia BH-BMPT'!$D$20,IF(J710=20,'Equivalencia BH-BMPT'!$D$21,IF(J710=21,'Equivalencia BH-BMPT'!$D$22,IF(J710=22,'Equivalencia BH-BMPT'!$D$23,IF(J710=23,'Equivalencia BH-BMPT'!#REF!,IF(J710=24,'Equivalencia BH-BMPT'!$D$25,IF(J710=25,'Equivalencia BH-BMPT'!$D$26,IF(J710=26,'Equivalencia BH-BMPT'!$D$27,IF(J710=27,'Equivalencia BH-BMPT'!$D$28,IF(J710=28,'Equivalencia BH-BMPT'!$D$29,IF(J710=29,'Equivalencia BH-BMPT'!$D$30,IF(J710=30,'Equivalencia BH-BMPT'!$D$31,IF(J710=31,'Equivalencia BH-BMPT'!$D$32,IF(J710=32,'Equivalencia BH-BMPT'!$D$33,IF(J710=33,'Equivalencia BH-BMPT'!$D$34,IF(J710=34,'Equivalencia BH-BMPT'!$D$35,IF(J710=35,'Equivalencia BH-BMPT'!$D$36,IF(J710=36,'Equivalencia BH-BMPT'!$D$37,IF(J710=37,'Equivalencia BH-BMPT'!$D$38,IF(J710=38,'Equivalencia BH-BMPT'!#REF!,IF(J710=39,'Equivalencia BH-BMPT'!$D$40,IF(J710=40,'Equivalencia BH-BMPT'!$D$41,IF(J710=41,'Equivalencia BH-BMPT'!$D$42,IF(J710=42,'Equivalencia BH-BMPT'!$D$43,IF(J710=43,'Equivalencia BH-BMPT'!$D$44,IF(J710=44,'Equivalencia BH-BMPT'!$D$45,IF(J710=45,'Equivalencia BH-BMPT'!$D$46,"No ha seleccionado un número de programa")))))))))))))))))))))))))))))))))))))))))))))</f>
        <v>No ha seleccionado un número de programa</v>
      </c>
      <c r="L710" s="23"/>
      <c r="M710" s="18"/>
      <c r="N710" s="27"/>
      <c r="O710" s="24"/>
      <c r="P710" s="92"/>
      <c r="Q710" s="25"/>
      <c r="R710" s="25"/>
      <c r="S710" s="25"/>
      <c r="T710" s="25">
        <f t="shared" si="36"/>
        <v>0</v>
      </c>
      <c r="U710" s="25"/>
      <c r="V710" s="26"/>
      <c r="W710" s="26"/>
      <c r="X710" s="26"/>
      <c r="Y710" s="18"/>
      <c r="Z710" s="18"/>
      <c r="AA710" s="42"/>
      <c r="AB710" s="18"/>
      <c r="AC710" s="18"/>
      <c r="AD710" s="18"/>
      <c r="AE710" s="18"/>
      <c r="AF710" s="43" t="e">
        <f t="shared" si="37"/>
        <v>#DIV/0!</v>
      </c>
      <c r="AG710" s="44"/>
      <c r="AH710" s="44" t="b">
        <f t="shared" si="38"/>
        <v>1</v>
      </c>
    </row>
    <row r="711" spans="1:34" ht="44.25" customHeight="1" thickBot="1" x14ac:dyDescent="0.3">
      <c r="A711" s="18"/>
      <c r="B711" s="18"/>
      <c r="C711" s="3"/>
      <c r="D711" s="18"/>
      <c r="E711" s="3" t="str">
        <f>IF(D711=1,'Tipo '!$B$2,IF(D711=2,'Tipo '!$B$3,IF(D711=3,'Tipo '!$B$4,IF(D711=4,'Tipo '!$B$5,IF(D711=5,'Tipo '!$B$6,IF(D711=6,'Tipo '!$B$7,IF(D711=7,'Tipo '!$B$8,IF(D711=8,'Tipo '!$B$9,IF(D711=9,'Tipo '!$B$10,IF(D711=10,'Tipo '!$B$11,IF(D711=11,'Tipo '!$B$12,IF(D711=12,'Tipo '!$B$13,IF(D711=13,'Tipo '!$B$14,IF(D711=14,'Tipo '!$B$15,IF(D711=15,'Tipo '!$B$16,IF(D711=16,'Tipo '!$B$17,IF(D711=17,'Tipo '!$B$18,IF(D711=18,'Tipo '!$B$19,IF(D711=19,'Tipo '!$B$20,IF(D711=20,'Tipo '!$B$21,"No ha seleccionado un tipo de contrato válido"))))))))))))))))))))</f>
        <v>No ha seleccionado un tipo de contrato válido</v>
      </c>
      <c r="F711" s="3"/>
      <c r="G711" s="3"/>
      <c r="H711" s="22"/>
      <c r="I711" s="22"/>
      <c r="J711" s="8"/>
      <c r="K711" s="41" t="str">
        <f>IF(J711=1,'Equivalencia BH-BMPT'!$D$2,IF(J711=2,'Equivalencia BH-BMPT'!$D$3,IF(J711=3,'Equivalencia BH-BMPT'!$D$4,IF(J711=4,'Equivalencia BH-BMPT'!$D$5,IF(J711=5,'Equivalencia BH-BMPT'!$D$6,IF(J711=6,'Equivalencia BH-BMPT'!$D$7,IF(J711=7,'Equivalencia BH-BMPT'!$D$8,IF(J711=8,'Equivalencia BH-BMPT'!$D$9,IF(J711=9,'Equivalencia BH-BMPT'!$D$10,IF(J711=10,'Equivalencia BH-BMPT'!$D$11,IF(J711=11,'Equivalencia BH-BMPT'!$D$12,IF(J711=12,'Equivalencia BH-BMPT'!$D$13,IF(J711=13,'Equivalencia BH-BMPT'!$D$14,IF(J711=14,'Equivalencia BH-BMPT'!$D$15,IF(J711=15,'Equivalencia BH-BMPT'!$D$16,IF(J711=16,'Equivalencia BH-BMPT'!$D$17,IF(J711=17,'Equivalencia BH-BMPT'!$D$18,IF(J711=18,'Equivalencia BH-BMPT'!$D$19,IF(J711=19,'Equivalencia BH-BMPT'!$D$20,IF(J711=20,'Equivalencia BH-BMPT'!$D$21,IF(J711=21,'Equivalencia BH-BMPT'!$D$22,IF(J711=22,'Equivalencia BH-BMPT'!$D$23,IF(J711=23,'Equivalencia BH-BMPT'!#REF!,IF(J711=24,'Equivalencia BH-BMPT'!$D$25,IF(J711=25,'Equivalencia BH-BMPT'!$D$26,IF(J711=26,'Equivalencia BH-BMPT'!$D$27,IF(J711=27,'Equivalencia BH-BMPT'!$D$28,IF(J711=28,'Equivalencia BH-BMPT'!$D$29,IF(J711=29,'Equivalencia BH-BMPT'!$D$30,IF(J711=30,'Equivalencia BH-BMPT'!$D$31,IF(J711=31,'Equivalencia BH-BMPT'!$D$32,IF(J711=32,'Equivalencia BH-BMPT'!$D$33,IF(J711=33,'Equivalencia BH-BMPT'!$D$34,IF(J711=34,'Equivalencia BH-BMPT'!$D$35,IF(J711=35,'Equivalencia BH-BMPT'!$D$36,IF(J711=36,'Equivalencia BH-BMPT'!$D$37,IF(J711=37,'Equivalencia BH-BMPT'!$D$38,IF(J711=38,'Equivalencia BH-BMPT'!#REF!,IF(J711=39,'Equivalencia BH-BMPT'!$D$40,IF(J711=40,'Equivalencia BH-BMPT'!$D$41,IF(J711=41,'Equivalencia BH-BMPT'!$D$42,IF(J711=42,'Equivalencia BH-BMPT'!$D$43,IF(J711=43,'Equivalencia BH-BMPT'!$D$44,IF(J711=44,'Equivalencia BH-BMPT'!$D$45,IF(J711=45,'Equivalencia BH-BMPT'!$D$46,"No ha seleccionado un número de programa")))))))))))))))))))))))))))))))))))))))))))))</f>
        <v>No ha seleccionado un número de programa</v>
      </c>
      <c r="L711" s="23"/>
      <c r="M711" s="18"/>
      <c r="N711" s="27"/>
      <c r="O711" s="24"/>
      <c r="P711" s="92"/>
      <c r="Q711" s="25"/>
      <c r="R711" s="25"/>
      <c r="S711" s="25"/>
      <c r="T711" s="25">
        <f t="shared" si="36"/>
        <v>0</v>
      </c>
      <c r="U711" s="25"/>
      <c r="V711" s="26"/>
      <c r="W711" s="26"/>
      <c r="X711" s="26"/>
      <c r="Y711" s="18"/>
      <c r="Z711" s="18"/>
      <c r="AA711" s="42"/>
      <c r="AB711" s="18"/>
      <c r="AC711" s="18"/>
      <c r="AD711" s="18"/>
      <c r="AE711" s="18"/>
      <c r="AF711" s="43" t="e">
        <f t="shared" si="37"/>
        <v>#DIV/0!</v>
      </c>
      <c r="AG711" s="44"/>
      <c r="AH711" s="44" t="b">
        <f t="shared" si="38"/>
        <v>1</v>
      </c>
    </row>
    <row r="712" spans="1:34" ht="44.25" customHeight="1" thickBot="1" x14ac:dyDescent="0.3">
      <c r="A712" s="18"/>
      <c r="B712" s="18"/>
      <c r="C712" s="3"/>
      <c r="D712" s="18"/>
      <c r="E712" s="3" t="str">
        <f>IF(D712=1,'Tipo '!$B$2,IF(D712=2,'Tipo '!$B$3,IF(D712=3,'Tipo '!$B$4,IF(D712=4,'Tipo '!$B$5,IF(D712=5,'Tipo '!$B$6,IF(D712=6,'Tipo '!$B$7,IF(D712=7,'Tipo '!$B$8,IF(D712=8,'Tipo '!$B$9,IF(D712=9,'Tipo '!$B$10,IF(D712=10,'Tipo '!$B$11,IF(D712=11,'Tipo '!$B$12,IF(D712=12,'Tipo '!$B$13,IF(D712=13,'Tipo '!$B$14,IF(D712=14,'Tipo '!$B$15,IF(D712=15,'Tipo '!$B$16,IF(D712=16,'Tipo '!$B$17,IF(D712=17,'Tipo '!$B$18,IF(D712=18,'Tipo '!$B$19,IF(D712=19,'Tipo '!$B$20,IF(D712=20,'Tipo '!$B$21,"No ha seleccionado un tipo de contrato válido"))))))))))))))))))))</f>
        <v>No ha seleccionado un tipo de contrato válido</v>
      </c>
      <c r="F712" s="3"/>
      <c r="G712" s="3"/>
      <c r="H712" s="22"/>
      <c r="I712" s="22"/>
      <c r="J712" s="8"/>
      <c r="K712" s="41" t="str">
        <f>IF(J712=1,'Equivalencia BH-BMPT'!$D$2,IF(J712=2,'Equivalencia BH-BMPT'!$D$3,IF(J712=3,'Equivalencia BH-BMPT'!$D$4,IF(J712=4,'Equivalencia BH-BMPT'!$D$5,IF(J712=5,'Equivalencia BH-BMPT'!$D$6,IF(J712=6,'Equivalencia BH-BMPT'!$D$7,IF(J712=7,'Equivalencia BH-BMPT'!$D$8,IF(J712=8,'Equivalencia BH-BMPT'!$D$9,IF(J712=9,'Equivalencia BH-BMPT'!$D$10,IF(J712=10,'Equivalencia BH-BMPT'!$D$11,IF(J712=11,'Equivalencia BH-BMPT'!$D$12,IF(J712=12,'Equivalencia BH-BMPT'!$D$13,IF(J712=13,'Equivalencia BH-BMPT'!$D$14,IF(J712=14,'Equivalencia BH-BMPT'!$D$15,IF(J712=15,'Equivalencia BH-BMPT'!$D$16,IF(J712=16,'Equivalencia BH-BMPT'!$D$17,IF(J712=17,'Equivalencia BH-BMPT'!$D$18,IF(J712=18,'Equivalencia BH-BMPT'!$D$19,IF(J712=19,'Equivalencia BH-BMPT'!$D$20,IF(J712=20,'Equivalencia BH-BMPT'!$D$21,IF(J712=21,'Equivalencia BH-BMPT'!$D$22,IF(J712=22,'Equivalencia BH-BMPT'!$D$23,IF(J712=23,'Equivalencia BH-BMPT'!#REF!,IF(J712=24,'Equivalencia BH-BMPT'!$D$25,IF(J712=25,'Equivalencia BH-BMPT'!$D$26,IF(J712=26,'Equivalencia BH-BMPT'!$D$27,IF(J712=27,'Equivalencia BH-BMPT'!$D$28,IF(J712=28,'Equivalencia BH-BMPT'!$D$29,IF(J712=29,'Equivalencia BH-BMPT'!$D$30,IF(J712=30,'Equivalencia BH-BMPT'!$D$31,IF(J712=31,'Equivalencia BH-BMPT'!$D$32,IF(J712=32,'Equivalencia BH-BMPT'!$D$33,IF(J712=33,'Equivalencia BH-BMPT'!$D$34,IF(J712=34,'Equivalencia BH-BMPT'!$D$35,IF(J712=35,'Equivalencia BH-BMPT'!$D$36,IF(J712=36,'Equivalencia BH-BMPT'!$D$37,IF(J712=37,'Equivalencia BH-BMPT'!$D$38,IF(J712=38,'Equivalencia BH-BMPT'!#REF!,IF(J712=39,'Equivalencia BH-BMPT'!$D$40,IF(J712=40,'Equivalencia BH-BMPT'!$D$41,IF(J712=41,'Equivalencia BH-BMPT'!$D$42,IF(J712=42,'Equivalencia BH-BMPT'!$D$43,IF(J712=43,'Equivalencia BH-BMPT'!$D$44,IF(J712=44,'Equivalencia BH-BMPT'!$D$45,IF(J712=45,'Equivalencia BH-BMPT'!$D$46,"No ha seleccionado un número de programa")))))))))))))))))))))))))))))))))))))))))))))</f>
        <v>No ha seleccionado un número de programa</v>
      </c>
      <c r="L712" s="23"/>
      <c r="M712" s="18"/>
      <c r="N712" s="27"/>
      <c r="O712" s="24"/>
      <c r="P712" s="92"/>
      <c r="Q712" s="25"/>
      <c r="R712" s="25"/>
      <c r="S712" s="25"/>
      <c r="T712" s="25">
        <f t="shared" si="36"/>
        <v>0</v>
      </c>
      <c r="U712" s="25"/>
      <c r="V712" s="26"/>
      <c r="W712" s="26"/>
      <c r="X712" s="26"/>
      <c r="Y712" s="18"/>
      <c r="Z712" s="18"/>
      <c r="AA712" s="42"/>
      <c r="AB712" s="18"/>
      <c r="AC712" s="18"/>
      <c r="AD712" s="18"/>
      <c r="AE712" s="18"/>
      <c r="AF712" s="43" t="e">
        <f t="shared" si="37"/>
        <v>#DIV/0!</v>
      </c>
      <c r="AG712" s="44"/>
      <c r="AH712" s="44" t="b">
        <f t="shared" si="38"/>
        <v>1</v>
      </c>
    </row>
    <row r="713" spans="1:34" ht="44.25" customHeight="1" thickBot="1" x14ac:dyDescent="0.3">
      <c r="A713" s="18"/>
      <c r="B713" s="18"/>
      <c r="C713" s="3"/>
      <c r="D713" s="18"/>
      <c r="E713" s="3" t="str">
        <f>IF(D713=1,'Tipo '!$B$2,IF(D713=2,'Tipo '!$B$3,IF(D713=3,'Tipo '!$B$4,IF(D713=4,'Tipo '!$B$5,IF(D713=5,'Tipo '!$B$6,IF(D713=6,'Tipo '!$B$7,IF(D713=7,'Tipo '!$B$8,IF(D713=8,'Tipo '!$B$9,IF(D713=9,'Tipo '!$B$10,IF(D713=10,'Tipo '!$B$11,IF(D713=11,'Tipo '!$B$12,IF(D713=12,'Tipo '!$B$13,IF(D713=13,'Tipo '!$B$14,IF(D713=14,'Tipo '!$B$15,IF(D713=15,'Tipo '!$B$16,IF(D713=16,'Tipo '!$B$17,IF(D713=17,'Tipo '!$B$18,IF(D713=18,'Tipo '!$B$19,IF(D713=19,'Tipo '!$B$20,IF(D713=20,'Tipo '!$B$21,"No ha seleccionado un tipo de contrato válido"))))))))))))))))))))</f>
        <v>No ha seleccionado un tipo de contrato válido</v>
      </c>
      <c r="F713" s="3"/>
      <c r="G713" s="3"/>
      <c r="H713" s="22"/>
      <c r="I713" s="22"/>
      <c r="J713" s="8"/>
      <c r="K713" s="41" t="str">
        <f>IF(J713=1,'Equivalencia BH-BMPT'!$D$2,IF(J713=2,'Equivalencia BH-BMPT'!$D$3,IF(J713=3,'Equivalencia BH-BMPT'!$D$4,IF(J713=4,'Equivalencia BH-BMPT'!$D$5,IF(J713=5,'Equivalencia BH-BMPT'!$D$6,IF(J713=6,'Equivalencia BH-BMPT'!$D$7,IF(J713=7,'Equivalencia BH-BMPT'!$D$8,IF(J713=8,'Equivalencia BH-BMPT'!$D$9,IF(J713=9,'Equivalencia BH-BMPT'!$D$10,IF(J713=10,'Equivalencia BH-BMPT'!$D$11,IF(J713=11,'Equivalencia BH-BMPT'!$D$12,IF(J713=12,'Equivalencia BH-BMPT'!$D$13,IF(J713=13,'Equivalencia BH-BMPT'!$D$14,IF(J713=14,'Equivalencia BH-BMPT'!$D$15,IF(J713=15,'Equivalencia BH-BMPT'!$D$16,IF(J713=16,'Equivalencia BH-BMPT'!$D$17,IF(J713=17,'Equivalencia BH-BMPT'!$D$18,IF(J713=18,'Equivalencia BH-BMPT'!$D$19,IF(J713=19,'Equivalencia BH-BMPT'!$D$20,IF(J713=20,'Equivalencia BH-BMPT'!$D$21,IF(J713=21,'Equivalencia BH-BMPT'!$D$22,IF(J713=22,'Equivalencia BH-BMPT'!$D$23,IF(J713=23,'Equivalencia BH-BMPT'!#REF!,IF(J713=24,'Equivalencia BH-BMPT'!$D$25,IF(J713=25,'Equivalencia BH-BMPT'!$D$26,IF(J713=26,'Equivalencia BH-BMPT'!$D$27,IF(J713=27,'Equivalencia BH-BMPT'!$D$28,IF(J713=28,'Equivalencia BH-BMPT'!$D$29,IF(J713=29,'Equivalencia BH-BMPT'!$D$30,IF(J713=30,'Equivalencia BH-BMPT'!$D$31,IF(J713=31,'Equivalencia BH-BMPT'!$D$32,IF(J713=32,'Equivalencia BH-BMPT'!$D$33,IF(J713=33,'Equivalencia BH-BMPT'!$D$34,IF(J713=34,'Equivalencia BH-BMPT'!$D$35,IF(J713=35,'Equivalencia BH-BMPT'!$D$36,IF(J713=36,'Equivalencia BH-BMPT'!$D$37,IF(J713=37,'Equivalencia BH-BMPT'!$D$38,IF(J713=38,'Equivalencia BH-BMPT'!#REF!,IF(J713=39,'Equivalencia BH-BMPT'!$D$40,IF(J713=40,'Equivalencia BH-BMPT'!$D$41,IF(J713=41,'Equivalencia BH-BMPT'!$D$42,IF(J713=42,'Equivalencia BH-BMPT'!$D$43,IF(J713=43,'Equivalencia BH-BMPT'!$D$44,IF(J713=44,'Equivalencia BH-BMPT'!$D$45,IF(J713=45,'Equivalencia BH-BMPT'!$D$46,"No ha seleccionado un número de programa")))))))))))))))))))))))))))))))))))))))))))))</f>
        <v>No ha seleccionado un número de programa</v>
      </c>
      <c r="L713" s="23"/>
      <c r="M713" s="18"/>
      <c r="N713" s="27"/>
      <c r="O713" s="24"/>
      <c r="P713" s="92"/>
      <c r="Q713" s="25"/>
      <c r="R713" s="25"/>
      <c r="S713" s="25"/>
      <c r="T713" s="25">
        <f t="shared" si="36"/>
        <v>0</v>
      </c>
      <c r="U713" s="25"/>
      <c r="V713" s="26"/>
      <c r="W713" s="26"/>
      <c r="X713" s="26"/>
      <c r="Y713" s="18"/>
      <c r="Z713" s="18"/>
      <c r="AA713" s="42"/>
      <c r="AB713" s="18"/>
      <c r="AC713" s="18"/>
      <c r="AD713" s="18"/>
      <c r="AE713" s="18"/>
      <c r="AF713" s="43" t="e">
        <f t="shared" si="37"/>
        <v>#DIV/0!</v>
      </c>
      <c r="AG713" s="44"/>
      <c r="AH713" s="44" t="b">
        <f t="shared" si="38"/>
        <v>1</v>
      </c>
    </row>
    <row r="714" spans="1:34" ht="44.25" customHeight="1" thickBot="1" x14ac:dyDescent="0.3">
      <c r="A714" s="18"/>
      <c r="B714" s="18"/>
      <c r="C714" s="3"/>
      <c r="D714" s="18"/>
      <c r="E714" s="3" t="str">
        <f>IF(D714=1,'Tipo '!$B$2,IF(D714=2,'Tipo '!$B$3,IF(D714=3,'Tipo '!$B$4,IF(D714=4,'Tipo '!$B$5,IF(D714=5,'Tipo '!$B$6,IF(D714=6,'Tipo '!$B$7,IF(D714=7,'Tipo '!$B$8,IF(D714=8,'Tipo '!$B$9,IF(D714=9,'Tipo '!$B$10,IF(D714=10,'Tipo '!$B$11,IF(D714=11,'Tipo '!$B$12,IF(D714=12,'Tipo '!$B$13,IF(D714=13,'Tipo '!$B$14,IF(D714=14,'Tipo '!$B$15,IF(D714=15,'Tipo '!$B$16,IF(D714=16,'Tipo '!$B$17,IF(D714=17,'Tipo '!$B$18,IF(D714=18,'Tipo '!$B$19,IF(D714=19,'Tipo '!$B$20,IF(D714=20,'Tipo '!$B$21,"No ha seleccionado un tipo de contrato válido"))))))))))))))))))))</f>
        <v>No ha seleccionado un tipo de contrato válido</v>
      </c>
      <c r="F714" s="3"/>
      <c r="G714" s="3"/>
      <c r="H714" s="22"/>
      <c r="I714" s="22"/>
      <c r="J714" s="8"/>
      <c r="K714" s="41" t="str">
        <f>IF(J714=1,'Equivalencia BH-BMPT'!$D$2,IF(J714=2,'Equivalencia BH-BMPT'!$D$3,IF(J714=3,'Equivalencia BH-BMPT'!$D$4,IF(J714=4,'Equivalencia BH-BMPT'!$D$5,IF(J714=5,'Equivalencia BH-BMPT'!$D$6,IF(J714=6,'Equivalencia BH-BMPT'!$D$7,IF(J714=7,'Equivalencia BH-BMPT'!$D$8,IF(J714=8,'Equivalencia BH-BMPT'!$D$9,IF(J714=9,'Equivalencia BH-BMPT'!$D$10,IF(J714=10,'Equivalencia BH-BMPT'!$D$11,IF(J714=11,'Equivalencia BH-BMPT'!$D$12,IF(J714=12,'Equivalencia BH-BMPT'!$D$13,IF(J714=13,'Equivalencia BH-BMPT'!$D$14,IF(J714=14,'Equivalencia BH-BMPT'!$D$15,IF(J714=15,'Equivalencia BH-BMPT'!$D$16,IF(J714=16,'Equivalencia BH-BMPT'!$D$17,IF(J714=17,'Equivalencia BH-BMPT'!$D$18,IF(J714=18,'Equivalencia BH-BMPT'!$D$19,IF(J714=19,'Equivalencia BH-BMPT'!$D$20,IF(J714=20,'Equivalencia BH-BMPT'!$D$21,IF(J714=21,'Equivalencia BH-BMPT'!$D$22,IF(J714=22,'Equivalencia BH-BMPT'!$D$23,IF(J714=23,'Equivalencia BH-BMPT'!#REF!,IF(J714=24,'Equivalencia BH-BMPT'!$D$25,IF(J714=25,'Equivalencia BH-BMPT'!$D$26,IF(J714=26,'Equivalencia BH-BMPT'!$D$27,IF(J714=27,'Equivalencia BH-BMPT'!$D$28,IF(J714=28,'Equivalencia BH-BMPT'!$D$29,IF(J714=29,'Equivalencia BH-BMPT'!$D$30,IF(J714=30,'Equivalencia BH-BMPT'!$D$31,IF(J714=31,'Equivalencia BH-BMPT'!$D$32,IF(J714=32,'Equivalencia BH-BMPT'!$D$33,IF(J714=33,'Equivalencia BH-BMPT'!$D$34,IF(J714=34,'Equivalencia BH-BMPT'!$D$35,IF(J714=35,'Equivalencia BH-BMPT'!$D$36,IF(J714=36,'Equivalencia BH-BMPT'!$D$37,IF(J714=37,'Equivalencia BH-BMPT'!$D$38,IF(J714=38,'Equivalencia BH-BMPT'!#REF!,IF(J714=39,'Equivalencia BH-BMPT'!$D$40,IF(J714=40,'Equivalencia BH-BMPT'!$D$41,IF(J714=41,'Equivalencia BH-BMPT'!$D$42,IF(J714=42,'Equivalencia BH-BMPT'!$D$43,IF(J714=43,'Equivalencia BH-BMPT'!$D$44,IF(J714=44,'Equivalencia BH-BMPT'!$D$45,IF(J714=45,'Equivalencia BH-BMPT'!$D$46,"No ha seleccionado un número de programa")))))))))))))))))))))))))))))))))))))))))))))</f>
        <v>No ha seleccionado un número de programa</v>
      </c>
      <c r="L714" s="23"/>
      <c r="M714" s="18"/>
      <c r="N714" s="27"/>
      <c r="O714" s="24"/>
      <c r="P714" s="92"/>
      <c r="Q714" s="25"/>
      <c r="R714" s="25"/>
      <c r="S714" s="25"/>
      <c r="T714" s="25">
        <f t="shared" si="36"/>
        <v>0</v>
      </c>
      <c r="U714" s="25"/>
      <c r="V714" s="26"/>
      <c r="W714" s="26"/>
      <c r="X714" s="26"/>
      <c r="Y714" s="18"/>
      <c r="Z714" s="18"/>
      <c r="AA714" s="42"/>
      <c r="AB714" s="18"/>
      <c r="AC714" s="18"/>
      <c r="AD714" s="18"/>
      <c r="AE714" s="18"/>
      <c r="AF714" s="43" t="e">
        <f t="shared" si="37"/>
        <v>#DIV/0!</v>
      </c>
      <c r="AG714" s="44"/>
      <c r="AH714" s="44" t="b">
        <f t="shared" si="38"/>
        <v>1</v>
      </c>
    </row>
    <row r="715" spans="1:34" ht="44.25" customHeight="1" thickBot="1" x14ac:dyDescent="0.3">
      <c r="A715" s="18"/>
      <c r="B715" s="18"/>
      <c r="C715" s="3"/>
      <c r="D715" s="18"/>
      <c r="E715" s="3" t="str">
        <f>IF(D715=1,'Tipo '!$B$2,IF(D715=2,'Tipo '!$B$3,IF(D715=3,'Tipo '!$B$4,IF(D715=4,'Tipo '!$B$5,IF(D715=5,'Tipo '!$B$6,IF(D715=6,'Tipo '!$B$7,IF(D715=7,'Tipo '!$B$8,IF(D715=8,'Tipo '!$B$9,IF(D715=9,'Tipo '!$B$10,IF(D715=10,'Tipo '!$B$11,IF(D715=11,'Tipo '!$B$12,IF(D715=12,'Tipo '!$B$13,IF(D715=13,'Tipo '!$B$14,IF(D715=14,'Tipo '!$B$15,IF(D715=15,'Tipo '!$B$16,IF(D715=16,'Tipo '!$B$17,IF(D715=17,'Tipo '!$B$18,IF(D715=18,'Tipo '!$B$19,IF(D715=19,'Tipo '!$B$20,IF(D715=20,'Tipo '!$B$21,"No ha seleccionado un tipo de contrato válido"))))))))))))))))))))</f>
        <v>No ha seleccionado un tipo de contrato válido</v>
      </c>
      <c r="F715" s="3"/>
      <c r="G715" s="3"/>
      <c r="H715" s="22"/>
      <c r="I715" s="22"/>
      <c r="J715" s="8"/>
      <c r="K715" s="41" t="str">
        <f>IF(J715=1,'Equivalencia BH-BMPT'!$D$2,IF(J715=2,'Equivalencia BH-BMPT'!$D$3,IF(J715=3,'Equivalencia BH-BMPT'!$D$4,IF(J715=4,'Equivalencia BH-BMPT'!$D$5,IF(J715=5,'Equivalencia BH-BMPT'!$D$6,IF(J715=6,'Equivalencia BH-BMPT'!$D$7,IF(J715=7,'Equivalencia BH-BMPT'!$D$8,IF(J715=8,'Equivalencia BH-BMPT'!$D$9,IF(J715=9,'Equivalencia BH-BMPT'!$D$10,IF(J715=10,'Equivalencia BH-BMPT'!$D$11,IF(J715=11,'Equivalencia BH-BMPT'!$D$12,IF(J715=12,'Equivalencia BH-BMPT'!$D$13,IF(J715=13,'Equivalencia BH-BMPT'!$D$14,IF(J715=14,'Equivalencia BH-BMPT'!$D$15,IF(J715=15,'Equivalencia BH-BMPT'!$D$16,IF(J715=16,'Equivalencia BH-BMPT'!$D$17,IF(J715=17,'Equivalencia BH-BMPT'!$D$18,IF(J715=18,'Equivalencia BH-BMPT'!$D$19,IF(J715=19,'Equivalencia BH-BMPT'!$D$20,IF(J715=20,'Equivalencia BH-BMPT'!$D$21,IF(J715=21,'Equivalencia BH-BMPT'!$D$22,IF(J715=22,'Equivalencia BH-BMPT'!$D$23,IF(J715=23,'Equivalencia BH-BMPT'!#REF!,IF(J715=24,'Equivalencia BH-BMPT'!$D$25,IF(J715=25,'Equivalencia BH-BMPT'!$D$26,IF(J715=26,'Equivalencia BH-BMPT'!$D$27,IF(J715=27,'Equivalencia BH-BMPT'!$D$28,IF(J715=28,'Equivalencia BH-BMPT'!$D$29,IF(J715=29,'Equivalencia BH-BMPT'!$D$30,IF(J715=30,'Equivalencia BH-BMPT'!$D$31,IF(J715=31,'Equivalencia BH-BMPT'!$D$32,IF(J715=32,'Equivalencia BH-BMPT'!$D$33,IF(J715=33,'Equivalencia BH-BMPT'!$D$34,IF(J715=34,'Equivalencia BH-BMPT'!$D$35,IF(J715=35,'Equivalencia BH-BMPT'!$D$36,IF(J715=36,'Equivalencia BH-BMPT'!$D$37,IF(J715=37,'Equivalencia BH-BMPT'!$D$38,IF(J715=38,'Equivalencia BH-BMPT'!#REF!,IF(J715=39,'Equivalencia BH-BMPT'!$D$40,IF(J715=40,'Equivalencia BH-BMPT'!$D$41,IF(J715=41,'Equivalencia BH-BMPT'!$D$42,IF(J715=42,'Equivalencia BH-BMPT'!$D$43,IF(J715=43,'Equivalencia BH-BMPT'!$D$44,IF(J715=44,'Equivalencia BH-BMPT'!$D$45,IF(J715=45,'Equivalencia BH-BMPT'!$D$46,"No ha seleccionado un número de programa")))))))))))))))))))))))))))))))))))))))))))))</f>
        <v>No ha seleccionado un número de programa</v>
      </c>
      <c r="L715" s="23"/>
      <c r="M715" s="18"/>
      <c r="N715" s="27"/>
      <c r="O715" s="24"/>
      <c r="P715" s="92"/>
      <c r="Q715" s="25"/>
      <c r="R715" s="25"/>
      <c r="S715" s="25"/>
      <c r="T715" s="25">
        <f t="shared" si="36"/>
        <v>0</v>
      </c>
      <c r="U715" s="25"/>
      <c r="V715" s="26"/>
      <c r="W715" s="26"/>
      <c r="X715" s="26"/>
      <c r="Y715" s="18"/>
      <c r="Z715" s="18"/>
      <c r="AA715" s="42"/>
      <c r="AB715" s="18"/>
      <c r="AC715" s="18"/>
      <c r="AD715" s="18"/>
      <c r="AE715" s="18"/>
      <c r="AF715" s="43" t="e">
        <f t="shared" si="37"/>
        <v>#DIV/0!</v>
      </c>
      <c r="AG715" s="44"/>
      <c r="AH715" s="44" t="b">
        <f t="shared" si="38"/>
        <v>1</v>
      </c>
    </row>
    <row r="716" spans="1:34" ht="44.25" customHeight="1" thickBot="1" x14ac:dyDescent="0.3">
      <c r="A716" s="18"/>
      <c r="B716" s="18"/>
      <c r="C716" s="3"/>
      <c r="D716" s="18"/>
      <c r="E716" s="3" t="str">
        <f>IF(D716=1,'Tipo '!$B$2,IF(D716=2,'Tipo '!$B$3,IF(D716=3,'Tipo '!$B$4,IF(D716=4,'Tipo '!$B$5,IF(D716=5,'Tipo '!$B$6,IF(D716=6,'Tipo '!$B$7,IF(D716=7,'Tipo '!$B$8,IF(D716=8,'Tipo '!$B$9,IF(D716=9,'Tipo '!$B$10,IF(D716=10,'Tipo '!$B$11,IF(D716=11,'Tipo '!$B$12,IF(D716=12,'Tipo '!$B$13,IF(D716=13,'Tipo '!$B$14,IF(D716=14,'Tipo '!$B$15,IF(D716=15,'Tipo '!$B$16,IF(D716=16,'Tipo '!$B$17,IF(D716=17,'Tipo '!$B$18,IF(D716=18,'Tipo '!$B$19,IF(D716=19,'Tipo '!$B$20,IF(D716=20,'Tipo '!$B$21,"No ha seleccionado un tipo de contrato válido"))))))))))))))))))))</f>
        <v>No ha seleccionado un tipo de contrato válido</v>
      </c>
      <c r="F716" s="3"/>
      <c r="G716" s="3"/>
      <c r="H716" s="22"/>
      <c r="I716" s="22"/>
      <c r="J716" s="8"/>
      <c r="K716" s="41" t="str">
        <f>IF(J716=1,'Equivalencia BH-BMPT'!$D$2,IF(J716=2,'Equivalencia BH-BMPT'!$D$3,IF(J716=3,'Equivalencia BH-BMPT'!$D$4,IF(J716=4,'Equivalencia BH-BMPT'!$D$5,IF(J716=5,'Equivalencia BH-BMPT'!$D$6,IF(J716=6,'Equivalencia BH-BMPT'!$D$7,IF(J716=7,'Equivalencia BH-BMPT'!$D$8,IF(J716=8,'Equivalencia BH-BMPT'!$D$9,IF(J716=9,'Equivalencia BH-BMPT'!$D$10,IF(J716=10,'Equivalencia BH-BMPT'!$D$11,IF(J716=11,'Equivalencia BH-BMPT'!$D$12,IF(J716=12,'Equivalencia BH-BMPT'!$D$13,IF(J716=13,'Equivalencia BH-BMPT'!$D$14,IF(J716=14,'Equivalencia BH-BMPT'!$D$15,IF(J716=15,'Equivalencia BH-BMPT'!$D$16,IF(J716=16,'Equivalencia BH-BMPT'!$D$17,IF(J716=17,'Equivalencia BH-BMPT'!$D$18,IF(J716=18,'Equivalencia BH-BMPT'!$D$19,IF(J716=19,'Equivalencia BH-BMPT'!$D$20,IF(J716=20,'Equivalencia BH-BMPT'!$D$21,IF(J716=21,'Equivalencia BH-BMPT'!$D$22,IF(J716=22,'Equivalencia BH-BMPT'!$D$23,IF(J716=23,'Equivalencia BH-BMPT'!#REF!,IF(J716=24,'Equivalencia BH-BMPT'!$D$25,IF(J716=25,'Equivalencia BH-BMPT'!$D$26,IF(J716=26,'Equivalencia BH-BMPT'!$D$27,IF(J716=27,'Equivalencia BH-BMPT'!$D$28,IF(J716=28,'Equivalencia BH-BMPT'!$D$29,IF(J716=29,'Equivalencia BH-BMPT'!$D$30,IF(J716=30,'Equivalencia BH-BMPT'!$D$31,IF(J716=31,'Equivalencia BH-BMPT'!$D$32,IF(J716=32,'Equivalencia BH-BMPT'!$D$33,IF(J716=33,'Equivalencia BH-BMPT'!$D$34,IF(J716=34,'Equivalencia BH-BMPT'!$D$35,IF(J716=35,'Equivalencia BH-BMPT'!$D$36,IF(J716=36,'Equivalencia BH-BMPT'!$D$37,IF(J716=37,'Equivalencia BH-BMPT'!$D$38,IF(J716=38,'Equivalencia BH-BMPT'!#REF!,IF(J716=39,'Equivalencia BH-BMPT'!$D$40,IF(J716=40,'Equivalencia BH-BMPT'!$D$41,IF(J716=41,'Equivalencia BH-BMPT'!$D$42,IF(J716=42,'Equivalencia BH-BMPT'!$D$43,IF(J716=43,'Equivalencia BH-BMPT'!$D$44,IF(J716=44,'Equivalencia BH-BMPT'!$D$45,IF(J716=45,'Equivalencia BH-BMPT'!$D$46,"No ha seleccionado un número de programa")))))))))))))))))))))))))))))))))))))))))))))</f>
        <v>No ha seleccionado un número de programa</v>
      </c>
      <c r="L716" s="23"/>
      <c r="M716" s="18"/>
      <c r="N716" s="27"/>
      <c r="O716" s="24"/>
      <c r="P716" s="92"/>
      <c r="Q716" s="25"/>
      <c r="R716" s="25"/>
      <c r="S716" s="25"/>
      <c r="T716" s="25">
        <f t="shared" si="36"/>
        <v>0</v>
      </c>
      <c r="U716" s="25"/>
      <c r="V716" s="26"/>
      <c r="W716" s="26"/>
      <c r="X716" s="26"/>
      <c r="Y716" s="18"/>
      <c r="Z716" s="18"/>
      <c r="AA716" s="42"/>
      <c r="AB716" s="18"/>
      <c r="AC716" s="18"/>
      <c r="AD716" s="18"/>
      <c r="AE716" s="18"/>
      <c r="AF716" s="43" t="e">
        <f t="shared" si="37"/>
        <v>#DIV/0!</v>
      </c>
      <c r="AG716" s="44"/>
      <c r="AH716" s="44" t="b">
        <f t="shared" si="38"/>
        <v>1</v>
      </c>
    </row>
    <row r="717" spans="1:34" ht="44.25" customHeight="1" thickBot="1" x14ac:dyDescent="0.3">
      <c r="A717" s="18"/>
      <c r="B717" s="18"/>
      <c r="C717" s="3"/>
      <c r="D717" s="18"/>
      <c r="E717" s="3" t="str">
        <f>IF(D717=1,'Tipo '!$B$2,IF(D717=2,'Tipo '!$B$3,IF(D717=3,'Tipo '!$B$4,IF(D717=4,'Tipo '!$B$5,IF(D717=5,'Tipo '!$B$6,IF(D717=6,'Tipo '!$B$7,IF(D717=7,'Tipo '!$B$8,IF(D717=8,'Tipo '!$B$9,IF(D717=9,'Tipo '!$B$10,IF(D717=10,'Tipo '!$B$11,IF(D717=11,'Tipo '!$B$12,IF(D717=12,'Tipo '!$B$13,IF(D717=13,'Tipo '!$B$14,IF(D717=14,'Tipo '!$B$15,IF(D717=15,'Tipo '!$B$16,IF(D717=16,'Tipo '!$B$17,IF(D717=17,'Tipo '!$B$18,IF(D717=18,'Tipo '!$B$19,IF(D717=19,'Tipo '!$B$20,IF(D717=20,'Tipo '!$B$21,"No ha seleccionado un tipo de contrato válido"))))))))))))))))))))</f>
        <v>No ha seleccionado un tipo de contrato válido</v>
      </c>
      <c r="F717" s="3"/>
      <c r="G717" s="3"/>
      <c r="H717" s="22"/>
      <c r="I717" s="22"/>
      <c r="J717" s="8"/>
      <c r="K717" s="41" t="str">
        <f>IF(J717=1,'Equivalencia BH-BMPT'!$D$2,IF(J717=2,'Equivalencia BH-BMPT'!$D$3,IF(J717=3,'Equivalencia BH-BMPT'!$D$4,IF(J717=4,'Equivalencia BH-BMPT'!$D$5,IF(J717=5,'Equivalencia BH-BMPT'!$D$6,IF(J717=6,'Equivalencia BH-BMPT'!$D$7,IF(J717=7,'Equivalencia BH-BMPT'!$D$8,IF(J717=8,'Equivalencia BH-BMPT'!$D$9,IF(J717=9,'Equivalencia BH-BMPT'!$D$10,IF(J717=10,'Equivalencia BH-BMPT'!$D$11,IF(J717=11,'Equivalencia BH-BMPT'!$D$12,IF(J717=12,'Equivalencia BH-BMPT'!$D$13,IF(J717=13,'Equivalencia BH-BMPT'!$D$14,IF(J717=14,'Equivalencia BH-BMPT'!$D$15,IF(J717=15,'Equivalencia BH-BMPT'!$D$16,IF(J717=16,'Equivalencia BH-BMPT'!$D$17,IF(J717=17,'Equivalencia BH-BMPT'!$D$18,IF(J717=18,'Equivalencia BH-BMPT'!$D$19,IF(J717=19,'Equivalencia BH-BMPT'!$D$20,IF(J717=20,'Equivalencia BH-BMPT'!$D$21,IF(J717=21,'Equivalencia BH-BMPT'!$D$22,IF(J717=22,'Equivalencia BH-BMPT'!$D$23,IF(J717=23,'Equivalencia BH-BMPT'!#REF!,IF(J717=24,'Equivalencia BH-BMPT'!$D$25,IF(J717=25,'Equivalencia BH-BMPT'!$D$26,IF(J717=26,'Equivalencia BH-BMPT'!$D$27,IF(J717=27,'Equivalencia BH-BMPT'!$D$28,IF(J717=28,'Equivalencia BH-BMPT'!$D$29,IF(J717=29,'Equivalencia BH-BMPT'!$D$30,IF(J717=30,'Equivalencia BH-BMPT'!$D$31,IF(J717=31,'Equivalencia BH-BMPT'!$D$32,IF(J717=32,'Equivalencia BH-BMPT'!$D$33,IF(J717=33,'Equivalencia BH-BMPT'!$D$34,IF(J717=34,'Equivalencia BH-BMPT'!$D$35,IF(J717=35,'Equivalencia BH-BMPT'!$D$36,IF(J717=36,'Equivalencia BH-BMPT'!$D$37,IF(J717=37,'Equivalencia BH-BMPT'!$D$38,IF(J717=38,'Equivalencia BH-BMPT'!#REF!,IF(J717=39,'Equivalencia BH-BMPT'!$D$40,IF(J717=40,'Equivalencia BH-BMPT'!$D$41,IF(J717=41,'Equivalencia BH-BMPT'!$D$42,IF(J717=42,'Equivalencia BH-BMPT'!$D$43,IF(J717=43,'Equivalencia BH-BMPT'!$D$44,IF(J717=44,'Equivalencia BH-BMPT'!$D$45,IF(J717=45,'Equivalencia BH-BMPT'!$D$46,"No ha seleccionado un número de programa")))))))))))))))))))))))))))))))))))))))))))))</f>
        <v>No ha seleccionado un número de programa</v>
      </c>
      <c r="L717" s="23"/>
      <c r="M717" s="18"/>
      <c r="N717" s="27"/>
      <c r="O717" s="24"/>
      <c r="P717" s="92"/>
      <c r="Q717" s="25"/>
      <c r="R717" s="25"/>
      <c r="S717" s="25"/>
      <c r="T717" s="25">
        <f t="shared" si="36"/>
        <v>0</v>
      </c>
      <c r="U717" s="25"/>
      <c r="V717" s="26"/>
      <c r="W717" s="26"/>
      <c r="X717" s="26"/>
      <c r="Y717" s="18"/>
      <c r="Z717" s="18"/>
      <c r="AA717" s="42"/>
      <c r="AB717" s="18"/>
      <c r="AC717" s="18"/>
      <c r="AD717" s="18"/>
      <c r="AE717" s="18"/>
      <c r="AF717" s="43" t="e">
        <f t="shared" si="37"/>
        <v>#DIV/0!</v>
      </c>
      <c r="AG717" s="44"/>
      <c r="AH717" s="44" t="b">
        <f t="shared" si="38"/>
        <v>1</v>
      </c>
    </row>
    <row r="718" spans="1:34" ht="44.25" customHeight="1" thickBot="1" x14ac:dyDescent="0.3">
      <c r="A718" s="18"/>
      <c r="B718" s="18"/>
      <c r="C718" s="3"/>
      <c r="D718" s="18"/>
      <c r="E718" s="3" t="str">
        <f>IF(D718=1,'Tipo '!$B$2,IF(D718=2,'Tipo '!$B$3,IF(D718=3,'Tipo '!$B$4,IF(D718=4,'Tipo '!$B$5,IF(D718=5,'Tipo '!$B$6,IF(D718=6,'Tipo '!$B$7,IF(D718=7,'Tipo '!$B$8,IF(D718=8,'Tipo '!$B$9,IF(D718=9,'Tipo '!$B$10,IF(D718=10,'Tipo '!$B$11,IF(D718=11,'Tipo '!$B$12,IF(D718=12,'Tipo '!$B$13,IF(D718=13,'Tipo '!$B$14,IF(D718=14,'Tipo '!$B$15,IF(D718=15,'Tipo '!$B$16,IF(D718=16,'Tipo '!$B$17,IF(D718=17,'Tipo '!$B$18,IF(D718=18,'Tipo '!$B$19,IF(D718=19,'Tipo '!$B$20,IF(D718=20,'Tipo '!$B$21,"No ha seleccionado un tipo de contrato válido"))))))))))))))))))))</f>
        <v>No ha seleccionado un tipo de contrato válido</v>
      </c>
      <c r="F718" s="3"/>
      <c r="G718" s="3"/>
      <c r="H718" s="22"/>
      <c r="I718" s="22"/>
      <c r="J718" s="8"/>
      <c r="K718" s="41" t="str">
        <f>IF(J718=1,'Equivalencia BH-BMPT'!$D$2,IF(J718=2,'Equivalencia BH-BMPT'!$D$3,IF(J718=3,'Equivalencia BH-BMPT'!$D$4,IF(J718=4,'Equivalencia BH-BMPT'!$D$5,IF(J718=5,'Equivalencia BH-BMPT'!$D$6,IF(J718=6,'Equivalencia BH-BMPT'!$D$7,IF(J718=7,'Equivalencia BH-BMPT'!$D$8,IF(J718=8,'Equivalencia BH-BMPT'!$D$9,IF(J718=9,'Equivalencia BH-BMPT'!$D$10,IF(J718=10,'Equivalencia BH-BMPT'!$D$11,IF(J718=11,'Equivalencia BH-BMPT'!$D$12,IF(J718=12,'Equivalencia BH-BMPT'!$D$13,IF(J718=13,'Equivalencia BH-BMPT'!$D$14,IF(J718=14,'Equivalencia BH-BMPT'!$D$15,IF(J718=15,'Equivalencia BH-BMPT'!$D$16,IF(J718=16,'Equivalencia BH-BMPT'!$D$17,IF(J718=17,'Equivalencia BH-BMPT'!$D$18,IF(J718=18,'Equivalencia BH-BMPT'!$D$19,IF(J718=19,'Equivalencia BH-BMPT'!$D$20,IF(J718=20,'Equivalencia BH-BMPT'!$D$21,IF(J718=21,'Equivalencia BH-BMPT'!$D$22,IF(J718=22,'Equivalencia BH-BMPT'!$D$23,IF(J718=23,'Equivalencia BH-BMPT'!#REF!,IF(J718=24,'Equivalencia BH-BMPT'!$D$25,IF(J718=25,'Equivalencia BH-BMPT'!$D$26,IF(J718=26,'Equivalencia BH-BMPT'!$D$27,IF(J718=27,'Equivalencia BH-BMPT'!$D$28,IF(J718=28,'Equivalencia BH-BMPT'!$D$29,IF(J718=29,'Equivalencia BH-BMPT'!$D$30,IF(J718=30,'Equivalencia BH-BMPT'!$D$31,IF(J718=31,'Equivalencia BH-BMPT'!$D$32,IF(J718=32,'Equivalencia BH-BMPT'!$D$33,IF(J718=33,'Equivalencia BH-BMPT'!$D$34,IF(J718=34,'Equivalencia BH-BMPT'!$D$35,IF(J718=35,'Equivalencia BH-BMPT'!$D$36,IF(J718=36,'Equivalencia BH-BMPT'!$D$37,IF(J718=37,'Equivalencia BH-BMPT'!$D$38,IF(J718=38,'Equivalencia BH-BMPT'!#REF!,IF(J718=39,'Equivalencia BH-BMPT'!$D$40,IF(J718=40,'Equivalencia BH-BMPT'!$D$41,IF(J718=41,'Equivalencia BH-BMPT'!$D$42,IF(J718=42,'Equivalencia BH-BMPT'!$D$43,IF(J718=43,'Equivalencia BH-BMPT'!$D$44,IF(J718=44,'Equivalencia BH-BMPT'!$D$45,IF(J718=45,'Equivalencia BH-BMPT'!$D$46,"No ha seleccionado un número de programa")))))))))))))))))))))))))))))))))))))))))))))</f>
        <v>No ha seleccionado un número de programa</v>
      </c>
      <c r="L718" s="23"/>
      <c r="M718" s="18"/>
      <c r="N718" s="27"/>
      <c r="O718" s="24"/>
      <c r="P718" s="92"/>
      <c r="Q718" s="25"/>
      <c r="R718" s="25"/>
      <c r="S718" s="25"/>
      <c r="T718" s="25">
        <f t="shared" si="36"/>
        <v>0</v>
      </c>
      <c r="U718" s="25"/>
      <c r="V718" s="26"/>
      <c r="W718" s="26"/>
      <c r="X718" s="26"/>
      <c r="Y718" s="18"/>
      <c r="Z718" s="18"/>
      <c r="AA718" s="42"/>
      <c r="AB718" s="18"/>
      <c r="AC718" s="18"/>
      <c r="AD718" s="18"/>
      <c r="AE718" s="18"/>
      <c r="AF718" s="43" t="e">
        <f t="shared" si="37"/>
        <v>#DIV/0!</v>
      </c>
      <c r="AG718" s="44"/>
      <c r="AH718" s="44" t="b">
        <f t="shared" si="38"/>
        <v>1</v>
      </c>
    </row>
    <row r="719" spans="1:34" ht="44.25" customHeight="1" thickBot="1" x14ac:dyDescent="0.3">
      <c r="A719" s="18"/>
      <c r="B719" s="18"/>
      <c r="C719" s="3"/>
      <c r="D719" s="18"/>
      <c r="E719" s="3" t="str">
        <f>IF(D719=1,'Tipo '!$B$2,IF(D719=2,'Tipo '!$B$3,IF(D719=3,'Tipo '!$B$4,IF(D719=4,'Tipo '!$B$5,IF(D719=5,'Tipo '!$B$6,IF(D719=6,'Tipo '!$B$7,IF(D719=7,'Tipo '!$B$8,IF(D719=8,'Tipo '!$B$9,IF(D719=9,'Tipo '!$B$10,IF(D719=10,'Tipo '!$B$11,IF(D719=11,'Tipo '!$B$12,IF(D719=12,'Tipo '!$B$13,IF(D719=13,'Tipo '!$B$14,IF(D719=14,'Tipo '!$B$15,IF(D719=15,'Tipo '!$B$16,IF(D719=16,'Tipo '!$B$17,IF(D719=17,'Tipo '!$B$18,IF(D719=18,'Tipo '!$B$19,IF(D719=19,'Tipo '!$B$20,IF(D719=20,'Tipo '!$B$21,"No ha seleccionado un tipo de contrato válido"))))))))))))))))))))</f>
        <v>No ha seleccionado un tipo de contrato válido</v>
      </c>
      <c r="F719" s="3"/>
      <c r="G719" s="3"/>
      <c r="H719" s="22"/>
      <c r="I719" s="22"/>
      <c r="J719" s="8"/>
      <c r="K719" s="41" t="str">
        <f>IF(J719=1,'Equivalencia BH-BMPT'!$D$2,IF(J719=2,'Equivalencia BH-BMPT'!$D$3,IF(J719=3,'Equivalencia BH-BMPT'!$D$4,IF(J719=4,'Equivalencia BH-BMPT'!$D$5,IF(J719=5,'Equivalencia BH-BMPT'!$D$6,IF(J719=6,'Equivalencia BH-BMPT'!$D$7,IF(J719=7,'Equivalencia BH-BMPT'!$D$8,IF(J719=8,'Equivalencia BH-BMPT'!$D$9,IF(J719=9,'Equivalencia BH-BMPT'!$D$10,IF(J719=10,'Equivalencia BH-BMPT'!$D$11,IF(J719=11,'Equivalencia BH-BMPT'!$D$12,IF(J719=12,'Equivalencia BH-BMPT'!$D$13,IF(J719=13,'Equivalencia BH-BMPT'!$D$14,IF(J719=14,'Equivalencia BH-BMPT'!$D$15,IF(J719=15,'Equivalencia BH-BMPT'!$D$16,IF(J719=16,'Equivalencia BH-BMPT'!$D$17,IF(J719=17,'Equivalencia BH-BMPT'!$D$18,IF(J719=18,'Equivalencia BH-BMPT'!$D$19,IF(J719=19,'Equivalencia BH-BMPT'!$D$20,IF(J719=20,'Equivalencia BH-BMPT'!$D$21,IF(J719=21,'Equivalencia BH-BMPT'!$D$22,IF(J719=22,'Equivalencia BH-BMPT'!$D$23,IF(J719=23,'Equivalencia BH-BMPT'!#REF!,IF(J719=24,'Equivalencia BH-BMPT'!$D$25,IF(J719=25,'Equivalencia BH-BMPT'!$D$26,IF(J719=26,'Equivalencia BH-BMPT'!$D$27,IF(J719=27,'Equivalencia BH-BMPT'!$D$28,IF(J719=28,'Equivalencia BH-BMPT'!$D$29,IF(J719=29,'Equivalencia BH-BMPT'!$D$30,IF(J719=30,'Equivalencia BH-BMPT'!$D$31,IF(J719=31,'Equivalencia BH-BMPT'!$D$32,IF(J719=32,'Equivalencia BH-BMPT'!$D$33,IF(J719=33,'Equivalencia BH-BMPT'!$D$34,IF(J719=34,'Equivalencia BH-BMPT'!$D$35,IF(J719=35,'Equivalencia BH-BMPT'!$D$36,IF(J719=36,'Equivalencia BH-BMPT'!$D$37,IF(J719=37,'Equivalencia BH-BMPT'!$D$38,IF(J719=38,'Equivalencia BH-BMPT'!#REF!,IF(J719=39,'Equivalencia BH-BMPT'!$D$40,IF(J719=40,'Equivalencia BH-BMPT'!$D$41,IF(J719=41,'Equivalencia BH-BMPT'!$D$42,IF(J719=42,'Equivalencia BH-BMPT'!$D$43,IF(J719=43,'Equivalencia BH-BMPT'!$D$44,IF(J719=44,'Equivalencia BH-BMPT'!$D$45,IF(J719=45,'Equivalencia BH-BMPT'!$D$46,"No ha seleccionado un número de programa")))))))))))))))))))))))))))))))))))))))))))))</f>
        <v>No ha seleccionado un número de programa</v>
      </c>
      <c r="L719" s="23"/>
      <c r="M719" s="18"/>
      <c r="N719" s="27"/>
      <c r="O719" s="24"/>
      <c r="P719" s="92"/>
      <c r="Q719" s="25"/>
      <c r="R719" s="25"/>
      <c r="S719" s="25"/>
      <c r="T719" s="25">
        <f t="shared" si="36"/>
        <v>0</v>
      </c>
      <c r="U719" s="25"/>
      <c r="V719" s="26"/>
      <c r="W719" s="26"/>
      <c r="X719" s="26"/>
      <c r="Y719" s="18"/>
      <c r="Z719" s="18"/>
      <c r="AA719" s="42"/>
      <c r="AB719" s="18"/>
      <c r="AC719" s="18"/>
      <c r="AD719" s="18"/>
      <c r="AE719" s="18"/>
      <c r="AF719" s="43" t="e">
        <f t="shared" si="37"/>
        <v>#DIV/0!</v>
      </c>
      <c r="AG719" s="44"/>
      <c r="AH719" s="44" t="b">
        <f t="shared" si="38"/>
        <v>1</v>
      </c>
    </row>
    <row r="720" spans="1:34" ht="44.25" customHeight="1" thickBot="1" x14ac:dyDescent="0.3">
      <c r="A720" s="18"/>
      <c r="B720" s="18"/>
      <c r="C720" s="3"/>
      <c r="D720" s="18"/>
      <c r="E720" s="3" t="str">
        <f>IF(D720=1,'Tipo '!$B$2,IF(D720=2,'Tipo '!$B$3,IF(D720=3,'Tipo '!$B$4,IF(D720=4,'Tipo '!$B$5,IF(D720=5,'Tipo '!$B$6,IF(D720=6,'Tipo '!$B$7,IF(D720=7,'Tipo '!$B$8,IF(D720=8,'Tipo '!$B$9,IF(D720=9,'Tipo '!$B$10,IF(D720=10,'Tipo '!$B$11,IF(D720=11,'Tipo '!$B$12,IF(D720=12,'Tipo '!$B$13,IF(D720=13,'Tipo '!$B$14,IF(D720=14,'Tipo '!$B$15,IF(D720=15,'Tipo '!$B$16,IF(D720=16,'Tipo '!$B$17,IF(D720=17,'Tipo '!$B$18,IF(D720=18,'Tipo '!$B$19,IF(D720=19,'Tipo '!$B$20,IF(D720=20,'Tipo '!$B$21,"No ha seleccionado un tipo de contrato válido"))))))))))))))))))))</f>
        <v>No ha seleccionado un tipo de contrato válido</v>
      </c>
      <c r="F720" s="3"/>
      <c r="G720" s="3"/>
      <c r="H720" s="22"/>
      <c r="I720" s="22"/>
      <c r="J720" s="8"/>
      <c r="K720" s="41" t="str">
        <f>IF(J720=1,'Equivalencia BH-BMPT'!$D$2,IF(J720=2,'Equivalencia BH-BMPT'!$D$3,IF(J720=3,'Equivalencia BH-BMPT'!$D$4,IF(J720=4,'Equivalencia BH-BMPT'!$D$5,IF(J720=5,'Equivalencia BH-BMPT'!$D$6,IF(J720=6,'Equivalencia BH-BMPT'!$D$7,IF(J720=7,'Equivalencia BH-BMPT'!$D$8,IF(J720=8,'Equivalencia BH-BMPT'!$D$9,IF(J720=9,'Equivalencia BH-BMPT'!$D$10,IF(J720=10,'Equivalencia BH-BMPT'!$D$11,IF(J720=11,'Equivalencia BH-BMPT'!$D$12,IF(J720=12,'Equivalencia BH-BMPT'!$D$13,IF(J720=13,'Equivalencia BH-BMPT'!$D$14,IF(J720=14,'Equivalencia BH-BMPT'!$D$15,IF(J720=15,'Equivalencia BH-BMPT'!$D$16,IF(J720=16,'Equivalencia BH-BMPT'!$D$17,IF(J720=17,'Equivalencia BH-BMPT'!$D$18,IF(J720=18,'Equivalencia BH-BMPT'!$D$19,IF(J720=19,'Equivalencia BH-BMPT'!$D$20,IF(J720=20,'Equivalencia BH-BMPT'!$D$21,IF(J720=21,'Equivalencia BH-BMPT'!$D$22,IF(J720=22,'Equivalencia BH-BMPT'!$D$23,IF(J720=23,'Equivalencia BH-BMPT'!#REF!,IF(J720=24,'Equivalencia BH-BMPT'!$D$25,IF(J720=25,'Equivalencia BH-BMPT'!$D$26,IF(J720=26,'Equivalencia BH-BMPT'!$D$27,IF(J720=27,'Equivalencia BH-BMPT'!$D$28,IF(J720=28,'Equivalencia BH-BMPT'!$D$29,IF(J720=29,'Equivalencia BH-BMPT'!$D$30,IF(J720=30,'Equivalencia BH-BMPT'!$D$31,IF(J720=31,'Equivalencia BH-BMPT'!$D$32,IF(J720=32,'Equivalencia BH-BMPT'!$D$33,IF(J720=33,'Equivalencia BH-BMPT'!$D$34,IF(J720=34,'Equivalencia BH-BMPT'!$D$35,IF(J720=35,'Equivalencia BH-BMPT'!$D$36,IF(J720=36,'Equivalencia BH-BMPT'!$D$37,IF(J720=37,'Equivalencia BH-BMPT'!$D$38,IF(J720=38,'Equivalencia BH-BMPT'!#REF!,IF(J720=39,'Equivalencia BH-BMPT'!$D$40,IF(J720=40,'Equivalencia BH-BMPT'!$D$41,IF(J720=41,'Equivalencia BH-BMPT'!$D$42,IF(J720=42,'Equivalencia BH-BMPT'!$D$43,IF(J720=43,'Equivalencia BH-BMPT'!$D$44,IF(J720=44,'Equivalencia BH-BMPT'!$D$45,IF(J720=45,'Equivalencia BH-BMPT'!$D$46,"No ha seleccionado un número de programa")))))))))))))))))))))))))))))))))))))))))))))</f>
        <v>No ha seleccionado un número de programa</v>
      </c>
      <c r="L720" s="23"/>
      <c r="M720" s="18"/>
      <c r="N720" s="27"/>
      <c r="O720" s="24"/>
      <c r="P720" s="92"/>
      <c r="Q720" s="25"/>
      <c r="R720" s="25"/>
      <c r="S720" s="25"/>
      <c r="T720" s="25">
        <f t="shared" si="36"/>
        <v>0</v>
      </c>
      <c r="U720" s="25"/>
      <c r="V720" s="26"/>
      <c r="W720" s="26"/>
      <c r="X720" s="26"/>
      <c r="Y720" s="18"/>
      <c r="Z720" s="18"/>
      <c r="AA720" s="42"/>
      <c r="AB720" s="18"/>
      <c r="AC720" s="18"/>
      <c r="AD720" s="18"/>
      <c r="AE720" s="18"/>
      <c r="AF720" s="43" t="e">
        <f t="shared" si="37"/>
        <v>#DIV/0!</v>
      </c>
      <c r="AG720" s="44"/>
      <c r="AH720" s="44" t="b">
        <f t="shared" si="38"/>
        <v>1</v>
      </c>
    </row>
    <row r="721" spans="1:34" ht="44.25" customHeight="1" thickBot="1" x14ac:dyDescent="0.3">
      <c r="A721" s="18"/>
      <c r="B721" s="18"/>
      <c r="C721" s="3"/>
      <c r="D721" s="18"/>
      <c r="E721" s="3" t="str">
        <f>IF(D721=1,'Tipo '!$B$2,IF(D721=2,'Tipo '!$B$3,IF(D721=3,'Tipo '!$B$4,IF(D721=4,'Tipo '!$B$5,IF(D721=5,'Tipo '!$B$6,IF(D721=6,'Tipo '!$B$7,IF(D721=7,'Tipo '!$B$8,IF(D721=8,'Tipo '!$B$9,IF(D721=9,'Tipo '!$B$10,IF(D721=10,'Tipo '!$B$11,IF(D721=11,'Tipo '!$B$12,IF(D721=12,'Tipo '!$B$13,IF(D721=13,'Tipo '!$B$14,IF(D721=14,'Tipo '!$B$15,IF(D721=15,'Tipo '!$B$16,IF(D721=16,'Tipo '!$B$17,IF(D721=17,'Tipo '!$B$18,IF(D721=18,'Tipo '!$B$19,IF(D721=19,'Tipo '!$B$20,IF(D721=20,'Tipo '!$B$21,"No ha seleccionado un tipo de contrato válido"))))))))))))))))))))</f>
        <v>No ha seleccionado un tipo de contrato válido</v>
      </c>
      <c r="F721" s="3"/>
      <c r="G721" s="3"/>
      <c r="H721" s="22"/>
      <c r="I721" s="22"/>
      <c r="J721" s="8"/>
      <c r="K721" s="41" t="str">
        <f>IF(J721=1,'Equivalencia BH-BMPT'!$D$2,IF(J721=2,'Equivalencia BH-BMPT'!$D$3,IF(J721=3,'Equivalencia BH-BMPT'!$D$4,IF(J721=4,'Equivalencia BH-BMPT'!$D$5,IF(J721=5,'Equivalencia BH-BMPT'!$D$6,IF(J721=6,'Equivalencia BH-BMPT'!$D$7,IF(J721=7,'Equivalencia BH-BMPT'!$D$8,IF(J721=8,'Equivalencia BH-BMPT'!$D$9,IF(J721=9,'Equivalencia BH-BMPT'!$D$10,IF(J721=10,'Equivalencia BH-BMPT'!$D$11,IF(J721=11,'Equivalencia BH-BMPT'!$D$12,IF(J721=12,'Equivalencia BH-BMPT'!$D$13,IF(J721=13,'Equivalencia BH-BMPT'!$D$14,IF(J721=14,'Equivalencia BH-BMPT'!$D$15,IF(J721=15,'Equivalencia BH-BMPT'!$D$16,IF(J721=16,'Equivalencia BH-BMPT'!$D$17,IF(J721=17,'Equivalencia BH-BMPT'!$D$18,IF(J721=18,'Equivalencia BH-BMPT'!$D$19,IF(J721=19,'Equivalencia BH-BMPT'!$D$20,IF(J721=20,'Equivalencia BH-BMPT'!$D$21,IF(J721=21,'Equivalencia BH-BMPT'!$D$22,IF(J721=22,'Equivalencia BH-BMPT'!$D$23,IF(J721=23,'Equivalencia BH-BMPT'!#REF!,IF(J721=24,'Equivalencia BH-BMPT'!$D$25,IF(J721=25,'Equivalencia BH-BMPT'!$D$26,IF(J721=26,'Equivalencia BH-BMPT'!$D$27,IF(J721=27,'Equivalencia BH-BMPT'!$D$28,IF(J721=28,'Equivalencia BH-BMPT'!$D$29,IF(J721=29,'Equivalencia BH-BMPT'!$D$30,IF(J721=30,'Equivalencia BH-BMPT'!$D$31,IF(J721=31,'Equivalencia BH-BMPT'!$D$32,IF(J721=32,'Equivalencia BH-BMPT'!$D$33,IF(J721=33,'Equivalencia BH-BMPT'!$D$34,IF(J721=34,'Equivalencia BH-BMPT'!$D$35,IF(J721=35,'Equivalencia BH-BMPT'!$D$36,IF(J721=36,'Equivalencia BH-BMPT'!$D$37,IF(J721=37,'Equivalencia BH-BMPT'!$D$38,IF(J721=38,'Equivalencia BH-BMPT'!#REF!,IF(J721=39,'Equivalencia BH-BMPT'!$D$40,IF(J721=40,'Equivalencia BH-BMPT'!$D$41,IF(J721=41,'Equivalencia BH-BMPT'!$D$42,IF(J721=42,'Equivalencia BH-BMPT'!$D$43,IF(J721=43,'Equivalencia BH-BMPT'!$D$44,IF(J721=44,'Equivalencia BH-BMPT'!$D$45,IF(J721=45,'Equivalencia BH-BMPT'!$D$46,"No ha seleccionado un número de programa")))))))))))))))))))))))))))))))))))))))))))))</f>
        <v>No ha seleccionado un número de programa</v>
      </c>
      <c r="L721" s="23"/>
      <c r="M721" s="18"/>
      <c r="N721" s="27"/>
      <c r="O721" s="24"/>
      <c r="P721" s="92"/>
      <c r="Q721" s="25"/>
      <c r="R721" s="25"/>
      <c r="S721" s="25"/>
      <c r="T721" s="25">
        <f t="shared" si="36"/>
        <v>0</v>
      </c>
      <c r="U721" s="25"/>
      <c r="V721" s="26"/>
      <c r="W721" s="26"/>
      <c r="X721" s="26"/>
      <c r="Y721" s="18"/>
      <c r="Z721" s="18"/>
      <c r="AA721" s="42"/>
      <c r="AB721" s="18"/>
      <c r="AC721" s="18"/>
      <c r="AD721" s="18"/>
      <c r="AE721" s="18"/>
      <c r="AF721" s="43" t="e">
        <f t="shared" si="37"/>
        <v>#DIV/0!</v>
      </c>
      <c r="AG721" s="44"/>
      <c r="AH721" s="44" t="b">
        <f t="shared" si="38"/>
        <v>1</v>
      </c>
    </row>
    <row r="722" spans="1:34" ht="44.25" customHeight="1" thickBot="1" x14ac:dyDescent="0.3">
      <c r="A722" s="18"/>
      <c r="B722" s="18"/>
      <c r="C722" s="3"/>
      <c r="D722" s="18"/>
      <c r="E722" s="3" t="str">
        <f>IF(D722=1,'Tipo '!$B$2,IF(D722=2,'Tipo '!$B$3,IF(D722=3,'Tipo '!$B$4,IF(D722=4,'Tipo '!$B$5,IF(D722=5,'Tipo '!$B$6,IF(D722=6,'Tipo '!$B$7,IF(D722=7,'Tipo '!$B$8,IF(D722=8,'Tipo '!$B$9,IF(D722=9,'Tipo '!$B$10,IF(D722=10,'Tipo '!$B$11,IF(D722=11,'Tipo '!$B$12,IF(D722=12,'Tipo '!$B$13,IF(D722=13,'Tipo '!$B$14,IF(D722=14,'Tipo '!$B$15,IF(D722=15,'Tipo '!$B$16,IF(D722=16,'Tipo '!$B$17,IF(D722=17,'Tipo '!$B$18,IF(D722=18,'Tipo '!$B$19,IF(D722=19,'Tipo '!$B$20,IF(D722=20,'Tipo '!$B$21,"No ha seleccionado un tipo de contrato válido"))))))))))))))))))))</f>
        <v>No ha seleccionado un tipo de contrato válido</v>
      </c>
      <c r="F722" s="3"/>
      <c r="G722" s="3"/>
      <c r="H722" s="22"/>
      <c r="I722" s="22"/>
      <c r="J722" s="8"/>
      <c r="K722" s="41" t="str">
        <f>IF(J722=1,'Equivalencia BH-BMPT'!$D$2,IF(J722=2,'Equivalencia BH-BMPT'!$D$3,IF(J722=3,'Equivalencia BH-BMPT'!$D$4,IF(J722=4,'Equivalencia BH-BMPT'!$D$5,IF(J722=5,'Equivalencia BH-BMPT'!$D$6,IF(J722=6,'Equivalencia BH-BMPT'!$D$7,IF(J722=7,'Equivalencia BH-BMPT'!$D$8,IF(J722=8,'Equivalencia BH-BMPT'!$D$9,IF(J722=9,'Equivalencia BH-BMPT'!$D$10,IF(J722=10,'Equivalencia BH-BMPT'!$D$11,IF(J722=11,'Equivalencia BH-BMPT'!$D$12,IF(J722=12,'Equivalencia BH-BMPT'!$D$13,IF(J722=13,'Equivalencia BH-BMPT'!$D$14,IF(J722=14,'Equivalencia BH-BMPT'!$D$15,IF(J722=15,'Equivalencia BH-BMPT'!$D$16,IF(J722=16,'Equivalencia BH-BMPT'!$D$17,IF(J722=17,'Equivalencia BH-BMPT'!$D$18,IF(J722=18,'Equivalencia BH-BMPT'!$D$19,IF(J722=19,'Equivalencia BH-BMPT'!$D$20,IF(J722=20,'Equivalencia BH-BMPT'!$D$21,IF(J722=21,'Equivalencia BH-BMPT'!$D$22,IF(J722=22,'Equivalencia BH-BMPT'!$D$23,IF(J722=23,'Equivalencia BH-BMPT'!#REF!,IF(J722=24,'Equivalencia BH-BMPT'!$D$25,IF(J722=25,'Equivalencia BH-BMPT'!$D$26,IF(J722=26,'Equivalencia BH-BMPT'!$D$27,IF(J722=27,'Equivalencia BH-BMPT'!$D$28,IF(J722=28,'Equivalencia BH-BMPT'!$D$29,IF(J722=29,'Equivalencia BH-BMPT'!$D$30,IF(J722=30,'Equivalencia BH-BMPT'!$D$31,IF(J722=31,'Equivalencia BH-BMPT'!$D$32,IF(J722=32,'Equivalencia BH-BMPT'!$D$33,IF(J722=33,'Equivalencia BH-BMPT'!$D$34,IF(J722=34,'Equivalencia BH-BMPT'!$D$35,IF(J722=35,'Equivalencia BH-BMPT'!$D$36,IF(J722=36,'Equivalencia BH-BMPT'!$D$37,IF(J722=37,'Equivalencia BH-BMPT'!$D$38,IF(J722=38,'Equivalencia BH-BMPT'!#REF!,IF(J722=39,'Equivalencia BH-BMPT'!$D$40,IF(J722=40,'Equivalencia BH-BMPT'!$D$41,IF(J722=41,'Equivalencia BH-BMPT'!$D$42,IF(J722=42,'Equivalencia BH-BMPT'!$D$43,IF(J722=43,'Equivalencia BH-BMPT'!$D$44,IF(J722=44,'Equivalencia BH-BMPT'!$D$45,IF(J722=45,'Equivalencia BH-BMPT'!$D$46,"No ha seleccionado un número de programa")))))))))))))))))))))))))))))))))))))))))))))</f>
        <v>No ha seleccionado un número de programa</v>
      </c>
      <c r="L722" s="23"/>
      <c r="M722" s="18"/>
      <c r="N722" s="27"/>
      <c r="O722" s="24"/>
      <c r="P722" s="92"/>
      <c r="Q722" s="25"/>
      <c r="R722" s="25"/>
      <c r="S722" s="25"/>
      <c r="T722" s="25">
        <f t="shared" si="36"/>
        <v>0</v>
      </c>
      <c r="U722" s="25"/>
      <c r="V722" s="26"/>
      <c r="W722" s="26"/>
      <c r="X722" s="26"/>
      <c r="Y722" s="18"/>
      <c r="Z722" s="18"/>
      <c r="AA722" s="42"/>
      <c r="AB722" s="18"/>
      <c r="AC722" s="18"/>
      <c r="AD722" s="18"/>
      <c r="AE722" s="18"/>
      <c r="AF722" s="43" t="e">
        <f t="shared" si="37"/>
        <v>#DIV/0!</v>
      </c>
      <c r="AG722" s="44"/>
      <c r="AH722" s="44" t="b">
        <f t="shared" si="38"/>
        <v>1</v>
      </c>
    </row>
    <row r="723" spans="1:34" ht="44.25" customHeight="1" thickBot="1" x14ac:dyDescent="0.3">
      <c r="A723" s="18"/>
      <c r="B723" s="18"/>
      <c r="C723" s="3"/>
      <c r="D723" s="18"/>
      <c r="E723" s="3" t="str">
        <f>IF(D723=1,'Tipo '!$B$2,IF(D723=2,'Tipo '!$B$3,IF(D723=3,'Tipo '!$B$4,IF(D723=4,'Tipo '!$B$5,IF(D723=5,'Tipo '!$B$6,IF(D723=6,'Tipo '!$B$7,IF(D723=7,'Tipo '!$B$8,IF(D723=8,'Tipo '!$B$9,IF(D723=9,'Tipo '!$B$10,IF(D723=10,'Tipo '!$B$11,IF(D723=11,'Tipo '!$B$12,IF(D723=12,'Tipo '!$B$13,IF(D723=13,'Tipo '!$B$14,IF(D723=14,'Tipo '!$B$15,IF(D723=15,'Tipo '!$B$16,IF(D723=16,'Tipo '!$B$17,IF(D723=17,'Tipo '!$B$18,IF(D723=18,'Tipo '!$B$19,IF(D723=19,'Tipo '!$B$20,IF(D723=20,'Tipo '!$B$21,"No ha seleccionado un tipo de contrato válido"))))))))))))))))))))</f>
        <v>No ha seleccionado un tipo de contrato válido</v>
      </c>
      <c r="F723" s="3"/>
      <c r="G723" s="3"/>
      <c r="H723" s="22"/>
      <c r="I723" s="22"/>
      <c r="J723" s="8"/>
      <c r="K723" s="41" t="str">
        <f>IF(J723=1,'Equivalencia BH-BMPT'!$D$2,IF(J723=2,'Equivalencia BH-BMPT'!$D$3,IF(J723=3,'Equivalencia BH-BMPT'!$D$4,IF(J723=4,'Equivalencia BH-BMPT'!$D$5,IF(J723=5,'Equivalencia BH-BMPT'!$D$6,IF(J723=6,'Equivalencia BH-BMPT'!$D$7,IF(J723=7,'Equivalencia BH-BMPT'!$D$8,IF(J723=8,'Equivalencia BH-BMPT'!$D$9,IF(J723=9,'Equivalencia BH-BMPT'!$D$10,IF(J723=10,'Equivalencia BH-BMPT'!$D$11,IF(J723=11,'Equivalencia BH-BMPT'!$D$12,IF(J723=12,'Equivalencia BH-BMPT'!$D$13,IF(J723=13,'Equivalencia BH-BMPT'!$D$14,IF(J723=14,'Equivalencia BH-BMPT'!$D$15,IF(J723=15,'Equivalencia BH-BMPT'!$D$16,IF(J723=16,'Equivalencia BH-BMPT'!$D$17,IF(J723=17,'Equivalencia BH-BMPT'!$D$18,IF(J723=18,'Equivalencia BH-BMPT'!$D$19,IF(J723=19,'Equivalencia BH-BMPT'!$D$20,IF(J723=20,'Equivalencia BH-BMPT'!$D$21,IF(J723=21,'Equivalencia BH-BMPT'!$D$22,IF(J723=22,'Equivalencia BH-BMPT'!$D$23,IF(J723=23,'Equivalencia BH-BMPT'!#REF!,IF(J723=24,'Equivalencia BH-BMPT'!$D$25,IF(J723=25,'Equivalencia BH-BMPT'!$D$26,IF(J723=26,'Equivalencia BH-BMPT'!$D$27,IF(J723=27,'Equivalencia BH-BMPT'!$D$28,IF(J723=28,'Equivalencia BH-BMPT'!$D$29,IF(J723=29,'Equivalencia BH-BMPT'!$D$30,IF(J723=30,'Equivalencia BH-BMPT'!$D$31,IF(J723=31,'Equivalencia BH-BMPT'!$D$32,IF(J723=32,'Equivalencia BH-BMPT'!$D$33,IF(J723=33,'Equivalencia BH-BMPT'!$D$34,IF(J723=34,'Equivalencia BH-BMPT'!$D$35,IF(J723=35,'Equivalencia BH-BMPT'!$D$36,IF(J723=36,'Equivalencia BH-BMPT'!$D$37,IF(J723=37,'Equivalencia BH-BMPT'!$D$38,IF(J723=38,'Equivalencia BH-BMPT'!#REF!,IF(J723=39,'Equivalencia BH-BMPT'!$D$40,IF(J723=40,'Equivalencia BH-BMPT'!$D$41,IF(J723=41,'Equivalencia BH-BMPT'!$D$42,IF(J723=42,'Equivalencia BH-BMPT'!$D$43,IF(J723=43,'Equivalencia BH-BMPT'!$D$44,IF(J723=44,'Equivalencia BH-BMPT'!$D$45,IF(J723=45,'Equivalencia BH-BMPT'!$D$46,"No ha seleccionado un número de programa")))))))))))))))))))))))))))))))))))))))))))))</f>
        <v>No ha seleccionado un número de programa</v>
      </c>
      <c r="L723" s="23"/>
      <c r="M723" s="18"/>
      <c r="N723" s="27"/>
      <c r="O723" s="24"/>
      <c r="P723" s="92"/>
      <c r="Q723" s="25"/>
      <c r="R723" s="25"/>
      <c r="S723" s="25"/>
      <c r="T723" s="25">
        <f t="shared" si="36"/>
        <v>0</v>
      </c>
      <c r="U723" s="25"/>
      <c r="V723" s="26"/>
      <c r="W723" s="26"/>
      <c r="X723" s="26"/>
      <c r="Y723" s="18"/>
      <c r="Z723" s="18"/>
      <c r="AA723" s="42"/>
      <c r="AB723" s="18"/>
      <c r="AC723" s="18"/>
      <c r="AD723" s="18"/>
      <c r="AE723" s="18"/>
      <c r="AF723" s="43" t="e">
        <f t="shared" si="37"/>
        <v>#DIV/0!</v>
      </c>
      <c r="AG723" s="44"/>
      <c r="AH723" s="44" t="b">
        <f t="shared" si="38"/>
        <v>1</v>
      </c>
    </row>
    <row r="724" spans="1:34" ht="44.25" customHeight="1" thickBot="1" x14ac:dyDescent="0.3">
      <c r="A724" s="18"/>
      <c r="B724" s="18"/>
      <c r="C724" s="3"/>
      <c r="D724" s="18"/>
      <c r="E724" s="3" t="str">
        <f>IF(D724=1,'Tipo '!$B$2,IF(D724=2,'Tipo '!$B$3,IF(D724=3,'Tipo '!$B$4,IF(D724=4,'Tipo '!$B$5,IF(D724=5,'Tipo '!$B$6,IF(D724=6,'Tipo '!$B$7,IF(D724=7,'Tipo '!$B$8,IF(D724=8,'Tipo '!$B$9,IF(D724=9,'Tipo '!$B$10,IF(D724=10,'Tipo '!$B$11,IF(D724=11,'Tipo '!$B$12,IF(D724=12,'Tipo '!$B$13,IF(D724=13,'Tipo '!$B$14,IF(D724=14,'Tipo '!$B$15,IF(D724=15,'Tipo '!$B$16,IF(D724=16,'Tipo '!$B$17,IF(D724=17,'Tipo '!$B$18,IF(D724=18,'Tipo '!$B$19,IF(D724=19,'Tipo '!$B$20,IF(D724=20,'Tipo '!$B$21,"No ha seleccionado un tipo de contrato válido"))))))))))))))))))))</f>
        <v>No ha seleccionado un tipo de contrato válido</v>
      </c>
      <c r="F724" s="3"/>
      <c r="G724" s="3"/>
      <c r="H724" s="22"/>
      <c r="I724" s="22"/>
      <c r="J724" s="8"/>
      <c r="K724" s="41" t="str">
        <f>IF(J724=1,'Equivalencia BH-BMPT'!$D$2,IF(J724=2,'Equivalencia BH-BMPT'!$D$3,IF(J724=3,'Equivalencia BH-BMPT'!$D$4,IF(J724=4,'Equivalencia BH-BMPT'!$D$5,IF(J724=5,'Equivalencia BH-BMPT'!$D$6,IF(J724=6,'Equivalencia BH-BMPT'!$D$7,IF(J724=7,'Equivalencia BH-BMPT'!$D$8,IF(J724=8,'Equivalencia BH-BMPT'!$D$9,IF(J724=9,'Equivalencia BH-BMPT'!$D$10,IF(J724=10,'Equivalencia BH-BMPT'!$D$11,IF(J724=11,'Equivalencia BH-BMPT'!$D$12,IF(J724=12,'Equivalencia BH-BMPT'!$D$13,IF(J724=13,'Equivalencia BH-BMPT'!$D$14,IF(J724=14,'Equivalencia BH-BMPT'!$D$15,IF(J724=15,'Equivalencia BH-BMPT'!$D$16,IF(J724=16,'Equivalencia BH-BMPT'!$D$17,IF(J724=17,'Equivalencia BH-BMPT'!$D$18,IF(J724=18,'Equivalencia BH-BMPT'!$D$19,IF(J724=19,'Equivalencia BH-BMPT'!$D$20,IF(J724=20,'Equivalencia BH-BMPT'!$D$21,IF(J724=21,'Equivalencia BH-BMPT'!$D$22,IF(J724=22,'Equivalencia BH-BMPT'!$D$23,IF(J724=23,'Equivalencia BH-BMPT'!#REF!,IF(J724=24,'Equivalencia BH-BMPT'!$D$25,IF(J724=25,'Equivalencia BH-BMPT'!$D$26,IF(J724=26,'Equivalencia BH-BMPT'!$D$27,IF(J724=27,'Equivalencia BH-BMPT'!$D$28,IF(J724=28,'Equivalencia BH-BMPT'!$D$29,IF(J724=29,'Equivalencia BH-BMPT'!$D$30,IF(J724=30,'Equivalencia BH-BMPT'!$D$31,IF(J724=31,'Equivalencia BH-BMPT'!$D$32,IF(J724=32,'Equivalencia BH-BMPT'!$D$33,IF(J724=33,'Equivalencia BH-BMPT'!$D$34,IF(J724=34,'Equivalencia BH-BMPT'!$D$35,IF(J724=35,'Equivalencia BH-BMPT'!$D$36,IF(J724=36,'Equivalencia BH-BMPT'!$D$37,IF(J724=37,'Equivalencia BH-BMPT'!$D$38,IF(J724=38,'Equivalencia BH-BMPT'!#REF!,IF(J724=39,'Equivalencia BH-BMPT'!$D$40,IF(J724=40,'Equivalencia BH-BMPT'!$D$41,IF(J724=41,'Equivalencia BH-BMPT'!$D$42,IF(J724=42,'Equivalencia BH-BMPT'!$D$43,IF(J724=43,'Equivalencia BH-BMPT'!$D$44,IF(J724=44,'Equivalencia BH-BMPT'!$D$45,IF(J724=45,'Equivalencia BH-BMPT'!$D$46,"No ha seleccionado un número de programa")))))))))))))))))))))))))))))))))))))))))))))</f>
        <v>No ha seleccionado un número de programa</v>
      </c>
      <c r="L724" s="23"/>
      <c r="M724" s="18"/>
      <c r="N724" s="27"/>
      <c r="O724" s="24"/>
      <c r="P724" s="92"/>
      <c r="Q724" s="25"/>
      <c r="R724" s="25"/>
      <c r="S724" s="25"/>
      <c r="T724" s="25">
        <f t="shared" si="36"/>
        <v>0</v>
      </c>
      <c r="U724" s="25"/>
      <c r="V724" s="26"/>
      <c r="W724" s="26"/>
      <c r="X724" s="26"/>
      <c r="Y724" s="18"/>
      <c r="Z724" s="18"/>
      <c r="AA724" s="42"/>
      <c r="AB724" s="18"/>
      <c r="AC724" s="18"/>
      <c r="AD724" s="18"/>
      <c r="AE724" s="18"/>
      <c r="AF724" s="43" t="e">
        <f t="shared" si="37"/>
        <v>#DIV/0!</v>
      </c>
      <c r="AG724" s="44"/>
      <c r="AH724" s="44" t="b">
        <f t="shared" si="38"/>
        <v>1</v>
      </c>
    </row>
    <row r="725" spans="1:34" ht="44.25" customHeight="1" thickBot="1" x14ac:dyDescent="0.3">
      <c r="A725" s="18"/>
      <c r="B725" s="18"/>
      <c r="C725" s="3"/>
      <c r="D725" s="18"/>
      <c r="E725" s="3" t="str">
        <f>IF(D725=1,'Tipo '!$B$2,IF(D725=2,'Tipo '!$B$3,IF(D725=3,'Tipo '!$B$4,IF(D725=4,'Tipo '!$B$5,IF(D725=5,'Tipo '!$B$6,IF(D725=6,'Tipo '!$B$7,IF(D725=7,'Tipo '!$B$8,IF(D725=8,'Tipo '!$B$9,IF(D725=9,'Tipo '!$B$10,IF(D725=10,'Tipo '!$B$11,IF(D725=11,'Tipo '!$B$12,IF(D725=12,'Tipo '!$B$13,IF(D725=13,'Tipo '!$B$14,IF(D725=14,'Tipo '!$B$15,IF(D725=15,'Tipo '!$B$16,IF(D725=16,'Tipo '!$B$17,IF(D725=17,'Tipo '!$B$18,IF(D725=18,'Tipo '!$B$19,IF(D725=19,'Tipo '!$B$20,IF(D725=20,'Tipo '!$B$21,"No ha seleccionado un tipo de contrato válido"))))))))))))))))))))</f>
        <v>No ha seleccionado un tipo de contrato válido</v>
      </c>
      <c r="F725" s="3"/>
      <c r="G725" s="3"/>
      <c r="H725" s="22"/>
      <c r="I725" s="22"/>
      <c r="J725" s="8"/>
      <c r="K725" s="41" t="str">
        <f>IF(J725=1,'Equivalencia BH-BMPT'!$D$2,IF(J725=2,'Equivalencia BH-BMPT'!$D$3,IF(J725=3,'Equivalencia BH-BMPT'!$D$4,IF(J725=4,'Equivalencia BH-BMPT'!$D$5,IF(J725=5,'Equivalencia BH-BMPT'!$D$6,IF(J725=6,'Equivalencia BH-BMPT'!$D$7,IF(J725=7,'Equivalencia BH-BMPT'!$D$8,IF(J725=8,'Equivalencia BH-BMPT'!$D$9,IF(J725=9,'Equivalencia BH-BMPT'!$D$10,IF(J725=10,'Equivalencia BH-BMPT'!$D$11,IF(J725=11,'Equivalencia BH-BMPT'!$D$12,IF(J725=12,'Equivalencia BH-BMPT'!$D$13,IF(J725=13,'Equivalencia BH-BMPT'!$D$14,IF(J725=14,'Equivalencia BH-BMPT'!$D$15,IF(J725=15,'Equivalencia BH-BMPT'!$D$16,IF(J725=16,'Equivalencia BH-BMPT'!$D$17,IF(J725=17,'Equivalencia BH-BMPT'!$D$18,IF(J725=18,'Equivalencia BH-BMPT'!$D$19,IF(J725=19,'Equivalencia BH-BMPT'!$D$20,IF(J725=20,'Equivalencia BH-BMPT'!$D$21,IF(J725=21,'Equivalencia BH-BMPT'!$D$22,IF(J725=22,'Equivalencia BH-BMPT'!$D$23,IF(J725=23,'Equivalencia BH-BMPT'!#REF!,IF(J725=24,'Equivalencia BH-BMPT'!$D$25,IF(J725=25,'Equivalencia BH-BMPT'!$D$26,IF(J725=26,'Equivalencia BH-BMPT'!$D$27,IF(J725=27,'Equivalencia BH-BMPT'!$D$28,IF(J725=28,'Equivalencia BH-BMPT'!$D$29,IF(J725=29,'Equivalencia BH-BMPT'!$D$30,IF(J725=30,'Equivalencia BH-BMPT'!$D$31,IF(J725=31,'Equivalencia BH-BMPT'!$D$32,IF(J725=32,'Equivalencia BH-BMPT'!$D$33,IF(J725=33,'Equivalencia BH-BMPT'!$D$34,IF(J725=34,'Equivalencia BH-BMPT'!$D$35,IF(J725=35,'Equivalencia BH-BMPT'!$D$36,IF(J725=36,'Equivalencia BH-BMPT'!$D$37,IF(J725=37,'Equivalencia BH-BMPT'!$D$38,IF(J725=38,'Equivalencia BH-BMPT'!#REF!,IF(J725=39,'Equivalencia BH-BMPT'!$D$40,IF(J725=40,'Equivalencia BH-BMPT'!$D$41,IF(J725=41,'Equivalencia BH-BMPT'!$D$42,IF(J725=42,'Equivalencia BH-BMPT'!$D$43,IF(J725=43,'Equivalencia BH-BMPT'!$D$44,IF(J725=44,'Equivalencia BH-BMPT'!$D$45,IF(J725=45,'Equivalencia BH-BMPT'!$D$46,"No ha seleccionado un número de programa")))))))))))))))))))))))))))))))))))))))))))))</f>
        <v>No ha seleccionado un número de programa</v>
      </c>
      <c r="L725" s="23"/>
      <c r="M725" s="18"/>
      <c r="N725" s="27"/>
      <c r="O725" s="24"/>
      <c r="P725" s="92"/>
      <c r="Q725" s="25"/>
      <c r="R725" s="25"/>
      <c r="S725" s="25"/>
      <c r="T725" s="25">
        <f t="shared" si="36"/>
        <v>0</v>
      </c>
      <c r="U725" s="25"/>
      <c r="V725" s="26"/>
      <c r="W725" s="26"/>
      <c r="X725" s="26"/>
      <c r="Y725" s="18"/>
      <c r="Z725" s="18"/>
      <c r="AA725" s="42"/>
      <c r="AB725" s="18"/>
      <c r="AC725" s="18"/>
      <c r="AD725" s="18"/>
      <c r="AE725" s="18"/>
      <c r="AF725" s="43" t="e">
        <f t="shared" si="37"/>
        <v>#DIV/0!</v>
      </c>
      <c r="AG725" s="44"/>
      <c r="AH725" s="44" t="b">
        <f t="shared" si="38"/>
        <v>1</v>
      </c>
    </row>
    <row r="726" spans="1:34" ht="44.25" customHeight="1" thickBot="1" x14ac:dyDescent="0.3">
      <c r="A726" s="18"/>
      <c r="B726" s="18"/>
      <c r="C726" s="3"/>
      <c r="D726" s="18"/>
      <c r="E726" s="3" t="str">
        <f>IF(D726=1,'Tipo '!$B$2,IF(D726=2,'Tipo '!$B$3,IF(D726=3,'Tipo '!$B$4,IF(D726=4,'Tipo '!$B$5,IF(D726=5,'Tipo '!$B$6,IF(D726=6,'Tipo '!$B$7,IF(D726=7,'Tipo '!$B$8,IF(D726=8,'Tipo '!$B$9,IF(D726=9,'Tipo '!$B$10,IF(D726=10,'Tipo '!$B$11,IF(D726=11,'Tipo '!$B$12,IF(D726=12,'Tipo '!$B$13,IF(D726=13,'Tipo '!$B$14,IF(D726=14,'Tipo '!$B$15,IF(D726=15,'Tipo '!$B$16,IF(D726=16,'Tipo '!$B$17,IF(D726=17,'Tipo '!$B$18,IF(D726=18,'Tipo '!$B$19,IF(D726=19,'Tipo '!$B$20,IF(D726=20,'Tipo '!$B$21,"No ha seleccionado un tipo de contrato válido"))))))))))))))))))))</f>
        <v>No ha seleccionado un tipo de contrato válido</v>
      </c>
      <c r="F726" s="3"/>
      <c r="G726" s="3"/>
      <c r="H726" s="22"/>
      <c r="I726" s="22"/>
      <c r="J726" s="8"/>
      <c r="K726" s="41" t="str">
        <f>IF(J726=1,'Equivalencia BH-BMPT'!$D$2,IF(J726=2,'Equivalencia BH-BMPT'!$D$3,IF(J726=3,'Equivalencia BH-BMPT'!$D$4,IF(J726=4,'Equivalencia BH-BMPT'!$D$5,IF(J726=5,'Equivalencia BH-BMPT'!$D$6,IF(J726=6,'Equivalencia BH-BMPT'!$D$7,IF(J726=7,'Equivalencia BH-BMPT'!$D$8,IF(J726=8,'Equivalencia BH-BMPT'!$D$9,IF(J726=9,'Equivalencia BH-BMPT'!$D$10,IF(J726=10,'Equivalencia BH-BMPT'!$D$11,IF(J726=11,'Equivalencia BH-BMPT'!$D$12,IF(J726=12,'Equivalencia BH-BMPT'!$D$13,IF(J726=13,'Equivalencia BH-BMPT'!$D$14,IF(J726=14,'Equivalencia BH-BMPT'!$D$15,IF(J726=15,'Equivalencia BH-BMPT'!$D$16,IF(J726=16,'Equivalencia BH-BMPT'!$D$17,IF(J726=17,'Equivalencia BH-BMPT'!$D$18,IF(J726=18,'Equivalencia BH-BMPT'!$D$19,IF(J726=19,'Equivalencia BH-BMPT'!$D$20,IF(J726=20,'Equivalencia BH-BMPT'!$D$21,IF(J726=21,'Equivalencia BH-BMPT'!$D$22,IF(J726=22,'Equivalencia BH-BMPT'!$D$23,IF(J726=23,'Equivalencia BH-BMPT'!#REF!,IF(J726=24,'Equivalencia BH-BMPT'!$D$25,IF(J726=25,'Equivalencia BH-BMPT'!$D$26,IF(J726=26,'Equivalencia BH-BMPT'!$D$27,IF(J726=27,'Equivalencia BH-BMPT'!$D$28,IF(J726=28,'Equivalencia BH-BMPT'!$D$29,IF(J726=29,'Equivalencia BH-BMPT'!$D$30,IF(J726=30,'Equivalencia BH-BMPT'!$D$31,IF(J726=31,'Equivalencia BH-BMPT'!$D$32,IF(J726=32,'Equivalencia BH-BMPT'!$D$33,IF(J726=33,'Equivalencia BH-BMPT'!$D$34,IF(J726=34,'Equivalencia BH-BMPT'!$D$35,IF(J726=35,'Equivalencia BH-BMPT'!$D$36,IF(J726=36,'Equivalencia BH-BMPT'!$D$37,IF(J726=37,'Equivalencia BH-BMPT'!$D$38,IF(J726=38,'Equivalencia BH-BMPT'!#REF!,IF(J726=39,'Equivalencia BH-BMPT'!$D$40,IF(J726=40,'Equivalencia BH-BMPT'!$D$41,IF(J726=41,'Equivalencia BH-BMPT'!$D$42,IF(J726=42,'Equivalencia BH-BMPT'!$D$43,IF(J726=43,'Equivalencia BH-BMPT'!$D$44,IF(J726=44,'Equivalencia BH-BMPT'!$D$45,IF(J726=45,'Equivalencia BH-BMPT'!$D$46,"No ha seleccionado un número de programa")))))))))))))))))))))))))))))))))))))))))))))</f>
        <v>No ha seleccionado un número de programa</v>
      </c>
      <c r="L726" s="23"/>
      <c r="M726" s="18"/>
      <c r="N726" s="27"/>
      <c r="O726" s="24"/>
      <c r="P726" s="92"/>
      <c r="Q726" s="25"/>
      <c r="R726" s="25"/>
      <c r="S726" s="25"/>
      <c r="T726" s="25">
        <f t="shared" ref="T726:T789" si="39">O726+Q726+S726</f>
        <v>0</v>
      </c>
      <c r="U726" s="25"/>
      <c r="V726" s="26"/>
      <c r="W726" s="26"/>
      <c r="X726" s="26"/>
      <c r="Y726" s="18"/>
      <c r="Z726" s="18"/>
      <c r="AA726" s="42"/>
      <c r="AB726" s="18"/>
      <c r="AC726" s="18"/>
      <c r="AD726" s="18"/>
      <c r="AE726" s="18"/>
      <c r="AF726" s="43" t="e">
        <f t="shared" ref="AF726:AF789" si="40">SUM(U726/T726)</f>
        <v>#DIV/0!</v>
      </c>
      <c r="AG726" s="44"/>
      <c r="AH726" s="44" t="b">
        <f t="shared" ref="AH726:AH789" si="41">IF(I726="Funcionamiento",J726=0,J726="")</f>
        <v>1</v>
      </c>
    </row>
    <row r="727" spans="1:34" ht="44.25" customHeight="1" thickBot="1" x14ac:dyDescent="0.3">
      <c r="A727" s="18"/>
      <c r="B727" s="18"/>
      <c r="C727" s="3"/>
      <c r="D727" s="18"/>
      <c r="E727" s="3" t="str">
        <f>IF(D727=1,'Tipo '!$B$2,IF(D727=2,'Tipo '!$B$3,IF(D727=3,'Tipo '!$B$4,IF(D727=4,'Tipo '!$B$5,IF(D727=5,'Tipo '!$B$6,IF(D727=6,'Tipo '!$B$7,IF(D727=7,'Tipo '!$B$8,IF(D727=8,'Tipo '!$B$9,IF(D727=9,'Tipo '!$B$10,IF(D727=10,'Tipo '!$B$11,IF(D727=11,'Tipo '!$B$12,IF(D727=12,'Tipo '!$B$13,IF(D727=13,'Tipo '!$B$14,IF(D727=14,'Tipo '!$B$15,IF(D727=15,'Tipo '!$B$16,IF(D727=16,'Tipo '!$B$17,IF(D727=17,'Tipo '!$B$18,IF(D727=18,'Tipo '!$B$19,IF(D727=19,'Tipo '!$B$20,IF(D727=20,'Tipo '!$B$21,"No ha seleccionado un tipo de contrato válido"))))))))))))))))))))</f>
        <v>No ha seleccionado un tipo de contrato válido</v>
      </c>
      <c r="F727" s="3"/>
      <c r="G727" s="3"/>
      <c r="H727" s="22"/>
      <c r="I727" s="22"/>
      <c r="J727" s="8"/>
      <c r="K727" s="41" t="str">
        <f>IF(J727=1,'Equivalencia BH-BMPT'!$D$2,IF(J727=2,'Equivalencia BH-BMPT'!$D$3,IF(J727=3,'Equivalencia BH-BMPT'!$D$4,IF(J727=4,'Equivalencia BH-BMPT'!$D$5,IF(J727=5,'Equivalencia BH-BMPT'!$D$6,IF(J727=6,'Equivalencia BH-BMPT'!$D$7,IF(J727=7,'Equivalencia BH-BMPT'!$D$8,IF(J727=8,'Equivalencia BH-BMPT'!$D$9,IF(J727=9,'Equivalencia BH-BMPT'!$D$10,IF(J727=10,'Equivalencia BH-BMPT'!$D$11,IF(J727=11,'Equivalencia BH-BMPT'!$D$12,IF(J727=12,'Equivalencia BH-BMPT'!$D$13,IF(J727=13,'Equivalencia BH-BMPT'!$D$14,IF(J727=14,'Equivalencia BH-BMPT'!$D$15,IF(J727=15,'Equivalencia BH-BMPT'!$D$16,IF(J727=16,'Equivalencia BH-BMPT'!$D$17,IF(J727=17,'Equivalencia BH-BMPT'!$D$18,IF(J727=18,'Equivalencia BH-BMPT'!$D$19,IF(J727=19,'Equivalencia BH-BMPT'!$D$20,IF(J727=20,'Equivalencia BH-BMPT'!$D$21,IF(J727=21,'Equivalencia BH-BMPT'!$D$22,IF(J727=22,'Equivalencia BH-BMPT'!$D$23,IF(J727=23,'Equivalencia BH-BMPT'!#REF!,IF(J727=24,'Equivalencia BH-BMPT'!$D$25,IF(J727=25,'Equivalencia BH-BMPT'!$D$26,IF(J727=26,'Equivalencia BH-BMPT'!$D$27,IF(J727=27,'Equivalencia BH-BMPT'!$D$28,IF(J727=28,'Equivalencia BH-BMPT'!$D$29,IF(J727=29,'Equivalencia BH-BMPT'!$D$30,IF(J727=30,'Equivalencia BH-BMPT'!$D$31,IF(J727=31,'Equivalencia BH-BMPT'!$D$32,IF(J727=32,'Equivalencia BH-BMPT'!$D$33,IF(J727=33,'Equivalencia BH-BMPT'!$D$34,IF(J727=34,'Equivalencia BH-BMPT'!$D$35,IF(J727=35,'Equivalencia BH-BMPT'!$D$36,IF(J727=36,'Equivalencia BH-BMPT'!$D$37,IF(J727=37,'Equivalencia BH-BMPT'!$D$38,IF(J727=38,'Equivalencia BH-BMPT'!#REF!,IF(J727=39,'Equivalencia BH-BMPT'!$D$40,IF(J727=40,'Equivalencia BH-BMPT'!$D$41,IF(J727=41,'Equivalencia BH-BMPT'!$D$42,IF(J727=42,'Equivalencia BH-BMPT'!$D$43,IF(J727=43,'Equivalencia BH-BMPT'!$D$44,IF(J727=44,'Equivalencia BH-BMPT'!$D$45,IF(J727=45,'Equivalencia BH-BMPT'!$D$46,"No ha seleccionado un número de programa")))))))))))))))))))))))))))))))))))))))))))))</f>
        <v>No ha seleccionado un número de programa</v>
      </c>
      <c r="L727" s="23"/>
      <c r="M727" s="18"/>
      <c r="N727" s="27"/>
      <c r="O727" s="24"/>
      <c r="P727" s="92"/>
      <c r="Q727" s="25"/>
      <c r="R727" s="25"/>
      <c r="S727" s="25"/>
      <c r="T727" s="25">
        <f t="shared" si="39"/>
        <v>0</v>
      </c>
      <c r="U727" s="25"/>
      <c r="V727" s="26"/>
      <c r="W727" s="26"/>
      <c r="X727" s="26"/>
      <c r="Y727" s="18"/>
      <c r="Z727" s="18"/>
      <c r="AA727" s="42"/>
      <c r="AB727" s="18"/>
      <c r="AC727" s="18"/>
      <c r="AD727" s="18"/>
      <c r="AE727" s="18"/>
      <c r="AF727" s="43" t="e">
        <f t="shared" si="40"/>
        <v>#DIV/0!</v>
      </c>
      <c r="AG727" s="44"/>
      <c r="AH727" s="44" t="b">
        <f t="shared" si="41"/>
        <v>1</v>
      </c>
    </row>
    <row r="728" spans="1:34" ht="44.25" customHeight="1" thickBot="1" x14ac:dyDescent="0.3">
      <c r="A728" s="18"/>
      <c r="B728" s="18"/>
      <c r="C728" s="3"/>
      <c r="D728" s="18"/>
      <c r="E728" s="3" t="str">
        <f>IF(D728=1,'Tipo '!$B$2,IF(D728=2,'Tipo '!$B$3,IF(D728=3,'Tipo '!$B$4,IF(D728=4,'Tipo '!$B$5,IF(D728=5,'Tipo '!$B$6,IF(D728=6,'Tipo '!$B$7,IF(D728=7,'Tipo '!$B$8,IF(D728=8,'Tipo '!$B$9,IF(D728=9,'Tipo '!$B$10,IF(D728=10,'Tipo '!$B$11,IF(D728=11,'Tipo '!$B$12,IF(D728=12,'Tipo '!$B$13,IF(D728=13,'Tipo '!$B$14,IF(D728=14,'Tipo '!$B$15,IF(D728=15,'Tipo '!$B$16,IF(D728=16,'Tipo '!$B$17,IF(D728=17,'Tipo '!$B$18,IF(D728=18,'Tipo '!$B$19,IF(D728=19,'Tipo '!$B$20,IF(D728=20,'Tipo '!$B$21,"No ha seleccionado un tipo de contrato válido"))))))))))))))))))))</f>
        <v>No ha seleccionado un tipo de contrato válido</v>
      </c>
      <c r="F728" s="3"/>
      <c r="G728" s="3"/>
      <c r="H728" s="22"/>
      <c r="I728" s="22"/>
      <c r="J728" s="8"/>
      <c r="K728" s="41" t="str">
        <f>IF(J728=1,'Equivalencia BH-BMPT'!$D$2,IF(J728=2,'Equivalencia BH-BMPT'!$D$3,IF(J728=3,'Equivalencia BH-BMPT'!$D$4,IF(J728=4,'Equivalencia BH-BMPT'!$D$5,IF(J728=5,'Equivalencia BH-BMPT'!$D$6,IF(J728=6,'Equivalencia BH-BMPT'!$D$7,IF(J728=7,'Equivalencia BH-BMPT'!$D$8,IF(J728=8,'Equivalencia BH-BMPT'!$D$9,IF(J728=9,'Equivalencia BH-BMPT'!$D$10,IF(J728=10,'Equivalencia BH-BMPT'!$D$11,IF(J728=11,'Equivalencia BH-BMPT'!$D$12,IF(J728=12,'Equivalencia BH-BMPT'!$D$13,IF(J728=13,'Equivalencia BH-BMPT'!$D$14,IF(J728=14,'Equivalencia BH-BMPT'!$D$15,IF(J728=15,'Equivalencia BH-BMPT'!$D$16,IF(J728=16,'Equivalencia BH-BMPT'!$D$17,IF(J728=17,'Equivalencia BH-BMPT'!$D$18,IF(J728=18,'Equivalencia BH-BMPT'!$D$19,IF(J728=19,'Equivalencia BH-BMPT'!$D$20,IF(J728=20,'Equivalencia BH-BMPT'!$D$21,IF(J728=21,'Equivalencia BH-BMPT'!$D$22,IF(J728=22,'Equivalencia BH-BMPT'!$D$23,IF(J728=23,'Equivalencia BH-BMPT'!#REF!,IF(J728=24,'Equivalencia BH-BMPT'!$D$25,IF(J728=25,'Equivalencia BH-BMPT'!$D$26,IF(J728=26,'Equivalencia BH-BMPT'!$D$27,IF(J728=27,'Equivalencia BH-BMPT'!$D$28,IF(J728=28,'Equivalencia BH-BMPT'!$D$29,IF(J728=29,'Equivalencia BH-BMPT'!$D$30,IF(J728=30,'Equivalencia BH-BMPT'!$D$31,IF(J728=31,'Equivalencia BH-BMPT'!$D$32,IF(J728=32,'Equivalencia BH-BMPT'!$D$33,IF(J728=33,'Equivalencia BH-BMPT'!$D$34,IF(J728=34,'Equivalencia BH-BMPT'!$D$35,IF(J728=35,'Equivalencia BH-BMPT'!$D$36,IF(J728=36,'Equivalencia BH-BMPT'!$D$37,IF(J728=37,'Equivalencia BH-BMPT'!$D$38,IF(J728=38,'Equivalencia BH-BMPT'!#REF!,IF(J728=39,'Equivalencia BH-BMPT'!$D$40,IF(J728=40,'Equivalencia BH-BMPT'!$D$41,IF(J728=41,'Equivalencia BH-BMPT'!$D$42,IF(J728=42,'Equivalencia BH-BMPT'!$D$43,IF(J728=43,'Equivalencia BH-BMPT'!$D$44,IF(J728=44,'Equivalencia BH-BMPT'!$D$45,IF(J728=45,'Equivalencia BH-BMPT'!$D$46,"No ha seleccionado un número de programa")))))))))))))))))))))))))))))))))))))))))))))</f>
        <v>No ha seleccionado un número de programa</v>
      </c>
      <c r="L728" s="23"/>
      <c r="M728" s="18"/>
      <c r="N728" s="27"/>
      <c r="O728" s="24"/>
      <c r="P728" s="92"/>
      <c r="Q728" s="25"/>
      <c r="R728" s="25"/>
      <c r="S728" s="25"/>
      <c r="T728" s="25">
        <f t="shared" si="39"/>
        <v>0</v>
      </c>
      <c r="U728" s="25"/>
      <c r="V728" s="26"/>
      <c r="W728" s="26"/>
      <c r="X728" s="26"/>
      <c r="Y728" s="18"/>
      <c r="Z728" s="18"/>
      <c r="AA728" s="42"/>
      <c r="AB728" s="18"/>
      <c r="AC728" s="18"/>
      <c r="AD728" s="18"/>
      <c r="AE728" s="18"/>
      <c r="AF728" s="43" t="e">
        <f t="shared" si="40"/>
        <v>#DIV/0!</v>
      </c>
      <c r="AG728" s="44"/>
      <c r="AH728" s="44" t="b">
        <f t="shared" si="41"/>
        <v>1</v>
      </c>
    </row>
    <row r="729" spans="1:34" ht="44.25" customHeight="1" thickBot="1" x14ac:dyDescent="0.3">
      <c r="A729" s="18"/>
      <c r="B729" s="18"/>
      <c r="C729" s="3"/>
      <c r="D729" s="18"/>
      <c r="E729" s="3" t="str">
        <f>IF(D729=1,'Tipo '!$B$2,IF(D729=2,'Tipo '!$B$3,IF(D729=3,'Tipo '!$B$4,IF(D729=4,'Tipo '!$B$5,IF(D729=5,'Tipo '!$B$6,IF(D729=6,'Tipo '!$B$7,IF(D729=7,'Tipo '!$B$8,IF(D729=8,'Tipo '!$B$9,IF(D729=9,'Tipo '!$B$10,IF(D729=10,'Tipo '!$B$11,IF(D729=11,'Tipo '!$B$12,IF(D729=12,'Tipo '!$B$13,IF(D729=13,'Tipo '!$B$14,IF(D729=14,'Tipo '!$B$15,IF(D729=15,'Tipo '!$B$16,IF(D729=16,'Tipo '!$B$17,IF(D729=17,'Tipo '!$B$18,IF(D729=18,'Tipo '!$B$19,IF(D729=19,'Tipo '!$B$20,IF(D729=20,'Tipo '!$B$21,"No ha seleccionado un tipo de contrato válido"))))))))))))))))))))</f>
        <v>No ha seleccionado un tipo de contrato válido</v>
      </c>
      <c r="F729" s="3"/>
      <c r="G729" s="3"/>
      <c r="H729" s="22"/>
      <c r="I729" s="22"/>
      <c r="J729" s="8"/>
      <c r="K729" s="41" t="str">
        <f>IF(J729=1,'Equivalencia BH-BMPT'!$D$2,IF(J729=2,'Equivalencia BH-BMPT'!$D$3,IF(J729=3,'Equivalencia BH-BMPT'!$D$4,IF(J729=4,'Equivalencia BH-BMPT'!$D$5,IF(J729=5,'Equivalencia BH-BMPT'!$D$6,IF(J729=6,'Equivalencia BH-BMPT'!$D$7,IF(J729=7,'Equivalencia BH-BMPT'!$D$8,IF(J729=8,'Equivalencia BH-BMPT'!$D$9,IF(J729=9,'Equivalencia BH-BMPT'!$D$10,IF(J729=10,'Equivalencia BH-BMPT'!$D$11,IF(J729=11,'Equivalencia BH-BMPT'!$D$12,IF(J729=12,'Equivalencia BH-BMPT'!$D$13,IF(J729=13,'Equivalencia BH-BMPT'!$D$14,IF(J729=14,'Equivalencia BH-BMPT'!$D$15,IF(J729=15,'Equivalencia BH-BMPT'!$D$16,IF(J729=16,'Equivalencia BH-BMPT'!$D$17,IF(J729=17,'Equivalencia BH-BMPT'!$D$18,IF(J729=18,'Equivalencia BH-BMPT'!$D$19,IF(J729=19,'Equivalencia BH-BMPT'!$D$20,IF(J729=20,'Equivalencia BH-BMPT'!$D$21,IF(J729=21,'Equivalencia BH-BMPT'!$D$22,IF(J729=22,'Equivalencia BH-BMPT'!$D$23,IF(J729=23,'Equivalencia BH-BMPT'!#REF!,IF(J729=24,'Equivalencia BH-BMPT'!$D$25,IF(J729=25,'Equivalencia BH-BMPT'!$D$26,IF(J729=26,'Equivalencia BH-BMPT'!$D$27,IF(J729=27,'Equivalencia BH-BMPT'!$D$28,IF(J729=28,'Equivalencia BH-BMPT'!$D$29,IF(J729=29,'Equivalencia BH-BMPT'!$D$30,IF(J729=30,'Equivalencia BH-BMPT'!$D$31,IF(J729=31,'Equivalencia BH-BMPT'!$D$32,IF(J729=32,'Equivalencia BH-BMPT'!$D$33,IF(J729=33,'Equivalencia BH-BMPT'!$D$34,IF(J729=34,'Equivalencia BH-BMPT'!$D$35,IF(J729=35,'Equivalencia BH-BMPT'!$D$36,IF(J729=36,'Equivalencia BH-BMPT'!$D$37,IF(J729=37,'Equivalencia BH-BMPT'!$D$38,IF(J729=38,'Equivalencia BH-BMPT'!#REF!,IF(J729=39,'Equivalencia BH-BMPT'!$D$40,IF(J729=40,'Equivalencia BH-BMPT'!$D$41,IF(J729=41,'Equivalencia BH-BMPT'!$D$42,IF(J729=42,'Equivalencia BH-BMPT'!$D$43,IF(J729=43,'Equivalencia BH-BMPT'!$D$44,IF(J729=44,'Equivalencia BH-BMPT'!$D$45,IF(J729=45,'Equivalencia BH-BMPT'!$D$46,"No ha seleccionado un número de programa")))))))))))))))))))))))))))))))))))))))))))))</f>
        <v>No ha seleccionado un número de programa</v>
      </c>
      <c r="L729" s="23"/>
      <c r="M729" s="18"/>
      <c r="N729" s="27"/>
      <c r="O729" s="24"/>
      <c r="P729" s="92"/>
      <c r="Q729" s="25"/>
      <c r="R729" s="25"/>
      <c r="S729" s="25"/>
      <c r="T729" s="25">
        <f t="shared" si="39"/>
        <v>0</v>
      </c>
      <c r="U729" s="25"/>
      <c r="V729" s="26"/>
      <c r="W729" s="26"/>
      <c r="X729" s="26"/>
      <c r="Y729" s="18"/>
      <c r="Z729" s="18"/>
      <c r="AA729" s="42"/>
      <c r="AB729" s="18"/>
      <c r="AC729" s="18"/>
      <c r="AD729" s="18"/>
      <c r="AE729" s="18"/>
      <c r="AF729" s="43" t="e">
        <f t="shared" si="40"/>
        <v>#DIV/0!</v>
      </c>
      <c r="AG729" s="44"/>
      <c r="AH729" s="44" t="b">
        <f t="shared" si="41"/>
        <v>1</v>
      </c>
    </row>
    <row r="730" spans="1:34" ht="44.25" customHeight="1" thickBot="1" x14ac:dyDescent="0.3">
      <c r="A730" s="18"/>
      <c r="B730" s="18"/>
      <c r="C730" s="3"/>
      <c r="D730" s="18"/>
      <c r="E730" s="3" t="str">
        <f>IF(D730=1,'Tipo '!$B$2,IF(D730=2,'Tipo '!$B$3,IF(D730=3,'Tipo '!$B$4,IF(D730=4,'Tipo '!$B$5,IF(D730=5,'Tipo '!$B$6,IF(D730=6,'Tipo '!$B$7,IF(D730=7,'Tipo '!$B$8,IF(D730=8,'Tipo '!$B$9,IF(D730=9,'Tipo '!$B$10,IF(D730=10,'Tipo '!$B$11,IF(D730=11,'Tipo '!$B$12,IF(D730=12,'Tipo '!$B$13,IF(D730=13,'Tipo '!$B$14,IF(D730=14,'Tipo '!$B$15,IF(D730=15,'Tipo '!$B$16,IF(D730=16,'Tipo '!$B$17,IF(D730=17,'Tipo '!$B$18,IF(D730=18,'Tipo '!$B$19,IF(D730=19,'Tipo '!$B$20,IF(D730=20,'Tipo '!$B$21,"No ha seleccionado un tipo de contrato válido"))))))))))))))))))))</f>
        <v>No ha seleccionado un tipo de contrato válido</v>
      </c>
      <c r="F730" s="3"/>
      <c r="G730" s="3"/>
      <c r="H730" s="22"/>
      <c r="I730" s="22"/>
      <c r="J730" s="8"/>
      <c r="K730" s="41" t="str">
        <f>IF(J730=1,'Equivalencia BH-BMPT'!$D$2,IF(J730=2,'Equivalencia BH-BMPT'!$D$3,IF(J730=3,'Equivalencia BH-BMPT'!$D$4,IF(J730=4,'Equivalencia BH-BMPT'!$D$5,IF(J730=5,'Equivalencia BH-BMPT'!$D$6,IF(J730=6,'Equivalencia BH-BMPT'!$D$7,IF(J730=7,'Equivalencia BH-BMPT'!$D$8,IF(J730=8,'Equivalencia BH-BMPT'!$D$9,IF(J730=9,'Equivalencia BH-BMPT'!$D$10,IF(J730=10,'Equivalencia BH-BMPT'!$D$11,IF(J730=11,'Equivalencia BH-BMPT'!$D$12,IF(J730=12,'Equivalencia BH-BMPT'!$D$13,IF(J730=13,'Equivalencia BH-BMPT'!$D$14,IF(J730=14,'Equivalencia BH-BMPT'!$D$15,IF(J730=15,'Equivalencia BH-BMPT'!$D$16,IF(J730=16,'Equivalencia BH-BMPT'!$D$17,IF(J730=17,'Equivalencia BH-BMPT'!$D$18,IF(J730=18,'Equivalencia BH-BMPT'!$D$19,IF(J730=19,'Equivalencia BH-BMPT'!$D$20,IF(J730=20,'Equivalencia BH-BMPT'!$D$21,IF(J730=21,'Equivalencia BH-BMPT'!$D$22,IF(J730=22,'Equivalencia BH-BMPT'!$D$23,IF(J730=23,'Equivalencia BH-BMPT'!#REF!,IF(J730=24,'Equivalencia BH-BMPT'!$D$25,IF(J730=25,'Equivalencia BH-BMPT'!$D$26,IF(J730=26,'Equivalencia BH-BMPT'!$D$27,IF(J730=27,'Equivalencia BH-BMPT'!$D$28,IF(J730=28,'Equivalencia BH-BMPT'!$D$29,IF(J730=29,'Equivalencia BH-BMPT'!$D$30,IF(J730=30,'Equivalencia BH-BMPT'!$D$31,IF(J730=31,'Equivalencia BH-BMPT'!$D$32,IF(J730=32,'Equivalencia BH-BMPT'!$D$33,IF(J730=33,'Equivalencia BH-BMPT'!$D$34,IF(J730=34,'Equivalencia BH-BMPT'!$D$35,IF(J730=35,'Equivalencia BH-BMPT'!$D$36,IF(J730=36,'Equivalencia BH-BMPT'!$D$37,IF(J730=37,'Equivalencia BH-BMPT'!$D$38,IF(J730=38,'Equivalencia BH-BMPT'!#REF!,IF(J730=39,'Equivalencia BH-BMPT'!$D$40,IF(J730=40,'Equivalencia BH-BMPT'!$D$41,IF(J730=41,'Equivalencia BH-BMPT'!$D$42,IF(J730=42,'Equivalencia BH-BMPT'!$D$43,IF(J730=43,'Equivalencia BH-BMPT'!$D$44,IF(J730=44,'Equivalencia BH-BMPT'!$D$45,IF(J730=45,'Equivalencia BH-BMPT'!$D$46,"No ha seleccionado un número de programa")))))))))))))))))))))))))))))))))))))))))))))</f>
        <v>No ha seleccionado un número de programa</v>
      </c>
      <c r="L730" s="23"/>
      <c r="M730" s="18"/>
      <c r="N730" s="27"/>
      <c r="O730" s="24"/>
      <c r="P730" s="92"/>
      <c r="Q730" s="25"/>
      <c r="R730" s="25"/>
      <c r="S730" s="25"/>
      <c r="T730" s="25">
        <f t="shared" si="39"/>
        <v>0</v>
      </c>
      <c r="U730" s="25"/>
      <c r="V730" s="26"/>
      <c r="W730" s="26"/>
      <c r="X730" s="26"/>
      <c r="Y730" s="18"/>
      <c r="Z730" s="18"/>
      <c r="AA730" s="42"/>
      <c r="AB730" s="18"/>
      <c r="AC730" s="18"/>
      <c r="AD730" s="18"/>
      <c r="AE730" s="18"/>
      <c r="AF730" s="43" t="e">
        <f t="shared" si="40"/>
        <v>#DIV/0!</v>
      </c>
      <c r="AG730" s="44"/>
      <c r="AH730" s="44" t="b">
        <f t="shared" si="41"/>
        <v>1</v>
      </c>
    </row>
    <row r="731" spans="1:34" ht="44.25" customHeight="1" thickBot="1" x14ac:dyDescent="0.3">
      <c r="A731" s="18"/>
      <c r="B731" s="18"/>
      <c r="C731" s="3"/>
      <c r="D731" s="18"/>
      <c r="E731" s="3" t="str">
        <f>IF(D731=1,'Tipo '!$B$2,IF(D731=2,'Tipo '!$B$3,IF(D731=3,'Tipo '!$B$4,IF(D731=4,'Tipo '!$B$5,IF(D731=5,'Tipo '!$B$6,IF(D731=6,'Tipo '!$B$7,IF(D731=7,'Tipo '!$B$8,IF(D731=8,'Tipo '!$B$9,IF(D731=9,'Tipo '!$B$10,IF(D731=10,'Tipo '!$B$11,IF(D731=11,'Tipo '!$B$12,IF(D731=12,'Tipo '!$B$13,IF(D731=13,'Tipo '!$B$14,IF(D731=14,'Tipo '!$B$15,IF(D731=15,'Tipo '!$B$16,IF(D731=16,'Tipo '!$B$17,IF(D731=17,'Tipo '!$B$18,IF(D731=18,'Tipo '!$B$19,IF(D731=19,'Tipo '!$B$20,IF(D731=20,'Tipo '!$B$21,"No ha seleccionado un tipo de contrato válido"))))))))))))))))))))</f>
        <v>No ha seleccionado un tipo de contrato válido</v>
      </c>
      <c r="F731" s="3"/>
      <c r="G731" s="3"/>
      <c r="H731" s="22"/>
      <c r="I731" s="22"/>
      <c r="J731" s="8"/>
      <c r="K731" s="41" t="str">
        <f>IF(J731=1,'Equivalencia BH-BMPT'!$D$2,IF(J731=2,'Equivalencia BH-BMPT'!$D$3,IF(J731=3,'Equivalencia BH-BMPT'!$D$4,IF(J731=4,'Equivalencia BH-BMPT'!$D$5,IF(J731=5,'Equivalencia BH-BMPT'!$D$6,IF(J731=6,'Equivalencia BH-BMPT'!$D$7,IF(J731=7,'Equivalencia BH-BMPT'!$D$8,IF(J731=8,'Equivalencia BH-BMPT'!$D$9,IF(J731=9,'Equivalencia BH-BMPT'!$D$10,IF(J731=10,'Equivalencia BH-BMPT'!$D$11,IF(J731=11,'Equivalencia BH-BMPT'!$D$12,IF(J731=12,'Equivalencia BH-BMPT'!$D$13,IF(J731=13,'Equivalencia BH-BMPT'!$D$14,IF(J731=14,'Equivalencia BH-BMPT'!$D$15,IF(J731=15,'Equivalencia BH-BMPT'!$D$16,IF(J731=16,'Equivalencia BH-BMPT'!$D$17,IF(J731=17,'Equivalencia BH-BMPT'!$D$18,IF(J731=18,'Equivalencia BH-BMPT'!$D$19,IF(J731=19,'Equivalencia BH-BMPT'!$D$20,IF(J731=20,'Equivalencia BH-BMPT'!$D$21,IF(J731=21,'Equivalencia BH-BMPT'!$D$22,IF(J731=22,'Equivalencia BH-BMPT'!$D$23,IF(J731=23,'Equivalencia BH-BMPT'!#REF!,IF(J731=24,'Equivalencia BH-BMPT'!$D$25,IF(J731=25,'Equivalencia BH-BMPT'!$D$26,IF(J731=26,'Equivalencia BH-BMPT'!$D$27,IF(J731=27,'Equivalencia BH-BMPT'!$D$28,IF(J731=28,'Equivalencia BH-BMPT'!$D$29,IF(J731=29,'Equivalencia BH-BMPT'!$D$30,IF(J731=30,'Equivalencia BH-BMPT'!$D$31,IF(J731=31,'Equivalencia BH-BMPT'!$D$32,IF(J731=32,'Equivalencia BH-BMPT'!$D$33,IF(J731=33,'Equivalencia BH-BMPT'!$D$34,IF(J731=34,'Equivalencia BH-BMPT'!$D$35,IF(J731=35,'Equivalencia BH-BMPT'!$D$36,IF(J731=36,'Equivalencia BH-BMPT'!$D$37,IF(J731=37,'Equivalencia BH-BMPT'!$D$38,IF(J731=38,'Equivalencia BH-BMPT'!#REF!,IF(J731=39,'Equivalencia BH-BMPT'!$D$40,IF(J731=40,'Equivalencia BH-BMPT'!$D$41,IF(J731=41,'Equivalencia BH-BMPT'!$D$42,IF(J731=42,'Equivalencia BH-BMPT'!$D$43,IF(J731=43,'Equivalencia BH-BMPT'!$D$44,IF(J731=44,'Equivalencia BH-BMPT'!$D$45,IF(J731=45,'Equivalencia BH-BMPT'!$D$46,"No ha seleccionado un número de programa")))))))))))))))))))))))))))))))))))))))))))))</f>
        <v>No ha seleccionado un número de programa</v>
      </c>
      <c r="L731" s="23"/>
      <c r="M731" s="18"/>
      <c r="N731" s="27"/>
      <c r="O731" s="24"/>
      <c r="P731" s="92"/>
      <c r="Q731" s="25"/>
      <c r="R731" s="25"/>
      <c r="S731" s="25"/>
      <c r="T731" s="25">
        <f t="shared" si="39"/>
        <v>0</v>
      </c>
      <c r="U731" s="25"/>
      <c r="V731" s="26"/>
      <c r="W731" s="26"/>
      <c r="X731" s="26"/>
      <c r="Y731" s="18"/>
      <c r="Z731" s="18"/>
      <c r="AA731" s="42"/>
      <c r="AB731" s="18"/>
      <c r="AC731" s="18"/>
      <c r="AD731" s="18"/>
      <c r="AE731" s="18"/>
      <c r="AF731" s="43" t="e">
        <f t="shared" si="40"/>
        <v>#DIV/0!</v>
      </c>
      <c r="AG731" s="44"/>
      <c r="AH731" s="44" t="b">
        <f t="shared" si="41"/>
        <v>1</v>
      </c>
    </row>
    <row r="732" spans="1:34" ht="44.25" customHeight="1" thickBot="1" x14ac:dyDescent="0.3">
      <c r="A732" s="18"/>
      <c r="B732" s="18"/>
      <c r="C732" s="3"/>
      <c r="D732" s="18"/>
      <c r="E732" s="3" t="str">
        <f>IF(D732=1,'Tipo '!$B$2,IF(D732=2,'Tipo '!$B$3,IF(D732=3,'Tipo '!$B$4,IF(D732=4,'Tipo '!$B$5,IF(D732=5,'Tipo '!$B$6,IF(D732=6,'Tipo '!$B$7,IF(D732=7,'Tipo '!$B$8,IF(D732=8,'Tipo '!$B$9,IF(D732=9,'Tipo '!$B$10,IF(D732=10,'Tipo '!$B$11,IF(D732=11,'Tipo '!$B$12,IF(D732=12,'Tipo '!$B$13,IF(D732=13,'Tipo '!$B$14,IF(D732=14,'Tipo '!$B$15,IF(D732=15,'Tipo '!$B$16,IF(D732=16,'Tipo '!$B$17,IF(D732=17,'Tipo '!$B$18,IF(D732=18,'Tipo '!$B$19,IF(D732=19,'Tipo '!$B$20,IF(D732=20,'Tipo '!$B$21,"No ha seleccionado un tipo de contrato válido"))))))))))))))))))))</f>
        <v>No ha seleccionado un tipo de contrato válido</v>
      </c>
      <c r="F732" s="3"/>
      <c r="G732" s="3"/>
      <c r="H732" s="22"/>
      <c r="I732" s="22"/>
      <c r="J732" s="8"/>
      <c r="K732" s="41" t="str">
        <f>IF(J732=1,'Equivalencia BH-BMPT'!$D$2,IF(J732=2,'Equivalencia BH-BMPT'!$D$3,IF(J732=3,'Equivalencia BH-BMPT'!$D$4,IF(J732=4,'Equivalencia BH-BMPT'!$D$5,IF(J732=5,'Equivalencia BH-BMPT'!$D$6,IF(J732=6,'Equivalencia BH-BMPT'!$D$7,IF(J732=7,'Equivalencia BH-BMPT'!$D$8,IF(J732=8,'Equivalencia BH-BMPT'!$D$9,IF(J732=9,'Equivalencia BH-BMPT'!$D$10,IF(J732=10,'Equivalencia BH-BMPT'!$D$11,IF(J732=11,'Equivalencia BH-BMPT'!$D$12,IF(J732=12,'Equivalencia BH-BMPT'!$D$13,IF(J732=13,'Equivalencia BH-BMPT'!$D$14,IF(J732=14,'Equivalencia BH-BMPT'!$D$15,IF(J732=15,'Equivalencia BH-BMPT'!$D$16,IF(J732=16,'Equivalencia BH-BMPT'!$D$17,IF(J732=17,'Equivalencia BH-BMPT'!$D$18,IF(J732=18,'Equivalencia BH-BMPT'!$D$19,IF(J732=19,'Equivalencia BH-BMPT'!$D$20,IF(J732=20,'Equivalencia BH-BMPT'!$D$21,IF(J732=21,'Equivalencia BH-BMPT'!$D$22,IF(J732=22,'Equivalencia BH-BMPT'!$D$23,IF(J732=23,'Equivalencia BH-BMPT'!#REF!,IF(J732=24,'Equivalencia BH-BMPT'!$D$25,IF(J732=25,'Equivalencia BH-BMPT'!$D$26,IF(J732=26,'Equivalencia BH-BMPT'!$D$27,IF(J732=27,'Equivalencia BH-BMPT'!$D$28,IF(J732=28,'Equivalencia BH-BMPT'!$D$29,IF(J732=29,'Equivalencia BH-BMPT'!$D$30,IF(J732=30,'Equivalencia BH-BMPT'!$D$31,IF(J732=31,'Equivalencia BH-BMPT'!$D$32,IF(J732=32,'Equivalencia BH-BMPT'!$D$33,IF(J732=33,'Equivalencia BH-BMPT'!$D$34,IF(J732=34,'Equivalencia BH-BMPT'!$D$35,IF(J732=35,'Equivalencia BH-BMPT'!$D$36,IF(J732=36,'Equivalencia BH-BMPT'!$D$37,IF(J732=37,'Equivalencia BH-BMPT'!$D$38,IF(J732=38,'Equivalencia BH-BMPT'!#REF!,IF(J732=39,'Equivalencia BH-BMPT'!$D$40,IF(J732=40,'Equivalencia BH-BMPT'!$D$41,IF(J732=41,'Equivalencia BH-BMPT'!$D$42,IF(J732=42,'Equivalencia BH-BMPT'!$D$43,IF(J732=43,'Equivalencia BH-BMPT'!$D$44,IF(J732=44,'Equivalencia BH-BMPT'!$D$45,IF(J732=45,'Equivalencia BH-BMPT'!$D$46,"No ha seleccionado un número de programa")))))))))))))))))))))))))))))))))))))))))))))</f>
        <v>No ha seleccionado un número de programa</v>
      </c>
      <c r="L732" s="23"/>
      <c r="M732" s="18"/>
      <c r="N732" s="27"/>
      <c r="O732" s="24"/>
      <c r="P732" s="92"/>
      <c r="Q732" s="25"/>
      <c r="R732" s="25"/>
      <c r="S732" s="25"/>
      <c r="T732" s="25">
        <f t="shared" si="39"/>
        <v>0</v>
      </c>
      <c r="U732" s="25"/>
      <c r="V732" s="26"/>
      <c r="W732" s="26"/>
      <c r="X732" s="26"/>
      <c r="Y732" s="18"/>
      <c r="Z732" s="18"/>
      <c r="AA732" s="42"/>
      <c r="AB732" s="18"/>
      <c r="AC732" s="18"/>
      <c r="AD732" s="18"/>
      <c r="AE732" s="18"/>
      <c r="AF732" s="43" t="e">
        <f t="shared" si="40"/>
        <v>#DIV/0!</v>
      </c>
      <c r="AG732" s="44"/>
      <c r="AH732" s="44" t="b">
        <f t="shared" si="41"/>
        <v>1</v>
      </c>
    </row>
    <row r="733" spans="1:34" ht="44.25" customHeight="1" thickBot="1" x14ac:dyDescent="0.3">
      <c r="A733" s="18"/>
      <c r="B733" s="18"/>
      <c r="C733" s="3"/>
      <c r="D733" s="18"/>
      <c r="E733" s="3" t="str">
        <f>IF(D733=1,'Tipo '!$B$2,IF(D733=2,'Tipo '!$B$3,IF(D733=3,'Tipo '!$B$4,IF(D733=4,'Tipo '!$B$5,IF(D733=5,'Tipo '!$B$6,IF(D733=6,'Tipo '!$B$7,IF(D733=7,'Tipo '!$B$8,IF(D733=8,'Tipo '!$B$9,IF(D733=9,'Tipo '!$B$10,IF(D733=10,'Tipo '!$B$11,IF(D733=11,'Tipo '!$B$12,IF(D733=12,'Tipo '!$B$13,IF(D733=13,'Tipo '!$B$14,IF(D733=14,'Tipo '!$B$15,IF(D733=15,'Tipo '!$B$16,IF(D733=16,'Tipo '!$B$17,IF(D733=17,'Tipo '!$B$18,IF(D733=18,'Tipo '!$B$19,IF(D733=19,'Tipo '!$B$20,IF(D733=20,'Tipo '!$B$21,"No ha seleccionado un tipo de contrato válido"))))))))))))))))))))</f>
        <v>No ha seleccionado un tipo de contrato válido</v>
      </c>
      <c r="F733" s="3"/>
      <c r="G733" s="3"/>
      <c r="H733" s="22"/>
      <c r="I733" s="22"/>
      <c r="J733" s="8"/>
      <c r="K733" s="41" t="str">
        <f>IF(J733=1,'Equivalencia BH-BMPT'!$D$2,IF(J733=2,'Equivalencia BH-BMPT'!$D$3,IF(J733=3,'Equivalencia BH-BMPT'!$D$4,IF(J733=4,'Equivalencia BH-BMPT'!$D$5,IF(J733=5,'Equivalencia BH-BMPT'!$D$6,IF(J733=6,'Equivalencia BH-BMPT'!$D$7,IF(J733=7,'Equivalencia BH-BMPT'!$D$8,IF(J733=8,'Equivalencia BH-BMPT'!$D$9,IF(J733=9,'Equivalencia BH-BMPT'!$D$10,IF(J733=10,'Equivalencia BH-BMPT'!$D$11,IF(J733=11,'Equivalencia BH-BMPT'!$D$12,IF(J733=12,'Equivalencia BH-BMPT'!$D$13,IF(J733=13,'Equivalencia BH-BMPT'!$D$14,IF(J733=14,'Equivalencia BH-BMPT'!$D$15,IF(J733=15,'Equivalencia BH-BMPT'!$D$16,IF(J733=16,'Equivalencia BH-BMPT'!$D$17,IF(J733=17,'Equivalencia BH-BMPT'!$D$18,IF(J733=18,'Equivalencia BH-BMPT'!$D$19,IF(J733=19,'Equivalencia BH-BMPT'!$D$20,IF(J733=20,'Equivalencia BH-BMPT'!$D$21,IF(J733=21,'Equivalencia BH-BMPT'!$D$22,IF(J733=22,'Equivalencia BH-BMPT'!$D$23,IF(J733=23,'Equivalencia BH-BMPT'!#REF!,IF(J733=24,'Equivalencia BH-BMPT'!$D$25,IF(J733=25,'Equivalencia BH-BMPT'!$D$26,IF(J733=26,'Equivalencia BH-BMPT'!$D$27,IF(J733=27,'Equivalencia BH-BMPT'!$D$28,IF(J733=28,'Equivalencia BH-BMPT'!$D$29,IF(J733=29,'Equivalencia BH-BMPT'!$D$30,IF(J733=30,'Equivalencia BH-BMPT'!$D$31,IF(J733=31,'Equivalencia BH-BMPT'!$D$32,IF(J733=32,'Equivalencia BH-BMPT'!$D$33,IF(J733=33,'Equivalencia BH-BMPT'!$D$34,IF(J733=34,'Equivalencia BH-BMPT'!$D$35,IF(J733=35,'Equivalencia BH-BMPT'!$D$36,IF(J733=36,'Equivalencia BH-BMPT'!$D$37,IF(J733=37,'Equivalencia BH-BMPT'!$D$38,IF(J733=38,'Equivalencia BH-BMPT'!#REF!,IF(J733=39,'Equivalencia BH-BMPT'!$D$40,IF(J733=40,'Equivalencia BH-BMPT'!$D$41,IF(J733=41,'Equivalencia BH-BMPT'!$D$42,IF(J733=42,'Equivalencia BH-BMPT'!$D$43,IF(J733=43,'Equivalencia BH-BMPT'!$D$44,IF(J733=44,'Equivalencia BH-BMPT'!$D$45,IF(J733=45,'Equivalencia BH-BMPT'!$D$46,"No ha seleccionado un número de programa")))))))))))))))))))))))))))))))))))))))))))))</f>
        <v>No ha seleccionado un número de programa</v>
      </c>
      <c r="L733" s="23"/>
      <c r="M733" s="18"/>
      <c r="N733" s="27"/>
      <c r="O733" s="24"/>
      <c r="P733" s="92"/>
      <c r="Q733" s="25"/>
      <c r="R733" s="25"/>
      <c r="S733" s="25"/>
      <c r="T733" s="25">
        <f t="shared" si="39"/>
        <v>0</v>
      </c>
      <c r="U733" s="25"/>
      <c r="V733" s="26"/>
      <c r="W733" s="26"/>
      <c r="X733" s="26"/>
      <c r="Y733" s="18"/>
      <c r="Z733" s="18"/>
      <c r="AA733" s="42"/>
      <c r="AB733" s="18"/>
      <c r="AC733" s="18"/>
      <c r="AD733" s="18"/>
      <c r="AE733" s="18"/>
      <c r="AF733" s="43" t="e">
        <f t="shared" si="40"/>
        <v>#DIV/0!</v>
      </c>
      <c r="AG733" s="44"/>
      <c r="AH733" s="44" t="b">
        <f t="shared" si="41"/>
        <v>1</v>
      </c>
    </row>
    <row r="734" spans="1:34" ht="44.25" customHeight="1" thickBot="1" x14ac:dyDescent="0.3">
      <c r="A734" s="18"/>
      <c r="B734" s="18"/>
      <c r="C734" s="3"/>
      <c r="D734" s="18"/>
      <c r="E734" s="3" t="str">
        <f>IF(D734=1,'Tipo '!$B$2,IF(D734=2,'Tipo '!$B$3,IF(D734=3,'Tipo '!$B$4,IF(D734=4,'Tipo '!$B$5,IF(D734=5,'Tipo '!$B$6,IF(D734=6,'Tipo '!$B$7,IF(D734=7,'Tipo '!$B$8,IF(D734=8,'Tipo '!$B$9,IF(D734=9,'Tipo '!$B$10,IF(D734=10,'Tipo '!$B$11,IF(D734=11,'Tipo '!$B$12,IF(D734=12,'Tipo '!$B$13,IF(D734=13,'Tipo '!$B$14,IF(D734=14,'Tipo '!$B$15,IF(D734=15,'Tipo '!$B$16,IF(D734=16,'Tipo '!$B$17,IF(D734=17,'Tipo '!$B$18,IF(D734=18,'Tipo '!$B$19,IF(D734=19,'Tipo '!$B$20,IF(D734=20,'Tipo '!$B$21,"No ha seleccionado un tipo de contrato válido"))))))))))))))))))))</f>
        <v>No ha seleccionado un tipo de contrato válido</v>
      </c>
      <c r="F734" s="3"/>
      <c r="G734" s="3"/>
      <c r="H734" s="22"/>
      <c r="I734" s="22"/>
      <c r="J734" s="8"/>
      <c r="K734" s="41" t="str">
        <f>IF(J734=1,'Equivalencia BH-BMPT'!$D$2,IF(J734=2,'Equivalencia BH-BMPT'!$D$3,IF(J734=3,'Equivalencia BH-BMPT'!$D$4,IF(J734=4,'Equivalencia BH-BMPT'!$D$5,IF(J734=5,'Equivalencia BH-BMPT'!$D$6,IF(J734=6,'Equivalencia BH-BMPT'!$D$7,IF(J734=7,'Equivalencia BH-BMPT'!$D$8,IF(J734=8,'Equivalencia BH-BMPT'!$D$9,IF(J734=9,'Equivalencia BH-BMPT'!$D$10,IF(J734=10,'Equivalencia BH-BMPT'!$D$11,IF(J734=11,'Equivalencia BH-BMPT'!$D$12,IF(J734=12,'Equivalencia BH-BMPT'!$D$13,IF(J734=13,'Equivalencia BH-BMPT'!$D$14,IF(J734=14,'Equivalencia BH-BMPT'!$D$15,IF(J734=15,'Equivalencia BH-BMPT'!$D$16,IF(J734=16,'Equivalencia BH-BMPT'!$D$17,IF(J734=17,'Equivalencia BH-BMPT'!$D$18,IF(J734=18,'Equivalencia BH-BMPT'!$D$19,IF(J734=19,'Equivalencia BH-BMPT'!$D$20,IF(J734=20,'Equivalencia BH-BMPT'!$D$21,IF(J734=21,'Equivalencia BH-BMPT'!$D$22,IF(J734=22,'Equivalencia BH-BMPT'!$D$23,IF(J734=23,'Equivalencia BH-BMPT'!#REF!,IF(J734=24,'Equivalencia BH-BMPT'!$D$25,IF(J734=25,'Equivalencia BH-BMPT'!$D$26,IF(J734=26,'Equivalencia BH-BMPT'!$D$27,IF(J734=27,'Equivalencia BH-BMPT'!$D$28,IF(J734=28,'Equivalencia BH-BMPT'!$D$29,IF(J734=29,'Equivalencia BH-BMPT'!$D$30,IF(J734=30,'Equivalencia BH-BMPT'!$D$31,IF(J734=31,'Equivalencia BH-BMPT'!$D$32,IF(J734=32,'Equivalencia BH-BMPT'!$D$33,IF(J734=33,'Equivalencia BH-BMPT'!$D$34,IF(J734=34,'Equivalencia BH-BMPT'!$D$35,IF(J734=35,'Equivalencia BH-BMPT'!$D$36,IF(J734=36,'Equivalencia BH-BMPT'!$D$37,IF(J734=37,'Equivalencia BH-BMPT'!$D$38,IF(J734=38,'Equivalencia BH-BMPT'!#REF!,IF(J734=39,'Equivalencia BH-BMPT'!$D$40,IF(J734=40,'Equivalencia BH-BMPT'!$D$41,IF(J734=41,'Equivalencia BH-BMPT'!$D$42,IF(J734=42,'Equivalencia BH-BMPT'!$D$43,IF(J734=43,'Equivalencia BH-BMPT'!$D$44,IF(J734=44,'Equivalencia BH-BMPT'!$D$45,IF(J734=45,'Equivalencia BH-BMPT'!$D$46,"No ha seleccionado un número de programa")))))))))))))))))))))))))))))))))))))))))))))</f>
        <v>No ha seleccionado un número de programa</v>
      </c>
      <c r="L734" s="23"/>
      <c r="M734" s="18"/>
      <c r="N734" s="27"/>
      <c r="O734" s="24"/>
      <c r="P734" s="92"/>
      <c r="Q734" s="25"/>
      <c r="R734" s="25"/>
      <c r="S734" s="25"/>
      <c r="T734" s="25">
        <f t="shared" si="39"/>
        <v>0</v>
      </c>
      <c r="U734" s="25"/>
      <c r="V734" s="26"/>
      <c r="W734" s="26"/>
      <c r="X734" s="26"/>
      <c r="Y734" s="18"/>
      <c r="Z734" s="18"/>
      <c r="AA734" s="42"/>
      <c r="AB734" s="18"/>
      <c r="AC734" s="18"/>
      <c r="AD734" s="18"/>
      <c r="AE734" s="18"/>
      <c r="AF734" s="43" t="e">
        <f t="shared" si="40"/>
        <v>#DIV/0!</v>
      </c>
      <c r="AG734" s="44"/>
      <c r="AH734" s="44" t="b">
        <f t="shared" si="41"/>
        <v>1</v>
      </c>
    </row>
    <row r="735" spans="1:34" ht="44.25" customHeight="1" thickBot="1" x14ac:dyDescent="0.3">
      <c r="A735" s="18"/>
      <c r="B735" s="18"/>
      <c r="C735" s="3"/>
      <c r="D735" s="18"/>
      <c r="E735" s="3" t="str">
        <f>IF(D735=1,'Tipo '!$B$2,IF(D735=2,'Tipo '!$B$3,IF(D735=3,'Tipo '!$B$4,IF(D735=4,'Tipo '!$B$5,IF(D735=5,'Tipo '!$B$6,IF(D735=6,'Tipo '!$B$7,IF(D735=7,'Tipo '!$B$8,IF(D735=8,'Tipo '!$B$9,IF(D735=9,'Tipo '!$B$10,IF(D735=10,'Tipo '!$B$11,IF(D735=11,'Tipo '!$B$12,IF(D735=12,'Tipo '!$B$13,IF(D735=13,'Tipo '!$B$14,IF(D735=14,'Tipo '!$B$15,IF(D735=15,'Tipo '!$B$16,IF(D735=16,'Tipo '!$B$17,IF(D735=17,'Tipo '!$B$18,IF(D735=18,'Tipo '!$B$19,IF(D735=19,'Tipo '!$B$20,IF(D735=20,'Tipo '!$B$21,"No ha seleccionado un tipo de contrato válido"))))))))))))))))))))</f>
        <v>No ha seleccionado un tipo de contrato válido</v>
      </c>
      <c r="F735" s="3"/>
      <c r="G735" s="3"/>
      <c r="H735" s="22"/>
      <c r="I735" s="22"/>
      <c r="J735" s="8"/>
      <c r="K735" s="41" t="str">
        <f>IF(J735=1,'Equivalencia BH-BMPT'!$D$2,IF(J735=2,'Equivalencia BH-BMPT'!$D$3,IF(J735=3,'Equivalencia BH-BMPT'!$D$4,IF(J735=4,'Equivalencia BH-BMPT'!$D$5,IF(J735=5,'Equivalencia BH-BMPT'!$D$6,IF(J735=6,'Equivalencia BH-BMPT'!$D$7,IF(J735=7,'Equivalencia BH-BMPT'!$D$8,IF(J735=8,'Equivalencia BH-BMPT'!$D$9,IF(J735=9,'Equivalencia BH-BMPT'!$D$10,IF(J735=10,'Equivalencia BH-BMPT'!$D$11,IF(J735=11,'Equivalencia BH-BMPT'!$D$12,IF(J735=12,'Equivalencia BH-BMPT'!$D$13,IF(J735=13,'Equivalencia BH-BMPT'!$D$14,IF(J735=14,'Equivalencia BH-BMPT'!$D$15,IF(J735=15,'Equivalencia BH-BMPT'!$D$16,IF(J735=16,'Equivalencia BH-BMPT'!$D$17,IF(J735=17,'Equivalencia BH-BMPT'!$D$18,IF(J735=18,'Equivalencia BH-BMPT'!$D$19,IF(J735=19,'Equivalencia BH-BMPT'!$D$20,IF(J735=20,'Equivalencia BH-BMPT'!$D$21,IF(J735=21,'Equivalencia BH-BMPT'!$D$22,IF(J735=22,'Equivalencia BH-BMPT'!$D$23,IF(J735=23,'Equivalencia BH-BMPT'!#REF!,IF(J735=24,'Equivalencia BH-BMPT'!$D$25,IF(J735=25,'Equivalencia BH-BMPT'!$D$26,IF(J735=26,'Equivalencia BH-BMPT'!$D$27,IF(J735=27,'Equivalencia BH-BMPT'!$D$28,IF(J735=28,'Equivalencia BH-BMPT'!$D$29,IF(J735=29,'Equivalencia BH-BMPT'!$D$30,IF(J735=30,'Equivalencia BH-BMPT'!$D$31,IF(J735=31,'Equivalencia BH-BMPT'!$D$32,IF(J735=32,'Equivalencia BH-BMPT'!$D$33,IF(J735=33,'Equivalencia BH-BMPT'!$D$34,IF(J735=34,'Equivalencia BH-BMPT'!$D$35,IF(J735=35,'Equivalencia BH-BMPT'!$D$36,IF(J735=36,'Equivalencia BH-BMPT'!$D$37,IF(J735=37,'Equivalencia BH-BMPT'!$D$38,IF(J735=38,'Equivalencia BH-BMPT'!#REF!,IF(J735=39,'Equivalencia BH-BMPT'!$D$40,IF(J735=40,'Equivalencia BH-BMPT'!$D$41,IF(J735=41,'Equivalencia BH-BMPT'!$D$42,IF(J735=42,'Equivalencia BH-BMPT'!$D$43,IF(J735=43,'Equivalencia BH-BMPT'!$D$44,IF(J735=44,'Equivalencia BH-BMPT'!$D$45,IF(J735=45,'Equivalencia BH-BMPT'!$D$46,"No ha seleccionado un número de programa")))))))))))))))))))))))))))))))))))))))))))))</f>
        <v>No ha seleccionado un número de programa</v>
      </c>
      <c r="L735" s="23"/>
      <c r="M735" s="18"/>
      <c r="N735" s="27"/>
      <c r="O735" s="24"/>
      <c r="P735" s="92"/>
      <c r="Q735" s="25"/>
      <c r="R735" s="25"/>
      <c r="S735" s="25"/>
      <c r="T735" s="25">
        <f t="shared" si="39"/>
        <v>0</v>
      </c>
      <c r="U735" s="25"/>
      <c r="V735" s="26"/>
      <c r="W735" s="26"/>
      <c r="X735" s="26"/>
      <c r="Y735" s="18"/>
      <c r="Z735" s="18"/>
      <c r="AA735" s="42"/>
      <c r="AB735" s="18"/>
      <c r="AC735" s="18"/>
      <c r="AD735" s="18"/>
      <c r="AE735" s="18"/>
      <c r="AF735" s="43" t="e">
        <f t="shared" si="40"/>
        <v>#DIV/0!</v>
      </c>
      <c r="AG735" s="44"/>
      <c r="AH735" s="44" t="b">
        <f t="shared" si="41"/>
        <v>1</v>
      </c>
    </row>
    <row r="736" spans="1:34" ht="44.25" customHeight="1" thickBot="1" x14ac:dyDescent="0.3">
      <c r="A736" s="18"/>
      <c r="B736" s="18"/>
      <c r="C736" s="3"/>
      <c r="D736" s="18"/>
      <c r="E736" s="3" t="str">
        <f>IF(D736=1,'Tipo '!$B$2,IF(D736=2,'Tipo '!$B$3,IF(D736=3,'Tipo '!$B$4,IF(D736=4,'Tipo '!$B$5,IF(D736=5,'Tipo '!$B$6,IF(D736=6,'Tipo '!$B$7,IF(D736=7,'Tipo '!$B$8,IF(D736=8,'Tipo '!$B$9,IF(D736=9,'Tipo '!$B$10,IF(D736=10,'Tipo '!$B$11,IF(D736=11,'Tipo '!$B$12,IF(D736=12,'Tipo '!$B$13,IF(D736=13,'Tipo '!$B$14,IF(D736=14,'Tipo '!$B$15,IF(D736=15,'Tipo '!$B$16,IF(D736=16,'Tipo '!$B$17,IF(D736=17,'Tipo '!$B$18,IF(D736=18,'Tipo '!$B$19,IF(D736=19,'Tipo '!$B$20,IF(D736=20,'Tipo '!$B$21,"No ha seleccionado un tipo de contrato válido"))))))))))))))))))))</f>
        <v>No ha seleccionado un tipo de contrato válido</v>
      </c>
      <c r="F736" s="3"/>
      <c r="G736" s="3"/>
      <c r="H736" s="22"/>
      <c r="I736" s="22"/>
      <c r="J736" s="8"/>
      <c r="K736" s="41" t="str">
        <f>IF(J736=1,'Equivalencia BH-BMPT'!$D$2,IF(J736=2,'Equivalencia BH-BMPT'!$D$3,IF(J736=3,'Equivalencia BH-BMPT'!$D$4,IF(J736=4,'Equivalencia BH-BMPT'!$D$5,IF(J736=5,'Equivalencia BH-BMPT'!$D$6,IF(J736=6,'Equivalencia BH-BMPT'!$D$7,IF(J736=7,'Equivalencia BH-BMPT'!$D$8,IF(J736=8,'Equivalencia BH-BMPT'!$D$9,IF(J736=9,'Equivalencia BH-BMPT'!$D$10,IF(J736=10,'Equivalencia BH-BMPT'!$D$11,IF(J736=11,'Equivalencia BH-BMPT'!$D$12,IF(J736=12,'Equivalencia BH-BMPT'!$D$13,IF(J736=13,'Equivalencia BH-BMPT'!$D$14,IF(J736=14,'Equivalencia BH-BMPT'!$D$15,IF(J736=15,'Equivalencia BH-BMPT'!$D$16,IF(J736=16,'Equivalencia BH-BMPT'!$D$17,IF(J736=17,'Equivalencia BH-BMPT'!$D$18,IF(J736=18,'Equivalencia BH-BMPT'!$D$19,IF(J736=19,'Equivalencia BH-BMPT'!$D$20,IF(J736=20,'Equivalencia BH-BMPT'!$D$21,IF(J736=21,'Equivalencia BH-BMPT'!$D$22,IF(J736=22,'Equivalencia BH-BMPT'!$D$23,IF(J736=23,'Equivalencia BH-BMPT'!#REF!,IF(J736=24,'Equivalencia BH-BMPT'!$D$25,IF(J736=25,'Equivalencia BH-BMPT'!$D$26,IF(J736=26,'Equivalencia BH-BMPT'!$D$27,IF(J736=27,'Equivalencia BH-BMPT'!$D$28,IF(J736=28,'Equivalencia BH-BMPT'!$D$29,IF(J736=29,'Equivalencia BH-BMPT'!$D$30,IF(J736=30,'Equivalencia BH-BMPT'!$D$31,IF(J736=31,'Equivalencia BH-BMPT'!$D$32,IF(J736=32,'Equivalencia BH-BMPT'!$D$33,IF(J736=33,'Equivalencia BH-BMPT'!$D$34,IF(J736=34,'Equivalencia BH-BMPT'!$D$35,IF(J736=35,'Equivalencia BH-BMPT'!$D$36,IF(J736=36,'Equivalencia BH-BMPT'!$D$37,IF(J736=37,'Equivalencia BH-BMPT'!$D$38,IF(J736=38,'Equivalencia BH-BMPT'!#REF!,IF(J736=39,'Equivalencia BH-BMPT'!$D$40,IF(J736=40,'Equivalencia BH-BMPT'!$D$41,IF(J736=41,'Equivalencia BH-BMPT'!$D$42,IF(J736=42,'Equivalencia BH-BMPT'!$D$43,IF(J736=43,'Equivalencia BH-BMPT'!$D$44,IF(J736=44,'Equivalencia BH-BMPT'!$D$45,IF(J736=45,'Equivalencia BH-BMPT'!$D$46,"No ha seleccionado un número de programa")))))))))))))))))))))))))))))))))))))))))))))</f>
        <v>No ha seleccionado un número de programa</v>
      </c>
      <c r="L736" s="23"/>
      <c r="M736" s="18"/>
      <c r="N736" s="27"/>
      <c r="O736" s="24"/>
      <c r="P736" s="92"/>
      <c r="Q736" s="25"/>
      <c r="R736" s="25"/>
      <c r="S736" s="25"/>
      <c r="T736" s="25">
        <f t="shared" si="39"/>
        <v>0</v>
      </c>
      <c r="U736" s="25"/>
      <c r="V736" s="26"/>
      <c r="W736" s="26"/>
      <c r="X736" s="26"/>
      <c r="Y736" s="18"/>
      <c r="Z736" s="18"/>
      <c r="AA736" s="42"/>
      <c r="AB736" s="18"/>
      <c r="AC736" s="18"/>
      <c r="AD736" s="18"/>
      <c r="AE736" s="18"/>
      <c r="AF736" s="43" t="e">
        <f t="shared" si="40"/>
        <v>#DIV/0!</v>
      </c>
      <c r="AG736" s="44"/>
      <c r="AH736" s="44" t="b">
        <f t="shared" si="41"/>
        <v>1</v>
      </c>
    </row>
    <row r="737" spans="1:34" ht="44.25" customHeight="1" thickBot="1" x14ac:dyDescent="0.3">
      <c r="A737" s="18"/>
      <c r="B737" s="18"/>
      <c r="C737" s="3"/>
      <c r="D737" s="18"/>
      <c r="E737" s="3" t="str">
        <f>IF(D737=1,'Tipo '!$B$2,IF(D737=2,'Tipo '!$B$3,IF(D737=3,'Tipo '!$B$4,IF(D737=4,'Tipo '!$B$5,IF(D737=5,'Tipo '!$B$6,IF(D737=6,'Tipo '!$B$7,IF(D737=7,'Tipo '!$B$8,IF(D737=8,'Tipo '!$B$9,IF(D737=9,'Tipo '!$B$10,IF(D737=10,'Tipo '!$B$11,IF(D737=11,'Tipo '!$B$12,IF(D737=12,'Tipo '!$B$13,IF(D737=13,'Tipo '!$B$14,IF(D737=14,'Tipo '!$B$15,IF(D737=15,'Tipo '!$B$16,IF(D737=16,'Tipo '!$B$17,IF(D737=17,'Tipo '!$B$18,IF(D737=18,'Tipo '!$B$19,IF(D737=19,'Tipo '!$B$20,IF(D737=20,'Tipo '!$B$21,"No ha seleccionado un tipo de contrato válido"))))))))))))))))))))</f>
        <v>No ha seleccionado un tipo de contrato válido</v>
      </c>
      <c r="F737" s="3"/>
      <c r="G737" s="3"/>
      <c r="H737" s="22"/>
      <c r="I737" s="22"/>
      <c r="J737" s="8"/>
      <c r="K737" s="41" t="str">
        <f>IF(J737=1,'Equivalencia BH-BMPT'!$D$2,IF(J737=2,'Equivalencia BH-BMPT'!$D$3,IF(J737=3,'Equivalencia BH-BMPT'!$D$4,IF(J737=4,'Equivalencia BH-BMPT'!$D$5,IF(J737=5,'Equivalencia BH-BMPT'!$D$6,IF(J737=6,'Equivalencia BH-BMPT'!$D$7,IF(J737=7,'Equivalencia BH-BMPT'!$D$8,IF(J737=8,'Equivalencia BH-BMPT'!$D$9,IF(J737=9,'Equivalencia BH-BMPT'!$D$10,IF(J737=10,'Equivalencia BH-BMPT'!$D$11,IF(J737=11,'Equivalencia BH-BMPT'!$D$12,IF(J737=12,'Equivalencia BH-BMPT'!$D$13,IF(J737=13,'Equivalencia BH-BMPT'!$D$14,IF(J737=14,'Equivalencia BH-BMPT'!$D$15,IF(J737=15,'Equivalencia BH-BMPT'!$D$16,IF(J737=16,'Equivalencia BH-BMPT'!$D$17,IF(J737=17,'Equivalencia BH-BMPT'!$D$18,IF(J737=18,'Equivalencia BH-BMPT'!$D$19,IF(J737=19,'Equivalencia BH-BMPT'!$D$20,IF(J737=20,'Equivalencia BH-BMPT'!$D$21,IF(J737=21,'Equivalencia BH-BMPT'!$D$22,IF(J737=22,'Equivalencia BH-BMPT'!$D$23,IF(J737=23,'Equivalencia BH-BMPT'!#REF!,IF(J737=24,'Equivalencia BH-BMPT'!$D$25,IF(J737=25,'Equivalencia BH-BMPT'!$D$26,IF(J737=26,'Equivalencia BH-BMPT'!$D$27,IF(J737=27,'Equivalencia BH-BMPT'!$D$28,IF(J737=28,'Equivalencia BH-BMPT'!$D$29,IF(J737=29,'Equivalencia BH-BMPT'!$D$30,IF(J737=30,'Equivalencia BH-BMPT'!$D$31,IF(J737=31,'Equivalencia BH-BMPT'!$D$32,IF(J737=32,'Equivalencia BH-BMPT'!$D$33,IF(J737=33,'Equivalencia BH-BMPT'!$D$34,IF(J737=34,'Equivalencia BH-BMPT'!$D$35,IF(J737=35,'Equivalencia BH-BMPT'!$D$36,IF(J737=36,'Equivalencia BH-BMPT'!$D$37,IF(J737=37,'Equivalencia BH-BMPT'!$D$38,IF(J737=38,'Equivalencia BH-BMPT'!#REF!,IF(J737=39,'Equivalencia BH-BMPT'!$D$40,IF(J737=40,'Equivalencia BH-BMPT'!$D$41,IF(J737=41,'Equivalencia BH-BMPT'!$D$42,IF(J737=42,'Equivalencia BH-BMPT'!$D$43,IF(J737=43,'Equivalencia BH-BMPT'!$D$44,IF(J737=44,'Equivalencia BH-BMPT'!$D$45,IF(J737=45,'Equivalencia BH-BMPT'!$D$46,"No ha seleccionado un número de programa")))))))))))))))))))))))))))))))))))))))))))))</f>
        <v>No ha seleccionado un número de programa</v>
      </c>
      <c r="L737" s="23"/>
      <c r="M737" s="18"/>
      <c r="N737" s="27"/>
      <c r="O737" s="24"/>
      <c r="P737" s="92"/>
      <c r="Q737" s="25"/>
      <c r="R737" s="25"/>
      <c r="S737" s="25"/>
      <c r="T737" s="25">
        <f t="shared" si="39"/>
        <v>0</v>
      </c>
      <c r="U737" s="25"/>
      <c r="V737" s="26"/>
      <c r="W737" s="26"/>
      <c r="X737" s="26"/>
      <c r="Y737" s="18"/>
      <c r="Z737" s="18"/>
      <c r="AA737" s="42"/>
      <c r="AB737" s="18"/>
      <c r="AC737" s="18"/>
      <c r="AD737" s="18"/>
      <c r="AE737" s="18"/>
      <c r="AF737" s="43" t="e">
        <f t="shared" si="40"/>
        <v>#DIV/0!</v>
      </c>
      <c r="AG737" s="44"/>
      <c r="AH737" s="44" t="b">
        <f t="shared" si="41"/>
        <v>1</v>
      </c>
    </row>
    <row r="738" spans="1:34" ht="44.25" customHeight="1" thickBot="1" x14ac:dyDescent="0.3">
      <c r="A738" s="18"/>
      <c r="B738" s="18"/>
      <c r="C738" s="3"/>
      <c r="D738" s="18"/>
      <c r="E738" s="3" t="str">
        <f>IF(D738=1,'Tipo '!$B$2,IF(D738=2,'Tipo '!$B$3,IF(D738=3,'Tipo '!$B$4,IF(D738=4,'Tipo '!$B$5,IF(D738=5,'Tipo '!$B$6,IF(D738=6,'Tipo '!$B$7,IF(D738=7,'Tipo '!$B$8,IF(D738=8,'Tipo '!$B$9,IF(D738=9,'Tipo '!$B$10,IF(D738=10,'Tipo '!$B$11,IF(D738=11,'Tipo '!$B$12,IF(D738=12,'Tipo '!$B$13,IF(D738=13,'Tipo '!$B$14,IF(D738=14,'Tipo '!$B$15,IF(D738=15,'Tipo '!$B$16,IF(D738=16,'Tipo '!$B$17,IF(D738=17,'Tipo '!$B$18,IF(D738=18,'Tipo '!$B$19,IF(D738=19,'Tipo '!$B$20,IF(D738=20,'Tipo '!$B$21,"No ha seleccionado un tipo de contrato válido"))))))))))))))))))))</f>
        <v>No ha seleccionado un tipo de contrato válido</v>
      </c>
      <c r="F738" s="3"/>
      <c r="G738" s="3"/>
      <c r="H738" s="22"/>
      <c r="I738" s="22"/>
      <c r="J738" s="8"/>
      <c r="K738" s="41" t="str">
        <f>IF(J738=1,'Equivalencia BH-BMPT'!$D$2,IF(J738=2,'Equivalencia BH-BMPT'!$D$3,IF(J738=3,'Equivalencia BH-BMPT'!$D$4,IF(J738=4,'Equivalencia BH-BMPT'!$D$5,IF(J738=5,'Equivalencia BH-BMPT'!$D$6,IF(J738=6,'Equivalencia BH-BMPT'!$D$7,IF(J738=7,'Equivalencia BH-BMPT'!$D$8,IF(J738=8,'Equivalencia BH-BMPT'!$D$9,IF(J738=9,'Equivalencia BH-BMPT'!$D$10,IF(J738=10,'Equivalencia BH-BMPT'!$D$11,IF(J738=11,'Equivalencia BH-BMPT'!$D$12,IF(J738=12,'Equivalencia BH-BMPT'!$D$13,IF(J738=13,'Equivalencia BH-BMPT'!$D$14,IF(J738=14,'Equivalencia BH-BMPT'!$D$15,IF(J738=15,'Equivalencia BH-BMPT'!$D$16,IF(J738=16,'Equivalencia BH-BMPT'!$D$17,IF(J738=17,'Equivalencia BH-BMPT'!$D$18,IF(J738=18,'Equivalencia BH-BMPT'!$D$19,IF(J738=19,'Equivalencia BH-BMPT'!$D$20,IF(J738=20,'Equivalencia BH-BMPT'!$D$21,IF(J738=21,'Equivalencia BH-BMPT'!$D$22,IF(J738=22,'Equivalencia BH-BMPT'!$D$23,IF(J738=23,'Equivalencia BH-BMPT'!#REF!,IF(J738=24,'Equivalencia BH-BMPT'!$D$25,IF(J738=25,'Equivalencia BH-BMPT'!$D$26,IF(J738=26,'Equivalencia BH-BMPT'!$D$27,IF(J738=27,'Equivalencia BH-BMPT'!$D$28,IF(J738=28,'Equivalencia BH-BMPT'!$D$29,IF(J738=29,'Equivalencia BH-BMPT'!$D$30,IF(J738=30,'Equivalencia BH-BMPT'!$D$31,IF(J738=31,'Equivalencia BH-BMPT'!$D$32,IF(J738=32,'Equivalencia BH-BMPT'!$D$33,IF(J738=33,'Equivalencia BH-BMPT'!$D$34,IF(J738=34,'Equivalencia BH-BMPT'!$D$35,IF(J738=35,'Equivalencia BH-BMPT'!$D$36,IF(J738=36,'Equivalencia BH-BMPT'!$D$37,IF(J738=37,'Equivalencia BH-BMPT'!$D$38,IF(J738=38,'Equivalencia BH-BMPT'!#REF!,IF(J738=39,'Equivalencia BH-BMPT'!$D$40,IF(J738=40,'Equivalencia BH-BMPT'!$D$41,IF(J738=41,'Equivalencia BH-BMPT'!$D$42,IF(J738=42,'Equivalencia BH-BMPT'!$D$43,IF(J738=43,'Equivalencia BH-BMPT'!$D$44,IF(J738=44,'Equivalencia BH-BMPT'!$D$45,IF(J738=45,'Equivalencia BH-BMPT'!$D$46,"No ha seleccionado un número de programa")))))))))))))))))))))))))))))))))))))))))))))</f>
        <v>No ha seleccionado un número de programa</v>
      </c>
      <c r="L738" s="23"/>
      <c r="M738" s="18"/>
      <c r="N738" s="27"/>
      <c r="O738" s="24"/>
      <c r="P738" s="92"/>
      <c r="Q738" s="25"/>
      <c r="R738" s="25"/>
      <c r="S738" s="25"/>
      <c r="T738" s="25">
        <f t="shared" si="39"/>
        <v>0</v>
      </c>
      <c r="U738" s="25"/>
      <c r="V738" s="26"/>
      <c r="W738" s="26"/>
      <c r="X738" s="26"/>
      <c r="Y738" s="18"/>
      <c r="Z738" s="18"/>
      <c r="AA738" s="42"/>
      <c r="AB738" s="18"/>
      <c r="AC738" s="18"/>
      <c r="AD738" s="18"/>
      <c r="AE738" s="18"/>
      <c r="AF738" s="43" t="e">
        <f t="shared" si="40"/>
        <v>#DIV/0!</v>
      </c>
      <c r="AG738" s="44"/>
      <c r="AH738" s="44" t="b">
        <f t="shared" si="41"/>
        <v>1</v>
      </c>
    </row>
    <row r="739" spans="1:34" ht="44.25" customHeight="1" thickBot="1" x14ac:dyDescent="0.3">
      <c r="A739" s="18"/>
      <c r="B739" s="18"/>
      <c r="C739" s="3"/>
      <c r="D739" s="18"/>
      <c r="E739" s="3" t="str">
        <f>IF(D739=1,'Tipo '!$B$2,IF(D739=2,'Tipo '!$B$3,IF(D739=3,'Tipo '!$B$4,IF(D739=4,'Tipo '!$B$5,IF(D739=5,'Tipo '!$B$6,IF(D739=6,'Tipo '!$B$7,IF(D739=7,'Tipo '!$B$8,IF(D739=8,'Tipo '!$B$9,IF(D739=9,'Tipo '!$B$10,IF(D739=10,'Tipo '!$B$11,IF(D739=11,'Tipo '!$B$12,IF(D739=12,'Tipo '!$B$13,IF(D739=13,'Tipo '!$B$14,IF(D739=14,'Tipo '!$B$15,IF(D739=15,'Tipo '!$B$16,IF(D739=16,'Tipo '!$B$17,IF(D739=17,'Tipo '!$B$18,IF(D739=18,'Tipo '!$B$19,IF(D739=19,'Tipo '!$B$20,IF(D739=20,'Tipo '!$B$21,"No ha seleccionado un tipo de contrato válido"))))))))))))))))))))</f>
        <v>No ha seleccionado un tipo de contrato válido</v>
      </c>
      <c r="F739" s="3"/>
      <c r="G739" s="3"/>
      <c r="H739" s="22"/>
      <c r="I739" s="22"/>
      <c r="J739" s="8"/>
      <c r="K739" s="41" t="str">
        <f>IF(J739=1,'Equivalencia BH-BMPT'!$D$2,IF(J739=2,'Equivalencia BH-BMPT'!$D$3,IF(J739=3,'Equivalencia BH-BMPT'!$D$4,IF(J739=4,'Equivalencia BH-BMPT'!$D$5,IF(J739=5,'Equivalencia BH-BMPT'!$D$6,IF(J739=6,'Equivalencia BH-BMPT'!$D$7,IF(J739=7,'Equivalencia BH-BMPT'!$D$8,IF(J739=8,'Equivalencia BH-BMPT'!$D$9,IF(J739=9,'Equivalencia BH-BMPT'!$D$10,IF(J739=10,'Equivalencia BH-BMPT'!$D$11,IF(J739=11,'Equivalencia BH-BMPT'!$D$12,IF(J739=12,'Equivalencia BH-BMPT'!$D$13,IF(J739=13,'Equivalencia BH-BMPT'!$D$14,IF(J739=14,'Equivalencia BH-BMPT'!$D$15,IF(J739=15,'Equivalencia BH-BMPT'!$D$16,IF(J739=16,'Equivalencia BH-BMPT'!$D$17,IF(J739=17,'Equivalencia BH-BMPT'!$D$18,IF(J739=18,'Equivalencia BH-BMPT'!$D$19,IF(J739=19,'Equivalencia BH-BMPT'!$D$20,IF(J739=20,'Equivalencia BH-BMPT'!$D$21,IF(J739=21,'Equivalencia BH-BMPT'!$D$22,IF(J739=22,'Equivalencia BH-BMPT'!$D$23,IF(J739=23,'Equivalencia BH-BMPT'!#REF!,IF(J739=24,'Equivalencia BH-BMPT'!$D$25,IF(J739=25,'Equivalencia BH-BMPT'!$D$26,IF(J739=26,'Equivalencia BH-BMPT'!$D$27,IF(J739=27,'Equivalencia BH-BMPT'!$D$28,IF(J739=28,'Equivalencia BH-BMPT'!$D$29,IF(J739=29,'Equivalencia BH-BMPT'!$D$30,IF(J739=30,'Equivalencia BH-BMPT'!$D$31,IF(J739=31,'Equivalencia BH-BMPT'!$D$32,IF(J739=32,'Equivalencia BH-BMPT'!$D$33,IF(J739=33,'Equivalencia BH-BMPT'!$D$34,IF(J739=34,'Equivalencia BH-BMPT'!$D$35,IF(J739=35,'Equivalencia BH-BMPT'!$D$36,IF(J739=36,'Equivalencia BH-BMPT'!$D$37,IF(J739=37,'Equivalencia BH-BMPT'!$D$38,IF(J739=38,'Equivalencia BH-BMPT'!#REF!,IF(J739=39,'Equivalencia BH-BMPT'!$D$40,IF(J739=40,'Equivalencia BH-BMPT'!$D$41,IF(J739=41,'Equivalencia BH-BMPT'!$D$42,IF(J739=42,'Equivalencia BH-BMPT'!$D$43,IF(J739=43,'Equivalencia BH-BMPT'!$D$44,IF(J739=44,'Equivalencia BH-BMPT'!$D$45,IF(J739=45,'Equivalencia BH-BMPT'!$D$46,"No ha seleccionado un número de programa")))))))))))))))))))))))))))))))))))))))))))))</f>
        <v>No ha seleccionado un número de programa</v>
      </c>
      <c r="L739" s="23"/>
      <c r="M739" s="18"/>
      <c r="N739" s="27"/>
      <c r="O739" s="24"/>
      <c r="P739" s="92"/>
      <c r="Q739" s="25"/>
      <c r="R739" s="25"/>
      <c r="S739" s="25"/>
      <c r="T739" s="25">
        <f t="shared" si="39"/>
        <v>0</v>
      </c>
      <c r="U739" s="25"/>
      <c r="V739" s="26"/>
      <c r="W739" s="26"/>
      <c r="X739" s="26"/>
      <c r="Y739" s="18"/>
      <c r="Z739" s="18"/>
      <c r="AA739" s="42"/>
      <c r="AB739" s="18"/>
      <c r="AC739" s="18"/>
      <c r="AD739" s="18"/>
      <c r="AE739" s="18"/>
      <c r="AF739" s="43" t="e">
        <f t="shared" si="40"/>
        <v>#DIV/0!</v>
      </c>
      <c r="AG739" s="44"/>
      <c r="AH739" s="44" t="b">
        <f t="shared" si="41"/>
        <v>1</v>
      </c>
    </row>
    <row r="740" spans="1:34" ht="44.25" customHeight="1" thickBot="1" x14ac:dyDescent="0.3">
      <c r="A740" s="18"/>
      <c r="B740" s="18"/>
      <c r="C740" s="3"/>
      <c r="D740" s="18"/>
      <c r="E740" s="3" t="str">
        <f>IF(D740=1,'Tipo '!$B$2,IF(D740=2,'Tipo '!$B$3,IF(D740=3,'Tipo '!$B$4,IF(D740=4,'Tipo '!$B$5,IF(D740=5,'Tipo '!$B$6,IF(D740=6,'Tipo '!$B$7,IF(D740=7,'Tipo '!$B$8,IF(D740=8,'Tipo '!$B$9,IF(D740=9,'Tipo '!$B$10,IF(D740=10,'Tipo '!$B$11,IF(D740=11,'Tipo '!$B$12,IF(D740=12,'Tipo '!$B$13,IF(D740=13,'Tipo '!$B$14,IF(D740=14,'Tipo '!$B$15,IF(D740=15,'Tipo '!$B$16,IF(D740=16,'Tipo '!$B$17,IF(D740=17,'Tipo '!$B$18,IF(D740=18,'Tipo '!$B$19,IF(D740=19,'Tipo '!$B$20,IF(D740=20,'Tipo '!$B$21,"No ha seleccionado un tipo de contrato válido"))))))))))))))))))))</f>
        <v>No ha seleccionado un tipo de contrato válido</v>
      </c>
      <c r="F740" s="3"/>
      <c r="G740" s="3"/>
      <c r="H740" s="22"/>
      <c r="I740" s="22"/>
      <c r="J740" s="8"/>
      <c r="K740" s="41" t="str">
        <f>IF(J740=1,'Equivalencia BH-BMPT'!$D$2,IF(J740=2,'Equivalencia BH-BMPT'!$D$3,IF(J740=3,'Equivalencia BH-BMPT'!$D$4,IF(J740=4,'Equivalencia BH-BMPT'!$D$5,IF(J740=5,'Equivalencia BH-BMPT'!$D$6,IF(J740=6,'Equivalencia BH-BMPT'!$D$7,IF(J740=7,'Equivalencia BH-BMPT'!$D$8,IF(J740=8,'Equivalencia BH-BMPT'!$D$9,IF(J740=9,'Equivalencia BH-BMPT'!$D$10,IF(J740=10,'Equivalencia BH-BMPT'!$D$11,IF(J740=11,'Equivalencia BH-BMPT'!$D$12,IF(J740=12,'Equivalencia BH-BMPT'!$D$13,IF(J740=13,'Equivalencia BH-BMPT'!$D$14,IF(J740=14,'Equivalencia BH-BMPT'!$D$15,IF(J740=15,'Equivalencia BH-BMPT'!$D$16,IF(J740=16,'Equivalencia BH-BMPT'!$D$17,IF(J740=17,'Equivalencia BH-BMPT'!$D$18,IF(J740=18,'Equivalencia BH-BMPT'!$D$19,IF(J740=19,'Equivalencia BH-BMPT'!$D$20,IF(J740=20,'Equivalencia BH-BMPT'!$D$21,IF(J740=21,'Equivalencia BH-BMPT'!$D$22,IF(J740=22,'Equivalencia BH-BMPT'!$D$23,IF(J740=23,'Equivalencia BH-BMPT'!#REF!,IF(J740=24,'Equivalencia BH-BMPT'!$D$25,IF(J740=25,'Equivalencia BH-BMPT'!$D$26,IF(J740=26,'Equivalencia BH-BMPT'!$D$27,IF(J740=27,'Equivalencia BH-BMPT'!$D$28,IF(J740=28,'Equivalencia BH-BMPT'!$D$29,IF(J740=29,'Equivalencia BH-BMPT'!$D$30,IF(J740=30,'Equivalencia BH-BMPT'!$D$31,IF(J740=31,'Equivalencia BH-BMPT'!$D$32,IF(J740=32,'Equivalencia BH-BMPT'!$D$33,IF(J740=33,'Equivalencia BH-BMPT'!$D$34,IF(J740=34,'Equivalencia BH-BMPT'!$D$35,IF(J740=35,'Equivalencia BH-BMPT'!$D$36,IF(J740=36,'Equivalencia BH-BMPT'!$D$37,IF(J740=37,'Equivalencia BH-BMPT'!$D$38,IF(J740=38,'Equivalencia BH-BMPT'!#REF!,IF(J740=39,'Equivalencia BH-BMPT'!$D$40,IF(J740=40,'Equivalencia BH-BMPT'!$D$41,IF(J740=41,'Equivalencia BH-BMPT'!$D$42,IF(J740=42,'Equivalencia BH-BMPT'!$D$43,IF(J740=43,'Equivalencia BH-BMPT'!$D$44,IF(J740=44,'Equivalencia BH-BMPT'!$D$45,IF(J740=45,'Equivalencia BH-BMPT'!$D$46,"No ha seleccionado un número de programa")))))))))))))))))))))))))))))))))))))))))))))</f>
        <v>No ha seleccionado un número de programa</v>
      </c>
      <c r="L740" s="23"/>
      <c r="M740" s="18"/>
      <c r="N740" s="27"/>
      <c r="O740" s="24"/>
      <c r="P740" s="92"/>
      <c r="Q740" s="25"/>
      <c r="R740" s="25"/>
      <c r="S740" s="25"/>
      <c r="T740" s="25">
        <f t="shared" si="39"/>
        <v>0</v>
      </c>
      <c r="U740" s="25"/>
      <c r="V740" s="26"/>
      <c r="W740" s="26"/>
      <c r="X740" s="26"/>
      <c r="Y740" s="18"/>
      <c r="Z740" s="18"/>
      <c r="AA740" s="42"/>
      <c r="AB740" s="18"/>
      <c r="AC740" s="18"/>
      <c r="AD740" s="18"/>
      <c r="AE740" s="18"/>
      <c r="AF740" s="43" t="e">
        <f t="shared" si="40"/>
        <v>#DIV/0!</v>
      </c>
      <c r="AG740" s="44"/>
      <c r="AH740" s="44" t="b">
        <f t="shared" si="41"/>
        <v>1</v>
      </c>
    </row>
    <row r="741" spans="1:34" ht="44.25" customHeight="1" thickBot="1" x14ac:dyDescent="0.3">
      <c r="A741" s="18"/>
      <c r="B741" s="18"/>
      <c r="C741" s="3"/>
      <c r="D741" s="18"/>
      <c r="E741" s="3" t="str">
        <f>IF(D741=1,'Tipo '!$B$2,IF(D741=2,'Tipo '!$B$3,IF(D741=3,'Tipo '!$B$4,IF(D741=4,'Tipo '!$B$5,IF(D741=5,'Tipo '!$B$6,IF(D741=6,'Tipo '!$B$7,IF(D741=7,'Tipo '!$B$8,IF(D741=8,'Tipo '!$B$9,IF(D741=9,'Tipo '!$B$10,IF(D741=10,'Tipo '!$B$11,IF(D741=11,'Tipo '!$B$12,IF(D741=12,'Tipo '!$B$13,IF(D741=13,'Tipo '!$B$14,IF(D741=14,'Tipo '!$B$15,IF(D741=15,'Tipo '!$B$16,IF(D741=16,'Tipo '!$B$17,IF(D741=17,'Tipo '!$B$18,IF(D741=18,'Tipo '!$B$19,IF(D741=19,'Tipo '!$B$20,IF(D741=20,'Tipo '!$B$21,"No ha seleccionado un tipo de contrato válido"))))))))))))))))))))</f>
        <v>No ha seleccionado un tipo de contrato válido</v>
      </c>
      <c r="F741" s="3"/>
      <c r="G741" s="3"/>
      <c r="H741" s="22"/>
      <c r="I741" s="22"/>
      <c r="J741" s="8"/>
      <c r="K741" s="41" t="str">
        <f>IF(J741=1,'Equivalencia BH-BMPT'!$D$2,IF(J741=2,'Equivalencia BH-BMPT'!$D$3,IF(J741=3,'Equivalencia BH-BMPT'!$D$4,IF(J741=4,'Equivalencia BH-BMPT'!$D$5,IF(J741=5,'Equivalencia BH-BMPT'!$D$6,IF(J741=6,'Equivalencia BH-BMPT'!$D$7,IF(J741=7,'Equivalencia BH-BMPT'!$D$8,IF(J741=8,'Equivalencia BH-BMPT'!$D$9,IF(J741=9,'Equivalencia BH-BMPT'!$D$10,IF(J741=10,'Equivalencia BH-BMPT'!$D$11,IF(J741=11,'Equivalencia BH-BMPT'!$D$12,IF(J741=12,'Equivalencia BH-BMPT'!$D$13,IF(J741=13,'Equivalencia BH-BMPT'!$D$14,IF(J741=14,'Equivalencia BH-BMPT'!$D$15,IF(J741=15,'Equivalencia BH-BMPT'!$D$16,IF(J741=16,'Equivalencia BH-BMPT'!$D$17,IF(J741=17,'Equivalencia BH-BMPT'!$D$18,IF(J741=18,'Equivalencia BH-BMPT'!$D$19,IF(J741=19,'Equivalencia BH-BMPT'!$D$20,IF(J741=20,'Equivalencia BH-BMPT'!$D$21,IF(J741=21,'Equivalencia BH-BMPT'!$D$22,IF(J741=22,'Equivalencia BH-BMPT'!$D$23,IF(J741=23,'Equivalencia BH-BMPT'!#REF!,IF(J741=24,'Equivalencia BH-BMPT'!$D$25,IF(J741=25,'Equivalencia BH-BMPT'!$D$26,IF(J741=26,'Equivalencia BH-BMPT'!$D$27,IF(J741=27,'Equivalencia BH-BMPT'!$D$28,IF(J741=28,'Equivalencia BH-BMPT'!$D$29,IF(J741=29,'Equivalencia BH-BMPT'!$D$30,IF(J741=30,'Equivalencia BH-BMPT'!$D$31,IF(J741=31,'Equivalencia BH-BMPT'!$D$32,IF(J741=32,'Equivalencia BH-BMPT'!$D$33,IF(J741=33,'Equivalencia BH-BMPT'!$D$34,IF(J741=34,'Equivalencia BH-BMPT'!$D$35,IF(J741=35,'Equivalencia BH-BMPT'!$D$36,IF(J741=36,'Equivalencia BH-BMPT'!$D$37,IF(J741=37,'Equivalencia BH-BMPT'!$D$38,IF(J741=38,'Equivalencia BH-BMPT'!#REF!,IF(J741=39,'Equivalencia BH-BMPT'!$D$40,IF(J741=40,'Equivalencia BH-BMPT'!$D$41,IF(J741=41,'Equivalencia BH-BMPT'!$D$42,IF(J741=42,'Equivalencia BH-BMPT'!$D$43,IF(J741=43,'Equivalencia BH-BMPT'!$D$44,IF(J741=44,'Equivalencia BH-BMPT'!$D$45,IF(J741=45,'Equivalencia BH-BMPT'!$D$46,"No ha seleccionado un número de programa")))))))))))))))))))))))))))))))))))))))))))))</f>
        <v>No ha seleccionado un número de programa</v>
      </c>
      <c r="L741" s="23"/>
      <c r="M741" s="18"/>
      <c r="N741" s="27"/>
      <c r="O741" s="24"/>
      <c r="P741" s="92"/>
      <c r="Q741" s="25"/>
      <c r="R741" s="25"/>
      <c r="S741" s="25"/>
      <c r="T741" s="25">
        <f t="shared" si="39"/>
        <v>0</v>
      </c>
      <c r="U741" s="25"/>
      <c r="V741" s="26"/>
      <c r="W741" s="26"/>
      <c r="X741" s="26"/>
      <c r="Y741" s="18"/>
      <c r="Z741" s="18"/>
      <c r="AA741" s="42"/>
      <c r="AB741" s="18"/>
      <c r="AC741" s="18"/>
      <c r="AD741" s="18"/>
      <c r="AE741" s="18"/>
      <c r="AF741" s="43" t="e">
        <f t="shared" si="40"/>
        <v>#DIV/0!</v>
      </c>
      <c r="AG741" s="44"/>
      <c r="AH741" s="44" t="b">
        <f t="shared" si="41"/>
        <v>1</v>
      </c>
    </row>
    <row r="742" spans="1:34" ht="44.25" customHeight="1" thickBot="1" x14ac:dyDescent="0.3">
      <c r="A742" s="18"/>
      <c r="B742" s="18"/>
      <c r="C742" s="3"/>
      <c r="D742" s="18"/>
      <c r="E742" s="3" t="str">
        <f>IF(D742=1,'Tipo '!$B$2,IF(D742=2,'Tipo '!$B$3,IF(D742=3,'Tipo '!$B$4,IF(D742=4,'Tipo '!$B$5,IF(D742=5,'Tipo '!$B$6,IF(D742=6,'Tipo '!$B$7,IF(D742=7,'Tipo '!$B$8,IF(D742=8,'Tipo '!$B$9,IF(D742=9,'Tipo '!$B$10,IF(D742=10,'Tipo '!$B$11,IF(D742=11,'Tipo '!$B$12,IF(D742=12,'Tipo '!$B$13,IF(D742=13,'Tipo '!$B$14,IF(D742=14,'Tipo '!$B$15,IF(D742=15,'Tipo '!$B$16,IF(D742=16,'Tipo '!$B$17,IF(D742=17,'Tipo '!$B$18,IF(D742=18,'Tipo '!$B$19,IF(D742=19,'Tipo '!$B$20,IF(D742=20,'Tipo '!$B$21,"No ha seleccionado un tipo de contrato válido"))))))))))))))))))))</f>
        <v>No ha seleccionado un tipo de contrato válido</v>
      </c>
      <c r="F742" s="3"/>
      <c r="G742" s="3"/>
      <c r="H742" s="22"/>
      <c r="I742" s="22"/>
      <c r="J742" s="8"/>
      <c r="K742" s="41" t="str">
        <f>IF(J742=1,'Equivalencia BH-BMPT'!$D$2,IF(J742=2,'Equivalencia BH-BMPT'!$D$3,IF(J742=3,'Equivalencia BH-BMPT'!$D$4,IF(J742=4,'Equivalencia BH-BMPT'!$D$5,IF(J742=5,'Equivalencia BH-BMPT'!$D$6,IF(J742=6,'Equivalencia BH-BMPT'!$D$7,IF(J742=7,'Equivalencia BH-BMPT'!$D$8,IF(J742=8,'Equivalencia BH-BMPT'!$D$9,IF(J742=9,'Equivalencia BH-BMPT'!$D$10,IF(J742=10,'Equivalencia BH-BMPT'!$D$11,IF(J742=11,'Equivalencia BH-BMPT'!$D$12,IF(J742=12,'Equivalencia BH-BMPT'!$D$13,IF(J742=13,'Equivalencia BH-BMPT'!$D$14,IF(J742=14,'Equivalencia BH-BMPT'!$D$15,IF(J742=15,'Equivalencia BH-BMPT'!$D$16,IF(J742=16,'Equivalencia BH-BMPT'!$D$17,IF(J742=17,'Equivalencia BH-BMPT'!$D$18,IF(J742=18,'Equivalencia BH-BMPT'!$D$19,IF(J742=19,'Equivalencia BH-BMPT'!$D$20,IF(J742=20,'Equivalencia BH-BMPT'!$D$21,IF(J742=21,'Equivalencia BH-BMPT'!$D$22,IF(J742=22,'Equivalencia BH-BMPT'!$D$23,IF(J742=23,'Equivalencia BH-BMPT'!#REF!,IF(J742=24,'Equivalencia BH-BMPT'!$D$25,IF(J742=25,'Equivalencia BH-BMPT'!$D$26,IF(J742=26,'Equivalencia BH-BMPT'!$D$27,IF(J742=27,'Equivalencia BH-BMPT'!$D$28,IF(J742=28,'Equivalencia BH-BMPT'!$D$29,IF(J742=29,'Equivalencia BH-BMPT'!$D$30,IF(J742=30,'Equivalencia BH-BMPT'!$D$31,IF(J742=31,'Equivalencia BH-BMPT'!$D$32,IF(J742=32,'Equivalencia BH-BMPT'!$D$33,IF(J742=33,'Equivalencia BH-BMPT'!$D$34,IF(J742=34,'Equivalencia BH-BMPT'!$D$35,IF(J742=35,'Equivalencia BH-BMPT'!$D$36,IF(J742=36,'Equivalencia BH-BMPT'!$D$37,IF(J742=37,'Equivalencia BH-BMPT'!$D$38,IF(J742=38,'Equivalencia BH-BMPT'!#REF!,IF(J742=39,'Equivalencia BH-BMPT'!$D$40,IF(J742=40,'Equivalencia BH-BMPT'!$D$41,IF(J742=41,'Equivalencia BH-BMPT'!$D$42,IF(J742=42,'Equivalencia BH-BMPT'!$D$43,IF(J742=43,'Equivalencia BH-BMPT'!$D$44,IF(J742=44,'Equivalencia BH-BMPT'!$D$45,IF(J742=45,'Equivalencia BH-BMPT'!$D$46,"No ha seleccionado un número de programa")))))))))))))))))))))))))))))))))))))))))))))</f>
        <v>No ha seleccionado un número de programa</v>
      </c>
      <c r="L742" s="23"/>
      <c r="M742" s="18"/>
      <c r="N742" s="27"/>
      <c r="O742" s="24"/>
      <c r="P742" s="92"/>
      <c r="Q742" s="25"/>
      <c r="R742" s="25"/>
      <c r="S742" s="25"/>
      <c r="T742" s="25">
        <f t="shared" si="39"/>
        <v>0</v>
      </c>
      <c r="U742" s="25"/>
      <c r="V742" s="26"/>
      <c r="W742" s="26"/>
      <c r="X742" s="26"/>
      <c r="Y742" s="18"/>
      <c r="Z742" s="18"/>
      <c r="AA742" s="42"/>
      <c r="AB742" s="18"/>
      <c r="AC742" s="18"/>
      <c r="AD742" s="18"/>
      <c r="AE742" s="18"/>
      <c r="AF742" s="43" t="e">
        <f t="shared" si="40"/>
        <v>#DIV/0!</v>
      </c>
      <c r="AG742" s="44"/>
      <c r="AH742" s="44" t="b">
        <f t="shared" si="41"/>
        <v>1</v>
      </c>
    </row>
    <row r="743" spans="1:34" ht="44.25" customHeight="1" thickBot="1" x14ac:dyDescent="0.3">
      <c r="A743" s="18"/>
      <c r="B743" s="18"/>
      <c r="C743" s="3"/>
      <c r="D743" s="18"/>
      <c r="E743" s="3" t="str">
        <f>IF(D743=1,'Tipo '!$B$2,IF(D743=2,'Tipo '!$B$3,IF(D743=3,'Tipo '!$B$4,IF(D743=4,'Tipo '!$B$5,IF(D743=5,'Tipo '!$B$6,IF(D743=6,'Tipo '!$B$7,IF(D743=7,'Tipo '!$B$8,IF(D743=8,'Tipo '!$B$9,IF(D743=9,'Tipo '!$B$10,IF(D743=10,'Tipo '!$B$11,IF(D743=11,'Tipo '!$B$12,IF(D743=12,'Tipo '!$B$13,IF(D743=13,'Tipo '!$B$14,IF(D743=14,'Tipo '!$B$15,IF(D743=15,'Tipo '!$B$16,IF(D743=16,'Tipo '!$B$17,IF(D743=17,'Tipo '!$B$18,IF(D743=18,'Tipo '!$B$19,IF(D743=19,'Tipo '!$B$20,IF(D743=20,'Tipo '!$B$21,"No ha seleccionado un tipo de contrato válido"))))))))))))))))))))</f>
        <v>No ha seleccionado un tipo de contrato válido</v>
      </c>
      <c r="F743" s="3"/>
      <c r="G743" s="3"/>
      <c r="H743" s="22"/>
      <c r="I743" s="22"/>
      <c r="J743" s="8"/>
      <c r="K743" s="41" t="str">
        <f>IF(J743=1,'Equivalencia BH-BMPT'!$D$2,IF(J743=2,'Equivalencia BH-BMPT'!$D$3,IF(J743=3,'Equivalencia BH-BMPT'!$D$4,IF(J743=4,'Equivalencia BH-BMPT'!$D$5,IF(J743=5,'Equivalencia BH-BMPT'!$D$6,IF(J743=6,'Equivalencia BH-BMPT'!$D$7,IF(J743=7,'Equivalencia BH-BMPT'!$D$8,IF(J743=8,'Equivalencia BH-BMPT'!$D$9,IF(J743=9,'Equivalencia BH-BMPT'!$D$10,IF(J743=10,'Equivalencia BH-BMPT'!$D$11,IF(J743=11,'Equivalencia BH-BMPT'!$D$12,IF(J743=12,'Equivalencia BH-BMPT'!$D$13,IF(J743=13,'Equivalencia BH-BMPT'!$D$14,IF(J743=14,'Equivalencia BH-BMPT'!$D$15,IF(J743=15,'Equivalencia BH-BMPT'!$D$16,IF(J743=16,'Equivalencia BH-BMPT'!$D$17,IF(J743=17,'Equivalencia BH-BMPT'!$D$18,IF(J743=18,'Equivalencia BH-BMPT'!$D$19,IF(J743=19,'Equivalencia BH-BMPT'!$D$20,IF(J743=20,'Equivalencia BH-BMPT'!$D$21,IF(J743=21,'Equivalencia BH-BMPT'!$D$22,IF(J743=22,'Equivalencia BH-BMPT'!$D$23,IF(J743=23,'Equivalencia BH-BMPT'!#REF!,IF(J743=24,'Equivalencia BH-BMPT'!$D$25,IF(J743=25,'Equivalencia BH-BMPT'!$D$26,IF(J743=26,'Equivalencia BH-BMPT'!$D$27,IF(J743=27,'Equivalencia BH-BMPT'!$D$28,IF(J743=28,'Equivalencia BH-BMPT'!$D$29,IF(J743=29,'Equivalencia BH-BMPT'!$D$30,IF(J743=30,'Equivalencia BH-BMPT'!$D$31,IF(J743=31,'Equivalencia BH-BMPT'!$D$32,IF(J743=32,'Equivalencia BH-BMPT'!$D$33,IF(J743=33,'Equivalencia BH-BMPT'!$D$34,IF(J743=34,'Equivalencia BH-BMPT'!$D$35,IF(J743=35,'Equivalencia BH-BMPT'!$D$36,IF(J743=36,'Equivalencia BH-BMPT'!$D$37,IF(J743=37,'Equivalencia BH-BMPT'!$D$38,IF(J743=38,'Equivalencia BH-BMPT'!#REF!,IF(J743=39,'Equivalencia BH-BMPT'!$D$40,IF(J743=40,'Equivalencia BH-BMPT'!$D$41,IF(J743=41,'Equivalencia BH-BMPT'!$D$42,IF(J743=42,'Equivalencia BH-BMPT'!$D$43,IF(J743=43,'Equivalencia BH-BMPT'!$D$44,IF(J743=44,'Equivalencia BH-BMPT'!$D$45,IF(J743=45,'Equivalencia BH-BMPT'!$D$46,"No ha seleccionado un número de programa")))))))))))))))))))))))))))))))))))))))))))))</f>
        <v>No ha seleccionado un número de programa</v>
      </c>
      <c r="L743" s="23"/>
      <c r="M743" s="18"/>
      <c r="N743" s="27"/>
      <c r="O743" s="24"/>
      <c r="P743" s="92"/>
      <c r="Q743" s="25"/>
      <c r="R743" s="25"/>
      <c r="S743" s="25"/>
      <c r="T743" s="25">
        <f t="shared" si="39"/>
        <v>0</v>
      </c>
      <c r="U743" s="25"/>
      <c r="V743" s="26"/>
      <c r="W743" s="26"/>
      <c r="X743" s="26"/>
      <c r="Y743" s="18"/>
      <c r="Z743" s="18"/>
      <c r="AA743" s="42"/>
      <c r="AB743" s="18"/>
      <c r="AC743" s="18"/>
      <c r="AD743" s="18"/>
      <c r="AE743" s="18"/>
      <c r="AF743" s="43" t="e">
        <f t="shared" si="40"/>
        <v>#DIV/0!</v>
      </c>
      <c r="AG743" s="44"/>
      <c r="AH743" s="44" t="b">
        <f t="shared" si="41"/>
        <v>1</v>
      </c>
    </row>
    <row r="744" spans="1:34" ht="44.25" customHeight="1" thickBot="1" x14ac:dyDescent="0.3">
      <c r="A744" s="18"/>
      <c r="B744" s="18"/>
      <c r="C744" s="3"/>
      <c r="D744" s="18"/>
      <c r="E744" s="3" t="str">
        <f>IF(D744=1,'Tipo '!$B$2,IF(D744=2,'Tipo '!$B$3,IF(D744=3,'Tipo '!$B$4,IF(D744=4,'Tipo '!$B$5,IF(D744=5,'Tipo '!$B$6,IF(D744=6,'Tipo '!$B$7,IF(D744=7,'Tipo '!$B$8,IF(D744=8,'Tipo '!$B$9,IF(D744=9,'Tipo '!$B$10,IF(D744=10,'Tipo '!$B$11,IF(D744=11,'Tipo '!$B$12,IF(D744=12,'Tipo '!$B$13,IF(D744=13,'Tipo '!$B$14,IF(D744=14,'Tipo '!$B$15,IF(D744=15,'Tipo '!$B$16,IF(D744=16,'Tipo '!$B$17,IF(D744=17,'Tipo '!$B$18,IF(D744=18,'Tipo '!$B$19,IF(D744=19,'Tipo '!$B$20,IF(D744=20,'Tipo '!$B$21,"No ha seleccionado un tipo de contrato válido"))))))))))))))))))))</f>
        <v>No ha seleccionado un tipo de contrato válido</v>
      </c>
      <c r="F744" s="3"/>
      <c r="G744" s="3"/>
      <c r="H744" s="22"/>
      <c r="I744" s="22"/>
      <c r="J744" s="8"/>
      <c r="K744" s="41" t="str">
        <f>IF(J744=1,'Equivalencia BH-BMPT'!$D$2,IF(J744=2,'Equivalencia BH-BMPT'!$D$3,IF(J744=3,'Equivalencia BH-BMPT'!$D$4,IF(J744=4,'Equivalencia BH-BMPT'!$D$5,IF(J744=5,'Equivalencia BH-BMPT'!$D$6,IF(J744=6,'Equivalencia BH-BMPT'!$D$7,IF(J744=7,'Equivalencia BH-BMPT'!$D$8,IF(J744=8,'Equivalencia BH-BMPT'!$D$9,IF(J744=9,'Equivalencia BH-BMPT'!$D$10,IF(J744=10,'Equivalencia BH-BMPT'!$D$11,IF(J744=11,'Equivalencia BH-BMPT'!$D$12,IF(J744=12,'Equivalencia BH-BMPT'!$D$13,IF(J744=13,'Equivalencia BH-BMPT'!$D$14,IF(J744=14,'Equivalencia BH-BMPT'!$D$15,IF(J744=15,'Equivalencia BH-BMPT'!$D$16,IF(J744=16,'Equivalencia BH-BMPT'!$D$17,IF(J744=17,'Equivalencia BH-BMPT'!$D$18,IF(J744=18,'Equivalencia BH-BMPT'!$D$19,IF(J744=19,'Equivalencia BH-BMPT'!$D$20,IF(J744=20,'Equivalencia BH-BMPT'!$D$21,IF(J744=21,'Equivalencia BH-BMPT'!$D$22,IF(J744=22,'Equivalencia BH-BMPT'!$D$23,IF(J744=23,'Equivalencia BH-BMPT'!#REF!,IF(J744=24,'Equivalencia BH-BMPT'!$D$25,IF(J744=25,'Equivalencia BH-BMPT'!$D$26,IF(J744=26,'Equivalencia BH-BMPT'!$D$27,IF(J744=27,'Equivalencia BH-BMPT'!$D$28,IF(J744=28,'Equivalencia BH-BMPT'!$D$29,IF(J744=29,'Equivalencia BH-BMPT'!$D$30,IF(J744=30,'Equivalencia BH-BMPT'!$D$31,IF(J744=31,'Equivalencia BH-BMPT'!$D$32,IF(J744=32,'Equivalencia BH-BMPT'!$D$33,IF(J744=33,'Equivalencia BH-BMPT'!$D$34,IF(J744=34,'Equivalencia BH-BMPT'!$D$35,IF(J744=35,'Equivalencia BH-BMPT'!$D$36,IF(J744=36,'Equivalencia BH-BMPT'!$D$37,IF(J744=37,'Equivalencia BH-BMPT'!$D$38,IF(J744=38,'Equivalencia BH-BMPT'!#REF!,IF(J744=39,'Equivalencia BH-BMPT'!$D$40,IF(J744=40,'Equivalencia BH-BMPT'!$D$41,IF(J744=41,'Equivalencia BH-BMPT'!$D$42,IF(J744=42,'Equivalencia BH-BMPT'!$D$43,IF(J744=43,'Equivalencia BH-BMPT'!$D$44,IF(J744=44,'Equivalencia BH-BMPT'!$D$45,IF(J744=45,'Equivalencia BH-BMPT'!$D$46,"No ha seleccionado un número de programa")))))))))))))))))))))))))))))))))))))))))))))</f>
        <v>No ha seleccionado un número de programa</v>
      </c>
      <c r="L744" s="23"/>
      <c r="M744" s="18"/>
      <c r="N744" s="27"/>
      <c r="O744" s="24"/>
      <c r="P744" s="92"/>
      <c r="Q744" s="25"/>
      <c r="R744" s="25"/>
      <c r="S744" s="25"/>
      <c r="T744" s="25">
        <f t="shared" si="39"/>
        <v>0</v>
      </c>
      <c r="U744" s="25"/>
      <c r="V744" s="26"/>
      <c r="W744" s="26"/>
      <c r="X744" s="26"/>
      <c r="Y744" s="18"/>
      <c r="Z744" s="18"/>
      <c r="AA744" s="42"/>
      <c r="AB744" s="18"/>
      <c r="AC744" s="18"/>
      <c r="AD744" s="18"/>
      <c r="AE744" s="18"/>
      <c r="AF744" s="43" t="e">
        <f t="shared" si="40"/>
        <v>#DIV/0!</v>
      </c>
      <c r="AG744" s="44"/>
      <c r="AH744" s="44" t="b">
        <f t="shared" si="41"/>
        <v>1</v>
      </c>
    </row>
    <row r="745" spans="1:34" ht="44.25" customHeight="1" thickBot="1" x14ac:dyDescent="0.3">
      <c r="A745" s="18"/>
      <c r="B745" s="18"/>
      <c r="C745" s="3"/>
      <c r="D745" s="18"/>
      <c r="E745" s="3" t="str">
        <f>IF(D745=1,'Tipo '!$B$2,IF(D745=2,'Tipo '!$B$3,IF(D745=3,'Tipo '!$B$4,IF(D745=4,'Tipo '!$B$5,IF(D745=5,'Tipo '!$B$6,IF(D745=6,'Tipo '!$B$7,IF(D745=7,'Tipo '!$B$8,IF(D745=8,'Tipo '!$B$9,IF(D745=9,'Tipo '!$B$10,IF(D745=10,'Tipo '!$B$11,IF(D745=11,'Tipo '!$B$12,IF(D745=12,'Tipo '!$B$13,IF(D745=13,'Tipo '!$B$14,IF(D745=14,'Tipo '!$B$15,IF(D745=15,'Tipo '!$B$16,IF(D745=16,'Tipo '!$B$17,IF(D745=17,'Tipo '!$B$18,IF(D745=18,'Tipo '!$B$19,IF(D745=19,'Tipo '!$B$20,IF(D745=20,'Tipo '!$B$21,"No ha seleccionado un tipo de contrato válido"))))))))))))))))))))</f>
        <v>No ha seleccionado un tipo de contrato válido</v>
      </c>
      <c r="F745" s="3"/>
      <c r="G745" s="3"/>
      <c r="H745" s="22"/>
      <c r="I745" s="22"/>
      <c r="J745" s="8"/>
      <c r="K745" s="41" t="str">
        <f>IF(J745=1,'Equivalencia BH-BMPT'!$D$2,IF(J745=2,'Equivalencia BH-BMPT'!$D$3,IF(J745=3,'Equivalencia BH-BMPT'!$D$4,IF(J745=4,'Equivalencia BH-BMPT'!$D$5,IF(J745=5,'Equivalencia BH-BMPT'!$D$6,IF(J745=6,'Equivalencia BH-BMPT'!$D$7,IF(J745=7,'Equivalencia BH-BMPT'!$D$8,IF(J745=8,'Equivalencia BH-BMPT'!$D$9,IF(J745=9,'Equivalencia BH-BMPT'!$D$10,IF(J745=10,'Equivalencia BH-BMPT'!$D$11,IF(J745=11,'Equivalencia BH-BMPT'!$D$12,IF(J745=12,'Equivalencia BH-BMPT'!$D$13,IF(J745=13,'Equivalencia BH-BMPT'!$D$14,IF(J745=14,'Equivalencia BH-BMPT'!$D$15,IF(J745=15,'Equivalencia BH-BMPT'!$D$16,IF(J745=16,'Equivalencia BH-BMPT'!$D$17,IF(J745=17,'Equivalencia BH-BMPT'!$D$18,IF(J745=18,'Equivalencia BH-BMPT'!$D$19,IF(J745=19,'Equivalencia BH-BMPT'!$D$20,IF(J745=20,'Equivalencia BH-BMPT'!$D$21,IF(J745=21,'Equivalencia BH-BMPT'!$D$22,IF(J745=22,'Equivalencia BH-BMPT'!$D$23,IF(J745=23,'Equivalencia BH-BMPT'!#REF!,IF(J745=24,'Equivalencia BH-BMPT'!$D$25,IF(J745=25,'Equivalencia BH-BMPT'!$D$26,IF(J745=26,'Equivalencia BH-BMPT'!$D$27,IF(J745=27,'Equivalencia BH-BMPT'!$D$28,IF(J745=28,'Equivalencia BH-BMPT'!$D$29,IF(J745=29,'Equivalencia BH-BMPT'!$D$30,IF(J745=30,'Equivalencia BH-BMPT'!$D$31,IF(J745=31,'Equivalencia BH-BMPT'!$D$32,IF(J745=32,'Equivalencia BH-BMPT'!$D$33,IF(J745=33,'Equivalencia BH-BMPT'!$D$34,IF(J745=34,'Equivalencia BH-BMPT'!$D$35,IF(J745=35,'Equivalencia BH-BMPT'!$D$36,IF(J745=36,'Equivalencia BH-BMPT'!$D$37,IF(J745=37,'Equivalencia BH-BMPT'!$D$38,IF(J745=38,'Equivalencia BH-BMPT'!#REF!,IF(J745=39,'Equivalencia BH-BMPT'!$D$40,IF(J745=40,'Equivalencia BH-BMPT'!$D$41,IF(J745=41,'Equivalencia BH-BMPT'!$D$42,IF(J745=42,'Equivalencia BH-BMPT'!$D$43,IF(J745=43,'Equivalencia BH-BMPT'!$D$44,IF(J745=44,'Equivalencia BH-BMPT'!$D$45,IF(J745=45,'Equivalencia BH-BMPT'!$D$46,"No ha seleccionado un número de programa")))))))))))))))))))))))))))))))))))))))))))))</f>
        <v>No ha seleccionado un número de programa</v>
      </c>
      <c r="L745" s="23"/>
      <c r="M745" s="18"/>
      <c r="N745" s="27"/>
      <c r="O745" s="24"/>
      <c r="P745" s="92"/>
      <c r="Q745" s="25"/>
      <c r="R745" s="25"/>
      <c r="S745" s="25"/>
      <c r="T745" s="25">
        <f t="shared" si="39"/>
        <v>0</v>
      </c>
      <c r="U745" s="25"/>
      <c r="V745" s="26"/>
      <c r="W745" s="26"/>
      <c r="X745" s="26"/>
      <c r="Y745" s="18"/>
      <c r="Z745" s="18"/>
      <c r="AA745" s="42"/>
      <c r="AB745" s="18"/>
      <c r="AC745" s="18"/>
      <c r="AD745" s="18"/>
      <c r="AE745" s="18"/>
      <c r="AF745" s="43" t="e">
        <f t="shared" si="40"/>
        <v>#DIV/0!</v>
      </c>
      <c r="AG745" s="44"/>
      <c r="AH745" s="44" t="b">
        <f t="shared" si="41"/>
        <v>1</v>
      </c>
    </row>
    <row r="746" spans="1:34" ht="44.25" customHeight="1" thickBot="1" x14ac:dyDescent="0.3">
      <c r="A746" s="18"/>
      <c r="B746" s="18"/>
      <c r="C746" s="3"/>
      <c r="D746" s="18"/>
      <c r="E746" s="3" t="str">
        <f>IF(D746=1,'Tipo '!$B$2,IF(D746=2,'Tipo '!$B$3,IF(D746=3,'Tipo '!$B$4,IF(D746=4,'Tipo '!$B$5,IF(D746=5,'Tipo '!$B$6,IF(D746=6,'Tipo '!$B$7,IF(D746=7,'Tipo '!$B$8,IF(D746=8,'Tipo '!$B$9,IF(D746=9,'Tipo '!$B$10,IF(D746=10,'Tipo '!$B$11,IF(D746=11,'Tipo '!$B$12,IF(D746=12,'Tipo '!$B$13,IF(D746=13,'Tipo '!$B$14,IF(D746=14,'Tipo '!$B$15,IF(D746=15,'Tipo '!$B$16,IF(D746=16,'Tipo '!$B$17,IF(D746=17,'Tipo '!$B$18,IF(D746=18,'Tipo '!$B$19,IF(D746=19,'Tipo '!$B$20,IF(D746=20,'Tipo '!$B$21,"No ha seleccionado un tipo de contrato válido"))))))))))))))))))))</f>
        <v>No ha seleccionado un tipo de contrato válido</v>
      </c>
      <c r="F746" s="3"/>
      <c r="G746" s="3"/>
      <c r="H746" s="22"/>
      <c r="I746" s="22"/>
      <c r="J746" s="8"/>
      <c r="K746" s="41" t="str">
        <f>IF(J746=1,'Equivalencia BH-BMPT'!$D$2,IF(J746=2,'Equivalencia BH-BMPT'!$D$3,IF(J746=3,'Equivalencia BH-BMPT'!$D$4,IF(J746=4,'Equivalencia BH-BMPT'!$D$5,IF(J746=5,'Equivalencia BH-BMPT'!$D$6,IF(J746=6,'Equivalencia BH-BMPT'!$D$7,IF(J746=7,'Equivalencia BH-BMPT'!$D$8,IF(J746=8,'Equivalencia BH-BMPT'!$D$9,IF(J746=9,'Equivalencia BH-BMPT'!$D$10,IF(J746=10,'Equivalencia BH-BMPT'!$D$11,IF(J746=11,'Equivalencia BH-BMPT'!$D$12,IF(J746=12,'Equivalencia BH-BMPT'!$D$13,IF(J746=13,'Equivalencia BH-BMPT'!$D$14,IF(J746=14,'Equivalencia BH-BMPT'!$D$15,IF(J746=15,'Equivalencia BH-BMPT'!$D$16,IF(J746=16,'Equivalencia BH-BMPT'!$D$17,IF(J746=17,'Equivalencia BH-BMPT'!$D$18,IF(J746=18,'Equivalencia BH-BMPT'!$D$19,IF(J746=19,'Equivalencia BH-BMPT'!$D$20,IF(J746=20,'Equivalencia BH-BMPT'!$D$21,IF(J746=21,'Equivalencia BH-BMPT'!$D$22,IF(J746=22,'Equivalencia BH-BMPT'!$D$23,IF(J746=23,'Equivalencia BH-BMPT'!#REF!,IF(J746=24,'Equivalencia BH-BMPT'!$D$25,IF(J746=25,'Equivalencia BH-BMPT'!$D$26,IF(J746=26,'Equivalencia BH-BMPT'!$D$27,IF(J746=27,'Equivalencia BH-BMPT'!$D$28,IF(J746=28,'Equivalencia BH-BMPT'!$D$29,IF(J746=29,'Equivalencia BH-BMPT'!$D$30,IF(J746=30,'Equivalencia BH-BMPT'!$D$31,IF(J746=31,'Equivalencia BH-BMPT'!$D$32,IF(J746=32,'Equivalencia BH-BMPT'!$D$33,IF(J746=33,'Equivalencia BH-BMPT'!$D$34,IF(J746=34,'Equivalencia BH-BMPT'!$D$35,IF(J746=35,'Equivalencia BH-BMPT'!$D$36,IF(J746=36,'Equivalencia BH-BMPT'!$D$37,IF(J746=37,'Equivalencia BH-BMPT'!$D$38,IF(J746=38,'Equivalencia BH-BMPT'!#REF!,IF(J746=39,'Equivalencia BH-BMPT'!$D$40,IF(J746=40,'Equivalencia BH-BMPT'!$D$41,IF(J746=41,'Equivalencia BH-BMPT'!$D$42,IF(J746=42,'Equivalencia BH-BMPT'!$D$43,IF(J746=43,'Equivalencia BH-BMPT'!$D$44,IF(J746=44,'Equivalencia BH-BMPT'!$D$45,IF(J746=45,'Equivalencia BH-BMPT'!$D$46,"No ha seleccionado un número de programa")))))))))))))))))))))))))))))))))))))))))))))</f>
        <v>No ha seleccionado un número de programa</v>
      </c>
      <c r="L746" s="23"/>
      <c r="M746" s="18"/>
      <c r="N746" s="27"/>
      <c r="O746" s="24"/>
      <c r="P746" s="92"/>
      <c r="Q746" s="25"/>
      <c r="R746" s="25"/>
      <c r="S746" s="25"/>
      <c r="T746" s="25">
        <f t="shared" si="39"/>
        <v>0</v>
      </c>
      <c r="U746" s="25"/>
      <c r="V746" s="26"/>
      <c r="W746" s="26"/>
      <c r="X746" s="26"/>
      <c r="Y746" s="18"/>
      <c r="Z746" s="18"/>
      <c r="AA746" s="42"/>
      <c r="AB746" s="18"/>
      <c r="AC746" s="18"/>
      <c r="AD746" s="18"/>
      <c r="AE746" s="18"/>
      <c r="AF746" s="43" t="e">
        <f t="shared" si="40"/>
        <v>#DIV/0!</v>
      </c>
      <c r="AG746" s="44"/>
      <c r="AH746" s="44" t="b">
        <f t="shared" si="41"/>
        <v>1</v>
      </c>
    </row>
    <row r="747" spans="1:34" ht="44.25" customHeight="1" thickBot="1" x14ac:dyDescent="0.3">
      <c r="A747" s="18"/>
      <c r="B747" s="18"/>
      <c r="C747" s="3"/>
      <c r="D747" s="18"/>
      <c r="E747" s="3" t="str">
        <f>IF(D747=1,'Tipo '!$B$2,IF(D747=2,'Tipo '!$B$3,IF(D747=3,'Tipo '!$B$4,IF(D747=4,'Tipo '!$B$5,IF(D747=5,'Tipo '!$B$6,IF(D747=6,'Tipo '!$B$7,IF(D747=7,'Tipo '!$B$8,IF(D747=8,'Tipo '!$B$9,IF(D747=9,'Tipo '!$B$10,IF(D747=10,'Tipo '!$B$11,IF(D747=11,'Tipo '!$B$12,IF(D747=12,'Tipo '!$B$13,IF(D747=13,'Tipo '!$B$14,IF(D747=14,'Tipo '!$B$15,IF(D747=15,'Tipo '!$B$16,IF(D747=16,'Tipo '!$B$17,IF(D747=17,'Tipo '!$B$18,IF(D747=18,'Tipo '!$B$19,IF(D747=19,'Tipo '!$B$20,IF(D747=20,'Tipo '!$B$21,"No ha seleccionado un tipo de contrato válido"))))))))))))))))))))</f>
        <v>No ha seleccionado un tipo de contrato válido</v>
      </c>
      <c r="F747" s="3"/>
      <c r="G747" s="3"/>
      <c r="H747" s="22"/>
      <c r="I747" s="22"/>
      <c r="J747" s="8"/>
      <c r="K747" s="41" t="str">
        <f>IF(J747=1,'Equivalencia BH-BMPT'!$D$2,IF(J747=2,'Equivalencia BH-BMPT'!$D$3,IF(J747=3,'Equivalencia BH-BMPT'!$D$4,IF(J747=4,'Equivalencia BH-BMPT'!$D$5,IF(J747=5,'Equivalencia BH-BMPT'!$D$6,IF(J747=6,'Equivalencia BH-BMPT'!$D$7,IF(J747=7,'Equivalencia BH-BMPT'!$D$8,IF(J747=8,'Equivalencia BH-BMPT'!$D$9,IF(J747=9,'Equivalencia BH-BMPT'!$D$10,IF(J747=10,'Equivalencia BH-BMPT'!$D$11,IF(J747=11,'Equivalencia BH-BMPT'!$D$12,IF(J747=12,'Equivalencia BH-BMPT'!$D$13,IF(J747=13,'Equivalencia BH-BMPT'!$D$14,IF(J747=14,'Equivalencia BH-BMPT'!$D$15,IF(J747=15,'Equivalencia BH-BMPT'!$D$16,IF(J747=16,'Equivalencia BH-BMPT'!$D$17,IF(J747=17,'Equivalencia BH-BMPT'!$D$18,IF(J747=18,'Equivalencia BH-BMPT'!$D$19,IF(J747=19,'Equivalencia BH-BMPT'!$D$20,IF(J747=20,'Equivalencia BH-BMPT'!$D$21,IF(J747=21,'Equivalencia BH-BMPT'!$D$22,IF(J747=22,'Equivalencia BH-BMPT'!$D$23,IF(J747=23,'Equivalencia BH-BMPT'!#REF!,IF(J747=24,'Equivalencia BH-BMPT'!$D$25,IF(J747=25,'Equivalencia BH-BMPT'!$D$26,IF(J747=26,'Equivalencia BH-BMPT'!$D$27,IF(J747=27,'Equivalencia BH-BMPT'!$D$28,IF(J747=28,'Equivalencia BH-BMPT'!$D$29,IF(J747=29,'Equivalencia BH-BMPT'!$D$30,IF(J747=30,'Equivalencia BH-BMPT'!$D$31,IF(J747=31,'Equivalencia BH-BMPT'!$D$32,IF(J747=32,'Equivalencia BH-BMPT'!$D$33,IF(J747=33,'Equivalencia BH-BMPT'!$D$34,IF(J747=34,'Equivalencia BH-BMPT'!$D$35,IF(J747=35,'Equivalencia BH-BMPT'!$D$36,IF(J747=36,'Equivalencia BH-BMPT'!$D$37,IF(J747=37,'Equivalencia BH-BMPT'!$D$38,IF(J747=38,'Equivalencia BH-BMPT'!#REF!,IF(J747=39,'Equivalencia BH-BMPT'!$D$40,IF(J747=40,'Equivalencia BH-BMPT'!$D$41,IF(J747=41,'Equivalencia BH-BMPT'!$D$42,IF(J747=42,'Equivalencia BH-BMPT'!$D$43,IF(J747=43,'Equivalencia BH-BMPT'!$D$44,IF(J747=44,'Equivalencia BH-BMPT'!$D$45,IF(J747=45,'Equivalencia BH-BMPT'!$D$46,"No ha seleccionado un número de programa")))))))))))))))))))))))))))))))))))))))))))))</f>
        <v>No ha seleccionado un número de programa</v>
      </c>
      <c r="L747" s="23"/>
      <c r="M747" s="18"/>
      <c r="N747" s="27"/>
      <c r="O747" s="24"/>
      <c r="P747" s="92"/>
      <c r="Q747" s="25"/>
      <c r="R747" s="25"/>
      <c r="S747" s="25"/>
      <c r="T747" s="25">
        <f t="shared" si="39"/>
        <v>0</v>
      </c>
      <c r="U747" s="25"/>
      <c r="V747" s="26"/>
      <c r="W747" s="26"/>
      <c r="X747" s="26"/>
      <c r="Y747" s="18"/>
      <c r="Z747" s="18"/>
      <c r="AA747" s="42"/>
      <c r="AB747" s="18"/>
      <c r="AC747" s="18"/>
      <c r="AD747" s="18"/>
      <c r="AE747" s="18"/>
      <c r="AF747" s="43" t="e">
        <f t="shared" si="40"/>
        <v>#DIV/0!</v>
      </c>
      <c r="AG747" s="44"/>
      <c r="AH747" s="44" t="b">
        <f t="shared" si="41"/>
        <v>1</v>
      </c>
    </row>
    <row r="748" spans="1:34" ht="44.25" customHeight="1" thickBot="1" x14ac:dyDescent="0.3">
      <c r="A748" s="18"/>
      <c r="B748" s="18"/>
      <c r="C748" s="3"/>
      <c r="D748" s="18"/>
      <c r="E748" s="3" t="str">
        <f>IF(D748=1,'Tipo '!$B$2,IF(D748=2,'Tipo '!$B$3,IF(D748=3,'Tipo '!$B$4,IF(D748=4,'Tipo '!$B$5,IF(D748=5,'Tipo '!$B$6,IF(D748=6,'Tipo '!$B$7,IF(D748=7,'Tipo '!$B$8,IF(D748=8,'Tipo '!$B$9,IF(D748=9,'Tipo '!$B$10,IF(D748=10,'Tipo '!$B$11,IF(D748=11,'Tipo '!$B$12,IF(D748=12,'Tipo '!$B$13,IF(D748=13,'Tipo '!$B$14,IF(D748=14,'Tipo '!$B$15,IF(D748=15,'Tipo '!$B$16,IF(D748=16,'Tipo '!$B$17,IF(D748=17,'Tipo '!$B$18,IF(D748=18,'Tipo '!$B$19,IF(D748=19,'Tipo '!$B$20,IF(D748=20,'Tipo '!$B$21,"No ha seleccionado un tipo de contrato válido"))))))))))))))))))))</f>
        <v>No ha seleccionado un tipo de contrato válido</v>
      </c>
      <c r="F748" s="3"/>
      <c r="G748" s="3"/>
      <c r="H748" s="22"/>
      <c r="I748" s="22"/>
      <c r="J748" s="8"/>
      <c r="K748" s="41" t="str">
        <f>IF(J748=1,'Equivalencia BH-BMPT'!$D$2,IF(J748=2,'Equivalencia BH-BMPT'!$D$3,IF(J748=3,'Equivalencia BH-BMPT'!$D$4,IF(J748=4,'Equivalencia BH-BMPT'!$D$5,IF(J748=5,'Equivalencia BH-BMPT'!$D$6,IF(J748=6,'Equivalencia BH-BMPT'!$D$7,IF(J748=7,'Equivalencia BH-BMPT'!$D$8,IF(J748=8,'Equivalencia BH-BMPT'!$D$9,IF(J748=9,'Equivalencia BH-BMPT'!$D$10,IF(J748=10,'Equivalencia BH-BMPT'!$D$11,IF(J748=11,'Equivalencia BH-BMPT'!$D$12,IF(J748=12,'Equivalencia BH-BMPT'!$D$13,IF(J748=13,'Equivalencia BH-BMPT'!$D$14,IF(J748=14,'Equivalencia BH-BMPT'!$D$15,IF(J748=15,'Equivalencia BH-BMPT'!$D$16,IF(J748=16,'Equivalencia BH-BMPT'!$D$17,IF(J748=17,'Equivalencia BH-BMPT'!$D$18,IF(J748=18,'Equivalencia BH-BMPT'!$D$19,IF(J748=19,'Equivalencia BH-BMPT'!$D$20,IF(J748=20,'Equivalencia BH-BMPT'!$D$21,IF(J748=21,'Equivalencia BH-BMPT'!$D$22,IF(J748=22,'Equivalencia BH-BMPT'!$D$23,IF(J748=23,'Equivalencia BH-BMPT'!#REF!,IF(J748=24,'Equivalencia BH-BMPT'!$D$25,IF(J748=25,'Equivalencia BH-BMPT'!$D$26,IF(J748=26,'Equivalencia BH-BMPT'!$D$27,IF(J748=27,'Equivalencia BH-BMPT'!$D$28,IF(J748=28,'Equivalencia BH-BMPT'!$D$29,IF(J748=29,'Equivalencia BH-BMPT'!$D$30,IF(J748=30,'Equivalencia BH-BMPT'!$D$31,IF(J748=31,'Equivalencia BH-BMPT'!$D$32,IF(J748=32,'Equivalencia BH-BMPT'!$D$33,IF(J748=33,'Equivalencia BH-BMPT'!$D$34,IF(J748=34,'Equivalencia BH-BMPT'!$D$35,IF(J748=35,'Equivalencia BH-BMPT'!$D$36,IF(J748=36,'Equivalencia BH-BMPT'!$D$37,IF(J748=37,'Equivalencia BH-BMPT'!$D$38,IF(J748=38,'Equivalencia BH-BMPT'!#REF!,IF(J748=39,'Equivalencia BH-BMPT'!$D$40,IF(J748=40,'Equivalencia BH-BMPT'!$D$41,IF(J748=41,'Equivalencia BH-BMPT'!$D$42,IF(J748=42,'Equivalencia BH-BMPT'!$D$43,IF(J748=43,'Equivalencia BH-BMPT'!$D$44,IF(J748=44,'Equivalencia BH-BMPT'!$D$45,IF(J748=45,'Equivalencia BH-BMPT'!$D$46,"No ha seleccionado un número de programa")))))))))))))))))))))))))))))))))))))))))))))</f>
        <v>No ha seleccionado un número de programa</v>
      </c>
      <c r="L748" s="23"/>
      <c r="M748" s="18"/>
      <c r="N748" s="27"/>
      <c r="O748" s="24"/>
      <c r="P748" s="92"/>
      <c r="Q748" s="25"/>
      <c r="R748" s="25"/>
      <c r="S748" s="25"/>
      <c r="T748" s="25">
        <f t="shared" si="39"/>
        <v>0</v>
      </c>
      <c r="U748" s="25"/>
      <c r="V748" s="26"/>
      <c r="W748" s="26"/>
      <c r="X748" s="26"/>
      <c r="Y748" s="18"/>
      <c r="Z748" s="18"/>
      <c r="AA748" s="42"/>
      <c r="AB748" s="18"/>
      <c r="AC748" s="18"/>
      <c r="AD748" s="18"/>
      <c r="AE748" s="18"/>
      <c r="AF748" s="43" t="e">
        <f t="shared" si="40"/>
        <v>#DIV/0!</v>
      </c>
      <c r="AG748" s="44"/>
      <c r="AH748" s="44" t="b">
        <f t="shared" si="41"/>
        <v>1</v>
      </c>
    </row>
    <row r="749" spans="1:34" ht="44.25" customHeight="1" thickBot="1" x14ac:dyDescent="0.3">
      <c r="A749" s="18"/>
      <c r="B749" s="18"/>
      <c r="C749" s="3"/>
      <c r="D749" s="18"/>
      <c r="E749" s="3" t="str">
        <f>IF(D749=1,'Tipo '!$B$2,IF(D749=2,'Tipo '!$B$3,IF(D749=3,'Tipo '!$B$4,IF(D749=4,'Tipo '!$B$5,IF(D749=5,'Tipo '!$B$6,IF(D749=6,'Tipo '!$B$7,IF(D749=7,'Tipo '!$B$8,IF(D749=8,'Tipo '!$B$9,IF(D749=9,'Tipo '!$B$10,IF(D749=10,'Tipo '!$B$11,IF(D749=11,'Tipo '!$B$12,IF(D749=12,'Tipo '!$B$13,IF(D749=13,'Tipo '!$B$14,IF(D749=14,'Tipo '!$B$15,IF(D749=15,'Tipo '!$B$16,IF(D749=16,'Tipo '!$B$17,IF(D749=17,'Tipo '!$B$18,IF(D749=18,'Tipo '!$B$19,IF(D749=19,'Tipo '!$B$20,IF(D749=20,'Tipo '!$B$21,"No ha seleccionado un tipo de contrato válido"))))))))))))))))))))</f>
        <v>No ha seleccionado un tipo de contrato válido</v>
      </c>
      <c r="F749" s="3"/>
      <c r="G749" s="3"/>
      <c r="H749" s="22"/>
      <c r="I749" s="22"/>
      <c r="J749" s="8"/>
      <c r="K749" s="41" t="str">
        <f>IF(J749=1,'Equivalencia BH-BMPT'!$D$2,IF(J749=2,'Equivalencia BH-BMPT'!$D$3,IF(J749=3,'Equivalencia BH-BMPT'!$D$4,IF(J749=4,'Equivalencia BH-BMPT'!$D$5,IF(J749=5,'Equivalencia BH-BMPT'!$D$6,IF(J749=6,'Equivalencia BH-BMPT'!$D$7,IF(J749=7,'Equivalencia BH-BMPT'!$D$8,IF(J749=8,'Equivalencia BH-BMPT'!$D$9,IF(J749=9,'Equivalencia BH-BMPT'!$D$10,IF(J749=10,'Equivalencia BH-BMPT'!$D$11,IF(J749=11,'Equivalencia BH-BMPT'!$D$12,IF(J749=12,'Equivalencia BH-BMPT'!$D$13,IF(J749=13,'Equivalencia BH-BMPT'!$D$14,IF(J749=14,'Equivalencia BH-BMPT'!$D$15,IF(J749=15,'Equivalencia BH-BMPT'!$D$16,IF(J749=16,'Equivalencia BH-BMPT'!$D$17,IF(J749=17,'Equivalencia BH-BMPT'!$D$18,IF(J749=18,'Equivalencia BH-BMPT'!$D$19,IF(J749=19,'Equivalencia BH-BMPT'!$D$20,IF(J749=20,'Equivalencia BH-BMPT'!$D$21,IF(J749=21,'Equivalencia BH-BMPT'!$D$22,IF(J749=22,'Equivalencia BH-BMPT'!$D$23,IF(J749=23,'Equivalencia BH-BMPT'!#REF!,IF(J749=24,'Equivalencia BH-BMPT'!$D$25,IF(J749=25,'Equivalencia BH-BMPT'!$D$26,IF(J749=26,'Equivalencia BH-BMPT'!$D$27,IF(J749=27,'Equivalencia BH-BMPT'!$D$28,IF(J749=28,'Equivalencia BH-BMPT'!$D$29,IF(J749=29,'Equivalencia BH-BMPT'!$D$30,IF(J749=30,'Equivalencia BH-BMPT'!$D$31,IF(J749=31,'Equivalencia BH-BMPT'!$D$32,IF(J749=32,'Equivalencia BH-BMPT'!$D$33,IF(J749=33,'Equivalencia BH-BMPT'!$D$34,IF(J749=34,'Equivalencia BH-BMPT'!$D$35,IF(J749=35,'Equivalencia BH-BMPT'!$D$36,IF(J749=36,'Equivalencia BH-BMPT'!$D$37,IF(J749=37,'Equivalencia BH-BMPT'!$D$38,IF(J749=38,'Equivalencia BH-BMPT'!#REF!,IF(J749=39,'Equivalencia BH-BMPT'!$D$40,IF(J749=40,'Equivalencia BH-BMPT'!$D$41,IF(J749=41,'Equivalencia BH-BMPT'!$D$42,IF(J749=42,'Equivalencia BH-BMPT'!$D$43,IF(J749=43,'Equivalencia BH-BMPT'!$D$44,IF(J749=44,'Equivalencia BH-BMPT'!$D$45,IF(J749=45,'Equivalencia BH-BMPT'!$D$46,"No ha seleccionado un número de programa")))))))))))))))))))))))))))))))))))))))))))))</f>
        <v>No ha seleccionado un número de programa</v>
      </c>
      <c r="L749" s="23"/>
      <c r="M749" s="18"/>
      <c r="N749" s="27"/>
      <c r="O749" s="24"/>
      <c r="P749" s="92"/>
      <c r="Q749" s="25"/>
      <c r="R749" s="25"/>
      <c r="S749" s="25"/>
      <c r="T749" s="25">
        <f t="shared" si="39"/>
        <v>0</v>
      </c>
      <c r="U749" s="25"/>
      <c r="V749" s="26"/>
      <c r="W749" s="26"/>
      <c r="X749" s="26"/>
      <c r="Y749" s="18"/>
      <c r="Z749" s="18"/>
      <c r="AA749" s="42"/>
      <c r="AB749" s="18"/>
      <c r="AC749" s="18"/>
      <c r="AD749" s="18"/>
      <c r="AE749" s="18"/>
      <c r="AF749" s="43" t="e">
        <f t="shared" si="40"/>
        <v>#DIV/0!</v>
      </c>
      <c r="AG749" s="44"/>
      <c r="AH749" s="44" t="b">
        <f t="shared" si="41"/>
        <v>1</v>
      </c>
    </row>
    <row r="750" spans="1:34" ht="44.25" customHeight="1" thickBot="1" x14ac:dyDescent="0.3">
      <c r="A750" s="18"/>
      <c r="B750" s="18"/>
      <c r="C750" s="3"/>
      <c r="D750" s="18"/>
      <c r="E750" s="3" t="str">
        <f>IF(D750=1,'Tipo '!$B$2,IF(D750=2,'Tipo '!$B$3,IF(D750=3,'Tipo '!$B$4,IF(D750=4,'Tipo '!$B$5,IF(D750=5,'Tipo '!$B$6,IF(D750=6,'Tipo '!$B$7,IF(D750=7,'Tipo '!$B$8,IF(D750=8,'Tipo '!$B$9,IF(D750=9,'Tipo '!$B$10,IF(D750=10,'Tipo '!$B$11,IF(D750=11,'Tipo '!$B$12,IF(D750=12,'Tipo '!$B$13,IF(D750=13,'Tipo '!$B$14,IF(D750=14,'Tipo '!$B$15,IF(D750=15,'Tipo '!$B$16,IF(D750=16,'Tipo '!$B$17,IF(D750=17,'Tipo '!$B$18,IF(D750=18,'Tipo '!$B$19,IF(D750=19,'Tipo '!$B$20,IF(D750=20,'Tipo '!$B$21,"No ha seleccionado un tipo de contrato válido"))))))))))))))))))))</f>
        <v>No ha seleccionado un tipo de contrato válido</v>
      </c>
      <c r="F750" s="3"/>
      <c r="G750" s="3"/>
      <c r="H750" s="22"/>
      <c r="I750" s="22"/>
      <c r="J750" s="8"/>
      <c r="K750" s="41" t="str">
        <f>IF(J750=1,'Equivalencia BH-BMPT'!$D$2,IF(J750=2,'Equivalencia BH-BMPT'!$D$3,IF(J750=3,'Equivalencia BH-BMPT'!$D$4,IF(J750=4,'Equivalencia BH-BMPT'!$D$5,IF(J750=5,'Equivalencia BH-BMPT'!$D$6,IF(J750=6,'Equivalencia BH-BMPT'!$D$7,IF(J750=7,'Equivalencia BH-BMPT'!$D$8,IF(J750=8,'Equivalencia BH-BMPT'!$D$9,IF(J750=9,'Equivalencia BH-BMPT'!$D$10,IF(J750=10,'Equivalencia BH-BMPT'!$D$11,IF(J750=11,'Equivalencia BH-BMPT'!$D$12,IF(J750=12,'Equivalencia BH-BMPT'!$D$13,IF(J750=13,'Equivalencia BH-BMPT'!$D$14,IF(J750=14,'Equivalencia BH-BMPT'!$D$15,IF(J750=15,'Equivalencia BH-BMPT'!$D$16,IF(J750=16,'Equivalencia BH-BMPT'!$D$17,IF(J750=17,'Equivalencia BH-BMPT'!$D$18,IF(J750=18,'Equivalencia BH-BMPT'!$D$19,IF(J750=19,'Equivalencia BH-BMPT'!$D$20,IF(J750=20,'Equivalencia BH-BMPT'!$D$21,IF(J750=21,'Equivalencia BH-BMPT'!$D$22,IF(J750=22,'Equivalencia BH-BMPT'!$D$23,IF(J750=23,'Equivalencia BH-BMPT'!#REF!,IF(J750=24,'Equivalencia BH-BMPT'!$D$25,IF(J750=25,'Equivalencia BH-BMPT'!$D$26,IF(J750=26,'Equivalencia BH-BMPT'!$D$27,IF(J750=27,'Equivalencia BH-BMPT'!$D$28,IF(J750=28,'Equivalencia BH-BMPT'!$D$29,IF(J750=29,'Equivalencia BH-BMPT'!$D$30,IF(J750=30,'Equivalencia BH-BMPT'!$D$31,IF(J750=31,'Equivalencia BH-BMPT'!$D$32,IF(J750=32,'Equivalencia BH-BMPT'!$D$33,IF(J750=33,'Equivalencia BH-BMPT'!$D$34,IF(J750=34,'Equivalencia BH-BMPT'!$D$35,IF(J750=35,'Equivalencia BH-BMPT'!$D$36,IF(J750=36,'Equivalencia BH-BMPT'!$D$37,IF(J750=37,'Equivalencia BH-BMPT'!$D$38,IF(J750=38,'Equivalencia BH-BMPT'!#REF!,IF(J750=39,'Equivalencia BH-BMPT'!$D$40,IF(J750=40,'Equivalencia BH-BMPT'!$D$41,IF(J750=41,'Equivalencia BH-BMPT'!$D$42,IF(J750=42,'Equivalencia BH-BMPT'!$D$43,IF(J750=43,'Equivalencia BH-BMPT'!$D$44,IF(J750=44,'Equivalencia BH-BMPT'!$D$45,IF(J750=45,'Equivalencia BH-BMPT'!$D$46,"No ha seleccionado un número de programa")))))))))))))))))))))))))))))))))))))))))))))</f>
        <v>No ha seleccionado un número de programa</v>
      </c>
      <c r="L750" s="23"/>
      <c r="M750" s="18"/>
      <c r="N750" s="27"/>
      <c r="O750" s="24"/>
      <c r="P750" s="92"/>
      <c r="Q750" s="25"/>
      <c r="R750" s="25"/>
      <c r="S750" s="25"/>
      <c r="T750" s="25">
        <f t="shared" si="39"/>
        <v>0</v>
      </c>
      <c r="U750" s="25"/>
      <c r="V750" s="26"/>
      <c r="W750" s="26"/>
      <c r="X750" s="26"/>
      <c r="Y750" s="18"/>
      <c r="Z750" s="18"/>
      <c r="AA750" s="42"/>
      <c r="AB750" s="18"/>
      <c r="AC750" s="18"/>
      <c r="AD750" s="18"/>
      <c r="AE750" s="18"/>
      <c r="AF750" s="43" t="e">
        <f t="shared" si="40"/>
        <v>#DIV/0!</v>
      </c>
      <c r="AG750" s="44"/>
      <c r="AH750" s="44" t="b">
        <f t="shared" si="41"/>
        <v>1</v>
      </c>
    </row>
    <row r="751" spans="1:34" ht="44.25" customHeight="1" thickBot="1" x14ac:dyDescent="0.3">
      <c r="A751" s="18"/>
      <c r="B751" s="18"/>
      <c r="C751" s="3"/>
      <c r="D751" s="18"/>
      <c r="E751" s="3" t="str">
        <f>IF(D751=1,'Tipo '!$B$2,IF(D751=2,'Tipo '!$B$3,IF(D751=3,'Tipo '!$B$4,IF(D751=4,'Tipo '!$B$5,IF(D751=5,'Tipo '!$B$6,IF(D751=6,'Tipo '!$B$7,IF(D751=7,'Tipo '!$B$8,IF(D751=8,'Tipo '!$B$9,IF(D751=9,'Tipo '!$B$10,IF(D751=10,'Tipo '!$B$11,IF(D751=11,'Tipo '!$B$12,IF(D751=12,'Tipo '!$B$13,IF(D751=13,'Tipo '!$B$14,IF(D751=14,'Tipo '!$B$15,IF(D751=15,'Tipo '!$B$16,IF(D751=16,'Tipo '!$B$17,IF(D751=17,'Tipo '!$B$18,IF(D751=18,'Tipo '!$B$19,IF(D751=19,'Tipo '!$B$20,IF(D751=20,'Tipo '!$B$21,"No ha seleccionado un tipo de contrato válido"))))))))))))))))))))</f>
        <v>No ha seleccionado un tipo de contrato válido</v>
      </c>
      <c r="F751" s="3"/>
      <c r="G751" s="3"/>
      <c r="H751" s="22"/>
      <c r="I751" s="22"/>
      <c r="J751" s="8"/>
      <c r="K751" s="41" t="str">
        <f>IF(J751=1,'Equivalencia BH-BMPT'!$D$2,IF(J751=2,'Equivalencia BH-BMPT'!$D$3,IF(J751=3,'Equivalencia BH-BMPT'!$D$4,IF(J751=4,'Equivalencia BH-BMPT'!$D$5,IF(J751=5,'Equivalencia BH-BMPT'!$D$6,IF(J751=6,'Equivalencia BH-BMPT'!$D$7,IF(J751=7,'Equivalencia BH-BMPT'!$D$8,IF(J751=8,'Equivalencia BH-BMPT'!$D$9,IF(J751=9,'Equivalencia BH-BMPT'!$D$10,IF(J751=10,'Equivalencia BH-BMPT'!$D$11,IF(J751=11,'Equivalencia BH-BMPT'!$D$12,IF(J751=12,'Equivalencia BH-BMPT'!$D$13,IF(J751=13,'Equivalencia BH-BMPT'!$D$14,IF(J751=14,'Equivalencia BH-BMPT'!$D$15,IF(J751=15,'Equivalencia BH-BMPT'!$D$16,IF(J751=16,'Equivalencia BH-BMPT'!$D$17,IF(J751=17,'Equivalencia BH-BMPT'!$D$18,IF(J751=18,'Equivalencia BH-BMPT'!$D$19,IF(J751=19,'Equivalencia BH-BMPT'!$D$20,IF(J751=20,'Equivalencia BH-BMPT'!$D$21,IF(J751=21,'Equivalencia BH-BMPT'!$D$22,IF(J751=22,'Equivalencia BH-BMPT'!$D$23,IF(J751=23,'Equivalencia BH-BMPT'!#REF!,IF(J751=24,'Equivalencia BH-BMPT'!$D$25,IF(J751=25,'Equivalencia BH-BMPT'!$D$26,IF(J751=26,'Equivalencia BH-BMPT'!$D$27,IF(J751=27,'Equivalencia BH-BMPT'!$D$28,IF(J751=28,'Equivalencia BH-BMPT'!$D$29,IF(J751=29,'Equivalencia BH-BMPT'!$D$30,IF(J751=30,'Equivalencia BH-BMPT'!$D$31,IF(J751=31,'Equivalencia BH-BMPT'!$D$32,IF(J751=32,'Equivalencia BH-BMPT'!$D$33,IF(J751=33,'Equivalencia BH-BMPT'!$D$34,IF(J751=34,'Equivalencia BH-BMPT'!$D$35,IF(J751=35,'Equivalencia BH-BMPT'!$D$36,IF(J751=36,'Equivalencia BH-BMPT'!$D$37,IF(J751=37,'Equivalencia BH-BMPT'!$D$38,IF(J751=38,'Equivalencia BH-BMPT'!#REF!,IF(J751=39,'Equivalencia BH-BMPT'!$D$40,IF(J751=40,'Equivalencia BH-BMPT'!$D$41,IF(J751=41,'Equivalencia BH-BMPT'!$D$42,IF(J751=42,'Equivalencia BH-BMPT'!$D$43,IF(J751=43,'Equivalencia BH-BMPT'!$D$44,IF(J751=44,'Equivalencia BH-BMPT'!$D$45,IF(J751=45,'Equivalencia BH-BMPT'!$D$46,"No ha seleccionado un número de programa")))))))))))))))))))))))))))))))))))))))))))))</f>
        <v>No ha seleccionado un número de programa</v>
      </c>
      <c r="L751" s="23"/>
      <c r="M751" s="18"/>
      <c r="N751" s="27"/>
      <c r="O751" s="24"/>
      <c r="P751" s="92"/>
      <c r="Q751" s="25"/>
      <c r="R751" s="25"/>
      <c r="S751" s="25"/>
      <c r="T751" s="25">
        <f t="shared" si="39"/>
        <v>0</v>
      </c>
      <c r="U751" s="25"/>
      <c r="V751" s="26"/>
      <c r="W751" s="26"/>
      <c r="X751" s="26"/>
      <c r="Y751" s="18"/>
      <c r="Z751" s="18"/>
      <c r="AA751" s="42"/>
      <c r="AB751" s="18"/>
      <c r="AC751" s="18"/>
      <c r="AD751" s="18"/>
      <c r="AE751" s="18"/>
      <c r="AF751" s="43" t="e">
        <f t="shared" si="40"/>
        <v>#DIV/0!</v>
      </c>
      <c r="AG751" s="44"/>
      <c r="AH751" s="44" t="b">
        <f t="shared" si="41"/>
        <v>1</v>
      </c>
    </row>
    <row r="752" spans="1:34" ht="44.25" customHeight="1" thickBot="1" x14ac:dyDescent="0.3">
      <c r="A752" s="18"/>
      <c r="B752" s="18"/>
      <c r="C752" s="3"/>
      <c r="D752" s="18"/>
      <c r="E752" s="3" t="str">
        <f>IF(D752=1,'Tipo '!$B$2,IF(D752=2,'Tipo '!$B$3,IF(D752=3,'Tipo '!$B$4,IF(D752=4,'Tipo '!$B$5,IF(D752=5,'Tipo '!$B$6,IF(D752=6,'Tipo '!$B$7,IF(D752=7,'Tipo '!$B$8,IF(D752=8,'Tipo '!$B$9,IF(D752=9,'Tipo '!$B$10,IF(D752=10,'Tipo '!$B$11,IF(D752=11,'Tipo '!$B$12,IF(D752=12,'Tipo '!$B$13,IF(D752=13,'Tipo '!$B$14,IF(D752=14,'Tipo '!$B$15,IF(D752=15,'Tipo '!$B$16,IF(D752=16,'Tipo '!$B$17,IF(D752=17,'Tipo '!$B$18,IF(D752=18,'Tipo '!$B$19,IF(D752=19,'Tipo '!$B$20,IF(D752=20,'Tipo '!$B$21,"No ha seleccionado un tipo de contrato válido"))))))))))))))))))))</f>
        <v>No ha seleccionado un tipo de contrato válido</v>
      </c>
      <c r="F752" s="3"/>
      <c r="G752" s="3"/>
      <c r="H752" s="22"/>
      <c r="I752" s="22"/>
      <c r="J752" s="8"/>
      <c r="K752" s="41" t="str">
        <f>IF(J752=1,'Equivalencia BH-BMPT'!$D$2,IF(J752=2,'Equivalencia BH-BMPT'!$D$3,IF(J752=3,'Equivalencia BH-BMPT'!$D$4,IF(J752=4,'Equivalencia BH-BMPT'!$D$5,IF(J752=5,'Equivalencia BH-BMPT'!$D$6,IF(J752=6,'Equivalencia BH-BMPT'!$D$7,IF(J752=7,'Equivalencia BH-BMPT'!$D$8,IF(J752=8,'Equivalencia BH-BMPT'!$D$9,IF(J752=9,'Equivalencia BH-BMPT'!$D$10,IF(J752=10,'Equivalencia BH-BMPT'!$D$11,IF(J752=11,'Equivalencia BH-BMPT'!$D$12,IF(J752=12,'Equivalencia BH-BMPT'!$D$13,IF(J752=13,'Equivalencia BH-BMPT'!$D$14,IF(J752=14,'Equivalencia BH-BMPT'!$D$15,IF(J752=15,'Equivalencia BH-BMPT'!$D$16,IF(J752=16,'Equivalencia BH-BMPT'!$D$17,IF(J752=17,'Equivalencia BH-BMPT'!$D$18,IF(J752=18,'Equivalencia BH-BMPT'!$D$19,IF(J752=19,'Equivalencia BH-BMPT'!$D$20,IF(J752=20,'Equivalencia BH-BMPT'!$D$21,IF(J752=21,'Equivalencia BH-BMPT'!$D$22,IF(J752=22,'Equivalencia BH-BMPT'!$D$23,IF(J752=23,'Equivalencia BH-BMPT'!#REF!,IF(J752=24,'Equivalencia BH-BMPT'!$D$25,IF(J752=25,'Equivalencia BH-BMPT'!$D$26,IF(J752=26,'Equivalencia BH-BMPT'!$D$27,IF(J752=27,'Equivalencia BH-BMPT'!$D$28,IF(J752=28,'Equivalencia BH-BMPT'!$D$29,IF(J752=29,'Equivalencia BH-BMPT'!$D$30,IF(J752=30,'Equivalencia BH-BMPT'!$D$31,IF(J752=31,'Equivalencia BH-BMPT'!$D$32,IF(J752=32,'Equivalencia BH-BMPT'!$D$33,IF(J752=33,'Equivalencia BH-BMPT'!$D$34,IF(J752=34,'Equivalencia BH-BMPT'!$D$35,IF(J752=35,'Equivalencia BH-BMPT'!$D$36,IF(J752=36,'Equivalencia BH-BMPT'!$D$37,IF(J752=37,'Equivalencia BH-BMPT'!$D$38,IF(J752=38,'Equivalencia BH-BMPT'!#REF!,IF(J752=39,'Equivalencia BH-BMPT'!$D$40,IF(J752=40,'Equivalencia BH-BMPT'!$D$41,IF(J752=41,'Equivalencia BH-BMPT'!$D$42,IF(J752=42,'Equivalencia BH-BMPT'!$D$43,IF(J752=43,'Equivalencia BH-BMPT'!$D$44,IF(J752=44,'Equivalencia BH-BMPT'!$D$45,IF(J752=45,'Equivalencia BH-BMPT'!$D$46,"No ha seleccionado un número de programa")))))))))))))))))))))))))))))))))))))))))))))</f>
        <v>No ha seleccionado un número de programa</v>
      </c>
      <c r="L752" s="23"/>
      <c r="M752" s="18"/>
      <c r="N752" s="27"/>
      <c r="O752" s="24"/>
      <c r="P752" s="92"/>
      <c r="Q752" s="25"/>
      <c r="R752" s="25"/>
      <c r="S752" s="25"/>
      <c r="T752" s="25">
        <f t="shared" si="39"/>
        <v>0</v>
      </c>
      <c r="U752" s="25"/>
      <c r="V752" s="26"/>
      <c r="W752" s="26"/>
      <c r="X752" s="26"/>
      <c r="Y752" s="18"/>
      <c r="Z752" s="18"/>
      <c r="AA752" s="42"/>
      <c r="AB752" s="18"/>
      <c r="AC752" s="18"/>
      <c r="AD752" s="18"/>
      <c r="AE752" s="18"/>
      <c r="AF752" s="43" t="e">
        <f t="shared" si="40"/>
        <v>#DIV/0!</v>
      </c>
      <c r="AG752" s="44"/>
      <c r="AH752" s="44" t="b">
        <f t="shared" si="41"/>
        <v>1</v>
      </c>
    </row>
    <row r="753" spans="1:34" ht="44.25" customHeight="1" thickBot="1" x14ac:dyDescent="0.3">
      <c r="A753" s="18"/>
      <c r="B753" s="18"/>
      <c r="C753" s="3"/>
      <c r="D753" s="18"/>
      <c r="E753" s="3" t="str">
        <f>IF(D753=1,'Tipo '!$B$2,IF(D753=2,'Tipo '!$B$3,IF(D753=3,'Tipo '!$B$4,IF(D753=4,'Tipo '!$B$5,IF(D753=5,'Tipo '!$B$6,IF(D753=6,'Tipo '!$B$7,IF(D753=7,'Tipo '!$B$8,IF(D753=8,'Tipo '!$B$9,IF(D753=9,'Tipo '!$B$10,IF(D753=10,'Tipo '!$B$11,IF(D753=11,'Tipo '!$B$12,IF(D753=12,'Tipo '!$B$13,IF(D753=13,'Tipo '!$B$14,IF(D753=14,'Tipo '!$B$15,IF(D753=15,'Tipo '!$B$16,IF(D753=16,'Tipo '!$B$17,IF(D753=17,'Tipo '!$B$18,IF(D753=18,'Tipo '!$B$19,IF(D753=19,'Tipo '!$B$20,IF(D753=20,'Tipo '!$B$21,"No ha seleccionado un tipo de contrato válido"))))))))))))))))))))</f>
        <v>No ha seleccionado un tipo de contrato válido</v>
      </c>
      <c r="F753" s="3"/>
      <c r="G753" s="3"/>
      <c r="H753" s="22"/>
      <c r="I753" s="22"/>
      <c r="J753" s="8"/>
      <c r="K753" s="41" t="str">
        <f>IF(J753=1,'Equivalencia BH-BMPT'!$D$2,IF(J753=2,'Equivalencia BH-BMPT'!$D$3,IF(J753=3,'Equivalencia BH-BMPT'!$D$4,IF(J753=4,'Equivalencia BH-BMPT'!$D$5,IF(J753=5,'Equivalencia BH-BMPT'!$D$6,IF(J753=6,'Equivalencia BH-BMPT'!$D$7,IF(J753=7,'Equivalencia BH-BMPT'!$D$8,IF(J753=8,'Equivalencia BH-BMPT'!$D$9,IF(J753=9,'Equivalencia BH-BMPT'!$D$10,IF(J753=10,'Equivalencia BH-BMPT'!$D$11,IF(J753=11,'Equivalencia BH-BMPT'!$D$12,IF(J753=12,'Equivalencia BH-BMPT'!$D$13,IF(J753=13,'Equivalencia BH-BMPT'!$D$14,IF(J753=14,'Equivalencia BH-BMPT'!$D$15,IF(J753=15,'Equivalencia BH-BMPT'!$D$16,IF(J753=16,'Equivalencia BH-BMPT'!$D$17,IF(J753=17,'Equivalencia BH-BMPT'!$D$18,IF(J753=18,'Equivalencia BH-BMPT'!$D$19,IF(J753=19,'Equivalencia BH-BMPT'!$D$20,IF(J753=20,'Equivalencia BH-BMPT'!$D$21,IF(J753=21,'Equivalencia BH-BMPT'!$D$22,IF(J753=22,'Equivalencia BH-BMPT'!$D$23,IF(J753=23,'Equivalencia BH-BMPT'!#REF!,IF(J753=24,'Equivalencia BH-BMPT'!$D$25,IF(J753=25,'Equivalencia BH-BMPT'!$D$26,IF(J753=26,'Equivalencia BH-BMPT'!$D$27,IF(J753=27,'Equivalencia BH-BMPT'!$D$28,IF(J753=28,'Equivalencia BH-BMPT'!$D$29,IF(J753=29,'Equivalencia BH-BMPT'!$D$30,IF(J753=30,'Equivalencia BH-BMPT'!$D$31,IF(J753=31,'Equivalencia BH-BMPT'!$D$32,IF(J753=32,'Equivalencia BH-BMPT'!$D$33,IF(J753=33,'Equivalencia BH-BMPT'!$D$34,IF(J753=34,'Equivalencia BH-BMPT'!$D$35,IF(J753=35,'Equivalencia BH-BMPT'!$D$36,IF(J753=36,'Equivalencia BH-BMPT'!$D$37,IF(J753=37,'Equivalencia BH-BMPT'!$D$38,IF(J753=38,'Equivalencia BH-BMPT'!#REF!,IF(J753=39,'Equivalencia BH-BMPT'!$D$40,IF(J753=40,'Equivalencia BH-BMPT'!$D$41,IF(J753=41,'Equivalencia BH-BMPT'!$D$42,IF(J753=42,'Equivalencia BH-BMPT'!$D$43,IF(J753=43,'Equivalencia BH-BMPT'!$D$44,IF(J753=44,'Equivalencia BH-BMPT'!$D$45,IF(J753=45,'Equivalencia BH-BMPT'!$D$46,"No ha seleccionado un número de programa")))))))))))))))))))))))))))))))))))))))))))))</f>
        <v>No ha seleccionado un número de programa</v>
      </c>
      <c r="L753" s="23"/>
      <c r="M753" s="18"/>
      <c r="N753" s="27"/>
      <c r="O753" s="24"/>
      <c r="P753" s="92"/>
      <c r="Q753" s="25"/>
      <c r="R753" s="25"/>
      <c r="S753" s="25"/>
      <c r="T753" s="25">
        <f t="shared" si="39"/>
        <v>0</v>
      </c>
      <c r="U753" s="25"/>
      <c r="V753" s="26"/>
      <c r="W753" s="26"/>
      <c r="X753" s="26"/>
      <c r="Y753" s="18"/>
      <c r="Z753" s="18"/>
      <c r="AA753" s="42"/>
      <c r="AB753" s="18"/>
      <c r="AC753" s="18"/>
      <c r="AD753" s="18"/>
      <c r="AE753" s="18"/>
      <c r="AF753" s="43" t="e">
        <f t="shared" si="40"/>
        <v>#DIV/0!</v>
      </c>
      <c r="AG753" s="44"/>
      <c r="AH753" s="44" t="b">
        <f t="shared" si="41"/>
        <v>1</v>
      </c>
    </row>
    <row r="754" spans="1:34" ht="44.25" customHeight="1" thickBot="1" x14ac:dyDescent="0.3">
      <c r="A754" s="18"/>
      <c r="B754" s="18"/>
      <c r="C754" s="3"/>
      <c r="D754" s="18"/>
      <c r="E754" s="3" t="str">
        <f>IF(D754=1,'Tipo '!$B$2,IF(D754=2,'Tipo '!$B$3,IF(D754=3,'Tipo '!$B$4,IF(D754=4,'Tipo '!$B$5,IF(D754=5,'Tipo '!$B$6,IF(D754=6,'Tipo '!$B$7,IF(D754=7,'Tipo '!$B$8,IF(D754=8,'Tipo '!$B$9,IF(D754=9,'Tipo '!$B$10,IF(D754=10,'Tipo '!$B$11,IF(D754=11,'Tipo '!$B$12,IF(D754=12,'Tipo '!$B$13,IF(D754=13,'Tipo '!$B$14,IF(D754=14,'Tipo '!$B$15,IF(D754=15,'Tipo '!$B$16,IF(D754=16,'Tipo '!$B$17,IF(D754=17,'Tipo '!$B$18,IF(D754=18,'Tipo '!$B$19,IF(D754=19,'Tipo '!$B$20,IF(D754=20,'Tipo '!$B$21,"No ha seleccionado un tipo de contrato válido"))))))))))))))))))))</f>
        <v>No ha seleccionado un tipo de contrato válido</v>
      </c>
      <c r="F754" s="3"/>
      <c r="G754" s="3"/>
      <c r="H754" s="22"/>
      <c r="I754" s="22"/>
      <c r="J754" s="8"/>
      <c r="K754" s="41" t="str">
        <f>IF(J754=1,'Equivalencia BH-BMPT'!$D$2,IF(J754=2,'Equivalencia BH-BMPT'!$D$3,IF(J754=3,'Equivalencia BH-BMPT'!$D$4,IF(J754=4,'Equivalencia BH-BMPT'!$D$5,IF(J754=5,'Equivalencia BH-BMPT'!$D$6,IF(J754=6,'Equivalencia BH-BMPT'!$D$7,IF(J754=7,'Equivalencia BH-BMPT'!$D$8,IF(J754=8,'Equivalencia BH-BMPT'!$D$9,IF(J754=9,'Equivalencia BH-BMPT'!$D$10,IF(J754=10,'Equivalencia BH-BMPT'!$D$11,IF(J754=11,'Equivalencia BH-BMPT'!$D$12,IF(J754=12,'Equivalencia BH-BMPT'!$D$13,IF(J754=13,'Equivalencia BH-BMPT'!$D$14,IF(J754=14,'Equivalencia BH-BMPT'!$D$15,IF(J754=15,'Equivalencia BH-BMPT'!$D$16,IF(J754=16,'Equivalencia BH-BMPT'!$D$17,IF(J754=17,'Equivalencia BH-BMPT'!$D$18,IF(J754=18,'Equivalencia BH-BMPT'!$D$19,IF(J754=19,'Equivalencia BH-BMPT'!$D$20,IF(J754=20,'Equivalencia BH-BMPT'!$D$21,IF(J754=21,'Equivalencia BH-BMPT'!$D$22,IF(J754=22,'Equivalencia BH-BMPT'!$D$23,IF(J754=23,'Equivalencia BH-BMPT'!#REF!,IF(J754=24,'Equivalencia BH-BMPT'!$D$25,IF(J754=25,'Equivalencia BH-BMPT'!$D$26,IF(J754=26,'Equivalencia BH-BMPT'!$D$27,IF(J754=27,'Equivalencia BH-BMPT'!$D$28,IF(J754=28,'Equivalencia BH-BMPT'!$D$29,IF(J754=29,'Equivalencia BH-BMPT'!$D$30,IF(J754=30,'Equivalencia BH-BMPT'!$D$31,IF(J754=31,'Equivalencia BH-BMPT'!$D$32,IF(J754=32,'Equivalencia BH-BMPT'!$D$33,IF(J754=33,'Equivalencia BH-BMPT'!$D$34,IF(J754=34,'Equivalencia BH-BMPT'!$D$35,IF(J754=35,'Equivalencia BH-BMPT'!$D$36,IF(J754=36,'Equivalencia BH-BMPT'!$D$37,IF(J754=37,'Equivalencia BH-BMPT'!$D$38,IF(J754=38,'Equivalencia BH-BMPT'!#REF!,IF(J754=39,'Equivalencia BH-BMPT'!$D$40,IF(J754=40,'Equivalencia BH-BMPT'!$D$41,IF(J754=41,'Equivalencia BH-BMPT'!$D$42,IF(J754=42,'Equivalencia BH-BMPT'!$D$43,IF(J754=43,'Equivalencia BH-BMPT'!$D$44,IF(J754=44,'Equivalencia BH-BMPT'!$D$45,IF(J754=45,'Equivalencia BH-BMPT'!$D$46,"No ha seleccionado un número de programa")))))))))))))))))))))))))))))))))))))))))))))</f>
        <v>No ha seleccionado un número de programa</v>
      </c>
      <c r="L754" s="23"/>
      <c r="M754" s="18"/>
      <c r="N754" s="27"/>
      <c r="O754" s="24"/>
      <c r="P754" s="92"/>
      <c r="Q754" s="25"/>
      <c r="R754" s="25"/>
      <c r="S754" s="25"/>
      <c r="T754" s="25">
        <f t="shared" si="39"/>
        <v>0</v>
      </c>
      <c r="U754" s="25"/>
      <c r="V754" s="26"/>
      <c r="W754" s="26"/>
      <c r="X754" s="26"/>
      <c r="Y754" s="18"/>
      <c r="Z754" s="18"/>
      <c r="AA754" s="42"/>
      <c r="AB754" s="18"/>
      <c r="AC754" s="18"/>
      <c r="AD754" s="18"/>
      <c r="AE754" s="18"/>
      <c r="AF754" s="43" t="e">
        <f t="shared" si="40"/>
        <v>#DIV/0!</v>
      </c>
      <c r="AG754" s="44"/>
      <c r="AH754" s="44" t="b">
        <f t="shared" si="41"/>
        <v>1</v>
      </c>
    </row>
    <row r="755" spans="1:34" ht="44.25" customHeight="1" thickBot="1" x14ac:dyDescent="0.3">
      <c r="A755" s="18"/>
      <c r="B755" s="18"/>
      <c r="C755" s="3"/>
      <c r="D755" s="18"/>
      <c r="E755" s="3" t="str">
        <f>IF(D755=1,'Tipo '!$B$2,IF(D755=2,'Tipo '!$B$3,IF(D755=3,'Tipo '!$B$4,IF(D755=4,'Tipo '!$B$5,IF(D755=5,'Tipo '!$B$6,IF(D755=6,'Tipo '!$B$7,IF(D755=7,'Tipo '!$B$8,IF(D755=8,'Tipo '!$B$9,IF(D755=9,'Tipo '!$B$10,IF(D755=10,'Tipo '!$B$11,IF(D755=11,'Tipo '!$B$12,IF(D755=12,'Tipo '!$B$13,IF(D755=13,'Tipo '!$B$14,IF(D755=14,'Tipo '!$B$15,IF(D755=15,'Tipo '!$B$16,IF(D755=16,'Tipo '!$B$17,IF(D755=17,'Tipo '!$B$18,IF(D755=18,'Tipo '!$B$19,IF(D755=19,'Tipo '!$B$20,IF(D755=20,'Tipo '!$B$21,"No ha seleccionado un tipo de contrato válido"))))))))))))))))))))</f>
        <v>No ha seleccionado un tipo de contrato válido</v>
      </c>
      <c r="F755" s="3"/>
      <c r="G755" s="3"/>
      <c r="H755" s="22"/>
      <c r="I755" s="22"/>
      <c r="J755" s="8"/>
      <c r="K755" s="41" t="str">
        <f>IF(J755=1,'Equivalencia BH-BMPT'!$D$2,IF(J755=2,'Equivalencia BH-BMPT'!$D$3,IF(J755=3,'Equivalencia BH-BMPT'!$D$4,IF(J755=4,'Equivalencia BH-BMPT'!$D$5,IF(J755=5,'Equivalencia BH-BMPT'!$D$6,IF(J755=6,'Equivalencia BH-BMPT'!$D$7,IF(J755=7,'Equivalencia BH-BMPT'!$D$8,IF(J755=8,'Equivalencia BH-BMPT'!$D$9,IF(J755=9,'Equivalencia BH-BMPT'!$D$10,IF(J755=10,'Equivalencia BH-BMPT'!$D$11,IF(J755=11,'Equivalencia BH-BMPT'!$D$12,IF(J755=12,'Equivalencia BH-BMPT'!$D$13,IF(J755=13,'Equivalencia BH-BMPT'!$D$14,IF(J755=14,'Equivalencia BH-BMPT'!$D$15,IF(J755=15,'Equivalencia BH-BMPT'!$D$16,IF(J755=16,'Equivalencia BH-BMPT'!$D$17,IF(J755=17,'Equivalencia BH-BMPT'!$D$18,IF(J755=18,'Equivalencia BH-BMPT'!$D$19,IF(J755=19,'Equivalencia BH-BMPT'!$D$20,IF(J755=20,'Equivalencia BH-BMPT'!$D$21,IF(J755=21,'Equivalencia BH-BMPT'!$D$22,IF(J755=22,'Equivalencia BH-BMPT'!$D$23,IF(J755=23,'Equivalencia BH-BMPT'!#REF!,IF(J755=24,'Equivalencia BH-BMPT'!$D$25,IF(J755=25,'Equivalencia BH-BMPT'!$D$26,IF(J755=26,'Equivalencia BH-BMPT'!$D$27,IF(J755=27,'Equivalencia BH-BMPT'!$D$28,IF(J755=28,'Equivalencia BH-BMPT'!$D$29,IF(J755=29,'Equivalencia BH-BMPT'!$D$30,IF(J755=30,'Equivalencia BH-BMPT'!$D$31,IF(J755=31,'Equivalencia BH-BMPT'!$D$32,IF(J755=32,'Equivalencia BH-BMPT'!$D$33,IF(J755=33,'Equivalencia BH-BMPT'!$D$34,IF(J755=34,'Equivalencia BH-BMPT'!$D$35,IF(J755=35,'Equivalencia BH-BMPT'!$D$36,IF(J755=36,'Equivalencia BH-BMPT'!$D$37,IF(J755=37,'Equivalencia BH-BMPT'!$D$38,IF(J755=38,'Equivalencia BH-BMPT'!#REF!,IF(J755=39,'Equivalencia BH-BMPT'!$D$40,IF(J755=40,'Equivalencia BH-BMPT'!$D$41,IF(J755=41,'Equivalencia BH-BMPT'!$D$42,IF(J755=42,'Equivalencia BH-BMPT'!$D$43,IF(J755=43,'Equivalencia BH-BMPT'!$D$44,IF(J755=44,'Equivalencia BH-BMPT'!$D$45,IF(J755=45,'Equivalencia BH-BMPT'!$D$46,"No ha seleccionado un número de programa")))))))))))))))))))))))))))))))))))))))))))))</f>
        <v>No ha seleccionado un número de programa</v>
      </c>
      <c r="L755" s="23"/>
      <c r="M755" s="18"/>
      <c r="N755" s="27"/>
      <c r="O755" s="24"/>
      <c r="P755" s="92"/>
      <c r="Q755" s="25"/>
      <c r="R755" s="25"/>
      <c r="S755" s="25"/>
      <c r="T755" s="25">
        <f t="shared" si="39"/>
        <v>0</v>
      </c>
      <c r="U755" s="25"/>
      <c r="V755" s="26"/>
      <c r="W755" s="26"/>
      <c r="X755" s="26"/>
      <c r="Y755" s="18"/>
      <c r="Z755" s="18"/>
      <c r="AA755" s="42"/>
      <c r="AB755" s="18"/>
      <c r="AC755" s="18"/>
      <c r="AD755" s="18"/>
      <c r="AE755" s="18"/>
      <c r="AF755" s="43" t="e">
        <f t="shared" si="40"/>
        <v>#DIV/0!</v>
      </c>
      <c r="AG755" s="44"/>
      <c r="AH755" s="44" t="b">
        <f t="shared" si="41"/>
        <v>1</v>
      </c>
    </row>
    <row r="756" spans="1:34" ht="44.25" customHeight="1" thickBot="1" x14ac:dyDescent="0.3">
      <c r="A756" s="18"/>
      <c r="B756" s="18"/>
      <c r="C756" s="3"/>
      <c r="D756" s="18"/>
      <c r="E756" s="3" t="str">
        <f>IF(D756=1,'Tipo '!$B$2,IF(D756=2,'Tipo '!$B$3,IF(D756=3,'Tipo '!$B$4,IF(D756=4,'Tipo '!$B$5,IF(D756=5,'Tipo '!$B$6,IF(D756=6,'Tipo '!$B$7,IF(D756=7,'Tipo '!$B$8,IF(D756=8,'Tipo '!$B$9,IF(D756=9,'Tipo '!$B$10,IF(D756=10,'Tipo '!$B$11,IF(D756=11,'Tipo '!$B$12,IF(D756=12,'Tipo '!$B$13,IF(D756=13,'Tipo '!$B$14,IF(D756=14,'Tipo '!$B$15,IF(D756=15,'Tipo '!$B$16,IF(D756=16,'Tipo '!$B$17,IF(D756=17,'Tipo '!$B$18,IF(D756=18,'Tipo '!$B$19,IF(D756=19,'Tipo '!$B$20,IF(D756=20,'Tipo '!$B$21,"No ha seleccionado un tipo de contrato válido"))))))))))))))))))))</f>
        <v>No ha seleccionado un tipo de contrato válido</v>
      </c>
      <c r="F756" s="3"/>
      <c r="G756" s="3"/>
      <c r="H756" s="22"/>
      <c r="I756" s="22"/>
      <c r="J756" s="8"/>
      <c r="K756" s="41" t="str">
        <f>IF(J756=1,'Equivalencia BH-BMPT'!$D$2,IF(J756=2,'Equivalencia BH-BMPT'!$D$3,IF(J756=3,'Equivalencia BH-BMPT'!$D$4,IF(J756=4,'Equivalencia BH-BMPT'!$D$5,IF(J756=5,'Equivalencia BH-BMPT'!$D$6,IF(J756=6,'Equivalencia BH-BMPT'!$D$7,IF(J756=7,'Equivalencia BH-BMPT'!$D$8,IF(J756=8,'Equivalencia BH-BMPT'!$D$9,IF(J756=9,'Equivalencia BH-BMPT'!$D$10,IF(J756=10,'Equivalencia BH-BMPT'!$D$11,IF(J756=11,'Equivalencia BH-BMPT'!$D$12,IF(J756=12,'Equivalencia BH-BMPT'!$D$13,IF(J756=13,'Equivalencia BH-BMPT'!$D$14,IF(J756=14,'Equivalencia BH-BMPT'!$D$15,IF(J756=15,'Equivalencia BH-BMPT'!$D$16,IF(J756=16,'Equivalencia BH-BMPT'!$D$17,IF(J756=17,'Equivalencia BH-BMPT'!$D$18,IF(J756=18,'Equivalencia BH-BMPT'!$D$19,IF(J756=19,'Equivalencia BH-BMPT'!$D$20,IF(J756=20,'Equivalencia BH-BMPT'!$D$21,IF(J756=21,'Equivalencia BH-BMPT'!$D$22,IF(J756=22,'Equivalencia BH-BMPT'!$D$23,IF(J756=23,'Equivalencia BH-BMPT'!#REF!,IF(J756=24,'Equivalencia BH-BMPT'!$D$25,IF(J756=25,'Equivalencia BH-BMPT'!$D$26,IF(J756=26,'Equivalencia BH-BMPT'!$D$27,IF(J756=27,'Equivalencia BH-BMPT'!$D$28,IF(J756=28,'Equivalencia BH-BMPT'!$D$29,IF(J756=29,'Equivalencia BH-BMPT'!$D$30,IF(J756=30,'Equivalencia BH-BMPT'!$D$31,IF(J756=31,'Equivalencia BH-BMPT'!$D$32,IF(J756=32,'Equivalencia BH-BMPT'!$D$33,IF(J756=33,'Equivalencia BH-BMPT'!$D$34,IF(J756=34,'Equivalencia BH-BMPT'!$D$35,IF(J756=35,'Equivalencia BH-BMPT'!$D$36,IF(J756=36,'Equivalencia BH-BMPT'!$D$37,IF(J756=37,'Equivalencia BH-BMPT'!$D$38,IF(J756=38,'Equivalencia BH-BMPT'!#REF!,IF(J756=39,'Equivalencia BH-BMPT'!$D$40,IF(J756=40,'Equivalencia BH-BMPT'!$D$41,IF(J756=41,'Equivalencia BH-BMPT'!$D$42,IF(J756=42,'Equivalencia BH-BMPT'!$D$43,IF(J756=43,'Equivalencia BH-BMPT'!$D$44,IF(J756=44,'Equivalencia BH-BMPT'!$D$45,IF(J756=45,'Equivalencia BH-BMPT'!$D$46,"No ha seleccionado un número de programa")))))))))))))))))))))))))))))))))))))))))))))</f>
        <v>No ha seleccionado un número de programa</v>
      </c>
      <c r="L756" s="23"/>
      <c r="M756" s="18"/>
      <c r="N756" s="27"/>
      <c r="O756" s="24"/>
      <c r="P756" s="92"/>
      <c r="Q756" s="25"/>
      <c r="R756" s="25"/>
      <c r="S756" s="25"/>
      <c r="T756" s="25">
        <f t="shared" si="39"/>
        <v>0</v>
      </c>
      <c r="U756" s="25"/>
      <c r="V756" s="26"/>
      <c r="W756" s="26"/>
      <c r="X756" s="26"/>
      <c r="Y756" s="18"/>
      <c r="Z756" s="18"/>
      <c r="AA756" s="42"/>
      <c r="AB756" s="18"/>
      <c r="AC756" s="18"/>
      <c r="AD756" s="18"/>
      <c r="AE756" s="18"/>
      <c r="AF756" s="43" t="e">
        <f t="shared" si="40"/>
        <v>#DIV/0!</v>
      </c>
      <c r="AG756" s="44"/>
      <c r="AH756" s="44" t="b">
        <f t="shared" si="41"/>
        <v>1</v>
      </c>
    </row>
    <row r="757" spans="1:34" ht="44.25" customHeight="1" thickBot="1" x14ac:dyDescent="0.3">
      <c r="A757" s="18"/>
      <c r="B757" s="18"/>
      <c r="C757" s="3"/>
      <c r="D757" s="18"/>
      <c r="E757" s="3" t="str">
        <f>IF(D757=1,'Tipo '!$B$2,IF(D757=2,'Tipo '!$B$3,IF(D757=3,'Tipo '!$B$4,IF(D757=4,'Tipo '!$B$5,IF(D757=5,'Tipo '!$B$6,IF(D757=6,'Tipo '!$B$7,IF(D757=7,'Tipo '!$B$8,IF(D757=8,'Tipo '!$B$9,IF(D757=9,'Tipo '!$B$10,IF(D757=10,'Tipo '!$B$11,IF(D757=11,'Tipo '!$B$12,IF(D757=12,'Tipo '!$B$13,IF(D757=13,'Tipo '!$B$14,IF(D757=14,'Tipo '!$B$15,IF(D757=15,'Tipo '!$B$16,IF(D757=16,'Tipo '!$B$17,IF(D757=17,'Tipo '!$B$18,IF(D757=18,'Tipo '!$B$19,IF(D757=19,'Tipo '!$B$20,IF(D757=20,'Tipo '!$B$21,"No ha seleccionado un tipo de contrato válido"))))))))))))))))))))</f>
        <v>No ha seleccionado un tipo de contrato válido</v>
      </c>
      <c r="F757" s="3"/>
      <c r="G757" s="3"/>
      <c r="H757" s="22"/>
      <c r="I757" s="22"/>
      <c r="J757" s="8"/>
      <c r="K757" s="41" t="str">
        <f>IF(J757=1,'Equivalencia BH-BMPT'!$D$2,IF(J757=2,'Equivalencia BH-BMPT'!$D$3,IF(J757=3,'Equivalencia BH-BMPT'!$D$4,IF(J757=4,'Equivalencia BH-BMPT'!$D$5,IF(J757=5,'Equivalencia BH-BMPT'!$D$6,IF(J757=6,'Equivalencia BH-BMPT'!$D$7,IF(J757=7,'Equivalencia BH-BMPT'!$D$8,IF(J757=8,'Equivalencia BH-BMPT'!$D$9,IF(J757=9,'Equivalencia BH-BMPT'!$D$10,IF(J757=10,'Equivalencia BH-BMPT'!$D$11,IF(J757=11,'Equivalencia BH-BMPT'!$D$12,IF(J757=12,'Equivalencia BH-BMPT'!$D$13,IF(J757=13,'Equivalencia BH-BMPT'!$D$14,IF(J757=14,'Equivalencia BH-BMPT'!$D$15,IF(J757=15,'Equivalencia BH-BMPT'!$D$16,IF(J757=16,'Equivalencia BH-BMPT'!$D$17,IF(J757=17,'Equivalencia BH-BMPT'!$D$18,IF(J757=18,'Equivalencia BH-BMPT'!$D$19,IF(J757=19,'Equivalencia BH-BMPT'!$D$20,IF(J757=20,'Equivalencia BH-BMPT'!$D$21,IF(J757=21,'Equivalencia BH-BMPT'!$D$22,IF(J757=22,'Equivalencia BH-BMPT'!$D$23,IF(J757=23,'Equivalencia BH-BMPT'!#REF!,IF(J757=24,'Equivalencia BH-BMPT'!$D$25,IF(J757=25,'Equivalencia BH-BMPT'!$D$26,IF(J757=26,'Equivalencia BH-BMPT'!$D$27,IF(J757=27,'Equivalencia BH-BMPT'!$D$28,IF(J757=28,'Equivalencia BH-BMPT'!$D$29,IF(J757=29,'Equivalencia BH-BMPT'!$D$30,IF(J757=30,'Equivalencia BH-BMPT'!$D$31,IF(J757=31,'Equivalencia BH-BMPT'!$D$32,IF(J757=32,'Equivalencia BH-BMPT'!$D$33,IF(J757=33,'Equivalencia BH-BMPT'!$D$34,IF(J757=34,'Equivalencia BH-BMPT'!$D$35,IF(J757=35,'Equivalencia BH-BMPT'!$D$36,IF(J757=36,'Equivalencia BH-BMPT'!$D$37,IF(J757=37,'Equivalencia BH-BMPT'!$D$38,IF(J757=38,'Equivalencia BH-BMPT'!#REF!,IF(J757=39,'Equivalencia BH-BMPT'!$D$40,IF(J757=40,'Equivalencia BH-BMPT'!$D$41,IF(J757=41,'Equivalencia BH-BMPT'!$D$42,IF(J757=42,'Equivalencia BH-BMPT'!$D$43,IF(J757=43,'Equivalencia BH-BMPT'!$D$44,IF(J757=44,'Equivalencia BH-BMPT'!$D$45,IF(J757=45,'Equivalencia BH-BMPT'!$D$46,"No ha seleccionado un número de programa")))))))))))))))))))))))))))))))))))))))))))))</f>
        <v>No ha seleccionado un número de programa</v>
      </c>
      <c r="L757" s="23"/>
      <c r="M757" s="18"/>
      <c r="N757" s="27"/>
      <c r="O757" s="24"/>
      <c r="P757" s="92"/>
      <c r="Q757" s="25"/>
      <c r="R757" s="25"/>
      <c r="S757" s="25"/>
      <c r="T757" s="25">
        <f t="shared" si="39"/>
        <v>0</v>
      </c>
      <c r="U757" s="25"/>
      <c r="V757" s="26"/>
      <c r="W757" s="26"/>
      <c r="X757" s="26"/>
      <c r="Y757" s="18"/>
      <c r="Z757" s="18"/>
      <c r="AA757" s="42"/>
      <c r="AB757" s="18"/>
      <c r="AC757" s="18"/>
      <c r="AD757" s="18"/>
      <c r="AE757" s="18"/>
      <c r="AF757" s="43" t="e">
        <f t="shared" si="40"/>
        <v>#DIV/0!</v>
      </c>
      <c r="AG757" s="44"/>
      <c r="AH757" s="44" t="b">
        <f t="shared" si="41"/>
        <v>1</v>
      </c>
    </row>
    <row r="758" spans="1:34" ht="44.25" customHeight="1" thickBot="1" x14ac:dyDescent="0.3">
      <c r="A758" s="18"/>
      <c r="B758" s="18"/>
      <c r="C758" s="3"/>
      <c r="D758" s="18"/>
      <c r="E758" s="3" t="str">
        <f>IF(D758=1,'Tipo '!$B$2,IF(D758=2,'Tipo '!$B$3,IF(D758=3,'Tipo '!$B$4,IF(D758=4,'Tipo '!$B$5,IF(D758=5,'Tipo '!$B$6,IF(D758=6,'Tipo '!$B$7,IF(D758=7,'Tipo '!$B$8,IF(D758=8,'Tipo '!$B$9,IF(D758=9,'Tipo '!$B$10,IF(D758=10,'Tipo '!$B$11,IF(D758=11,'Tipo '!$B$12,IF(D758=12,'Tipo '!$B$13,IF(D758=13,'Tipo '!$B$14,IF(D758=14,'Tipo '!$B$15,IF(D758=15,'Tipo '!$B$16,IF(D758=16,'Tipo '!$B$17,IF(D758=17,'Tipo '!$B$18,IF(D758=18,'Tipo '!$B$19,IF(D758=19,'Tipo '!$B$20,IF(D758=20,'Tipo '!$B$21,"No ha seleccionado un tipo de contrato válido"))))))))))))))))))))</f>
        <v>No ha seleccionado un tipo de contrato válido</v>
      </c>
      <c r="F758" s="3"/>
      <c r="G758" s="3"/>
      <c r="H758" s="22"/>
      <c r="I758" s="22"/>
      <c r="J758" s="8"/>
      <c r="K758" s="41" t="str">
        <f>IF(J758=1,'Equivalencia BH-BMPT'!$D$2,IF(J758=2,'Equivalencia BH-BMPT'!$D$3,IF(J758=3,'Equivalencia BH-BMPT'!$D$4,IF(J758=4,'Equivalencia BH-BMPT'!$D$5,IF(J758=5,'Equivalencia BH-BMPT'!$D$6,IF(J758=6,'Equivalencia BH-BMPT'!$D$7,IF(J758=7,'Equivalencia BH-BMPT'!$D$8,IF(J758=8,'Equivalencia BH-BMPT'!$D$9,IF(J758=9,'Equivalencia BH-BMPT'!$D$10,IF(J758=10,'Equivalencia BH-BMPT'!$D$11,IF(J758=11,'Equivalencia BH-BMPT'!$D$12,IF(J758=12,'Equivalencia BH-BMPT'!$D$13,IF(J758=13,'Equivalencia BH-BMPT'!$D$14,IF(J758=14,'Equivalencia BH-BMPT'!$D$15,IF(J758=15,'Equivalencia BH-BMPT'!$D$16,IF(J758=16,'Equivalencia BH-BMPT'!$D$17,IF(J758=17,'Equivalencia BH-BMPT'!$D$18,IF(J758=18,'Equivalencia BH-BMPT'!$D$19,IF(J758=19,'Equivalencia BH-BMPT'!$D$20,IF(J758=20,'Equivalencia BH-BMPT'!$D$21,IF(J758=21,'Equivalencia BH-BMPT'!$D$22,IF(J758=22,'Equivalencia BH-BMPT'!$D$23,IF(J758=23,'Equivalencia BH-BMPT'!#REF!,IF(J758=24,'Equivalencia BH-BMPT'!$D$25,IF(J758=25,'Equivalencia BH-BMPT'!$D$26,IF(J758=26,'Equivalencia BH-BMPT'!$D$27,IF(J758=27,'Equivalencia BH-BMPT'!$D$28,IF(J758=28,'Equivalencia BH-BMPT'!$D$29,IF(J758=29,'Equivalencia BH-BMPT'!$D$30,IF(J758=30,'Equivalencia BH-BMPT'!$D$31,IF(J758=31,'Equivalencia BH-BMPT'!$D$32,IF(J758=32,'Equivalencia BH-BMPT'!$D$33,IF(J758=33,'Equivalencia BH-BMPT'!$D$34,IF(J758=34,'Equivalencia BH-BMPT'!$D$35,IF(J758=35,'Equivalencia BH-BMPT'!$D$36,IF(J758=36,'Equivalencia BH-BMPT'!$D$37,IF(J758=37,'Equivalencia BH-BMPT'!$D$38,IF(J758=38,'Equivalencia BH-BMPT'!#REF!,IF(J758=39,'Equivalencia BH-BMPT'!$D$40,IF(J758=40,'Equivalencia BH-BMPT'!$D$41,IF(J758=41,'Equivalencia BH-BMPT'!$D$42,IF(J758=42,'Equivalencia BH-BMPT'!$D$43,IF(J758=43,'Equivalencia BH-BMPT'!$D$44,IF(J758=44,'Equivalencia BH-BMPT'!$D$45,IF(J758=45,'Equivalencia BH-BMPT'!$D$46,"No ha seleccionado un número de programa")))))))))))))))))))))))))))))))))))))))))))))</f>
        <v>No ha seleccionado un número de programa</v>
      </c>
      <c r="L758" s="23"/>
      <c r="M758" s="18"/>
      <c r="N758" s="27"/>
      <c r="O758" s="24"/>
      <c r="P758" s="92"/>
      <c r="Q758" s="25"/>
      <c r="R758" s="25"/>
      <c r="S758" s="25"/>
      <c r="T758" s="25">
        <f t="shared" si="39"/>
        <v>0</v>
      </c>
      <c r="U758" s="25"/>
      <c r="V758" s="26"/>
      <c r="W758" s="26"/>
      <c r="X758" s="26"/>
      <c r="Y758" s="18"/>
      <c r="Z758" s="18"/>
      <c r="AA758" s="42"/>
      <c r="AB758" s="18"/>
      <c r="AC758" s="18"/>
      <c r="AD758" s="18"/>
      <c r="AE758" s="18"/>
      <c r="AF758" s="43" t="e">
        <f t="shared" si="40"/>
        <v>#DIV/0!</v>
      </c>
      <c r="AG758" s="44"/>
      <c r="AH758" s="44" t="b">
        <f t="shared" si="41"/>
        <v>1</v>
      </c>
    </row>
    <row r="759" spans="1:34" ht="44.25" customHeight="1" thickBot="1" x14ac:dyDescent="0.3">
      <c r="A759" s="18"/>
      <c r="B759" s="18"/>
      <c r="C759" s="3"/>
      <c r="D759" s="18"/>
      <c r="E759" s="3" t="str">
        <f>IF(D759=1,'Tipo '!$B$2,IF(D759=2,'Tipo '!$B$3,IF(D759=3,'Tipo '!$B$4,IF(D759=4,'Tipo '!$B$5,IF(D759=5,'Tipo '!$B$6,IF(D759=6,'Tipo '!$B$7,IF(D759=7,'Tipo '!$B$8,IF(D759=8,'Tipo '!$B$9,IF(D759=9,'Tipo '!$B$10,IF(D759=10,'Tipo '!$B$11,IF(D759=11,'Tipo '!$B$12,IF(D759=12,'Tipo '!$B$13,IF(D759=13,'Tipo '!$B$14,IF(D759=14,'Tipo '!$B$15,IF(D759=15,'Tipo '!$B$16,IF(D759=16,'Tipo '!$B$17,IF(D759=17,'Tipo '!$B$18,IF(D759=18,'Tipo '!$B$19,IF(D759=19,'Tipo '!$B$20,IF(D759=20,'Tipo '!$B$21,"No ha seleccionado un tipo de contrato válido"))))))))))))))))))))</f>
        <v>No ha seleccionado un tipo de contrato válido</v>
      </c>
      <c r="F759" s="3"/>
      <c r="G759" s="3"/>
      <c r="H759" s="22"/>
      <c r="I759" s="22"/>
      <c r="J759" s="8"/>
      <c r="K759" s="41" t="str">
        <f>IF(J759=1,'Equivalencia BH-BMPT'!$D$2,IF(J759=2,'Equivalencia BH-BMPT'!$D$3,IF(J759=3,'Equivalencia BH-BMPT'!$D$4,IF(J759=4,'Equivalencia BH-BMPT'!$D$5,IF(J759=5,'Equivalencia BH-BMPT'!$D$6,IF(J759=6,'Equivalencia BH-BMPT'!$D$7,IF(J759=7,'Equivalencia BH-BMPT'!$D$8,IF(J759=8,'Equivalencia BH-BMPT'!$D$9,IF(J759=9,'Equivalencia BH-BMPT'!$D$10,IF(J759=10,'Equivalencia BH-BMPT'!$D$11,IF(J759=11,'Equivalencia BH-BMPT'!$D$12,IF(J759=12,'Equivalencia BH-BMPT'!$D$13,IF(J759=13,'Equivalencia BH-BMPT'!$D$14,IF(J759=14,'Equivalencia BH-BMPT'!$D$15,IF(J759=15,'Equivalencia BH-BMPT'!$D$16,IF(J759=16,'Equivalencia BH-BMPT'!$D$17,IF(J759=17,'Equivalencia BH-BMPT'!$D$18,IF(J759=18,'Equivalencia BH-BMPT'!$D$19,IF(J759=19,'Equivalencia BH-BMPT'!$D$20,IF(J759=20,'Equivalencia BH-BMPT'!$D$21,IF(J759=21,'Equivalencia BH-BMPT'!$D$22,IF(J759=22,'Equivalencia BH-BMPT'!$D$23,IF(J759=23,'Equivalencia BH-BMPT'!#REF!,IF(J759=24,'Equivalencia BH-BMPT'!$D$25,IF(J759=25,'Equivalencia BH-BMPT'!$D$26,IF(J759=26,'Equivalencia BH-BMPT'!$D$27,IF(J759=27,'Equivalencia BH-BMPT'!$D$28,IF(J759=28,'Equivalencia BH-BMPT'!$D$29,IF(J759=29,'Equivalencia BH-BMPT'!$D$30,IF(J759=30,'Equivalencia BH-BMPT'!$D$31,IF(J759=31,'Equivalencia BH-BMPT'!$D$32,IF(J759=32,'Equivalencia BH-BMPT'!$D$33,IF(J759=33,'Equivalencia BH-BMPT'!$D$34,IF(J759=34,'Equivalencia BH-BMPT'!$D$35,IF(J759=35,'Equivalencia BH-BMPT'!$D$36,IF(J759=36,'Equivalencia BH-BMPT'!$D$37,IF(J759=37,'Equivalencia BH-BMPT'!$D$38,IF(J759=38,'Equivalencia BH-BMPT'!#REF!,IF(J759=39,'Equivalencia BH-BMPT'!$D$40,IF(J759=40,'Equivalencia BH-BMPT'!$D$41,IF(J759=41,'Equivalencia BH-BMPT'!$D$42,IF(J759=42,'Equivalencia BH-BMPT'!$D$43,IF(J759=43,'Equivalencia BH-BMPT'!$D$44,IF(J759=44,'Equivalencia BH-BMPT'!$D$45,IF(J759=45,'Equivalencia BH-BMPT'!$D$46,"No ha seleccionado un número de programa")))))))))))))))))))))))))))))))))))))))))))))</f>
        <v>No ha seleccionado un número de programa</v>
      </c>
      <c r="L759" s="23"/>
      <c r="M759" s="18"/>
      <c r="N759" s="27"/>
      <c r="O759" s="24"/>
      <c r="P759" s="92"/>
      <c r="Q759" s="25"/>
      <c r="R759" s="25"/>
      <c r="S759" s="25"/>
      <c r="T759" s="25">
        <f t="shared" si="39"/>
        <v>0</v>
      </c>
      <c r="U759" s="25"/>
      <c r="V759" s="26"/>
      <c r="W759" s="26"/>
      <c r="X759" s="26"/>
      <c r="Y759" s="18"/>
      <c r="Z759" s="18"/>
      <c r="AA759" s="42"/>
      <c r="AB759" s="18"/>
      <c r="AC759" s="18"/>
      <c r="AD759" s="18"/>
      <c r="AE759" s="18"/>
      <c r="AF759" s="43" t="e">
        <f t="shared" si="40"/>
        <v>#DIV/0!</v>
      </c>
      <c r="AG759" s="44"/>
      <c r="AH759" s="44" t="b">
        <f t="shared" si="41"/>
        <v>1</v>
      </c>
    </row>
    <row r="760" spans="1:34" ht="44.25" customHeight="1" thickBot="1" x14ac:dyDescent="0.3">
      <c r="A760" s="18"/>
      <c r="B760" s="18"/>
      <c r="C760" s="3"/>
      <c r="D760" s="18"/>
      <c r="E760" s="3" t="str">
        <f>IF(D760=1,'Tipo '!$B$2,IF(D760=2,'Tipo '!$B$3,IF(D760=3,'Tipo '!$B$4,IF(D760=4,'Tipo '!$B$5,IF(D760=5,'Tipo '!$B$6,IF(D760=6,'Tipo '!$B$7,IF(D760=7,'Tipo '!$B$8,IF(D760=8,'Tipo '!$B$9,IF(D760=9,'Tipo '!$B$10,IF(D760=10,'Tipo '!$B$11,IF(D760=11,'Tipo '!$B$12,IF(D760=12,'Tipo '!$B$13,IF(D760=13,'Tipo '!$B$14,IF(D760=14,'Tipo '!$B$15,IF(D760=15,'Tipo '!$B$16,IF(D760=16,'Tipo '!$B$17,IF(D760=17,'Tipo '!$B$18,IF(D760=18,'Tipo '!$B$19,IF(D760=19,'Tipo '!$B$20,IF(D760=20,'Tipo '!$B$21,"No ha seleccionado un tipo de contrato válido"))))))))))))))))))))</f>
        <v>No ha seleccionado un tipo de contrato válido</v>
      </c>
      <c r="F760" s="3"/>
      <c r="G760" s="3"/>
      <c r="H760" s="22"/>
      <c r="I760" s="22"/>
      <c r="J760" s="8"/>
      <c r="K760" s="41" t="str">
        <f>IF(J760=1,'Equivalencia BH-BMPT'!$D$2,IF(J760=2,'Equivalencia BH-BMPT'!$D$3,IF(J760=3,'Equivalencia BH-BMPT'!$D$4,IF(J760=4,'Equivalencia BH-BMPT'!$D$5,IF(J760=5,'Equivalencia BH-BMPT'!$D$6,IF(J760=6,'Equivalencia BH-BMPT'!$D$7,IF(J760=7,'Equivalencia BH-BMPT'!$D$8,IF(J760=8,'Equivalencia BH-BMPT'!$D$9,IF(J760=9,'Equivalencia BH-BMPT'!$D$10,IF(J760=10,'Equivalencia BH-BMPT'!$D$11,IF(J760=11,'Equivalencia BH-BMPT'!$D$12,IF(J760=12,'Equivalencia BH-BMPT'!$D$13,IF(J760=13,'Equivalencia BH-BMPT'!$D$14,IF(J760=14,'Equivalencia BH-BMPT'!$D$15,IF(J760=15,'Equivalencia BH-BMPT'!$D$16,IF(J760=16,'Equivalencia BH-BMPT'!$D$17,IF(J760=17,'Equivalencia BH-BMPT'!$D$18,IF(J760=18,'Equivalencia BH-BMPT'!$D$19,IF(J760=19,'Equivalencia BH-BMPT'!$D$20,IF(J760=20,'Equivalencia BH-BMPT'!$D$21,IF(J760=21,'Equivalencia BH-BMPT'!$D$22,IF(J760=22,'Equivalencia BH-BMPT'!$D$23,IF(J760=23,'Equivalencia BH-BMPT'!#REF!,IF(J760=24,'Equivalencia BH-BMPT'!$D$25,IF(J760=25,'Equivalencia BH-BMPT'!$D$26,IF(J760=26,'Equivalencia BH-BMPT'!$D$27,IF(J760=27,'Equivalencia BH-BMPT'!$D$28,IF(J760=28,'Equivalencia BH-BMPT'!$D$29,IF(J760=29,'Equivalencia BH-BMPT'!$D$30,IF(J760=30,'Equivalencia BH-BMPT'!$D$31,IF(J760=31,'Equivalencia BH-BMPT'!$D$32,IF(J760=32,'Equivalencia BH-BMPT'!$D$33,IF(J760=33,'Equivalencia BH-BMPT'!$D$34,IF(J760=34,'Equivalencia BH-BMPT'!$D$35,IF(J760=35,'Equivalencia BH-BMPT'!$D$36,IF(J760=36,'Equivalencia BH-BMPT'!$D$37,IF(J760=37,'Equivalencia BH-BMPT'!$D$38,IF(J760=38,'Equivalencia BH-BMPT'!#REF!,IF(J760=39,'Equivalencia BH-BMPT'!$D$40,IF(J760=40,'Equivalencia BH-BMPT'!$D$41,IF(J760=41,'Equivalencia BH-BMPT'!$D$42,IF(J760=42,'Equivalencia BH-BMPT'!$D$43,IF(J760=43,'Equivalencia BH-BMPT'!$D$44,IF(J760=44,'Equivalencia BH-BMPT'!$D$45,IF(J760=45,'Equivalencia BH-BMPT'!$D$46,"No ha seleccionado un número de programa")))))))))))))))))))))))))))))))))))))))))))))</f>
        <v>No ha seleccionado un número de programa</v>
      </c>
      <c r="L760" s="23"/>
      <c r="M760" s="18"/>
      <c r="N760" s="27"/>
      <c r="O760" s="24"/>
      <c r="P760" s="92"/>
      <c r="Q760" s="25"/>
      <c r="R760" s="25"/>
      <c r="S760" s="25"/>
      <c r="T760" s="25">
        <f t="shared" si="39"/>
        <v>0</v>
      </c>
      <c r="U760" s="25"/>
      <c r="V760" s="26"/>
      <c r="W760" s="26"/>
      <c r="X760" s="26"/>
      <c r="Y760" s="18"/>
      <c r="Z760" s="18"/>
      <c r="AA760" s="42"/>
      <c r="AB760" s="18"/>
      <c r="AC760" s="18"/>
      <c r="AD760" s="18"/>
      <c r="AE760" s="18"/>
      <c r="AF760" s="43" t="e">
        <f t="shared" si="40"/>
        <v>#DIV/0!</v>
      </c>
      <c r="AG760" s="44"/>
      <c r="AH760" s="44" t="b">
        <f t="shared" si="41"/>
        <v>1</v>
      </c>
    </row>
    <row r="761" spans="1:34" ht="44.25" customHeight="1" thickBot="1" x14ac:dyDescent="0.3">
      <c r="A761" s="18"/>
      <c r="B761" s="18"/>
      <c r="C761" s="3"/>
      <c r="D761" s="18"/>
      <c r="E761" s="3" t="str">
        <f>IF(D761=1,'Tipo '!$B$2,IF(D761=2,'Tipo '!$B$3,IF(D761=3,'Tipo '!$B$4,IF(D761=4,'Tipo '!$B$5,IF(D761=5,'Tipo '!$B$6,IF(D761=6,'Tipo '!$B$7,IF(D761=7,'Tipo '!$B$8,IF(D761=8,'Tipo '!$B$9,IF(D761=9,'Tipo '!$B$10,IF(D761=10,'Tipo '!$B$11,IF(D761=11,'Tipo '!$B$12,IF(D761=12,'Tipo '!$B$13,IF(D761=13,'Tipo '!$B$14,IF(D761=14,'Tipo '!$B$15,IF(D761=15,'Tipo '!$B$16,IF(D761=16,'Tipo '!$B$17,IF(D761=17,'Tipo '!$B$18,IF(D761=18,'Tipo '!$B$19,IF(D761=19,'Tipo '!$B$20,IF(D761=20,'Tipo '!$B$21,"No ha seleccionado un tipo de contrato válido"))))))))))))))))))))</f>
        <v>No ha seleccionado un tipo de contrato válido</v>
      </c>
      <c r="F761" s="3"/>
      <c r="G761" s="3"/>
      <c r="H761" s="22"/>
      <c r="I761" s="22"/>
      <c r="J761" s="8"/>
      <c r="K761" s="41" t="str">
        <f>IF(J761=1,'Equivalencia BH-BMPT'!$D$2,IF(J761=2,'Equivalencia BH-BMPT'!$D$3,IF(J761=3,'Equivalencia BH-BMPT'!$D$4,IF(J761=4,'Equivalencia BH-BMPT'!$D$5,IF(J761=5,'Equivalencia BH-BMPT'!$D$6,IF(J761=6,'Equivalencia BH-BMPT'!$D$7,IF(J761=7,'Equivalencia BH-BMPT'!$D$8,IF(J761=8,'Equivalencia BH-BMPT'!$D$9,IF(J761=9,'Equivalencia BH-BMPT'!$D$10,IF(J761=10,'Equivalencia BH-BMPT'!$D$11,IF(J761=11,'Equivalencia BH-BMPT'!$D$12,IF(J761=12,'Equivalencia BH-BMPT'!$D$13,IF(J761=13,'Equivalencia BH-BMPT'!$D$14,IF(J761=14,'Equivalencia BH-BMPT'!$D$15,IF(J761=15,'Equivalencia BH-BMPT'!$D$16,IF(J761=16,'Equivalencia BH-BMPT'!$D$17,IF(J761=17,'Equivalencia BH-BMPT'!$D$18,IF(J761=18,'Equivalencia BH-BMPT'!$D$19,IF(J761=19,'Equivalencia BH-BMPT'!$D$20,IF(J761=20,'Equivalencia BH-BMPT'!$D$21,IF(J761=21,'Equivalencia BH-BMPT'!$D$22,IF(J761=22,'Equivalencia BH-BMPT'!$D$23,IF(J761=23,'Equivalencia BH-BMPT'!#REF!,IF(J761=24,'Equivalencia BH-BMPT'!$D$25,IF(J761=25,'Equivalencia BH-BMPT'!$D$26,IF(J761=26,'Equivalencia BH-BMPT'!$D$27,IF(J761=27,'Equivalencia BH-BMPT'!$D$28,IF(J761=28,'Equivalencia BH-BMPT'!$D$29,IF(J761=29,'Equivalencia BH-BMPT'!$D$30,IF(J761=30,'Equivalencia BH-BMPT'!$D$31,IF(J761=31,'Equivalencia BH-BMPT'!$D$32,IF(J761=32,'Equivalencia BH-BMPT'!$D$33,IF(J761=33,'Equivalencia BH-BMPT'!$D$34,IF(J761=34,'Equivalencia BH-BMPT'!$D$35,IF(J761=35,'Equivalencia BH-BMPT'!$D$36,IF(J761=36,'Equivalencia BH-BMPT'!$D$37,IF(J761=37,'Equivalencia BH-BMPT'!$D$38,IF(J761=38,'Equivalencia BH-BMPT'!#REF!,IF(J761=39,'Equivalencia BH-BMPT'!$D$40,IF(J761=40,'Equivalencia BH-BMPT'!$D$41,IF(J761=41,'Equivalencia BH-BMPT'!$D$42,IF(J761=42,'Equivalencia BH-BMPT'!$D$43,IF(J761=43,'Equivalencia BH-BMPT'!$D$44,IF(J761=44,'Equivalencia BH-BMPT'!$D$45,IF(J761=45,'Equivalencia BH-BMPT'!$D$46,"No ha seleccionado un número de programa")))))))))))))))))))))))))))))))))))))))))))))</f>
        <v>No ha seleccionado un número de programa</v>
      </c>
      <c r="L761" s="23"/>
      <c r="M761" s="18"/>
      <c r="N761" s="27"/>
      <c r="O761" s="24"/>
      <c r="P761" s="92"/>
      <c r="Q761" s="25"/>
      <c r="R761" s="25"/>
      <c r="S761" s="25"/>
      <c r="T761" s="25">
        <f t="shared" si="39"/>
        <v>0</v>
      </c>
      <c r="U761" s="25"/>
      <c r="V761" s="26"/>
      <c r="W761" s="26"/>
      <c r="X761" s="26"/>
      <c r="Y761" s="18"/>
      <c r="Z761" s="18"/>
      <c r="AA761" s="42"/>
      <c r="AB761" s="18"/>
      <c r="AC761" s="18"/>
      <c r="AD761" s="18"/>
      <c r="AE761" s="18"/>
      <c r="AF761" s="43" t="e">
        <f t="shared" si="40"/>
        <v>#DIV/0!</v>
      </c>
      <c r="AG761" s="44"/>
      <c r="AH761" s="44" t="b">
        <f t="shared" si="41"/>
        <v>1</v>
      </c>
    </row>
    <row r="762" spans="1:34" ht="44.25" customHeight="1" thickBot="1" x14ac:dyDescent="0.3">
      <c r="A762" s="18"/>
      <c r="B762" s="18"/>
      <c r="C762" s="3"/>
      <c r="D762" s="18"/>
      <c r="E762" s="3" t="str">
        <f>IF(D762=1,'Tipo '!$B$2,IF(D762=2,'Tipo '!$B$3,IF(D762=3,'Tipo '!$B$4,IF(D762=4,'Tipo '!$B$5,IF(D762=5,'Tipo '!$B$6,IF(D762=6,'Tipo '!$B$7,IF(D762=7,'Tipo '!$B$8,IF(D762=8,'Tipo '!$B$9,IF(D762=9,'Tipo '!$B$10,IF(D762=10,'Tipo '!$B$11,IF(D762=11,'Tipo '!$B$12,IF(D762=12,'Tipo '!$B$13,IF(D762=13,'Tipo '!$B$14,IF(D762=14,'Tipo '!$B$15,IF(D762=15,'Tipo '!$B$16,IF(D762=16,'Tipo '!$B$17,IF(D762=17,'Tipo '!$B$18,IF(D762=18,'Tipo '!$B$19,IF(D762=19,'Tipo '!$B$20,IF(D762=20,'Tipo '!$B$21,"No ha seleccionado un tipo de contrato válido"))))))))))))))))))))</f>
        <v>No ha seleccionado un tipo de contrato válido</v>
      </c>
      <c r="F762" s="3"/>
      <c r="G762" s="3"/>
      <c r="H762" s="22"/>
      <c r="I762" s="22"/>
      <c r="J762" s="8"/>
      <c r="K762" s="41" t="str">
        <f>IF(J762=1,'Equivalencia BH-BMPT'!$D$2,IF(J762=2,'Equivalencia BH-BMPT'!$D$3,IF(J762=3,'Equivalencia BH-BMPT'!$D$4,IF(J762=4,'Equivalencia BH-BMPT'!$D$5,IF(J762=5,'Equivalencia BH-BMPT'!$D$6,IF(J762=6,'Equivalencia BH-BMPT'!$D$7,IF(J762=7,'Equivalencia BH-BMPT'!$D$8,IF(J762=8,'Equivalencia BH-BMPT'!$D$9,IF(J762=9,'Equivalencia BH-BMPT'!$D$10,IF(J762=10,'Equivalencia BH-BMPT'!$D$11,IF(J762=11,'Equivalencia BH-BMPT'!$D$12,IF(J762=12,'Equivalencia BH-BMPT'!$D$13,IF(J762=13,'Equivalencia BH-BMPT'!$D$14,IF(J762=14,'Equivalencia BH-BMPT'!$D$15,IF(J762=15,'Equivalencia BH-BMPT'!$D$16,IF(J762=16,'Equivalencia BH-BMPT'!$D$17,IF(J762=17,'Equivalencia BH-BMPT'!$D$18,IF(J762=18,'Equivalencia BH-BMPT'!$D$19,IF(J762=19,'Equivalencia BH-BMPT'!$D$20,IF(J762=20,'Equivalencia BH-BMPT'!$D$21,IF(J762=21,'Equivalencia BH-BMPT'!$D$22,IF(J762=22,'Equivalencia BH-BMPT'!$D$23,IF(J762=23,'Equivalencia BH-BMPT'!#REF!,IF(J762=24,'Equivalencia BH-BMPT'!$D$25,IF(J762=25,'Equivalencia BH-BMPT'!$D$26,IF(J762=26,'Equivalencia BH-BMPT'!$D$27,IF(J762=27,'Equivalencia BH-BMPT'!$D$28,IF(J762=28,'Equivalencia BH-BMPT'!$D$29,IF(J762=29,'Equivalencia BH-BMPT'!$D$30,IF(J762=30,'Equivalencia BH-BMPT'!$D$31,IF(J762=31,'Equivalencia BH-BMPT'!$D$32,IF(J762=32,'Equivalencia BH-BMPT'!$D$33,IF(J762=33,'Equivalencia BH-BMPT'!$D$34,IF(J762=34,'Equivalencia BH-BMPT'!$D$35,IF(J762=35,'Equivalencia BH-BMPT'!$D$36,IF(J762=36,'Equivalencia BH-BMPT'!$D$37,IF(J762=37,'Equivalencia BH-BMPT'!$D$38,IF(J762=38,'Equivalencia BH-BMPT'!#REF!,IF(J762=39,'Equivalencia BH-BMPT'!$D$40,IF(J762=40,'Equivalencia BH-BMPT'!$D$41,IF(J762=41,'Equivalencia BH-BMPT'!$D$42,IF(J762=42,'Equivalencia BH-BMPT'!$D$43,IF(J762=43,'Equivalencia BH-BMPT'!$D$44,IF(J762=44,'Equivalencia BH-BMPT'!$D$45,IF(J762=45,'Equivalencia BH-BMPT'!$D$46,"No ha seleccionado un número de programa")))))))))))))))))))))))))))))))))))))))))))))</f>
        <v>No ha seleccionado un número de programa</v>
      </c>
      <c r="L762" s="23"/>
      <c r="M762" s="18"/>
      <c r="N762" s="27"/>
      <c r="O762" s="24"/>
      <c r="P762" s="92"/>
      <c r="Q762" s="25"/>
      <c r="R762" s="25"/>
      <c r="S762" s="25"/>
      <c r="T762" s="25">
        <f t="shared" si="39"/>
        <v>0</v>
      </c>
      <c r="U762" s="25"/>
      <c r="V762" s="26"/>
      <c r="W762" s="26"/>
      <c r="X762" s="26"/>
      <c r="Y762" s="18"/>
      <c r="Z762" s="18"/>
      <c r="AA762" s="42"/>
      <c r="AB762" s="18"/>
      <c r="AC762" s="18"/>
      <c r="AD762" s="18"/>
      <c r="AE762" s="18"/>
      <c r="AF762" s="43" t="e">
        <f t="shared" si="40"/>
        <v>#DIV/0!</v>
      </c>
      <c r="AG762" s="44"/>
      <c r="AH762" s="44" t="b">
        <f t="shared" si="41"/>
        <v>1</v>
      </c>
    </row>
    <row r="763" spans="1:34" ht="44.25" customHeight="1" thickBot="1" x14ac:dyDescent="0.3">
      <c r="A763" s="18"/>
      <c r="B763" s="18"/>
      <c r="C763" s="3"/>
      <c r="D763" s="18"/>
      <c r="E763" s="3" t="str">
        <f>IF(D763=1,'Tipo '!$B$2,IF(D763=2,'Tipo '!$B$3,IF(D763=3,'Tipo '!$B$4,IF(D763=4,'Tipo '!$B$5,IF(D763=5,'Tipo '!$B$6,IF(D763=6,'Tipo '!$B$7,IF(D763=7,'Tipo '!$B$8,IF(D763=8,'Tipo '!$B$9,IF(D763=9,'Tipo '!$B$10,IF(D763=10,'Tipo '!$B$11,IF(D763=11,'Tipo '!$B$12,IF(D763=12,'Tipo '!$B$13,IF(D763=13,'Tipo '!$B$14,IF(D763=14,'Tipo '!$B$15,IF(D763=15,'Tipo '!$B$16,IF(D763=16,'Tipo '!$B$17,IF(D763=17,'Tipo '!$B$18,IF(D763=18,'Tipo '!$B$19,IF(D763=19,'Tipo '!$B$20,IF(D763=20,'Tipo '!$B$21,"No ha seleccionado un tipo de contrato válido"))))))))))))))))))))</f>
        <v>No ha seleccionado un tipo de contrato válido</v>
      </c>
      <c r="F763" s="3"/>
      <c r="G763" s="3"/>
      <c r="H763" s="22"/>
      <c r="I763" s="22"/>
      <c r="J763" s="8"/>
      <c r="K763" s="41" t="str">
        <f>IF(J763=1,'Equivalencia BH-BMPT'!$D$2,IF(J763=2,'Equivalencia BH-BMPT'!$D$3,IF(J763=3,'Equivalencia BH-BMPT'!$D$4,IF(J763=4,'Equivalencia BH-BMPT'!$D$5,IF(J763=5,'Equivalencia BH-BMPT'!$D$6,IF(J763=6,'Equivalencia BH-BMPT'!$D$7,IF(J763=7,'Equivalencia BH-BMPT'!$D$8,IF(J763=8,'Equivalencia BH-BMPT'!$D$9,IF(J763=9,'Equivalencia BH-BMPT'!$D$10,IF(J763=10,'Equivalencia BH-BMPT'!$D$11,IF(J763=11,'Equivalencia BH-BMPT'!$D$12,IF(J763=12,'Equivalencia BH-BMPT'!$D$13,IF(J763=13,'Equivalencia BH-BMPT'!$D$14,IF(J763=14,'Equivalencia BH-BMPT'!$D$15,IF(J763=15,'Equivalencia BH-BMPT'!$D$16,IF(J763=16,'Equivalencia BH-BMPT'!$D$17,IF(J763=17,'Equivalencia BH-BMPT'!$D$18,IF(J763=18,'Equivalencia BH-BMPT'!$D$19,IF(J763=19,'Equivalencia BH-BMPT'!$D$20,IF(J763=20,'Equivalencia BH-BMPT'!$D$21,IF(J763=21,'Equivalencia BH-BMPT'!$D$22,IF(J763=22,'Equivalencia BH-BMPT'!$D$23,IF(J763=23,'Equivalencia BH-BMPT'!#REF!,IF(J763=24,'Equivalencia BH-BMPT'!$D$25,IF(J763=25,'Equivalencia BH-BMPT'!$D$26,IF(J763=26,'Equivalencia BH-BMPT'!$D$27,IF(J763=27,'Equivalencia BH-BMPT'!$D$28,IF(J763=28,'Equivalencia BH-BMPT'!$D$29,IF(J763=29,'Equivalencia BH-BMPT'!$D$30,IF(J763=30,'Equivalencia BH-BMPT'!$D$31,IF(J763=31,'Equivalencia BH-BMPT'!$D$32,IF(J763=32,'Equivalencia BH-BMPT'!$D$33,IF(J763=33,'Equivalencia BH-BMPT'!$D$34,IF(J763=34,'Equivalencia BH-BMPT'!$D$35,IF(J763=35,'Equivalencia BH-BMPT'!$D$36,IF(J763=36,'Equivalencia BH-BMPT'!$D$37,IF(J763=37,'Equivalencia BH-BMPT'!$D$38,IF(J763=38,'Equivalencia BH-BMPT'!#REF!,IF(J763=39,'Equivalencia BH-BMPT'!$D$40,IF(J763=40,'Equivalencia BH-BMPT'!$D$41,IF(J763=41,'Equivalencia BH-BMPT'!$D$42,IF(J763=42,'Equivalencia BH-BMPT'!$D$43,IF(J763=43,'Equivalencia BH-BMPT'!$D$44,IF(J763=44,'Equivalencia BH-BMPT'!$D$45,IF(J763=45,'Equivalencia BH-BMPT'!$D$46,"No ha seleccionado un número de programa")))))))))))))))))))))))))))))))))))))))))))))</f>
        <v>No ha seleccionado un número de programa</v>
      </c>
      <c r="L763" s="23"/>
      <c r="M763" s="18"/>
      <c r="N763" s="27"/>
      <c r="O763" s="24"/>
      <c r="P763" s="92"/>
      <c r="Q763" s="25"/>
      <c r="R763" s="25"/>
      <c r="S763" s="25"/>
      <c r="T763" s="25">
        <f t="shared" si="39"/>
        <v>0</v>
      </c>
      <c r="U763" s="25"/>
      <c r="V763" s="26"/>
      <c r="W763" s="26"/>
      <c r="X763" s="26"/>
      <c r="Y763" s="18"/>
      <c r="Z763" s="18"/>
      <c r="AA763" s="42"/>
      <c r="AB763" s="18"/>
      <c r="AC763" s="18"/>
      <c r="AD763" s="18"/>
      <c r="AE763" s="18"/>
      <c r="AF763" s="43" t="e">
        <f t="shared" si="40"/>
        <v>#DIV/0!</v>
      </c>
      <c r="AG763" s="44"/>
      <c r="AH763" s="44" t="b">
        <f t="shared" si="41"/>
        <v>1</v>
      </c>
    </row>
    <row r="764" spans="1:34" ht="44.25" customHeight="1" thickBot="1" x14ac:dyDescent="0.3">
      <c r="A764" s="18"/>
      <c r="B764" s="18"/>
      <c r="C764" s="3"/>
      <c r="D764" s="18"/>
      <c r="E764" s="3" t="str">
        <f>IF(D764=1,'Tipo '!$B$2,IF(D764=2,'Tipo '!$B$3,IF(D764=3,'Tipo '!$B$4,IF(D764=4,'Tipo '!$B$5,IF(D764=5,'Tipo '!$B$6,IF(D764=6,'Tipo '!$B$7,IF(D764=7,'Tipo '!$B$8,IF(D764=8,'Tipo '!$B$9,IF(D764=9,'Tipo '!$B$10,IF(D764=10,'Tipo '!$B$11,IF(D764=11,'Tipo '!$B$12,IF(D764=12,'Tipo '!$B$13,IF(D764=13,'Tipo '!$B$14,IF(D764=14,'Tipo '!$B$15,IF(D764=15,'Tipo '!$B$16,IF(D764=16,'Tipo '!$B$17,IF(D764=17,'Tipo '!$B$18,IF(D764=18,'Tipo '!$B$19,IF(D764=19,'Tipo '!$B$20,IF(D764=20,'Tipo '!$B$21,"No ha seleccionado un tipo de contrato válido"))))))))))))))))))))</f>
        <v>No ha seleccionado un tipo de contrato válido</v>
      </c>
      <c r="F764" s="3"/>
      <c r="G764" s="3"/>
      <c r="H764" s="22"/>
      <c r="I764" s="22"/>
      <c r="J764" s="8"/>
      <c r="K764" s="41" t="str">
        <f>IF(J764=1,'Equivalencia BH-BMPT'!$D$2,IF(J764=2,'Equivalencia BH-BMPT'!$D$3,IF(J764=3,'Equivalencia BH-BMPT'!$D$4,IF(J764=4,'Equivalencia BH-BMPT'!$D$5,IF(J764=5,'Equivalencia BH-BMPT'!$D$6,IF(J764=6,'Equivalencia BH-BMPT'!$D$7,IF(J764=7,'Equivalencia BH-BMPT'!$D$8,IF(J764=8,'Equivalencia BH-BMPT'!$D$9,IF(J764=9,'Equivalencia BH-BMPT'!$D$10,IF(J764=10,'Equivalencia BH-BMPT'!$D$11,IF(J764=11,'Equivalencia BH-BMPT'!$D$12,IF(J764=12,'Equivalencia BH-BMPT'!$D$13,IF(J764=13,'Equivalencia BH-BMPT'!$D$14,IF(J764=14,'Equivalencia BH-BMPT'!$D$15,IF(J764=15,'Equivalencia BH-BMPT'!$D$16,IF(J764=16,'Equivalencia BH-BMPT'!$D$17,IF(J764=17,'Equivalencia BH-BMPT'!$D$18,IF(J764=18,'Equivalencia BH-BMPT'!$D$19,IF(J764=19,'Equivalencia BH-BMPT'!$D$20,IF(J764=20,'Equivalencia BH-BMPT'!$D$21,IF(J764=21,'Equivalencia BH-BMPT'!$D$22,IF(J764=22,'Equivalencia BH-BMPT'!$D$23,IF(J764=23,'Equivalencia BH-BMPT'!#REF!,IF(J764=24,'Equivalencia BH-BMPT'!$D$25,IF(J764=25,'Equivalencia BH-BMPT'!$D$26,IF(J764=26,'Equivalencia BH-BMPT'!$D$27,IF(J764=27,'Equivalencia BH-BMPT'!$D$28,IF(J764=28,'Equivalencia BH-BMPT'!$D$29,IF(J764=29,'Equivalencia BH-BMPT'!$D$30,IF(J764=30,'Equivalencia BH-BMPT'!$D$31,IF(J764=31,'Equivalencia BH-BMPT'!$D$32,IF(J764=32,'Equivalencia BH-BMPT'!$D$33,IF(J764=33,'Equivalencia BH-BMPT'!$D$34,IF(J764=34,'Equivalencia BH-BMPT'!$D$35,IF(J764=35,'Equivalencia BH-BMPT'!$D$36,IF(J764=36,'Equivalencia BH-BMPT'!$D$37,IF(J764=37,'Equivalencia BH-BMPT'!$D$38,IF(J764=38,'Equivalencia BH-BMPT'!#REF!,IF(J764=39,'Equivalencia BH-BMPT'!$D$40,IF(J764=40,'Equivalencia BH-BMPT'!$D$41,IF(J764=41,'Equivalencia BH-BMPT'!$D$42,IF(J764=42,'Equivalencia BH-BMPT'!$D$43,IF(J764=43,'Equivalencia BH-BMPT'!$D$44,IF(J764=44,'Equivalencia BH-BMPT'!$D$45,IF(J764=45,'Equivalencia BH-BMPT'!$D$46,"No ha seleccionado un número de programa")))))))))))))))))))))))))))))))))))))))))))))</f>
        <v>No ha seleccionado un número de programa</v>
      </c>
      <c r="L764" s="23"/>
      <c r="M764" s="18"/>
      <c r="N764" s="27"/>
      <c r="O764" s="24"/>
      <c r="P764" s="92"/>
      <c r="Q764" s="25"/>
      <c r="R764" s="25"/>
      <c r="S764" s="25"/>
      <c r="T764" s="25">
        <f t="shared" si="39"/>
        <v>0</v>
      </c>
      <c r="U764" s="25"/>
      <c r="V764" s="26"/>
      <c r="W764" s="26"/>
      <c r="X764" s="26"/>
      <c r="Y764" s="18"/>
      <c r="Z764" s="18"/>
      <c r="AA764" s="42"/>
      <c r="AB764" s="18"/>
      <c r="AC764" s="18"/>
      <c r="AD764" s="18"/>
      <c r="AE764" s="18"/>
      <c r="AF764" s="43" t="e">
        <f t="shared" si="40"/>
        <v>#DIV/0!</v>
      </c>
      <c r="AG764" s="44"/>
      <c r="AH764" s="44" t="b">
        <f t="shared" si="41"/>
        <v>1</v>
      </c>
    </row>
    <row r="765" spans="1:34" ht="44.25" customHeight="1" thickBot="1" x14ac:dyDescent="0.3">
      <c r="A765" s="18"/>
      <c r="B765" s="18"/>
      <c r="C765" s="3"/>
      <c r="D765" s="18"/>
      <c r="E765" s="3" t="str">
        <f>IF(D765=1,'Tipo '!$B$2,IF(D765=2,'Tipo '!$B$3,IF(D765=3,'Tipo '!$B$4,IF(D765=4,'Tipo '!$B$5,IF(D765=5,'Tipo '!$B$6,IF(D765=6,'Tipo '!$B$7,IF(D765=7,'Tipo '!$B$8,IF(D765=8,'Tipo '!$B$9,IF(D765=9,'Tipo '!$B$10,IF(D765=10,'Tipo '!$B$11,IF(D765=11,'Tipo '!$B$12,IF(D765=12,'Tipo '!$B$13,IF(D765=13,'Tipo '!$B$14,IF(D765=14,'Tipo '!$B$15,IF(D765=15,'Tipo '!$B$16,IF(D765=16,'Tipo '!$B$17,IF(D765=17,'Tipo '!$B$18,IF(D765=18,'Tipo '!$B$19,IF(D765=19,'Tipo '!$B$20,IF(D765=20,'Tipo '!$B$21,"No ha seleccionado un tipo de contrato válido"))))))))))))))))))))</f>
        <v>No ha seleccionado un tipo de contrato válido</v>
      </c>
      <c r="F765" s="3"/>
      <c r="G765" s="3"/>
      <c r="H765" s="22"/>
      <c r="I765" s="22"/>
      <c r="J765" s="8"/>
      <c r="K765" s="41" t="str">
        <f>IF(J765=1,'Equivalencia BH-BMPT'!$D$2,IF(J765=2,'Equivalencia BH-BMPT'!$D$3,IF(J765=3,'Equivalencia BH-BMPT'!$D$4,IF(J765=4,'Equivalencia BH-BMPT'!$D$5,IF(J765=5,'Equivalencia BH-BMPT'!$D$6,IF(J765=6,'Equivalencia BH-BMPT'!$D$7,IF(J765=7,'Equivalencia BH-BMPT'!$D$8,IF(J765=8,'Equivalencia BH-BMPT'!$D$9,IF(J765=9,'Equivalencia BH-BMPT'!$D$10,IF(J765=10,'Equivalencia BH-BMPT'!$D$11,IF(J765=11,'Equivalencia BH-BMPT'!$D$12,IF(J765=12,'Equivalencia BH-BMPT'!$D$13,IF(J765=13,'Equivalencia BH-BMPT'!$D$14,IF(J765=14,'Equivalencia BH-BMPT'!$D$15,IF(J765=15,'Equivalencia BH-BMPT'!$D$16,IF(J765=16,'Equivalencia BH-BMPT'!$D$17,IF(J765=17,'Equivalencia BH-BMPT'!$D$18,IF(J765=18,'Equivalencia BH-BMPT'!$D$19,IF(J765=19,'Equivalencia BH-BMPT'!$D$20,IF(J765=20,'Equivalencia BH-BMPT'!$D$21,IF(J765=21,'Equivalencia BH-BMPT'!$D$22,IF(J765=22,'Equivalencia BH-BMPT'!$D$23,IF(J765=23,'Equivalencia BH-BMPT'!#REF!,IF(J765=24,'Equivalencia BH-BMPT'!$D$25,IF(J765=25,'Equivalencia BH-BMPT'!$D$26,IF(J765=26,'Equivalencia BH-BMPT'!$D$27,IF(J765=27,'Equivalencia BH-BMPT'!$D$28,IF(J765=28,'Equivalencia BH-BMPT'!$D$29,IF(J765=29,'Equivalencia BH-BMPT'!$D$30,IF(J765=30,'Equivalencia BH-BMPT'!$D$31,IF(J765=31,'Equivalencia BH-BMPT'!$D$32,IF(J765=32,'Equivalencia BH-BMPT'!$D$33,IF(J765=33,'Equivalencia BH-BMPT'!$D$34,IF(J765=34,'Equivalencia BH-BMPT'!$D$35,IF(J765=35,'Equivalencia BH-BMPT'!$D$36,IF(J765=36,'Equivalencia BH-BMPT'!$D$37,IF(J765=37,'Equivalencia BH-BMPT'!$D$38,IF(J765=38,'Equivalencia BH-BMPT'!#REF!,IF(J765=39,'Equivalencia BH-BMPT'!$D$40,IF(J765=40,'Equivalencia BH-BMPT'!$D$41,IF(J765=41,'Equivalencia BH-BMPT'!$D$42,IF(J765=42,'Equivalencia BH-BMPT'!$D$43,IF(J765=43,'Equivalencia BH-BMPT'!$D$44,IF(J765=44,'Equivalencia BH-BMPT'!$D$45,IF(J765=45,'Equivalencia BH-BMPT'!$D$46,"No ha seleccionado un número de programa")))))))))))))))))))))))))))))))))))))))))))))</f>
        <v>No ha seleccionado un número de programa</v>
      </c>
      <c r="L765" s="23"/>
      <c r="M765" s="18"/>
      <c r="N765" s="27"/>
      <c r="O765" s="24"/>
      <c r="P765" s="92"/>
      <c r="Q765" s="25"/>
      <c r="R765" s="25"/>
      <c r="S765" s="25"/>
      <c r="T765" s="25">
        <f t="shared" si="39"/>
        <v>0</v>
      </c>
      <c r="U765" s="25"/>
      <c r="V765" s="26"/>
      <c r="W765" s="26"/>
      <c r="X765" s="26"/>
      <c r="Y765" s="18"/>
      <c r="Z765" s="18"/>
      <c r="AA765" s="42"/>
      <c r="AB765" s="18"/>
      <c r="AC765" s="18"/>
      <c r="AD765" s="18"/>
      <c r="AE765" s="18"/>
      <c r="AF765" s="43" t="e">
        <f t="shared" si="40"/>
        <v>#DIV/0!</v>
      </c>
      <c r="AG765" s="44"/>
      <c r="AH765" s="44" t="b">
        <f t="shared" si="41"/>
        <v>1</v>
      </c>
    </row>
    <row r="766" spans="1:34" ht="44.25" customHeight="1" thickBot="1" x14ac:dyDescent="0.3">
      <c r="A766" s="18"/>
      <c r="B766" s="18"/>
      <c r="C766" s="3"/>
      <c r="D766" s="18"/>
      <c r="E766" s="3" t="str">
        <f>IF(D766=1,'Tipo '!$B$2,IF(D766=2,'Tipo '!$B$3,IF(D766=3,'Tipo '!$B$4,IF(D766=4,'Tipo '!$B$5,IF(D766=5,'Tipo '!$B$6,IF(D766=6,'Tipo '!$B$7,IF(D766=7,'Tipo '!$B$8,IF(D766=8,'Tipo '!$B$9,IF(D766=9,'Tipo '!$B$10,IF(D766=10,'Tipo '!$B$11,IF(D766=11,'Tipo '!$B$12,IF(D766=12,'Tipo '!$B$13,IF(D766=13,'Tipo '!$B$14,IF(D766=14,'Tipo '!$B$15,IF(D766=15,'Tipo '!$B$16,IF(D766=16,'Tipo '!$B$17,IF(D766=17,'Tipo '!$B$18,IF(D766=18,'Tipo '!$B$19,IF(D766=19,'Tipo '!$B$20,IF(D766=20,'Tipo '!$B$21,"No ha seleccionado un tipo de contrato válido"))))))))))))))))))))</f>
        <v>No ha seleccionado un tipo de contrato válido</v>
      </c>
      <c r="F766" s="3"/>
      <c r="G766" s="3"/>
      <c r="H766" s="22"/>
      <c r="I766" s="22"/>
      <c r="J766" s="8"/>
      <c r="K766" s="41" t="str">
        <f>IF(J766=1,'Equivalencia BH-BMPT'!$D$2,IF(J766=2,'Equivalencia BH-BMPT'!$D$3,IF(J766=3,'Equivalencia BH-BMPT'!$D$4,IF(J766=4,'Equivalencia BH-BMPT'!$D$5,IF(J766=5,'Equivalencia BH-BMPT'!$D$6,IF(J766=6,'Equivalencia BH-BMPT'!$D$7,IF(J766=7,'Equivalencia BH-BMPT'!$D$8,IF(J766=8,'Equivalencia BH-BMPT'!$D$9,IF(J766=9,'Equivalencia BH-BMPT'!$D$10,IF(J766=10,'Equivalencia BH-BMPT'!$D$11,IF(J766=11,'Equivalencia BH-BMPT'!$D$12,IF(J766=12,'Equivalencia BH-BMPT'!$D$13,IF(J766=13,'Equivalencia BH-BMPT'!$D$14,IF(J766=14,'Equivalencia BH-BMPT'!$D$15,IF(J766=15,'Equivalencia BH-BMPT'!$D$16,IF(J766=16,'Equivalencia BH-BMPT'!$D$17,IF(J766=17,'Equivalencia BH-BMPT'!$D$18,IF(J766=18,'Equivalencia BH-BMPT'!$D$19,IF(J766=19,'Equivalencia BH-BMPT'!$D$20,IF(J766=20,'Equivalencia BH-BMPT'!$D$21,IF(J766=21,'Equivalencia BH-BMPT'!$D$22,IF(J766=22,'Equivalencia BH-BMPT'!$D$23,IF(J766=23,'Equivalencia BH-BMPT'!#REF!,IF(J766=24,'Equivalencia BH-BMPT'!$D$25,IF(J766=25,'Equivalencia BH-BMPT'!$D$26,IF(J766=26,'Equivalencia BH-BMPT'!$D$27,IF(J766=27,'Equivalencia BH-BMPT'!$D$28,IF(J766=28,'Equivalencia BH-BMPT'!$D$29,IF(J766=29,'Equivalencia BH-BMPT'!$D$30,IF(J766=30,'Equivalencia BH-BMPT'!$D$31,IF(J766=31,'Equivalencia BH-BMPT'!$D$32,IF(J766=32,'Equivalencia BH-BMPT'!$D$33,IF(J766=33,'Equivalencia BH-BMPT'!$D$34,IF(J766=34,'Equivalencia BH-BMPT'!$D$35,IF(J766=35,'Equivalencia BH-BMPT'!$D$36,IF(J766=36,'Equivalencia BH-BMPT'!$D$37,IF(J766=37,'Equivalencia BH-BMPT'!$D$38,IF(J766=38,'Equivalencia BH-BMPT'!#REF!,IF(J766=39,'Equivalencia BH-BMPT'!$D$40,IF(J766=40,'Equivalencia BH-BMPT'!$D$41,IF(J766=41,'Equivalencia BH-BMPT'!$D$42,IF(J766=42,'Equivalencia BH-BMPT'!$D$43,IF(J766=43,'Equivalencia BH-BMPT'!$D$44,IF(J766=44,'Equivalencia BH-BMPT'!$D$45,IF(J766=45,'Equivalencia BH-BMPT'!$D$46,"No ha seleccionado un número de programa")))))))))))))))))))))))))))))))))))))))))))))</f>
        <v>No ha seleccionado un número de programa</v>
      </c>
      <c r="L766" s="23"/>
      <c r="M766" s="18"/>
      <c r="N766" s="27"/>
      <c r="O766" s="24"/>
      <c r="P766" s="92"/>
      <c r="Q766" s="25"/>
      <c r="R766" s="25"/>
      <c r="S766" s="25"/>
      <c r="T766" s="25">
        <f t="shared" si="39"/>
        <v>0</v>
      </c>
      <c r="U766" s="25"/>
      <c r="V766" s="26"/>
      <c r="W766" s="26"/>
      <c r="X766" s="26"/>
      <c r="Y766" s="18"/>
      <c r="Z766" s="18"/>
      <c r="AA766" s="42"/>
      <c r="AB766" s="18"/>
      <c r="AC766" s="18"/>
      <c r="AD766" s="18"/>
      <c r="AE766" s="18"/>
      <c r="AF766" s="43" t="e">
        <f t="shared" si="40"/>
        <v>#DIV/0!</v>
      </c>
      <c r="AG766" s="44"/>
      <c r="AH766" s="44" t="b">
        <f t="shared" si="41"/>
        <v>1</v>
      </c>
    </row>
    <row r="767" spans="1:34" ht="44.25" customHeight="1" thickBot="1" x14ac:dyDescent="0.3">
      <c r="A767" s="18"/>
      <c r="B767" s="18"/>
      <c r="C767" s="3"/>
      <c r="D767" s="18"/>
      <c r="E767" s="3" t="str">
        <f>IF(D767=1,'Tipo '!$B$2,IF(D767=2,'Tipo '!$B$3,IF(D767=3,'Tipo '!$B$4,IF(D767=4,'Tipo '!$B$5,IF(D767=5,'Tipo '!$B$6,IF(D767=6,'Tipo '!$B$7,IF(D767=7,'Tipo '!$B$8,IF(D767=8,'Tipo '!$B$9,IF(D767=9,'Tipo '!$B$10,IF(D767=10,'Tipo '!$B$11,IF(D767=11,'Tipo '!$B$12,IF(D767=12,'Tipo '!$B$13,IF(D767=13,'Tipo '!$B$14,IF(D767=14,'Tipo '!$B$15,IF(D767=15,'Tipo '!$B$16,IF(D767=16,'Tipo '!$B$17,IF(D767=17,'Tipo '!$B$18,IF(D767=18,'Tipo '!$B$19,IF(D767=19,'Tipo '!$B$20,IF(D767=20,'Tipo '!$B$21,"No ha seleccionado un tipo de contrato válido"))))))))))))))))))))</f>
        <v>No ha seleccionado un tipo de contrato válido</v>
      </c>
      <c r="F767" s="3"/>
      <c r="G767" s="3"/>
      <c r="H767" s="22"/>
      <c r="I767" s="22"/>
      <c r="J767" s="8"/>
      <c r="K767" s="41" t="str">
        <f>IF(J767=1,'Equivalencia BH-BMPT'!$D$2,IF(J767=2,'Equivalencia BH-BMPT'!$D$3,IF(J767=3,'Equivalencia BH-BMPT'!$D$4,IF(J767=4,'Equivalencia BH-BMPT'!$D$5,IF(J767=5,'Equivalencia BH-BMPT'!$D$6,IF(J767=6,'Equivalencia BH-BMPT'!$D$7,IF(J767=7,'Equivalencia BH-BMPT'!$D$8,IF(J767=8,'Equivalencia BH-BMPT'!$D$9,IF(J767=9,'Equivalencia BH-BMPT'!$D$10,IF(J767=10,'Equivalencia BH-BMPT'!$D$11,IF(J767=11,'Equivalencia BH-BMPT'!$D$12,IF(J767=12,'Equivalencia BH-BMPT'!$D$13,IF(J767=13,'Equivalencia BH-BMPT'!$D$14,IF(J767=14,'Equivalencia BH-BMPT'!$D$15,IF(J767=15,'Equivalencia BH-BMPT'!$D$16,IF(J767=16,'Equivalencia BH-BMPT'!$D$17,IF(J767=17,'Equivalencia BH-BMPT'!$D$18,IF(J767=18,'Equivalencia BH-BMPT'!$D$19,IF(J767=19,'Equivalencia BH-BMPT'!$D$20,IF(J767=20,'Equivalencia BH-BMPT'!$D$21,IF(J767=21,'Equivalencia BH-BMPT'!$D$22,IF(J767=22,'Equivalencia BH-BMPT'!$D$23,IF(J767=23,'Equivalencia BH-BMPT'!#REF!,IF(J767=24,'Equivalencia BH-BMPT'!$D$25,IF(J767=25,'Equivalencia BH-BMPT'!$D$26,IF(J767=26,'Equivalencia BH-BMPT'!$D$27,IF(J767=27,'Equivalencia BH-BMPT'!$D$28,IF(J767=28,'Equivalencia BH-BMPT'!$D$29,IF(J767=29,'Equivalencia BH-BMPT'!$D$30,IF(J767=30,'Equivalencia BH-BMPT'!$D$31,IF(J767=31,'Equivalencia BH-BMPT'!$D$32,IF(J767=32,'Equivalencia BH-BMPT'!$D$33,IF(J767=33,'Equivalencia BH-BMPT'!$D$34,IF(J767=34,'Equivalencia BH-BMPT'!$D$35,IF(J767=35,'Equivalencia BH-BMPT'!$D$36,IF(J767=36,'Equivalencia BH-BMPT'!$D$37,IF(J767=37,'Equivalencia BH-BMPT'!$D$38,IF(J767=38,'Equivalencia BH-BMPT'!#REF!,IF(J767=39,'Equivalencia BH-BMPT'!$D$40,IF(J767=40,'Equivalencia BH-BMPT'!$D$41,IF(J767=41,'Equivalencia BH-BMPT'!$D$42,IF(J767=42,'Equivalencia BH-BMPT'!$D$43,IF(J767=43,'Equivalencia BH-BMPT'!$D$44,IF(J767=44,'Equivalencia BH-BMPT'!$D$45,IF(J767=45,'Equivalencia BH-BMPT'!$D$46,"No ha seleccionado un número de programa")))))))))))))))))))))))))))))))))))))))))))))</f>
        <v>No ha seleccionado un número de programa</v>
      </c>
      <c r="L767" s="23"/>
      <c r="M767" s="18"/>
      <c r="N767" s="27"/>
      <c r="O767" s="24"/>
      <c r="P767" s="92"/>
      <c r="Q767" s="25"/>
      <c r="R767" s="25"/>
      <c r="S767" s="25"/>
      <c r="T767" s="25">
        <f t="shared" si="39"/>
        <v>0</v>
      </c>
      <c r="U767" s="25"/>
      <c r="V767" s="26"/>
      <c r="W767" s="26"/>
      <c r="X767" s="26"/>
      <c r="Y767" s="18"/>
      <c r="Z767" s="18"/>
      <c r="AA767" s="42"/>
      <c r="AB767" s="18"/>
      <c r="AC767" s="18"/>
      <c r="AD767" s="18"/>
      <c r="AE767" s="18"/>
      <c r="AF767" s="43" t="e">
        <f t="shared" si="40"/>
        <v>#DIV/0!</v>
      </c>
      <c r="AG767" s="44"/>
      <c r="AH767" s="44" t="b">
        <f t="shared" si="41"/>
        <v>1</v>
      </c>
    </row>
    <row r="768" spans="1:34" ht="44.25" customHeight="1" thickBot="1" x14ac:dyDescent="0.3">
      <c r="A768" s="18"/>
      <c r="B768" s="18"/>
      <c r="C768" s="3"/>
      <c r="D768" s="18"/>
      <c r="E768" s="3" t="str">
        <f>IF(D768=1,'Tipo '!$B$2,IF(D768=2,'Tipo '!$B$3,IF(D768=3,'Tipo '!$B$4,IF(D768=4,'Tipo '!$B$5,IF(D768=5,'Tipo '!$B$6,IF(D768=6,'Tipo '!$B$7,IF(D768=7,'Tipo '!$B$8,IF(D768=8,'Tipo '!$B$9,IF(D768=9,'Tipo '!$B$10,IF(D768=10,'Tipo '!$B$11,IF(D768=11,'Tipo '!$B$12,IF(D768=12,'Tipo '!$B$13,IF(D768=13,'Tipo '!$B$14,IF(D768=14,'Tipo '!$B$15,IF(D768=15,'Tipo '!$B$16,IF(D768=16,'Tipo '!$B$17,IF(D768=17,'Tipo '!$B$18,IF(D768=18,'Tipo '!$B$19,IF(D768=19,'Tipo '!$B$20,IF(D768=20,'Tipo '!$B$21,"No ha seleccionado un tipo de contrato válido"))))))))))))))))))))</f>
        <v>No ha seleccionado un tipo de contrato válido</v>
      </c>
      <c r="F768" s="3"/>
      <c r="G768" s="3"/>
      <c r="H768" s="22"/>
      <c r="I768" s="22"/>
      <c r="J768" s="8"/>
      <c r="K768" s="41" t="str">
        <f>IF(J768=1,'Equivalencia BH-BMPT'!$D$2,IF(J768=2,'Equivalencia BH-BMPT'!$D$3,IF(J768=3,'Equivalencia BH-BMPT'!$D$4,IF(J768=4,'Equivalencia BH-BMPT'!$D$5,IF(J768=5,'Equivalencia BH-BMPT'!$D$6,IF(J768=6,'Equivalencia BH-BMPT'!$D$7,IF(J768=7,'Equivalencia BH-BMPT'!$D$8,IF(J768=8,'Equivalencia BH-BMPT'!$D$9,IF(J768=9,'Equivalencia BH-BMPT'!$D$10,IF(J768=10,'Equivalencia BH-BMPT'!$D$11,IF(J768=11,'Equivalencia BH-BMPT'!$D$12,IF(J768=12,'Equivalencia BH-BMPT'!$D$13,IF(J768=13,'Equivalencia BH-BMPT'!$D$14,IF(J768=14,'Equivalencia BH-BMPT'!$D$15,IF(J768=15,'Equivalencia BH-BMPT'!$D$16,IF(J768=16,'Equivalencia BH-BMPT'!$D$17,IF(J768=17,'Equivalencia BH-BMPT'!$D$18,IF(J768=18,'Equivalencia BH-BMPT'!$D$19,IF(J768=19,'Equivalencia BH-BMPT'!$D$20,IF(J768=20,'Equivalencia BH-BMPT'!$D$21,IF(J768=21,'Equivalencia BH-BMPT'!$D$22,IF(J768=22,'Equivalencia BH-BMPT'!$D$23,IF(J768=23,'Equivalencia BH-BMPT'!#REF!,IF(J768=24,'Equivalencia BH-BMPT'!$D$25,IF(J768=25,'Equivalencia BH-BMPT'!$D$26,IF(J768=26,'Equivalencia BH-BMPT'!$D$27,IF(J768=27,'Equivalencia BH-BMPT'!$D$28,IF(J768=28,'Equivalencia BH-BMPT'!$D$29,IF(J768=29,'Equivalencia BH-BMPT'!$D$30,IF(J768=30,'Equivalencia BH-BMPT'!$D$31,IF(J768=31,'Equivalencia BH-BMPT'!$D$32,IF(J768=32,'Equivalencia BH-BMPT'!$D$33,IF(J768=33,'Equivalencia BH-BMPT'!$D$34,IF(J768=34,'Equivalencia BH-BMPT'!$D$35,IF(J768=35,'Equivalencia BH-BMPT'!$D$36,IF(J768=36,'Equivalencia BH-BMPT'!$D$37,IF(J768=37,'Equivalencia BH-BMPT'!$D$38,IF(J768=38,'Equivalencia BH-BMPT'!#REF!,IF(J768=39,'Equivalencia BH-BMPT'!$D$40,IF(J768=40,'Equivalencia BH-BMPT'!$D$41,IF(J768=41,'Equivalencia BH-BMPT'!$D$42,IF(J768=42,'Equivalencia BH-BMPT'!$D$43,IF(J768=43,'Equivalencia BH-BMPT'!$D$44,IF(J768=44,'Equivalencia BH-BMPT'!$D$45,IF(J768=45,'Equivalencia BH-BMPT'!$D$46,"No ha seleccionado un número de programa")))))))))))))))))))))))))))))))))))))))))))))</f>
        <v>No ha seleccionado un número de programa</v>
      </c>
      <c r="L768" s="23"/>
      <c r="M768" s="18"/>
      <c r="N768" s="27"/>
      <c r="O768" s="24"/>
      <c r="P768" s="92"/>
      <c r="Q768" s="25"/>
      <c r="R768" s="25"/>
      <c r="S768" s="25"/>
      <c r="T768" s="25">
        <f t="shared" si="39"/>
        <v>0</v>
      </c>
      <c r="U768" s="25"/>
      <c r="V768" s="26"/>
      <c r="W768" s="26"/>
      <c r="X768" s="26"/>
      <c r="Y768" s="18"/>
      <c r="Z768" s="18"/>
      <c r="AA768" s="42"/>
      <c r="AB768" s="18"/>
      <c r="AC768" s="18"/>
      <c r="AD768" s="18"/>
      <c r="AE768" s="18"/>
      <c r="AF768" s="43" t="e">
        <f t="shared" si="40"/>
        <v>#DIV/0!</v>
      </c>
      <c r="AG768" s="44"/>
      <c r="AH768" s="44" t="b">
        <f t="shared" si="41"/>
        <v>1</v>
      </c>
    </row>
    <row r="769" spans="1:34" ht="44.25" customHeight="1" thickBot="1" x14ac:dyDescent="0.3">
      <c r="A769" s="18"/>
      <c r="B769" s="18"/>
      <c r="C769" s="3"/>
      <c r="D769" s="18"/>
      <c r="E769" s="3" t="str">
        <f>IF(D769=1,'Tipo '!$B$2,IF(D769=2,'Tipo '!$B$3,IF(D769=3,'Tipo '!$B$4,IF(D769=4,'Tipo '!$B$5,IF(D769=5,'Tipo '!$B$6,IF(D769=6,'Tipo '!$B$7,IF(D769=7,'Tipo '!$B$8,IF(D769=8,'Tipo '!$B$9,IF(D769=9,'Tipo '!$B$10,IF(D769=10,'Tipo '!$B$11,IF(D769=11,'Tipo '!$B$12,IF(D769=12,'Tipo '!$B$13,IF(D769=13,'Tipo '!$B$14,IF(D769=14,'Tipo '!$B$15,IF(D769=15,'Tipo '!$B$16,IF(D769=16,'Tipo '!$B$17,IF(D769=17,'Tipo '!$B$18,IF(D769=18,'Tipo '!$B$19,IF(D769=19,'Tipo '!$B$20,IF(D769=20,'Tipo '!$B$21,"No ha seleccionado un tipo de contrato válido"))))))))))))))))))))</f>
        <v>No ha seleccionado un tipo de contrato válido</v>
      </c>
      <c r="F769" s="3"/>
      <c r="G769" s="3"/>
      <c r="H769" s="22"/>
      <c r="I769" s="22"/>
      <c r="J769" s="8"/>
      <c r="K769" s="41" t="str">
        <f>IF(J769=1,'Equivalencia BH-BMPT'!$D$2,IF(J769=2,'Equivalencia BH-BMPT'!$D$3,IF(J769=3,'Equivalencia BH-BMPT'!$D$4,IF(J769=4,'Equivalencia BH-BMPT'!$D$5,IF(J769=5,'Equivalencia BH-BMPT'!$D$6,IF(J769=6,'Equivalencia BH-BMPT'!$D$7,IF(J769=7,'Equivalencia BH-BMPT'!$D$8,IF(J769=8,'Equivalencia BH-BMPT'!$D$9,IF(J769=9,'Equivalencia BH-BMPT'!$D$10,IF(J769=10,'Equivalencia BH-BMPT'!$D$11,IF(J769=11,'Equivalencia BH-BMPT'!$D$12,IF(J769=12,'Equivalencia BH-BMPT'!$D$13,IF(J769=13,'Equivalencia BH-BMPT'!$D$14,IF(J769=14,'Equivalencia BH-BMPT'!$D$15,IF(J769=15,'Equivalencia BH-BMPT'!$D$16,IF(J769=16,'Equivalencia BH-BMPT'!$D$17,IF(J769=17,'Equivalencia BH-BMPT'!$D$18,IF(J769=18,'Equivalencia BH-BMPT'!$D$19,IF(J769=19,'Equivalencia BH-BMPT'!$D$20,IF(J769=20,'Equivalencia BH-BMPT'!$D$21,IF(J769=21,'Equivalencia BH-BMPT'!$D$22,IF(J769=22,'Equivalencia BH-BMPT'!$D$23,IF(J769=23,'Equivalencia BH-BMPT'!#REF!,IF(J769=24,'Equivalencia BH-BMPT'!$D$25,IF(J769=25,'Equivalencia BH-BMPT'!$D$26,IF(J769=26,'Equivalencia BH-BMPT'!$D$27,IF(J769=27,'Equivalencia BH-BMPT'!$D$28,IF(J769=28,'Equivalencia BH-BMPT'!$D$29,IF(J769=29,'Equivalencia BH-BMPT'!$D$30,IF(J769=30,'Equivalencia BH-BMPT'!$D$31,IF(J769=31,'Equivalencia BH-BMPT'!$D$32,IF(J769=32,'Equivalencia BH-BMPT'!$D$33,IF(J769=33,'Equivalencia BH-BMPT'!$D$34,IF(J769=34,'Equivalencia BH-BMPT'!$D$35,IF(J769=35,'Equivalencia BH-BMPT'!$D$36,IF(J769=36,'Equivalencia BH-BMPT'!$D$37,IF(J769=37,'Equivalencia BH-BMPT'!$D$38,IF(J769=38,'Equivalencia BH-BMPT'!#REF!,IF(J769=39,'Equivalencia BH-BMPT'!$D$40,IF(J769=40,'Equivalencia BH-BMPT'!$D$41,IF(J769=41,'Equivalencia BH-BMPT'!$D$42,IF(J769=42,'Equivalencia BH-BMPT'!$D$43,IF(J769=43,'Equivalencia BH-BMPT'!$D$44,IF(J769=44,'Equivalencia BH-BMPT'!$D$45,IF(J769=45,'Equivalencia BH-BMPT'!$D$46,"No ha seleccionado un número de programa")))))))))))))))))))))))))))))))))))))))))))))</f>
        <v>No ha seleccionado un número de programa</v>
      </c>
      <c r="L769" s="23"/>
      <c r="M769" s="18"/>
      <c r="N769" s="27"/>
      <c r="O769" s="24"/>
      <c r="P769" s="92"/>
      <c r="Q769" s="25"/>
      <c r="R769" s="25"/>
      <c r="S769" s="25"/>
      <c r="T769" s="25">
        <f t="shared" si="39"/>
        <v>0</v>
      </c>
      <c r="U769" s="25"/>
      <c r="V769" s="26"/>
      <c r="W769" s="26"/>
      <c r="X769" s="26"/>
      <c r="Y769" s="18"/>
      <c r="Z769" s="18"/>
      <c r="AA769" s="42"/>
      <c r="AB769" s="18"/>
      <c r="AC769" s="18"/>
      <c r="AD769" s="18"/>
      <c r="AE769" s="18"/>
      <c r="AF769" s="43" t="e">
        <f t="shared" si="40"/>
        <v>#DIV/0!</v>
      </c>
      <c r="AG769" s="44"/>
      <c r="AH769" s="44" t="b">
        <f t="shared" si="41"/>
        <v>1</v>
      </c>
    </row>
    <row r="770" spans="1:34" ht="44.25" customHeight="1" thickBot="1" x14ac:dyDescent="0.3">
      <c r="A770" s="18"/>
      <c r="B770" s="18"/>
      <c r="C770" s="3"/>
      <c r="D770" s="18"/>
      <c r="E770" s="3" t="str">
        <f>IF(D770=1,'Tipo '!$B$2,IF(D770=2,'Tipo '!$B$3,IF(D770=3,'Tipo '!$B$4,IF(D770=4,'Tipo '!$B$5,IF(D770=5,'Tipo '!$B$6,IF(D770=6,'Tipo '!$B$7,IF(D770=7,'Tipo '!$B$8,IF(D770=8,'Tipo '!$B$9,IF(D770=9,'Tipo '!$B$10,IF(D770=10,'Tipo '!$B$11,IF(D770=11,'Tipo '!$B$12,IF(D770=12,'Tipo '!$B$13,IF(D770=13,'Tipo '!$B$14,IF(D770=14,'Tipo '!$B$15,IF(D770=15,'Tipo '!$B$16,IF(D770=16,'Tipo '!$B$17,IF(D770=17,'Tipo '!$B$18,IF(D770=18,'Tipo '!$B$19,IF(D770=19,'Tipo '!$B$20,IF(D770=20,'Tipo '!$B$21,"No ha seleccionado un tipo de contrato válido"))))))))))))))))))))</f>
        <v>No ha seleccionado un tipo de contrato válido</v>
      </c>
      <c r="F770" s="3"/>
      <c r="G770" s="3"/>
      <c r="H770" s="22"/>
      <c r="I770" s="22"/>
      <c r="J770" s="8"/>
      <c r="K770" s="41" t="str">
        <f>IF(J770=1,'Equivalencia BH-BMPT'!$D$2,IF(J770=2,'Equivalencia BH-BMPT'!$D$3,IF(J770=3,'Equivalencia BH-BMPT'!$D$4,IF(J770=4,'Equivalencia BH-BMPT'!$D$5,IF(J770=5,'Equivalencia BH-BMPT'!$D$6,IF(J770=6,'Equivalencia BH-BMPT'!$D$7,IF(J770=7,'Equivalencia BH-BMPT'!$D$8,IF(J770=8,'Equivalencia BH-BMPT'!$D$9,IF(J770=9,'Equivalencia BH-BMPT'!$D$10,IF(J770=10,'Equivalencia BH-BMPT'!$D$11,IF(J770=11,'Equivalencia BH-BMPT'!$D$12,IF(J770=12,'Equivalencia BH-BMPT'!$D$13,IF(J770=13,'Equivalencia BH-BMPT'!$D$14,IF(J770=14,'Equivalencia BH-BMPT'!$D$15,IF(J770=15,'Equivalencia BH-BMPT'!$D$16,IF(J770=16,'Equivalencia BH-BMPT'!$D$17,IF(J770=17,'Equivalencia BH-BMPT'!$D$18,IF(J770=18,'Equivalencia BH-BMPT'!$D$19,IF(J770=19,'Equivalencia BH-BMPT'!$D$20,IF(J770=20,'Equivalencia BH-BMPT'!$D$21,IF(J770=21,'Equivalencia BH-BMPT'!$D$22,IF(J770=22,'Equivalencia BH-BMPT'!$D$23,IF(J770=23,'Equivalencia BH-BMPT'!#REF!,IF(J770=24,'Equivalencia BH-BMPT'!$D$25,IF(J770=25,'Equivalencia BH-BMPT'!$D$26,IF(J770=26,'Equivalencia BH-BMPT'!$D$27,IF(J770=27,'Equivalencia BH-BMPT'!$D$28,IF(J770=28,'Equivalencia BH-BMPT'!$D$29,IF(J770=29,'Equivalencia BH-BMPT'!$D$30,IF(J770=30,'Equivalencia BH-BMPT'!$D$31,IF(J770=31,'Equivalencia BH-BMPT'!$D$32,IF(J770=32,'Equivalencia BH-BMPT'!$D$33,IF(J770=33,'Equivalencia BH-BMPT'!$D$34,IF(J770=34,'Equivalencia BH-BMPT'!$D$35,IF(J770=35,'Equivalencia BH-BMPT'!$D$36,IF(J770=36,'Equivalencia BH-BMPT'!$D$37,IF(J770=37,'Equivalencia BH-BMPT'!$D$38,IF(J770=38,'Equivalencia BH-BMPT'!#REF!,IF(J770=39,'Equivalencia BH-BMPT'!$D$40,IF(J770=40,'Equivalencia BH-BMPT'!$D$41,IF(J770=41,'Equivalencia BH-BMPT'!$D$42,IF(J770=42,'Equivalencia BH-BMPT'!$D$43,IF(J770=43,'Equivalencia BH-BMPT'!$D$44,IF(J770=44,'Equivalencia BH-BMPT'!$D$45,IF(J770=45,'Equivalencia BH-BMPT'!$D$46,"No ha seleccionado un número de programa")))))))))))))))))))))))))))))))))))))))))))))</f>
        <v>No ha seleccionado un número de programa</v>
      </c>
      <c r="L770" s="23"/>
      <c r="M770" s="18"/>
      <c r="N770" s="27"/>
      <c r="O770" s="24"/>
      <c r="P770" s="92"/>
      <c r="Q770" s="25"/>
      <c r="R770" s="25"/>
      <c r="S770" s="25"/>
      <c r="T770" s="25">
        <f t="shared" si="39"/>
        <v>0</v>
      </c>
      <c r="U770" s="25"/>
      <c r="V770" s="26"/>
      <c r="W770" s="26"/>
      <c r="X770" s="26"/>
      <c r="Y770" s="18"/>
      <c r="Z770" s="18"/>
      <c r="AA770" s="42"/>
      <c r="AB770" s="18"/>
      <c r="AC770" s="18"/>
      <c r="AD770" s="18"/>
      <c r="AE770" s="18"/>
      <c r="AF770" s="43" t="e">
        <f t="shared" si="40"/>
        <v>#DIV/0!</v>
      </c>
      <c r="AG770" s="44"/>
      <c r="AH770" s="44" t="b">
        <f t="shared" si="41"/>
        <v>1</v>
      </c>
    </row>
    <row r="771" spans="1:34" ht="44.25" customHeight="1" thickBot="1" x14ac:dyDescent="0.3">
      <c r="A771" s="18"/>
      <c r="B771" s="18"/>
      <c r="C771" s="3"/>
      <c r="D771" s="18"/>
      <c r="E771" s="3" t="str">
        <f>IF(D771=1,'Tipo '!$B$2,IF(D771=2,'Tipo '!$B$3,IF(D771=3,'Tipo '!$B$4,IF(D771=4,'Tipo '!$B$5,IF(D771=5,'Tipo '!$B$6,IF(D771=6,'Tipo '!$B$7,IF(D771=7,'Tipo '!$B$8,IF(D771=8,'Tipo '!$B$9,IF(D771=9,'Tipo '!$B$10,IF(D771=10,'Tipo '!$B$11,IF(D771=11,'Tipo '!$B$12,IF(D771=12,'Tipo '!$B$13,IF(D771=13,'Tipo '!$B$14,IF(D771=14,'Tipo '!$B$15,IF(D771=15,'Tipo '!$B$16,IF(D771=16,'Tipo '!$B$17,IF(D771=17,'Tipo '!$B$18,IF(D771=18,'Tipo '!$B$19,IF(D771=19,'Tipo '!$B$20,IF(D771=20,'Tipo '!$B$21,"No ha seleccionado un tipo de contrato válido"))))))))))))))))))))</f>
        <v>No ha seleccionado un tipo de contrato válido</v>
      </c>
      <c r="F771" s="3"/>
      <c r="G771" s="3"/>
      <c r="H771" s="22"/>
      <c r="I771" s="22"/>
      <c r="J771" s="8"/>
      <c r="K771" s="41" t="str">
        <f>IF(J771=1,'Equivalencia BH-BMPT'!$D$2,IF(J771=2,'Equivalencia BH-BMPT'!$D$3,IF(J771=3,'Equivalencia BH-BMPT'!$D$4,IF(J771=4,'Equivalencia BH-BMPT'!$D$5,IF(J771=5,'Equivalencia BH-BMPT'!$D$6,IF(J771=6,'Equivalencia BH-BMPT'!$D$7,IF(J771=7,'Equivalencia BH-BMPT'!$D$8,IF(J771=8,'Equivalencia BH-BMPT'!$D$9,IF(J771=9,'Equivalencia BH-BMPT'!$D$10,IF(J771=10,'Equivalencia BH-BMPT'!$D$11,IF(J771=11,'Equivalencia BH-BMPT'!$D$12,IF(J771=12,'Equivalencia BH-BMPT'!$D$13,IF(J771=13,'Equivalencia BH-BMPT'!$D$14,IF(J771=14,'Equivalencia BH-BMPT'!$D$15,IF(J771=15,'Equivalencia BH-BMPT'!$D$16,IF(J771=16,'Equivalencia BH-BMPT'!$D$17,IF(J771=17,'Equivalencia BH-BMPT'!$D$18,IF(J771=18,'Equivalencia BH-BMPT'!$D$19,IF(J771=19,'Equivalencia BH-BMPT'!$D$20,IF(J771=20,'Equivalencia BH-BMPT'!$D$21,IF(J771=21,'Equivalencia BH-BMPT'!$D$22,IF(J771=22,'Equivalencia BH-BMPT'!$D$23,IF(J771=23,'Equivalencia BH-BMPT'!#REF!,IF(J771=24,'Equivalencia BH-BMPT'!$D$25,IF(J771=25,'Equivalencia BH-BMPT'!$D$26,IF(J771=26,'Equivalencia BH-BMPT'!$D$27,IF(J771=27,'Equivalencia BH-BMPT'!$D$28,IF(J771=28,'Equivalencia BH-BMPT'!$D$29,IF(J771=29,'Equivalencia BH-BMPT'!$D$30,IF(J771=30,'Equivalencia BH-BMPT'!$D$31,IF(J771=31,'Equivalencia BH-BMPT'!$D$32,IF(J771=32,'Equivalencia BH-BMPT'!$D$33,IF(J771=33,'Equivalencia BH-BMPT'!$D$34,IF(J771=34,'Equivalencia BH-BMPT'!$D$35,IF(J771=35,'Equivalencia BH-BMPT'!$D$36,IF(J771=36,'Equivalencia BH-BMPT'!$D$37,IF(J771=37,'Equivalencia BH-BMPT'!$D$38,IF(J771=38,'Equivalencia BH-BMPT'!#REF!,IF(J771=39,'Equivalencia BH-BMPT'!$D$40,IF(J771=40,'Equivalencia BH-BMPT'!$D$41,IF(J771=41,'Equivalencia BH-BMPT'!$D$42,IF(J771=42,'Equivalencia BH-BMPT'!$D$43,IF(J771=43,'Equivalencia BH-BMPT'!$D$44,IF(J771=44,'Equivalencia BH-BMPT'!$D$45,IF(J771=45,'Equivalencia BH-BMPT'!$D$46,"No ha seleccionado un número de programa")))))))))))))))))))))))))))))))))))))))))))))</f>
        <v>No ha seleccionado un número de programa</v>
      </c>
      <c r="L771" s="23"/>
      <c r="M771" s="18"/>
      <c r="N771" s="27"/>
      <c r="O771" s="24"/>
      <c r="P771" s="92"/>
      <c r="Q771" s="25"/>
      <c r="R771" s="25"/>
      <c r="S771" s="25"/>
      <c r="T771" s="25">
        <f t="shared" si="39"/>
        <v>0</v>
      </c>
      <c r="U771" s="25"/>
      <c r="V771" s="26"/>
      <c r="W771" s="26"/>
      <c r="X771" s="26"/>
      <c r="Y771" s="18"/>
      <c r="Z771" s="18"/>
      <c r="AA771" s="42"/>
      <c r="AB771" s="18"/>
      <c r="AC771" s="18"/>
      <c r="AD771" s="18"/>
      <c r="AE771" s="18"/>
      <c r="AF771" s="43" t="e">
        <f t="shared" si="40"/>
        <v>#DIV/0!</v>
      </c>
      <c r="AG771" s="44"/>
      <c r="AH771" s="44" t="b">
        <f t="shared" si="41"/>
        <v>1</v>
      </c>
    </row>
    <row r="772" spans="1:34" ht="44.25" customHeight="1" thickBot="1" x14ac:dyDescent="0.3">
      <c r="A772" s="18"/>
      <c r="B772" s="18"/>
      <c r="C772" s="3"/>
      <c r="D772" s="18"/>
      <c r="E772" s="3" t="str">
        <f>IF(D772=1,'Tipo '!$B$2,IF(D772=2,'Tipo '!$B$3,IF(D772=3,'Tipo '!$B$4,IF(D772=4,'Tipo '!$B$5,IF(D772=5,'Tipo '!$B$6,IF(D772=6,'Tipo '!$B$7,IF(D772=7,'Tipo '!$B$8,IF(D772=8,'Tipo '!$B$9,IF(D772=9,'Tipo '!$B$10,IF(D772=10,'Tipo '!$B$11,IF(D772=11,'Tipo '!$B$12,IF(D772=12,'Tipo '!$B$13,IF(D772=13,'Tipo '!$B$14,IF(D772=14,'Tipo '!$B$15,IF(D772=15,'Tipo '!$B$16,IF(D772=16,'Tipo '!$B$17,IF(D772=17,'Tipo '!$B$18,IF(D772=18,'Tipo '!$B$19,IF(D772=19,'Tipo '!$B$20,IF(D772=20,'Tipo '!$B$21,"No ha seleccionado un tipo de contrato válido"))))))))))))))))))))</f>
        <v>No ha seleccionado un tipo de contrato válido</v>
      </c>
      <c r="F772" s="3"/>
      <c r="G772" s="3"/>
      <c r="H772" s="22"/>
      <c r="I772" s="22"/>
      <c r="J772" s="8"/>
      <c r="K772" s="41" t="str">
        <f>IF(J772=1,'Equivalencia BH-BMPT'!$D$2,IF(J772=2,'Equivalencia BH-BMPT'!$D$3,IF(J772=3,'Equivalencia BH-BMPT'!$D$4,IF(J772=4,'Equivalencia BH-BMPT'!$D$5,IF(J772=5,'Equivalencia BH-BMPT'!$D$6,IF(J772=6,'Equivalencia BH-BMPT'!$D$7,IF(J772=7,'Equivalencia BH-BMPT'!$D$8,IF(J772=8,'Equivalencia BH-BMPT'!$D$9,IF(J772=9,'Equivalencia BH-BMPT'!$D$10,IF(J772=10,'Equivalencia BH-BMPT'!$D$11,IF(J772=11,'Equivalencia BH-BMPT'!$D$12,IF(J772=12,'Equivalencia BH-BMPT'!$D$13,IF(J772=13,'Equivalencia BH-BMPT'!$D$14,IF(J772=14,'Equivalencia BH-BMPT'!$D$15,IF(J772=15,'Equivalencia BH-BMPT'!$D$16,IF(J772=16,'Equivalencia BH-BMPT'!$D$17,IF(J772=17,'Equivalencia BH-BMPT'!$D$18,IF(J772=18,'Equivalencia BH-BMPT'!$D$19,IF(J772=19,'Equivalencia BH-BMPT'!$D$20,IF(J772=20,'Equivalencia BH-BMPT'!$D$21,IF(J772=21,'Equivalencia BH-BMPT'!$D$22,IF(J772=22,'Equivalencia BH-BMPT'!$D$23,IF(J772=23,'Equivalencia BH-BMPT'!#REF!,IF(J772=24,'Equivalencia BH-BMPT'!$D$25,IF(J772=25,'Equivalencia BH-BMPT'!$D$26,IF(J772=26,'Equivalencia BH-BMPT'!$D$27,IF(J772=27,'Equivalencia BH-BMPT'!$D$28,IF(J772=28,'Equivalencia BH-BMPT'!$D$29,IF(J772=29,'Equivalencia BH-BMPT'!$D$30,IF(J772=30,'Equivalencia BH-BMPT'!$D$31,IF(J772=31,'Equivalencia BH-BMPT'!$D$32,IF(J772=32,'Equivalencia BH-BMPT'!$D$33,IF(J772=33,'Equivalencia BH-BMPT'!$D$34,IF(J772=34,'Equivalencia BH-BMPT'!$D$35,IF(J772=35,'Equivalencia BH-BMPT'!$D$36,IF(J772=36,'Equivalencia BH-BMPT'!$D$37,IF(J772=37,'Equivalencia BH-BMPT'!$D$38,IF(J772=38,'Equivalencia BH-BMPT'!#REF!,IF(J772=39,'Equivalencia BH-BMPT'!$D$40,IF(J772=40,'Equivalencia BH-BMPT'!$D$41,IF(J772=41,'Equivalencia BH-BMPT'!$D$42,IF(J772=42,'Equivalencia BH-BMPT'!$D$43,IF(J772=43,'Equivalencia BH-BMPT'!$D$44,IF(J772=44,'Equivalencia BH-BMPT'!$D$45,IF(J772=45,'Equivalencia BH-BMPT'!$D$46,"No ha seleccionado un número de programa")))))))))))))))))))))))))))))))))))))))))))))</f>
        <v>No ha seleccionado un número de programa</v>
      </c>
      <c r="L772" s="23"/>
      <c r="M772" s="18"/>
      <c r="N772" s="27"/>
      <c r="O772" s="24"/>
      <c r="P772" s="92"/>
      <c r="Q772" s="25"/>
      <c r="R772" s="25"/>
      <c r="S772" s="25"/>
      <c r="T772" s="25">
        <f t="shared" si="39"/>
        <v>0</v>
      </c>
      <c r="U772" s="25"/>
      <c r="V772" s="26"/>
      <c r="W772" s="26"/>
      <c r="X772" s="26"/>
      <c r="Y772" s="18"/>
      <c r="Z772" s="18"/>
      <c r="AA772" s="42"/>
      <c r="AB772" s="18"/>
      <c r="AC772" s="18"/>
      <c r="AD772" s="18"/>
      <c r="AE772" s="18"/>
      <c r="AF772" s="43" t="e">
        <f t="shared" si="40"/>
        <v>#DIV/0!</v>
      </c>
      <c r="AG772" s="44"/>
      <c r="AH772" s="44" t="b">
        <f t="shared" si="41"/>
        <v>1</v>
      </c>
    </row>
    <row r="773" spans="1:34" ht="44.25" customHeight="1" thickBot="1" x14ac:dyDescent="0.3">
      <c r="A773" s="18"/>
      <c r="B773" s="18"/>
      <c r="C773" s="3"/>
      <c r="D773" s="18"/>
      <c r="E773" s="3" t="str">
        <f>IF(D773=1,'Tipo '!$B$2,IF(D773=2,'Tipo '!$B$3,IF(D773=3,'Tipo '!$B$4,IF(D773=4,'Tipo '!$B$5,IF(D773=5,'Tipo '!$B$6,IF(D773=6,'Tipo '!$B$7,IF(D773=7,'Tipo '!$B$8,IF(D773=8,'Tipo '!$B$9,IF(D773=9,'Tipo '!$B$10,IF(D773=10,'Tipo '!$B$11,IF(D773=11,'Tipo '!$B$12,IF(D773=12,'Tipo '!$B$13,IF(D773=13,'Tipo '!$B$14,IF(D773=14,'Tipo '!$B$15,IF(D773=15,'Tipo '!$B$16,IF(D773=16,'Tipo '!$B$17,IF(D773=17,'Tipo '!$B$18,IF(D773=18,'Tipo '!$B$19,IF(D773=19,'Tipo '!$B$20,IF(D773=20,'Tipo '!$B$21,"No ha seleccionado un tipo de contrato válido"))))))))))))))))))))</f>
        <v>No ha seleccionado un tipo de contrato válido</v>
      </c>
      <c r="F773" s="3"/>
      <c r="G773" s="3"/>
      <c r="H773" s="22"/>
      <c r="I773" s="22"/>
      <c r="J773" s="8"/>
      <c r="K773" s="41" t="str">
        <f>IF(J773=1,'Equivalencia BH-BMPT'!$D$2,IF(J773=2,'Equivalencia BH-BMPT'!$D$3,IF(J773=3,'Equivalencia BH-BMPT'!$D$4,IF(J773=4,'Equivalencia BH-BMPT'!$D$5,IF(J773=5,'Equivalencia BH-BMPT'!$D$6,IF(J773=6,'Equivalencia BH-BMPT'!$D$7,IF(J773=7,'Equivalencia BH-BMPT'!$D$8,IF(J773=8,'Equivalencia BH-BMPT'!$D$9,IF(J773=9,'Equivalencia BH-BMPT'!$D$10,IF(J773=10,'Equivalencia BH-BMPT'!$D$11,IF(J773=11,'Equivalencia BH-BMPT'!$D$12,IF(J773=12,'Equivalencia BH-BMPT'!$D$13,IF(J773=13,'Equivalencia BH-BMPT'!$D$14,IF(J773=14,'Equivalencia BH-BMPT'!$D$15,IF(J773=15,'Equivalencia BH-BMPT'!$D$16,IF(J773=16,'Equivalencia BH-BMPT'!$D$17,IF(J773=17,'Equivalencia BH-BMPT'!$D$18,IF(J773=18,'Equivalencia BH-BMPT'!$D$19,IF(J773=19,'Equivalencia BH-BMPT'!$D$20,IF(J773=20,'Equivalencia BH-BMPT'!$D$21,IF(J773=21,'Equivalencia BH-BMPT'!$D$22,IF(J773=22,'Equivalencia BH-BMPT'!$D$23,IF(J773=23,'Equivalencia BH-BMPT'!#REF!,IF(J773=24,'Equivalencia BH-BMPT'!$D$25,IF(J773=25,'Equivalencia BH-BMPT'!$D$26,IF(J773=26,'Equivalencia BH-BMPT'!$D$27,IF(J773=27,'Equivalencia BH-BMPT'!$D$28,IF(J773=28,'Equivalencia BH-BMPT'!$D$29,IF(J773=29,'Equivalencia BH-BMPT'!$D$30,IF(J773=30,'Equivalencia BH-BMPT'!$D$31,IF(J773=31,'Equivalencia BH-BMPT'!$D$32,IF(J773=32,'Equivalencia BH-BMPT'!$D$33,IF(J773=33,'Equivalencia BH-BMPT'!$D$34,IF(J773=34,'Equivalencia BH-BMPT'!$D$35,IF(J773=35,'Equivalencia BH-BMPT'!$D$36,IF(J773=36,'Equivalencia BH-BMPT'!$D$37,IF(J773=37,'Equivalencia BH-BMPT'!$D$38,IF(J773=38,'Equivalencia BH-BMPT'!#REF!,IF(J773=39,'Equivalencia BH-BMPT'!$D$40,IF(J773=40,'Equivalencia BH-BMPT'!$D$41,IF(J773=41,'Equivalencia BH-BMPT'!$D$42,IF(J773=42,'Equivalencia BH-BMPT'!$D$43,IF(J773=43,'Equivalencia BH-BMPT'!$D$44,IF(J773=44,'Equivalencia BH-BMPT'!$D$45,IF(J773=45,'Equivalencia BH-BMPT'!$D$46,"No ha seleccionado un número de programa")))))))))))))))))))))))))))))))))))))))))))))</f>
        <v>No ha seleccionado un número de programa</v>
      </c>
      <c r="L773" s="23"/>
      <c r="M773" s="18"/>
      <c r="N773" s="27"/>
      <c r="O773" s="24"/>
      <c r="P773" s="92"/>
      <c r="Q773" s="25"/>
      <c r="R773" s="25"/>
      <c r="S773" s="25"/>
      <c r="T773" s="25">
        <f t="shared" si="39"/>
        <v>0</v>
      </c>
      <c r="U773" s="25"/>
      <c r="V773" s="26"/>
      <c r="W773" s="26"/>
      <c r="X773" s="26"/>
      <c r="Y773" s="18"/>
      <c r="Z773" s="18"/>
      <c r="AA773" s="42"/>
      <c r="AB773" s="18"/>
      <c r="AC773" s="18"/>
      <c r="AD773" s="18"/>
      <c r="AE773" s="18"/>
      <c r="AF773" s="43" t="e">
        <f t="shared" si="40"/>
        <v>#DIV/0!</v>
      </c>
      <c r="AG773" s="44"/>
      <c r="AH773" s="44" t="b">
        <f t="shared" si="41"/>
        <v>1</v>
      </c>
    </row>
    <row r="774" spans="1:34" ht="44.25" customHeight="1" thickBot="1" x14ac:dyDescent="0.3">
      <c r="A774" s="18"/>
      <c r="B774" s="18"/>
      <c r="C774" s="3"/>
      <c r="D774" s="18"/>
      <c r="E774" s="3" t="str">
        <f>IF(D774=1,'Tipo '!$B$2,IF(D774=2,'Tipo '!$B$3,IF(D774=3,'Tipo '!$B$4,IF(D774=4,'Tipo '!$B$5,IF(D774=5,'Tipo '!$B$6,IF(D774=6,'Tipo '!$B$7,IF(D774=7,'Tipo '!$B$8,IF(D774=8,'Tipo '!$B$9,IF(D774=9,'Tipo '!$B$10,IF(D774=10,'Tipo '!$B$11,IF(D774=11,'Tipo '!$B$12,IF(D774=12,'Tipo '!$B$13,IF(D774=13,'Tipo '!$B$14,IF(D774=14,'Tipo '!$B$15,IF(D774=15,'Tipo '!$B$16,IF(D774=16,'Tipo '!$B$17,IF(D774=17,'Tipo '!$B$18,IF(D774=18,'Tipo '!$B$19,IF(D774=19,'Tipo '!$B$20,IF(D774=20,'Tipo '!$B$21,"No ha seleccionado un tipo de contrato válido"))))))))))))))))))))</f>
        <v>No ha seleccionado un tipo de contrato válido</v>
      </c>
      <c r="F774" s="3"/>
      <c r="G774" s="3"/>
      <c r="H774" s="22"/>
      <c r="I774" s="22"/>
      <c r="J774" s="8"/>
      <c r="K774" s="41" t="str">
        <f>IF(J774=1,'Equivalencia BH-BMPT'!$D$2,IF(J774=2,'Equivalencia BH-BMPT'!$D$3,IF(J774=3,'Equivalencia BH-BMPT'!$D$4,IF(J774=4,'Equivalencia BH-BMPT'!$D$5,IF(J774=5,'Equivalencia BH-BMPT'!$D$6,IF(J774=6,'Equivalencia BH-BMPT'!$D$7,IF(J774=7,'Equivalencia BH-BMPT'!$D$8,IF(J774=8,'Equivalencia BH-BMPT'!$D$9,IF(J774=9,'Equivalencia BH-BMPT'!$D$10,IF(J774=10,'Equivalencia BH-BMPT'!$D$11,IF(J774=11,'Equivalencia BH-BMPT'!$D$12,IF(J774=12,'Equivalencia BH-BMPT'!$D$13,IF(J774=13,'Equivalencia BH-BMPT'!$D$14,IF(J774=14,'Equivalencia BH-BMPT'!$D$15,IF(J774=15,'Equivalencia BH-BMPT'!$D$16,IF(J774=16,'Equivalencia BH-BMPT'!$D$17,IF(J774=17,'Equivalencia BH-BMPT'!$D$18,IF(J774=18,'Equivalencia BH-BMPT'!$D$19,IF(J774=19,'Equivalencia BH-BMPT'!$D$20,IF(J774=20,'Equivalencia BH-BMPT'!$D$21,IF(J774=21,'Equivalencia BH-BMPT'!$D$22,IF(J774=22,'Equivalencia BH-BMPT'!$D$23,IF(J774=23,'Equivalencia BH-BMPT'!#REF!,IF(J774=24,'Equivalencia BH-BMPT'!$D$25,IF(J774=25,'Equivalencia BH-BMPT'!$D$26,IF(J774=26,'Equivalencia BH-BMPT'!$D$27,IF(J774=27,'Equivalencia BH-BMPT'!$D$28,IF(J774=28,'Equivalencia BH-BMPT'!$D$29,IF(J774=29,'Equivalencia BH-BMPT'!$D$30,IF(J774=30,'Equivalencia BH-BMPT'!$D$31,IF(J774=31,'Equivalencia BH-BMPT'!$D$32,IF(J774=32,'Equivalencia BH-BMPT'!$D$33,IF(J774=33,'Equivalencia BH-BMPT'!$D$34,IF(J774=34,'Equivalencia BH-BMPT'!$D$35,IF(J774=35,'Equivalencia BH-BMPT'!$D$36,IF(J774=36,'Equivalencia BH-BMPT'!$D$37,IF(J774=37,'Equivalencia BH-BMPT'!$D$38,IF(J774=38,'Equivalencia BH-BMPT'!#REF!,IF(J774=39,'Equivalencia BH-BMPT'!$D$40,IF(J774=40,'Equivalencia BH-BMPT'!$D$41,IF(J774=41,'Equivalencia BH-BMPT'!$D$42,IF(J774=42,'Equivalencia BH-BMPT'!$D$43,IF(J774=43,'Equivalencia BH-BMPT'!$D$44,IF(J774=44,'Equivalencia BH-BMPT'!$D$45,IF(J774=45,'Equivalencia BH-BMPT'!$D$46,"No ha seleccionado un número de programa")))))))))))))))))))))))))))))))))))))))))))))</f>
        <v>No ha seleccionado un número de programa</v>
      </c>
      <c r="L774" s="23"/>
      <c r="M774" s="18"/>
      <c r="N774" s="27"/>
      <c r="O774" s="24"/>
      <c r="P774" s="92"/>
      <c r="Q774" s="25"/>
      <c r="R774" s="25"/>
      <c r="S774" s="25"/>
      <c r="T774" s="25">
        <f t="shared" si="39"/>
        <v>0</v>
      </c>
      <c r="U774" s="25"/>
      <c r="V774" s="26"/>
      <c r="W774" s="26"/>
      <c r="X774" s="26"/>
      <c r="Y774" s="18"/>
      <c r="Z774" s="18"/>
      <c r="AA774" s="42"/>
      <c r="AB774" s="18"/>
      <c r="AC774" s="18"/>
      <c r="AD774" s="18"/>
      <c r="AE774" s="18"/>
      <c r="AF774" s="43" t="e">
        <f t="shared" si="40"/>
        <v>#DIV/0!</v>
      </c>
      <c r="AG774" s="44"/>
      <c r="AH774" s="44" t="b">
        <f t="shared" si="41"/>
        <v>1</v>
      </c>
    </row>
    <row r="775" spans="1:34" ht="44.25" customHeight="1" thickBot="1" x14ac:dyDescent="0.3">
      <c r="A775" s="18"/>
      <c r="B775" s="18"/>
      <c r="C775" s="3"/>
      <c r="D775" s="18"/>
      <c r="E775" s="3" t="str">
        <f>IF(D775=1,'Tipo '!$B$2,IF(D775=2,'Tipo '!$B$3,IF(D775=3,'Tipo '!$B$4,IF(D775=4,'Tipo '!$B$5,IF(D775=5,'Tipo '!$B$6,IF(D775=6,'Tipo '!$B$7,IF(D775=7,'Tipo '!$B$8,IF(D775=8,'Tipo '!$B$9,IF(D775=9,'Tipo '!$B$10,IF(D775=10,'Tipo '!$B$11,IF(D775=11,'Tipo '!$B$12,IF(D775=12,'Tipo '!$B$13,IF(D775=13,'Tipo '!$B$14,IF(D775=14,'Tipo '!$B$15,IF(D775=15,'Tipo '!$B$16,IF(D775=16,'Tipo '!$B$17,IF(D775=17,'Tipo '!$B$18,IF(D775=18,'Tipo '!$B$19,IF(D775=19,'Tipo '!$B$20,IF(D775=20,'Tipo '!$B$21,"No ha seleccionado un tipo de contrato válido"))))))))))))))))))))</f>
        <v>No ha seleccionado un tipo de contrato válido</v>
      </c>
      <c r="F775" s="3"/>
      <c r="G775" s="3"/>
      <c r="H775" s="22"/>
      <c r="I775" s="22"/>
      <c r="J775" s="8"/>
      <c r="K775" s="41" t="str">
        <f>IF(J775=1,'Equivalencia BH-BMPT'!$D$2,IF(J775=2,'Equivalencia BH-BMPT'!$D$3,IF(J775=3,'Equivalencia BH-BMPT'!$D$4,IF(J775=4,'Equivalencia BH-BMPT'!$D$5,IF(J775=5,'Equivalencia BH-BMPT'!$D$6,IF(J775=6,'Equivalencia BH-BMPT'!$D$7,IF(J775=7,'Equivalencia BH-BMPT'!$D$8,IF(J775=8,'Equivalencia BH-BMPT'!$D$9,IF(J775=9,'Equivalencia BH-BMPT'!$D$10,IF(J775=10,'Equivalencia BH-BMPT'!$D$11,IF(J775=11,'Equivalencia BH-BMPT'!$D$12,IF(J775=12,'Equivalencia BH-BMPT'!$D$13,IF(J775=13,'Equivalencia BH-BMPT'!$D$14,IF(J775=14,'Equivalencia BH-BMPT'!$D$15,IF(J775=15,'Equivalencia BH-BMPT'!$D$16,IF(J775=16,'Equivalencia BH-BMPT'!$D$17,IF(J775=17,'Equivalencia BH-BMPT'!$D$18,IF(J775=18,'Equivalencia BH-BMPT'!$D$19,IF(J775=19,'Equivalencia BH-BMPT'!$D$20,IF(J775=20,'Equivalencia BH-BMPT'!$D$21,IF(J775=21,'Equivalencia BH-BMPT'!$D$22,IF(J775=22,'Equivalencia BH-BMPT'!$D$23,IF(J775=23,'Equivalencia BH-BMPT'!#REF!,IF(J775=24,'Equivalencia BH-BMPT'!$D$25,IF(J775=25,'Equivalencia BH-BMPT'!$D$26,IF(J775=26,'Equivalencia BH-BMPT'!$D$27,IF(J775=27,'Equivalencia BH-BMPT'!$D$28,IF(J775=28,'Equivalencia BH-BMPT'!$D$29,IF(J775=29,'Equivalencia BH-BMPT'!$D$30,IF(J775=30,'Equivalencia BH-BMPT'!$D$31,IF(J775=31,'Equivalencia BH-BMPT'!$D$32,IF(J775=32,'Equivalencia BH-BMPT'!$D$33,IF(J775=33,'Equivalencia BH-BMPT'!$D$34,IF(J775=34,'Equivalencia BH-BMPT'!$D$35,IF(J775=35,'Equivalencia BH-BMPT'!$D$36,IF(J775=36,'Equivalencia BH-BMPT'!$D$37,IF(J775=37,'Equivalencia BH-BMPT'!$D$38,IF(J775=38,'Equivalencia BH-BMPT'!#REF!,IF(J775=39,'Equivalencia BH-BMPT'!$D$40,IF(J775=40,'Equivalencia BH-BMPT'!$D$41,IF(J775=41,'Equivalencia BH-BMPT'!$D$42,IF(J775=42,'Equivalencia BH-BMPT'!$D$43,IF(J775=43,'Equivalencia BH-BMPT'!$D$44,IF(J775=44,'Equivalencia BH-BMPT'!$D$45,IF(J775=45,'Equivalencia BH-BMPT'!$D$46,"No ha seleccionado un número de programa")))))))))))))))))))))))))))))))))))))))))))))</f>
        <v>No ha seleccionado un número de programa</v>
      </c>
      <c r="L775" s="23"/>
      <c r="M775" s="18"/>
      <c r="N775" s="27"/>
      <c r="O775" s="24"/>
      <c r="P775" s="92"/>
      <c r="Q775" s="25"/>
      <c r="R775" s="25"/>
      <c r="S775" s="25"/>
      <c r="T775" s="25">
        <f t="shared" si="39"/>
        <v>0</v>
      </c>
      <c r="U775" s="25"/>
      <c r="V775" s="26"/>
      <c r="W775" s="26"/>
      <c r="X775" s="26"/>
      <c r="Y775" s="18"/>
      <c r="Z775" s="18"/>
      <c r="AA775" s="42"/>
      <c r="AB775" s="18"/>
      <c r="AC775" s="18"/>
      <c r="AD775" s="18"/>
      <c r="AE775" s="18"/>
      <c r="AF775" s="43" t="e">
        <f t="shared" si="40"/>
        <v>#DIV/0!</v>
      </c>
      <c r="AG775" s="44"/>
      <c r="AH775" s="44" t="b">
        <f t="shared" si="41"/>
        <v>1</v>
      </c>
    </row>
    <row r="776" spans="1:34" ht="44.25" customHeight="1" thickBot="1" x14ac:dyDescent="0.3">
      <c r="A776" s="18"/>
      <c r="B776" s="18"/>
      <c r="C776" s="3"/>
      <c r="D776" s="18"/>
      <c r="E776" s="3" t="str">
        <f>IF(D776=1,'Tipo '!$B$2,IF(D776=2,'Tipo '!$B$3,IF(D776=3,'Tipo '!$B$4,IF(D776=4,'Tipo '!$B$5,IF(D776=5,'Tipo '!$B$6,IF(D776=6,'Tipo '!$B$7,IF(D776=7,'Tipo '!$B$8,IF(D776=8,'Tipo '!$B$9,IF(D776=9,'Tipo '!$B$10,IF(D776=10,'Tipo '!$B$11,IF(D776=11,'Tipo '!$B$12,IF(D776=12,'Tipo '!$B$13,IF(D776=13,'Tipo '!$B$14,IF(D776=14,'Tipo '!$B$15,IF(D776=15,'Tipo '!$B$16,IF(D776=16,'Tipo '!$B$17,IF(D776=17,'Tipo '!$B$18,IF(D776=18,'Tipo '!$B$19,IF(D776=19,'Tipo '!$B$20,IF(D776=20,'Tipo '!$B$21,"No ha seleccionado un tipo de contrato válido"))))))))))))))))))))</f>
        <v>No ha seleccionado un tipo de contrato válido</v>
      </c>
      <c r="F776" s="3"/>
      <c r="G776" s="3"/>
      <c r="H776" s="22"/>
      <c r="I776" s="22"/>
      <c r="J776" s="8"/>
      <c r="K776" s="41" t="str">
        <f>IF(J776=1,'Equivalencia BH-BMPT'!$D$2,IF(J776=2,'Equivalencia BH-BMPT'!$D$3,IF(J776=3,'Equivalencia BH-BMPT'!$D$4,IF(J776=4,'Equivalencia BH-BMPT'!$D$5,IF(J776=5,'Equivalencia BH-BMPT'!$D$6,IF(J776=6,'Equivalencia BH-BMPT'!$D$7,IF(J776=7,'Equivalencia BH-BMPT'!$D$8,IF(J776=8,'Equivalencia BH-BMPT'!$D$9,IF(J776=9,'Equivalencia BH-BMPT'!$D$10,IF(J776=10,'Equivalencia BH-BMPT'!$D$11,IF(J776=11,'Equivalencia BH-BMPT'!$D$12,IF(J776=12,'Equivalencia BH-BMPT'!$D$13,IF(J776=13,'Equivalencia BH-BMPT'!$D$14,IF(J776=14,'Equivalencia BH-BMPT'!$D$15,IF(J776=15,'Equivalencia BH-BMPT'!$D$16,IF(J776=16,'Equivalencia BH-BMPT'!$D$17,IF(J776=17,'Equivalencia BH-BMPT'!$D$18,IF(J776=18,'Equivalencia BH-BMPT'!$D$19,IF(J776=19,'Equivalencia BH-BMPT'!$D$20,IF(J776=20,'Equivalencia BH-BMPT'!$D$21,IF(J776=21,'Equivalencia BH-BMPT'!$D$22,IF(J776=22,'Equivalencia BH-BMPT'!$D$23,IF(J776=23,'Equivalencia BH-BMPT'!#REF!,IF(J776=24,'Equivalencia BH-BMPT'!$D$25,IF(J776=25,'Equivalencia BH-BMPT'!$D$26,IF(J776=26,'Equivalencia BH-BMPT'!$D$27,IF(J776=27,'Equivalencia BH-BMPT'!$D$28,IF(J776=28,'Equivalencia BH-BMPT'!$D$29,IF(J776=29,'Equivalencia BH-BMPT'!$D$30,IF(J776=30,'Equivalencia BH-BMPT'!$D$31,IF(J776=31,'Equivalencia BH-BMPT'!$D$32,IF(J776=32,'Equivalencia BH-BMPT'!$D$33,IF(J776=33,'Equivalencia BH-BMPT'!$D$34,IF(J776=34,'Equivalencia BH-BMPT'!$D$35,IF(J776=35,'Equivalencia BH-BMPT'!$D$36,IF(J776=36,'Equivalencia BH-BMPT'!$D$37,IF(J776=37,'Equivalencia BH-BMPT'!$D$38,IF(J776=38,'Equivalencia BH-BMPT'!#REF!,IF(J776=39,'Equivalencia BH-BMPT'!$D$40,IF(J776=40,'Equivalencia BH-BMPT'!$D$41,IF(J776=41,'Equivalencia BH-BMPT'!$D$42,IF(J776=42,'Equivalencia BH-BMPT'!$D$43,IF(J776=43,'Equivalencia BH-BMPT'!$D$44,IF(J776=44,'Equivalencia BH-BMPT'!$D$45,IF(J776=45,'Equivalencia BH-BMPT'!$D$46,"No ha seleccionado un número de programa")))))))))))))))))))))))))))))))))))))))))))))</f>
        <v>No ha seleccionado un número de programa</v>
      </c>
      <c r="L776" s="23"/>
      <c r="M776" s="18"/>
      <c r="N776" s="27"/>
      <c r="O776" s="24"/>
      <c r="P776" s="92"/>
      <c r="Q776" s="25"/>
      <c r="R776" s="25"/>
      <c r="S776" s="25"/>
      <c r="T776" s="25">
        <f t="shared" si="39"/>
        <v>0</v>
      </c>
      <c r="U776" s="25"/>
      <c r="V776" s="26"/>
      <c r="W776" s="26"/>
      <c r="X776" s="26"/>
      <c r="Y776" s="18"/>
      <c r="Z776" s="18"/>
      <c r="AA776" s="42"/>
      <c r="AB776" s="18"/>
      <c r="AC776" s="18"/>
      <c r="AD776" s="18"/>
      <c r="AE776" s="18"/>
      <c r="AF776" s="43" t="e">
        <f t="shared" si="40"/>
        <v>#DIV/0!</v>
      </c>
      <c r="AG776" s="44"/>
      <c r="AH776" s="44" t="b">
        <f t="shared" si="41"/>
        <v>1</v>
      </c>
    </row>
    <row r="777" spans="1:34" ht="44.25" customHeight="1" thickBot="1" x14ac:dyDescent="0.3">
      <c r="A777" s="18"/>
      <c r="B777" s="18"/>
      <c r="C777" s="3"/>
      <c r="D777" s="18"/>
      <c r="E777" s="3" t="str">
        <f>IF(D777=1,'Tipo '!$B$2,IF(D777=2,'Tipo '!$B$3,IF(D777=3,'Tipo '!$B$4,IF(D777=4,'Tipo '!$B$5,IF(D777=5,'Tipo '!$B$6,IF(D777=6,'Tipo '!$B$7,IF(D777=7,'Tipo '!$B$8,IF(D777=8,'Tipo '!$B$9,IF(D777=9,'Tipo '!$B$10,IF(D777=10,'Tipo '!$B$11,IF(D777=11,'Tipo '!$B$12,IF(D777=12,'Tipo '!$B$13,IF(D777=13,'Tipo '!$B$14,IF(D777=14,'Tipo '!$B$15,IF(D777=15,'Tipo '!$B$16,IF(D777=16,'Tipo '!$B$17,IF(D777=17,'Tipo '!$B$18,IF(D777=18,'Tipo '!$B$19,IF(D777=19,'Tipo '!$B$20,IF(D777=20,'Tipo '!$B$21,"No ha seleccionado un tipo de contrato válido"))))))))))))))))))))</f>
        <v>No ha seleccionado un tipo de contrato válido</v>
      </c>
      <c r="F777" s="3"/>
      <c r="G777" s="3"/>
      <c r="H777" s="22"/>
      <c r="I777" s="22"/>
      <c r="J777" s="8"/>
      <c r="K777" s="41" t="str">
        <f>IF(J777=1,'Equivalencia BH-BMPT'!$D$2,IF(J777=2,'Equivalencia BH-BMPT'!$D$3,IF(J777=3,'Equivalencia BH-BMPT'!$D$4,IF(J777=4,'Equivalencia BH-BMPT'!$D$5,IF(J777=5,'Equivalencia BH-BMPT'!$D$6,IF(J777=6,'Equivalencia BH-BMPT'!$D$7,IF(J777=7,'Equivalencia BH-BMPT'!$D$8,IF(J777=8,'Equivalencia BH-BMPT'!$D$9,IF(J777=9,'Equivalencia BH-BMPT'!$D$10,IF(J777=10,'Equivalencia BH-BMPT'!$D$11,IF(J777=11,'Equivalencia BH-BMPT'!$D$12,IF(J777=12,'Equivalencia BH-BMPT'!$D$13,IF(J777=13,'Equivalencia BH-BMPT'!$D$14,IF(J777=14,'Equivalencia BH-BMPT'!$D$15,IF(J777=15,'Equivalencia BH-BMPT'!$D$16,IF(J777=16,'Equivalencia BH-BMPT'!$D$17,IF(J777=17,'Equivalencia BH-BMPT'!$D$18,IF(J777=18,'Equivalencia BH-BMPT'!$D$19,IF(J777=19,'Equivalencia BH-BMPT'!$D$20,IF(J777=20,'Equivalencia BH-BMPT'!$D$21,IF(J777=21,'Equivalencia BH-BMPT'!$D$22,IF(J777=22,'Equivalencia BH-BMPT'!$D$23,IF(J777=23,'Equivalencia BH-BMPT'!#REF!,IF(J777=24,'Equivalencia BH-BMPT'!$D$25,IF(J777=25,'Equivalencia BH-BMPT'!$D$26,IF(J777=26,'Equivalencia BH-BMPT'!$D$27,IF(J777=27,'Equivalencia BH-BMPT'!$D$28,IF(J777=28,'Equivalencia BH-BMPT'!$D$29,IF(J777=29,'Equivalencia BH-BMPT'!$D$30,IF(J777=30,'Equivalencia BH-BMPT'!$D$31,IF(J777=31,'Equivalencia BH-BMPT'!$D$32,IF(J777=32,'Equivalencia BH-BMPT'!$D$33,IF(J777=33,'Equivalencia BH-BMPT'!$D$34,IF(J777=34,'Equivalencia BH-BMPT'!$D$35,IF(J777=35,'Equivalencia BH-BMPT'!$D$36,IF(J777=36,'Equivalencia BH-BMPT'!$D$37,IF(J777=37,'Equivalencia BH-BMPT'!$D$38,IF(J777=38,'Equivalencia BH-BMPT'!#REF!,IF(J777=39,'Equivalencia BH-BMPT'!$D$40,IF(J777=40,'Equivalencia BH-BMPT'!$D$41,IF(J777=41,'Equivalencia BH-BMPT'!$D$42,IF(J777=42,'Equivalencia BH-BMPT'!$D$43,IF(J777=43,'Equivalencia BH-BMPT'!$D$44,IF(J777=44,'Equivalencia BH-BMPT'!$D$45,IF(J777=45,'Equivalencia BH-BMPT'!$D$46,"No ha seleccionado un número de programa")))))))))))))))))))))))))))))))))))))))))))))</f>
        <v>No ha seleccionado un número de programa</v>
      </c>
      <c r="L777" s="23"/>
      <c r="M777" s="18"/>
      <c r="N777" s="27"/>
      <c r="O777" s="24"/>
      <c r="P777" s="92"/>
      <c r="Q777" s="25"/>
      <c r="R777" s="25"/>
      <c r="S777" s="25"/>
      <c r="T777" s="25">
        <f t="shared" si="39"/>
        <v>0</v>
      </c>
      <c r="U777" s="25"/>
      <c r="V777" s="26"/>
      <c r="W777" s="26"/>
      <c r="X777" s="26"/>
      <c r="Y777" s="18"/>
      <c r="Z777" s="18"/>
      <c r="AA777" s="42"/>
      <c r="AB777" s="18"/>
      <c r="AC777" s="18"/>
      <c r="AD777" s="18"/>
      <c r="AE777" s="18"/>
      <c r="AF777" s="43" t="e">
        <f t="shared" si="40"/>
        <v>#DIV/0!</v>
      </c>
      <c r="AG777" s="44"/>
      <c r="AH777" s="44" t="b">
        <f t="shared" si="41"/>
        <v>1</v>
      </c>
    </row>
    <row r="778" spans="1:34" ht="44.25" customHeight="1" thickBot="1" x14ac:dyDescent="0.3">
      <c r="A778" s="18"/>
      <c r="B778" s="18"/>
      <c r="C778" s="3"/>
      <c r="D778" s="18"/>
      <c r="E778" s="3" t="str">
        <f>IF(D778=1,'Tipo '!$B$2,IF(D778=2,'Tipo '!$B$3,IF(D778=3,'Tipo '!$B$4,IF(D778=4,'Tipo '!$B$5,IF(D778=5,'Tipo '!$B$6,IF(D778=6,'Tipo '!$B$7,IF(D778=7,'Tipo '!$B$8,IF(D778=8,'Tipo '!$B$9,IF(D778=9,'Tipo '!$B$10,IF(D778=10,'Tipo '!$B$11,IF(D778=11,'Tipo '!$B$12,IF(D778=12,'Tipo '!$B$13,IF(D778=13,'Tipo '!$B$14,IF(D778=14,'Tipo '!$B$15,IF(D778=15,'Tipo '!$B$16,IF(D778=16,'Tipo '!$B$17,IF(D778=17,'Tipo '!$B$18,IF(D778=18,'Tipo '!$B$19,IF(D778=19,'Tipo '!$B$20,IF(D778=20,'Tipo '!$B$21,"No ha seleccionado un tipo de contrato válido"))))))))))))))))))))</f>
        <v>No ha seleccionado un tipo de contrato válido</v>
      </c>
      <c r="F778" s="3"/>
      <c r="G778" s="3"/>
      <c r="H778" s="22"/>
      <c r="I778" s="22"/>
      <c r="J778" s="8"/>
      <c r="K778" s="41" t="str">
        <f>IF(J778=1,'Equivalencia BH-BMPT'!$D$2,IF(J778=2,'Equivalencia BH-BMPT'!$D$3,IF(J778=3,'Equivalencia BH-BMPT'!$D$4,IF(J778=4,'Equivalencia BH-BMPT'!$D$5,IF(J778=5,'Equivalencia BH-BMPT'!$D$6,IF(J778=6,'Equivalencia BH-BMPT'!$D$7,IF(J778=7,'Equivalencia BH-BMPT'!$D$8,IF(J778=8,'Equivalencia BH-BMPT'!$D$9,IF(J778=9,'Equivalencia BH-BMPT'!$D$10,IF(J778=10,'Equivalencia BH-BMPT'!$D$11,IF(J778=11,'Equivalencia BH-BMPT'!$D$12,IF(J778=12,'Equivalencia BH-BMPT'!$D$13,IF(J778=13,'Equivalencia BH-BMPT'!$D$14,IF(J778=14,'Equivalencia BH-BMPT'!$D$15,IF(J778=15,'Equivalencia BH-BMPT'!$D$16,IF(J778=16,'Equivalencia BH-BMPT'!$D$17,IF(J778=17,'Equivalencia BH-BMPT'!$D$18,IF(J778=18,'Equivalencia BH-BMPT'!$D$19,IF(J778=19,'Equivalencia BH-BMPT'!$D$20,IF(J778=20,'Equivalencia BH-BMPT'!$D$21,IF(J778=21,'Equivalencia BH-BMPT'!$D$22,IF(J778=22,'Equivalencia BH-BMPT'!$D$23,IF(J778=23,'Equivalencia BH-BMPT'!#REF!,IF(J778=24,'Equivalencia BH-BMPT'!$D$25,IF(J778=25,'Equivalencia BH-BMPT'!$D$26,IF(J778=26,'Equivalencia BH-BMPT'!$D$27,IF(J778=27,'Equivalencia BH-BMPT'!$D$28,IF(J778=28,'Equivalencia BH-BMPT'!$D$29,IF(J778=29,'Equivalencia BH-BMPT'!$D$30,IF(J778=30,'Equivalencia BH-BMPT'!$D$31,IF(J778=31,'Equivalencia BH-BMPT'!$D$32,IF(J778=32,'Equivalencia BH-BMPT'!$D$33,IF(J778=33,'Equivalencia BH-BMPT'!$D$34,IF(J778=34,'Equivalencia BH-BMPT'!$D$35,IF(J778=35,'Equivalencia BH-BMPT'!$D$36,IF(J778=36,'Equivalencia BH-BMPT'!$D$37,IF(J778=37,'Equivalencia BH-BMPT'!$D$38,IF(J778=38,'Equivalencia BH-BMPT'!#REF!,IF(J778=39,'Equivalencia BH-BMPT'!$D$40,IF(J778=40,'Equivalencia BH-BMPT'!$D$41,IF(J778=41,'Equivalencia BH-BMPT'!$D$42,IF(J778=42,'Equivalencia BH-BMPT'!$D$43,IF(J778=43,'Equivalencia BH-BMPT'!$D$44,IF(J778=44,'Equivalencia BH-BMPT'!$D$45,IF(J778=45,'Equivalencia BH-BMPT'!$D$46,"No ha seleccionado un número de programa")))))))))))))))))))))))))))))))))))))))))))))</f>
        <v>No ha seleccionado un número de programa</v>
      </c>
      <c r="L778" s="23"/>
      <c r="M778" s="18"/>
      <c r="N778" s="27"/>
      <c r="O778" s="24"/>
      <c r="P778" s="92"/>
      <c r="Q778" s="25"/>
      <c r="R778" s="25"/>
      <c r="S778" s="25"/>
      <c r="T778" s="25">
        <f t="shared" si="39"/>
        <v>0</v>
      </c>
      <c r="U778" s="25"/>
      <c r="V778" s="26"/>
      <c r="W778" s="26"/>
      <c r="X778" s="26"/>
      <c r="Y778" s="18"/>
      <c r="Z778" s="18"/>
      <c r="AA778" s="42"/>
      <c r="AB778" s="18"/>
      <c r="AC778" s="18"/>
      <c r="AD778" s="18"/>
      <c r="AE778" s="18"/>
      <c r="AF778" s="43" t="e">
        <f t="shared" si="40"/>
        <v>#DIV/0!</v>
      </c>
      <c r="AG778" s="44"/>
      <c r="AH778" s="44" t="b">
        <f t="shared" si="41"/>
        <v>1</v>
      </c>
    </row>
    <row r="779" spans="1:34" ht="44.25" customHeight="1" thickBot="1" x14ac:dyDescent="0.3">
      <c r="A779" s="18"/>
      <c r="B779" s="18"/>
      <c r="C779" s="3"/>
      <c r="D779" s="18"/>
      <c r="E779" s="3" t="str">
        <f>IF(D779=1,'Tipo '!$B$2,IF(D779=2,'Tipo '!$B$3,IF(D779=3,'Tipo '!$B$4,IF(D779=4,'Tipo '!$B$5,IF(D779=5,'Tipo '!$B$6,IF(D779=6,'Tipo '!$B$7,IF(D779=7,'Tipo '!$B$8,IF(D779=8,'Tipo '!$B$9,IF(D779=9,'Tipo '!$B$10,IF(D779=10,'Tipo '!$B$11,IF(D779=11,'Tipo '!$B$12,IF(D779=12,'Tipo '!$B$13,IF(D779=13,'Tipo '!$B$14,IF(D779=14,'Tipo '!$B$15,IF(D779=15,'Tipo '!$B$16,IF(D779=16,'Tipo '!$B$17,IF(D779=17,'Tipo '!$B$18,IF(D779=18,'Tipo '!$B$19,IF(D779=19,'Tipo '!$B$20,IF(D779=20,'Tipo '!$B$21,"No ha seleccionado un tipo de contrato válido"))))))))))))))))))))</f>
        <v>No ha seleccionado un tipo de contrato válido</v>
      </c>
      <c r="F779" s="3"/>
      <c r="G779" s="3"/>
      <c r="H779" s="22"/>
      <c r="I779" s="22"/>
      <c r="J779" s="8"/>
      <c r="K779" s="41" t="str">
        <f>IF(J779=1,'Equivalencia BH-BMPT'!$D$2,IF(J779=2,'Equivalencia BH-BMPT'!$D$3,IF(J779=3,'Equivalencia BH-BMPT'!$D$4,IF(J779=4,'Equivalencia BH-BMPT'!$D$5,IF(J779=5,'Equivalencia BH-BMPT'!$D$6,IF(J779=6,'Equivalencia BH-BMPT'!$D$7,IF(J779=7,'Equivalencia BH-BMPT'!$D$8,IF(J779=8,'Equivalencia BH-BMPT'!$D$9,IF(J779=9,'Equivalencia BH-BMPT'!$D$10,IF(J779=10,'Equivalencia BH-BMPT'!$D$11,IF(J779=11,'Equivalencia BH-BMPT'!$D$12,IF(J779=12,'Equivalencia BH-BMPT'!$D$13,IF(J779=13,'Equivalencia BH-BMPT'!$D$14,IF(J779=14,'Equivalencia BH-BMPT'!$D$15,IF(J779=15,'Equivalencia BH-BMPT'!$D$16,IF(J779=16,'Equivalencia BH-BMPT'!$D$17,IF(J779=17,'Equivalencia BH-BMPT'!$D$18,IF(J779=18,'Equivalencia BH-BMPT'!$D$19,IF(J779=19,'Equivalencia BH-BMPT'!$D$20,IF(J779=20,'Equivalencia BH-BMPT'!$D$21,IF(J779=21,'Equivalencia BH-BMPT'!$D$22,IF(J779=22,'Equivalencia BH-BMPT'!$D$23,IF(J779=23,'Equivalencia BH-BMPT'!#REF!,IF(J779=24,'Equivalencia BH-BMPT'!$D$25,IF(J779=25,'Equivalencia BH-BMPT'!$D$26,IF(J779=26,'Equivalencia BH-BMPT'!$D$27,IF(J779=27,'Equivalencia BH-BMPT'!$D$28,IF(J779=28,'Equivalencia BH-BMPT'!$D$29,IF(J779=29,'Equivalencia BH-BMPT'!$D$30,IF(J779=30,'Equivalencia BH-BMPT'!$D$31,IF(J779=31,'Equivalencia BH-BMPT'!$D$32,IF(J779=32,'Equivalencia BH-BMPT'!$D$33,IF(J779=33,'Equivalencia BH-BMPT'!$D$34,IF(J779=34,'Equivalencia BH-BMPT'!$D$35,IF(J779=35,'Equivalencia BH-BMPT'!$D$36,IF(J779=36,'Equivalencia BH-BMPT'!$D$37,IF(J779=37,'Equivalencia BH-BMPT'!$D$38,IF(J779=38,'Equivalencia BH-BMPT'!#REF!,IF(J779=39,'Equivalencia BH-BMPT'!$D$40,IF(J779=40,'Equivalencia BH-BMPT'!$D$41,IF(J779=41,'Equivalencia BH-BMPT'!$D$42,IF(J779=42,'Equivalencia BH-BMPT'!$D$43,IF(J779=43,'Equivalencia BH-BMPT'!$D$44,IF(J779=44,'Equivalencia BH-BMPT'!$D$45,IF(J779=45,'Equivalencia BH-BMPT'!$D$46,"No ha seleccionado un número de programa")))))))))))))))))))))))))))))))))))))))))))))</f>
        <v>No ha seleccionado un número de programa</v>
      </c>
      <c r="L779" s="23"/>
      <c r="M779" s="18"/>
      <c r="N779" s="27"/>
      <c r="O779" s="24"/>
      <c r="P779" s="92"/>
      <c r="Q779" s="25"/>
      <c r="R779" s="25"/>
      <c r="S779" s="25"/>
      <c r="T779" s="25">
        <f t="shared" si="39"/>
        <v>0</v>
      </c>
      <c r="U779" s="25"/>
      <c r="V779" s="26"/>
      <c r="W779" s="26"/>
      <c r="X779" s="26"/>
      <c r="Y779" s="18"/>
      <c r="Z779" s="18"/>
      <c r="AA779" s="42"/>
      <c r="AB779" s="18"/>
      <c r="AC779" s="18"/>
      <c r="AD779" s="18"/>
      <c r="AE779" s="18"/>
      <c r="AF779" s="43" t="e">
        <f t="shared" si="40"/>
        <v>#DIV/0!</v>
      </c>
      <c r="AG779" s="44"/>
      <c r="AH779" s="44" t="b">
        <f t="shared" si="41"/>
        <v>1</v>
      </c>
    </row>
    <row r="780" spans="1:34" ht="44.25" customHeight="1" thickBot="1" x14ac:dyDescent="0.3">
      <c r="A780" s="18"/>
      <c r="B780" s="18"/>
      <c r="C780" s="3"/>
      <c r="D780" s="18"/>
      <c r="E780" s="3" t="str">
        <f>IF(D780=1,'Tipo '!$B$2,IF(D780=2,'Tipo '!$B$3,IF(D780=3,'Tipo '!$B$4,IF(D780=4,'Tipo '!$B$5,IF(D780=5,'Tipo '!$B$6,IF(D780=6,'Tipo '!$B$7,IF(D780=7,'Tipo '!$B$8,IF(D780=8,'Tipo '!$B$9,IF(D780=9,'Tipo '!$B$10,IF(D780=10,'Tipo '!$B$11,IF(D780=11,'Tipo '!$B$12,IF(D780=12,'Tipo '!$B$13,IF(D780=13,'Tipo '!$B$14,IF(D780=14,'Tipo '!$B$15,IF(D780=15,'Tipo '!$B$16,IF(D780=16,'Tipo '!$B$17,IF(D780=17,'Tipo '!$B$18,IF(D780=18,'Tipo '!$B$19,IF(D780=19,'Tipo '!$B$20,IF(D780=20,'Tipo '!$B$21,"No ha seleccionado un tipo de contrato válido"))))))))))))))))))))</f>
        <v>No ha seleccionado un tipo de contrato válido</v>
      </c>
      <c r="F780" s="3"/>
      <c r="G780" s="3"/>
      <c r="H780" s="22"/>
      <c r="I780" s="22"/>
      <c r="J780" s="8"/>
      <c r="K780" s="41" t="str">
        <f>IF(J780=1,'Equivalencia BH-BMPT'!$D$2,IF(J780=2,'Equivalencia BH-BMPT'!$D$3,IF(J780=3,'Equivalencia BH-BMPT'!$D$4,IF(J780=4,'Equivalencia BH-BMPT'!$D$5,IF(J780=5,'Equivalencia BH-BMPT'!$D$6,IF(J780=6,'Equivalencia BH-BMPT'!$D$7,IF(J780=7,'Equivalencia BH-BMPT'!$D$8,IF(J780=8,'Equivalencia BH-BMPT'!$D$9,IF(J780=9,'Equivalencia BH-BMPT'!$D$10,IF(J780=10,'Equivalencia BH-BMPT'!$D$11,IF(J780=11,'Equivalencia BH-BMPT'!$D$12,IF(J780=12,'Equivalencia BH-BMPT'!$D$13,IF(J780=13,'Equivalencia BH-BMPT'!$D$14,IF(J780=14,'Equivalencia BH-BMPT'!$D$15,IF(J780=15,'Equivalencia BH-BMPT'!$D$16,IF(J780=16,'Equivalencia BH-BMPT'!$D$17,IF(J780=17,'Equivalencia BH-BMPT'!$D$18,IF(J780=18,'Equivalencia BH-BMPT'!$D$19,IF(J780=19,'Equivalencia BH-BMPT'!$D$20,IF(J780=20,'Equivalencia BH-BMPT'!$D$21,IF(J780=21,'Equivalencia BH-BMPT'!$D$22,IF(J780=22,'Equivalencia BH-BMPT'!$D$23,IF(J780=23,'Equivalencia BH-BMPT'!#REF!,IF(J780=24,'Equivalencia BH-BMPT'!$D$25,IF(J780=25,'Equivalencia BH-BMPT'!$D$26,IF(J780=26,'Equivalencia BH-BMPT'!$D$27,IF(J780=27,'Equivalencia BH-BMPT'!$D$28,IF(J780=28,'Equivalencia BH-BMPT'!$D$29,IF(J780=29,'Equivalencia BH-BMPT'!$D$30,IF(J780=30,'Equivalencia BH-BMPT'!$D$31,IF(J780=31,'Equivalencia BH-BMPT'!$D$32,IF(J780=32,'Equivalencia BH-BMPT'!$D$33,IF(J780=33,'Equivalencia BH-BMPT'!$D$34,IF(J780=34,'Equivalencia BH-BMPT'!$D$35,IF(J780=35,'Equivalencia BH-BMPT'!$D$36,IF(J780=36,'Equivalencia BH-BMPT'!$D$37,IF(J780=37,'Equivalencia BH-BMPT'!$D$38,IF(J780=38,'Equivalencia BH-BMPT'!#REF!,IF(J780=39,'Equivalencia BH-BMPT'!$D$40,IF(J780=40,'Equivalencia BH-BMPT'!$D$41,IF(J780=41,'Equivalencia BH-BMPT'!$D$42,IF(J780=42,'Equivalencia BH-BMPT'!$D$43,IF(J780=43,'Equivalencia BH-BMPT'!$D$44,IF(J780=44,'Equivalencia BH-BMPT'!$D$45,IF(J780=45,'Equivalencia BH-BMPT'!$D$46,"No ha seleccionado un número de programa")))))))))))))))))))))))))))))))))))))))))))))</f>
        <v>No ha seleccionado un número de programa</v>
      </c>
      <c r="L780" s="23"/>
      <c r="M780" s="18"/>
      <c r="N780" s="27"/>
      <c r="O780" s="24"/>
      <c r="P780" s="92"/>
      <c r="Q780" s="25"/>
      <c r="R780" s="25"/>
      <c r="S780" s="25"/>
      <c r="T780" s="25">
        <f t="shared" si="39"/>
        <v>0</v>
      </c>
      <c r="U780" s="25"/>
      <c r="V780" s="26"/>
      <c r="W780" s="26"/>
      <c r="X780" s="26"/>
      <c r="Y780" s="18"/>
      <c r="Z780" s="18"/>
      <c r="AA780" s="42"/>
      <c r="AB780" s="18"/>
      <c r="AC780" s="18"/>
      <c r="AD780" s="18"/>
      <c r="AE780" s="18"/>
      <c r="AF780" s="43" t="e">
        <f t="shared" si="40"/>
        <v>#DIV/0!</v>
      </c>
      <c r="AG780" s="44"/>
      <c r="AH780" s="44" t="b">
        <f t="shared" si="41"/>
        <v>1</v>
      </c>
    </row>
    <row r="781" spans="1:34" ht="44.25" customHeight="1" thickBot="1" x14ac:dyDescent="0.3">
      <c r="A781" s="18"/>
      <c r="B781" s="18"/>
      <c r="C781" s="3"/>
      <c r="D781" s="18"/>
      <c r="E781" s="3" t="str">
        <f>IF(D781=1,'Tipo '!$B$2,IF(D781=2,'Tipo '!$B$3,IF(D781=3,'Tipo '!$B$4,IF(D781=4,'Tipo '!$B$5,IF(D781=5,'Tipo '!$B$6,IF(D781=6,'Tipo '!$B$7,IF(D781=7,'Tipo '!$B$8,IF(D781=8,'Tipo '!$B$9,IF(D781=9,'Tipo '!$B$10,IF(D781=10,'Tipo '!$B$11,IF(D781=11,'Tipo '!$B$12,IF(D781=12,'Tipo '!$B$13,IF(D781=13,'Tipo '!$B$14,IF(D781=14,'Tipo '!$B$15,IF(D781=15,'Tipo '!$B$16,IF(D781=16,'Tipo '!$B$17,IF(D781=17,'Tipo '!$B$18,IF(D781=18,'Tipo '!$B$19,IF(D781=19,'Tipo '!$B$20,IF(D781=20,'Tipo '!$B$21,"No ha seleccionado un tipo de contrato válido"))))))))))))))))))))</f>
        <v>No ha seleccionado un tipo de contrato válido</v>
      </c>
      <c r="F781" s="3"/>
      <c r="G781" s="3"/>
      <c r="H781" s="22"/>
      <c r="I781" s="22"/>
      <c r="J781" s="8"/>
      <c r="K781" s="41" t="str">
        <f>IF(J781=1,'Equivalencia BH-BMPT'!$D$2,IF(J781=2,'Equivalencia BH-BMPT'!$D$3,IF(J781=3,'Equivalencia BH-BMPT'!$D$4,IF(J781=4,'Equivalencia BH-BMPT'!$D$5,IF(J781=5,'Equivalencia BH-BMPT'!$D$6,IF(J781=6,'Equivalencia BH-BMPT'!$D$7,IF(J781=7,'Equivalencia BH-BMPT'!$D$8,IF(J781=8,'Equivalencia BH-BMPT'!$D$9,IF(J781=9,'Equivalencia BH-BMPT'!$D$10,IF(J781=10,'Equivalencia BH-BMPT'!$D$11,IF(J781=11,'Equivalencia BH-BMPT'!$D$12,IF(J781=12,'Equivalencia BH-BMPT'!$D$13,IF(J781=13,'Equivalencia BH-BMPT'!$D$14,IF(J781=14,'Equivalencia BH-BMPT'!$D$15,IF(J781=15,'Equivalencia BH-BMPT'!$D$16,IF(J781=16,'Equivalencia BH-BMPT'!$D$17,IF(J781=17,'Equivalencia BH-BMPT'!$D$18,IF(J781=18,'Equivalencia BH-BMPT'!$D$19,IF(J781=19,'Equivalencia BH-BMPT'!$D$20,IF(J781=20,'Equivalencia BH-BMPT'!$D$21,IF(J781=21,'Equivalencia BH-BMPT'!$D$22,IF(J781=22,'Equivalencia BH-BMPT'!$D$23,IF(J781=23,'Equivalencia BH-BMPT'!#REF!,IF(J781=24,'Equivalencia BH-BMPT'!$D$25,IF(J781=25,'Equivalencia BH-BMPT'!$D$26,IF(J781=26,'Equivalencia BH-BMPT'!$D$27,IF(J781=27,'Equivalencia BH-BMPT'!$D$28,IF(J781=28,'Equivalencia BH-BMPT'!$D$29,IF(J781=29,'Equivalencia BH-BMPT'!$D$30,IF(J781=30,'Equivalencia BH-BMPT'!$D$31,IF(J781=31,'Equivalencia BH-BMPT'!$D$32,IF(J781=32,'Equivalencia BH-BMPT'!$D$33,IF(J781=33,'Equivalencia BH-BMPT'!$D$34,IF(J781=34,'Equivalencia BH-BMPT'!$D$35,IF(J781=35,'Equivalencia BH-BMPT'!$D$36,IF(J781=36,'Equivalencia BH-BMPT'!$D$37,IF(J781=37,'Equivalencia BH-BMPT'!$D$38,IF(J781=38,'Equivalencia BH-BMPT'!#REF!,IF(J781=39,'Equivalencia BH-BMPT'!$D$40,IF(J781=40,'Equivalencia BH-BMPT'!$D$41,IF(J781=41,'Equivalencia BH-BMPT'!$D$42,IF(J781=42,'Equivalencia BH-BMPT'!$D$43,IF(J781=43,'Equivalencia BH-BMPT'!$D$44,IF(J781=44,'Equivalencia BH-BMPT'!$D$45,IF(J781=45,'Equivalencia BH-BMPT'!$D$46,"No ha seleccionado un número de programa")))))))))))))))))))))))))))))))))))))))))))))</f>
        <v>No ha seleccionado un número de programa</v>
      </c>
      <c r="L781" s="23"/>
      <c r="M781" s="18"/>
      <c r="N781" s="27"/>
      <c r="O781" s="24"/>
      <c r="P781" s="92"/>
      <c r="Q781" s="25"/>
      <c r="R781" s="25"/>
      <c r="S781" s="25"/>
      <c r="T781" s="25">
        <f t="shared" si="39"/>
        <v>0</v>
      </c>
      <c r="U781" s="25"/>
      <c r="V781" s="26"/>
      <c r="W781" s="26"/>
      <c r="X781" s="26"/>
      <c r="Y781" s="18"/>
      <c r="Z781" s="18"/>
      <c r="AA781" s="42"/>
      <c r="AB781" s="18"/>
      <c r="AC781" s="18"/>
      <c r="AD781" s="18"/>
      <c r="AE781" s="18"/>
      <c r="AF781" s="43" t="e">
        <f t="shared" si="40"/>
        <v>#DIV/0!</v>
      </c>
      <c r="AG781" s="44"/>
      <c r="AH781" s="44" t="b">
        <f t="shared" si="41"/>
        <v>1</v>
      </c>
    </row>
    <row r="782" spans="1:34" ht="44.25" customHeight="1" thickBot="1" x14ac:dyDescent="0.3">
      <c r="A782" s="18"/>
      <c r="B782" s="18"/>
      <c r="C782" s="3"/>
      <c r="D782" s="18"/>
      <c r="E782" s="3" t="str">
        <f>IF(D782=1,'Tipo '!$B$2,IF(D782=2,'Tipo '!$B$3,IF(D782=3,'Tipo '!$B$4,IF(D782=4,'Tipo '!$B$5,IF(D782=5,'Tipo '!$B$6,IF(D782=6,'Tipo '!$B$7,IF(D782=7,'Tipo '!$B$8,IF(D782=8,'Tipo '!$B$9,IF(D782=9,'Tipo '!$B$10,IF(D782=10,'Tipo '!$B$11,IF(D782=11,'Tipo '!$B$12,IF(D782=12,'Tipo '!$B$13,IF(D782=13,'Tipo '!$B$14,IF(D782=14,'Tipo '!$B$15,IF(D782=15,'Tipo '!$B$16,IF(D782=16,'Tipo '!$B$17,IF(D782=17,'Tipo '!$B$18,IF(D782=18,'Tipo '!$B$19,IF(D782=19,'Tipo '!$B$20,IF(D782=20,'Tipo '!$B$21,"No ha seleccionado un tipo de contrato válido"))))))))))))))))))))</f>
        <v>No ha seleccionado un tipo de contrato válido</v>
      </c>
      <c r="F782" s="3"/>
      <c r="G782" s="3"/>
      <c r="H782" s="22"/>
      <c r="I782" s="22"/>
      <c r="J782" s="8"/>
      <c r="K782" s="41" t="str">
        <f>IF(J782=1,'Equivalencia BH-BMPT'!$D$2,IF(J782=2,'Equivalencia BH-BMPT'!$D$3,IF(J782=3,'Equivalencia BH-BMPT'!$D$4,IF(J782=4,'Equivalencia BH-BMPT'!$D$5,IF(J782=5,'Equivalencia BH-BMPT'!$D$6,IF(J782=6,'Equivalencia BH-BMPT'!$D$7,IF(J782=7,'Equivalencia BH-BMPT'!$D$8,IF(J782=8,'Equivalencia BH-BMPT'!$D$9,IF(J782=9,'Equivalencia BH-BMPT'!$D$10,IF(J782=10,'Equivalencia BH-BMPT'!$D$11,IF(J782=11,'Equivalencia BH-BMPT'!$D$12,IF(J782=12,'Equivalencia BH-BMPT'!$D$13,IF(J782=13,'Equivalencia BH-BMPT'!$D$14,IF(J782=14,'Equivalencia BH-BMPT'!$D$15,IF(J782=15,'Equivalencia BH-BMPT'!$D$16,IF(J782=16,'Equivalencia BH-BMPT'!$D$17,IF(J782=17,'Equivalencia BH-BMPT'!$D$18,IF(J782=18,'Equivalencia BH-BMPT'!$D$19,IF(J782=19,'Equivalencia BH-BMPT'!$D$20,IF(J782=20,'Equivalencia BH-BMPT'!$D$21,IF(J782=21,'Equivalencia BH-BMPT'!$D$22,IF(J782=22,'Equivalencia BH-BMPT'!$D$23,IF(J782=23,'Equivalencia BH-BMPT'!#REF!,IF(J782=24,'Equivalencia BH-BMPT'!$D$25,IF(J782=25,'Equivalencia BH-BMPT'!$D$26,IF(J782=26,'Equivalencia BH-BMPT'!$D$27,IF(J782=27,'Equivalencia BH-BMPT'!$D$28,IF(J782=28,'Equivalencia BH-BMPT'!$D$29,IF(J782=29,'Equivalencia BH-BMPT'!$D$30,IF(J782=30,'Equivalencia BH-BMPT'!$D$31,IF(J782=31,'Equivalencia BH-BMPT'!$D$32,IF(J782=32,'Equivalencia BH-BMPT'!$D$33,IF(J782=33,'Equivalencia BH-BMPT'!$D$34,IF(J782=34,'Equivalencia BH-BMPT'!$D$35,IF(J782=35,'Equivalencia BH-BMPT'!$D$36,IF(J782=36,'Equivalencia BH-BMPT'!$D$37,IF(J782=37,'Equivalencia BH-BMPT'!$D$38,IF(J782=38,'Equivalencia BH-BMPT'!#REF!,IF(J782=39,'Equivalencia BH-BMPT'!$D$40,IF(J782=40,'Equivalencia BH-BMPT'!$D$41,IF(J782=41,'Equivalencia BH-BMPT'!$D$42,IF(J782=42,'Equivalencia BH-BMPT'!$D$43,IF(J782=43,'Equivalencia BH-BMPT'!$D$44,IF(J782=44,'Equivalencia BH-BMPT'!$D$45,IF(J782=45,'Equivalencia BH-BMPT'!$D$46,"No ha seleccionado un número de programa")))))))))))))))))))))))))))))))))))))))))))))</f>
        <v>No ha seleccionado un número de programa</v>
      </c>
      <c r="L782" s="23"/>
      <c r="M782" s="18"/>
      <c r="N782" s="27"/>
      <c r="O782" s="24"/>
      <c r="P782" s="92"/>
      <c r="Q782" s="25"/>
      <c r="R782" s="25"/>
      <c r="S782" s="25"/>
      <c r="T782" s="25">
        <f t="shared" si="39"/>
        <v>0</v>
      </c>
      <c r="U782" s="25"/>
      <c r="V782" s="26"/>
      <c r="W782" s="26"/>
      <c r="X782" s="26"/>
      <c r="Y782" s="18"/>
      <c r="Z782" s="18"/>
      <c r="AA782" s="42"/>
      <c r="AB782" s="18"/>
      <c r="AC782" s="18"/>
      <c r="AD782" s="18"/>
      <c r="AE782" s="18"/>
      <c r="AF782" s="43" t="e">
        <f t="shared" si="40"/>
        <v>#DIV/0!</v>
      </c>
      <c r="AG782" s="44"/>
      <c r="AH782" s="44" t="b">
        <f t="shared" si="41"/>
        <v>1</v>
      </c>
    </row>
    <row r="783" spans="1:34" ht="44.25" customHeight="1" thickBot="1" x14ac:dyDescent="0.3">
      <c r="A783" s="18"/>
      <c r="B783" s="18"/>
      <c r="C783" s="3"/>
      <c r="D783" s="18"/>
      <c r="E783" s="3" t="str">
        <f>IF(D783=1,'Tipo '!$B$2,IF(D783=2,'Tipo '!$B$3,IF(D783=3,'Tipo '!$B$4,IF(D783=4,'Tipo '!$B$5,IF(D783=5,'Tipo '!$B$6,IF(D783=6,'Tipo '!$B$7,IF(D783=7,'Tipo '!$B$8,IF(D783=8,'Tipo '!$B$9,IF(D783=9,'Tipo '!$B$10,IF(D783=10,'Tipo '!$B$11,IF(D783=11,'Tipo '!$B$12,IF(D783=12,'Tipo '!$B$13,IF(D783=13,'Tipo '!$B$14,IF(D783=14,'Tipo '!$B$15,IF(D783=15,'Tipo '!$B$16,IF(D783=16,'Tipo '!$B$17,IF(D783=17,'Tipo '!$B$18,IF(D783=18,'Tipo '!$B$19,IF(D783=19,'Tipo '!$B$20,IF(D783=20,'Tipo '!$B$21,"No ha seleccionado un tipo de contrato válido"))))))))))))))))))))</f>
        <v>No ha seleccionado un tipo de contrato válido</v>
      </c>
      <c r="F783" s="3"/>
      <c r="G783" s="3"/>
      <c r="H783" s="22"/>
      <c r="I783" s="22"/>
      <c r="J783" s="8"/>
      <c r="K783" s="41" t="str">
        <f>IF(J783=1,'Equivalencia BH-BMPT'!$D$2,IF(J783=2,'Equivalencia BH-BMPT'!$D$3,IF(J783=3,'Equivalencia BH-BMPT'!$D$4,IF(J783=4,'Equivalencia BH-BMPT'!$D$5,IF(J783=5,'Equivalencia BH-BMPT'!$D$6,IF(J783=6,'Equivalencia BH-BMPT'!$D$7,IF(J783=7,'Equivalencia BH-BMPT'!$D$8,IF(J783=8,'Equivalencia BH-BMPT'!$D$9,IF(J783=9,'Equivalencia BH-BMPT'!$D$10,IF(J783=10,'Equivalencia BH-BMPT'!$D$11,IF(J783=11,'Equivalencia BH-BMPT'!$D$12,IF(J783=12,'Equivalencia BH-BMPT'!$D$13,IF(J783=13,'Equivalencia BH-BMPT'!$D$14,IF(J783=14,'Equivalencia BH-BMPT'!$D$15,IF(J783=15,'Equivalencia BH-BMPT'!$D$16,IF(J783=16,'Equivalencia BH-BMPT'!$D$17,IF(J783=17,'Equivalencia BH-BMPT'!$D$18,IF(J783=18,'Equivalencia BH-BMPT'!$D$19,IF(J783=19,'Equivalencia BH-BMPT'!$D$20,IF(J783=20,'Equivalencia BH-BMPT'!$D$21,IF(J783=21,'Equivalencia BH-BMPT'!$D$22,IF(J783=22,'Equivalencia BH-BMPT'!$D$23,IF(J783=23,'Equivalencia BH-BMPT'!#REF!,IF(J783=24,'Equivalencia BH-BMPT'!$D$25,IF(J783=25,'Equivalencia BH-BMPT'!$D$26,IF(J783=26,'Equivalencia BH-BMPT'!$D$27,IF(J783=27,'Equivalencia BH-BMPT'!$D$28,IF(J783=28,'Equivalencia BH-BMPT'!$D$29,IF(J783=29,'Equivalencia BH-BMPT'!$D$30,IF(J783=30,'Equivalencia BH-BMPT'!$D$31,IF(J783=31,'Equivalencia BH-BMPT'!$D$32,IF(J783=32,'Equivalencia BH-BMPT'!$D$33,IF(J783=33,'Equivalencia BH-BMPT'!$D$34,IF(J783=34,'Equivalencia BH-BMPT'!$D$35,IF(J783=35,'Equivalencia BH-BMPT'!$D$36,IF(J783=36,'Equivalencia BH-BMPT'!$D$37,IF(J783=37,'Equivalencia BH-BMPT'!$D$38,IF(J783=38,'Equivalencia BH-BMPT'!#REF!,IF(J783=39,'Equivalencia BH-BMPT'!$D$40,IF(J783=40,'Equivalencia BH-BMPT'!$D$41,IF(J783=41,'Equivalencia BH-BMPT'!$D$42,IF(J783=42,'Equivalencia BH-BMPT'!$D$43,IF(J783=43,'Equivalencia BH-BMPT'!$D$44,IF(J783=44,'Equivalencia BH-BMPT'!$D$45,IF(J783=45,'Equivalencia BH-BMPT'!$D$46,"No ha seleccionado un número de programa")))))))))))))))))))))))))))))))))))))))))))))</f>
        <v>No ha seleccionado un número de programa</v>
      </c>
      <c r="L783" s="23"/>
      <c r="M783" s="18"/>
      <c r="N783" s="27"/>
      <c r="O783" s="24"/>
      <c r="P783" s="92"/>
      <c r="Q783" s="25"/>
      <c r="R783" s="25"/>
      <c r="S783" s="25"/>
      <c r="T783" s="25">
        <f t="shared" si="39"/>
        <v>0</v>
      </c>
      <c r="U783" s="25"/>
      <c r="V783" s="26"/>
      <c r="W783" s="26"/>
      <c r="X783" s="26"/>
      <c r="Y783" s="18"/>
      <c r="Z783" s="18"/>
      <c r="AA783" s="42"/>
      <c r="AB783" s="18"/>
      <c r="AC783" s="18"/>
      <c r="AD783" s="18"/>
      <c r="AE783" s="18"/>
      <c r="AF783" s="43" t="e">
        <f t="shared" si="40"/>
        <v>#DIV/0!</v>
      </c>
      <c r="AG783" s="44"/>
      <c r="AH783" s="44" t="b">
        <f t="shared" si="41"/>
        <v>1</v>
      </c>
    </row>
    <row r="784" spans="1:34" ht="44.25" customHeight="1" thickBot="1" x14ac:dyDescent="0.3">
      <c r="A784" s="18"/>
      <c r="B784" s="18"/>
      <c r="C784" s="3"/>
      <c r="D784" s="18"/>
      <c r="E784" s="3" t="str">
        <f>IF(D784=1,'Tipo '!$B$2,IF(D784=2,'Tipo '!$B$3,IF(D784=3,'Tipo '!$B$4,IF(D784=4,'Tipo '!$B$5,IF(D784=5,'Tipo '!$B$6,IF(D784=6,'Tipo '!$B$7,IF(D784=7,'Tipo '!$B$8,IF(D784=8,'Tipo '!$B$9,IF(D784=9,'Tipo '!$B$10,IF(D784=10,'Tipo '!$B$11,IF(D784=11,'Tipo '!$B$12,IF(D784=12,'Tipo '!$B$13,IF(D784=13,'Tipo '!$B$14,IF(D784=14,'Tipo '!$B$15,IF(D784=15,'Tipo '!$B$16,IF(D784=16,'Tipo '!$B$17,IF(D784=17,'Tipo '!$B$18,IF(D784=18,'Tipo '!$B$19,IF(D784=19,'Tipo '!$B$20,IF(D784=20,'Tipo '!$B$21,"No ha seleccionado un tipo de contrato válido"))))))))))))))))))))</f>
        <v>No ha seleccionado un tipo de contrato válido</v>
      </c>
      <c r="F784" s="3"/>
      <c r="G784" s="3"/>
      <c r="H784" s="22"/>
      <c r="I784" s="22"/>
      <c r="J784" s="8"/>
      <c r="K784" s="41" t="str">
        <f>IF(J784=1,'Equivalencia BH-BMPT'!$D$2,IF(J784=2,'Equivalencia BH-BMPT'!$D$3,IF(J784=3,'Equivalencia BH-BMPT'!$D$4,IF(J784=4,'Equivalencia BH-BMPT'!$D$5,IF(J784=5,'Equivalencia BH-BMPT'!$D$6,IF(J784=6,'Equivalencia BH-BMPT'!$D$7,IF(J784=7,'Equivalencia BH-BMPT'!$D$8,IF(J784=8,'Equivalencia BH-BMPT'!$D$9,IF(J784=9,'Equivalencia BH-BMPT'!$D$10,IF(J784=10,'Equivalencia BH-BMPT'!$D$11,IF(J784=11,'Equivalencia BH-BMPT'!$D$12,IF(J784=12,'Equivalencia BH-BMPT'!$D$13,IF(J784=13,'Equivalencia BH-BMPT'!$D$14,IF(J784=14,'Equivalencia BH-BMPT'!$D$15,IF(J784=15,'Equivalencia BH-BMPT'!$D$16,IF(J784=16,'Equivalencia BH-BMPT'!$D$17,IF(J784=17,'Equivalencia BH-BMPT'!$D$18,IF(J784=18,'Equivalencia BH-BMPT'!$D$19,IF(J784=19,'Equivalencia BH-BMPT'!$D$20,IF(J784=20,'Equivalencia BH-BMPT'!$D$21,IF(J784=21,'Equivalencia BH-BMPT'!$D$22,IF(J784=22,'Equivalencia BH-BMPT'!$D$23,IF(J784=23,'Equivalencia BH-BMPT'!#REF!,IF(J784=24,'Equivalencia BH-BMPT'!$D$25,IF(J784=25,'Equivalencia BH-BMPT'!$D$26,IF(J784=26,'Equivalencia BH-BMPT'!$D$27,IF(J784=27,'Equivalencia BH-BMPT'!$D$28,IF(J784=28,'Equivalencia BH-BMPT'!$D$29,IF(J784=29,'Equivalencia BH-BMPT'!$D$30,IF(J784=30,'Equivalencia BH-BMPT'!$D$31,IF(J784=31,'Equivalencia BH-BMPT'!$D$32,IF(J784=32,'Equivalencia BH-BMPT'!$D$33,IF(J784=33,'Equivalencia BH-BMPT'!$D$34,IF(J784=34,'Equivalencia BH-BMPT'!$D$35,IF(J784=35,'Equivalencia BH-BMPT'!$D$36,IF(J784=36,'Equivalencia BH-BMPT'!$D$37,IF(J784=37,'Equivalencia BH-BMPT'!$D$38,IF(J784=38,'Equivalencia BH-BMPT'!#REF!,IF(J784=39,'Equivalencia BH-BMPT'!$D$40,IF(J784=40,'Equivalencia BH-BMPT'!$D$41,IF(J784=41,'Equivalencia BH-BMPT'!$D$42,IF(J784=42,'Equivalencia BH-BMPT'!$D$43,IF(J784=43,'Equivalencia BH-BMPT'!$D$44,IF(J784=44,'Equivalencia BH-BMPT'!$D$45,IF(J784=45,'Equivalencia BH-BMPT'!$D$46,"No ha seleccionado un número de programa")))))))))))))))))))))))))))))))))))))))))))))</f>
        <v>No ha seleccionado un número de programa</v>
      </c>
      <c r="L784" s="23"/>
      <c r="M784" s="18"/>
      <c r="N784" s="27"/>
      <c r="O784" s="24"/>
      <c r="P784" s="92"/>
      <c r="Q784" s="25"/>
      <c r="R784" s="25"/>
      <c r="S784" s="25"/>
      <c r="T784" s="25">
        <f t="shared" si="39"/>
        <v>0</v>
      </c>
      <c r="U784" s="25"/>
      <c r="V784" s="26"/>
      <c r="W784" s="26"/>
      <c r="X784" s="26"/>
      <c r="Y784" s="18"/>
      <c r="Z784" s="18"/>
      <c r="AA784" s="42"/>
      <c r="AB784" s="18"/>
      <c r="AC784" s="18"/>
      <c r="AD784" s="18"/>
      <c r="AE784" s="18"/>
      <c r="AF784" s="43" t="e">
        <f t="shared" si="40"/>
        <v>#DIV/0!</v>
      </c>
      <c r="AG784" s="44"/>
      <c r="AH784" s="44" t="b">
        <f t="shared" si="41"/>
        <v>1</v>
      </c>
    </row>
    <row r="785" spans="1:34" ht="44.25" customHeight="1" thickBot="1" x14ac:dyDescent="0.3">
      <c r="A785" s="18"/>
      <c r="B785" s="18"/>
      <c r="C785" s="3"/>
      <c r="D785" s="18"/>
      <c r="E785" s="3" t="str">
        <f>IF(D785=1,'Tipo '!$B$2,IF(D785=2,'Tipo '!$B$3,IF(D785=3,'Tipo '!$B$4,IF(D785=4,'Tipo '!$B$5,IF(D785=5,'Tipo '!$B$6,IF(D785=6,'Tipo '!$B$7,IF(D785=7,'Tipo '!$B$8,IF(D785=8,'Tipo '!$B$9,IF(D785=9,'Tipo '!$B$10,IF(D785=10,'Tipo '!$B$11,IF(D785=11,'Tipo '!$B$12,IF(D785=12,'Tipo '!$B$13,IF(D785=13,'Tipo '!$B$14,IF(D785=14,'Tipo '!$B$15,IF(D785=15,'Tipo '!$B$16,IF(D785=16,'Tipo '!$B$17,IF(D785=17,'Tipo '!$B$18,IF(D785=18,'Tipo '!$B$19,IF(D785=19,'Tipo '!$B$20,IF(D785=20,'Tipo '!$B$21,"No ha seleccionado un tipo de contrato válido"))))))))))))))))))))</f>
        <v>No ha seleccionado un tipo de contrato válido</v>
      </c>
      <c r="F785" s="3"/>
      <c r="G785" s="3"/>
      <c r="H785" s="22"/>
      <c r="I785" s="22"/>
      <c r="J785" s="8"/>
      <c r="K785" s="41" t="str">
        <f>IF(J785=1,'Equivalencia BH-BMPT'!$D$2,IF(J785=2,'Equivalencia BH-BMPT'!$D$3,IF(J785=3,'Equivalencia BH-BMPT'!$D$4,IF(J785=4,'Equivalencia BH-BMPT'!$D$5,IF(J785=5,'Equivalencia BH-BMPT'!$D$6,IF(J785=6,'Equivalencia BH-BMPT'!$D$7,IF(J785=7,'Equivalencia BH-BMPT'!$D$8,IF(J785=8,'Equivalencia BH-BMPT'!$D$9,IF(J785=9,'Equivalencia BH-BMPT'!$D$10,IF(J785=10,'Equivalencia BH-BMPT'!$D$11,IF(J785=11,'Equivalencia BH-BMPT'!$D$12,IF(J785=12,'Equivalencia BH-BMPT'!$D$13,IF(J785=13,'Equivalencia BH-BMPT'!$D$14,IF(J785=14,'Equivalencia BH-BMPT'!$D$15,IF(J785=15,'Equivalencia BH-BMPT'!$D$16,IF(J785=16,'Equivalencia BH-BMPT'!$D$17,IF(J785=17,'Equivalencia BH-BMPT'!$D$18,IF(J785=18,'Equivalencia BH-BMPT'!$D$19,IF(J785=19,'Equivalencia BH-BMPT'!$D$20,IF(J785=20,'Equivalencia BH-BMPT'!$D$21,IF(J785=21,'Equivalencia BH-BMPT'!$D$22,IF(J785=22,'Equivalencia BH-BMPT'!$D$23,IF(J785=23,'Equivalencia BH-BMPT'!#REF!,IF(J785=24,'Equivalencia BH-BMPT'!$D$25,IF(J785=25,'Equivalencia BH-BMPT'!$D$26,IF(J785=26,'Equivalencia BH-BMPT'!$D$27,IF(J785=27,'Equivalencia BH-BMPT'!$D$28,IF(J785=28,'Equivalencia BH-BMPT'!$D$29,IF(J785=29,'Equivalencia BH-BMPT'!$D$30,IF(J785=30,'Equivalencia BH-BMPT'!$D$31,IF(J785=31,'Equivalencia BH-BMPT'!$D$32,IF(J785=32,'Equivalencia BH-BMPT'!$D$33,IF(J785=33,'Equivalencia BH-BMPT'!$D$34,IF(J785=34,'Equivalencia BH-BMPT'!$D$35,IF(J785=35,'Equivalencia BH-BMPT'!$D$36,IF(J785=36,'Equivalencia BH-BMPT'!$D$37,IF(J785=37,'Equivalencia BH-BMPT'!$D$38,IF(J785=38,'Equivalencia BH-BMPT'!#REF!,IF(J785=39,'Equivalencia BH-BMPT'!$D$40,IF(J785=40,'Equivalencia BH-BMPT'!$D$41,IF(J785=41,'Equivalencia BH-BMPT'!$D$42,IF(J785=42,'Equivalencia BH-BMPT'!$D$43,IF(J785=43,'Equivalencia BH-BMPT'!$D$44,IF(J785=44,'Equivalencia BH-BMPT'!$D$45,IF(J785=45,'Equivalencia BH-BMPT'!$D$46,"No ha seleccionado un número de programa")))))))))))))))))))))))))))))))))))))))))))))</f>
        <v>No ha seleccionado un número de programa</v>
      </c>
      <c r="L785" s="23"/>
      <c r="M785" s="18"/>
      <c r="N785" s="27"/>
      <c r="O785" s="24"/>
      <c r="P785" s="92"/>
      <c r="Q785" s="25"/>
      <c r="R785" s="25"/>
      <c r="S785" s="25"/>
      <c r="T785" s="25">
        <f t="shared" si="39"/>
        <v>0</v>
      </c>
      <c r="U785" s="25"/>
      <c r="V785" s="26"/>
      <c r="W785" s="26"/>
      <c r="X785" s="26"/>
      <c r="Y785" s="18"/>
      <c r="Z785" s="18"/>
      <c r="AA785" s="42"/>
      <c r="AB785" s="18"/>
      <c r="AC785" s="18"/>
      <c r="AD785" s="18"/>
      <c r="AE785" s="18"/>
      <c r="AF785" s="43" t="e">
        <f t="shared" si="40"/>
        <v>#DIV/0!</v>
      </c>
      <c r="AG785" s="44"/>
      <c r="AH785" s="44" t="b">
        <f t="shared" si="41"/>
        <v>1</v>
      </c>
    </row>
    <row r="786" spans="1:34" ht="44.25" customHeight="1" thickBot="1" x14ac:dyDescent="0.3">
      <c r="A786" s="18"/>
      <c r="B786" s="18"/>
      <c r="C786" s="3"/>
      <c r="D786" s="18"/>
      <c r="E786" s="3" t="str">
        <f>IF(D786=1,'Tipo '!$B$2,IF(D786=2,'Tipo '!$B$3,IF(D786=3,'Tipo '!$B$4,IF(D786=4,'Tipo '!$B$5,IF(D786=5,'Tipo '!$B$6,IF(D786=6,'Tipo '!$B$7,IF(D786=7,'Tipo '!$B$8,IF(D786=8,'Tipo '!$B$9,IF(D786=9,'Tipo '!$B$10,IF(D786=10,'Tipo '!$B$11,IF(D786=11,'Tipo '!$B$12,IF(D786=12,'Tipo '!$B$13,IF(D786=13,'Tipo '!$B$14,IF(D786=14,'Tipo '!$B$15,IF(D786=15,'Tipo '!$B$16,IF(D786=16,'Tipo '!$B$17,IF(D786=17,'Tipo '!$B$18,IF(D786=18,'Tipo '!$B$19,IF(D786=19,'Tipo '!$B$20,IF(D786=20,'Tipo '!$B$21,"No ha seleccionado un tipo de contrato válido"))))))))))))))))))))</f>
        <v>No ha seleccionado un tipo de contrato válido</v>
      </c>
      <c r="F786" s="3"/>
      <c r="G786" s="3"/>
      <c r="H786" s="22"/>
      <c r="I786" s="22"/>
      <c r="J786" s="8"/>
      <c r="K786" s="41" t="str">
        <f>IF(J786=1,'Equivalencia BH-BMPT'!$D$2,IF(J786=2,'Equivalencia BH-BMPT'!$D$3,IF(J786=3,'Equivalencia BH-BMPT'!$D$4,IF(J786=4,'Equivalencia BH-BMPT'!$D$5,IF(J786=5,'Equivalencia BH-BMPT'!$D$6,IF(J786=6,'Equivalencia BH-BMPT'!$D$7,IF(J786=7,'Equivalencia BH-BMPT'!$D$8,IF(J786=8,'Equivalencia BH-BMPT'!$D$9,IF(J786=9,'Equivalencia BH-BMPT'!$D$10,IF(J786=10,'Equivalencia BH-BMPT'!$D$11,IF(J786=11,'Equivalencia BH-BMPT'!$D$12,IF(J786=12,'Equivalencia BH-BMPT'!$D$13,IF(J786=13,'Equivalencia BH-BMPT'!$D$14,IF(J786=14,'Equivalencia BH-BMPT'!$D$15,IF(J786=15,'Equivalencia BH-BMPT'!$D$16,IF(J786=16,'Equivalencia BH-BMPT'!$D$17,IF(J786=17,'Equivalencia BH-BMPT'!$D$18,IF(J786=18,'Equivalencia BH-BMPT'!$D$19,IF(J786=19,'Equivalencia BH-BMPT'!$D$20,IF(J786=20,'Equivalencia BH-BMPT'!$D$21,IF(J786=21,'Equivalencia BH-BMPT'!$D$22,IF(J786=22,'Equivalencia BH-BMPT'!$D$23,IF(J786=23,'Equivalencia BH-BMPT'!#REF!,IF(J786=24,'Equivalencia BH-BMPT'!$D$25,IF(J786=25,'Equivalencia BH-BMPT'!$D$26,IF(J786=26,'Equivalencia BH-BMPT'!$D$27,IF(J786=27,'Equivalencia BH-BMPT'!$D$28,IF(J786=28,'Equivalencia BH-BMPT'!$D$29,IF(J786=29,'Equivalencia BH-BMPT'!$D$30,IF(J786=30,'Equivalencia BH-BMPT'!$D$31,IF(J786=31,'Equivalencia BH-BMPT'!$D$32,IF(J786=32,'Equivalencia BH-BMPT'!$D$33,IF(J786=33,'Equivalencia BH-BMPT'!$D$34,IF(J786=34,'Equivalencia BH-BMPT'!$D$35,IF(J786=35,'Equivalencia BH-BMPT'!$D$36,IF(J786=36,'Equivalencia BH-BMPT'!$D$37,IF(J786=37,'Equivalencia BH-BMPT'!$D$38,IF(J786=38,'Equivalencia BH-BMPT'!#REF!,IF(J786=39,'Equivalencia BH-BMPT'!$D$40,IF(J786=40,'Equivalencia BH-BMPT'!$D$41,IF(J786=41,'Equivalencia BH-BMPT'!$D$42,IF(J786=42,'Equivalencia BH-BMPT'!$D$43,IF(J786=43,'Equivalencia BH-BMPT'!$D$44,IF(J786=44,'Equivalencia BH-BMPT'!$D$45,IF(J786=45,'Equivalencia BH-BMPT'!$D$46,"No ha seleccionado un número de programa")))))))))))))))))))))))))))))))))))))))))))))</f>
        <v>No ha seleccionado un número de programa</v>
      </c>
      <c r="L786" s="23"/>
      <c r="M786" s="18"/>
      <c r="N786" s="27"/>
      <c r="O786" s="24"/>
      <c r="P786" s="92"/>
      <c r="Q786" s="25"/>
      <c r="R786" s="25"/>
      <c r="S786" s="25"/>
      <c r="T786" s="25">
        <f t="shared" si="39"/>
        <v>0</v>
      </c>
      <c r="U786" s="25"/>
      <c r="V786" s="26"/>
      <c r="W786" s="26"/>
      <c r="X786" s="26"/>
      <c r="Y786" s="18"/>
      <c r="Z786" s="18"/>
      <c r="AA786" s="42"/>
      <c r="AB786" s="18"/>
      <c r="AC786" s="18"/>
      <c r="AD786" s="18"/>
      <c r="AE786" s="18"/>
      <c r="AF786" s="43" t="e">
        <f t="shared" si="40"/>
        <v>#DIV/0!</v>
      </c>
      <c r="AG786" s="44"/>
      <c r="AH786" s="44" t="b">
        <f t="shared" si="41"/>
        <v>1</v>
      </c>
    </row>
    <row r="787" spans="1:34" ht="44.25" customHeight="1" thickBot="1" x14ac:dyDescent="0.3">
      <c r="A787" s="18"/>
      <c r="B787" s="18"/>
      <c r="C787" s="3"/>
      <c r="D787" s="18"/>
      <c r="E787" s="3" t="str">
        <f>IF(D787=1,'Tipo '!$B$2,IF(D787=2,'Tipo '!$B$3,IF(D787=3,'Tipo '!$B$4,IF(D787=4,'Tipo '!$B$5,IF(D787=5,'Tipo '!$B$6,IF(D787=6,'Tipo '!$B$7,IF(D787=7,'Tipo '!$B$8,IF(D787=8,'Tipo '!$B$9,IF(D787=9,'Tipo '!$B$10,IF(D787=10,'Tipo '!$B$11,IF(D787=11,'Tipo '!$B$12,IF(D787=12,'Tipo '!$B$13,IF(D787=13,'Tipo '!$B$14,IF(D787=14,'Tipo '!$B$15,IF(D787=15,'Tipo '!$B$16,IF(D787=16,'Tipo '!$B$17,IF(D787=17,'Tipo '!$B$18,IF(D787=18,'Tipo '!$B$19,IF(D787=19,'Tipo '!$B$20,IF(D787=20,'Tipo '!$B$21,"No ha seleccionado un tipo de contrato válido"))))))))))))))))))))</f>
        <v>No ha seleccionado un tipo de contrato válido</v>
      </c>
      <c r="F787" s="3"/>
      <c r="G787" s="3"/>
      <c r="H787" s="22"/>
      <c r="I787" s="22"/>
      <c r="J787" s="8"/>
      <c r="K787" s="41" t="str">
        <f>IF(J787=1,'Equivalencia BH-BMPT'!$D$2,IF(J787=2,'Equivalencia BH-BMPT'!$D$3,IF(J787=3,'Equivalencia BH-BMPT'!$D$4,IF(J787=4,'Equivalencia BH-BMPT'!$D$5,IF(J787=5,'Equivalencia BH-BMPT'!$D$6,IF(J787=6,'Equivalencia BH-BMPT'!$D$7,IF(J787=7,'Equivalencia BH-BMPT'!$D$8,IF(J787=8,'Equivalencia BH-BMPT'!$D$9,IF(J787=9,'Equivalencia BH-BMPT'!$D$10,IF(J787=10,'Equivalencia BH-BMPT'!$D$11,IF(J787=11,'Equivalencia BH-BMPT'!$D$12,IF(J787=12,'Equivalencia BH-BMPT'!$D$13,IF(J787=13,'Equivalencia BH-BMPT'!$D$14,IF(J787=14,'Equivalencia BH-BMPT'!$D$15,IF(J787=15,'Equivalencia BH-BMPT'!$D$16,IF(J787=16,'Equivalencia BH-BMPT'!$D$17,IF(J787=17,'Equivalencia BH-BMPT'!$D$18,IF(J787=18,'Equivalencia BH-BMPT'!$D$19,IF(J787=19,'Equivalencia BH-BMPT'!$D$20,IF(J787=20,'Equivalencia BH-BMPT'!$D$21,IF(J787=21,'Equivalencia BH-BMPT'!$D$22,IF(J787=22,'Equivalencia BH-BMPT'!$D$23,IF(J787=23,'Equivalencia BH-BMPT'!#REF!,IF(J787=24,'Equivalencia BH-BMPT'!$D$25,IF(J787=25,'Equivalencia BH-BMPT'!$D$26,IF(J787=26,'Equivalencia BH-BMPT'!$D$27,IF(J787=27,'Equivalencia BH-BMPT'!$D$28,IF(J787=28,'Equivalencia BH-BMPT'!$D$29,IF(J787=29,'Equivalencia BH-BMPT'!$D$30,IF(J787=30,'Equivalencia BH-BMPT'!$D$31,IF(J787=31,'Equivalencia BH-BMPT'!$D$32,IF(J787=32,'Equivalencia BH-BMPT'!$D$33,IF(J787=33,'Equivalencia BH-BMPT'!$D$34,IF(J787=34,'Equivalencia BH-BMPT'!$D$35,IF(J787=35,'Equivalencia BH-BMPT'!$D$36,IF(J787=36,'Equivalencia BH-BMPT'!$D$37,IF(J787=37,'Equivalencia BH-BMPT'!$D$38,IF(J787=38,'Equivalencia BH-BMPT'!#REF!,IF(J787=39,'Equivalencia BH-BMPT'!$D$40,IF(J787=40,'Equivalencia BH-BMPT'!$D$41,IF(J787=41,'Equivalencia BH-BMPT'!$D$42,IF(J787=42,'Equivalencia BH-BMPT'!$D$43,IF(J787=43,'Equivalencia BH-BMPT'!$D$44,IF(J787=44,'Equivalencia BH-BMPT'!$D$45,IF(J787=45,'Equivalencia BH-BMPT'!$D$46,"No ha seleccionado un número de programa")))))))))))))))))))))))))))))))))))))))))))))</f>
        <v>No ha seleccionado un número de programa</v>
      </c>
      <c r="L787" s="23"/>
      <c r="M787" s="18"/>
      <c r="N787" s="27"/>
      <c r="O787" s="24"/>
      <c r="P787" s="92"/>
      <c r="Q787" s="25"/>
      <c r="R787" s="25"/>
      <c r="S787" s="25"/>
      <c r="T787" s="25">
        <f t="shared" si="39"/>
        <v>0</v>
      </c>
      <c r="U787" s="25"/>
      <c r="V787" s="26"/>
      <c r="W787" s="26"/>
      <c r="X787" s="26"/>
      <c r="Y787" s="18"/>
      <c r="Z787" s="18"/>
      <c r="AA787" s="42"/>
      <c r="AB787" s="18"/>
      <c r="AC787" s="18"/>
      <c r="AD787" s="18"/>
      <c r="AE787" s="18"/>
      <c r="AF787" s="43" t="e">
        <f t="shared" si="40"/>
        <v>#DIV/0!</v>
      </c>
      <c r="AG787" s="44"/>
      <c r="AH787" s="44" t="b">
        <f t="shared" si="41"/>
        <v>1</v>
      </c>
    </row>
    <row r="788" spans="1:34" ht="44.25" customHeight="1" thickBot="1" x14ac:dyDescent="0.3">
      <c r="A788" s="18"/>
      <c r="B788" s="18"/>
      <c r="C788" s="3"/>
      <c r="D788" s="18"/>
      <c r="E788" s="3" t="str">
        <f>IF(D788=1,'Tipo '!$B$2,IF(D788=2,'Tipo '!$B$3,IF(D788=3,'Tipo '!$B$4,IF(D788=4,'Tipo '!$B$5,IF(D788=5,'Tipo '!$B$6,IF(D788=6,'Tipo '!$B$7,IF(D788=7,'Tipo '!$B$8,IF(D788=8,'Tipo '!$B$9,IF(D788=9,'Tipo '!$B$10,IF(D788=10,'Tipo '!$B$11,IF(D788=11,'Tipo '!$B$12,IF(D788=12,'Tipo '!$B$13,IF(D788=13,'Tipo '!$B$14,IF(D788=14,'Tipo '!$B$15,IF(D788=15,'Tipo '!$B$16,IF(D788=16,'Tipo '!$B$17,IF(D788=17,'Tipo '!$B$18,IF(D788=18,'Tipo '!$B$19,IF(D788=19,'Tipo '!$B$20,IF(D788=20,'Tipo '!$B$21,"No ha seleccionado un tipo de contrato válido"))))))))))))))))))))</f>
        <v>No ha seleccionado un tipo de contrato válido</v>
      </c>
      <c r="F788" s="3"/>
      <c r="G788" s="3"/>
      <c r="H788" s="22"/>
      <c r="I788" s="22"/>
      <c r="J788" s="8"/>
      <c r="K788" s="41" t="str">
        <f>IF(J788=1,'Equivalencia BH-BMPT'!$D$2,IF(J788=2,'Equivalencia BH-BMPT'!$D$3,IF(J788=3,'Equivalencia BH-BMPT'!$D$4,IF(J788=4,'Equivalencia BH-BMPT'!$D$5,IF(J788=5,'Equivalencia BH-BMPT'!$D$6,IF(J788=6,'Equivalencia BH-BMPT'!$D$7,IF(J788=7,'Equivalencia BH-BMPT'!$D$8,IF(J788=8,'Equivalencia BH-BMPT'!$D$9,IF(J788=9,'Equivalencia BH-BMPT'!$D$10,IF(J788=10,'Equivalencia BH-BMPT'!$D$11,IF(J788=11,'Equivalencia BH-BMPT'!$D$12,IF(J788=12,'Equivalencia BH-BMPT'!$D$13,IF(J788=13,'Equivalencia BH-BMPT'!$D$14,IF(J788=14,'Equivalencia BH-BMPT'!$D$15,IF(J788=15,'Equivalencia BH-BMPT'!$D$16,IF(J788=16,'Equivalencia BH-BMPT'!$D$17,IF(J788=17,'Equivalencia BH-BMPT'!$D$18,IF(J788=18,'Equivalencia BH-BMPT'!$D$19,IF(J788=19,'Equivalencia BH-BMPT'!$D$20,IF(J788=20,'Equivalencia BH-BMPT'!$D$21,IF(J788=21,'Equivalencia BH-BMPT'!$D$22,IF(J788=22,'Equivalencia BH-BMPT'!$D$23,IF(J788=23,'Equivalencia BH-BMPT'!#REF!,IF(J788=24,'Equivalencia BH-BMPT'!$D$25,IF(J788=25,'Equivalencia BH-BMPT'!$D$26,IF(J788=26,'Equivalencia BH-BMPT'!$D$27,IF(J788=27,'Equivalencia BH-BMPT'!$D$28,IF(J788=28,'Equivalencia BH-BMPT'!$D$29,IF(J788=29,'Equivalencia BH-BMPT'!$D$30,IF(J788=30,'Equivalencia BH-BMPT'!$D$31,IF(J788=31,'Equivalencia BH-BMPT'!$D$32,IF(J788=32,'Equivalencia BH-BMPT'!$D$33,IF(J788=33,'Equivalencia BH-BMPT'!$D$34,IF(J788=34,'Equivalencia BH-BMPT'!$D$35,IF(J788=35,'Equivalencia BH-BMPT'!$D$36,IF(J788=36,'Equivalencia BH-BMPT'!$D$37,IF(J788=37,'Equivalencia BH-BMPT'!$D$38,IF(J788=38,'Equivalencia BH-BMPT'!#REF!,IF(J788=39,'Equivalencia BH-BMPT'!$D$40,IF(J788=40,'Equivalencia BH-BMPT'!$D$41,IF(J788=41,'Equivalencia BH-BMPT'!$D$42,IF(J788=42,'Equivalencia BH-BMPT'!$D$43,IF(J788=43,'Equivalencia BH-BMPT'!$D$44,IF(J788=44,'Equivalencia BH-BMPT'!$D$45,IF(J788=45,'Equivalencia BH-BMPT'!$D$46,"No ha seleccionado un número de programa")))))))))))))))))))))))))))))))))))))))))))))</f>
        <v>No ha seleccionado un número de programa</v>
      </c>
      <c r="L788" s="23"/>
      <c r="M788" s="18"/>
      <c r="N788" s="27"/>
      <c r="O788" s="24"/>
      <c r="P788" s="92"/>
      <c r="Q788" s="25"/>
      <c r="R788" s="25"/>
      <c r="S788" s="25"/>
      <c r="T788" s="25">
        <f t="shared" si="39"/>
        <v>0</v>
      </c>
      <c r="U788" s="25"/>
      <c r="V788" s="26"/>
      <c r="W788" s="26"/>
      <c r="X788" s="26"/>
      <c r="Y788" s="18"/>
      <c r="Z788" s="18"/>
      <c r="AA788" s="42"/>
      <c r="AB788" s="18"/>
      <c r="AC788" s="18"/>
      <c r="AD788" s="18"/>
      <c r="AE788" s="18"/>
      <c r="AF788" s="43" t="e">
        <f t="shared" si="40"/>
        <v>#DIV/0!</v>
      </c>
      <c r="AG788" s="44"/>
      <c r="AH788" s="44" t="b">
        <f t="shared" si="41"/>
        <v>1</v>
      </c>
    </row>
    <row r="789" spans="1:34" ht="44.25" customHeight="1" thickBot="1" x14ac:dyDescent="0.3">
      <c r="A789" s="18"/>
      <c r="B789" s="18"/>
      <c r="C789" s="3"/>
      <c r="D789" s="18"/>
      <c r="E789" s="3" t="str">
        <f>IF(D789=1,'Tipo '!$B$2,IF(D789=2,'Tipo '!$B$3,IF(D789=3,'Tipo '!$B$4,IF(D789=4,'Tipo '!$B$5,IF(D789=5,'Tipo '!$B$6,IF(D789=6,'Tipo '!$B$7,IF(D789=7,'Tipo '!$B$8,IF(D789=8,'Tipo '!$B$9,IF(D789=9,'Tipo '!$B$10,IF(D789=10,'Tipo '!$B$11,IF(D789=11,'Tipo '!$B$12,IF(D789=12,'Tipo '!$B$13,IF(D789=13,'Tipo '!$B$14,IF(D789=14,'Tipo '!$B$15,IF(D789=15,'Tipo '!$B$16,IF(D789=16,'Tipo '!$B$17,IF(D789=17,'Tipo '!$B$18,IF(D789=18,'Tipo '!$B$19,IF(D789=19,'Tipo '!$B$20,IF(D789=20,'Tipo '!$B$21,"No ha seleccionado un tipo de contrato válido"))))))))))))))))))))</f>
        <v>No ha seleccionado un tipo de contrato válido</v>
      </c>
      <c r="F789" s="3"/>
      <c r="G789" s="3"/>
      <c r="H789" s="22"/>
      <c r="I789" s="22"/>
      <c r="J789" s="8"/>
      <c r="K789" s="41" t="str">
        <f>IF(J789=1,'Equivalencia BH-BMPT'!$D$2,IF(J789=2,'Equivalencia BH-BMPT'!$D$3,IF(J789=3,'Equivalencia BH-BMPT'!$D$4,IF(J789=4,'Equivalencia BH-BMPT'!$D$5,IF(J789=5,'Equivalencia BH-BMPT'!$D$6,IF(J789=6,'Equivalencia BH-BMPT'!$D$7,IF(J789=7,'Equivalencia BH-BMPT'!$D$8,IF(J789=8,'Equivalencia BH-BMPT'!$D$9,IF(J789=9,'Equivalencia BH-BMPT'!$D$10,IF(J789=10,'Equivalencia BH-BMPT'!$D$11,IF(J789=11,'Equivalencia BH-BMPT'!$D$12,IF(J789=12,'Equivalencia BH-BMPT'!$D$13,IF(J789=13,'Equivalencia BH-BMPT'!$D$14,IF(J789=14,'Equivalencia BH-BMPT'!$D$15,IF(J789=15,'Equivalencia BH-BMPT'!$D$16,IF(J789=16,'Equivalencia BH-BMPT'!$D$17,IF(J789=17,'Equivalencia BH-BMPT'!$D$18,IF(J789=18,'Equivalencia BH-BMPT'!$D$19,IF(J789=19,'Equivalencia BH-BMPT'!$D$20,IF(J789=20,'Equivalencia BH-BMPT'!$D$21,IF(J789=21,'Equivalencia BH-BMPT'!$D$22,IF(J789=22,'Equivalencia BH-BMPT'!$D$23,IF(J789=23,'Equivalencia BH-BMPT'!#REF!,IF(J789=24,'Equivalencia BH-BMPT'!$D$25,IF(J789=25,'Equivalencia BH-BMPT'!$D$26,IF(J789=26,'Equivalencia BH-BMPT'!$D$27,IF(J789=27,'Equivalencia BH-BMPT'!$D$28,IF(J789=28,'Equivalencia BH-BMPT'!$D$29,IF(J789=29,'Equivalencia BH-BMPT'!$D$30,IF(J789=30,'Equivalencia BH-BMPT'!$D$31,IF(J789=31,'Equivalencia BH-BMPT'!$D$32,IF(J789=32,'Equivalencia BH-BMPT'!$D$33,IF(J789=33,'Equivalencia BH-BMPT'!$D$34,IF(J789=34,'Equivalencia BH-BMPT'!$D$35,IF(J789=35,'Equivalencia BH-BMPT'!$D$36,IF(J789=36,'Equivalencia BH-BMPT'!$D$37,IF(J789=37,'Equivalencia BH-BMPT'!$D$38,IF(J789=38,'Equivalencia BH-BMPT'!#REF!,IF(J789=39,'Equivalencia BH-BMPT'!$D$40,IF(J789=40,'Equivalencia BH-BMPT'!$D$41,IF(J789=41,'Equivalencia BH-BMPT'!$D$42,IF(J789=42,'Equivalencia BH-BMPT'!$D$43,IF(J789=43,'Equivalencia BH-BMPT'!$D$44,IF(J789=44,'Equivalencia BH-BMPT'!$D$45,IF(J789=45,'Equivalencia BH-BMPT'!$D$46,"No ha seleccionado un número de programa")))))))))))))))))))))))))))))))))))))))))))))</f>
        <v>No ha seleccionado un número de programa</v>
      </c>
      <c r="L789" s="23"/>
      <c r="M789" s="18"/>
      <c r="N789" s="27"/>
      <c r="O789" s="24"/>
      <c r="P789" s="92"/>
      <c r="Q789" s="25"/>
      <c r="R789" s="25"/>
      <c r="S789" s="25"/>
      <c r="T789" s="25">
        <f t="shared" si="39"/>
        <v>0</v>
      </c>
      <c r="U789" s="25"/>
      <c r="V789" s="26"/>
      <c r="W789" s="26"/>
      <c r="X789" s="26"/>
      <c r="Y789" s="18"/>
      <c r="Z789" s="18"/>
      <c r="AA789" s="42"/>
      <c r="AB789" s="18"/>
      <c r="AC789" s="18"/>
      <c r="AD789" s="18"/>
      <c r="AE789" s="18"/>
      <c r="AF789" s="43" t="e">
        <f t="shared" si="40"/>
        <v>#DIV/0!</v>
      </c>
      <c r="AG789" s="44"/>
      <c r="AH789" s="44" t="b">
        <f t="shared" si="41"/>
        <v>1</v>
      </c>
    </row>
    <row r="790" spans="1:34" ht="44.25" customHeight="1" thickBot="1" x14ac:dyDescent="0.3">
      <c r="A790" s="18"/>
      <c r="B790" s="18"/>
      <c r="C790" s="3"/>
      <c r="D790" s="18"/>
      <c r="E790" s="3" t="str">
        <f>IF(D790=1,'Tipo '!$B$2,IF(D790=2,'Tipo '!$B$3,IF(D790=3,'Tipo '!$B$4,IF(D790=4,'Tipo '!$B$5,IF(D790=5,'Tipo '!$B$6,IF(D790=6,'Tipo '!$B$7,IF(D790=7,'Tipo '!$B$8,IF(D790=8,'Tipo '!$B$9,IF(D790=9,'Tipo '!$B$10,IF(D790=10,'Tipo '!$B$11,IF(D790=11,'Tipo '!$B$12,IF(D790=12,'Tipo '!$B$13,IF(D790=13,'Tipo '!$B$14,IF(D790=14,'Tipo '!$B$15,IF(D790=15,'Tipo '!$B$16,IF(D790=16,'Tipo '!$B$17,IF(D790=17,'Tipo '!$B$18,IF(D790=18,'Tipo '!$B$19,IF(D790=19,'Tipo '!$B$20,IF(D790=20,'Tipo '!$B$21,"No ha seleccionado un tipo de contrato válido"))))))))))))))))))))</f>
        <v>No ha seleccionado un tipo de contrato válido</v>
      </c>
      <c r="F790" s="3"/>
      <c r="G790" s="3"/>
      <c r="H790" s="22"/>
      <c r="I790" s="22"/>
      <c r="J790" s="8"/>
      <c r="K790" s="41" t="str">
        <f>IF(J790=1,'Equivalencia BH-BMPT'!$D$2,IF(J790=2,'Equivalencia BH-BMPT'!$D$3,IF(J790=3,'Equivalencia BH-BMPT'!$D$4,IF(J790=4,'Equivalencia BH-BMPT'!$D$5,IF(J790=5,'Equivalencia BH-BMPT'!$D$6,IF(J790=6,'Equivalencia BH-BMPT'!$D$7,IF(J790=7,'Equivalencia BH-BMPT'!$D$8,IF(J790=8,'Equivalencia BH-BMPT'!$D$9,IF(J790=9,'Equivalencia BH-BMPT'!$D$10,IF(J790=10,'Equivalencia BH-BMPT'!$D$11,IF(J790=11,'Equivalencia BH-BMPT'!$D$12,IF(J790=12,'Equivalencia BH-BMPT'!$D$13,IF(J790=13,'Equivalencia BH-BMPT'!$D$14,IF(J790=14,'Equivalencia BH-BMPT'!$D$15,IF(J790=15,'Equivalencia BH-BMPT'!$D$16,IF(J790=16,'Equivalencia BH-BMPT'!$D$17,IF(J790=17,'Equivalencia BH-BMPT'!$D$18,IF(J790=18,'Equivalencia BH-BMPT'!$D$19,IF(J790=19,'Equivalencia BH-BMPT'!$D$20,IF(J790=20,'Equivalencia BH-BMPT'!$D$21,IF(J790=21,'Equivalencia BH-BMPT'!$D$22,IF(J790=22,'Equivalencia BH-BMPT'!$D$23,IF(J790=23,'Equivalencia BH-BMPT'!#REF!,IF(J790=24,'Equivalencia BH-BMPT'!$D$25,IF(J790=25,'Equivalencia BH-BMPT'!$D$26,IF(J790=26,'Equivalencia BH-BMPT'!$D$27,IF(J790=27,'Equivalencia BH-BMPT'!$D$28,IF(J790=28,'Equivalencia BH-BMPT'!$D$29,IF(J790=29,'Equivalencia BH-BMPT'!$D$30,IF(J790=30,'Equivalencia BH-BMPT'!$D$31,IF(J790=31,'Equivalencia BH-BMPT'!$D$32,IF(J790=32,'Equivalencia BH-BMPT'!$D$33,IF(J790=33,'Equivalencia BH-BMPT'!$D$34,IF(J790=34,'Equivalencia BH-BMPT'!$D$35,IF(J790=35,'Equivalencia BH-BMPT'!$D$36,IF(J790=36,'Equivalencia BH-BMPT'!$D$37,IF(J790=37,'Equivalencia BH-BMPT'!$D$38,IF(J790=38,'Equivalencia BH-BMPT'!#REF!,IF(J790=39,'Equivalencia BH-BMPT'!$D$40,IF(J790=40,'Equivalencia BH-BMPT'!$D$41,IF(J790=41,'Equivalencia BH-BMPT'!$D$42,IF(J790=42,'Equivalencia BH-BMPT'!$D$43,IF(J790=43,'Equivalencia BH-BMPT'!$D$44,IF(J790=44,'Equivalencia BH-BMPT'!$D$45,IF(J790=45,'Equivalencia BH-BMPT'!$D$46,"No ha seleccionado un número de programa")))))))))))))))))))))))))))))))))))))))))))))</f>
        <v>No ha seleccionado un número de programa</v>
      </c>
      <c r="L790" s="23"/>
      <c r="M790" s="18"/>
      <c r="N790" s="27"/>
      <c r="O790" s="24"/>
      <c r="P790" s="92"/>
      <c r="Q790" s="25"/>
      <c r="R790" s="25"/>
      <c r="S790" s="25"/>
      <c r="T790" s="25">
        <f t="shared" ref="T790:T833" si="42">O790+Q790+S790</f>
        <v>0</v>
      </c>
      <c r="U790" s="25"/>
      <c r="V790" s="26"/>
      <c r="W790" s="26"/>
      <c r="X790" s="26"/>
      <c r="Y790" s="18"/>
      <c r="Z790" s="18"/>
      <c r="AA790" s="42"/>
      <c r="AB790" s="18"/>
      <c r="AC790" s="18"/>
      <c r="AD790" s="18"/>
      <c r="AE790" s="18"/>
      <c r="AF790" s="43" t="e">
        <f t="shared" ref="AF790:AF853" si="43">SUM(U790/T790)</f>
        <v>#DIV/0!</v>
      </c>
      <c r="AG790" s="44"/>
      <c r="AH790" s="44" t="b">
        <f t="shared" ref="AH790:AH833" si="44">IF(I790="Funcionamiento",J790=0,J790="")</f>
        <v>1</v>
      </c>
    </row>
    <row r="791" spans="1:34" ht="44.25" customHeight="1" thickBot="1" x14ac:dyDescent="0.3">
      <c r="A791" s="18"/>
      <c r="B791" s="18"/>
      <c r="C791" s="3"/>
      <c r="D791" s="18"/>
      <c r="E791" s="3" t="str">
        <f>IF(D791=1,'Tipo '!$B$2,IF(D791=2,'Tipo '!$B$3,IF(D791=3,'Tipo '!$B$4,IF(D791=4,'Tipo '!$B$5,IF(D791=5,'Tipo '!$B$6,IF(D791=6,'Tipo '!$B$7,IF(D791=7,'Tipo '!$B$8,IF(D791=8,'Tipo '!$B$9,IF(D791=9,'Tipo '!$B$10,IF(D791=10,'Tipo '!$B$11,IF(D791=11,'Tipo '!$B$12,IF(D791=12,'Tipo '!$B$13,IF(D791=13,'Tipo '!$B$14,IF(D791=14,'Tipo '!$B$15,IF(D791=15,'Tipo '!$B$16,IF(D791=16,'Tipo '!$B$17,IF(D791=17,'Tipo '!$B$18,IF(D791=18,'Tipo '!$B$19,IF(D791=19,'Tipo '!$B$20,IF(D791=20,'Tipo '!$B$21,"No ha seleccionado un tipo de contrato válido"))))))))))))))))))))</f>
        <v>No ha seleccionado un tipo de contrato válido</v>
      </c>
      <c r="F791" s="3"/>
      <c r="G791" s="3"/>
      <c r="H791" s="22"/>
      <c r="I791" s="22"/>
      <c r="J791" s="8"/>
      <c r="K791" s="41" t="str">
        <f>IF(J791=1,'Equivalencia BH-BMPT'!$D$2,IF(J791=2,'Equivalencia BH-BMPT'!$D$3,IF(J791=3,'Equivalencia BH-BMPT'!$D$4,IF(J791=4,'Equivalencia BH-BMPT'!$D$5,IF(J791=5,'Equivalencia BH-BMPT'!$D$6,IF(J791=6,'Equivalencia BH-BMPT'!$D$7,IF(J791=7,'Equivalencia BH-BMPT'!$D$8,IF(J791=8,'Equivalencia BH-BMPT'!$D$9,IF(J791=9,'Equivalencia BH-BMPT'!$D$10,IF(J791=10,'Equivalencia BH-BMPT'!$D$11,IF(J791=11,'Equivalencia BH-BMPT'!$D$12,IF(J791=12,'Equivalencia BH-BMPT'!$D$13,IF(J791=13,'Equivalencia BH-BMPT'!$D$14,IF(J791=14,'Equivalencia BH-BMPT'!$D$15,IF(J791=15,'Equivalencia BH-BMPT'!$D$16,IF(J791=16,'Equivalencia BH-BMPT'!$D$17,IF(J791=17,'Equivalencia BH-BMPT'!$D$18,IF(J791=18,'Equivalencia BH-BMPT'!$D$19,IF(J791=19,'Equivalencia BH-BMPT'!$D$20,IF(J791=20,'Equivalencia BH-BMPT'!$D$21,IF(J791=21,'Equivalencia BH-BMPT'!$D$22,IF(J791=22,'Equivalencia BH-BMPT'!$D$23,IF(J791=23,'Equivalencia BH-BMPT'!#REF!,IF(J791=24,'Equivalencia BH-BMPT'!$D$25,IF(J791=25,'Equivalencia BH-BMPT'!$D$26,IF(J791=26,'Equivalencia BH-BMPT'!$D$27,IF(J791=27,'Equivalencia BH-BMPT'!$D$28,IF(J791=28,'Equivalencia BH-BMPT'!$D$29,IF(J791=29,'Equivalencia BH-BMPT'!$D$30,IF(J791=30,'Equivalencia BH-BMPT'!$D$31,IF(J791=31,'Equivalencia BH-BMPT'!$D$32,IF(J791=32,'Equivalencia BH-BMPT'!$D$33,IF(J791=33,'Equivalencia BH-BMPT'!$D$34,IF(J791=34,'Equivalencia BH-BMPT'!$D$35,IF(J791=35,'Equivalencia BH-BMPT'!$D$36,IF(J791=36,'Equivalencia BH-BMPT'!$D$37,IF(J791=37,'Equivalencia BH-BMPT'!$D$38,IF(J791=38,'Equivalencia BH-BMPT'!#REF!,IF(J791=39,'Equivalencia BH-BMPT'!$D$40,IF(J791=40,'Equivalencia BH-BMPT'!$D$41,IF(J791=41,'Equivalencia BH-BMPT'!$D$42,IF(J791=42,'Equivalencia BH-BMPT'!$D$43,IF(J791=43,'Equivalencia BH-BMPT'!$D$44,IF(J791=44,'Equivalencia BH-BMPT'!$D$45,IF(J791=45,'Equivalencia BH-BMPT'!$D$46,"No ha seleccionado un número de programa")))))))))))))))))))))))))))))))))))))))))))))</f>
        <v>No ha seleccionado un número de programa</v>
      </c>
      <c r="L791" s="23"/>
      <c r="M791" s="18"/>
      <c r="N791" s="27"/>
      <c r="O791" s="24"/>
      <c r="P791" s="92"/>
      <c r="Q791" s="25"/>
      <c r="R791" s="25"/>
      <c r="S791" s="25"/>
      <c r="T791" s="25">
        <f t="shared" si="42"/>
        <v>0</v>
      </c>
      <c r="U791" s="25"/>
      <c r="V791" s="26"/>
      <c r="W791" s="26"/>
      <c r="X791" s="26"/>
      <c r="Y791" s="18"/>
      <c r="Z791" s="18"/>
      <c r="AA791" s="42"/>
      <c r="AB791" s="18"/>
      <c r="AC791" s="18"/>
      <c r="AD791" s="18"/>
      <c r="AE791" s="18"/>
      <c r="AF791" s="43" t="e">
        <f t="shared" si="43"/>
        <v>#DIV/0!</v>
      </c>
      <c r="AG791" s="44"/>
      <c r="AH791" s="44" t="b">
        <f t="shared" si="44"/>
        <v>1</v>
      </c>
    </row>
    <row r="792" spans="1:34" ht="44.25" customHeight="1" thickBot="1" x14ac:dyDescent="0.3">
      <c r="A792" s="18"/>
      <c r="B792" s="18"/>
      <c r="C792" s="3"/>
      <c r="D792" s="18"/>
      <c r="E792" s="3" t="str">
        <f>IF(D792=1,'Tipo '!$B$2,IF(D792=2,'Tipo '!$B$3,IF(D792=3,'Tipo '!$B$4,IF(D792=4,'Tipo '!$B$5,IF(D792=5,'Tipo '!$B$6,IF(D792=6,'Tipo '!$B$7,IF(D792=7,'Tipo '!$B$8,IF(D792=8,'Tipo '!$B$9,IF(D792=9,'Tipo '!$B$10,IF(D792=10,'Tipo '!$B$11,IF(D792=11,'Tipo '!$B$12,IF(D792=12,'Tipo '!$B$13,IF(D792=13,'Tipo '!$B$14,IF(D792=14,'Tipo '!$B$15,IF(D792=15,'Tipo '!$B$16,IF(D792=16,'Tipo '!$B$17,IF(D792=17,'Tipo '!$B$18,IF(D792=18,'Tipo '!$B$19,IF(D792=19,'Tipo '!$B$20,IF(D792=20,'Tipo '!$B$21,"No ha seleccionado un tipo de contrato válido"))))))))))))))))))))</f>
        <v>No ha seleccionado un tipo de contrato válido</v>
      </c>
      <c r="F792" s="3"/>
      <c r="G792" s="3"/>
      <c r="H792" s="22"/>
      <c r="I792" s="22"/>
      <c r="J792" s="8"/>
      <c r="K792" s="41" t="str">
        <f>IF(J792=1,'Equivalencia BH-BMPT'!$D$2,IF(J792=2,'Equivalencia BH-BMPT'!$D$3,IF(J792=3,'Equivalencia BH-BMPT'!$D$4,IF(J792=4,'Equivalencia BH-BMPT'!$D$5,IF(J792=5,'Equivalencia BH-BMPT'!$D$6,IF(J792=6,'Equivalencia BH-BMPT'!$D$7,IF(J792=7,'Equivalencia BH-BMPT'!$D$8,IF(J792=8,'Equivalencia BH-BMPT'!$D$9,IF(J792=9,'Equivalencia BH-BMPT'!$D$10,IF(J792=10,'Equivalencia BH-BMPT'!$D$11,IF(J792=11,'Equivalencia BH-BMPT'!$D$12,IF(J792=12,'Equivalencia BH-BMPT'!$D$13,IF(J792=13,'Equivalencia BH-BMPT'!$D$14,IF(J792=14,'Equivalencia BH-BMPT'!$D$15,IF(J792=15,'Equivalencia BH-BMPT'!$D$16,IF(J792=16,'Equivalencia BH-BMPT'!$D$17,IF(J792=17,'Equivalencia BH-BMPT'!$D$18,IF(J792=18,'Equivalencia BH-BMPT'!$D$19,IF(J792=19,'Equivalencia BH-BMPT'!$D$20,IF(J792=20,'Equivalencia BH-BMPT'!$D$21,IF(J792=21,'Equivalencia BH-BMPT'!$D$22,IF(J792=22,'Equivalencia BH-BMPT'!$D$23,IF(J792=23,'Equivalencia BH-BMPT'!#REF!,IF(J792=24,'Equivalencia BH-BMPT'!$D$25,IF(J792=25,'Equivalencia BH-BMPT'!$D$26,IF(J792=26,'Equivalencia BH-BMPT'!$D$27,IF(J792=27,'Equivalencia BH-BMPT'!$D$28,IF(J792=28,'Equivalencia BH-BMPT'!$D$29,IF(J792=29,'Equivalencia BH-BMPT'!$D$30,IF(J792=30,'Equivalencia BH-BMPT'!$D$31,IF(J792=31,'Equivalencia BH-BMPT'!$D$32,IF(J792=32,'Equivalencia BH-BMPT'!$D$33,IF(J792=33,'Equivalencia BH-BMPT'!$D$34,IF(J792=34,'Equivalencia BH-BMPT'!$D$35,IF(J792=35,'Equivalencia BH-BMPT'!$D$36,IF(J792=36,'Equivalencia BH-BMPT'!$D$37,IF(J792=37,'Equivalencia BH-BMPT'!$D$38,IF(J792=38,'Equivalencia BH-BMPT'!#REF!,IF(J792=39,'Equivalencia BH-BMPT'!$D$40,IF(J792=40,'Equivalencia BH-BMPT'!$D$41,IF(J792=41,'Equivalencia BH-BMPT'!$D$42,IF(J792=42,'Equivalencia BH-BMPT'!$D$43,IF(J792=43,'Equivalencia BH-BMPT'!$D$44,IF(J792=44,'Equivalencia BH-BMPT'!$D$45,IF(J792=45,'Equivalencia BH-BMPT'!$D$46,"No ha seleccionado un número de programa")))))))))))))))))))))))))))))))))))))))))))))</f>
        <v>No ha seleccionado un número de programa</v>
      </c>
      <c r="L792" s="23"/>
      <c r="M792" s="18"/>
      <c r="N792" s="27"/>
      <c r="O792" s="24"/>
      <c r="P792" s="92"/>
      <c r="Q792" s="25"/>
      <c r="R792" s="25"/>
      <c r="S792" s="25"/>
      <c r="T792" s="25">
        <f t="shared" si="42"/>
        <v>0</v>
      </c>
      <c r="U792" s="25"/>
      <c r="V792" s="26"/>
      <c r="W792" s="26"/>
      <c r="X792" s="26"/>
      <c r="Y792" s="18"/>
      <c r="Z792" s="18"/>
      <c r="AA792" s="42"/>
      <c r="AB792" s="18"/>
      <c r="AC792" s="18"/>
      <c r="AD792" s="18"/>
      <c r="AE792" s="18"/>
      <c r="AF792" s="43" t="e">
        <f t="shared" si="43"/>
        <v>#DIV/0!</v>
      </c>
      <c r="AG792" s="44"/>
      <c r="AH792" s="44" t="b">
        <f t="shared" si="44"/>
        <v>1</v>
      </c>
    </row>
    <row r="793" spans="1:34" ht="44.25" customHeight="1" thickBot="1" x14ac:dyDescent="0.3">
      <c r="A793" s="18"/>
      <c r="B793" s="18"/>
      <c r="C793" s="3"/>
      <c r="D793" s="18"/>
      <c r="E793" s="3" t="str">
        <f>IF(D793=1,'Tipo '!$B$2,IF(D793=2,'Tipo '!$B$3,IF(D793=3,'Tipo '!$B$4,IF(D793=4,'Tipo '!$B$5,IF(D793=5,'Tipo '!$B$6,IF(D793=6,'Tipo '!$B$7,IF(D793=7,'Tipo '!$B$8,IF(D793=8,'Tipo '!$B$9,IF(D793=9,'Tipo '!$B$10,IF(D793=10,'Tipo '!$B$11,IF(D793=11,'Tipo '!$B$12,IF(D793=12,'Tipo '!$B$13,IF(D793=13,'Tipo '!$B$14,IF(D793=14,'Tipo '!$B$15,IF(D793=15,'Tipo '!$B$16,IF(D793=16,'Tipo '!$B$17,IF(D793=17,'Tipo '!$B$18,IF(D793=18,'Tipo '!$B$19,IF(D793=19,'Tipo '!$B$20,IF(D793=20,'Tipo '!$B$21,"No ha seleccionado un tipo de contrato válido"))))))))))))))))))))</f>
        <v>No ha seleccionado un tipo de contrato válido</v>
      </c>
      <c r="F793" s="3"/>
      <c r="G793" s="3"/>
      <c r="H793" s="22"/>
      <c r="I793" s="22"/>
      <c r="J793" s="8"/>
      <c r="K793" s="41" t="str">
        <f>IF(J793=1,'Equivalencia BH-BMPT'!$D$2,IF(J793=2,'Equivalencia BH-BMPT'!$D$3,IF(J793=3,'Equivalencia BH-BMPT'!$D$4,IF(J793=4,'Equivalencia BH-BMPT'!$D$5,IF(J793=5,'Equivalencia BH-BMPT'!$D$6,IF(J793=6,'Equivalencia BH-BMPT'!$D$7,IF(J793=7,'Equivalencia BH-BMPT'!$D$8,IF(J793=8,'Equivalencia BH-BMPT'!$D$9,IF(J793=9,'Equivalencia BH-BMPT'!$D$10,IF(J793=10,'Equivalencia BH-BMPT'!$D$11,IF(J793=11,'Equivalencia BH-BMPT'!$D$12,IF(J793=12,'Equivalencia BH-BMPT'!$D$13,IF(J793=13,'Equivalencia BH-BMPT'!$D$14,IF(J793=14,'Equivalencia BH-BMPT'!$D$15,IF(J793=15,'Equivalencia BH-BMPT'!$D$16,IF(J793=16,'Equivalencia BH-BMPT'!$D$17,IF(J793=17,'Equivalencia BH-BMPT'!$D$18,IF(J793=18,'Equivalencia BH-BMPT'!$D$19,IF(J793=19,'Equivalencia BH-BMPT'!$D$20,IF(J793=20,'Equivalencia BH-BMPT'!$D$21,IF(J793=21,'Equivalencia BH-BMPT'!$D$22,IF(J793=22,'Equivalencia BH-BMPT'!$D$23,IF(J793=23,'Equivalencia BH-BMPT'!#REF!,IF(J793=24,'Equivalencia BH-BMPT'!$D$25,IF(J793=25,'Equivalencia BH-BMPT'!$D$26,IF(J793=26,'Equivalencia BH-BMPT'!$D$27,IF(J793=27,'Equivalencia BH-BMPT'!$D$28,IF(J793=28,'Equivalencia BH-BMPT'!$D$29,IF(J793=29,'Equivalencia BH-BMPT'!$D$30,IF(J793=30,'Equivalencia BH-BMPT'!$D$31,IF(J793=31,'Equivalencia BH-BMPT'!$D$32,IF(J793=32,'Equivalencia BH-BMPT'!$D$33,IF(J793=33,'Equivalencia BH-BMPT'!$D$34,IF(J793=34,'Equivalencia BH-BMPT'!$D$35,IF(J793=35,'Equivalencia BH-BMPT'!$D$36,IF(J793=36,'Equivalencia BH-BMPT'!$D$37,IF(J793=37,'Equivalencia BH-BMPT'!$D$38,IF(J793=38,'Equivalencia BH-BMPT'!#REF!,IF(J793=39,'Equivalencia BH-BMPT'!$D$40,IF(J793=40,'Equivalencia BH-BMPT'!$D$41,IF(J793=41,'Equivalencia BH-BMPT'!$D$42,IF(J793=42,'Equivalencia BH-BMPT'!$D$43,IF(J793=43,'Equivalencia BH-BMPT'!$D$44,IF(J793=44,'Equivalencia BH-BMPT'!$D$45,IF(J793=45,'Equivalencia BH-BMPT'!$D$46,"No ha seleccionado un número de programa")))))))))))))))))))))))))))))))))))))))))))))</f>
        <v>No ha seleccionado un número de programa</v>
      </c>
      <c r="L793" s="23"/>
      <c r="M793" s="18"/>
      <c r="N793" s="27"/>
      <c r="O793" s="24"/>
      <c r="P793" s="92"/>
      <c r="Q793" s="25"/>
      <c r="R793" s="25"/>
      <c r="S793" s="25"/>
      <c r="T793" s="25">
        <f t="shared" si="42"/>
        <v>0</v>
      </c>
      <c r="U793" s="25"/>
      <c r="V793" s="26"/>
      <c r="W793" s="26"/>
      <c r="X793" s="26"/>
      <c r="Y793" s="18"/>
      <c r="Z793" s="18"/>
      <c r="AA793" s="42"/>
      <c r="AB793" s="18"/>
      <c r="AC793" s="18"/>
      <c r="AD793" s="18"/>
      <c r="AE793" s="18"/>
      <c r="AF793" s="43" t="e">
        <f t="shared" si="43"/>
        <v>#DIV/0!</v>
      </c>
      <c r="AG793" s="44"/>
      <c r="AH793" s="44" t="b">
        <f t="shared" si="44"/>
        <v>1</v>
      </c>
    </row>
    <row r="794" spans="1:34" ht="44.25" customHeight="1" thickBot="1" x14ac:dyDescent="0.3">
      <c r="A794" s="18"/>
      <c r="B794" s="18"/>
      <c r="C794" s="3"/>
      <c r="D794" s="18"/>
      <c r="E794" s="3" t="str">
        <f>IF(D794=1,'Tipo '!$B$2,IF(D794=2,'Tipo '!$B$3,IF(D794=3,'Tipo '!$B$4,IF(D794=4,'Tipo '!$B$5,IF(D794=5,'Tipo '!$B$6,IF(D794=6,'Tipo '!$B$7,IF(D794=7,'Tipo '!$B$8,IF(D794=8,'Tipo '!$B$9,IF(D794=9,'Tipo '!$B$10,IF(D794=10,'Tipo '!$B$11,IF(D794=11,'Tipo '!$B$12,IF(D794=12,'Tipo '!$B$13,IF(D794=13,'Tipo '!$B$14,IF(D794=14,'Tipo '!$B$15,IF(D794=15,'Tipo '!$B$16,IF(D794=16,'Tipo '!$B$17,IF(D794=17,'Tipo '!$B$18,IF(D794=18,'Tipo '!$B$19,IF(D794=19,'Tipo '!$B$20,IF(D794=20,'Tipo '!$B$21,"No ha seleccionado un tipo de contrato válido"))))))))))))))))))))</f>
        <v>No ha seleccionado un tipo de contrato válido</v>
      </c>
      <c r="F794" s="3"/>
      <c r="G794" s="3"/>
      <c r="H794" s="22"/>
      <c r="I794" s="22"/>
      <c r="J794" s="8"/>
      <c r="K794" s="41" t="str">
        <f>IF(J794=1,'Equivalencia BH-BMPT'!$D$2,IF(J794=2,'Equivalencia BH-BMPT'!$D$3,IF(J794=3,'Equivalencia BH-BMPT'!$D$4,IF(J794=4,'Equivalencia BH-BMPT'!$D$5,IF(J794=5,'Equivalencia BH-BMPT'!$D$6,IF(J794=6,'Equivalencia BH-BMPT'!$D$7,IF(J794=7,'Equivalencia BH-BMPT'!$D$8,IF(J794=8,'Equivalencia BH-BMPT'!$D$9,IF(J794=9,'Equivalencia BH-BMPT'!$D$10,IF(J794=10,'Equivalencia BH-BMPT'!$D$11,IF(J794=11,'Equivalencia BH-BMPT'!$D$12,IF(J794=12,'Equivalencia BH-BMPT'!$D$13,IF(J794=13,'Equivalencia BH-BMPT'!$D$14,IF(J794=14,'Equivalencia BH-BMPT'!$D$15,IF(J794=15,'Equivalencia BH-BMPT'!$D$16,IF(J794=16,'Equivalencia BH-BMPT'!$D$17,IF(J794=17,'Equivalencia BH-BMPT'!$D$18,IF(J794=18,'Equivalencia BH-BMPT'!$D$19,IF(J794=19,'Equivalencia BH-BMPT'!$D$20,IF(J794=20,'Equivalencia BH-BMPT'!$D$21,IF(J794=21,'Equivalencia BH-BMPT'!$D$22,IF(J794=22,'Equivalencia BH-BMPT'!$D$23,IF(J794=23,'Equivalencia BH-BMPT'!#REF!,IF(J794=24,'Equivalencia BH-BMPT'!$D$25,IF(J794=25,'Equivalencia BH-BMPT'!$D$26,IF(J794=26,'Equivalencia BH-BMPT'!$D$27,IF(J794=27,'Equivalencia BH-BMPT'!$D$28,IF(J794=28,'Equivalencia BH-BMPT'!$D$29,IF(J794=29,'Equivalencia BH-BMPT'!$D$30,IF(J794=30,'Equivalencia BH-BMPT'!$D$31,IF(J794=31,'Equivalencia BH-BMPT'!$D$32,IF(J794=32,'Equivalencia BH-BMPT'!$D$33,IF(J794=33,'Equivalencia BH-BMPT'!$D$34,IF(J794=34,'Equivalencia BH-BMPT'!$D$35,IF(J794=35,'Equivalencia BH-BMPT'!$D$36,IF(J794=36,'Equivalencia BH-BMPT'!$D$37,IF(J794=37,'Equivalencia BH-BMPT'!$D$38,IF(J794=38,'Equivalencia BH-BMPT'!#REF!,IF(J794=39,'Equivalencia BH-BMPT'!$D$40,IF(J794=40,'Equivalencia BH-BMPT'!$D$41,IF(J794=41,'Equivalencia BH-BMPT'!$D$42,IF(J794=42,'Equivalencia BH-BMPT'!$D$43,IF(J794=43,'Equivalencia BH-BMPT'!$D$44,IF(J794=44,'Equivalencia BH-BMPT'!$D$45,IF(J794=45,'Equivalencia BH-BMPT'!$D$46,"No ha seleccionado un número de programa")))))))))))))))))))))))))))))))))))))))))))))</f>
        <v>No ha seleccionado un número de programa</v>
      </c>
      <c r="L794" s="23"/>
      <c r="M794" s="18"/>
      <c r="N794" s="27"/>
      <c r="O794" s="24"/>
      <c r="P794" s="92"/>
      <c r="Q794" s="25"/>
      <c r="R794" s="25"/>
      <c r="S794" s="25"/>
      <c r="T794" s="25">
        <f t="shared" si="42"/>
        <v>0</v>
      </c>
      <c r="U794" s="25"/>
      <c r="V794" s="26"/>
      <c r="W794" s="26"/>
      <c r="X794" s="26"/>
      <c r="Y794" s="18"/>
      <c r="Z794" s="18"/>
      <c r="AA794" s="42"/>
      <c r="AB794" s="18"/>
      <c r="AC794" s="18"/>
      <c r="AD794" s="18"/>
      <c r="AE794" s="18"/>
      <c r="AF794" s="43" t="e">
        <f t="shared" si="43"/>
        <v>#DIV/0!</v>
      </c>
      <c r="AG794" s="44"/>
      <c r="AH794" s="44" t="b">
        <f t="shared" si="44"/>
        <v>1</v>
      </c>
    </row>
    <row r="795" spans="1:34" ht="44.25" customHeight="1" thickBot="1" x14ac:dyDescent="0.3">
      <c r="A795" s="18"/>
      <c r="B795" s="18"/>
      <c r="C795" s="3"/>
      <c r="D795" s="18"/>
      <c r="E795" s="3" t="str">
        <f>IF(D795=1,'Tipo '!$B$2,IF(D795=2,'Tipo '!$B$3,IF(D795=3,'Tipo '!$B$4,IF(D795=4,'Tipo '!$B$5,IF(D795=5,'Tipo '!$B$6,IF(D795=6,'Tipo '!$B$7,IF(D795=7,'Tipo '!$B$8,IF(D795=8,'Tipo '!$B$9,IF(D795=9,'Tipo '!$B$10,IF(D795=10,'Tipo '!$B$11,IF(D795=11,'Tipo '!$B$12,IF(D795=12,'Tipo '!$B$13,IF(D795=13,'Tipo '!$B$14,IF(D795=14,'Tipo '!$B$15,IF(D795=15,'Tipo '!$B$16,IF(D795=16,'Tipo '!$B$17,IF(D795=17,'Tipo '!$B$18,IF(D795=18,'Tipo '!$B$19,IF(D795=19,'Tipo '!$B$20,IF(D795=20,'Tipo '!$B$21,"No ha seleccionado un tipo de contrato válido"))))))))))))))))))))</f>
        <v>No ha seleccionado un tipo de contrato válido</v>
      </c>
      <c r="F795" s="3"/>
      <c r="G795" s="3"/>
      <c r="H795" s="22"/>
      <c r="I795" s="22"/>
      <c r="J795" s="8"/>
      <c r="K795" s="41" t="str">
        <f>IF(J795=1,'Equivalencia BH-BMPT'!$D$2,IF(J795=2,'Equivalencia BH-BMPT'!$D$3,IF(J795=3,'Equivalencia BH-BMPT'!$D$4,IF(J795=4,'Equivalencia BH-BMPT'!$D$5,IF(J795=5,'Equivalencia BH-BMPT'!$D$6,IF(J795=6,'Equivalencia BH-BMPT'!$D$7,IF(J795=7,'Equivalencia BH-BMPT'!$D$8,IF(J795=8,'Equivalencia BH-BMPT'!$D$9,IF(J795=9,'Equivalencia BH-BMPT'!$D$10,IF(J795=10,'Equivalencia BH-BMPT'!$D$11,IF(J795=11,'Equivalencia BH-BMPT'!$D$12,IF(J795=12,'Equivalencia BH-BMPT'!$D$13,IF(J795=13,'Equivalencia BH-BMPT'!$D$14,IF(J795=14,'Equivalencia BH-BMPT'!$D$15,IF(J795=15,'Equivalencia BH-BMPT'!$D$16,IF(J795=16,'Equivalencia BH-BMPT'!$D$17,IF(J795=17,'Equivalencia BH-BMPT'!$D$18,IF(J795=18,'Equivalencia BH-BMPT'!$D$19,IF(J795=19,'Equivalencia BH-BMPT'!$D$20,IF(J795=20,'Equivalencia BH-BMPT'!$D$21,IF(J795=21,'Equivalencia BH-BMPT'!$D$22,IF(J795=22,'Equivalencia BH-BMPT'!$D$23,IF(J795=23,'Equivalencia BH-BMPT'!#REF!,IF(J795=24,'Equivalencia BH-BMPT'!$D$25,IF(J795=25,'Equivalencia BH-BMPT'!$D$26,IF(J795=26,'Equivalencia BH-BMPT'!$D$27,IF(J795=27,'Equivalencia BH-BMPT'!$D$28,IF(J795=28,'Equivalencia BH-BMPT'!$D$29,IF(J795=29,'Equivalencia BH-BMPT'!$D$30,IF(J795=30,'Equivalencia BH-BMPT'!$D$31,IF(J795=31,'Equivalencia BH-BMPT'!$D$32,IF(J795=32,'Equivalencia BH-BMPT'!$D$33,IF(J795=33,'Equivalencia BH-BMPT'!$D$34,IF(J795=34,'Equivalencia BH-BMPT'!$D$35,IF(J795=35,'Equivalencia BH-BMPT'!$D$36,IF(J795=36,'Equivalencia BH-BMPT'!$D$37,IF(J795=37,'Equivalencia BH-BMPT'!$D$38,IF(J795=38,'Equivalencia BH-BMPT'!#REF!,IF(J795=39,'Equivalencia BH-BMPT'!$D$40,IF(J795=40,'Equivalencia BH-BMPT'!$D$41,IF(J795=41,'Equivalencia BH-BMPT'!$D$42,IF(J795=42,'Equivalencia BH-BMPT'!$D$43,IF(J795=43,'Equivalencia BH-BMPT'!$D$44,IF(J795=44,'Equivalencia BH-BMPT'!$D$45,IF(J795=45,'Equivalencia BH-BMPT'!$D$46,"No ha seleccionado un número de programa")))))))))))))))))))))))))))))))))))))))))))))</f>
        <v>No ha seleccionado un número de programa</v>
      </c>
      <c r="L795" s="23"/>
      <c r="M795" s="18"/>
      <c r="N795" s="27"/>
      <c r="O795" s="24"/>
      <c r="P795" s="92"/>
      <c r="Q795" s="25"/>
      <c r="R795" s="25"/>
      <c r="S795" s="25"/>
      <c r="T795" s="25">
        <f t="shared" si="42"/>
        <v>0</v>
      </c>
      <c r="U795" s="25"/>
      <c r="V795" s="26"/>
      <c r="W795" s="26"/>
      <c r="X795" s="26"/>
      <c r="Y795" s="18"/>
      <c r="Z795" s="18"/>
      <c r="AA795" s="42"/>
      <c r="AB795" s="18"/>
      <c r="AC795" s="18"/>
      <c r="AD795" s="18"/>
      <c r="AE795" s="18"/>
      <c r="AF795" s="43" t="e">
        <f t="shared" si="43"/>
        <v>#DIV/0!</v>
      </c>
      <c r="AG795" s="44"/>
      <c r="AH795" s="44" t="b">
        <f t="shared" si="44"/>
        <v>1</v>
      </c>
    </row>
    <row r="796" spans="1:34" ht="44.25" customHeight="1" thickBot="1" x14ac:dyDescent="0.3">
      <c r="A796" s="18"/>
      <c r="B796" s="18"/>
      <c r="C796" s="3"/>
      <c r="D796" s="18"/>
      <c r="E796" s="3" t="str">
        <f>IF(D796=1,'Tipo '!$B$2,IF(D796=2,'Tipo '!$B$3,IF(D796=3,'Tipo '!$B$4,IF(D796=4,'Tipo '!$B$5,IF(D796=5,'Tipo '!$B$6,IF(D796=6,'Tipo '!$B$7,IF(D796=7,'Tipo '!$B$8,IF(D796=8,'Tipo '!$B$9,IF(D796=9,'Tipo '!$B$10,IF(D796=10,'Tipo '!$B$11,IF(D796=11,'Tipo '!$B$12,IF(D796=12,'Tipo '!$B$13,IF(D796=13,'Tipo '!$B$14,IF(D796=14,'Tipo '!$B$15,IF(D796=15,'Tipo '!$B$16,IF(D796=16,'Tipo '!$B$17,IF(D796=17,'Tipo '!$B$18,IF(D796=18,'Tipo '!$B$19,IF(D796=19,'Tipo '!$B$20,IF(D796=20,'Tipo '!$B$21,"No ha seleccionado un tipo de contrato válido"))))))))))))))))))))</f>
        <v>No ha seleccionado un tipo de contrato válido</v>
      </c>
      <c r="F796" s="3"/>
      <c r="G796" s="3"/>
      <c r="H796" s="22"/>
      <c r="I796" s="22"/>
      <c r="J796" s="8"/>
      <c r="K796" s="41" t="str">
        <f>IF(J796=1,'Equivalencia BH-BMPT'!$D$2,IF(J796=2,'Equivalencia BH-BMPT'!$D$3,IF(J796=3,'Equivalencia BH-BMPT'!$D$4,IF(J796=4,'Equivalencia BH-BMPT'!$D$5,IF(J796=5,'Equivalencia BH-BMPT'!$D$6,IF(J796=6,'Equivalencia BH-BMPT'!$D$7,IF(J796=7,'Equivalencia BH-BMPT'!$D$8,IF(J796=8,'Equivalencia BH-BMPT'!$D$9,IF(J796=9,'Equivalencia BH-BMPT'!$D$10,IF(J796=10,'Equivalencia BH-BMPT'!$D$11,IF(J796=11,'Equivalencia BH-BMPT'!$D$12,IF(J796=12,'Equivalencia BH-BMPT'!$D$13,IF(J796=13,'Equivalencia BH-BMPT'!$D$14,IF(J796=14,'Equivalencia BH-BMPT'!$D$15,IF(J796=15,'Equivalencia BH-BMPT'!$D$16,IF(J796=16,'Equivalencia BH-BMPT'!$D$17,IF(J796=17,'Equivalencia BH-BMPT'!$D$18,IF(J796=18,'Equivalencia BH-BMPT'!$D$19,IF(J796=19,'Equivalencia BH-BMPT'!$D$20,IF(J796=20,'Equivalencia BH-BMPT'!$D$21,IF(J796=21,'Equivalencia BH-BMPT'!$D$22,IF(J796=22,'Equivalencia BH-BMPT'!$D$23,IF(J796=23,'Equivalencia BH-BMPT'!#REF!,IF(J796=24,'Equivalencia BH-BMPT'!$D$25,IF(J796=25,'Equivalencia BH-BMPT'!$D$26,IF(J796=26,'Equivalencia BH-BMPT'!$D$27,IF(J796=27,'Equivalencia BH-BMPT'!$D$28,IF(J796=28,'Equivalencia BH-BMPT'!$D$29,IF(J796=29,'Equivalencia BH-BMPT'!$D$30,IF(J796=30,'Equivalencia BH-BMPT'!$D$31,IF(J796=31,'Equivalencia BH-BMPT'!$D$32,IF(J796=32,'Equivalencia BH-BMPT'!$D$33,IF(J796=33,'Equivalencia BH-BMPT'!$D$34,IF(J796=34,'Equivalencia BH-BMPT'!$D$35,IF(J796=35,'Equivalencia BH-BMPT'!$D$36,IF(J796=36,'Equivalencia BH-BMPT'!$D$37,IF(J796=37,'Equivalencia BH-BMPT'!$D$38,IF(J796=38,'Equivalencia BH-BMPT'!#REF!,IF(J796=39,'Equivalencia BH-BMPT'!$D$40,IF(J796=40,'Equivalencia BH-BMPT'!$D$41,IF(J796=41,'Equivalencia BH-BMPT'!$D$42,IF(J796=42,'Equivalencia BH-BMPT'!$D$43,IF(J796=43,'Equivalencia BH-BMPT'!$D$44,IF(J796=44,'Equivalencia BH-BMPT'!$D$45,IF(J796=45,'Equivalencia BH-BMPT'!$D$46,"No ha seleccionado un número de programa")))))))))))))))))))))))))))))))))))))))))))))</f>
        <v>No ha seleccionado un número de programa</v>
      </c>
      <c r="L796" s="23"/>
      <c r="M796" s="18"/>
      <c r="N796" s="27"/>
      <c r="O796" s="24"/>
      <c r="P796" s="92"/>
      <c r="Q796" s="25"/>
      <c r="R796" s="25"/>
      <c r="S796" s="25"/>
      <c r="T796" s="25">
        <f t="shared" si="42"/>
        <v>0</v>
      </c>
      <c r="U796" s="25"/>
      <c r="V796" s="26"/>
      <c r="W796" s="26"/>
      <c r="X796" s="26"/>
      <c r="Y796" s="18"/>
      <c r="Z796" s="18"/>
      <c r="AA796" s="42"/>
      <c r="AB796" s="18"/>
      <c r="AC796" s="18"/>
      <c r="AD796" s="18"/>
      <c r="AE796" s="18"/>
      <c r="AF796" s="43" t="e">
        <f t="shared" si="43"/>
        <v>#DIV/0!</v>
      </c>
      <c r="AG796" s="44"/>
      <c r="AH796" s="44" t="b">
        <f t="shared" si="44"/>
        <v>1</v>
      </c>
    </row>
    <row r="797" spans="1:34" ht="44.25" customHeight="1" thickBot="1" x14ac:dyDescent="0.3">
      <c r="A797" s="18"/>
      <c r="B797" s="18"/>
      <c r="C797" s="3"/>
      <c r="D797" s="18"/>
      <c r="E797" s="3" t="str">
        <f>IF(D797=1,'Tipo '!$B$2,IF(D797=2,'Tipo '!$B$3,IF(D797=3,'Tipo '!$B$4,IF(D797=4,'Tipo '!$B$5,IF(D797=5,'Tipo '!$B$6,IF(D797=6,'Tipo '!$B$7,IF(D797=7,'Tipo '!$B$8,IF(D797=8,'Tipo '!$B$9,IF(D797=9,'Tipo '!$B$10,IF(D797=10,'Tipo '!$B$11,IF(D797=11,'Tipo '!$B$12,IF(D797=12,'Tipo '!$B$13,IF(D797=13,'Tipo '!$B$14,IF(D797=14,'Tipo '!$B$15,IF(D797=15,'Tipo '!$B$16,IF(D797=16,'Tipo '!$B$17,IF(D797=17,'Tipo '!$B$18,IF(D797=18,'Tipo '!$B$19,IF(D797=19,'Tipo '!$B$20,IF(D797=20,'Tipo '!$B$21,"No ha seleccionado un tipo de contrato válido"))))))))))))))))))))</f>
        <v>No ha seleccionado un tipo de contrato válido</v>
      </c>
      <c r="F797" s="3"/>
      <c r="G797" s="3"/>
      <c r="H797" s="22"/>
      <c r="I797" s="22"/>
      <c r="J797" s="8"/>
      <c r="K797" s="41" t="str">
        <f>IF(J797=1,'Equivalencia BH-BMPT'!$D$2,IF(J797=2,'Equivalencia BH-BMPT'!$D$3,IF(J797=3,'Equivalencia BH-BMPT'!$D$4,IF(J797=4,'Equivalencia BH-BMPT'!$D$5,IF(J797=5,'Equivalencia BH-BMPT'!$D$6,IF(J797=6,'Equivalencia BH-BMPT'!$D$7,IF(J797=7,'Equivalencia BH-BMPT'!$D$8,IF(J797=8,'Equivalencia BH-BMPT'!$D$9,IF(J797=9,'Equivalencia BH-BMPT'!$D$10,IF(J797=10,'Equivalencia BH-BMPT'!$D$11,IF(J797=11,'Equivalencia BH-BMPT'!$D$12,IF(J797=12,'Equivalencia BH-BMPT'!$D$13,IF(J797=13,'Equivalencia BH-BMPT'!$D$14,IF(J797=14,'Equivalencia BH-BMPT'!$D$15,IF(J797=15,'Equivalencia BH-BMPT'!$D$16,IF(J797=16,'Equivalencia BH-BMPT'!$D$17,IF(J797=17,'Equivalencia BH-BMPT'!$D$18,IF(J797=18,'Equivalencia BH-BMPT'!$D$19,IF(J797=19,'Equivalencia BH-BMPT'!$D$20,IF(J797=20,'Equivalencia BH-BMPT'!$D$21,IF(J797=21,'Equivalencia BH-BMPT'!$D$22,IF(J797=22,'Equivalencia BH-BMPT'!$D$23,IF(J797=23,'Equivalencia BH-BMPT'!#REF!,IF(J797=24,'Equivalencia BH-BMPT'!$D$25,IF(J797=25,'Equivalencia BH-BMPT'!$D$26,IF(J797=26,'Equivalencia BH-BMPT'!$D$27,IF(J797=27,'Equivalencia BH-BMPT'!$D$28,IF(J797=28,'Equivalencia BH-BMPT'!$D$29,IF(J797=29,'Equivalencia BH-BMPT'!$D$30,IF(J797=30,'Equivalencia BH-BMPT'!$D$31,IF(J797=31,'Equivalencia BH-BMPT'!$D$32,IF(J797=32,'Equivalencia BH-BMPT'!$D$33,IF(J797=33,'Equivalencia BH-BMPT'!$D$34,IF(J797=34,'Equivalencia BH-BMPT'!$D$35,IF(J797=35,'Equivalencia BH-BMPT'!$D$36,IF(J797=36,'Equivalencia BH-BMPT'!$D$37,IF(J797=37,'Equivalencia BH-BMPT'!$D$38,IF(J797=38,'Equivalencia BH-BMPT'!#REF!,IF(J797=39,'Equivalencia BH-BMPT'!$D$40,IF(J797=40,'Equivalencia BH-BMPT'!$D$41,IF(J797=41,'Equivalencia BH-BMPT'!$D$42,IF(J797=42,'Equivalencia BH-BMPT'!$D$43,IF(J797=43,'Equivalencia BH-BMPT'!$D$44,IF(J797=44,'Equivalencia BH-BMPT'!$D$45,IF(J797=45,'Equivalencia BH-BMPT'!$D$46,"No ha seleccionado un número de programa")))))))))))))))))))))))))))))))))))))))))))))</f>
        <v>No ha seleccionado un número de programa</v>
      </c>
      <c r="L797" s="23"/>
      <c r="M797" s="18"/>
      <c r="N797" s="27"/>
      <c r="O797" s="24"/>
      <c r="P797" s="92"/>
      <c r="Q797" s="25"/>
      <c r="R797" s="25"/>
      <c r="S797" s="25"/>
      <c r="T797" s="25">
        <f t="shared" si="42"/>
        <v>0</v>
      </c>
      <c r="U797" s="25"/>
      <c r="V797" s="26"/>
      <c r="W797" s="26"/>
      <c r="X797" s="26"/>
      <c r="Y797" s="18"/>
      <c r="Z797" s="18"/>
      <c r="AA797" s="42"/>
      <c r="AB797" s="18"/>
      <c r="AC797" s="18"/>
      <c r="AD797" s="18"/>
      <c r="AE797" s="18"/>
      <c r="AF797" s="43" t="e">
        <f t="shared" si="43"/>
        <v>#DIV/0!</v>
      </c>
      <c r="AG797" s="44"/>
      <c r="AH797" s="44" t="b">
        <f t="shared" si="44"/>
        <v>1</v>
      </c>
    </row>
    <row r="798" spans="1:34" ht="44.25" customHeight="1" thickBot="1" x14ac:dyDescent="0.3">
      <c r="A798" s="18"/>
      <c r="B798" s="18"/>
      <c r="C798" s="3"/>
      <c r="D798" s="18"/>
      <c r="E798" s="3" t="str">
        <f>IF(D798=1,'Tipo '!$B$2,IF(D798=2,'Tipo '!$B$3,IF(D798=3,'Tipo '!$B$4,IF(D798=4,'Tipo '!$B$5,IF(D798=5,'Tipo '!$B$6,IF(D798=6,'Tipo '!$B$7,IF(D798=7,'Tipo '!$B$8,IF(D798=8,'Tipo '!$B$9,IF(D798=9,'Tipo '!$B$10,IF(D798=10,'Tipo '!$B$11,IF(D798=11,'Tipo '!$B$12,IF(D798=12,'Tipo '!$B$13,IF(D798=13,'Tipo '!$B$14,IF(D798=14,'Tipo '!$B$15,IF(D798=15,'Tipo '!$B$16,IF(D798=16,'Tipo '!$B$17,IF(D798=17,'Tipo '!$B$18,IF(D798=18,'Tipo '!$B$19,IF(D798=19,'Tipo '!$B$20,IF(D798=20,'Tipo '!$B$21,"No ha seleccionado un tipo de contrato válido"))))))))))))))))))))</f>
        <v>No ha seleccionado un tipo de contrato válido</v>
      </c>
      <c r="F798" s="3"/>
      <c r="G798" s="3"/>
      <c r="H798" s="22"/>
      <c r="I798" s="22"/>
      <c r="J798" s="8"/>
      <c r="K798" s="41" t="str">
        <f>IF(J798=1,'Equivalencia BH-BMPT'!$D$2,IF(J798=2,'Equivalencia BH-BMPT'!$D$3,IF(J798=3,'Equivalencia BH-BMPT'!$D$4,IF(J798=4,'Equivalencia BH-BMPT'!$D$5,IF(J798=5,'Equivalencia BH-BMPT'!$D$6,IF(J798=6,'Equivalencia BH-BMPT'!$D$7,IF(J798=7,'Equivalencia BH-BMPT'!$D$8,IF(J798=8,'Equivalencia BH-BMPT'!$D$9,IF(J798=9,'Equivalencia BH-BMPT'!$D$10,IF(J798=10,'Equivalencia BH-BMPT'!$D$11,IF(J798=11,'Equivalencia BH-BMPT'!$D$12,IF(J798=12,'Equivalencia BH-BMPT'!$D$13,IF(J798=13,'Equivalencia BH-BMPT'!$D$14,IF(J798=14,'Equivalencia BH-BMPT'!$D$15,IF(J798=15,'Equivalencia BH-BMPT'!$D$16,IF(J798=16,'Equivalencia BH-BMPT'!$D$17,IF(J798=17,'Equivalencia BH-BMPT'!$D$18,IF(J798=18,'Equivalencia BH-BMPT'!$D$19,IF(J798=19,'Equivalencia BH-BMPT'!$D$20,IF(J798=20,'Equivalencia BH-BMPT'!$D$21,IF(J798=21,'Equivalencia BH-BMPT'!$D$22,IF(J798=22,'Equivalencia BH-BMPT'!$D$23,IF(J798=23,'Equivalencia BH-BMPT'!#REF!,IF(J798=24,'Equivalencia BH-BMPT'!$D$25,IF(J798=25,'Equivalencia BH-BMPT'!$D$26,IF(J798=26,'Equivalencia BH-BMPT'!$D$27,IF(J798=27,'Equivalencia BH-BMPT'!$D$28,IF(J798=28,'Equivalencia BH-BMPT'!$D$29,IF(J798=29,'Equivalencia BH-BMPT'!$D$30,IF(J798=30,'Equivalencia BH-BMPT'!$D$31,IF(J798=31,'Equivalencia BH-BMPT'!$D$32,IF(J798=32,'Equivalencia BH-BMPT'!$D$33,IF(J798=33,'Equivalencia BH-BMPT'!$D$34,IF(J798=34,'Equivalencia BH-BMPT'!$D$35,IF(J798=35,'Equivalencia BH-BMPT'!$D$36,IF(J798=36,'Equivalencia BH-BMPT'!$D$37,IF(J798=37,'Equivalencia BH-BMPT'!$D$38,IF(J798=38,'Equivalencia BH-BMPT'!#REF!,IF(J798=39,'Equivalencia BH-BMPT'!$D$40,IF(J798=40,'Equivalencia BH-BMPT'!$D$41,IF(J798=41,'Equivalencia BH-BMPT'!$D$42,IF(J798=42,'Equivalencia BH-BMPT'!$D$43,IF(J798=43,'Equivalencia BH-BMPT'!$D$44,IF(J798=44,'Equivalencia BH-BMPT'!$D$45,IF(J798=45,'Equivalencia BH-BMPT'!$D$46,"No ha seleccionado un número de programa")))))))))))))))))))))))))))))))))))))))))))))</f>
        <v>No ha seleccionado un número de programa</v>
      </c>
      <c r="L798" s="23"/>
      <c r="M798" s="18"/>
      <c r="N798" s="27"/>
      <c r="O798" s="24"/>
      <c r="P798" s="92"/>
      <c r="Q798" s="25"/>
      <c r="R798" s="25"/>
      <c r="S798" s="25"/>
      <c r="T798" s="25">
        <f t="shared" si="42"/>
        <v>0</v>
      </c>
      <c r="U798" s="25"/>
      <c r="V798" s="26"/>
      <c r="W798" s="26"/>
      <c r="X798" s="26"/>
      <c r="Y798" s="18"/>
      <c r="Z798" s="18"/>
      <c r="AA798" s="42"/>
      <c r="AB798" s="18"/>
      <c r="AC798" s="18"/>
      <c r="AD798" s="18"/>
      <c r="AE798" s="18"/>
      <c r="AF798" s="43" t="e">
        <f t="shared" si="43"/>
        <v>#DIV/0!</v>
      </c>
      <c r="AG798" s="44"/>
      <c r="AH798" s="44" t="b">
        <f t="shared" si="44"/>
        <v>1</v>
      </c>
    </row>
    <row r="799" spans="1:34" ht="44.25" customHeight="1" thickBot="1" x14ac:dyDescent="0.3">
      <c r="A799" s="18"/>
      <c r="B799" s="18"/>
      <c r="C799" s="3"/>
      <c r="D799" s="18"/>
      <c r="E799" s="3" t="str">
        <f>IF(D799=1,'Tipo '!$B$2,IF(D799=2,'Tipo '!$B$3,IF(D799=3,'Tipo '!$B$4,IF(D799=4,'Tipo '!$B$5,IF(D799=5,'Tipo '!$B$6,IF(D799=6,'Tipo '!$B$7,IF(D799=7,'Tipo '!$B$8,IF(D799=8,'Tipo '!$B$9,IF(D799=9,'Tipo '!$B$10,IF(D799=10,'Tipo '!$B$11,IF(D799=11,'Tipo '!$B$12,IF(D799=12,'Tipo '!$B$13,IF(D799=13,'Tipo '!$B$14,IF(D799=14,'Tipo '!$B$15,IF(D799=15,'Tipo '!$B$16,IF(D799=16,'Tipo '!$B$17,IF(D799=17,'Tipo '!$B$18,IF(D799=18,'Tipo '!$B$19,IF(D799=19,'Tipo '!$B$20,IF(D799=20,'Tipo '!$B$21,"No ha seleccionado un tipo de contrato válido"))))))))))))))))))))</f>
        <v>No ha seleccionado un tipo de contrato válido</v>
      </c>
      <c r="F799" s="3"/>
      <c r="G799" s="3"/>
      <c r="H799" s="22"/>
      <c r="I799" s="22"/>
      <c r="J799" s="8"/>
      <c r="K799" s="41" t="str">
        <f>IF(J799=1,'Equivalencia BH-BMPT'!$D$2,IF(J799=2,'Equivalencia BH-BMPT'!$D$3,IF(J799=3,'Equivalencia BH-BMPT'!$D$4,IF(J799=4,'Equivalencia BH-BMPT'!$D$5,IF(J799=5,'Equivalencia BH-BMPT'!$D$6,IF(J799=6,'Equivalencia BH-BMPT'!$D$7,IF(J799=7,'Equivalencia BH-BMPT'!$D$8,IF(J799=8,'Equivalencia BH-BMPT'!$D$9,IF(J799=9,'Equivalencia BH-BMPT'!$D$10,IF(J799=10,'Equivalencia BH-BMPT'!$D$11,IF(J799=11,'Equivalencia BH-BMPT'!$D$12,IF(J799=12,'Equivalencia BH-BMPT'!$D$13,IF(J799=13,'Equivalencia BH-BMPT'!$D$14,IF(J799=14,'Equivalencia BH-BMPT'!$D$15,IF(J799=15,'Equivalencia BH-BMPT'!$D$16,IF(J799=16,'Equivalencia BH-BMPT'!$D$17,IF(J799=17,'Equivalencia BH-BMPT'!$D$18,IF(J799=18,'Equivalencia BH-BMPT'!$D$19,IF(J799=19,'Equivalencia BH-BMPT'!$D$20,IF(J799=20,'Equivalencia BH-BMPT'!$D$21,IF(J799=21,'Equivalencia BH-BMPT'!$D$22,IF(J799=22,'Equivalencia BH-BMPT'!$D$23,IF(J799=23,'Equivalencia BH-BMPT'!#REF!,IF(J799=24,'Equivalencia BH-BMPT'!$D$25,IF(J799=25,'Equivalencia BH-BMPT'!$D$26,IF(J799=26,'Equivalencia BH-BMPT'!$D$27,IF(J799=27,'Equivalencia BH-BMPT'!$D$28,IF(J799=28,'Equivalencia BH-BMPT'!$D$29,IF(J799=29,'Equivalencia BH-BMPT'!$D$30,IF(J799=30,'Equivalencia BH-BMPT'!$D$31,IF(J799=31,'Equivalencia BH-BMPT'!$D$32,IF(J799=32,'Equivalencia BH-BMPT'!$D$33,IF(J799=33,'Equivalencia BH-BMPT'!$D$34,IF(J799=34,'Equivalencia BH-BMPT'!$D$35,IF(J799=35,'Equivalencia BH-BMPT'!$D$36,IF(J799=36,'Equivalencia BH-BMPT'!$D$37,IF(J799=37,'Equivalencia BH-BMPT'!$D$38,IF(J799=38,'Equivalencia BH-BMPT'!#REF!,IF(J799=39,'Equivalencia BH-BMPT'!$D$40,IF(J799=40,'Equivalencia BH-BMPT'!$D$41,IF(J799=41,'Equivalencia BH-BMPT'!$D$42,IF(J799=42,'Equivalencia BH-BMPT'!$D$43,IF(J799=43,'Equivalencia BH-BMPT'!$D$44,IF(J799=44,'Equivalencia BH-BMPT'!$D$45,IF(J799=45,'Equivalencia BH-BMPT'!$D$46,"No ha seleccionado un número de programa")))))))))))))))))))))))))))))))))))))))))))))</f>
        <v>No ha seleccionado un número de programa</v>
      </c>
      <c r="L799" s="23"/>
      <c r="M799" s="18"/>
      <c r="N799" s="27"/>
      <c r="O799" s="24"/>
      <c r="P799" s="92"/>
      <c r="Q799" s="25"/>
      <c r="R799" s="25"/>
      <c r="S799" s="25"/>
      <c r="T799" s="25">
        <f t="shared" si="42"/>
        <v>0</v>
      </c>
      <c r="U799" s="25"/>
      <c r="V799" s="26"/>
      <c r="W799" s="26"/>
      <c r="X799" s="26"/>
      <c r="Y799" s="18"/>
      <c r="Z799" s="18"/>
      <c r="AA799" s="42"/>
      <c r="AB799" s="18"/>
      <c r="AC799" s="18"/>
      <c r="AD799" s="18"/>
      <c r="AE799" s="18"/>
      <c r="AF799" s="43" t="e">
        <f t="shared" si="43"/>
        <v>#DIV/0!</v>
      </c>
      <c r="AG799" s="44"/>
      <c r="AH799" s="44" t="b">
        <f t="shared" si="44"/>
        <v>1</v>
      </c>
    </row>
    <row r="800" spans="1:34" ht="44.25" customHeight="1" thickBot="1" x14ac:dyDescent="0.3">
      <c r="A800" s="18"/>
      <c r="B800" s="18"/>
      <c r="C800" s="3"/>
      <c r="D800" s="18"/>
      <c r="E800" s="3" t="str">
        <f>IF(D800=1,'Tipo '!$B$2,IF(D800=2,'Tipo '!$B$3,IF(D800=3,'Tipo '!$B$4,IF(D800=4,'Tipo '!$B$5,IF(D800=5,'Tipo '!$B$6,IF(D800=6,'Tipo '!$B$7,IF(D800=7,'Tipo '!$B$8,IF(D800=8,'Tipo '!$B$9,IF(D800=9,'Tipo '!$B$10,IF(D800=10,'Tipo '!$B$11,IF(D800=11,'Tipo '!$B$12,IF(D800=12,'Tipo '!$B$13,IF(D800=13,'Tipo '!$B$14,IF(D800=14,'Tipo '!$B$15,IF(D800=15,'Tipo '!$B$16,IF(D800=16,'Tipo '!$B$17,IF(D800=17,'Tipo '!$B$18,IF(D800=18,'Tipo '!$B$19,IF(D800=19,'Tipo '!$B$20,IF(D800=20,'Tipo '!$B$21,"No ha seleccionado un tipo de contrato válido"))))))))))))))))))))</f>
        <v>No ha seleccionado un tipo de contrato válido</v>
      </c>
      <c r="F800" s="3"/>
      <c r="G800" s="3"/>
      <c r="H800" s="22"/>
      <c r="I800" s="22"/>
      <c r="J800" s="8"/>
      <c r="K800" s="41" t="str">
        <f>IF(J800=1,'Equivalencia BH-BMPT'!$D$2,IF(J800=2,'Equivalencia BH-BMPT'!$D$3,IF(J800=3,'Equivalencia BH-BMPT'!$D$4,IF(J800=4,'Equivalencia BH-BMPT'!$D$5,IF(J800=5,'Equivalencia BH-BMPT'!$D$6,IF(J800=6,'Equivalencia BH-BMPT'!$D$7,IF(J800=7,'Equivalencia BH-BMPT'!$D$8,IF(J800=8,'Equivalencia BH-BMPT'!$D$9,IF(J800=9,'Equivalencia BH-BMPT'!$D$10,IF(J800=10,'Equivalencia BH-BMPT'!$D$11,IF(J800=11,'Equivalencia BH-BMPT'!$D$12,IF(J800=12,'Equivalencia BH-BMPT'!$D$13,IF(J800=13,'Equivalencia BH-BMPT'!$D$14,IF(J800=14,'Equivalencia BH-BMPT'!$D$15,IF(J800=15,'Equivalencia BH-BMPT'!$D$16,IF(J800=16,'Equivalencia BH-BMPT'!$D$17,IF(J800=17,'Equivalencia BH-BMPT'!$D$18,IF(J800=18,'Equivalencia BH-BMPT'!$D$19,IF(J800=19,'Equivalencia BH-BMPT'!$D$20,IF(J800=20,'Equivalencia BH-BMPT'!$D$21,IF(J800=21,'Equivalencia BH-BMPT'!$D$22,IF(J800=22,'Equivalencia BH-BMPT'!$D$23,IF(J800=23,'Equivalencia BH-BMPT'!#REF!,IF(J800=24,'Equivalencia BH-BMPT'!$D$25,IF(J800=25,'Equivalencia BH-BMPT'!$D$26,IF(J800=26,'Equivalencia BH-BMPT'!$D$27,IF(J800=27,'Equivalencia BH-BMPT'!$D$28,IF(J800=28,'Equivalencia BH-BMPT'!$D$29,IF(J800=29,'Equivalencia BH-BMPT'!$D$30,IF(J800=30,'Equivalencia BH-BMPT'!$D$31,IF(J800=31,'Equivalencia BH-BMPT'!$D$32,IF(J800=32,'Equivalencia BH-BMPT'!$D$33,IF(J800=33,'Equivalencia BH-BMPT'!$D$34,IF(J800=34,'Equivalencia BH-BMPT'!$D$35,IF(J800=35,'Equivalencia BH-BMPT'!$D$36,IF(J800=36,'Equivalencia BH-BMPT'!$D$37,IF(J800=37,'Equivalencia BH-BMPT'!$D$38,IF(J800=38,'Equivalencia BH-BMPT'!#REF!,IF(J800=39,'Equivalencia BH-BMPT'!$D$40,IF(J800=40,'Equivalencia BH-BMPT'!$D$41,IF(J800=41,'Equivalencia BH-BMPT'!$D$42,IF(J800=42,'Equivalencia BH-BMPT'!$D$43,IF(J800=43,'Equivalencia BH-BMPT'!$D$44,IF(J800=44,'Equivalencia BH-BMPT'!$D$45,IF(J800=45,'Equivalencia BH-BMPT'!$D$46,"No ha seleccionado un número de programa")))))))))))))))))))))))))))))))))))))))))))))</f>
        <v>No ha seleccionado un número de programa</v>
      </c>
      <c r="L800" s="23"/>
      <c r="M800" s="18"/>
      <c r="N800" s="27"/>
      <c r="O800" s="24"/>
      <c r="P800" s="92"/>
      <c r="Q800" s="25"/>
      <c r="R800" s="25"/>
      <c r="S800" s="25"/>
      <c r="T800" s="25">
        <f t="shared" si="42"/>
        <v>0</v>
      </c>
      <c r="U800" s="25"/>
      <c r="V800" s="26"/>
      <c r="W800" s="26"/>
      <c r="X800" s="26"/>
      <c r="Y800" s="18"/>
      <c r="Z800" s="18"/>
      <c r="AA800" s="42"/>
      <c r="AB800" s="18"/>
      <c r="AC800" s="18"/>
      <c r="AD800" s="18"/>
      <c r="AE800" s="18"/>
      <c r="AF800" s="43" t="e">
        <f t="shared" si="43"/>
        <v>#DIV/0!</v>
      </c>
      <c r="AG800" s="44"/>
      <c r="AH800" s="44" t="b">
        <f t="shared" si="44"/>
        <v>1</v>
      </c>
    </row>
    <row r="801" spans="1:34" ht="44.25" customHeight="1" thickBot="1" x14ac:dyDescent="0.3">
      <c r="A801" s="18"/>
      <c r="B801" s="18"/>
      <c r="C801" s="3"/>
      <c r="D801" s="18"/>
      <c r="E801" s="3" t="str">
        <f>IF(D801=1,'Tipo '!$B$2,IF(D801=2,'Tipo '!$B$3,IF(D801=3,'Tipo '!$B$4,IF(D801=4,'Tipo '!$B$5,IF(D801=5,'Tipo '!$B$6,IF(D801=6,'Tipo '!$B$7,IF(D801=7,'Tipo '!$B$8,IF(D801=8,'Tipo '!$B$9,IF(D801=9,'Tipo '!$B$10,IF(D801=10,'Tipo '!$B$11,IF(D801=11,'Tipo '!$B$12,IF(D801=12,'Tipo '!$B$13,IF(D801=13,'Tipo '!$B$14,IF(D801=14,'Tipo '!$B$15,IF(D801=15,'Tipo '!$B$16,IF(D801=16,'Tipo '!$B$17,IF(D801=17,'Tipo '!$B$18,IF(D801=18,'Tipo '!$B$19,IF(D801=19,'Tipo '!$B$20,IF(D801=20,'Tipo '!$B$21,"No ha seleccionado un tipo de contrato válido"))))))))))))))))))))</f>
        <v>No ha seleccionado un tipo de contrato válido</v>
      </c>
      <c r="F801" s="3"/>
      <c r="G801" s="3"/>
      <c r="H801" s="22"/>
      <c r="I801" s="22"/>
      <c r="J801" s="8"/>
      <c r="K801" s="41" t="str">
        <f>IF(J801=1,'Equivalencia BH-BMPT'!$D$2,IF(J801=2,'Equivalencia BH-BMPT'!$D$3,IF(J801=3,'Equivalencia BH-BMPT'!$D$4,IF(J801=4,'Equivalencia BH-BMPT'!$D$5,IF(J801=5,'Equivalencia BH-BMPT'!$D$6,IF(J801=6,'Equivalencia BH-BMPT'!$D$7,IF(J801=7,'Equivalencia BH-BMPT'!$D$8,IF(J801=8,'Equivalencia BH-BMPT'!$D$9,IF(J801=9,'Equivalencia BH-BMPT'!$D$10,IF(J801=10,'Equivalencia BH-BMPT'!$D$11,IF(J801=11,'Equivalencia BH-BMPT'!$D$12,IF(J801=12,'Equivalencia BH-BMPT'!$D$13,IF(J801=13,'Equivalencia BH-BMPT'!$D$14,IF(J801=14,'Equivalencia BH-BMPT'!$D$15,IF(J801=15,'Equivalencia BH-BMPT'!$D$16,IF(J801=16,'Equivalencia BH-BMPT'!$D$17,IF(J801=17,'Equivalencia BH-BMPT'!$D$18,IF(J801=18,'Equivalencia BH-BMPT'!$D$19,IF(J801=19,'Equivalencia BH-BMPT'!$D$20,IF(J801=20,'Equivalencia BH-BMPT'!$D$21,IF(J801=21,'Equivalencia BH-BMPT'!$D$22,IF(J801=22,'Equivalencia BH-BMPT'!$D$23,IF(J801=23,'Equivalencia BH-BMPT'!#REF!,IF(J801=24,'Equivalencia BH-BMPT'!$D$25,IF(J801=25,'Equivalencia BH-BMPT'!$D$26,IF(J801=26,'Equivalencia BH-BMPT'!$D$27,IF(J801=27,'Equivalencia BH-BMPT'!$D$28,IF(J801=28,'Equivalencia BH-BMPT'!$D$29,IF(J801=29,'Equivalencia BH-BMPT'!$D$30,IF(J801=30,'Equivalencia BH-BMPT'!$D$31,IF(J801=31,'Equivalencia BH-BMPT'!$D$32,IF(J801=32,'Equivalencia BH-BMPT'!$D$33,IF(J801=33,'Equivalencia BH-BMPT'!$D$34,IF(J801=34,'Equivalencia BH-BMPT'!$D$35,IF(J801=35,'Equivalencia BH-BMPT'!$D$36,IF(J801=36,'Equivalencia BH-BMPT'!$D$37,IF(J801=37,'Equivalencia BH-BMPT'!$D$38,IF(J801=38,'Equivalencia BH-BMPT'!#REF!,IF(J801=39,'Equivalencia BH-BMPT'!$D$40,IF(J801=40,'Equivalencia BH-BMPT'!$D$41,IF(J801=41,'Equivalencia BH-BMPT'!$D$42,IF(J801=42,'Equivalencia BH-BMPT'!$D$43,IF(J801=43,'Equivalencia BH-BMPT'!$D$44,IF(J801=44,'Equivalencia BH-BMPT'!$D$45,IF(J801=45,'Equivalencia BH-BMPT'!$D$46,"No ha seleccionado un número de programa")))))))))))))))))))))))))))))))))))))))))))))</f>
        <v>No ha seleccionado un número de programa</v>
      </c>
      <c r="L801" s="23"/>
      <c r="M801" s="18"/>
      <c r="N801" s="27"/>
      <c r="O801" s="24"/>
      <c r="P801" s="92"/>
      <c r="Q801" s="25"/>
      <c r="R801" s="25"/>
      <c r="S801" s="25"/>
      <c r="T801" s="25">
        <f t="shared" si="42"/>
        <v>0</v>
      </c>
      <c r="U801" s="25"/>
      <c r="V801" s="26"/>
      <c r="W801" s="26"/>
      <c r="X801" s="26"/>
      <c r="Y801" s="18"/>
      <c r="Z801" s="18"/>
      <c r="AA801" s="42"/>
      <c r="AB801" s="18"/>
      <c r="AC801" s="18"/>
      <c r="AD801" s="18"/>
      <c r="AE801" s="18"/>
      <c r="AF801" s="43" t="e">
        <f t="shared" si="43"/>
        <v>#DIV/0!</v>
      </c>
      <c r="AG801" s="44"/>
      <c r="AH801" s="44" t="b">
        <f t="shared" si="44"/>
        <v>1</v>
      </c>
    </row>
    <row r="802" spans="1:34" ht="44.25" customHeight="1" thickBot="1" x14ac:dyDescent="0.3">
      <c r="A802" s="18"/>
      <c r="B802" s="18"/>
      <c r="C802" s="3"/>
      <c r="D802" s="18"/>
      <c r="E802" s="3" t="str">
        <f>IF(D802=1,'Tipo '!$B$2,IF(D802=2,'Tipo '!$B$3,IF(D802=3,'Tipo '!$B$4,IF(D802=4,'Tipo '!$B$5,IF(D802=5,'Tipo '!$B$6,IF(D802=6,'Tipo '!$B$7,IF(D802=7,'Tipo '!$B$8,IF(D802=8,'Tipo '!$B$9,IF(D802=9,'Tipo '!$B$10,IF(D802=10,'Tipo '!$B$11,IF(D802=11,'Tipo '!$B$12,IF(D802=12,'Tipo '!$B$13,IF(D802=13,'Tipo '!$B$14,IF(D802=14,'Tipo '!$B$15,IF(D802=15,'Tipo '!$B$16,IF(D802=16,'Tipo '!$B$17,IF(D802=17,'Tipo '!$B$18,IF(D802=18,'Tipo '!$B$19,IF(D802=19,'Tipo '!$B$20,IF(D802=20,'Tipo '!$B$21,"No ha seleccionado un tipo de contrato válido"))))))))))))))))))))</f>
        <v>No ha seleccionado un tipo de contrato válido</v>
      </c>
      <c r="F802" s="3"/>
      <c r="G802" s="3"/>
      <c r="H802" s="22"/>
      <c r="I802" s="22"/>
      <c r="J802" s="8"/>
      <c r="K802" s="41" t="str">
        <f>IF(J802=1,'Equivalencia BH-BMPT'!$D$2,IF(J802=2,'Equivalencia BH-BMPT'!$D$3,IF(J802=3,'Equivalencia BH-BMPT'!$D$4,IF(J802=4,'Equivalencia BH-BMPT'!$D$5,IF(J802=5,'Equivalencia BH-BMPT'!$D$6,IF(J802=6,'Equivalencia BH-BMPT'!$D$7,IF(J802=7,'Equivalencia BH-BMPT'!$D$8,IF(J802=8,'Equivalencia BH-BMPT'!$D$9,IF(J802=9,'Equivalencia BH-BMPT'!$D$10,IF(J802=10,'Equivalencia BH-BMPT'!$D$11,IF(J802=11,'Equivalencia BH-BMPT'!$D$12,IF(J802=12,'Equivalencia BH-BMPT'!$D$13,IF(J802=13,'Equivalencia BH-BMPT'!$D$14,IF(J802=14,'Equivalencia BH-BMPT'!$D$15,IF(J802=15,'Equivalencia BH-BMPT'!$D$16,IF(J802=16,'Equivalencia BH-BMPT'!$D$17,IF(J802=17,'Equivalencia BH-BMPT'!$D$18,IF(J802=18,'Equivalencia BH-BMPT'!$D$19,IF(J802=19,'Equivalencia BH-BMPT'!$D$20,IF(J802=20,'Equivalencia BH-BMPT'!$D$21,IF(J802=21,'Equivalencia BH-BMPT'!$D$22,IF(J802=22,'Equivalencia BH-BMPT'!$D$23,IF(J802=23,'Equivalencia BH-BMPT'!#REF!,IF(J802=24,'Equivalencia BH-BMPT'!$D$25,IF(J802=25,'Equivalencia BH-BMPT'!$D$26,IF(J802=26,'Equivalencia BH-BMPT'!$D$27,IF(J802=27,'Equivalencia BH-BMPT'!$D$28,IF(J802=28,'Equivalencia BH-BMPT'!$D$29,IF(J802=29,'Equivalencia BH-BMPT'!$D$30,IF(J802=30,'Equivalencia BH-BMPT'!$D$31,IF(J802=31,'Equivalencia BH-BMPT'!$D$32,IF(J802=32,'Equivalencia BH-BMPT'!$D$33,IF(J802=33,'Equivalencia BH-BMPT'!$D$34,IF(J802=34,'Equivalencia BH-BMPT'!$D$35,IF(J802=35,'Equivalencia BH-BMPT'!$D$36,IF(J802=36,'Equivalencia BH-BMPT'!$D$37,IF(J802=37,'Equivalencia BH-BMPT'!$D$38,IF(J802=38,'Equivalencia BH-BMPT'!#REF!,IF(J802=39,'Equivalencia BH-BMPT'!$D$40,IF(J802=40,'Equivalencia BH-BMPT'!$D$41,IF(J802=41,'Equivalencia BH-BMPT'!$D$42,IF(J802=42,'Equivalencia BH-BMPT'!$D$43,IF(J802=43,'Equivalencia BH-BMPT'!$D$44,IF(J802=44,'Equivalencia BH-BMPT'!$D$45,IF(J802=45,'Equivalencia BH-BMPT'!$D$46,"No ha seleccionado un número de programa")))))))))))))))))))))))))))))))))))))))))))))</f>
        <v>No ha seleccionado un número de programa</v>
      </c>
      <c r="L802" s="23"/>
      <c r="M802" s="18"/>
      <c r="N802" s="27"/>
      <c r="O802" s="24"/>
      <c r="P802" s="92"/>
      <c r="Q802" s="25"/>
      <c r="R802" s="25"/>
      <c r="S802" s="25"/>
      <c r="T802" s="25">
        <f t="shared" si="42"/>
        <v>0</v>
      </c>
      <c r="U802" s="25"/>
      <c r="V802" s="26"/>
      <c r="W802" s="26"/>
      <c r="X802" s="26"/>
      <c r="Y802" s="18"/>
      <c r="Z802" s="18"/>
      <c r="AA802" s="42"/>
      <c r="AB802" s="18"/>
      <c r="AC802" s="18"/>
      <c r="AD802" s="18"/>
      <c r="AE802" s="18"/>
      <c r="AF802" s="43" t="e">
        <f t="shared" si="43"/>
        <v>#DIV/0!</v>
      </c>
      <c r="AG802" s="44"/>
      <c r="AH802" s="44" t="b">
        <f t="shared" si="44"/>
        <v>1</v>
      </c>
    </row>
    <row r="803" spans="1:34" ht="44.25" customHeight="1" thickBot="1" x14ac:dyDescent="0.3">
      <c r="A803" s="18"/>
      <c r="B803" s="18"/>
      <c r="C803" s="3"/>
      <c r="D803" s="18"/>
      <c r="E803" s="3" t="str">
        <f>IF(D803=1,'Tipo '!$B$2,IF(D803=2,'Tipo '!$B$3,IF(D803=3,'Tipo '!$B$4,IF(D803=4,'Tipo '!$B$5,IF(D803=5,'Tipo '!$B$6,IF(D803=6,'Tipo '!$B$7,IF(D803=7,'Tipo '!$B$8,IF(D803=8,'Tipo '!$B$9,IF(D803=9,'Tipo '!$B$10,IF(D803=10,'Tipo '!$B$11,IF(D803=11,'Tipo '!$B$12,IF(D803=12,'Tipo '!$B$13,IF(D803=13,'Tipo '!$B$14,IF(D803=14,'Tipo '!$B$15,IF(D803=15,'Tipo '!$B$16,IF(D803=16,'Tipo '!$B$17,IF(D803=17,'Tipo '!$B$18,IF(D803=18,'Tipo '!$B$19,IF(D803=19,'Tipo '!$B$20,IF(D803=20,'Tipo '!$B$21,"No ha seleccionado un tipo de contrato válido"))))))))))))))))))))</f>
        <v>No ha seleccionado un tipo de contrato válido</v>
      </c>
      <c r="F803" s="3"/>
      <c r="G803" s="3"/>
      <c r="H803" s="22"/>
      <c r="I803" s="22"/>
      <c r="J803" s="8"/>
      <c r="K803" s="41" t="str">
        <f>IF(J803=1,'Equivalencia BH-BMPT'!$D$2,IF(J803=2,'Equivalencia BH-BMPT'!$D$3,IF(J803=3,'Equivalencia BH-BMPT'!$D$4,IF(J803=4,'Equivalencia BH-BMPT'!$D$5,IF(J803=5,'Equivalencia BH-BMPT'!$D$6,IF(J803=6,'Equivalencia BH-BMPT'!$D$7,IF(J803=7,'Equivalencia BH-BMPT'!$D$8,IF(J803=8,'Equivalencia BH-BMPT'!$D$9,IF(J803=9,'Equivalencia BH-BMPT'!$D$10,IF(J803=10,'Equivalencia BH-BMPT'!$D$11,IF(J803=11,'Equivalencia BH-BMPT'!$D$12,IF(J803=12,'Equivalencia BH-BMPT'!$D$13,IF(J803=13,'Equivalencia BH-BMPT'!$D$14,IF(J803=14,'Equivalencia BH-BMPT'!$D$15,IF(J803=15,'Equivalencia BH-BMPT'!$D$16,IF(J803=16,'Equivalencia BH-BMPT'!$D$17,IF(J803=17,'Equivalencia BH-BMPT'!$D$18,IF(J803=18,'Equivalencia BH-BMPT'!$D$19,IF(J803=19,'Equivalencia BH-BMPT'!$D$20,IF(J803=20,'Equivalencia BH-BMPT'!$D$21,IF(J803=21,'Equivalencia BH-BMPT'!$D$22,IF(J803=22,'Equivalencia BH-BMPT'!$D$23,IF(J803=23,'Equivalencia BH-BMPT'!#REF!,IF(J803=24,'Equivalencia BH-BMPT'!$D$25,IF(J803=25,'Equivalencia BH-BMPT'!$D$26,IF(J803=26,'Equivalencia BH-BMPT'!$D$27,IF(J803=27,'Equivalencia BH-BMPT'!$D$28,IF(J803=28,'Equivalencia BH-BMPT'!$D$29,IF(J803=29,'Equivalencia BH-BMPT'!$D$30,IF(J803=30,'Equivalencia BH-BMPT'!$D$31,IF(J803=31,'Equivalencia BH-BMPT'!$D$32,IF(J803=32,'Equivalencia BH-BMPT'!$D$33,IF(J803=33,'Equivalencia BH-BMPT'!$D$34,IF(J803=34,'Equivalencia BH-BMPT'!$D$35,IF(J803=35,'Equivalencia BH-BMPT'!$D$36,IF(J803=36,'Equivalencia BH-BMPT'!$D$37,IF(J803=37,'Equivalencia BH-BMPT'!$D$38,IF(J803=38,'Equivalencia BH-BMPT'!#REF!,IF(J803=39,'Equivalencia BH-BMPT'!$D$40,IF(J803=40,'Equivalencia BH-BMPT'!$D$41,IF(J803=41,'Equivalencia BH-BMPT'!$D$42,IF(J803=42,'Equivalencia BH-BMPT'!$D$43,IF(J803=43,'Equivalencia BH-BMPT'!$D$44,IF(J803=44,'Equivalencia BH-BMPT'!$D$45,IF(J803=45,'Equivalencia BH-BMPT'!$D$46,"No ha seleccionado un número de programa")))))))))))))))))))))))))))))))))))))))))))))</f>
        <v>No ha seleccionado un número de programa</v>
      </c>
      <c r="L803" s="23"/>
      <c r="M803" s="18"/>
      <c r="N803" s="27"/>
      <c r="O803" s="24"/>
      <c r="P803" s="92"/>
      <c r="Q803" s="25"/>
      <c r="R803" s="25"/>
      <c r="S803" s="25"/>
      <c r="T803" s="25">
        <f t="shared" si="42"/>
        <v>0</v>
      </c>
      <c r="U803" s="25"/>
      <c r="V803" s="26"/>
      <c r="W803" s="26"/>
      <c r="X803" s="26"/>
      <c r="Y803" s="18"/>
      <c r="Z803" s="18"/>
      <c r="AA803" s="42"/>
      <c r="AB803" s="18"/>
      <c r="AC803" s="18"/>
      <c r="AD803" s="18"/>
      <c r="AE803" s="18"/>
      <c r="AF803" s="43" t="e">
        <f t="shared" si="43"/>
        <v>#DIV/0!</v>
      </c>
      <c r="AG803" s="44"/>
      <c r="AH803" s="44" t="b">
        <f t="shared" si="44"/>
        <v>1</v>
      </c>
    </row>
    <row r="804" spans="1:34" ht="44.25" customHeight="1" thickBot="1" x14ac:dyDescent="0.3">
      <c r="A804" s="18"/>
      <c r="B804" s="18"/>
      <c r="C804" s="3"/>
      <c r="D804" s="18"/>
      <c r="E804" s="3" t="str">
        <f>IF(D804=1,'Tipo '!$B$2,IF(D804=2,'Tipo '!$B$3,IF(D804=3,'Tipo '!$B$4,IF(D804=4,'Tipo '!$B$5,IF(D804=5,'Tipo '!$B$6,IF(D804=6,'Tipo '!$B$7,IF(D804=7,'Tipo '!$B$8,IF(D804=8,'Tipo '!$B$9,IF(D804=9,'Tipo '!$B$10,IF(D804=10,'Tipo '!$B$11,IF(D804=11,'Tipo '!$B$12,IF(D804=12,'Tipo '!$B$13,IF(D804=13,'Tipo '!$B$14,IF(D804=14,'Tipo '!$B$15,IF(D804=15,'Tipo '!$B$16,IF(D804=16,'Tipo '!$B$17,IF(D804=17,'Tipo '!$B$18,IF(D804=18,'Tipo '!$B$19,IF(D804=19,'Tipo '!$B$20,IF(D804=20,'Tipo '!$B$21,"No ha seleccionado un tipo de contrato válido"))))))))))))))))))))</f>
        <v>No ha seleccionado un tipo de contrato válido</v>
      </c>
      <c r="F804" s="3"/>
      <c r="G804" s="3"/>
      <c r="H804" s="22"/>
      <c r="I804" s="22"/>
      <c r="J804" s="8"/>
      <c r="K804" s="41" t="str">
        <f>IF(J804=1,'Equivalencia BH-BMPT'!$D$2,IF(J804=2,'Equivalencia BH-BMPT'!$D$3,IF(J804=3,'Equivalencia BH-BMPT'!$D$4,IF(J804=4,'Equivalencia BH-BMPT'!$D$5,IF(J804=5,'Equivalencia BH-BMPT'!$D$6,IF(J804=6,'Equivalencia BH-BMPT'!$D$7,IF(J804=7,'Equivalencia BH-BMPT'!$D$8,IF(J804=8,'Equivalencia BH-BMPT'!$D$9,IF(J804=9,'Equivalencia BH-BMPT'!$D$10,IF(J804=10,'Equivalencia BH-BMPT'!$D$11,IF(J804=11,'Equivalencia BH-BMPT'!$D$12,IF(J804=12,'Equivalencia BH-BMPT'!$D$13,IF(J804=13,'Equivalencia BH-BMPT'!$D$14,IF(J804=14,'Equivalencia BH-BMPT'!$D$15,IF(J804=15,'Equivalencia BH-BMPT'!$D$16,IF(J804=16,'Equivalencia BH-BMPT'!$D$17,IF(J804=17,'Equivalencia BH-BMPT'!$D$18,IF(J804=18,'Equivalencia BH-BMPT'!$D$19,IF(J804=19,'Equivalencia BH-BMPT'!$D$20,IF(J804=20,'Equivalencia BH-BMPT'!$D$21,IF(J804=21,'Equivalencia BH-BMPT'!$D$22,IF(J804=22,'Equivalencia BH-BMPT'!$D$23,IF(J804=23,'Equivalencia BH-BMPT'!#REF!,IF(J804=24,'Equivalencia BH-BMPT'!$D$25,IF(J804=25,'Equivalencia BH-BMPT'!$D$26,IF(J804=26,'Equivalencia BH-BMPT'!$D$27,IF(J804=27,'Equivalencia BH-BMPT'!$D$28,IF(J804=28,'Equivalencia BH-BMPT'!$D$29,IF(J804=29,'Equivalencia BH-BMPT'!$D$30,IF(J804=30,'Equivalencia BH-BMPT'!$D$31,IF(J804=31,'Equivalencia BH-BMPT'!$D$32,IF(J804=32,'Equivalencia BH-BMPT'!$D$33,IF(J804=33,'Equivalencia BH-BMPT'!$D$34,IF(J804=34,'Equivalencia BH-BMPT'!$D$35,IF(J804=35,'Equivalencia BH-BMPT'!$D$36,IF(J804=36,'Equivalencia BH-BMPT'!$D$37,IF(J804=37,'Equivalencia BH-BMPT'!$D$38,IF(J804=38,'Equivalencia BH-BMPT'!#REF!,IF(J804=39,'Equivalencia BH-BMPT'!$D$40,IF(J804=40,'Equivalencia BH-BMPT'!$D$41,IF(J804=41,'Equivalencia BH-BMPT'!$D$42,IF(J804=42,'Equivalencia BH-BMPT'!$D$43,IF(J804=43,'Equivalencia BH-BMPT'!$D$44,IF(J804=44,'Equivalencia BH-BMPT'!$D$45,IF(J804=45,'Equivalencia BH-BMPT'!$D$46,"No ha seleccionado un número de programa")))))))))))))))))))))))))))))))))))))))))))))</f>
        <v>No ha seleccionado un número de programa</v>
      </c>
      <c r="L804" s="23"/>
      <c r="M804" s="18"/>
      <c r="N804" s="27"/>
      <c r="O804" s="24"/>
      <c r="P804" s="92"/>
      <c r="Q804" s="25"/>
      <c r="R804" s="25"/>
      <c r="S804" s="25"/>
      <c r="T804" s="25">
        <f t="shared" si="42"/>
        <v>0</v>
      </c>
      <c r="U804" s="25"/>
      <c r="V804" s="26"/>
      <c r="W804" s="26"/>
      <c r="X804" s="26"/>
      <c r="Y804" s="18"/>
      <c r="Z804" s="18"/>
      <c r="AA804" s="42"/>
      <c r="AB804" s="18"/>
      <c r="AC804" s="18"/>
      <c r="AD804" s="18"/>
      <c r="AE804" s="18"/>
      <c r="AF804" s="43" t="e">
        <f t="shared" si="43"/>
        <v>#DIV/0!</v>
      </c>
      <c r="AG804" s="44"/>
      <c r="AH804" s="44" t="b">
        <f t="shared" si="44"/>
        <v>1</v>
      </c>
    </row>
    <row r="805" spans="1:34" ht="44.25" customHeight="1" thickBot="1" x14ac:dyDescent="0.3">
      <c r="A805" s="18"/>
      <c r="B805" s="18"/>
      <c r="C805" s="3"/>
      <c r="D805" s="18"/>
      <c r="E805" s="3" t="str">
        <f>IF(D805=1,'Tipo '!$B$2,IF(D805=2,'Tipo '!$B$3,IF(D805=3,'Tipo '!$B$4,IF(D805=4,'Tipo '!$B$5,IF(D805=5,'Tipo '!$B$6,IF(D805=6,'Tipo '!$B$7,IF(D805=7,'Tipo '!$B$8,IF(D805=8,'Tipo '!$B$9,IF(D805=9,'Tipo '!$B$10,IF(D805=10,'Tipo '!$B$11,IF(D805=11,'Tipo '!$B$12,IF(D805=12,'Tipo '!$B$13,IF(D805=13,'Tipo '!$B$14,IF(D805=14,'Tipo '!$B$15,IF(D805=15,'Tipo '!$B$16,IF(D805=16,'Tipo '!$B$17,IF(D805=17,'Tipo '!$B$18,IF(D805=18,'Tipo '!$B$19,IF(D805=19,'Tipo '!$B$20,IF(D805=20,'Tipo '!$B$21,"No ha seleccionado un tipo de contrato válido"))))))))))))))))))))</f>
        <v>No ha seleccionado un tipo de contrato válido</v>
      </c>
      <c r="F805" s="3"/>
      <c r="G805" s="3"/>
      <c r="H805" s="22"/>
      <c r="I805" s="22"/>
      <c r="J805" s="8"/>
      <c r="K805" s="41" t="str">
        <f>IF(J805=1,'Equivalencia BH-BMPT'!$D$2,IF(J805=2,'Equivalencia BH-BMPT'!$D$3,IF(J805=3,'Equivalencia BH-BMPT'!$D$4,IF(J805=4,'Equivalencia BH-BMPT'!$D$5,IF(J805=5,'Equivalencia BH-BMPT'!$D$6,IF(J805=6,'Equivalencia BH-BMPT'!$D$7,IF(J805=7,'Equivalencia BH-BMPT'!$D$8,IF(J805=8,'Equivalencia BH-BMPT'!$D$9,IF(J805=9,'Equivalencia BH-BMPT'!$D$10,IF(J805=10,'Equivalencia BH-BMPT'!$D$11,IF(J805=11,'Equivalencia BH-BMPT'!$D$12,IF(J805=12,'Equivalencia BH-BMPT'!$D$13,IF(J805=13,'Equivalencia BH-BMPT'!$D$14,IF(J805=14,'Equivalencia BH-BMPT'!$D$15,IF(J805=15,'Equivalencia BH-BMPT'!$D$16,IF(J805=16,'Equivalencia BH-BMPT'!$D$17,IF(J805=17,'Equivalencia BH-BMPT'!$D$18,IF(J805=18,'Equivalencia BH-BMPT'!$D$19,IF(J805=19,'Equivalencia BH-BMPT'!$D$20,IF(J805=20,'Equivalencia BH-BMPT'!$D$21,IF(J805=21,'Equivalencia BH-BMPT'!$D$22,IF(J805=22,'Equivalencia BH-BMPT'!$D$23,IF(J805=23,'Equivalencia BH-BMPT'!#REF!,IF(J805=24,'Equivalencia BH-BMPT'!$D$25,IF(J805=25,'Equivalencia BH-BMPT'!$D$26,IF(J805=26,'Equivalencia BH-BMPT'!$D$27,IF(J805=27,'Equivalencia BH-BMPT'!$D$28,IF(J805=28,'Equivalencia BH-BMPT'!$D$29,IF(J805=29,'Equivalencia BH-BMPT'!$D$30,IF(J805=30,'Equivalencia BH-BMPT'!$D$31,IF(J805=31,'Equivalencia BH-BMPT'!$D$32,IF(J805=32,'Equivalencia BH-BMPT'!$D$33,IF(J805=33,'Equivalencia BH-BMPT'!$D$34,IF(J805=34,'Equivalencia BH-BMPT'!$D$35,IF(J805=35,'Equivalencia BH-BMPT'!$D$36,IF(J805=36,'Equivalencia BH-BMPT'!$D$37,IF(J805=37,'Equivalencia BH-BMPT'!$D$38,IF(J805=38,'Equivalencia BH-BMPT'!#REF!,IF(J805=39,'Equivalencia BH-BMPT'!$D$40,IF(J805=40,'Equivalencia BH-BMPT'!$D$41,IF(J805=41,'Equivalencia BH-BMPT'!$D$42,IF(J805=42,'Equivalencia BH-BMPT'!$D$43,IF(J805=43,'Equivalencia BH-BMPT'!$D$44,IF(J805=44,'Equivalencia BH-BMPT'!$D$45,IF(J805=45,'Equivalencia BH-BMPT'!$D$46,"No ha seleccionado un número de programa")))))))))))))))))))))))))))))))))))))))))))))</f>
        <v>No ha seleccionado un número de programa</v>
      </c>
      <c r="L805" s="23"/>
      <c r="M805" s="18"/>
      <c r="N805" s="27"/>
      <c r="O805" s="24"/>
      <c r="P805" s="92"/>
      <c r="Q805" s="25"/>
      <c r="R805" s="25"/>
      <c r="S805" s="25"/>
      <c r="T805" s="25">
        <f t="shared" si="42"/>
        <v>0</v>
      </c>
      <c r="U805" s="25"/>
      <c r="V805" s="26"/>
      <c r="W805" s="26"/>
      <c r="X805" s="26"/>
      <c r="Y805" s="18"/>
      <c r="Z805" s="18"/>
      <c r="AA805" s="42"/>
      <c r="AB805" s="18"/>
      <c r="AC805" s="18"/>
      <c r="AD805" s="18"/>
      <c r="AE805" s="18"/>
      <c r="AF805" s="43" t="e">
        <f t="shared" si="43"/>
        <v>#DIV/0!</v>
      </c>
      <c r="AG805" s="44"/>
      <c r="AH805" s="44" t="b">
        <f t="shared" si="44"/>
        <v>1</v>
      </c>
    </row>
    <row r="806" spans="1:34" ht="44.25" customHeight="1" thickBot="1" x14ac:dyDescent="0.3">
      <c r="A806" s="18"/>
      <c r="B806" s="18"/>
      <c r="C806" s="3"/>
      <c r="D806" s="18"/>
      <c r="E806" s="3" t="str">
        <f>IF(D806=1,'Tipo '!$B$2,IF(D806=2,'Tipo '!$B$3,IF(D806=3,'Tipo '!$B$4,IF(D806=4,'Tipo '!$B$5,IF(D806=5,'Tipo '!$B$6,IF(D806=6,'Tipo '!$B$7,IF(D806=7,'Tipo '!$B$8,IF(D806=8,'Tipo '!$B$9,IF(D806=9,'Tipo '!$B$10,IF(D806=10,'Tipo '!$B$11,IF(D806=11,'Tipo '!$B$12,IF(D806=12,'Tipo '!$B$13,IF(D806=13,'Tipo '!$B$14,IF(D806=14,'Tipo '!$B$15,IF(D806=15,'Tipo '!$B$16,IF(D806=16,'Tipo '!$B$17,IF(D806=17,'Tipo '!$B$18,IF(D806=18,'Tipo '!$B$19,IF(D806=19,'Tipo '!$B$20,IF(D806=20,'Tipo '!$B$21,"No ha seleccionado un tipo de contrato válido"))))))))))))))))))))</f>
        <v>No ha seleccionado un tipo de contrato válido</v>
      </c>
      <c r="F806" s="3"/>
      <c r="G806" s="3"/>
      <c r="H806" s="22"/>
      <c r="I806" s="22"/>
      <c r="J806" s="8"/>
      <c r="K806" s="41" t="str">
        <f>IF(J806=1,'Equivalencia BH-BMPT'!$D$2,IF(J806=2,'Equivalencia BH-BMPT'!$D$3,IF(J806=3,'Equivalencia BH-BMPT'!$D$4,IF(J806=4,'Equivalencia BH-BMPT'!$D$5,IF(J806=5,'Equivalencia BH-BMPT'!$D$6,IF(J806=6,'Equivalencia BH-BMPT'!$D$7,IF(J806=7,'Equivalencia BH-BMPT'!$D$8,IF(J806=8,'Equivalencia BH-BMPT'!$D$9,IF(J806=9,'Equivalencia BH-BMPT'!$D$10,IF(J806=10,'Equivalencia BH-BMPT'!$D$11,IF(J806=11,'Equivalencia BH-BMPT'!$D$12,IF(J806=12,'Equivalencia BH-BMPT'!$D$13,IF(J806=13,'Equivalencia BH-BMPT'!$D$14,IF(J806=14,'Equivalencia BH-BMPT'!$D$15,IF(J806=15,'Equivalencia BH-BMPT'!$D$16,IF(J806=16,'Equivalencia BH-BMPT'!$D$17,IF(J806=17,'Equivalencia BH-BMPT'!$D$18,IF(J806=18,'Equivalencia BH-BMPT'!$D$19,IF(J806=19,'Equivalencia BH-BMPT'!$D$20,IF(J806=20,'Equivalencia BH-BMPT'!$D$21,IF(J806=21,'Equivalencia BH-BMPT'!$D$22,IF(J806=22,'Equivalencia BH-BMPT'!$D$23,IF(J806=23,'Equivalencia BH-BMPT'!#REF!,IF(J806=24,'Equivalencia BH-BMPT'!$D$25,IF(J806=25,'Equivalencia BH-BMPT'!$D$26,IF(J806=26,'Equivalencia BH-BMPT'!$D$27,IF(J806=27,'Equivalencia BH-BMPT'!$D$28,IF(J806=28,'Equivalencia BH-BMPT'!$D$29,IF(J806=29,'Equivalencia BH-BMPT'!$D$30,IF(J806=30,'Equivalencia BH-BMPT'!$D$31,IF(J806=31,'Equivalencia BH-BMPT'!$D$32,IF(J806=32,'Equivalencia BH-BMPT'!$D$33,IF(J806=33,'Equivalencia BH-BMPT'!$D$34,IF(J806=34,'Equivalencia BH-BMPT'!$D$35,IF(J806=35,'Equivalencia BH-BMPT'!$D$36,IF(J806=36,'Equivalencia BH-BMPT'!$D$37,IF(J806=37,'Equivalencia BH-BMPT'!$D$38,IF(J806=38,'Equivalencia BH-BMPT'!#REF!,IF(J806=39,'Equivalencia BH-BMPT'!$D$40,IF(J806=40,'Equivalencia BH-BMPT'!$D$41,IF(J806=41,'Equivalencia BH-BMPT'!$D$42,IF(J806=42,'Equivalencia BH-BMPT'!$D$43,IF(J806=43,'Equivalencia BH-BMPT'!$D$44,IF(J806=44,'Equivalencia BH-BMPT'!$D$45,IF(J806=45,'Equivalencia BH-BMPT'!$D$46,"No ha seleccionado un número de programa")))))))))))))))))))))))))))))))))))))))))))))</f>
        <v>No ha seleccionado un número de programa</v>
      </c>
      <c r="L806" s="23"/>
      <c r="M806" s="18"/>
      <c r="N806" s="27"/>
      <c r="O806" s="24"/>
      <c r="P806" s="92"/>
      <c r="Q806" s="25"/>
      <c r="R806" s="25"/>
      <c r="S806" s="25"/>
      <c r="T806" s="25">
        <f t="shared" si="42"/>
        <v>0</v>
      </c>
      <c r="U806" s="25"/>
      <c r="V806" s="26"/>
      <c r="W806" s="26"/>
      <c r="X806" s="26"/>
      <c r="Y806" s="18"/>
      <c r="Z806" s="18"/>
      <c r="AA806" s="42"/>
      <c r="AB806" s="18"/>
      <c r="AC806" s="18"/>
      <c r="AD806" s="18"/>
      <c r="AE806" s="18"/>
      <c r="AF806" s="43" t="e">
        <f t="shared" si="43"/>
        <v>#DIV/0!</v>
      </c>
      <c r="AG806" s="44"/>
      <c r="AH806" s="44" t="b">
        <f t="shared" si="44"/>
        <v>1</v>
      </c>
    </row>
    <row r="807" spans="1:34" ht="44.25" customHeight="1" thickBot="1" x14ac:dyDescent="0.3">
      <c r="A807" s="18"/>
      <c r="B807" s="18"/>
      <c r="C807" s="3"/>
      <c r="D807" s="18"/>
      <c r="E807" s="3" t="str">
        <f>IF(D807=1,'Tipo '!$B$2,IF(D807=2,'Tipo '!$B$3,IF(D807=3,'Tipo '!$B$4,IF(D807=4,'Tipo '!$B$5,IF(D807=5,'Tipo '!$B$6,IF(D807=6,'Tipo '!$B$7,IF(D807=7,'Tipo '!$B$8,IF(D807=8,'Tipo '!$B$9,IF(D807=9,'Tipo '!$B$10,IF(D807=10,'Tipo '!$B$11,IF(D807=11,'Tipo '!$B$12,IF(D807=12,'Tipo '!$B$13,IF(D807=13,'Tipo '!$B$14,IF(D807=14,'Tipo '!$B$15,IF(D807=15,'Tipo '!$B$16,IF(D807=16,'Tipo '!$B$17,IF(D807=17,'Tipo '!$B$18,IF(D807=18,'Tipo '!$B$19,IF(D807=19,'Tipo '!$B$20,IF(D807=20,'Tipo '!$B$21,"No ha seleccionado un tipo de contrato válido"))))))))))))))))))))</f>
        <v>No ha seleccionado un tipo de contrato válido</v>
      </c>
      <c r="F807" s="3"/>
      <c r="G807" s="3"/>
      <c r="H807" s="22"/>
      <c r="I807" s="22"/>
      <c r="J807" s="8"/>
      <c r="K807" s="41" t="str">
        <f>IF(J807=1,'Equivalencia BH-BMPT'!$D$2,IF(J807=2,'Equivalencia BH-BMPT'!$D$3,IF(J807=3,'Equivalencia BH-BMPT'!$D$4,IF(J807=4,'Equivalencia BH-BMPT'!$D$5,IF(J807=5,'Equivalencia BH-BMPT'!$D$6,IF(J807=6,'Equivalencia BH-BMPT'!$D$7,IF(J807=7,'Equivalencia BH-BMPT'!$D$8,IF(J807=8,'Equivalencia BH-BMPT'!$D$9,IF(J807=9,'Equivalencia BH-BMPT'!$D$10,IF(J807=10,'Equivalencia BH-BMPT'!$D$11,IF(J807=11,'Equivalencia BH-BMPT'!$D$12,IF(J807=12,'Equivalencia BH-BMPT'!$D$13,IF(J807=13,'Equivalencia BH-BMPT'!$D$14,IF(J807=14,'Equivalencia BH-BMPT'!$D$15,IF(J807=15,'Equivalencia BH-BMPT'!$D$16,IF(J807=16,'Equivalencia BH-BMPT'!$D$17,IF(J807=17,'Equivalencia BH-BMPT'!$D$18,IF(J807=18,'Equivalencia BH-BMPT'!$D$19,IF(J807=19,'Equivalencia BH-BMPT'!$D$20,IF(J807=20,'Equivalencia BH-BMPT'!$D$21,IF(J807=21,'Equivalencia BH-BMPT'!$D$22,IF(J807=22,'Equivalencia BH-BMPT'!$D$23,IF(J807=23,'Equivalencia BH-BMPT'!#REF!,IF(J807=24,'Equivalencia BH-BMPT'!$D$25,IF(J807=25,'Equivalencia BH-BMPT'!$D$26,IF(J807=26,'Equivalencia BH-BMPT'!$D$27,IF(J807=27,'Equivalencia BH-BMPT'!$D$28,IF(J807=28,'Equivalencia BH-BMPT'!$D$29,IF(J807=29,'Equivalencia BH-BMPT'!$D$30,IF(J807=30,'Equivalencia BH-BMPT'!$D$31,IF(J807=31,'Equivalencia BH-BMPT'!$D$32,IF(J807=32,'Equivalencia BH-BMPT'!$D$33,IF(J807=33,'Equivalencia BH-BMPT'!$D$34,IF(J807=34,'Equivalencia BH-BMPT'!$D$35,IF(J807=35,'Equivalencia BH-BMPT'!$D$36,IF(J807=36,'Equivalencia BH-BMPT'!$D$37,IF(J807=37,'Equivalencia BH-BMPT'!$D$38,IF(J807=38,'Equivalencia BH-BMPT'!#REF!,IF(J807=39,'Equivalencia BH-BMPT'!$D$40,IF(J807=40,'Equivalencia BH-BMPT'!$D$41,IF(J807=41,'Equivalencia BH-BMPT'!$D$42,IF(J807=42,'Equivalencia BH-BMPT'!$D$43,IF(J807=43,'Equivalencia BH-BMPT'!$D$44,IF(J807=44,'Equivalencia BH-BMPT'!$D$45,IF(J807=45,'Equivalencia BH-BMPT'!$D$46,"No ha seleccionado un número de programa")))))))))))))))))))))))))))))))))))))))))))))</f>
        <v>No ha seleccionado un número de programa</v>
      </c>
      <c r="L807" s="23"/>
      <c r="M807" s="18"/>
      <c r="N807" s="27"/>
      <c r="O807" s="24"/>
      <c r="P807" s="92"/>
      <c r="Q807" s="25"/>
      <c r="R807" s="25"/>
      <c r="S807" s="25"/>
      <c r="T807" s="25">
        <f t="shared" si="42"/>
        <v>0</v>
      </c>
      <c r="U807" s="25"/>
      <c r="V807" s="26"/>
      <c r="W807" s="26"/>
      <c r="X807" s="26"/>
      <c r="Y807" s="18"/>
      <c r="Z807" s="18"/>
      <c r="AA807" s="42"/>
      <c r="AB807" s="18"/>
      <c r="AC807" s="18"/>
      <c r="AD807" s="18"/>
      <c r="AE807" s="18"/>
      <c r="AF807" s="43" t="e">
        <f t="shared" si="43"/>
        <v>#DIV/0!</v>
      </c>
      <c r="AG807" s="44"/>
      <c r="AH807" s="44" t="b">
        <f t="shared" si="44"/>
        <v>1</v>
      </c>
    </row>
    <row r="808" spans="1:34" ht="44.25" customHeight="1" thickBot="1" x14ac:dyDescent="0.3">
      <c r="A808" s="18"/>
      <c r="B808" s="18"/>
      <c r="C808" s="3"/>
      <c r="D808" s="18"/>
      <c r="E808" s="3" t="str">
        <f>IF(D808=1,'Tipo '!$B$2,IF(D808=2,'Tipo '!$B$3,IF(D808=3,'Tipo '!$B$4,IF(D808=4,'Tipo '!$B$5,IF(D808=5,'Tipo '!$B$6,IF(D808=6,'Tipo '!$B$7,IF(D808=7,'Tipo '!$B$8,IF(D808=8,'Tipo '!$B$9,IF(D808=9,'Tipo '!$B$10,IF(D808=10,'Tipo '!$B$11,IF(D808=11,'Tipo '!$B$12,IF(D808=12,'Tipo '!$B$13,IF(D808=13,'Tipo '!$B$14,IF(D808=14,'Tipo '!$B$15,IF(D808=15,'Tipo '!$B$16,IF(D808=16,'Tipo '!$B$17,IF(D808=17,'Tipo '!$B$18,IF(D808=18,'Tipo '!$B$19,IF(D808=19,'Tipo '!$B$20,IF(D808=20,'Tipo '!$B$21,"No ha seleccionado un tipo de contrato válido"))))))))))))))))))))</f>
        <v>No ha seleccionado un tipo de contrato válido</v>
      </c>
      <c r="F808" s="3"/>
      <c r="G808" s="3"/>
      <c r="H808" s="22"/>
      <c r="I808" s="22"/>
      <c r="J808" s="8"/>
      <c r="K808" s="41" t="str">
        <f>IF(J808=1,'Equivalencia BH-BMPT'!$D$2,IF(J808=2,'Equivalencia BH-BMPT'!$D$3,IF(J808=3,'Equivalencia BH-BMPT'!$D$4,IF(J808=4,'Equivalencia BH-BMPT'!$D$5,IF(J808=5,'Equivalencia BH-BMPT'!$D$6,IF(J808=6,'Equivalencia BH-BMPT'!$D$7,IF(J808=7,'Equivalencia BH-BMPT'!$D$8,IF(J808=8,'Equivalencia BH-BMPT'!$D$9,IF(J808=9,'Equivalencia BH-BMPT'!$D$10,IF(J808=10,'Equivalencia BH-BMPT'!$D$11,IF(J808=11,'Equivalencia BH-BMPT'!$D$12,IF(J808=12,'Equivalencia BH-BMPT'!$D$13,IF(J808=13,'Equivalencia BH-BMPT'!$D$14,IF(J808=14,'Equivalencia BH-BMPT'!$D$15,IF(J808=15,'Equivalencia BH-BMPT'!$D$16,IF(J808=16,'Equivalencia BH-BMPT'!$D$17,IF(J808=17,'Equivalencia BH-BMPT'!$D$18,IF(J808=18,'Equivalencia BH-BMPT'!$D$19,IF(J808=19,'Equivalencia BH-BMPT'!$D$20,IF(J808=20,'Equivalencia BH-BMPT'!$D$21,IF(J808=21,'Equivalencia BH-BMPT'!$D$22,IF(J808=22,'Equivalencia BH-BMPT'!$D$23,IF(J808=23,'Equivalencia BH-BMPT'!#REF!,IF(J808=24,'Equivalencia BH-BMPT'!$D$25,IF(J808=25,'Equivalencia BH-BMPT'!$D$26,IF(J808=26,'Equivalencia BH-BMPT'!$D$27,IF(J808=27,'Equivalencia BH-BMPT'!$D$28,IF(J808=28,'Equivalencia BH-BMPT'!$D$29,IF(J808=29,'Equivalencia BH-BMPT'!$D$30,IF(J808=30,'Equivalencia BH-BMPT'!$D$31,IF(J808=31,'Equivalencia BH-BMPT'!$D$32,IF(J808=32,'Equivalencia BH-BMPT'!$D$33,IF(J808=33,'Equivalencia BH-BMPT'!$D$34,IF(J808=34,'Equivalencia BH-BMPT'!$D$35,IF(J808=35,'Equivalencia BH-BMPT'!$D$36,IF(J808=36,'Equivalencia BH-BMPT'!$D$37,IF(J808=37,'Equivalencia BH-BMPT'!$D$38,IF(J808=38,'Equivalencia BH-BMPT'!#REF!,IF(J808=39,'Equivalencia BH-BMPT'!$D$40,IF(J808=40,'Equivalencia BH-BMPT'!$D$41,IF(J808=41,'Equivalencia BH-BMPT'!$D$42,IF(J808=42,'Equivalencia BH-BMPT'!$D$43,IF(J808=43,'Equivalencia BH-BMPT'!$D$44,IF(J808=44,'Equivalencia BH-BMPT'!$D$45,IF(J808=45,'Equivalencia BH-BMPT'!$D$46,"No ha seleccionado un número de programa")))))))))))))))))))))))))))))))))))))))))))))</f>
        <v>No ha seleccionado un número de programa</v>
      </c>
      <c r="L808" s="23"/>
      <c r="M808" s="18"/>
      <c r="N808" s="27"/>
      <c r="O808" s="24"/>
      <c r="P808" s="92"/>
      <c r="Q808" s="25"/>
      <c r="R808" s="25"/>
      <c r="S808" s="25"/>
      <c r="T808" s="25">
        <f t="shared" si="42"/>
        <v>0</v>
      </c>
      <c r="U808" s="25"/>
      <c r="V808" s="26"/>
      <c r="W808" s="26"/>
      <c r="X808" s="26"/>
      <c r="Y808" s="18"/>
      <c r="Z808" s="18"/>
      <c r="AA808" s="42"/>
      <c r="AB808" s="18"/>
      <c r="AC808" s="18"/>
      <c r="AD808" s="18"/>
      <c r="AE808" s="18"/>
      <c r="AF808" s="43" t="e">
        <f t="shared" si="43"/>
        <v>#DIV/0!</v>
      </c>
      <c r="AG808" s="44"/>
      <c r="AH808" s="44" t="b">
        <f t="shared" si="44"/>
        <v>1</v>
      </c>
    </row>
    <row r="809" spans="1:34" ht="44.25" customHeight="1" thickBot="1" x14ac:dyDescent="0.3">
      <c r="A809" s="18"/>
      <c r="B809" s="18"/>
      <c r="C809" s="3"/>
      <c r="D809" s="18"/>
      <c r="E809" s="3" t="str">
        <f>IF(D809=1,'Tipo '!$B$2,IF(D809=2,'Tipo '!$B$3,IF(D809=3,'Tipo '!$B$4,IF(D809=4,'Tipo '!$B$5,IF(D809=5,'Tipo '!$B$6,IF(D809=6,'Tipo '!$B$7,IF(D809=7,'Tipo '!$B$8,IF(D809=8,'Tipo '!$B$9,IF(D809=9,'Tipo '!$B$10,IF(D809=10,'Tipo '!$B$11,IF(D809=11,'Tipo '!$B$12,IF(D809=12,'Tipo '!$B$13,IF(D809=13,'Tipo '!$B$14,IF(D809=14,'Tipo '!$B$15,IF(D809=15,'Tipo '!$B$16,IF(D809=16,'Tipo '!$B$17,IF(D809=17,'Tipo '!$B$18,IF(D809=18,'Tipo '!$B$19,IF(D809=19,'Tipo '!$B$20,IF(D809=20,'Tipo '!$B$21,"No ha seleccionado un tipo de contrato válido"))))))))))))))))))))</f>
        <v>No ha seleccionado un tipo de contrato válido</v>
      </c>
      <c r="F809" s="3"/>
      <c r="G809" s="3"/>
      <c r="H809" s="22"/>
      <c r="I809" s="22"/>
      <c r="J809" s="8"/>
      <c r="K809" s="41" t="str">
        <f>IF(J809=1,'Equivalencia BH-BMPT'!$D$2,IF(J809=2,'Equivalencia BH-BMPT'!$D$3,IF(J809=3,'Equivalencia BH-BMPT'!$D$4,IF(J809=4,'Equivalencia BH-BMPT'!$D$5,IF(J809=5,'Equivalencia BH-BMPT'!$D$6,IF(J809=6,'Equivalencia BH-BMPT'!$D$7,IF(J809=7,'Equivalencia BH-BMPT'!$D$8,IF(J809=8,'Equivalencia BH-BMPT'!$D$9,IF(J809=9,'Equivalencia BH-BMPT'!$D$10,IF(J809=10,'Equivalencia BH-BMPT'!$D$11,IF(J809=11,'Equivalencia BH-BMPT'!$D$12,IF(J809=12,'Equivalencia BH-BMPT'!$D$13,IF(J809=13,'Equivalencia BH-BMPT'!$D$14,IF(J809=14,'Equivalencia BH-BMPT'!$D$15,IF(J809=15,'Equivalencia BH-BMPT'!$D$16,IF(J809=16,'Equivalencia BH-BMPT'!$D$17,IF(J809=17,'Equivalencia BH-BMPT'!$D$18,IF(J809=18,'Equivalencia BH-BMPT'!$D$19,IF(J809=19,'Equivalencia BH-BMPT'!$D$20,IF(J809=20,'Equivalencia BH-BMPT'!$D$21,IF(J809=21,'Equivalencia BH-BMPT'!$D$22,IF(J809=22,'Equivalencia BH-BMPT'!$D$23,IF(J809=23,'Equivalencia BH-BMPT'!#REF!,IF(J809=24,'Equivalencia BH-BMPT'!$D$25,IF(J809=25,'Equivalencia BH-BMPT'!$D$26,IF(J809=26,'Equivalencia BH-BMPT'!$D$27,IF(J809=27,'Equivalencia BH-BMPT'!$D$28,IF(J809=28,'Equivalencia BH-BMPT'!$D$29,IF(J809=29,'Equivalencia BH-BMPT'!$D$30,IF(J809=30,'Equivalencia BH-BMPT'!$D$31,IF(J809=31,'Equivalencia BH-BMPT'!$D$32,IF(J809=32,'Equivalencia BH-BMPT'!$D$33,IF(J809=33,'Equivalencia BH-BMPT'!$D$34,IF(J809=34,'Equivalencia BH-BMPT'!$D$35,IF(J809=35,'Equivalencia BH-BMPT'!$D$36,IF(J809=36,'Equivalencia BH-BMPT'!$D$37,IF(J809=37,'Equivalencia BH-BMPT'!$D$38,IF(J809=38,'Equivalencia BH-BMPT'!#REF!,IF(J809=39,'Equivalencia BH-BMPT'!$D$40,IF(J809=40,'Equivalencia BH-BMPT'!$D$41,IF(J809=41,'Equivalencia BH-BMPT'!$D$42,IF(J809=42,'Equivalencia BH-BMPT'!$D$43,IF(J809=43,'Equivalencia BH-BMPT'!$D$44,IF(J809=44,'Equivalencia BH-BMPT'!$D$45,IF(J809=45,'Equivalencia BH-BMPT'!$D$46,"No ha seleccionado un número de programa")))))))))))))))))))))))))))))))))))))))))))))</f>
        <v>No ha seleccionado un número de programa</v>
      </c>
      <c r="L809" s="23"/>
      <c r="M809" s="18"/>
      <c r="N809" s="27"/>
      <c r="O809" s="24"/>
      <c r="P809" s="92"/>
      <c r="Q809" s="25"/>
      <c r="R809" s="25"/>
      <c r="S809" s="25"/>
      <c r="T809" s="25">
        <f t="shared" si="42"/>
        <v>0</v>
      </c>
      <c r="U809" s="25"/>
      <c r="V809" s="26"/>
      <c r="W809" s="26"/>
      <c r="X809" s="26"/>
      <c r="Y809" s="18"/>
      <c r="Z809" s="18"/>
      <c r="AA809" s="42"/>
      <c r="AB809" s="18"/>
      <c r="AC809" s="18"/>
      <c r="AD809" s="18"/>
      <c r="AE809" s="18"/>
      <c r="AF809" s="43" t="e">
        <f t="shared" si="43"/>
        <v>#DIV/0!</v>
      </c>
      <c r="AG809" s="44"/>
      <c r="AH809" s="44" t="b">
        <f t="shared" si="44"/>
        <v>1</v>
      </c>
    </row>
    <row r="810" spans="1:34" ht="44.25" customHeight="1" thickBot="1" x14ac:dyDescent="0.3">
      <c r="A810" s="18"/>
      <c r="B810" s="18"/>
      <c r="C810" s="3"/>
      <c r="D810" s="18"/>
      <c r="E810" s="3" t="str">
        <f>IF(D810=1,'Tipo '!$B$2,IF(D810=2,'Tipo '!$B$3,IF(D810=3,'Tipo '!$B$4,IF(D810=4,'Tipo '!$B$5,IF(D810=5,'Tipo '!$B$6,IF(D810=6,'Tipo '!$B$7,IF(D810=7,'Tipo '!$B$8,IF(D810=8,'Tipo '!$B$9,IF(D810=9,'Tipo '!$B$10,IF(D810=10,'Tipo '!$B$11,IF(D810=11,'Tipo '!$B$12,IF(D810=12,'Tipo '!$B$13,IF(D810=13,'Tipo '!$B$14,IF(D810=14,'Tipo '!$B$15,IF(D810=15,'Tipo '!$B$16,IF(D810=16,'Tipo '!$B$17,IF(D810=17,'Tipo '!$B$18,IF(D810=18,'Tipo '!$B$19,IF(D810=19,'Tipo '!$B$20,IF(D810=20,'Tipo '!$B$21,"No ha seleccionado un tipo de contrato válido"))))))))))))))))))))</f>
        <v>No ha seleccionado un tipo de contrato válido</v>
      </c>
      <c r="F810" s="3"/>
      <c r="G810" s="3"/>
      <c r="H810" s="22"/>
      <c r="I810" s="22"/>
      <c r="J810" s="8"/>
      <c r="K810" s="41" t="str">
        <f>IF(J810=1,'Equivalencia BH-BMPT'!$D$2,IF(J810=2,'Equivalencia BH-BMPT'!$D$3,IF(J810=3,'Equivalencia BH-BMPT'!$D$4,IF(J810=4,'Equivalencia BH-BMPT'!$D$5,IF(J810=5,'Equivalencia BH-BMPT'!$D$6,IF(J810=6,'Equivalencia BH-BMPT'!$D$7,IF(J810=7,'Equivalencia BH-BMPT'!$D$8,IF(J810=8,'Equivalencia BH-BMPT'!$D$9,IF(J810=9,'Equivalencia BH-BMPT'!$D$10,IF(J810=10,'Equivalencia BH-BMPT'!$D$11,IF(J810=11,'Equivalencia BH-BMPT'!$D$12,IF(J810=12,'Equivalencia BH-BMPT'!$D$13,IF(J810=13,'Equivalencia BH-BMPT'!$D$14,IF(J810=14,'Equivalencia BH-BMPT'!$D$15,IF(J810=15,'Equivalencia BH-BMPT'!$D$16,IF(J810=16,'Equivalencia BH-BMPT'!$D$17,IF(J810=17,'Equivalencia BH-BMPT'!$D$18,IF(J810=18,'Equivalencia BH-BMPT'!$D$19,IF(J810=19,'Equivalencia BH-BMPT'!$D$20,IF(J810=20,'Equivalencia BH-BMPT'!$D$21,IF(J810=21,'Equivalencia BH-BMPT'!$D$22,IF(J810=22,'Equivalencia BH-BMPT'!$D$23,IF(J810=23,'Equivalencia BH-BMPT'!#REF!,IF(J810=24,'Equivalencia BH-BMPT'!$D$25,IF(J810=25,'Equivalencia BH-BMPT'!$D$26,IF(J810=26,'Equivalencia BH-BMPT'!$D$27,IF(J810=27,'Equivalencia BH-BMPT'!$D$28,IF(J810=28,'Equivalencia BH-BMPT'!$D$29,IF(J810=29,'Equivalencia BH-BMPT'!$D$30,IF(J810=30,'Equivalencia BH-BMPT'!$D$31,IF(J810=31,'Equivalencia BH-BMPT'!$D$32,IF(J810=32,'Equivalencia BH-BMPT'!$D$33,IF(J810=33,'Equivalencia BH-BMPT'!$D$34,IF(J810=34,'Equivalencia BH-BMPT'!$D$35,IF(J810=35,'Equivalencia BH-BMPT'!$D$36,IF(J810=36,'Equivalencia BH-BMPT'!$D$37,IF(J810=37,'Equivalencia BH-BMPT'!$D$38,IF(J810=38,'Equivalencia BH-BMPT'!#REF!,IF(J810=39,'Equivalencia BH-BMPT'!$D$40,IF(J810=40,'Equivalencia BH-BMPT'!$D$41,IF(J810=41,'Equivalencia BH-BMPT'!$D$42,IF(J810=42,'Equivalencia BH-BMPT'!$D$43,IF(J810=43,'Equivalencia BH-BMPT'!$D$44,IF(J810=44,'Equivalencia BH-BMPT'!$D$45,IF(J810=45,'Equivalencia BH-BMPT'!$D$46,"No ha seleccionado un número de programa")))))))))))))))))))))))))))))))))))))))))))))</f>
        <v>No ha seleccionado un número de programa</v>
      </c>
      <c r="L810" s="23"/>
      <c r="M810" s="18"/>
      <c r="N810" s="27"/>
      <c r="O810" s="24"/>
      <c r="P810" s="92"/>
      <c r="Q810" s="25"/>
      <c r="R810" s="25"/>
      <c r="S810" s="25"/>
      <c r="T810" s="25">
        <f t="shared" si="42"/>
        <v>0</v>
      </c>
      <c r="U810" s="25"/>
      <c r="V810" s="26"/>
      <c r="W810" s="26"/>
      <c r="X810" s="26"/>
      <c r="Y810" s="18"/>
      <c r="Z810" s="18"/>
      <c r="AA810" s="42"/>
      <c r="AB810" s="18"/>
      <c r="AC810" s="18"/>
      <c r="AD810" s="18"/>
      <c r="AE810" s="18"/>
      <c r="AF810" s="43" t="e">
        <f t="shared" si="43"/>
        <v>#DIV/0!</v>
      </c>
      <c r="AG810" s="44"/>
      <c r="AH810" s="44" t="b">
        <f t="shared" si="44"/>
        <v>1</v>
      </c>
    </row>
    <row r="811" spans="1:34" ht="44.25" customHeight="1" thickBot="1" x14ac:dyDescent="0.3">
      <c r="A811" s="18"/>
      <c r="B811" s="18"/>
      <c r="C811" s="3"/>
      <c r="D811" s="18"/>
      <c r="E811" s="3" t="str">
        <f>IF(D811=1,'Tipo '!$B$2,IF(D811=2,'Tipo '!$B$3,IF(D811=3,'Tipo '!$B$4,IF(D811=4,'Tipo '!$B$5,IF(D811=5,'Tipo '!$B$6,IF(D811=6,'Tipo '!$B$7,IF(D811=7,'Tipo '!$B$8,IF(D811=8,'Tipo '!$B$9,IF(D811=9,'Tipo '!$B$10,IF(D811=10,'Tipo '!$B$11,IF(D811=11,'Tipo '!$B$12,IF(D811=12,'Tipo '!$B$13,IF(D811=13,'Tipo '!$B$14,IF(D811=14,'Tipo '!$B$15,IF(D811=15,'Tipo '!$B$16,IF(D811=16,'Tipo '!$B$17,IF(D811=17,'Tipo '!$B$18,IF(D811=18,'Tipo '!$B$19,IF(D811=19,'Tipo '!$B$20,IF(D811=20,'Tipo '!$B$21,"No ha seleccionado un tipo de contrato válido"))))))))))))))))))))</f>
        <v>No ha seleccionado un tipo de contrato válido</v>
      </c>
      <c r="F811" s="3"/>
      <c r="G811" s="3"/>
      <c r="H811" s="22"/>
      <c r="I811" s="22"/>
      <c r="J811" s="8"/>
      <c r="K811" s="41" t="str">
        <f>IF(J811=1,'Equivalencia BH-BMPT'!$D$2,IF(J811=2,'Equivalencia BH-BMPT'!$D$3,IF(J811=3,'Equivalencia BH-BMPT'!$D$4,IF(J811=4,'Equivalencia BH-BMPT'!$D$5,IF(J811=5,'Equivalencia BH-BMPT'!$D$6,IF(J811=6,'Equivalencia BH-BMPT'!$D$7,IF(J811=7,'Equivalencia BH-BMPT'!$D$8,IF(J811=8,'Equivalencia BH-BMPT'!$D$9,IF(J811=9,'Equivalencia BH-BMPT'!$D$10,IF(J811=10,'Equivalencia BH-BMPT'!$D$11,IF(J811=11,'Equivalencia BH-BMPT'!$D$12,IF(J811=12,'Equivalencia BH-BMPT'!$D$13,IF(J811=13,'Equivalencia BH-BMPT'!$D$14,IF(J811=14,'Equivalencia BH-BMPT'!$D$15,IF(J811=15,'Equivalencia BH-BMPT'!$D$16,IF(J811=16,'Equivalencia BH-BMPT'!$D$17,IF(J811=17,'Equivalencia BH-BMPT'!$D$18,IF(J811=18,'Equivalencia BH-BMPT'!$D$19,IF(J811=19,'Equivalencia BH-BMPT'!$D$20,IF(J811=20,'Equivalencia BH-BMPT'!$D$21,IF(J811=21,'Equivalencia BH-BMPT'!$D$22,IF(J811=22,'Equivalencia BH-BMPT'!$D$23,IF(J811=23,'Equivalencia BH-BMPT'!#REF!,IF(J811=24,'Equivalencia BH-BMPT'!$D$25,IF(J811=25,'Equivalencia BH-BMPT'!$D$26,IF(J811=26,'Equivalencia BH-BMPT'!$D$27,IF(J811=27,'Equivalencia BH-BMPT'!$D$28,IF(J811=28,'Equivalencia BH-BMPT'!$D$29,IF(J811=29,'Equivalencia BH-BMPT'!$D$30,IF(J811=30,'Equivalencia BH-BMPT'!$D$31,IF(J811=31,'Equivalencia BH-BMPT'!$D$32,IF(J811=32,'Equivalencia BH-BMPT'!$D$33,IF(J811=33,'Equivalencia BH-BMPT'!$D$34,IF(J811=34,'Equivalencia BH-BMPT'!$D$35,IF(J811=35,'Equivalencia BH-BMPT'!$D$36,IF(J811=36,'Equivalencia BH-BMPT'!$D$37,IF(J811=37,'Equivalencia BH-BMPT'!$D$38,IF(J811=38,'Equivalencia BH-BMPT'!#REF!,IF(J811=39,'Equivalencia BH-BMPT'!$D$40,IF(J811=40,'Equivalencia BH-BMPT'!$D$41,IF(J811=41,'Equivalencia BH-BMPT'!$D$42,IF(J811=42,'Equivalencia BH-BMPT'!$D$43,IF(J811=43,'Equivalencia BH-BMPT'!$D$44,IF(J811=44,'Equivalencia BH-BMPT'!$D$45,IF(J811=45,'Equivalencia BH-BMPT'!$D$46,"No ha seleccionado un número de programa")))))))))))))))))))))))))))))))))))))))))))))</f>
        <v>No ha seleccionado un número de programa</v>
      </c>
      <c r="L811" s="23"/>
      <c r="M811" s="18"/>
      <c r="N811" s="27"/>
      <c r="O811" s="24"/>
      <c r="P811" s="92"/>
      <c r="Q811" s="25"/>
      <c r="R811" s="25"/>
      <c r="S811" s="25"/>
      <c r="T811" s="25">
        <f t="shared" si="42"/>
        <v>0</v>
      </c>
      <c r="U811" s="25"/>
      <c r="V811" s="26"/>
      <c r="W811" s="26"/>
      <c r="X811" s="26"/>
      <c r="Y811" s="18"/>
      <c r="Z811" s="18"/>
      <c r="AA811" s="42"/>
      <c r="AB811" s="18"/>
      <c r="AC811" s="18"/>
      <c r="AD811" s="18"/>
      <c r="AE811" s="18"/>
      <c r="AF811" s="43" t="e">
        <f t="shared" si="43"/>
        <v>#DIV/0!</v>
      </c>
      <c r="AG811" s="44"/>
      <c r="AH811" s="44" t="b">
        <f t="shared" si="44"/>
        <v>1</v>
      </c>
    </row>
    <row r="812" spans="1:34" ht="44.25" customHeight="1" thickBot="1" x14ac:dyDescent="0.3">
      <c r="A812" s="18"/>
      <c r="B812" s="18"/>
      <c r="C812" s="3"/>
      <c r="D812" s="18"/>
      <c r="E812" s="3" t="str">
        <f>IF(D812=1,'Tipo '!$B$2,IF(D812=2,'Tipo '!$B$3,IF(D812=3,'Tipo '!$B$4,IF(D812=4,'Tipo '!$B$5,IF(D812=5,'Tipo '!$B$6,IF(D812=6,'Tipo '!$B$7,IF(D812=7,'Tipo '!$B$8,IF(D812=8,'Tipo '!$B$9,IF(D812=9,'Tipo '!$B$10,IF(D812=10,'Tipo '!$B$11,IF(D812=11,'Tipo '!$B$12,IF(D812=12,'Tipo '!$B$13,IF(D812=13,'Tipo '!$B$14,IF(D812=14,'Tipo '!$B$15,IF(D812=15,'Tipo '!$B$16,IF(D812=16,'Tipo '!$B$17,IF(D812=17,'Tipo '!$B$18,IF(D812=18,'Tipo '!$B$19,IF(D812=19,'Tipo '!$B$20,IF(D812=20,'Tipo '!$B$21,"No ha seleccionado un tipo de contrato válido"))))))))))))))))))))</f>
        <v>No ha seleccionado un tipo de contrato válido</v>
      </c>
      <c r="F812" s="3"/>
      <c r="G812" s="3"/>
      <c r="H812" s="22"/>
      <c r="I812" s="22"/>
      <c r="J812" s="8"/>
      <c r="K812" s="41" t="str">
        <f>IF(J812=1,'Equivalencia BH-BMPT'!$D$2,IF(J812=2,'Equivalencia BH-BMPT'!$D$3,IF(J812=3,'Equivalencia BH-BMPT'!$D$4,IF(J812=4,'Equivalencia BH-BMPT'!$D$5,IF(J812=5,'Equivalencia BH-BMPT'!$D$6,IF(J812=6,'Equivalencia BH-BMPT'!$D$7,IF(J812=7,'Equivalencia BH-BMPT'!$D$8,IF(J812=8,'Equivalencia BH-BMPT'!$D$9,IF(J812=9,'Equivalencia BH-BMPT'!$D$10,IF(J812=10,'Equivalencia BH-BMPT'!$D$11,IF(J812=11,'Equivalencia BH-BMPT'!$D$12,IF(J812=12,'Equivalencia BH-BMPT'!$D$13,IF(J812=13,'Equivalencia BH-BMPT'!$D$14,IF(J812=14,'Equivalencia BH-BMPT'!$D$15,IF(J812=15,'Equivalencia BH-BMPT'!$D$16,IF(J812=16,'Equivalencia BH-BMPT'!$D$17,IF(J812=17,'Equivalencia BH-BMPT'!$D$18,IF(J812=18,'Equivalencia BH-BMPT'!$D$19,IF(J812=19,'Equivalencia BH-BMPT'!$D$20,IF(J812=20,'Equivalencia BH-BMPT'!$D$21,IF(J812=21,'Equivalencia BH-BMPT'!$D$22,IF(J812=22,'Equivalencia BH-BMPT'!$D$23,IF(J812=23,'Equivalencia BH-BMPT'!#REF!,IF(J812=24,'Equivalencia BH-BMPT'!$D$25,IF(J812=25,'Equivalencia BH-BMPT'!$D$26,IF(J812=26,'Equivalencia BH-BMPT'!$D$27,IF(J812=27,'Equivalencia BH-BMPT'!$D$28,IF(J812=28,'Equivalencia BH-BMPT'!$D$29,IF(J812=29,'Equivalencia BH-BMPT'!$D$30,IF(J812=30,'Equivalencia BH-BMPT'!$D$31,IF(J812=31,'Equivalencia BH-BMPT'!$D$32,IF(J812=32,'Equivalencia BH-BMPT'!$D$33,IF(J812=33,'Equivalencia BH-BMPT'!$D$34,IF(J812=34,'Equivalencia BH-BMPT'!$D$35,IF(J812=35,'Equivalencia BH-BMPT'!$D$36,IF(J812=36,'Equivalencia BH-BMPT'!$D$37,IF(J812=37,'Equivalencia BH-BMPT'!$D$38,IF(J812=38,'Equivalencia BH-BMPT'!#REF!,IF(J812=39,'Equivalencia BH-BMPT'!$D$40,IF(J812=40,'Equivalencia BH-BMPT'!$D$41,IF(J812=41,'Equivalencia BH-BMPT'!$D$42,IF(J812=42,'Equivalencia BH-BMPT'!$D$43,IF(J812=43,'Equivalencia BH-BMPT'!$D$44,IF(J812=44,'Equivalencia BH-BMPT'!$D$45,IF(J812=45,'Equivalencia BH-BMPT'!$D$46,"No ha seleccionado un número de programa")))))))))))))))))))))))))))))))))))))))))))))</f>
        <v>No ha seleccionado un número de programa</v>
      </c>
      <c r="L812" s="23"/>
      <c r="M812" s="18"/>
      <c r="N812" s="27"/>
      <c r="O812" s="24"/>
      <c r="P812" s="92"/>
      <c r="Q812" s="25"/>
      <c r="R812" s="25"/>
      <c r="S812" s="25"/>
      <c r="T812" s="25">
        <f t="shared" si="42"/>
        <v>0</v>
      </c>
      <c r="U812" s="25"/>
      <c r="V812" s="26"/>
      <c r="W812" s="26"/>
      <c r="X812" s="26"/>
      <c r="Y812" s="18"/>
      <c r="Z812" s="18"/>
      <c r="AA812" s="42"/>
      <c r="AB812" s="18"/>
      <c r="AC812" s="18"/>
      <c r="AD812" s="18"/>
      <c r="AE812" s="18"/>
      <c r="AF812" s="43" t="e">
        <f t="shared" si="43"/>
        <v>#DIV/0!</v>
      </c>
      <c r="AG812" s="44"/>
      <c r="AH812" s="44" t="b">
        <f t="shared" si="44"/>
        <v>1</v>
      </c>
    </row>
    <row r="813" spans="1:34" ht="44.25" customHeight="1" thickBot="1" x14ac:dyDescent="0.3">
      <c r="A813" s="18"/>
      <c r="B813" s="18"/>
      <c r="C813" s="3"/>
      <c r="D813" s="18"/>
      <c r="E813" s="3" t="str">
        <f>IF(D813=1,'Tipo '!$B$2,IF(D813=2,'Tipo '!$B$3,IF(D813=3,'Tipo '!$B$4,IF(D813=4,'Tipo '!$B$5,IF(D813=5,'Tipo '!$B$6,IF(D813=6,'Tipo '!$B$7,IF(D813=7,'Tipo '!$B$8,IF(D813=8,'Tipo '!$B$9,IF(D813=9,'Tipo '!$B$10,IF(D813=10,'Tipo '!$B$11,IF(D813=11,'Tipo '!$B$12,IF(D813=12,'Tipo '!$B$13,IF(D813=13,'Tipo '!$B$14,IF(D813=14,'Tipo '!$B$15,IF(D813=15,'Tipo '!$B$16,IF(D813=16,'Tipo '!$B$17,IF(D813=17,'Tipo '!$B$18,IF(D813=18,'Tipo '!$B$19,IF(D813=19,'Tipo '!$B$20,IF(D813=20,'Tipo '!$B$21,"No ha seleccionado un tipo de contrato válido"))))))))))))))))))))</f>
        <v>No ha seleccionado un tipo de contrato válido</v>
      </c>
      <c r="F813" s="3"/>
      <c r="G813" s="3"/>
      <c r="H813" s="22"/>
      <c r="I813" s="22"/>
      <c r="J813" s="8"/>
      <c r="K813" s="41" t="str">
        <f>IF(J813=1,'Equivalencia BH-BMPT'!$D$2,IF(J813=2,'Equivalencia BH-BMPT'!$D$3,IF(J813=3,'Equivalencia BH-BMPT'!$D$4,IF(J813=4,'Equivalencia BH-BMPT'!$D$5,IF(J813=5,'Equivalencia BH-BMPT'!$D$6,IF(J813=6,'Equivalencia BH-BMPT'!$D$7,IF(J813=7,'Equivalencia BH-BMPT'!$D$8,IF(J813=8,'Equivalencia BH-BMPT'!$D$9,IF(J813=9,'Equivalencia BH-BMPT'!$D$10,IF(J813=10,'Equivalencia BH-BMPT'!$D$11,IF(J813=11,'Equivalencia BH-BMPT'!$D$12,IF(J813=12,'Equivalencia BH-BMPT'!$D$13,IF(J813=13,'Equivalencia BH-BMPT'!$D$14,IF(J813=14,'Equivalencia BH-BMPT'!$D$15,IF(J813=15,'Equivalencia BH-BMPT'!$D$16,IF(J813=16,'Equivalencia BH-BMPT'!$D$17,IF(J813=17,'Equivalencia BH-BMPT'!$D$18,IF(J813=18,'Equivalencia BH-BMPT'!$D$19,IF(J813=19,'Equivalencia BH-BMPT'!$D$20,IF(J813=20,'Equivalencia BH-BMPT'!$D$21,IF(J813=21,'Equivalencia BH-BMPT'!$D$22,IF(J813=22,'Equivalencia BH-BMPT'!$D$23,IF(J813=23,'Equivalencia BH-BMPT'!#REF!,IF(J813=24,'Equivalencia BH-BMPT'!$D$25,IF(J813=25,'Equivalencia BH-BMPT'!$D$26,IF(J813=26,'Equivalencia BH-BMPT'!$D$27,IF(J813=27,'Equivalencia BH-BMPT'!$D$28,IF(J813=28,'Equivalencia BH-BMPT'!$D$29,IF(J813=29,'Equivalencia BH-BMPT'!$D$30,IF(J813=30,'Equivalencia BH-BMPT'!$D$31,IF(J813=31,'Equivalencia BH-BMPT'!$D$32,IF(J813=32,'Equivalencia BH-BMPT'!$D$33,IF(J813=33,'Equivalencia BH-BMPT'!$D$34,IF(J813=34,'Equivalencia BH-BMPT'!$D$35,IF(J813=35,'Equivalencia BH-BMPT'!$D$36,IF(J813=36,'Equivalencia BH-BMPT'!$D$37,IF(J813=37,'Equivalencia BH-BMPT'!$D$38,IF(J813=38,'Equivalencia BH-BMPT'!#REF!,IF(J813=39,'Equivalencia BH-BMPT'!$D$40,IF(J813=40,'Equivalencia BH-BMPT'!$D$41,IF(J813=41,'Equivalencia BH-BMPT'!$D$42,IF(J813=42,'Equivalencia BH-BMPT'!$D$43,IF(J813=43,'Equivalencia BH-BMPT'!$D$44,IF(J813=44,'Equivalencia BH-BMPT'!$D$45,IF(J813=45,'Equivalencia BH-BMPT'!$D$46,"No ha seleccionado un número de programa")))))))))))))))))))))))))))))))))))))))))))))</f>
        <v>No ha seleccionado un número de programa</v>
      </c>
      <c r="L813" s="23"/>
      <c r="M813" s="18"/>
      <c r="N813" s="27"/>
      <c r="O813" s="24"/>
      <c r="P813" s="92"/>
      <c r="Q813" s="25"/>
      <c r="R813" s="25"/>
      <c r="S813" s="25"/>
      <c r="T813" s="25">
        <f t="shared" si="42"/>
        <v>0</v>
      </c>
      <c r="U813" s="25"/>
      <c r="V813" s="26"/>
      <c r="W813" s="26"/>
      <c r="X813" s="26"/>
      <c r="Y813" s="18"/>
      <c r="Z813" s="18"/>
      <c r="AA813" s="42"/>
      <c r="AB813" s="18"/>
      <c r="AC813" s="18"/>
      <c r="AD813" s="18"/>
      <c r="AE813" s="18"/>
      <c r="AF813" s="43" t="e">
        <f t="shared" si="43"/>
        <v>#DIV/0!</v>
      </c>
      <c r="AG813" s="44"/>
      <c r="AH813" s="44" t="b">
        <f t="shared" si="44"/>
        <v>1</v>
      </c>
    </row>
    <row r="814" spans="1:34" ht="44.25" customHeight="1" thickBot="1" x14ac:dyDescent="0.3">
      <c r="A814" s="18"/>
      <c r="B814" s="18"/>
      <c r="C814" s="3"/>
      <c r="D814" s="18"/>
      <c r="E814" s="3" t="str">
        <f>IF(D814=1,'Tipo '!$B$2,IF(D814=2,'Tipo '!$B$3,IF(D814=3,'Tipo '!$B$4,IF(D814=4,'Tipo '!$B$5,IF(D814=5,'Tipo '!$B$6,IF(D814=6,'Tipo '!$B$7,IF(D814=7,'Tipo '!$B$8,IF(D814=8,'Tipo '!$B$9,IF(D814=9,'Tipo '!$B$10,IF(D814=10,'Tipo '!$B$11,IF(D814=11,'Tipo '!$B$12,IF(D814=12,'Tipo '!$B$13,IF(D814=13,'Tipo '!$B$14,IF(D814=14,'Tipo '!$B$15,IF(D814=15,'Tipo '!$B$16,IF(D814=16,'Tipo '!$B$17,IF(D814=17,'Tipo '!$B$18,IF(D814=18,'Tipo '!$B$19,IF(D814=19,'Tipo '!$B$20,IF(D814=20,'Tipo '!$B$21,"No ha seleccionado un tipo de contrato válido"))))))))))))))))))))</f>
        <v>No ha seleccionado un tipo de contrato válido</v>
      </c>
      <c r="F814" s="3"/>
      <c r="G814" s="3"/>
      <c r="H814" s="22"/>
      <c r="I814" s="22"/>
      <c r="J814" s="8"/>
      <c r="K814" s="41" t="str">
        <f>IF(J814=1,'Equivalencia BH-BMPT'!$D$2,IF(J814=2,'Equivalencia BH-BMPT'!$D$3,IF(J814=3,'Equivalencia BH-BMPT'!$D$4,IF(J814=4,'Equivalencia BH-BMPT'!$D$5,IF(J814=5,'Equivalencia BH-BMPT'!$D$6,IF(J814=6,'Equivalencia BH-BMPT'!$D$7,IF(J814=7,'Equivalencia BH-BMPT'!$D$8,IF(J814=8,'Equivalencia BH-BMPT'!$D$9,IF(J814=9,'Equivalencia BH-BMPT'!$D$10,IF(J814=10,'Equivalencia BH-BMPT'!$D$11,IF(J814=11,'Equivalencia BH-BMPT'!$D$12,IF(J814=12,'Equivalencia BH-BMPT'!$D$13,IF(J814=13,'Equivalencia BH-BMPT'!$D$14,IF(J814=14,'Equivalencia BH-BMPT'!$D$15,IF(J814=15,'Equivalencia BH-BMPT'!$D$16,IF(J814=16,'Equivalencia BH-BMPT'!$D$17,IF(J814=17,'Equivalencia BH-BMPT'!$D$18,IF(J814=18,'Equivalencia BH-BMPT'!$D$19,IF(J814=19,'Equivalencia BH-BMPT'!$D$20,IF(J814=20,'Equivalencia BH-BMPT'!$D$21,IF(J814=21,'Equivalencia BH-BMPT'!$D$22,IF(J814=22,'Equivalencia BH-BMPT'!$D$23,IF(J814=23,'Equivalencia BH-BMPT'!#REF!,IF(J814=24,'Equivalencia BH-BMPT'!$D$25,IF(J814=25,'Equivalencia BH-BMPT'!$D$26,IF(J814=26,'Equivalencia BH-BMPT'!$D$27,IF(J814=27,'Equivalencia BH-BMPT'!$D$28,IF(J814=28,'Equivalencia BH-BMPT'!$D$29,IF(J814=29,'Equivalencia BH-BMPT'!$D$30,IF(J814=30,'Equivalencia BH-BMPT'!$D$31,IF(J814=31,'Equivalencia BH-BMPT'!$D$32,IF(J814=32,'Equivalencia BH-BMPT'!$D$33,IF(J814=33,'Equivalencia BH-BMPT'!$D$34,IF(J814=34,'Equivalencia BH-BMPT'!$D$35,IF(J814=35,'Equivalencia BH-BMPT'!$D$36,IF(J814=36,'Equivalencia BH-BMPT'!$D$37,IF(J814=37,'Equivalencia BH-BMPT'!$D$38,IF(J814=38,'Equivalencia BH-BMPT'!#REF!,IF(J814=39,'Equivalencia BH-BMPT'!$D$40,IF(J814=40,'Equivalencia BH-BMPT'!$D$41,IF(J814=41,'Equivalencia BH-BMPT'!$D$42,IF(J814=42,'Equivalencia BH-BMPT'!$D$43,IF(J814=43,'Equivalencia BH-BMPT'!$D$44,IF(J814=44,'Equivalencia BH-BMPT'!$D$45,IF(J814=45,'Equivalencia BH-BMPT'!$D$46,"No ha seleccionado un número de programa")))))))))))))))))))))))))))))))))))))))))))))</f>
        <v>No ha seleccionado un número de programa</v>
      </c>
      <c r="L814" s="23"/>
      <c r="M814" s="18"/>
      <c r="N814" s="27"/>
      <c r="O814" s="24"/>
      <c r="P814" s="92"/>
      <c r="Q814" s="25"/>
      <c r="R814" s="25"/>
      <c r="S814" s="25"/>
      <c r="T814" s="25">
        <f t="shared" si="42"/>
        <v>0</v>
      </c>
      <c r="U814" s="25"/>
      <c r="V814" s="26"/>
      <c r="W814" s="26"/>
      <c r="X814" s="26"/>
      <c r="Y814" s="18"/>
      <c r="Z814" s="18"/>
      <c r="AA814" s="42"/>
      <c r="AB814" s="18"/>
      <c r="AC814" s="18"/>
      <c r="AD814" s="18"/>
      <c r="AE814" s="18"/>
      <c r="AF814" s="43" t="e">
        <f t="shared" si="43"/>
        <v>#DIV/0!</v>
      </c>
      <c r="AG814" s="44"/>
      <c r="AH814" s="44" t="b">
        <f t="shared" si="44"/>
        <v>1</v>
      </c>
    </row>
    <row r="815" spans="1:34" ht="44.25" customHeight="1" thickBot="1" x14ac:dyDescent="0.3">
      <c r="A815" s="18"/>
      <c r="B815" s="18"/>
      <c r="C815" s="3"/>
      <c r="D815" s="18"/>
      <c r="E815" s="3" t="str">
        <f>IF(D815=1,'Tipo '!$B$2,IF(D815=2,'Tipo '!$B$3,IF(D815=3,'Tipo '!$B$4,IF(D815=4,'Tipo '!$B$5,IF(D815=5,'Tipo '!$B$6,IF(D815=6,'Tipo '!$B$7,IF(D815=7,'Tipo '!$B$8,IF(D815=8,'Tipo '!$B$9,IF(D815=9,'Tipo '!$B$10,IF(D815=10,'Tipo '!$B$11,IF(D815=11,'Tipo '!$B$12,IF(D815=12,'Tipo '!$B$13,IF(D815=13,'Tipo '!$B$14,IF(D815=14,'Tipo '!$B$15,IF(D815=15,'Tipo '!$B$16,IF(D815=16,'Tipo '!$B$17,IF(D815=17,'Tipo '!$B$18,IF(D815=18,'Tipo '!$B$19,IF(D815=19,'Tipo '!$B$20,IF(D815=20,'Tipo '!$B$21,"No ha seleccionado un tipo de contrato válido"))))))))))))))))))))</f>
        <v>No ha seleccionado un tipo de contrato válido</v>
      </c>
      <c r="F815" s="3"/>
      <c r="G815" s="3"/>
      <c r="H815" s="22"/>
      <c r="I815" s="22"/>
      <c r="J815" s="8"/>
      <c r="K815" s="41" t="str">
        <f>IF(J815=1,'Equivalencia BH-BMPT'!$D$2,IF(J815=2,'Equivalencia BH-BMPT'!$D$3,IF(J815=3,'Equivalencia BH-BMPT'!$D$4,IF(J815=4,'Equivalencia BH-BMPT'!$D$5,IF(J815=5,'Equivalencia BH-BMPT'!$D$6,IF(J815=6,'Equivalencia BH-BMPT'!$D$7,IF(J815=7,'Equivalencia BH-BMPT'!$D$8,IF(J815=8,'Equivalencia BH-BMPT'!$D$9,IF(J815=9,'Equivalencia BH-BMPT'!$D$10,IF(J815=10,'Equivalencia BH-BMPT'!$D$11,IF(J815=11,'Equivalencia BH-BMPT'!$D$12,IF(J815=12,'Equivalencia BH-BMPT'!$D$13,IF(J815=13,'Equivalencia BH-BMPT'!$D$14,IF(J815=14,'Equivalencia BH-BMPT'!$D$15,IF(J815=15,'Equivalencia BH-BMPT'!$D$16,IF(J815=16,'Equivalencia BH-BMPT'!$D$17,IF(J815=17,'Equivalencia BH-BMPT'!$D$18,IF(J815=18,'Equivalencia BH-BMPT'!$D$19,IF(J815=19,'Equivalencia BH-BMPT'!$D$20,IF(J815=20,'Equivalencia BH-BMPT'!$D$21,IF(J815=21,'Equivalencia BH-BMPT'!$D$22,IF(J815=22,'Equivalencia BH-BMPT'!$D$23,IF(J815=23,'Equivalencia BH-BMPT'!#REF!,IF(J815=24,'Equivalencia BH-BMPT'!$D$25,IF(J815=25,'Equivalencia BH-BMPT'!$D$26,IF(J815=26,'Equivalencia BH-BMPT'!$D$27,IF(J815=27,'Equivalencia BH-BMPT'!$D$28,IF(J815=28,'Equivalencia BH-BMPT'!$D$29,IF(J815=29,'Equivalencia BH-BMPT'!$D$30,IF(J815=30,'Equivalencia BH-BMPT'!$D$31,IF(J815=31,'Equivalencia BH-BMPT'!$D$32,IF(J815=32,'Equivalencia BH-BMPT'!$D$33,IF(J815=33,'Equivalencia BH-BMPT'!$D$34,IF(J815=34,'Equivalencia BH-BMPT'!$D$35,IF(J815=35,'Equivalencia BH-BMPT'!$D$36,IF(J815=36,'Equivalencia BH-BMPT'!$D$37,IF(J815=37,'Equivalencia BH-BMPT'!$D$38,IF(J815=38,'Equivalencia BH-BMPT'!#REF!,IF(J815=39,'Equivalencia BH-BMPT'!$D$40,IF(J815=40,'Equivalencia BH-BMPT'!$D$41,IF(J815=41,'Equivalencia BH-BMPT'!$D$42,IF(J815=42,'Equivalencia BH-BMPT'!$D$43,IF(J815=43,'Equivalencia BH-BMPT'!$D$44,IF(J815=44,'Equivalencia BH-BMPT'!$D$45,IF(J815=45,'Equivalencia BH-BMPT'!$D$46,"No ha seleccionado un número de programa")))))))))))))))))))))))))))))))))))))))))))))</f>
        <v>No ha seleccionado un número de programa</v>
      </c>
      <c r="L815" s="23"/>
      <c r="M815" s="18"/>
      <c r="N815" s="27"/>
      <c r="O815" s="24"/>
      <c r="P815" s="92"/>
      <c r="Q815" s="25"/>
      <c r="R815" s="25"/>
      <c r="S815" s="25"/>
      <c r="T815" s="25">
        <f t="shared" si="42"/>
        <v>0</v>
      </c>
      <c r="U815" s="25"/>
      <c r="V815" s="26"/>
      <c r="W815" s="26"/>
      <c r="X815" s="26"/>
      <c r="Y815" s="18"/>
      <c r="Z815" s="18"/>
      <c r="AA815" s="42"/>
      <c r="AB815" s="18"/>
      <c r="AC815" s="18"/>
      <c r="AD815" s="18"/>
      <c r="AE815" s="18"/>
      <c r="AF815" s="43" t="e">
        <f t="shared" si="43"/>
        <v>#DIV/0!</v>
      </c>
      <c r="AG815" s="44"/>
      <c r="AH815" s="44" t="b">
        <f t="shared" si="44"/>
        <v>1</v>
      </c>
    </row>
    <row r="816" spans="1:34" ht="44.25" customHeight="1" thickBot="1" x14ac:dyDescent="0.3">
      <c r="A816" s="18"/>
      <c r="B816" s="18"/>
      <c r="C816" s="3"/>
      <c r="D816" s="18"/>
      <c r="E816" s="3" t="str">
        <f>IF(D816=1,'Tipo '!$B$2,IF(D816=2,'Tipo '!$B$3,IF(D816=3,'Tipo '!$B$4,IF(D816=4,'Tipo '!$B$5,IF(D816=5,'Tipo '!$B$6,IF(D816=6,'Tipo '!$B$7,IF(D816=7,'Tipo '!$B$8,IF(D816=8,'Tipo '!$B$9,IF(D816=9,'Tipo '!$B$10,IF(D816=10,'Tipo '!$B$11,IF(D816=11,'Tipo '!$B$12,IF(D816=12,'Tipo '!$B$13,IF(D816=13,'Tipo '!$B$14,IF(D816=14,'Tipo '!$B$15,IF(D816=15,'Tipo '!$B$16,IF(D816=16,'Tipo '!$B$17,IF(D816=17,'Tipo '!$B$18,IF(D816=18,'Tipo '!$B$19,IF(D816=19,'Tipo '!$B$20,IF(D816=20,'Tipo '!$B$21,"No ha seleccionado un tipo de contrato válido"))))))))))))))))))))</f>
        <v>No ha seleccionado un tipo de contrato válido</v>
      </c>
      <c r="F816" s="3"/>
      <c r="G816" s="3"/>
      <c r="H816" s="22"/>
      <c r="I816" s="22"/>
      <c r="J816" s="8"/>
      <c r="K816" s="41" t="str">
        <f>IF(J816=1,'Equivalencia BH-BMPT'!$D$2,IF(J816=2,'Equivalencia BH-BMPT'!$D$3,IF(J816=3,'Equivalencia BH-BMPT'!$D$4,IF(J816=4,'Equivalencia BH-BMPT'!$D$5,IF(J816=5,'Equivalencia BH-BMPT'!$D$6,IF(J816=6,'Equivalencia BH-BMPT'!$D$7,IF(J816=7,'Equivalencia BH-BMPT'!$D$8,IF(J816=8,'Equivalencia BH-BMPT'!$D$9,IF(J816=9,'Equivalencia BH-BMPT'!$D$10,IF(J816=10,'Equivalencia BH-BMPT'!$D$11,IF(J816=11,'Equivalencia BH-BMPT'!$D$12,IF(J816=12,'Equivalencia BH-BMPT'!$D$13,IF(J816=13,'Equivalencia BH-BMPT'!$D$14,IF(J816=14,'Equivalencia BH-BMPT'!$D$15,IF(J816=15,'Equivalencia BH-BMPT'!$D$16,IF(J816=16,'Equivalencia BH-BMPT'!$D$17,IF(J816=17,'Equivalencia BH-BMPT'!$D$18,IF(J816=18,'Equivalencia BH-BMPT'!$D$19,IF(J816=19,'Equivalencia BH-BMPT'!$D$20,IF(J816=20,'Equivalencia BH-BMPT'!$D$21,IF(J816=21,'Equivalencia BH-BMPT'!$D$22,IF(J816=22,'Equivalencia BH-BMPT'!$D$23,IF(J816=23,'Equivalencia BH-BMPT'!#REF!,IF(J816=24,'Equivalencia BH-BMPT'!$D$25,IF(J816=25,'Equivalencia BH-BMPT'!$D$26,IF(J816=26,'Equivalencia BH-BMPT'!$D$27,IF(J816=27,'Equivalencia BH-BMPT'!$D$28,IF(J816=28,'Equivalencia BH-BMPT'!$D$29,IF(J816=29,'Equivalencia BH-BMPT'!$D$30,IF(J816=30,'Equivalencia BH-BMPT'!$D$31,IF(J816=31,'Equivalencia BH-BMPT'!$D$32,IF(J816=32,'Equivalencia BH-BMPT'!$D$33,IF(J816=33,'Equivalencia BH-BMPT'!$D$34,IF(J816=34,'Equivalencia BH-BMPT'!$D$35,IF(J816=35,'Equivalencia BH-BMPT'!$D$36,IF(J816=36,'Equivalencia BH-BMPT'!$D$37,IF(J816=37,'Equivalencia BH-BMPT'!$D$38,IF(J816=38,'Equivalencia BH-BMPT'!#REF!,IF(J816=39,'Equivalencia BH-BMPT'!$D$40,IF(J816=40,'Equivalencia BH-BMPT'!$D$41,IF(J816=41,'Equivalencia BH-BMPT'!$D$42,IF(J816=42,'Equivalencia BH-BMPT'!$D$43,IF(J816=43,'Equivalencia BH-BMPT'!$D$44,IF(J816=44,'Equivalencia BH-BMPT'!$D$45,IF(J816=45,'Equivalencia BH-BMPT'!$D$46,"No ha seleccionado un número de programa")))))))))))))))))))))))))))))))))))))))))))))</f>
        <v>No ha seleccionado un número de programa</v>
      </c>
      <c r="L816" s="23"/>
      <c r="M816" s="18"/>
      <c r="N816" s="27"/>
      <c r="O816" s="24"/>
      <c r="P816" s="92"/>
      <c r="Q816" s="25"/>
      <c r="R816" s="25"/>
      <c r="S816" s="25"/>
      <c r="T816" s="25">
        <f t="shared" si="42"/>
        <v>0</v>
      </c>
      <c r="U816" s="25"/>
      <c r="V816" s="26"/>
      <c r="W816" s="26"/>
      <c r="X816" s="26"/>
      <c r="Y816" s="18"/>
      <c r="Z816" s="18"/>
      <c r="AA816" s="42"/>
      <c r="AB816" s="18"/>
      <c r="AC816" s="18"/>
      <c r="AD816" s="18"/>
      <c r="AE816" s="18"/>
      <c r="AF816" s="43" t="e">
        <f t="shared" si="43"/>
        <v>#DIV/0!</v>
      </c>
      <c r="AG816" s="44"/>
      <c r="AH816" s="44" t="b">
        <f t="shared" si="44"/>
        <v>1</v>
      </c>
    </row>
    <row r="817" spans="1:34" ht="44.25" customHeight="1" thickBot="1" x14ac:dyDescent="0.3">
      <c r="A817" s="18"/>
      <c r="B817" s="18"/>
      <c r="C817" s="3"/>
      <c r="D817" s="18"/>
      <c r="E817" s="3" t="str">
        <f>IF(D817=1,'Tipo '!$B$2,IF(D817=2,'Tipo '!$B$3,IF(D817=3,'Tipo '!$B$4,IF(D817=4,'Tipo '!$B$5,IF(D817=5,'Tipo '!$B$6,IF(D817=6,'Tipo '!$B$7,IF(D817=7,'Tipo '!$B$8,IF(D817=8,'Tipo '!$B$9,IF(D817=9,'Tipo '!$B$10,IF(D817=10,'Tipo '!$B$11,IF(D817=11,'Tipo '!$B$12,IF(D817=12,'Tipo '!$B$13,IF(D817=13,'Tipo '!$B$14,IF(D817=14,'Tipo '!$B$15,IF(D817=15,'Tipo '!$B$16,IF(D817=16,'Tipo '!$B$17,IF(D817=17,'Tipo '!$B$18,IF(D817=18,'Tipo '!$B$19,IF(D817=19,'Tipo '!$B$20,IF(D817=20,'Tipo '!$B$21,"No ha seleccionado un tipo de contrato válido"))))))))))))))))))))</f>
        <v>No ha seleccionado un tipo de contrato válido</v>
      </c>
      <c r="F817" s="3"/>
      <c r="G817" s="3"/>
      <c r="H817" s="22"/>
      <c r="I817" s="22"/>
      <c r="J817" s="8"/>
      <c r="K817" s="41" t="str">
        <f>IF(J817=1,'Equivalencia BH-BMPT'!$D$2,IF(J817=2,'Equivalencia BH-BMPT'!$D$3,IF(J817=3,'Equivalencia BH-BMPT'!$D$4,IF(J817=4,'Equivalencia BH-BMPT'!$D$5,IF(J817=5,'Equivalencia BH-BMPT'!$D$6,IF(J817=6,'Equivalencia BH-BMPT'!$D$7,IF(J817=7,'Equivalencia BH-BMPT'!$D$8,IF(J817=8,'Equivalencia BH-BMPT'!$D$9,IF(J817=9,'Equivalencia BH-BMPT'!$D$10,IF(J817=10,'Equivalencia BH-BMPT'!$D$11,IF(J817=11,'Equivalencia BH-BMPT'!$D$12,IF(J817=12,'Equivalencia BH-BMPT'!$D$13,IF(J817=13,'Equivalencia BH-BMPT'!$D$14,IF(J817=14,'Equivalencia BH-BMPT'!$D$15,IF(J817=15,'Equivalencia BH-BMPT'!$D$16,IF(J817=16,'Equivalencia BH-BMPT'!$D$17,IF(J817=17,'Equivalencia BH-BMPT'!$D$18,IF(J817=18,'Equivalencia BH-BMPT'!$D$19,IF(J817=19,'Equivalencia BH-BMPT'!$D$20,IF(J817=20,'Equivalencia BH-BMPT'!$D$21,IF(J817=21,'Equivalencia BH-BMPT'!$D$22,IF(J817=22,'Equivalencia BH-BMPT'!$D$23,IF(J817=23,'Equivalencia BH-BMPT'!#REF!,IF(J817=24,'Equivalencia BH-BMPT'!$D$25,IF(J817=25,'Equivalencia BH-BMPT'!$D$26,IF(J817=26,'Equivalencia BH-BMPT'!$D$27,IF(J817=27,'Equivalencia BH-BMPT'!$D$28,IF(J817=28,'Equivalencia BH-BMPT'!$D$29,IF(J817=29,'Equivalencia BH-BMPT'!$D$30,IF(J817=30,'Equivalencia BH-BMPT'!$D$31,IF(J817=31,'Equivalencia BH-BMPT'!$D$32,IF(J817=32,'Equivalencia BH-BMPT'!$D$33,IF(J817=33,'Equivalencia BH-BMPT'!$D$34,IF(J817=34,'Equivalencia BH-BMPT'!$D$35,IF(J817=35,'Equivalencia BH-BMPT'!$D$36,IF(J817=36,'Equivalencia BH-BMPT'!$D$37,IF(J817=37,'Equivalencia BH-BMPT'!$D$38,IF(J817=38,'Equivalencia BH-BMPT'!#REF!,IF(J817=39,'Equivalencia BH-BMPT'!$D$40,IF(J817=40,'Equivalencia BH-BMPT'!$D$41,IF(J817=41,'Equivalencia BH-BMPT'!$D$42,IF(J817=42,'Equivalencia BH-BMPT'!$D$43,IF(J817=43,'Equivalencia BH-BMPT'!$D$44,IF(J817=44,'Equivalencia BH-BMPT'!$D$45,IF(J817=45,'Equivalencia BH-BMPT'!$D$46,"No ha seleccionado un número de programa")))))))))))))))))))))))))))))))))))))))))))))</f>
        <v>No ha seleccionado un número de programa</v>
      </c>
      <c r="L817" s="23"/>
      <c r="M817" s="18"/>
      <c r="N817" s="27"/>
      <c r="O817" s="24"/>
      <c r="P817" s="92"/>
      <c r="Q817" s="25"/>
      <c r="R817" s="25"/>
      <c r="S817" s="25"/>
      <c r="T817" s="25">
        <f t="shared" si="42"/>
        <v>0</v>
      </c>
      <c r="U817" s="25"/>
      <c r="V817" s="26"/>
      <c r="W817" s="26"/>
      <c r="X817" s="26"/>
      <c r="Y817" s="18"/>
      <c r="Z817" s="18"/>
      <c r="AA817" s="42"/>
      <c r="AB817" s="18"/>
      <c r="AC817" s="18"/>
      <c r="AD817" s="18"/>
      <c r="AE817" s="18"/>
      <c r="AF817" s="43" t="e">
        <f t="shared" si="43"/>
        <v>#DIV/0!</v>
      </c>
      <c r="AG817" s="44"/>
      <c r="AH817" s="44" t="b">
        <f t="shared" si="44"/>
        <v>1</v>
      </c>
    </row>
    <row r="818" spans="1:34" ht="44.25" customHeight="1" thickBot="1" x14ac:dyDescent="0.3">
      <c r="A818" s="18"/>
      <c r="B818" s="18"/>
      <c r="C818" s="3"/>
      <c r="D818" s="18"/>
      <c r="E818" s="3" t="str">
        <f>IF(D818=1,'Tipo '!$B$2,IF(D818=2,'Tipo '!$B$3,IF(D818=3,'Tipo '!$B$4,IF(D818=4,'Tipo '!$B$5,IF(D818=5,'Tipo '!$B$6,IF(D818=6,'Tipo '!$B$7,IF(D818=7,'Tipo '!$B$8,IF(D818=8,'Tipo '!$B$9,IF(D818=9,'Tipo '!$B$10,IF(D818=10,'Tipo '!$B$11,IF(D818=11,'Tipo '!$B$12,IF(D818=12,'Tipo '!$B$13,IF(D818=13,'Tipo '!$B$14,IF(D818=14,'Tipo '!$B$15,IF(D818=15,'Tipo '!$B$16,IF(D818=16,'Tipo '!$B$17,IF(D818=17,'Tipo '!$B$18,IF(D818=18,'Tipo '!$B$19,IF(D818=19,'Tipo '!$B$20,IF(D818=20,'Tipo '!$B$21,"No ha seleccionado un tipo de contrato válido"))))))))))))))))))))</f>
        <v>No ha seleccionado un tipo de contrato válido</v>
      </c>
      <c r="F818" s="3"/>
      <c r="G818" s="3"/>
      <c r="H818" s="22"/>
      <c r="I818" s="22"/>
      <c r="J818" s="8"/>
      <c r="K818" s="41" t="str">
        <f>IF(J818=1,'Equivalencia BH-BMPT'!$D$2,IF(J818=2,'Equivalencia BH-BMPT'!$D$3,IF(J818=3,'Equivalencia BH-BMPT'!$D$4,IF(J818=4,'Equivalencia BH-BMPT'!$D$5,IF(J818=5,'Equivalencia BH-BMPT'!$D$6,IF(J818=6,'Equivalencia BH-BMPT'!$D$7,IF(J818=7,'Equivalencia BH-BMPT'!$D$8,IF(J818=8,'Equivalencia BH-BMPT'!$D$9,IF(J818=9,'Equivalencia BH-BMPT'!$D$10,IF(J818=10,'Equivalencia BH-BMPT'!$D$11,IF(J818=11,'Equivalencia BH-BMPT'!$D$12,IF(J818=12,'Equivalencia BH-BMPT'!$D$13,IF(J818=13,'Equivalencia BH-BMPT'!$D$14,IF(J818=14,'Equivalencia BH-BMPT'!$D$15,IF(J818=15,'Equivalencia BH-BMPT'!$D$16,IF(J818=16,'Equivalencia BH-BMPT'!$D$17,IF(J818=17,'Equivalencia BH-BMPT'!$D$18,IF(J818=18,'Equivalencia BH-BMPT'!$D$19,IF(J818=19,'Equivalencia BH-BMPT'!$D$20,IF(J818=20,'Equivalencia BH-BMPT'!$D$21,IF(J818=21,'Equivalencia BH-BMPT'!$D$22,IF(J818=22,'Equivalencia BH-BMPT'!$D$23,IF(J818=23,'Equivalencia BH-BMPT'!#REF!,IF(J818=24,'Equivalencia BH-BMPT'!$D$25,IF(J818=25,'Equivalencia BH-BMPT'!$D$26,IF(J818=26,'Equivalencia BH-BMPT'!$D$27,IF(J818=27,'Equivalencia BH-BMPT'!$D$28,IF(J818=28,'Equivalencia BH-BMPT'!$D$29,IF(J818=29,'Equivalencia BH-BMPT'!$D$30,IF(J818=30,'Equivalencia BH-BMPT'!$D$31,IF(J818=31,'Equivalencia BH-BMPT'!$D$32,IF(J818=32,'Equivalencia BH-BMPT'!$D$33,IF(J818=33,'Equivalencia BH-BMPT'!$D$34,IF(J818=34,'Equivalencia BH-BMPT'!$D$35,IF(J818=35,'Equivalencia BH-BMPT'!$D$36,IF(J818=36,'Equivalencia BH-BMPT'!$D$37,IF(J818=37,'Equivalencia BH-BMPT'!$D$38,IF(J818=38,'Equivalencia BH-BMPT'!#REF!,IF(J818=39,'Equivalencia BH-BMPT'!$D$40,IF(J818=40,'Equivalencia BH-BMPT'!$D$41,IF(J818=41,'Equivalencia BH-BMPT'!$D$42,IF(J818=42,'Equivalencia BH-BMPT'!$D$43,IF(J818=43,'Equivalencia BH-BMPT'!$D$44,IF(J818=44,'Equivalencia BH-BMPT'!$D$45,IF(J818=45,'Equivalencia BH-BMPT'!$D$46,"No ha seleccionado un número de programa")))))))))))))))))))))))))))))))))))))))))))))</f>
        <v>No ha seleccionado un número de programa</v>
      </c>
      <c r="L818" s="23"/>
      <c r="M818" s="18"/>
      <c r="N818" s="27"/>
      <c r="O818" s="24"/>
      <c r="P818" s="92"/>
      <c r="Q818" s="25"/>
      <c r="R818" s="25"/>
      <c r="S818" s="25"/>
      <c r="T818" s="25">
        <f t="shared" si="42"/>
        <v>0</v>
      </c>
      <c r="U818" s="25"/>
      <c r="V818" s="26"/>
      <c r="W818" s="26"/>
      <c r="X818" s="26"/>
      <c r="Y818" s="18"/>
      <c r="Z818" s="18"/>
      <c r="AA818" s="42"/>
      <c r="AB818" s="18"/>
      <c r="AC818" s="18"/>
      <c r="AD818" s="18"/>
      <c r="AE818" s="18"/>
      <c r="AF818" s="43" t="e">
        <f t="shared" si="43"/>
        <v>#DIV/0!</v>
      </c>
      <c r="AG818" s="44"/>
      <c r="AH818" s="44" t="b">
        <f t="shared" si="44"/>
        <v>1</v>
      </c>
    </row>
    <row r="819" spans="1:34" ht="44.25" customHeight="1" thickBot="1" x14ac:dyDescent="0.3">
      <c r="A819" s="18"/>
      <c r="B819" s="18"/>
      <c r="C819" s="3"/>
      <c r="D819" s="18"/>
      <c r="E819" s="3" t="str">
        <f>IF(D819=1,'Tipo '!$B$2,IF(D819=2,'Tipo '!$B$3,IF(D819=3,'Tipo '!$B$4,IF(D819=4,'Tipo '!$B$5,IF(D819=5,'Tipo '!$B$6,IF(D819=6,'Tipo '!$B$7,IF(D819=7,'Tipo '!$B$8,IF(D819=8,'Tipo '!$B$9,IF(D819=9,'Tipo '!$B$10,IF(D819=10,'Tipo '!$B$11,IF(D819=11,'Tipo '!$B$12,IF(D819=12,'Tipo '!$B$13,IF(D819=13,'Tipo '!$B$14,IF(D819=14,'Tipo '!$B$15,IF(D819=15,'Tipo '!$B$16,IF(D819=16,'Tipo '!$B$17,IF(D819=17,'Tipo '!$B$18,IF(D819=18,'Tipo '!$B$19,IF(D819=19,'Tipo '!$B$20,IF(D819=20,'Tipo '!$B$21,"No ha seleccionado un tipo de contrato válido"))))))))))))))))))))</f>
        <v>No ha seleccionado un tipo de contrato válido</v>
      </c>
      <c r="F819" s="3"/>
      <c r="G819" s="3"/>
      <c r="H819" s="22"/>
      <c r="I819" s="22"/>
      <c r="J819" s="8"/>
      <c r="K819" s="41" t="str">
        <f>IF(J819=1,'Equivalencia BH-BMPT'!$D$2,IF(J819=2,'Equivalencia BH-BMPT'!$D$3,IF(J819=3,'Equivalencia BH-BMPT'!$D$4,IF(J819=4,'Equivalencia BH-BMPT'!$D$5,IF(J819=5,'Equivalencia BH-BMPT'!$D$6,IF(J819=6,'Equivalencia BH-BMPT'!$D$7,IF(J819=7,'Equivalencia BH-BMPT'!$D$8,IF(J819=8,'Equivalencia BH-BMPT'!$D$9,IF(J819=9,'Equivalencia BH-BMPT'!$D$10,IF(J819=10,'Equivalencia BH-BMPT'!$D$11,IF(J819=11,'Equivalencia BH-BMPT'!$D$12,IF(J819=12,'Equivalencia BH-BMPT'!$D$13,IF(J819=13,'Equivalencia BH-BMPT'!$D$14,IF(J819=14,'Equivalencia BH-BMPT'!$D$15,IF(J819=15,'Equivalencia BH-BMPT'!$D$16,IF(J819=16,'Equivalencia BH-BMPT'!$D$17,IF(J819=17,'Equivalencia BH-BMPT'!$D$18,IF(J819=18,'Equivalencia BH-BMPT'!$D$19,IF(J819=19,'Equivalencia BH-BMPT'!$D$20,IF(J819=20,'Equivalencia BH-BMPT'!$D$21,IF(J819=21,'Equivalencia BH-BMPT'!$D$22,IF(J819=22,'Equivalencia BH-BMPT'!$D$23,IF(J819=23,'Equivalencia BH-BMPT'!#REF!,IF(J819=24,'Equivalencia BH-BMPT'!$D$25,IF(J819=25,'Equivalencia BH-BMPT'!$D$26,IF(J819=26,'Equivalencia BH-BMPT'!$D$27,IF(J819=27,'Equivalencia BH-BMPT'!$D$28,IF(J819=28,'Equivalencia BH-BMPT'!$D$29,IF(J819=29,'Equivalencia BH-BMPT'!$D$30,IF(J819=30,'Equivalencia BH-BMPT'!$D$31,IF(J819=31,'Equivalencia BH-BMPT'!$D$32,IF(J819=32,'Equivalencia BH-BMPT'!$D$33,IF(J819=33,'Equivalencia BH-BMPT'!$D$34,IF(J819=34,'Equivalencia BH-BMPT'!$D$35,IF(J819=35,'Equivalencia BH-BMPT'!$D$36,IF(J819=36,'Equivalencia BH-BMPT'!$D$37,IF(J819=37,'Equivalencia BH-BMPT'!$D$38,IF(J819=38,'Equivalencia BH-BMPT'!#REF!,IF(J819=39,'Equivalencia BH-BMPT'!$D$40,IF(J819=40,'Equivalencia BH-BMPT'!$D$41,IF(J819=41,'Equivalencia BH-BMPT'!$D$42,IF(J819=42,'Equivalencia BH-BMPT'!$D$43,IF(J819=43,'Equivalencia BH-BMPT'!$D$44,IF(J819=44,'Equivalencia BH-BMPT'!$D$45,IF(J819=45,'Equivalencia BH-BMPT'!$D$46,"No ha seleccionado un número de programa")))))))))))))))))))))))))))))))))))))))))))))</f>
        <v>No ha seleccionado un número de programa</v>
      </c>
      <c r="L819" s="23"/>
      <c r="M819" s="18"/>
      <c r="N819" s="27"/>
      <c r="O819" s="24"/>
      <c r="P819" s="92"/>
      <c r="Q819" s="25"/>
      <c r="R819" s="25"/>
      <c r="S819" s="25"/>
      <c r="T819" s="25">
        <f t="shared" si="42"/>
        <v>0</v>
      </c>
      <c r="U819" s="25"/>
      <c r="V819" s="26"/>
      <c r="W819" s="26"/>
      <c r="X819" s="26"/>
      <c r="Y819" s="18"/>
      <c r="Z819" s="18"/>
      <c r="AA819" s="42"/>
      <c r="AB819" s="18"/>
      <c r="AC819" s="18"/>
      <c r="AD819" s="18"/>
      <c r="AE819" s="18"/>
      <c r="AF819" s="43" t="e">
        <f t="shared" si="43"/>
        <v>#DIV/0!</v>
      </c>
      <c r="AG819" s="44"/>
      <c r="AH819" s="44" t="b">
        <f t="shared" si="44"/>
        <v>1</v>
      </c>
    </row>
    <row r="820" spans="1:34" ht="44.25" customHeight="1" thickBot="1" x14ac:dyDescent="0.3">
      <c r="A820" s="18"/>
      <c r="B820" s="18"/>
      <c r="C820" s="3"/>
      <c r="D820" s="18"/>
      <c r="E820" s="3" t="str">
        <f>IF(D820=1,'Tipo '!$B$2,IF(D820=2,'Tipo '!$B$3,IF(D820=3,'Tipo '!$B$4,IF(D820=4,'Tipo '!$B$5,IF(D820=5,'Tipo '!$B$6,IF(D820=6,'Tipo '!$B$7,IF(D820=7,'Tipo '!$B$8,IF(D820=8,'Tipo '!$B$9,IF(D820=9,'Tipo '!$B$10,IF(D820=10,'Tipo '!$B$11,IF(D820=11,'Tipo '!$B$12,IF(D820=12,'Tipo '!$B$13,IF(D820=13,'Tipo '!$B$14,IF(D820=14,'Tipo '!$B$15,IF(D820=15,'Tipo '!$B$16,IF(D820=16,'Tipo '!$B$17,IF(D820=17,'Tipo '!$B$18,IF(D820=18,'Tipo '!$B$19,IF(D820=19,'Tipo '!$B$20,IF(D820=20,'Tipo '!$B$21,"No ha seleccionado un tipo de contrato válido"))))))))))))))))))))</f>
        <v>No ha seleccionado un tipo de contrato válido</v>
      </c>
      <c r="F820" s="3"/>
      <c r="G820" s="3"/>
      <c r="H820" s="22"/>
      <c r="I820" s="22"/>
      <c r="J820" s="8"/>
      <c r="K820" s="41" t="str">
        <f>IF(J820=1,'Equivalencia BH-BMPT'!$D$2,IF(J820=2,'Equivalencia BH-BMPT'!$D$3,IF(J820=3,'Equivalencia BH-BMPT'!$D$4,IF(J820=4,'Equivalencia BH-BMPT'!$D$5,IF(J820=5,'Equivalencia BH-BMPT'!$D$6,IF(J820=6,'Equivalencia BH-BMPT'!$D$7,IF(J820=7,'Equivalencia BH-BMPT'!$D$8,IF(J820=8,'Equivalencia BH-BMPT'!$D$9,IF(J820=9,'Equivalencia BH-BMPT'!$D$10,IF(J820=10,'Equivalencia BH-BMPT'!$D$11,IF(J820=11,'Equivalencia BH-BMPT'!$D$12,IF(J820=12,'Equivalencia BH-BMPT'!$D$13,IF(J820=13,'Equivalencia BH-BMPT'!$D$14,IF(J820=14,'Equivalencia BH-BMPT'!$D$15,IF(J820=15,'Equivalencia BH-BMPT'!$D$16,IF(J820=16,'Equivalencia BH-BMPT'!$D$17,IF(J820=17,'Equivalencia BH-BMPT'!$D$18,IF(J820=18,'Equivalencia BH-BMPT'!$D$19,IF(J820=19,'Equivalencia BH-BMPT'!$D$20,IF(J820=20,'Equivalencia BH-BMPT'!$D$21,IF(J820=21,'Equivalencia BH-BMPT'!$D$22,IF(J820=22,'Equivalencia BH-BMPT'!$D$23,IF(J820=23,'Equivalencia BH-BMPT'!#REF!,IF(J820=24,'Equivalencia BH-BMPT'!$D$25,IF(J820=25,'Equivalencia BH-BMPT'!$D$26,IF(J820=26,'Equivalencia BH-BMPT'!$D$27,IF(J820=27,'Equivalencia BH-BMPT'!$D$28,IF(J820=28,'Equivalencia BH-BMPT'!$D$29,IF(J820=29,'Equivalencia BH-BMPT'!$D$30,IF(J820=30,'Equivalencia BH-BMPT'!$D$31,IF(J820=31,'Equivalencia BH-BMPT'!$D$32,IF(J820=32,'Equivalencia BH-BMPT'!$D$33,IF(J820=33,'Equivalencia BH-BMPT'!$D$34,IF(J820=34,'Equivalencia BH-BMPT'!$D$35,IF(J820=35,'Equivalencia BH-BMPT'!$D$36,IF(J820=36,'Equivalencia BH-BMPT'!$D$37,IF(J820=37,'Equivalencia BH-BMPT'!$D$38,IF(J820=38,'Equivalencia BH-BMPT'!#REF!,IF(J820=39,'Equivalencia BH-BMPT'!$D$40,IF(J820=40,'Equivalencia BH-BMPT'!$D$41,IF(J820=41,'Equivalencia BH-BMPT'!$D$42,IF(J820=42,'Equivalencia BH-BMPT'!$D$43,IF(J820=43,'Equivalencia BH-BMPT'!$D$44,IF(J820=44,'Equivalencia BH-BMPT'!$D$45,IF(J820=45,'Equivalencia BH-BMPT'!$D$46,"No ha seleccionado un número de programa")))))))))))))))))))))))))))))))))))))))))))))</f>
        <v>No ha seleccionado un número de programa</v>
      </c>
      <c r="L820" s="23"/>
      <c r="M820" s="18"/>
      <c r="N820" s="27"/>
      <c r="O820" s="24"/>
      <c r="P820" s="92"/>
      <c r="Q820" s="25"/>
      <c r="R820" s="25"/>
      <c r="S820" s="25"/>
      <c r="T820" s="25">
        <f t="shared" si="42"/>
        <v>0</v>
      </c>
      <c r="U820" s="25"/>
      <c r="V820" s="26"/>
      <c r="W820" s="26"/>
      <c r="X820" s="26"/>
      <c r="Y820" s="18"/>
      <c r="Z820" s="18"/>
      <c r="AA820" s="42"/>
      <c r="AB820" s="18"/>
      <c r="AC820" s="18"/>
      <c r="AD820" s="18"/>
      <c r="AE820" s="18"/>
      <c r="AF820" s="43" t="e">
        <f t="shared" si="43"/>
        <v>#DIV/0!</v>
      </c>
      <c r="AG820" s="44"/>
      <c r="AH820" s="44" t="b">
        <f t="shared" si="44"/>
        <v>1</v>
      </c>
    </row>
    <row r="821" spans="1:34" ht="44.25" customHeight="1" thickBot="1" x14ac:dyDescent="0.3">
      <c r="A821" s="18"/>
      <c r="B821" s="18"/>
      <c r="C821" s="3"/>
      <c r="D821" s="18"/>
      <c r="E821" s="3" t="str">
        <f>IF(D821=1,'Tipo '!$B$2,IF(D821=2,'Tipo '!$B$3,IF(D821=3,'Tipo '!$B$4,IF(D821=4,'Tipo '!$B$5,IF(D821=5,'Tipo '!$B$6,IF(D821=6,'Tipo '!$B$7,IF(D821=7,'Tipo '!$B$8,IF(D821=8,'Tipo '!$B$9,IF(D821=9,'Tipo '!$B$10,IF(D821=10,'Tipo '!$B$11,IF(D821=11,'Tipo '!$B$12,IF(D821=12,'Tipo '!$B$13,IF(D821=13,'Tipo '!$B$14,IF(D821=14,'Tipo '!$B$15,IF(D821=15,'Tipo '!$B$16,IF(D821=16,'Tipo '!$B$17,IF(D821=17,'Tipo '!$B$18,IF(D821=18,'Tipo '!$B$19,IF(D821=19,'Tipo '!$B$20,IF(D821=20,'Tipo '!$B$21,"No ha seleccionado un tipo de contrato válido"))))))))))))))))))))</f>
        <v>No ha seleccionado un tipo de contrato válido</v>
      </c>
      <c r="F821" s="3"/>
      <c r="G821" s="3"/>
      <c r="H821" s="22"/>
      <c r="I821" s="22"/>
      <c r="J821" s="8"/>
      <c r="K821" s="41" t="str">
        <f>IF(J821=1,'Equivalencia BH-BMPT'!$D$2,IF(J821=2,'Equivalencia BH-BMPT'!$D$3,IF(J821=3,'Equivalencia BH-BMPT'!$D$4,IF(J821=4,'Equivalencia BH-BMPT'!$D$5,IF(J821=5,'Equivalencia BH-BMPT'!$D$6,IF(J821=6,'Equivalencia BH-BMPT'!$D$7,IF(J821=7,'Equivalencia BH-BMPT'!$D$8,IF(J821=8,'Equivalencia BH-BMPT'!$D$9,IF(J821=9,'Equivalencia BH-BMPT'!$D$10,IF(J821=10,'Equivalencia BH-BMPT'!$D$11,IF(J821=11,'Equivalencia BH-BMPT'!$D$12,IF(J821=12,'Equivalencia BH-BMPT'!$D$13,IF(J821=13,'Equivalencia BH-BMPT'!$D$14,IF(J821=14,'Equivalencia BH-BMPT'!$D$15,IF(J821=15,'Equivalencia BH-BMPT'!$D$16,IF(J821=16,'Equivalencia BH-BMPT'!$D$17,IF(J821=17,'Equivalencia BH-BMPT'!$D$18,IF(J821=18,'Equivalencia BH-BMPT'!$D$19,IF(J821=19,'Equivalencia BH-BMPT'!$D$20,IF(J821=20,'Equivalencia BH-BMPT'!$D$21,IF(J821=21,'Equivalencia BH-BMPT'!$D$22,IF(J821=22,'Equivalencia BH-BMPT'!$D$23,IF(J821=23,'Equivalencia BH-BMPT'!#REF!,IF(J821=24,'Equivalencia BH-BMPT'!$D$25,IF(J821=25,'Equivalencia BH-BMPT'!$D$26,IF(J821=26,'Equivalencia BH-BMPT'!$D$27,IF(J821=27,'Equivalencia BH-BMPT'!$D$28,IF(J821=28,'Equivalencia BH-BMPT'!$D$29,IF(J821=29,'Equivalencia BH-BMPT'!$D$30,IF(J821=30,'Equivalencia BH-BMPT'!$D$31,IF(J821=31,'Equivalencia BH-BMPT'!$D$32,IF(J821=32,'Equivalencia BH-BMPT'!$D$33,IF(J821=33,'Equivalencia BH-BMPT'!$D$34,IF(J821=34,'Equivalencia BH-BMPT'!$D$35,IF(J821=35,'Equivalencia BH-BMPT'!$D$36,IF(J821=36,'Equivalencia BH-BMPT'!$D$37,IF(J821=37,'Equivalencia BH-BMPT'!$D$38,IF(J821=38,'Equivalencia BH-BMPT'!#REF!,IF(J821=39,'Equivalencia BH-BMPT'!$D$40,IF(J821=40,'Equivalencia BH-BMPT'!$D$41,IF(J821=41,'Equivalencia BH-BMPT'!$D$42,IF(J821=42,'Equivalencia BH-BMPT'!$D$43,IF(J821=43,'Equivalencia BH-BMPT'!$D$44,IF(J821=44,'Equivalencia BH-BMPT'!$D$45,IF(J821=45,'Equivalencia BH-BMPT'!$D$46,"No ha seleccionado un número de programa")))))))))))))))))))))))))))))))))))))))))))))</f>
        <v>No ha seleccionado un número de programa</v>
      </c>
      <c r="L821" s="23"/>
      <c r="M821" s="18"/>
      <c r="N821" s="27"/>
      <c r="O821" s="24"/>
      <c r="P821" s="92"/>
      <c r="Q821" s="25"/>
      <c r="R821" s="25"/>
      <c r="S821" s="25"/>
      <c r="T821" s="25">
        <f t="shared" si="42"/>
        <v>0</v>
      </c>
      <c r="U821" s="25"/>
      <c r="V821" s="26"/>
      <c r="W821" s="26"/>
      <c r="X821" s="26"/>
      <c r="Y821" s="18"/>
      <c r="Z821" s="18"/>
      <c r="AA821" s="42"/>
      <c r="AB821" s="18"/>
      <c r="AC821" s="18"/>
      <c r="AD821" s="18"/>
      <c r="AE821" s="18"/>
      <c r="AF821" s="43" t="e">
        <f t="shared" si="43"/>
        <v>#DIV/0!</v>
      </c>
      <c r="AG821" s="44"/>
      <c r="AH821" s="44" t="b">
        <f t="shared" si="44"/>
        <v>1</v>
      </c>
    </row>
    <row r="822" spans="1:34" ht="44.25" customHeight="1" thickBot="1" x14ac:dyDescent="0.3">
      <c r="A822" s="18"/>
      <c r="B822" s="18"/>
      <c r="C822" s="3"/>
      <c r="D822" s="18"/>
      <c r="E822" s="3" t="str">
        <f>IF(D822=1,'Tipo '!$B$2,IF(D822=2,'Tipo '!$B$3,IF(D822=3,'Tipo '!$B$4,IF(D822=4,'Tipo '!$B$5,IF(D822=5,'Tipo '!$B$6,IF(D822=6,'Tipo '!$B$7,IF(D822=7,'Tipo '!$B$8,IF(D822=8,'Tipo '!$B$9,IF(D822=9,'Tipo '!$B$10,IF(D822=10,'Tipo '!$B$11,IF(D822=11,'Tipo '!$B$12,IF(D822=12,'Tipo '!$B$13,IF(D822=13,'Tipo '!$B$14,IF(D822=14,'Tipo '!$B$15,IF(D822=15,'Tipo '!$B$16,IF(D822=16,'Tipo '!$B$17,IF(D822=17,'Tipo '!$B$18,IF(D822=18,'Tipo '!$B$19,IF(D822=19,'Tipo '!$B$20,IF(D822=20,'Tipo '!$B$21,"No ha seleccionado un tipo de contrato válido"))))))))))))))))))))</f>
        <v>No ha seleccionado un tipo de contrato válido</v>
      </c>
      <c r="F822" s="3"/>
      <c r="G822" s="3"/>
      <c r="H822" s="22"/>
      <c r="I822" s="22"/>
      <c r="J822" s="8"/>
      <c r="K822" s="41" t="str">
        <f>IF(J822=1,'Equivalencia BH-BMPT'!$D$2,IF(J822=2,'Equivalencia BH-BMPT'!$D$3,IF(J822=3,'Equivalencia BH-BMPT'!$D$4,IF(J822=4,'Equivalencia BH-BMPT'!$D$5,IF(J822=5,'Equivalencia BH-BMPT'!$D$6,IF(J822=6,'Equivalencia BH-BMPT'!$D$7,IF(J822=7,'Equivalencia BH-BMPT'!$D$8,IF(J822=8,'Equivalencia BH-BMPT'!$D$9,IF(J822=9,'Equivalencia BH-BMPT'!$D$10,IF(J822=10,'Equivalencia BH-BMPT'!$D$11,IF(J822=11,'Equivalencia BH-BMPT'!$D$12,IF(J822=12,'Equivalencia BH-BMPT'!$D$13,IF(J822=13,'Equivalencia BH-BMPT'!$D$14,IF(J822=14,'Equivalencia BH-BMPT'!$D$15,IF(J822=15,'Equivalencia BH-BMPT'!$D$16,IF(J822=16,'Equivalencia BH-BMPT'!$D$17,IF(J822=17,'Equivalencia BH-BMPT'!$D$18,IF(J822=18,'Equivalencia BH-BMPT'!$D$19,IF(J822=19,'Equivalencia BH-BMPT'!$D$20,IF(J822=20,'Equivalencia BH-BMPT'!$D$21,IF(J822=21,'Equivalencia BH-BMPT'!$D$22,IF(J822=22,'Equivalencia BH-BMPT'!$D$23,IF(J822=23,'Equivalencia BH-BMPT'!#REF!,IF(J822=24,'Equivalencia BH-BMPT'!$D$25,IF(J822=25,'Equivalencia BH-BMPT'!$D$26,IF(J822=26,'Equivalencia BH-BMPT'!$D$27,IF(J822=27,'Equivalencia BH-BMPT'!$D$28,IF(J822=28,'Equivalencia BH-BMPT'!$D$29,IF(J822=29,'Equivalencia BH-BMPT'!$D$30,IF(J822=30,'Equivalencia BH-BMPT'!$D$31,IF(J822=31,'Equivalencia BH-BMPT'!$D$32,IF(J822=32,'Equivalencia BH-BMPT'!$D$33,IF(J822=33,'Equivalencia BH-BMPT'!$D$34,IF(J822=34,'Equivalencia BH-BMPT'!$D$35,IF(J822=35,'Equivalencia BH-BMPT'!$D$36,IF(J822=36,'Equivalencia BH-BMPT'!$D$37,IF(J822=37,'Equivalencia BH-BMPT'!$D$38,IF(J822=38,'Equivalencia BH-BMPT'!#REF!,IF(J822=39,'Equivalencia BH-BMPT'!$D$40,IF(J822=40,'Equivalencia BH-BMPT'!$D$41,IF(J822=41,'Equivalencia BH-BMPT'!$D$42,IF(J822=42,'Equivalencia BH-BMPT'!$D$43,IF(J822=43,'Equivalencia BH-BMPT'!$D$44,IF(J822=44,'Equivalencia BH-BMPT'!$D$45,IF(J822=45,'Equivalencia BH-BMPT'!$D$46,"No ha seleccionado un número de programa")))))))))))))))))))))))))))))))))))))))))))))</f>
        <v>No ha seleccionado un número de programa</v>
      </c>
      <c r="L822" s="23"/>
      <c r="M822" s="18"/>
      <c r="N822" s="27"/>
      <c r="O822" s="24"/>
      <c r="P822" s="92"/>
      <c r="Q822" s="25"/>
      <c r="R822" s="25"/>
      <c r="S822" s="25"/>
      <c r="T822" s="25">
        <f t="shared" si="42"/>
        <v>0</v>
      </c>
      <c r="U822" s="25"/>
      <c r="V822" s="26"/>
      <c r="W822" s="26"/>
      <c r="X822" s="26"/>
      <c r="Y822" s="18"/>
      <c r="Z822" s="18"/>
      <c r="AA822" s="42"/>
      <c r="AB822" s="18"/>
      <c r="AC822" s="18"/>
      <c r="AD822" s="18"/>
      <c r="AE822" s="18"/>
      <c r="AF822" s="43" t="e">
        <f t="shared" si="43"/>
        <v>#DIV/0!</v>
      </c>
      <c r="AG822" s="44"/>
      <c r="AH822" s="44" t="b">
        <f t="shared" si="44"/>
        <v>1</v>
      </c>
    </row>
    <row r="823" spans="1:34" ht="44.25" customHeight="1" thickBot="1" x14ac:dyDescent="0.3">
      <c r="A823" s="18"/>
      <c r="B823" s="18"/>
      <c r="C823" s="3"/>
      <c r="D823" s="18"/>
      <c r="E823" s="3" t="str">
        <f>IF(D823=1,'Tipo '!$B$2,IF(D823=2,'Tipo '!$B$3,IF(D823=3,'Tipo '!$B$4,IF(D823=4,'Tipo '!$B$5,IF(D823=5,'Tipo '!$B$6,IF(D823=6,'Tipo '!$B$7,IF(D823=7,'Tipo '!$B$8,IF(D823=8,'Tipo '!$B$9,IF(D823=9,'Tipo '!$B$10,IF(D823=10,'Tipo '!$B$11,IF(D823=11,'Tipo '!$B$12,IF(D823=12,'Tipo '!$B$13,IF(D823=13,'Tipo '!$B$14,IF(D823=14,'Tipo '!$B$15,IF(D823=15,'Tipo '!$B$16,IF(D823=16,'Tipo '!$B$17,IF(D823=17,'Tipo '!$B$18,IF(D823=18,'Tipo '!$B$19,IF(D823=19,'Tipo '!$B$20,IF(D823=20,'Tipo '!$B$21,"No ha seleccionado un tipo de contrato válido"))))))))))))))))))))</f>
        <v>No ha seleccionado un tipo de contrato válido</v>
      </c>
      <c r="F823" s="3"/>
      <c r="G823" s="3"/>
      <c r="H823" s="22"/>
      <c r="I823" s="22"/>
      <c r="J823" s="8"/>
      <c r="K823" s="41" t="str">
        <f>IF(J823=1,'Equivalencia BH-BMPT'!$D$2,IF(J823=2,'Equivalencia BH-BMPT'!$D$3,IF(J823=3,'Equivalencia BH-BMPT'!$D$4,IF(J823=4,'Equivalencia BH-BMPT'!$D$5,IF(J823=5,'Equivalencia BH-BMPT'!$D$6,IF(J823=6,'Equivalencia BH-BMPT'!$D$7,IF(J823=7,'Equivalencia BH-BMPT'!$D$8,IF(J823=8,'Equivalencia BH-BMPT'!$D$9,IF(J823=9,'Equivalencia BH-BMPT'!$D$10,IF(J823=10,'Equivalencia BH-BMPT'!$D$11,IF(J823=11,'Equivalencia BH-BMPT'!$D$12,IF(J823=12,'Equivalencia BH-BMPT'!$D$13,IF(J823=13,'Equivalencia BH-BMPT'!$D$14,IF(J823=14,'Equivalencia BH-BMPT'!$D$15,IF(J823=15,'Equivalencia BH-BMPT'!$D$16,IF(J823=16,'Equivalencia BH-BMPT'!$D$17,IF(J823=17,'Equivalencia BH-BMPT'!$D$18,IF(J823=18,'Equivalencia BH-BMPT'!$D$19,IF(J823=19,'Equivalencia BH-BMPT'!$D$20,IF(J823=20,'Equivalencia BH-BMPT'!$D$21,IF(J823=21,'Equivalencia BH-BMPT'!$D$22,IF(J823=22,'Equivalencia BH-BMPT'!$D$23,IF(J823=23,'Equivalencia BH-BMPT'!#REF!,IF(J823=24,'Equivalencia BH-BMPT'!$D$25,IF(J823=25,'Equivalencia BH-BMPT'!$D$26,IF(J823=26,'Equivalencia BH-BMPT'!$D$27,IF(J823=27,'Equivalencia BH-BMPT'!$D$28,IF(J823=28,'Equivalencia BH-BMPT'!$D$29,IF(J823=29,'Equivalencia BH-BMPT'!$D$30,IF(J823=30,'Equivalencia BH-BMPT'!$D$31,IF(J823=31,'Equivalencia BH-BMPT'!$D$32,IF(J823=32,'Equivalencia BH-BMPT'!$D$33,IF(J823=33,'Equivalencia BH-BMPT'!$D$34,IF(J823=34,'Equivalencia BH-BMPT'!$D$35,IF(J823=35,'Equivalencia BH-BMPT'!$D$36,IF(J823=36,'Equivalencia BH-BMPT'!$D$37,IF(J823=37,'Equivalencia BH-BMPT'!$D$38,IF(J823=38,'Equivalencia BH-BMPT'!#REF!,IF(J823=39,'Equivalencia BH-BMPT'!$D$40,IF(J823=40,'Equivalencia BH-BMPT'!$D$41,IF(J823=41,'Equivalencia BH-BMPT'!$D$42,IF(J823=42,'Equivalencia BH-BMPT'!$D$43,IF(J823=43,'Equivalencia BH-BMPT'!$D$44,IF(J823=44,'Equivalencia BH-BMPT'!$D$45,IF(J823=45,'Equivalencia BH-BMPT'!$D$46,"No ha seleccionado un número de programa")))))))))))))))))))))))))))))))))))))))))))))</f>
        <v>No ha seleccionado un número de programa</v>
      </c>
      <c r="L823" s="23"/>
      <c r="M823" s="18"/>
      <c r="N823" s="27"/>
      <c r="O823" s="24"/>
      <c r="P823" s="92"/>
      <c r="Q823" s="25"/>
      <c r="R823" s="25"/>
      <c r="S823" s="25"/>
      <c r="T823" s="25">
        <f t="shared" si="42"/>
        <v>0</v>
      </c>
      <c r="U823" s="25"/>
      <c r="V823" s="26"/>
      <c r="W823" s="26"/>
      <c r="X823" s="26"/>
      <c r="Y823" s="18"/>
      <c r="Z823" s="18"/>
      <c r="AA823" s="42"/>
      <c r="AB823" s="18"/>
      <c r="AC823" s="18"/>
      <c r="AD823" s="18"/>
      <c r="AE823" s="18"/>
      <c r="AF823" s="43" t="e">
        <f t="shared" si="43"/>
        <v>#DIV/0!</v>
      </c>
      <c r="AG823" s="44"/>
      <c r="AH823" s="44" t="b">
        <f t="shared" si="44"/>
        <v>1</v>
      </c>
    </row>
    <row r="824" spans="1:34" ht="44.25" customHeight="1" thickBot="1" x14ac:dyDescent="0.3">
      <c r="A824" s="18"/>
      <c r="B824" s="18"/>
      <c r="C824" s="3"/>
      <c r="D824" s="18"/>
      <c r="E824" s="3" t="str">
        <f>IF(D824=1,'Tipo '!$B$2,IF(D824=2,'Tipo '!$B$3,IF(D824=3,'Tipo '!$B$4,IF(D824=4,'Tipo '!$B$5,IF(D824=5,'Tipo '!$B$6,IF(D824=6,'Tipo '!$B$7,IF(D824=7,'Tipo '!$B$8,IF(D824=8,'Tipo '!$B$9,IF(D824=9,'Tipo '!$B$10,IF(D824=10,'Tipo '!$B$11,IF(D824=11,'Tipo '!$B$12,IF(D824=12,'Tipo '!$B$13,IF(D824=13,'Tipo '!$B$14,IF(D824=14,'Tipo '!$B$15,IF(D824=15,'Tipo '!$B$16,IF(D824=16,'Tipo '!$B$17,IF(D824=17,'Tipo '!$B$18,IF(D824=18,'Tipo '!$B$19,IF(D824=19,'Tipo '!$B$20,IF(D824=20,'Tipo '!$B$21,"No ha seleccionado un tipo de contrato válido"))))))))))))))))))))</f>
        <v>No ha seleccionado un tipo de contrato válido</v>
      </c>
      <c r="F824" s="3"/>
      <c r="G824" s="3"/>
      <c r="H824" s="22"/>
      <c r="I824" s="22"/>
      <c r="J824" s="8"/>
      <c r="K824" s="41" t="str">
        <f>IF(J824=1,'Equivalencia BH-BMPT'!$D$2,IF(J824=2,'Equivalencia BH-BMPT'!$D$3,IF(J824=3,'Equivalencia BH-BMPT'!$D$4,IF(J824=4,'Equivalencia BH-BMPT'!$D$5,IF(J824=5,'Equivalencia BH-BMPT'!$D$6,IF(J824=6,'Equivalencia BH-BMPT'!$D$7,IF(J824=7,'Equivalencia BH-BMPT'!$D$8,IF(J824=8,'Equivalencia BH-BMPT'!$D$9,IF(J824=9,'Equivalencia BH-BMPT'!$D$10,IF(J824=10,'Equivalencia BH-BMPT'!$D$11,IF(J824=11,'Equivalencia BH-BMPT'!$D$12,IF(J824=12,'Equivalencia BH-BMPT'!$D$13,IF(J824=13,'Equivalencia BH-BMPT'!$D$14,IF(J824=14,'Equivalencia BH-BMPT'!$D$15,IF(J824=15,'Equivalencia BH-BMPT'!$D$16,IF(J824=16,'Equivalencia BH-BMPT'!$D$17,IF(J824=17,'Equivalencia BH-BMPT'!$D$18,IF(J824=18,'Equivalencia BH-BMPT'!$D$19,IF(J824=19,'Equivalencia BH-BMPT'!$D$20,IF(J824=20,'Equivalencia BH-BMPT'!$D$21,IF(J824=21,'Equivalencia BH-BMPT'!$D$22,IF(J824=22,'Equivalencia BH-BMPT'!$D$23,IF(J824=23,'Equivalencia BH-BMPT'!#REF!,IF(J824=24,'Equivalencia BH-BMPT'!$D$25,IF(J824=25,'Equivalencia BH-BMPT'!$D$26,IF(J824=26,'Equivalencia BH-BMPT'!$D$27,IF(J824=27,'Equivalencia BH-BMPT'!$D$28,IF(J824=28,'Equivalencia BH-BMPT'!$D$29,IF(J824=29,'Equivalencia BH-BMPT'!$D$30,IF(J824=30,'Equivalencia BH-BMPT'!$D$31,IF(J824=31,'Equivalencia BH-BMPT'!$D$32,IF(J824=32,'Equivalencia BH-BMPT'!$D$33,IF(J824=33,'Equivalencia BH-BMPT'!$D$34,IF(J824=34,'Equivalencia BH-BMPT'!$D$35,IF(J824=35,'Equivalencia BH-BMPT'!$D$36,IF(J824=36,'Equivalencia BH-BMPT'!$D$37,IF(J824=37,'Equivalencia BH-BMPT'!$D$38,IF(J824=38,'Equivalencia BH-BMPT'!#REF!,IF(J824=39,'Equivalencia BH-BMPT'!$D$40,IF(J824=40,'Equivalencia BH-BMPT'!$D$41,IF(J824=41,'Equivalencia BH-BMPT'!$D$42,IF(J824=42,'Equivalencia BH-BMPT'!$D$43,IF(J824=43,'Equivalencia BH-BMPT'!$D$44,IF(J824=44,'Equivalencia BH-BMPT'!$D$45,IF(J824=45,'Equivalencia BH-BMPT'!$D$46,"No ha seleccionado un número de programa")))))))))))))))))))))))))))))))))))))))))))))</f>
        <v>No ha seleccionado un número de programa</v>
      </c>
      <c r="L824" s="23"/>
      <c r="M824" s="18"/>
      <c r="N824" s="27"/>
      <c r="O824" s="24"/>
      <c r="P824" s="92"/>
      <c r="Q824" s="25"/>
      <c r="R824" s="25"/>
      <c r="S824" s="25"/>
      <c r="T824" s="25">
        <f t="shared" si="42"/>
        <v>0</v>
      </c>
      <c r="U824" s="25"/>
      <c r="V824" s="26"/>
      <c r="W824" s="26"/>
      <c r="X824" s="26"/>
      <c r="Y824" s="18"/>
      <c r="Z824" s="18"/>
      <c r="AA824" s="42"/>
      <c r="AB824" s="18"/>
      <c r="AC824" s="18"/>
      <c r="AD824" s="18"/>
      <c r="AE824" s="18"/>
      <c r="AF824" s="43" t="e">
        <f t="shared" si="43"/>
        <v>#DIV/0!</v>
      </c>
      <c r="AG824" s="44"/>
      <c r="AH824" s="44" t="b">
        <f t="shared" si="44"/>
        <v>1</v>
      </c>
    </row>
    <row r="825" spans="1:34" ht="44.25" customHeight="1" thickBot="1" x14ac:dyDescent="0.3">
      <c r="A825" s="18"/>
      <c r="B825" s="18"/>
      <c r="C825" s="3"/>
      <c r="D825" s="18"/>
      <c r="E825" s="3" t="str">
        <f>IF(D825=1,'Tipo '!$B$2,IF(D825=2,'Tipo '!$B$3,IF(D825=3,'Tipo '!$B$4,IF(D825=4,'Tipo '!$B$5,IF(D825=5,'Tipo '!$B$6,IF(D825=6,'Tipo '!$B$7,IF(D825=7,'Tipo '!$B$8,IF(D825=8,'Tipo '!$B$9,IF(D825=9,'Tipo '!$B$10,IF(D825=10,'Tipo '!$B$11,IF(D825=11,'Tipo '!$B$12,IF(D825=12,'Tipo '!$B$13,IF(D825=13,'Tipo '!$B$14,IF(D825=14,'Tipo '!$B$15,IF(D825=15,'Tipo '!$B$16,IF(D825=16,'Tipo '!$B$17,IF(D825=17,'Tipo '!$B$18,IF(D825=18,'Tipo '!$B$19,IF(D825=19,'Tipo '!$B$20,IF(D825=20,'Tipo '!$B$21,"No ha seleccionado un tipo de contrato válido"))))))))))))))))))))</f>
        <v>No ha seleccionado un tipo de contrato válido</v>
      </c>
      <c r="F825" s="3"/>
      <c r="G825" s="3"/>
      <c r="H825" s="22"/>
      <c r="I825" s="22"/>
      <c r="J825" s="8"/>
      <c r="K825" s="41" t="str">
        <f>IF(J825=1,'Equivalencia BH-BMPT'!$D$2,IF(J825=2,'Equivalencia BH-BMPT'!$D$3,IF(J825=3,'Equivalencia BH-BMPT'!$D$4,IF(J825=4,'Equivalencia BH-BMPT'!$D$5,IF(J825=5,'Equivalencia BH-BMPT'!$D$6,IF(J825=6,'Equivalencia BH-BMPT'!$D$7,IF(J825=7,'Equivalencia BH-BMPT'!$D$8,IF(J825=8,'Equivalencia BH-BMPT'!$D$9,IF(J825=9,'Equivalencia BH-BMPT'!$D$10,IF(J825=10,'Equivalencia BH-BMPT'!$D$11,IF(J825=11,'Equivalencia BH-BMPT'!$D$12,IF(J825=12,'Equivalencia BH-BMPT'!$D$13,IF(J825=13,'Equivalencia BH-BMPT'!$D$14,IF(J825=14,'Equivalencia BH-BMPT'!$D$15,IF(J825=15,'Equivalencia BH-BMPT'!$D$16,IF(J825=16,'Equivalencia BH-BMPT'!$D$17,IF(J825=17,'Equivalencia BH-BMPT'!$D$18,IF(J825=18,'Equivalencia BH-BMPT'!$D$19,IF(J825=19,'Equivalencia BH-BMPT'!$D$20,IF(J825=20,'Equivalencia BH-BMPT'!$D$21,IF(J825=21,'Equivalencia BH-BMPT'!$D$22,IF(J825=22,'Equivalencia BH-BMPT'!$D$23,IF(J825=23,'Equivalencia BH-BMPT'!#REF!,IF(J825=24,'Equivalencia BH-BMPT'!$D$25,IF(J825=25,'Equivalencia BH-BMPT'!$D$26,IF(J825=26,'Equivalencia BH-BMPT'!$D$27,IF(J825=27,'Equivalencia BH-BMPT'!$D$28,IF(J825=28,'Equivalencia BH-BMPT'!$D$29,IF(J825=29,'Equivalencia BH-BMPT'!$D$30,IF(J825=30,'Equivalencia BH-BMPT'!$D$31,IF(J825=31,'Equivalencia BH-BMPT'!$D$32,IF(J825=32,'Equivalencia BH-BMPT'!$D$33,IF(J825=33,'Equivalencia BH-BMPT'!$D$34,IF(J825=34,'Equivalencia BH-BMPT'!$D$35,IF(J825=35,'Equivalencia BH-BMPT'!$D$36,IF(J825=36,'Equivalencia BH-BMPT'!$D$37,IF(J825=37,'Equivalencia BH-BMPT'!$D$38,IF(J825=38,'Equivalencia BH-BMPT'!#REF!,IF(J825=39,'Equivalencia BH-BMPT'!$D$40,IF(J825=40,'Equivalencia BH-BMPT'!$D$41,IF(J825=41,'Equivalencia BH-BMPT'!$D$42,IF(J825=42,'Equivalencia BH-BMPT'!$D$43,IF(J825=43,'Equivalencia BH-BMPT'!$D$44,IF(J825=44,'Equivalencia BH-BMPT'!$D$45,IF(J825=45,'Equivalencia BH-BMPT'!$D$46,"No ha seleccionado un número de programa")))))))))))))))))))))))))))))))))))))))))))))</f>
        <v>No ha seleccionado un número de programa</v>
      </c>
      <c r="L825" s="23"/>
      <c r="M825" s="18"/>
      <c r="N825" s="27"/>
      <c r="O825" s="24"/>
      <c r="P825" s="92"/>
      <c r="Q825" s="25"/>
      <c r="R825" s="25"/>
      <c r="S825" s="25"/>
      <c r="T825" s="25">
        <f t="shared" si="42"/>
        <v>0</v>
      </c>
      <c r="U825" s="25"/>
      <c r="V825" s="26"/>
      <c r="W825" s="26"/>
      <c r="X825" s="26"/>
      <c r="Y825" s="18"/>
      <c r="Z825" s="18"/>
      <c r="AA825" s="42"/>
      <c r="AB825" s="18"/>
      <c r="AC825" s="18"/>
      <c r="AD825" s="18"/>
      <c r="AE825" s="18"/>
      <c r="AF825" s="43" t="e">
        <f t="shared" si="43"/>
        <v>#DIV/0!</v>
      </c>
      <c r="AG825" s="44"/>
      <c r="AH825" s="44" t="b">
        <f t="shared" si="44"/>
        <v>1</v>
      </c>
    </row>
    <row r="826" spans="1:34" ht="44.25" customHeight="1" thickBot="1" x14ac:dyDescent="0.3">
      <c r="A826" s="18"/>
      <c r="B826" s="18"/>
      <c r="C826" s="3"/>
      <c r="D826" s="18"/>
      <c r="E826" s="3" t="str">
        <f>IF(D826=1,'Tipo '!$B$2,IF(D826=2,'Tipo '!$B$3,IF(D826=3,'Tipo '!$B$4,IF(D826=4,'Tipo '!$B$5,IF(D826=5,'Tipo '!$B$6,IF(D826=6,'Tipo '!$B$7,IF(D826=7,'Tipo '!$B$8,IF(D826=8,'Tipo '!$B$9,IF(D826=9,'Tipo '!$B$10,IF(D826=10,'Tipo '!$B$11,IF(D826=11,'Tipo '!$B$12,IF(D826=12,'Tipo '!$B$13,IF(D826=13,'Tipo '!$B$14,IF(D826=14,'Tipo '!$B$15,IF(D826=15,'Tipo '!$B$16,IF(D826=16,'Tipo '!$B$17,IF(D826=17,'Tipo '!$B$18,IF(D826=18,'Tipo '!$B$19,IF(D826=19,'Tipo '!$B$20,IF(D826=20,'Tipo '!$B$21,"No ha seleccionado un tipo de contrato válido"))))))))))))))))))))</f>
        <v>No ha seleccionado un tipo de contrato válido</v>
      </c>
      <c r="F826" s="3"/>
      <c r="G826" s="3"/>
      <c r="H826" s="22"/>
      <c r="I826" s="22"/>
      <c r="J826" s="8"/>
      <c r="K826" s="41" t="str">
        <f>IF(J826=1,'Equivalencia BH-BMPT'!$D$2,IF(J826=2,'Equivalencia BH-BMPT'!$D$3,IF(J826=3,'Equivalencia BH-BMPT'!$D$4,IF(J826=4,'Equivalencia BH-BMPT'!$D$5,IF(J826=5,'Equivalencia BH-BMPT'!$D$6,IF(J826=6,'Equivalencia BH-BMPT'!$D$7,IF(J826=7,'Equivalencia BH-BMPT'!$D$8,IF(J826=8,'Equivalencia BH-BMPT'!$D$9,IF(J826=9,'Equivalencia BH-BMPT'!$D$10,IF(J826=10,'Equivalencia BH-BMPT'!$D$11,IF(J826=11,'Equivalencia BH-BMPT'!$D$12,IF(J826=12,'Equivalencia BH-BMPT'!$D$13,IF(J826=13,'Equivalencia BH-BMPT'!$D$14,IF(J826=14,'Equivalencia BH-BMPT'!$D$15,IF(J826=15,'Equivalencia BH-BMPT'!$D$16,IF(J826=16,'Equivalencia BH-BMPT'!$D$17,IF(J826=17,'Equivalencia BH-BMPT'!$D$18,IF(J826=18,'Equivalencia BH-BMPT'!$D$19,IF(J826=19,'Equivalencia BH-BMPT'!$D$20,IF(J826=20,'Equivalencia BH-BMPT'!$D$21,IF(J826=21,'Equivalencia BH-BMPT'!$D$22,IF(J826=22,'Equivalencia BH-BMPT'!$D$23,IF(J826=23,'Equivalencia BH-BMPT'!#REF!,IF(J826=24,'Equivalencia BH-BMPT'!$D$25,IF(J826=25,'Equivalencia BH-BMPT'!$D$26,IF(J826=26,'Equivalencia BH-BMPT'!$D$27,IF(J826=27,'Equivalencia BH-BMPT'!$D$28,IF(J826=28,'Equivalencia BH-BMPT'!$D$29,IF(J826=29,'Equivalencia BH-BMPT'!$D$30,IF(J826=30,'Equivalencia BH-BMPT'!$D$31,IF(J826=31,'Equivalencia BH-BMPT'!$D$32,IF(J826=32,'Equivalencia BH-BMPT'!$D$33,IF(J826=33,'Equivalencia BH-BMPT'!$D$34,IF(J826=34,'Equivalencia BH-BMPT'!$D$35,IF(J826=35,'Equivalencia BH-BMPT'!$D$36,IF(J826=36,'Equivalencia BH-BMPT'!$D$37,IF(J826=37,'Equivalencia BH-BMPT'!$D$38,IF(J826=38,'Equivalencia BH-BMPT'!#REF!,IF(J826=39,'Equivalencia BH-BMPT'!$D$40,IF(J826=40,'Equivalencia BH-BMPT'!$D$41,IF(J826=41,'Equivalencia BH-BMPT'!$D$42,IF(J826=42,'Equivalencia BH-BMPT'!$D$43,IF(J826=43,'Equivalencia BH-BMPT'!$D$44,IF(J826=44,'Equivalencia BH-BMPT'!$D$45,IF(J826=45,'Equivalencia BH-BMPT'!$D$46,"No ha seleccionado un número de programa")))))))))))))))))))))))))))))))))))))))))))))</f>
        <v>No ha seleccionado un número de programa</v>
      </c>
      <c r="L826" s="23"/>
      <c r="M826" s="18"/>
      <c r="N826" s="27"/>
      <c r="O826" s="24"/>
      <c r="P826" s="92"/>
      <c r="Q826" s="25"/>
      <c r="R826" s="25"/>
      <c r="S826" s="25"/>
      <c r="T826" s="25">
        <f t="shared" si="42"/>
        <v>0</v>
      </c>
      <c r="U826" s="25"/>
      <c r="V826" s="26"/>
      <c r="W826" s="26"/>
      <c r="X826" s="26"/>
      <c r="Y826" s="18"/>
      <c r="Z826" s="18"/>
      <c r="AA826" s="42"/>
      <c r="AB826" s="18"/>
      <c r="AC826" s="18"/>
      <c r="AD826" s="18"/>
      <c r="AE826" s="18"/>
      <c r="AF826" s="43" t="e">
        <f t="shared" si="43"/>
        <v>#DIV/0!</v>
      </c>
      <c r="AG826" s="44"/>
      <c r="AH826" s="44" t="b">
        <f t="shared" si="44"/>
        <v>1</v>
      </c>
    </row>
    <row r="827" spans="1:34" ht="44.25" customHeight="1" thickBot="1" x14ac:dyDescent="0.3">
      <c r="A827" s="18"/>
      <c r="B827" s="18"/>
      <c r="C827" s="3"/>
      <c r="D827" s="18"/>
      <c r="E827" s="3" t="str">
        <f>IF(D827=1,'Tipo '!$B$2,IF(D827=2,'Tipo '!$B$3,IF(D827=3,'Tipo '!$B$4,IF(D827=4,'Tipo '!$B$5,IF(D827=5,'Tipo '!$B$6,IF(D827=6,'Tipo '!$B$7,IF(D827=7,'Tipo '!$B$8,IF(D827=8,'Tipo '!$B$9,IF(D827=9,'Tipo '!$B$10,IF(D827=10,'Tipo '!$B$11,IF(D827=11,'Tipo '!$B$12,IF(D827=12,'Tipo '!$B$13,IF(D827=13,'Tipo '!$B$14,IF(D827=14,'Tipo '!$B$15,IF(D827=15,'Tipo '!$B$16,IF(D827=16,'Tipo '!$B$17,IF(D827=17,'Tipo '!$B$18,IF(D827=18,'Tipo '!$B$19,IF(D827=19,'Tipo '!$B$20,IF(D827=20,'Tipo '!$B$21,"No ha seleccionado un tipo de contrato válido"))))))))))))))))))))</f>
        <v>No ha seleccionado un tipo de contrato válido</v>
      </c>
      <c r="F827" s="3"/>
      <c r="G827" s="3"/>
      <c r="H827" s="22"/>
      <c r="I827" s="22"/>
      <c r="J827" s="8"/>
      <c r="K827" s="41" t="str">
        <f>IF(J827=1,'Equivalencia BH-BMPT'!$D$2,IF(J827=2,'Equivalencia BH-BMPT'!$D$3,IF(J827=3,'Equivalencia BH-BMPT'!$D$4,IF(J827=4,'Equivalencia BH-BMPT'!$D$5,IF(J827=5,'Equivalencia BH-BMPT'!$D$6,IF(J827=6,'Equivalencia BH-BMPT'!$D$7,IF(J827=7,'Equivalencia BH-BMPT'!$D$8,IF(J827=8,'Equivalencia BH-BMPT'!$D$9,IF(J827=9,'Equivalencia BH-BMPT'!$D$10,IF(J827=10,'Equivalencia BH-BMPT'!$D$11,IF(J827=11,'Equivalencia BH-BMPT'!$D$12,IF(J827=12,'Equivalencia BH-BMPT'!$D$13,IF(J827=13,'Equivalencia BH-BMPT'!$D$14,IF(J827=14,'Equivalencia BH-BMPT'!$D$15,IF(J827=15,'Equivalencia BH-BMPT'!$D$16,IF(J827=16,'Equivalencia BH-BMPT'!$D$17,IF(J827=17,'Equivalencia BH-BMPT'!$D$18,IF(J827=18,'Equivalencia BH-BMPT'!$D$19,IF(J827=19,'Equivalencia BH-BMPT'!$D$20,IF(J827=20,'Equivalencia BH-BMPT'!$D$21,IF(J827=21,'Equivalencia BH-BMPT'!$D$22,IF(J827=22,'Equivalencia BH-BMPT'!$D$23,IF(J827=23,'Equivalencia BH-BMPT'!#REF!,IF(J827=24,'Equivalencia BH-BMPT'!$D$25,IF(J827=25,'Equivalencia BH-BMPT'!$D$26,IF(J827=26,'Equivalencia BH-BMPT'!$D$27,IF(J827=27,'Equivalencia BH-BMPT'!$D$28,IF(J827=28,'Equivalencia BH-BMPT'!$D$29,IF(J827=29,'Equivalencia BH-BMPT'!$D$30,IF(J827=30,'Equivalencia BH-BMPT'!$D$31,IF(J827=31,'Equivalencia BH-BMPT'!$D$32,IF(J827=32,'Equivalencia BH-BMPT'!$D$33,IF(J827=33,'Equivalencia BH-BMPT'!$D$34,IF(J827=34,'Equivalencia BH-BMPT'!$D$35,IF(J827=35,'Equivalencia BH-BMPT'!$D$36,IF(J827=36,'Equivalencia BH-BMPT'!$D$37,IF(J827=37,'Equivalencia BH-BMPT'!$D$38,IF(J827=38,'Equivalencia BH-BMPT'!#REF!,IF(J827=39,'Equivalencia BH-BMPT'!$D$40,IF(J827=40,'Equivalencia BH-BMPT'!$D$41,IF(J827=41,'Equivalencia BH-BMPT'!$D$42,IF(J827=42,'Equivalencia BH-BMPT'!$D$43,IF(J827=43,'Equivalencia BH-BMPT'!$D$44,IF(J827=44,'Equivalencia BH-BMPT'!$D$45,IF(J827=45,'Equivalencia BH-BMPT'!$D$46,"No ha seleccionado un número de programa")))))))))))))))))))))))))))))))))))))))))))))</f>
        <v>No ha seleccionado un número de programa</v>
      </c>
      <c r="L827" s="23"/>
      <c r="M827" s="18"/>
      <c r="N827" s="27"/>
      <c r="O827" s="24"/>
      <c r="P827" s="92"/>
      <c r="Q827" s="25"/>
      <c r="R827" s="25"/>
      <c r="S827" s="25"/>
      <c r="T827" s="25">
        <f t="shared" si="42"/>
        <v>0</v>
      </c>
      <c r="U827" s="25"/>
      <c r="V827" s="26"/>
      <c r="W827" s="26"/>
      <c r="X827" s="26"/>
      <c r="Y827" s="18"/>
      <c r="Z827" s="18"/>
      <c r="AA827" s="42"/>
      <c r="AB827" s="18"/>
      <c r="AC827" s="18"/>
      <c r="AD827" s="18"/>
      <c r="AE827" s="18"/>
      <c r="AF827" s="43" t="e">
        <f t="shared" si="43"/>
        <v>#DIV/0!</v>
      </c>
      <c r="AG827" s="44"/>
      <c r="AH827" s="44" t="b">
        <f t="shared" si="44"/>
        <v>1</v>
      </c>
    </row>
    <row r="828" spans="1:34" ht="44.25" customHeight="1" thickBot="1" x14ac:dyDescent="0.3">
      <c r="A828" s="18"/>
      <c r="B828" s="18"/>
      <c r="C828" s="3"/>
      <c r="D828" s="18"/>
      <c r="E828" s="3" t="str">
        <f>IF(D828=1,'Tipo '!$B$2,IF(D828=2,'Tipo '!$B$3,IF(D828=3,'Tipo '!$B$4,IF(D828=4,'Tipo '!$B$5,IF(D828=5,'Tipo '!$B$6,IF(D828=6,'Tipo '!$B$7,IF(D828=7,'Tipo '!$B$8,IF(D828=8,'Tipo '!$B$9,IF(D828=9,'Tipo '!$B$10,IF(D828=10,'Tipo '!$B$11,IF(D828=11,'Tipo '!$B$12,IF(D828=12,'Tipo '!$B$13,IF(D828=13,'Tipo '!$B$14,IF(D828=14,'Tipo '!$B$15,IF(D828=15,'Tipo '!$B$16,IF(D828=16,'Tipo '!$B$17,IF(D828=17,'Tipo '!$B$18,IF(D828=18,'Tipo '!$B$19,IF(D828=19,'Tipo '!$B$20,IF(D828=20,'Tipo '!$B$21,"No ha seleccionado un tipo de contrato válido"))))))))))))))))))))</f>
        <v>No ha seleccionado un tipo de contrato válido</v>
      </c>
      <c r="F828" s="3"/>
      <c r="G828" s="3"/>
      <c r="H828" s="22"/>
      <c r="I828" s="22"/>
      <c r="J828" s="8"/>
      <c r="K828" s="41" t="str">
        <f>IF(J828=1,'Equivalencia BH-BMPT'!$D$2,IF(J828=2,'Equivalencia BH-BMPT'!$D$3,IF(J828=3,'Equivalencia BH-BMPT'!$D$4,IF(J828=4,'Equivalencia BH-BMPT'!$D$5,IF(J828=5,'Equivalencia BH-BMPT'!$D$6,IF(J828=6,'Equivalencia BH-BMPT'!$D$7,IF(J828=7,'Equivalencia BH-BMPT'!$D$8,IF(J828=8,'Equivalencia BH-BMPT'!$D$9,IF(J828=9,'Equivalencia BH-BMPT'!$D$10,IF(J828=10,'Equivalencia BH-BMPT'!$D$11,IF(J828=11,'Equivalencia BH-BMPT'!$D$12,IF(J828=12,'Equivalencia BH-BMPT'!$D$13,IF(J828=13,'Equivalencia BH-BMPT'!$D$14,IF(J828=14,'Equivalencia BH-BMPT'!$D$15,IF(J828=15,'Equivalencia BH-BMPT'!$D$16,IF(J828=16,'Equivalencia BH-BMPT'!$D$17,IF(J828=17,'Equivalencia BH-BMPT'!$D$18,IF(J828=18,'Equivalencia BH-BMPT'!$D$19,IF(J828=19,'Equivalencia BH-BMPT'!$D$20,IF(J828=20,'Equivalencia BH-BMPT'!$D$21,IF(J828=21,'Equivalencia BH-BMPT'!$D$22,IF(J828=22,'Equivalencia BH-BMPT'!$D$23,IF(J828=23,'Equivalencia BH-BMPT'!#REF!,IF(J828=24,'Equivalencia BH-BMPT'!$D$25,IF(J828=25,'Equivalencia BH-BMPT'!$D$26,IF(J828=26,'Equivalencia BH-BMPT'!$D$27,IF(J828=27,'Equivalencia BH-BMPT'!$D$28,IF(J828=28,'Equivalencia BH-BMPT'!$D$29,IF(J828=29,'Equivalencia BH-BMPT'!$D$30,IF(J828=30,'Equivalencia BH-BMPT'!$D$31,IF(J828=31,'Equivalencia BH-BMPT'!$D$32,IF(J828=32,'Equivalencia BH-BMPT'!$D$33,IF(J828=33,'Equivalencia BH-BMPT'!$D$34,IF(J828=34,'Equivalencia BH-BMPT'!$D$35,IF(J828=35,'Equivalencia BH-BMPT'!$D$36,IF(J828=36,'Equivalencia BH-BMPT'!$D$37,IF(J828=37,'Equivalencia BH-BMPT'!$D$38,IF(J828=38,'Equivalencia BH-BMPT'!#REF!,IF(J828=39,'Equivalencia BH-BMPT'!$D$40,IF(J828=40,'Equivalencia BH-BMPT'!$D$41,IF(J828=41,'Equivalencia BH-BMPT'!$D$42,IF(J828=42,'Equivalencia BH-BMPT'!$D$43,IF(J828=43,'Equivalencia BH-BMPT'!$D$44,IF(J828=44,'Equivalencia BH-BMPT'!$D$45,IF(J828=45,'Equivalencia BH-BMPT'!$D$46,"No ha seleccionado un número de programa")))))))))))))))))))))))))))))))))))))))))))))</f>
        <v>No ha seleccionado un número de programa</v>
      </c>
      <c r="L828" s="23"/>
      <c r="M828" s="18"/>
      <c r="N828" s="27"/>
      <c r="O828" s="24"/>
      <c r="P828" s="92"/>
      <c r="Q828" s="25"/>
      <c r="R828" s="25"/>
      <c r="S828" s="25"/>
      <c r="T828" s="25">
        <f t="shared" si="42"/>
        <v>0</v>
      </c>
      <c r="U828" s="25"/>
      <c r="V828" s="26"/>
      <c r="W828" s="26"/>
      <c r="X828" s="26"/>
      <c r="Y828" s="18"/>
      <c r="Z828" s="18"/>
      <c r="AA828" s="42"/>
      <c r="AB828" s="18"/>
      <c r="AC828" s="18"/>
      <c r="AD828" s="18"/>
      <c r="AE828" s="18"/>
      <c r="AF828" s="43" t="e">
        <f t="shared" si="43"/>
        <v>#DIV/0!</v>
      </c>
      <c r="AG828" s="44"/>
      <c r="AH828" s="44" t="b">
        <f t="shared" si="44"/>
        <v>1</v>
      </c>
    </row>
    <row r="829" spans="1:34" ht="44.25" customHeight="1" thickBot="1" x14ac:dyDescent="0.3">
      <c r="A829" s="18"/>
      <c r="B829" s="18"/>
      <c r="C829" s="3"/>
      <c r="D829" s="18"/>
      <c r="E829" s="3" t="str">
        <f>IF(D829=1,'Tipo '!$B$2,IF(D829=2,'Tipo '!$B$3,IF(D829=3,'Tipo '!$B$4,IF(D829=4,'Tipo '!$B$5,IF(D829=5,'Tipo '!$B$6,IF(D829=6,'Tipo '!$B$7,IF(D829=7,'Tipo '!$B$8,IF(D829=8,'Tipo '!$B$9,IF(D829=9,'Tipo '!$B$10,IF(D829=10,'Tipo '!$B$11,IF(D829=11,'Tipo '!$B$12,IF(D829=12,'Tipo '!$B$13,IF(D829=13,'Tipo '!$B$14,IF(D829=14,'Tipo '!$B$15,IF(D829=15,'Tipo '!$B$16,IF(D829=16,'Tipo '!$B$17,IF(D829=17,'Tipo '!$B$18,IF(D829=18,'Tipo '!$B$19,IF(D829=19,'Tipo '!$B$20,IF(D829=20,'Tipo '!$B$21,"No ha seleccionado un tipo de contrato válido"))))))))))))))))))))</f>
        <v>No ha seleccionado un tipo de contrato válido</v>
      </c>
      <c r="F829" s="3"/>
      <c r="G829" s="3"/>
      <c r="H829" s="22"/>
      <c r="I829" s="22"/>
      <c r="J829" s="8"/>
      <c r="K829" s="41" t="str">
        <f>IF(J829=1,'Equivalencia BH-BMPT'!$D$2,IF(J829=2,'Equivalencia BH-BMPT'!$D$3,IF(J829=3,'Equivalencia BH-BMPT'!$D$4,IF(J829=4,'Equivalencia BH-BMPT'!$D$5,IF(J829=5,'Equivalencia BH-BMPT'!$D$6,IF(J829=6,'Equivalencia BH-BMPT'!$D$7,IF(J829=7,'Equivalencia BH-BMPT'!$D$8,IF(J829=8,'Equivalencia BH-BMPT'!$D$9,IF(J829=9,'Equivalencia BH-BMPT'!$D$10,IF(J829=10,'Equivalencia BH-BMPT'!$D$11,IF(J829=11,'Equivalencia BH-BMPT'!$D$12,IF(J829=12,'Equivalencia BH-BMPT'!$D$13,IF(J829=13,'Equivalencia BH-BMPT'!$D$14,IF(J829=14,'Equivalencia BH-BMPT'!$D$15,IF(J829=15,'Equivalencia BH-BMPT'!$D$16,IF(J829=16,'Equivalencia BH-BMPT'!$D$17,IF(J829=17,'Equivalencia BH-BMPT'!$D$18,IF(J829=18,'Equivalencia BH-BMPT'!$D$19,IF(J829=19,'Equivalencia BH-BMPT'!$D$20,IF(J829=20,'Equivalencia BH-BMPT'!$D$21,IF(J829=21,'Equivalencia BH-BMPT'!$D$22,IF(J829=22,'Equivalencia BH-BMPT'!$D$23,IF(J829=23,'Equivalencia BH-BMPT'!#REF!,IF(J829=24,'Equivalencia BH-BMPT'!$D$25,IF(J829=25,'Equivalencia BH-BMPT'!$D$26,IF(J829=26,'Equivalencia BH-BMPT'!$D$27,IF(J829=27,'Equivalencia BH-BMPT'!$D$28,IF(J829=28,'Equivalencia BH-BMPT'!$D$29,IF(J829=29,'Equivalencia BH-BMPT'!$D$30,IF(J829=30,'Equivalencia BH-BMPT'!$D$31,IF(J829=31,'Equivalencia BH-BMPT'!$D$32,IF(J829=32,'Equivalencia BH-BMPT'!$D$33,IF(J829=33,'Equivalencia BH-BMPT'!$D$34,IF(J829=34,'Equivalencia BH-BMPT'!$D$35,IF(J829=35,'Equivalencia BH-BMPT'!$D$36,IF(J829=36,'Equivalencia BH-BMPT'!$D$37,IF(J829=37,'Equivalencia BH-BMPT'!$D$38,IF(J829=38,'Equivalencia BH-BMPT'!#REF!,IF(J829=39,'Equivalencia BH-BMPT'!$D$40,IF(J829=40,'Equivalencia BH-BMPT'!$D$41,IF(J829=41,'Equivalencia BH-BMPT'!$D$42,IF(J829=42,'Equivalencia BH-BMPT'!$D$43,IF(J829=43,'Equivalencia BH-BMPT'!$D$44,IF(J829=44,'Equivalencia BH-BMPT'!$D$45,IF(J829=45,'Equivalencia BH-BMPT'!$D$46,"No ha seleccionado un número de programa")))))))))))))))))))))))))))))))))))))))))))))</f>
        <v>No ha seleccionado un número de programa</v>
      </c>
      <c r="L829" s="23"/>
      <c r="M829" s="18"/>
      <c r="N829" s="27"/>
      <c r="O829" s="24"/>
      <c r="P829" s="92"/>
      <c r="Q829" s="25"/>
      <c r="R829" s="25"/>
      <c r="S829" s="25"/>
      <c r="T829" s="25">
        <f t="shared" si="42"/>
        <v>0</v>
      </c>
      <c r="U829" s="25"/>
      <c r="V829" s="26"/>
      <c r="W829" s="26"/>
      <c r="X829" s="26"/>
      <c r="Y829" s="18"/>
      <c r="Z829" s="18"/>
      <c r="AA829" s="42"/>
      <c r="AB829" s="18"/>
      <c r="AC829" s="18"/>
      <c r="AD829" s="18"/>
      <c r="AE829" s="18"/>
      <c r="AF829" s="43" t="e">
        <f t="shared" si="43"/>
        <v>#DIV/0!</v>
      </c>
      <c r="AG829" s="44"/>
      <c r="AH829" s="44" t="b">
        <f t="shared" si="44"/>
        <v>1</v>
      </c>
    </row>
    <row r="830" spans="1:34" ht="44.25" customHeight="1" thickBot="1" x14ac:dyDescent="0.3">
      <c r="A830" s="18"/>
      <c r="B830" s="18"/>
      <c r="C830" s="3"/>
      <c r="D830" s="18"/>
      <c r="E830" s="3" t="str">
        <f>IF(D830=1,'Tipo '!$B$2,IF(D830=2,'Tipo '!$B$3,IF(D830=3,'Tipo '!$B$4,IF(D830=4,'Tipo '!$B$5,IF(D830=5,'Tipo '!$B$6,IF(D830=6,'Tipo '!$B$7,IF(D830=7,'Tipo '!$B$8,IF(D830=8,'Tipo '!$B$9,IF(D830=9,'Tipo '!$B$10,IF(D830=10,'Tipo '!$B$11,IF(D830=11,'Tipo '!$B$12,IF(D830=12,'Tipo '!$B$13,IF(D830=13,'Tipo '!$B$14,IF(D830=14,'Tipo '!$B$15,IF(D830=15,'Tipo '!$B$16,IF(D830=16,'Tipo '!$B$17,IF(D830=17,'Tipo '!$B$18,IF(D830=18,'Tipo '!$B$19,IF(D830=19,'Tipo '!$B$20,IF(D830=20,'Tipo '!$B$21,"No ha seleccionado un tipo de contrato válido"))))))))))))))))))))</f>
        <v>No ha seleccionado un tipo de contrato válido</v>
      </c>
      <c r="F830" s="3"/>
      <c r="G830" s="3"/>
      <c r="H830" s="22"/>
      <c r="I830" s="22"/>
      <c r="J830" s="8"/>
      <c r="K830" s="41" t="str">
        <f>IF(J830=1,'Equivalencia BH-BMPT'!$D$2,IF(J830=2,'Equivalencia BH-BMPT'!$D$3,IF(J830=3,'Equivalencia BH-BMPT'!$D$4,IF(J830=4,'Equivalencia BH-BMPT'!$D$5,IF(J830=5,'Equivalencia BH-BMPT'!$D$6,IF(J830=6,'Equivalencia BH-BMPT'!$D$7,IF(J830=7,'Equivalencia BH-BMPT'!$D$8,IF(J830=8,'Equivalencia BH-BMPT'!$D$9,IF(J830=9,'Equivalencia BH-BMPT'!$D$10,IF(J830=10,'Equivalencia BH-BMPT'!$D$11,IF(J830=11,'Equivalencia BH-BMPT'!$D$12,IF(J830=12,'Equivalencia BH-BMPT'!$D$13,IF(J830=13,'Equivalencia BH-BMPT'!$D$14,IF(J830=14,'Equivalencia BH-BMPT'!$D$15,IF(J830=15,'Equivalencia BH-BMPT'!$D$16,IF(J830=16,'Equivalencia BH-BMPT'!$D$17,IF(J830=17,'Equivalencia BH-BMPT'!$D$18,IF(J830=18,'Equivalencia BH-BMPT'!$D$19,IF(J830=19,'Equivalencia BH-BMPT'!$D$20,IF(J830=20,'Equivalencia BH-BMPT'!$D$21,IF(J830=21,'Equivalencia BH-BMPT'!$D$22,IF(J830=22,'Equivalencia BH-BMPT'!$D$23,IF(J830=23,'Equivalencia BH-BMPT'!#REF!,IF(J830=24,'Equivalencia BH-BMPT'!$D$25,IF(J830=25,'Equivalencia BH-BMPT'!$D$26,IF(J830=26,'Equivalencia BH-BMPT'!$D$27,IF(J830=27,'Equivalencia BH-BMPT'!$D$28,IF(J830=28,'Equivalencia BH-BMPT'!$D$29,IF(J830=29,'Equivalencia BH-BMPT'!$D$30,IF(J830=30,'Equivalencia BH-BMPT'!$D$31,IF(J830=31,'Equivalencia BH-BMPT'!$D$32,IF(J830=32,'Equivalencia BH-BMPT'!$D$33,IF(J830=33,'Equivalencia BH-BMPT'!$D$34,IF(J830=34,'Equivalencia BH-BMPT'!$D$35,IF(J830=35,'Equivalencia BH-BMPT'!$D$36,IF(J830=36,'Equivalencia BH-BMPT'!$D$37,IF(J830=37,'Equivalencia BH-BMPT'!$D$38,IF(J830=38,'Equivalencia BH-BMPT'!#REF!,IF(J830=39,'Equivalencia BH-BMPT'!$D$40,IF(J830=40,'Equivalencia BH-BMPT'!$D$41,IF(J830=41,'Equivalencia BH-BMPT'!$D$42,IF(J830=42,'Equivalencia BH-BMPT'!$D$43,IF(J830=43,'Equivalencia BH-BMPT'!$D$44,IF(J830=44,'Equivalencia BH-BMPT'!$D$45,IF(J830=45,'Equivalencia BH-BMPT'!$D$46,"No ha seleccionado un número de programa")))))))))))))))))))))))))))))))))))))))))))))</f>
        <v>No ha seleccionado un número de programa</v>
      </c>
      <c r="L830" s="23"/>
      <c r="M830" s="18"/>
      <c r="N830" s="27"/>
      <c r="O830" s="24"/>
      <c r="P830" s="92"/>
      <c r="Q830" s="25"/>
      <c r="R830" s="25"/>
      <c r="S830" s="25"/>
      <c r="T830" s="25">
        <f t="shared" si="42"/>
        <v>0</v>
      </c>
      <c r="U830" s="25"/>
      <c r="V830" s="26"/>
      <c r="W830" s="26"/>
      <c r="X830" s="26"/>
      <c r="Y830" s="18"/>
      <c r="Z830" s="18"/>
      <c r="AA830" s="42"/>
      <c r="AB830" s="18"/>
      <c r="AC830" s="18"/>
      <c r="AD830" s="18"/>
      <c r="AE830" s="18"/>
      <c r="AF830" s="43" t="e">
        <f t="shared" si="43"/>
        <v>#DIV/0!</v>
      </c>
      <c r="AG830" s="44"/>
      <c r="AH830" s="44" t="b">
        <f t="shared" si="44"/>
        <v>1</v>
      </c>
    </row>
    <row r="831" spans="1:34" ht="44.25" customHeight="1" thickBot="1" x14ac:dyDescent="0.3">
      <c r="A831" s="18"/>
      <c r="B831" s="18"/>
      <c r="C831" s="3"/>
      <c r="D831" s="18"/>
      <c r="E831" s="3" t="str">
        <f>IF(D831=1,'Tipo '!$B$2,IF(D831=2,'Tipo '!$B$3,IF(D831=3,'Tipo '!$B$4,IF(D831=4,'Tipo '!$B$5,IF(D831=5,'Tipo '!$B$6,IF(D831=6,'Tipo '!$B$7,IF(D831=7,'Tipo '!$B$8,IF(D831=8,'Tipo '!$B$9,IF(D831=9,'Tipo '!$B$10,IF(D831=10,'Tipo '!$B$11,IF(D831=11,'Tipo '!$B$12,IF(D831=12,'Tipo '!$B$13,IF(D831=13,'Tipo '!$B$14,IF(D831=14,'Tipo '!$B$15,IF(D831=15,'Tipo '!$B$16,IF(D831=16,'Tipo '!$B$17,IF(D831=17,'Tipo '!$B$18,IF(D831=18,'Tipo '!$B$19,IF(D831=19,'Tipo '!$B$20,IF(D831=20,'Tipo '!$B$21,"No ha seleccionado un tipo de contrato válido"))))))))))))))))))))</f>
        <v>No ha seleccionado un tipo de contrato válido</v>
      </c>
      <c r="F831" s="3"/>
      <c r="G831" s="3"/>
      <c r="H831" s="22"/>
      <c r="I831" s="22"/>
      <c r="J831" s="8"/>
      <c r="K831" s="41" t="str">
        <f>IF(J831=1,'Equivalencia BH-BMPT'!$D$2,IF(J831=2,'Equivalencia BH-BMPT'!$D$3,IF(J831=3,'Equivalencia BH-BMPT'!$D$4,IF(J831=4,'Equivalencia BH-BMPT'!$D$5,IF(J831=5,'Equivalencia BH-BMPT'!$D$6,IF(J831=6,'Equivalencia BH-BMPT'!$D$7,IF(J831=7,'Equivalencia BH-BMPT'!$D$8,IF(J831=8,'Equivalencia BH-BMPT'!$D$9,IF(J831=9,'Equivalencia BH-BMPT'!$D$10,IF(J831=10,'Equivalencia BH-BMPT'!$D$11,IF(J831=11,'Equivalencia BH-BMPT'!$D$12,IF(J831=12,'Equivalencia BH-BMPT'!$D$13,IF(J831=13,'Equivalencia BH-BMPT'!$D$14,IF(J831=14,'Equivalencia BH-BMPT'!$D$15,IF(J831=15,'Equivalencia BH-BMPT'!$D$16,IF(J831=16,'Equivalencia BH-BMPT'!$D$17,IF(J831=17,'Equivalencia BH-BMPT'!$D$18,IF(J831=18,'Equivalencia BH-BMPT'!$D$19,IF(J831=19,'Equivalencia BH-BMPT'!$D$20,IF(J831=20,'Equivalencia BH-BMPT'!$D$21,IF(J831=21,'Equivalencia BH-BMPT'!$D$22,IF(J831=22,'Equivalencia BH-BMPT'!$D$23,IF(J831=23,'Equivalencia BH-BMPT'!#REF!,IF(J831=24,'Equivalencia BH-BMPT'!$D$25,IF(J831=25,'Equivalencia BH-BMPT'!$D$26,IF(J831=26,'Equivalencia BH-BMPT'!$D$27,IF(J831=27,'Equivalencia BH-BMPT'!$D$28,IF(J831=28,'Equivalencia BH-BMPT'!$D$29,IF(J831=29,'Equivalencia BH-BMPT'!$D$30,IF(J831=30,'Equivalencia BH-BMPT'!$D$31,IF(J831=31,'Equivalencia BH-BMPT'!$D$32,IF(J831=32,'Equivalencia BH-BMPT'!$D$33,IF(J831=33,'Equivalencia BH-BMPT'!$D$34,IF(J831=34,'Equivalencia BH-BMPT'!$D$35,IF(J831=35,'Equivalencia BH-BMPT'!$D$36,IF(J831=36,'Equivalencia BH-BMPT'!$D$37,IF(J831=37,'Equivalencia BH-BMPT'!$D$38,IF(J831=38,'Equivalencia BH-BMPT'!#REF!,IF(J831=39,'Equivalencia BH-BMPT'!$D$40,IF(J831=40,'Equivalencia BH-BMPT'!$D$41,IF(J831=41,'Equivalencia BH-BMPT'!$D$42,IF(J831=42,'Equivalencia BH-BMPT'!$D$43,IF(J831=43,'Equivalencia BH-BMPT'!$D$44,IF(J831=44,'Equivalencia BH-BMPT'!$D$45,IF(J831=45,'Equivalencia BH-BMPT'!$D$46,"No ha seleccionado un número de programa")))))))))))))))))))))))))))))))))))))))))))))</f>
        <v>No ha seleccionado un número de programa</v>
      </c>
      <c r="L831" s="23"/>
      <c r="M831" s="18"/>
      <c r="N831" s="27"/>
      <c r="O831" s="24"/>
      <c r="P831" s="92"/>
      <c r="Q831" s="25"/>
      <c r="R831" s="25"/>
      <c r="S831" s="25"/>
      <c r="T831" s="25">
        <f t="shared" si="42"/>
        <v>0</v>
      </c>
      <c r="U831" s="25"/>
      <c r="V831" s="26"/>
      <c r="W831" s="26"/>
      <c r="X831" s="26"/>
      <c r="Y831" s="18"/>
      <c r="Z831" s="18"/>
      <c r="AA831" s="42"/>
      <c r="AB831" s="18"/>
      <c r="AC831" s="18"/>
      <c r="AD831" s="18"/>
      <c r="AE831" s="18"/>
      <c r="AF831" s="43" t="e">
        <f t="shared" si="43"/>
        <v>#DIV/0!</v>
      </c>
      <c r="AG831" s="44"/>
      <c r="AH831" s="44" t="b">
        <f t="shared" si="44"/>
        <v>1</v>
      </c>
    </row>
    <row r="832" spans="1:34" ht="44.25" customHeight="1" thickBot="1" x14ac:dyDescent="0.3">
      <c r="A832" s="18"/>
      <c r="B832" s="18"/>
      <c r="C832" s="3"/>
      <c r="D832" s="18"/>
      <c r="E832" s="3" t="str">
        <f>IF(D832=1,'Tipo '!$B$2,IF(D832=2,'Tipo '!$B$3,IF(D832=3,'Tipo '!$B$4,IF(D832=4,'Tipo '!$B$5,IF(D832=5,'Tipo '!$B$6,IF(D832=6,'Tipo '!$B$7,IF(D832=7,'Tipo '!$B$8,IF(D832=8,'Tipo '!$B$9,IF(D832=9,'Tipo '!$B$10,IF(D832=10,'Tipo '!$B$11,IF(D832=11,'Tipo '!$B$12,IF(D832=12,'Tipo '!$B$13,IF(D832=13,'Tipo '!$B$14,IF(D832=14,'Tipo '!$B$15,IF(D832=15,'Tipo '!$B$16,IF(D832=16,'Tipo '!$B$17,IF(D832=17,'Tipo '!$B$18,IF(D832=18,'Tipo '!$B$19,IF(D832=19,'Tipo '!$B$20,IF(D832=20,'Tipo '!$B$21,"No ha seleccionado un tipo de contrato válido"))))))))))))))))))))</f>
        <v>No ha seleccionado un tipo de contrato válido</v>
      </c>
      <c r="F832" s="3"/>
      <c r="G832" s="3"/>
      <c r="H832" s="22"/>
      <c r="I832" s="22"/>
      <c r="J832" s="8"/>
      <c r="K832" s="41" t="str">
        <f>IF(J832=1,'Equivalencia BH-BMPT'!$D$2,IF(J832=2,'Equivalencia BH-BMPT'!$D$3,IF(J832=3,'Equivalencia BH-BMPT'!$D$4,IF(J832=4,'Equivalencia BH-BMPT'!$D$5,IF(J832=5,'Equivalencia BH-BMPT'!$D$6,IF(J832=6,'Equivalencia BH-BMPT'!$D$7,IF(J832=7,'Equivalencia BH-BMPT'!$D$8,IF(J832=8,'Equivalencia BH-BMPT'!$D$9,IF(J832=9,'Equivalencia BH-BMPT'!$D$10,IF(J832=10,'Equivalencia BH-BMPT'!$D$11,IF(J832=11,'Equivalencia BH-BMPT'!$D$12,IF(J832=12,'Equivalencia BH-BMPT'!$D$13,IF(J832=13,'Equivalencia BH-BMPT'!$D$14,IF(J832=14,'Equivalencia BH-BMPT'!$D$15,IF(J832=15,'Equivalencia BH-BMPT'!$D$16,IF(J832=16,'Equivalencia BH-BMPT'!$D$17,IF(J832=17,'Equivalencia BH-BMPT'!$D$18,IF(J832=18,'Equivalencia BH-BMPT'!$D$19,IF(J832=19,'Equivalencia BH-BMPT'!$D$20,IF(J832=20,'Equivalencia BH-BMPT'!$D$21,IF(J832=21,'Equivalencia BH-BMPT'!$D$22,IF(J832=22,'Equivalencia BH-BMPT'!$D$23,IF(J832=23,'Equivalencia BH-BMPT'!#REF!,IF(J832=24,'Equivalencia BH-BMPT'!$D$25,IF(J832=25,'Equivalencia BH-BMPT'!$D$26,IF(J832=26,'Equivalencia BH-BMPT'!$D$27,IF(J832=27,'Equivalencia BH-BMPT'!$D$28,IF(J832=28,'Equivalencia BH-BMPT'!$D$29,IF(J832=29,'Equivalencia BH-BMPT'!$D$30,IF(J832=30,'Equivalencia BH-BMPT'!$D$31,IF(J832=31,'Equivalencia BH-BMPT'!$D$32,IF(J832=32,'Equivalencia BH-BMPT'!$D$33,IF(J832=33,'Equivalencia BH-BMPT'!$D$34,IF(J832=34,'Equivalencia BH-BMPT'!$D$35,IF(J832=35,'Equivalencia BH-BMPT'!$D$36,IF(J832=36,'Equivalencia BH-BMPT'!$D$37,IF(J832=37,'Equivalencia BH-BMPT'!$D$38,IF(J832=38,'Equivalencia BH-BMPT'!#REF!,IF(J832=39,'Equivalencia BH-BMPT'!$D$40,IF(J832=40,'Equivalencia BH-BMPT'!$D$41,IF(J832=41,'Equivalencia BH-BMPT'!$D$42,IF(J832=42,'Equivalencia BH-BMPT'!$D$43,IF(J832=43,'Equivalencia BH-BMPT'!$D$44,IF(J832=44,'Equivalencia BH-BMPT'!$D$45,IF(J832=45,'Equivalencia BH-BMPT'!$D$46,"No ha seleccionado un número de programa")))))))))))))))))))))))))))))))))))))))))))))</f>
        <v>No ha seleccionado un número de programa</v>
      </c>
      <c r="L832" s="23"/>
      <c r="M832" s="18"/>
      <c r="N832" s="27"/>
      <c r="O832" s="24"/>
      <c r="P832" s="92"/>
      <c r="Q832" s="25"/>
      <c r="R832" s="25"/>
      <c r="S832" s="25"/>
      <c r="T832" s="25">
        <f t="shared" si="42"/>
        <v>0</v>
      </c>
      <c r="U832" s="25"/>
      <c r="V832" s="26"/>
      <c r="W832" s="26"/>
      <c r="X832" s="26"/>
      <c r="Y832" s="18"/>
      <c r="Z832" s="18"/>
      <c r="AA832" s="42"/>
      <c r="AB832" s="18"/>
      <c r="AC832" s="18"/>
      <c r="AD832" s="18"/>
      <c r="AE832" s="18"/>
      <c r="AF832" s="43" t="e">
        <f t="shared" si="43"/>
        <v>#DIV/0!</v>
      </c>
      <c r="AG832" s="44"/>
      <c r="AH832" s="44" t="b">
        <f t="shared" si="44"/>
        <v>1</v>
      </c>
    </row>
    <row r="833" spans="1:34" ht="44.25" customHeight="1" thickBot="1" x14ac:dyDescent="0.3">
      <c r="A833" s="18"/>
      <c r="B833" s="18"/>
      <c r="C833" s="3"/>
      <c r="D833" s="18"/>
      <c r="E833" s="3" t="str">
        <f>IF(D833=1,'Tipo '!$B$2,IF(D833=2,'Tipo '!$B$3,IF(D833=3,'Tipo '!$B$4,IF(D833=4,'Tipo '!$B$5,IF(D833=5,'Tipo '!$B$6,IF(D833=6,'Tipo '!$B$7,IF(D833=7,'Tipo '!$B$8,IF(D833=8,'Tipo '!$B$9,IF(D833=9,'Tipo '!$B$10,IF(D833=10,'Tipo '!$B$11,IF(D833=11,'Tipo '!$B$12,IF(D833=12,'Tipo '!$B$13,IF(D833=13,'Tipo '!$B$14,IF(D833=14,'Tipo '!$B$15,IF(D833=15,'Tipo '!$B$16,IF(D833=16,'Tipo '!$B$17,IF(D833=17,'Tipo '!$B$18,IF(D833=18,'Tipo '!$B$19,IF(D833=19,'Tipo '!$B$20,IF(D833=20,'Tipo '!$B$21,"No ha seleccionado un tipo de contrato válido"))))))))))))))))))))</f>
        <v>No ha seleccionado un tipo de contrato válido</v>
      </c>
      <c r="F833" s="3"/>
      <c r="G833" s="3"/>
      <c r="H833" s="22"/>
      <c r="I833" s="22"/>
      <c r="J833" s="8"/>
      <c r="K833" s="41" t="str">
        <f>IF(J833=1,'Equivalencia BH-BMPT'!$D$2,IF(J833=2,'Equivalencia BH-BMPT'!$D$3,IF(J833=3,'Equivalencia BH-BMPT'!$D$4,IF(J833=4,'Equivalencia BH-BMPT'!$D$5,IF(J833=5,'Equivalencia BH-BMPT'!$D$6,IF(J833=6,'Equivalencia BH-BMPT'!$D$7,IF(J833=7,'Equivalencia BH-BMPT'!$D$8,IF(J833=8,'Equivalencia BH-BMPT'!$D$9,IF(J833=9,'Equivalencia BH-BMPT'!$D$10,IF(J833=10,'Equivalencia BH-BMPT'!$D$11,IF(J833=11,'Equivalencia BH-BMPT'!$D$12,IF(J833=12,'Equivalencia BH-BMPT'!$D$13,IF(J833=13,'Equivalencia BH-BMPT'!$D$14,IF(J833=14,'Equivalencia BH-BMPT'!$D$15,IF(J833=15,'Equivalencia BH-BMPT'!$D$16,IF(J833=16,'Equivalencia BH-BMPT'!$D$17,IF(J833=17,'Equivalencia BH-BMPT'!$D$18,IF(J833=18,'Equivalencia BH-BMPT'!$D$19,IF(J833=19,'Equivalencia BH-BMPT'!$D$20,IF(J833=20,'Equivalencia BH-BMPT'!$D$21,IF(J833=21,'Equivalencia BH-BMPT'!$D$22,IF(J833=22,'Equivalencia BH-BMPT'!$D$23,IF(J833=23,'Equivalencia BH-BMPT'!#REF!,IF(J833=24,'Equivalencia BH-BMPT'!$D$25,IF(J833=25,'Equivalencia BH-BMPT'!$D$26,IF(J833=26,'Equivalencia BH-BMPT'!$D$27,IF(J833=27,'Equivalencia BH-BMPT'!$D$28,IF(J833=28,'Equivalencia BH-BMPT'!$D$29,IF(J833=29,'Equivalencia BH-BMPT'!$D$30,IF(J833=30,'Equivalencia BH-BMPT'!$D$31,IF(J833=31,'Equivalencia BH-BMPT'!$D$32,IF(J833=32,'Equivalencia BH-BMPT'!$D$33,IF(J833=33,'Equivalencia BH-BMPT'!$D$34,IF(J833=34,'Equivalencia BH-BMPT'!$D$35,IF(J833=35,'Equivalencia BH-BMPT'!$D$36,IF(J833=36,'Equivalencia BH-BMPT'!$D$37,IF(J833=37,'Equivalencia BH-BMPT'!$D$38,IF(J833=38,'Equivalencia BH-BMPT'!#REF!,IF(J833=39,'Equivalencia BH-BMPT'!$D$40,IF(J833=40,'Equivalencia BH-BMPT'!$D$41,IF(J833=41,'Equivalencia BH-BMPT'!$D$42,IF(J833=42,'Equivalencia BH-BMPT'!$D$43,IF(J833=43,'Equivalencia BH-BMPT'!$D$44,IF(J833=44,'Equivalencia BH-BMPT'!$D$45,IF(J833=45,'Equivalencia BH-BMPT'!$D$46,"No ha seleccionado un número de programa")))))))))))))))))))))))))))))))))))))))))))))</f>
        <v>No ha seleccionado un número de programa</v>
      </c>
      <c r="L833" s="23"/>
      <c r="M833" s="18"/>
      <c r="N833" s="27"/>
      <c r="O833" s="24"/>
      <c r="P833" s="92"/>
      <c r="Q833" s="25"/>
      <c r="R833" s="25"/>
      <c r="S833" s="25"/>
      <c r="T833" s="25">
        <f t="shared" si="42"/>
        <v>0</v>
      </c>
      <c r="U833" s="25"/>
      <c r="V833" s="26"/>
      <c r="W833" s="26"/>
      <c r="X833" s="26"/>
      <c r="Y833" s="18"/>
      <c r="Z833" s="18"/>
      <c r="AA833" s="42"/>
      <c r="AB833" s="18"/>
      <c r="AC833" s="18"/>
      <c r="AD833" s="18"/>
      <c r="AE833" s="18"/>
      <c r="AF833" s="43" t="e">
        <f t="shared" si="43"/>
        <v>#DIV/0!</v>
      </c>
      <c r="AG833" s="44"/>
      <c r="AH833" s="44" t="b">
        <f t="shared" si="44"/>
        <v>1</v>
      </c>
    </row>
    <row r="834" spans="1:34" ht="44.25" customHeight="1" thickBot="1" x14ac:dyDescent="0.3">
      <c r="A834" s="18"/>
      <c r="B834" s="18"/>
      <c r="C834" s="3"/>
      <c r="D834" s="18"/>
      <c r="E834" s="3" t="str">
        <f>IF(D834=1,'Tipo '!$B$2,IF(D834=2,'Tipo '!$B$3,IF(D834=3,'Tipo '!$B$4,IF(D834=4,'Tipo '!$B$5,IF(D834=5,'Tipo '!$B$6,IF(D834=6,'Tipo '!$B$7,IF(D834=7,'Tipo '!$B$8,IF(D834=8,'Tipo '!$B$9,IF(D834=9,'Tipo '!$B$10,IF(D834=10,'Tipo '!$B$11,IF(D834=11,'Tipo '!$B$12,IF(D834=12,'Tipo '!$B$13,IF(D834=13,'Tipo '!$B$14,IF(D834=14,'Tipo '!$B$15,IF(D834=15,'Tipo '!$B$16,IF(D834=16,'Tipo '!$B$17,IF(D834=17,'Tipo '!$B$18,IF(D834=18,'Tipo '!$B$19,IF(D834=19,'Tipo '!$B$20,IF(D834=20,'Tipo '!$B$21,"No ha seleccionado un tipo de contrato válido"))))))))))))))))))))</f>
        <v>No ha seleccionado un tipo de contrato válido</v>
      </c>
      <c r="F834" s="3"/>
      <c r="G834" s="3"/>
      <c r="H834" s="22"/>
      <c r="I834" s="22"/>
      <c r="J834" s="8"/>
      <c r="K834" s="41" t="str">
        <f>IF(J834=1,'Equivalencia BH-BMPT'!$D$2,IF(J834=2,'Equivalencia BH-BMPT'!$D$3,IF(J834=3,'Equivalencia BH-BMPT'!$D$4,IF(J834=4,'Equivalencia BH-BMPT'!$D$5,IF(J834=5,'Equivalencia BH-BMPT'!$D$6,IF(J834=6,'Equivalencia BH-BMPT'!$D$7,IF(J834=7,'Equivalencia BH-BMPT'!$D$8,IF(J834=8,'Equivalencia BH-BMPT'!$D$9,IF(J834=9,'Equivalencia BH-BMPT'!$D$10,IF(J834=10,'Equivalencia BH-BMPT'!$D$11,IF(J834=11,'Equivalencia BH-BMPT'!$D$12,IF(J834=12,'Equivalencia BH-BMPT'!$D$13,IF(J834=13,'Equivalencia BH-BMPT'!$D$14,IF(J834=14,'Equivalencia BH-BMPT'!$D$15,IF(J834=15,'Equivalencia BH-BMPT'!$D$16,IF(J834=16,'Equivalencia BH-BMPT'!$D$17,IF(J834=17,'Equivalencia BH-BMPT'!$D$18,IF(J834=18,'Equivalencia BH-BMPT'!$D$19,IF(J834=19,'Equivalencia BH-BMPT'!$D$20,IF(J834=20,'Equivalencia BH-BMPT'!$D$21,IF(J834=21,'Equivalencia BH-BMPT'!$D$22,IF(J834=22,'Equivalencia BH-BMPT'!$D$23,IF(J834=23,'Equivalencia BH-BMPT'!#REF!,IF(J834=24,'Equivalencia BH-BMPT'!$D$25,IF(J834=25,'Equivalencia BH-BMPT'!$D$26,IF(J834=26,'Equivalencia BH-BMPT'!$D$27,IF(J834=27,'Equivalencia BH-BMPT'!$D$28,IF(J834=28,'Equivalencia BH-BMPT'!$D$29,IF(J834=29,'Equivalencia BH-BMPT'!$D$30,IF(J834=30,'Equivalencia BH-BMPT'!$D$31,IF(J834=31,'Equivalencia BH-BMPT'!$D$32,IF(J834=32,'Equivalencia BH-BMPT'!$D$33,IF(J834=33,'Equivalencia BH-BMPT'!$D$34,IF(J834=34,'Equivalencia BH-BMPT'!$D$35,IF(J834=35,'Equivalencia BH-BMPT'!$D$36,IF(J834=36,'Equivalencia BH-BMPT'!$D$37,IF(J834=37,'Equivalencia BH-BMPT'!$D$38,IF(J834=38,'Equivalencia BH-BMPT'!#REF!,IF(J834=39,'Equivalencia BH-BMPT'!$D$40,IF(J834=40,'Equivalencia BH-BMPT'!$D$41,IF(J834=41,'Equivalencia BH-BMPT'!$D$42,IF(J834=42,'Equivalencia BH-BMPT'!$D$43,IF(J834=43,'Equivalencia BH-BMPT'!$D$44,IF(J834=44,'Equivalencia BH-BMPT'!$D$45,IF(J834=45,'Equivalencia BH-BMPT'!$D$46,"No ha seleccionado un número de programa")))))))))))))))))))))))))))))))))))))))))))))</f>
        <v>No ha seleccionado un número de programa</v>
      </c>
      <c r="L834" s="23"/>
      <c r="M834" s="18"/>
      <c r="N834" s="27"/>
      <c r="O834" s="24"/>
      <c r="P834" s="92"/>
      <c r="Q834" s="25"/>
      <c r="R834" s="25"/>
      <c r="S834" s="25"/>
      <c r="T834" s="25">
        <f t="shared" ref="T834:T897" si="45">O834+Q834+S834</f>
        <v>0</v>
      </c>
      <c r="U834" s="25"/>
      <c r="V834" s="26"/>
      <c r="W834" s="26"/>
      <c r="X834" s="26"/>
      <c r="Y834" s="18"/>
      <c r="Z834" s="18"/>
      <c r="AA834" s="42"/>
      <c r="AB834" s="18"/>
      <c r="AC834" s="18"/>
      <c r="AD834" s="18"/>
      <c r="AE834" s="18"/>
      <c r="AF834" s="43" t="e">
        <f t="shared" si="43"/>
        <v>#DIV/0!</v>
      </c>
      <c r="AG834" s="44"/>
      <c r="AH834" s="44" t="b">
        <f t="shared" ref="AH834:AH897" si="46">IF(I834="Funcionamiento",J834=0,J834="")</f>
        <v>1</v>
      </c>
    </row>
    <row r="835" spans="1:34" ht="44.25" customHeight="1" thickBot="1" x14ac:dyDescent="0.3">
      <c r="A835" s="18"/>
      <c r="B835" s="18"/>
      <c r="C835" s="3"/>
      <c r="D835" s="18"/>
      <c r="E835" s="3" t="str">
        <f>IF(D835=1,'Tipo '!$B$2,IF(D835=2,'Tipo '!$B$3,IF(D835=3,'Tipo '!$B$4,IF(D835=4,'Tipo '!$B$5,IF(D835=5,'Tipo '!$B$6,IF(D835=6,'Tipo '!$B$7,IF(D835=7,'Tipo '!$B$8,IF(D835=8,'Tipo '!$B$9,IF(D835=9,'Tipo '!$B$10,IF(D835=10,'Tipo '!$B$11,IF(D835=11,'Tipo '!$B$12,IF(D835=12,'Tipo '!$B$13,IF(D835=13,'Tipo '!$B$14,IF(D835=14,'Tipo '!$B$15,IF(D835=15,'Tipo '!$B$16,IF(D835=16,'Tipo '!$B$17,IF(D835=17,'Tipo '!$B$18,IF(D835=18,'Tipo '!$B$19,IF(D835=19,'Tipo '!$B$20,IF(D835=20,'Tipo '!$B$21,"No ha seleccionado un tipo de contrato válido"))))))))))))))))))))</f>
        <v>No ha seleccionado un tipo de contrato válido</v>
      </c>
      <c r="F835" s="3"/>
      <c r="G835" s="3"/>
      <c r="H835" s="22"/>
      <c r="I835" s="22"/>
      <c r="J835" s="8"/>
      <c r="K835" s="41" t="str">
        <f>IF(J835=1,'Equivalencia BH-BMPT'!$D$2,IF(J835=2,'Equivalencia BH-BMPT'!$D$3,IF(J835=3,'Equivalencia BH-BMPT'!$D$4,IF(J835=4,'Equivalencia BH-BMPT'!$D$5,IF(J835=5,'Equivalencia BH-BMPT'!$D$6,IF(J835=6,'Equivalencia BH-BMPT'!$D$7,IF(J835=7,'Equivalencia BH-BMPT'!$D$8,IF(J835=8,'Equivalencia BH-BMPT'!$D$9,IF(J835=9,'Equivalencia BH-BMPT'!$D$10,IF(J835=10,'Equivalencia BH-BMPT'!$D$11,IF(J835=11,'Equivalencia BH-BMPT'!$D$12,IF(J835=12,'Equivalencia BH-BMPT'!$D$13,IF(J835=13,'Equivalencia BH-BMPT'!$D$14,IF(J835=14,'Equivalencia BH-BMPT'!$D$15,IF(J835=15,'Equivalencia BH-BMPT'!$D$16,IF(J835=16,'Equivalencia BH-BMPT'!$D$17,IF(J835=17,'Equivalencia BH-BMPT'!$D$18,IF(J835=18,'Equivalencia BH-BMPT'!$D$19,IF(J835=19,'Equivalencia BH-BMPT'!$D$20,IF(J835=20,'Equivalencia BH-BMPT'!$D$21,IF(J835=21,'Equivalencia BH-BMPT'!$D$22,IF(J835=22,'Equivalencia BH-BMPT'!$D$23,IF(J835=23,'Equivalencia BH-BMPT'!#REF!,IF(J835=24,'Equivalencia BH-BMPT'!$D$25,IF(J835=25,'Equivalencia BH-BMPT'!$D$26,IF(J835=26,'Equivalencia BH-BMPT'!$D$27,IF(J835=27,'Equivalencia BH-BMPT'!$D$28,IF(J835=28,'Equivalencia BH-BMPT'!$D$29,IF(J835=29,'Equivalencia BH-BMPT'!$D$30,IF(J835=30,'Equivalencia BH-BMPT'!$D$31,IF(J835=31,'Equivalencia BH-BMPT'!$D$32,IF(J835=32,'Equivalencia BH-BMPT'!$D$33,IF(J835=33,'Equivalencia BH-BMPT'!$D$34,IF(J835=34,'Equivalencia BH-BMPT'!$D$35,IF(J835=35,'Equivalencia BH-BMPT'!$D$36,IF(J835=36,'Equivalencia BH-BMPT'!$D$37,IF(J835=37,'Equivalencia BH-BMPT'!$D$38,IF(J835=38,'Equivalencia BH-BMPT'!#REF!,IF(J835=39,'Equivalencia BH-BMPT'!$D$40,IF(J835=40,'Equivalencia BH-BMPT'!$D$41,IF(J835=41,'Equivalencia BH-BMPT'!$D$42,IF(J835=42,'Equivalencia BH-BMPT'!$D$43,IF(J835=43,'Equivalencia BH-BMPT'!$D$44,IF(J835=44,'Equivalencia BH-BMPT'!$D$45,IF(J835=45,'Equivalencia BH-BMPT'!$D$46,"No ha seleccionado un número de programa")))))))))))))))))))))))))))))))))))))))))))))</f>
        <v>No ha seleccionado un número de programa</v>
      </c>
      <c r="L835" s="23"/>
      <c r="M835" s="18"/>
      <c r="N835" s="27"/>
      <c r="O835" s="24"/>
      <c r="P835" s="92"/>
      <c r="Q835" s="25"/>
      <c r="R835" s="25"/>
      <c r="S835" s="25"/>
      <c r="T835" s="25">
        <f t="shared" si="45"/>
        <v>0</v>
      </c>
      <c r="U835" s="25"/>
      <c r="V835" s="26"/>
      <c r="W835" s="26"/>
      <c r="X835" s="26"/>
      <c r="Y835" s="18"/>
      <c r="Z835" s="18"/>
      <c r="AA835" s="42"/>
      <c r="AB835" s="18"/>
      <c r="AC835" s="18"/>
      <c r="AD835" s="18"/>
      <c r="AE835" s="18"/>
      <c r="AF835" s="43" t="e">
        <f t="shared" si="43"/>
        <v>#DIV/0!</v>
      </c>
      <c r="AG835" s="44"/>
      <c r="AH835" s="44" t="b">
        <f t="shared" si="46"/>
        <v>1</v>
      </c>
    </row>
    <row r="836" spans="1:34" ht="44.25" customHeight="1" thickBot="1" x14ac:dyDescent="0.3">
      <c r="A836" s="18"/>
      <c r="B836" s="18"/>
      <c r="C836" s="3"/>
      <c r="D836" s="18"/>
      <c r="E836" s="3" t="str">
        <f>IF(D836=1,'Tipo '!$B$2,IF(D836=2,'Tipo '!$B$3,IF(D836=3,'Tipo '!$B$4,IF(D836=4,'Tipo '!$B$5,IF(D836=5,'Tipo '!$B$6,IF(D836=6,'Tipo '!$B$7,IF(D836=7,'Tipo '!$B$8,IF(D836=8,'Tipo '!$B$9,IF(D836=9,'Tipo '!$B$10,IF(D836=10,'Tipo '!$B$11,IF(D836=11,'Tipo '!$B$12,IF(D836=12,'Tipo '!$B$13,IF(D836=13,'Tipo '!$B$14,IF(D836=14,'Tipo '!$B$15,IF(D836=15,'Tipo '!$B$16,IF(D836=16,'Tipo '!$B$17,IF(D836=17,'Tipo '!$B$18,IF(D836=18,'Tipo '!$B$19,IF(D836=19,'Tipo '!$B$20,IF(D836=20,'Tipo '!$B$21,"No ha seleccionado un tipo de contrato válido"))))))))))))))))))))</f>
        <v>No ha seleccionado un tipo de contrato válido</v>
      </c>
      <c r="F836" s="3"/>
      <c r="G836" s="3"/>
      <c r="H836" s="22"/>
      <c r="I836" s="22"/>
      <c r="J836" s="8"/>
      <c r="K836" s="41" t="str">
        <f>IF(J836=1,'Equivalencia BH-BMPT'!$D$2,IF(J836=2,'Equivalencia BH-BMPT'!$D$3,IF(J836=3,'Equivalencia BH-BMPT'!$D$4,IF(J836=4,'Equivalencia BH-BMPT'!$D$5,IF(J836=5,'Equivalencia BH-BMPT'!$D$6,IF(J836=6,'Equivalencia BH-BMPT'!$D$7,IF(J836=7,'Equivalencia BH-BMPT'!$D$8,IF(J836=8,'Equivalencia BH-BMPT'!$D$9,IF(J836=9,'Equivalencia BH-BMPT'!$D$10,IF(J836=10,'Equivalencia BH-BMPT'!$D$11,IF(J836=11,'Equivalencia BH-BMPT'!$D$12,IF(J836=12,'Equivalencia BH-BMPT'!$D$13,IF(J836=13,'Equivalencia BH-BMPT'!$D$14,IF(J836=14,'Equivalencia BH-BMPT'!$D$15,IF(J836=15,'Equivalencia BH-BMPT'!$D$16,IF(J836=16,'Equivalencia BH-BMPT'!$D$17,IF(J836=17,'Equivalencia BH-BMPT'!$D$18,IF(J836=18,'Equivalencia BH-BMPT'!$D$19,IF(J836=19,'Equivalencia BH-BMPT'!$D$20,IF(J836=20,'Equivalencia BH-BMPT'!$D$21,IF(J836=21,'Equivalencia BH-BMPT'!$D$22,IF(J836=22,'Equivalencia BH-BMPT'!$D$23,IF(J836=23,'Equivalencia BH-BMPT'!#REF!,IF(J836=24,'Equivalencia BH-BMPT'!$D$25,IF(J836=25,'Equivalencia BH-BMPT'!$D$26,IF(J836=26,'Equivalencia BH-BMPT'!$D$27,IF(J836=27,'Equivalencia BH-BMPT'!$D$28,IF(J836=28,'Equivalencia BH-BMPT'!$D$29,IF(J836=29,'Equivalencia BH-BMPT'!$D$30,IF(J836=30,'Equivalencia BH-BMPT'!$D$31,IF(J836=31,'Equivalencia BH-BMPT'!$D$32,IF(J836=32,'Equivalencia BH-BMPT'!$D$33,IF(J836=33,'Equivalencia BH-BMPT'!$D$34,IF(J836=34,'Equivalencia BH-BMPT'!$D$35,IF(J836=35,'Equivalencia BH-BMPT'!$D$36,IF(J836=36,'Equivalencia BH-BMPT'!$D$37,IF(J836=37,'Equivalencia BH-BMPT'!$D$38,IF(J836=38,'Equivalencia BH-BMPT'!#REF!,IF(J836=39,'Equivalencia BH-BMPT'!$D$40,IF(J836=40,'Equivalencia BH-BMPT'!$D$41,IF(J836=41,'Equivalencia BH-BMPT'!$D$42,IF(J836=42,'Equivalencia BH-BMPT'!$D$43,IF(J836=43,'Equivalencia BH-BMPT'!$D$44,IF(J836=44,'Equivalencia BH-BMPT'!$D$45,IF(J836=45,'Equivalencia BH-BMPT'!$D$46,"No ha seleccionado un número de programa")))))))))))))))))))))))))))))))))))))))))))))</f>
        <v>No ha seleccionado un número de programa</v>
      </c>
      <c r="L836" s="23"/>
      <c r="M836" s="18"/>
      <c r="N836" s="27"/>
      <c r="O836" s="24"/>
      <c r="P836" s="92"/>
      <c r="Q836" s="25"/>
      <c r="R836" s="25"/>
      <c r="S836" s="25"/>
      <c r="T836" s="25">
        <f t="shared" si="45"/>
        <v>0</v>
      </c>
      <c r="U836" s="25"/>
      <c r="V836" s="26"/>
      <c r="W836" s="26"/>
      <c r="X836" s="26"/>
      <c r="Y836" s="18"/>
      <c r="Z836" s="18"/>
      <c r="AA836" s="42"/>
      <c r="AB836" s="18"/>
      <c r="AC836" s="18"/>
      <c r="AD836" s="18"/>
      <c r="AE836" s="18"/>
      <c r="AF836" s="43" t="e">
        <f t="shared" si="43"/>
        <v>#DIV/0!</v>
      </c>
      <c r="AG836" s="44"/>
      <c r="AH836" s="44" t="b">
        <f t="shared" si="46"/>
        <v>1</v>
      </c>
    </row>
    <row r="837" spans="1:34" ht="44.25" customHeight="1" thickBot="1" x14ac:dyDescent="0.3">
      <c r="A837" s="18"/>
      <c r="B837" s="18"/>
      <c r="C837" s="3"/>
      <c r="D837" s="18"/>
      <c r="E837" s="3" t="str">
        <f>IF(D837=1,'Tipo '!$B$2,IF(D837=2,'Tipo '!$B$3,IF(D837=3,'Tipo '!$B$4,IF(D837=4,'Tipo '!$B$5,IF(D837=5,'Tipo '!$B$6,IF(D837=6,'Tipo '!$B$7,IF(D837=7,'Tipo '!$B$8,IF(D837=8,'Tipo '!$B$9,IF(D837=9,'Tipo '!$B$10,IF(D837=10,'Tipo '!$B$11,IF(D837=11,'Tipo '!$B$12,IF(D837=12,'Tipo '!$B$13,IF(D837=13,'Tipo '!$B$14,IF(D837=14,'Tipo '!$B$15,IF(D837=15,'Tipo '!$B$16,IF(D837=16,'Tipo '!$B$17,IF(D837=17,'Tipo '!$B$18,IF(D837=18,'Tipo '!$B$19,IF(D837=19,'Tipo '!$B$20,IF(D837=20,'Tipo '!$B$21,"No ha seleccionado un tipo de contrato válido"))))))))))))))))))))</f>
        <v>No ha seleccionado un tipo de contrato válido</v>
      </c>
      <c r="F837" s="3"/>
      <c r="G837" s="3"/>
      <c r="H837" s="22"/>
      <c r="I837" s="22"/>
      <c r="J837" s="8"/>
      <c r="K837" s="41" t="str">
        <f>IF(J837=1,'Equivalencia BH-BMPT'!$D$2,IF(J837=2,'Equivalencia BH-BMPT'!$D$3,IF(J837=3,'Equivalencia BH-BMPT'!$D$4,IF(J837=4,'Equivalencia BH-BMPT'!$D$5,IF(J837=5,'Equivalencia BH-BMPT'!$D$6,IF(J837=6,'Equivalencia BH-BMPT'!$D$7,IF(J837=7,'Equivalencia BH-BMPT'!$D$8,IF(J837=8,'Equivalencia BH-BMPT'!$D$9,IF(J837=9,'Equivalencia BH-BMPT'!$D$10,IF(J837=10,'Equivalencia BH-BMPT'!$D$11,IF(J837=11,'Equivalencia BH-BMPT'!$D$12,IF(J837=12,'Equivalencia BH-BMPT'!$D$13,IF(J837=13,'Equivalencia BH-BMPT'!$D$14,IF(J837=14,'Equivalencia BH-BMPT'!$D$15,IF(J837=15,'Equivalencia BH-BMPT'!$D$16,IF(J837=16,'Equivalencia BH-BMPT'!$D$17,IF(J837=17,'Equivalencia BH-BMPT'!$D$18,IF(J837=18,'Equivalencia BH-BMPT'!$D$19,IF(J837=19,'Equivalencia BH-BMPT'!$D$20,IF(J837=20,'Equivalencia BH-BMPT'!$D$21,IF(J837=21,'Equivalencia BH-BMPT'!$D$22,IF(J837=22,'Equivalencia BH-BMPT'!$D$23,IF(J837=23,'Equivalencia BH-BMPT'!#REF!,IF(J837=24,'Equivalencia BH-BMPT'!$D$25,IF(J837=25,'Equivalencia BH-BMPT'!$D$26,IF(J837=26,'Equivalencia BH-BMPT'!$D$27,IF(J837=27,'Equivalencia BH-BMPT'!$D$28,IF(J837=28,'Equivalencia BH-BMPT'!$D$29,IF(J837=29,'Equivalencia BH-BMPT'!$D$30,IF(J837=30,'Equivalencia BH-BMPT'!$D$31,IF(J837=31,'Equivalencia BH-BMPT'!$D$32,IF(J837=32,'Equivalencia BH-BMPT'!$D$33,IF(J837=33,'Equivalencia BH-BMPT'!$D$34,IF(J837=34,'Equivalencia BH-BMPT'!$D$35,IF(J837=35,'Equivalencia BH-BMPT'!$D$36,IF(J837=36,'Equivalencia BH-BMPT'!$D$37,IF(J837=37,'Equivalencia BH-BMPT'!$D$38,IF(J837=38,'Equivalencia BH-BMPT'!#REF!,IF(J837=39,'Equivalencia BH-BMPT'!$D$40,IF(J837=40,'Equivalencia BH-BMPT'!$D$41,IF(J837=41,'Equivalencia BH-BMPT'!$D$42,IF(J837=42,'Equivalencia BH-BMPT'!$D$43,IF(J837=43,'Equivalencia BH-BMPT'!$D$44,IF(J837=44,'Equivalencia BH-BMPT'!$D$45,IF(J837=45,'Equivalencia BH-BMPT'!$D$46,"No ha seleccionado un número de programa")))))))))))))))))))))))))))))))))))))))))))))</f>
        <v>No ha seleccionado un número de programa</v>
      </c>
      <c r="L837" s="23"/>
      <c r="M837" s="18"/>
      <c r="N837" s="27"/>
      <c r="O837" s="24"/>
      <c r="P837" s="92"/>
      <c r="Q837" s="25"/>
      <c r="R837" s="25"/>
      <c r="S837" s="25"/>
      <c r="T837" s="25">
        <f t="shared" si="45"/>
        <v>0</v>
      </c>
      <c r="U837" s="25"/>
      <c r="V837" s="26"/>
      <c r="W837" s="26"/>
      <c r="X837" s="26"/>
      <c r="Y837" s="18"/>
      <c r="Z837" s="18"/>
      <c r="AA837" s="42"/>
      <c r="AB837" s="18"/>
      <c r="AC837" s="18"/>
      <c r="AD837" s="18"/>
      <c r="AE837" s="18"/>
      <c r="AF837" s="43" t="e">
        <f t="shared" si="43"/>
        <v>#DIV/0!</v>
      </c>
      <c r="AG837" s="44"/>
      <c r="AH837" s="44" t="b">
        <f t="shared" si="46"/>
        <v>1</v>
      </c>
    </row>
    <row r="838" spans="1:34" ht="44.25" customHeight="1" thickBot="1" x14ac:dyDescent="0.3">
      <c r="A838" s="18"/>
      <c r="B838" s="18"/>
      <c r="C838" s="3"/>
      <c r="D838" s="18"/>
      <c r="E838" s="3" t="str">
        <f>IF(D838=1,'Tipo '!$B$2,IF(D838=2,'Tipo '!$B$3,IF(D838=3,'Tipo '!$B$4,IF(D838=4,'Tipo '!$B$5,IF(D838=5,'Tipo '!$B$6,IF(D838=6,'Tipo '!$B$7,IF(D838=7,'Tipo '!$B$8,IF(D838=8,'Tipo '!$B$9,IF(D838=9,'Tipo '!$B$10,IF(D838=10,'Tipo '!$B$11,IF(D838=11,'Tipo '!$B$12,IF(D838=12,'Tipo '!$B$13,IF(D838=13,'Tipo '!$B$14,IF(D838=14,'Tipo '!$B$15,IF(D838=15,'Tipo '!$B$16,IF(D838=16,'Tipo '!$B$17,IF(D838=17,'Tipo '!$B$18,IF(D838=18,'Tipo '!$B$19,IF(D838=19,'Tipo '!$B$20,IF(D838=20,'Tipo '!$B$21,"No ha seleccionado un tipo de contrato válido"))))))))))))))))))))</f>
        <v>No ha seleccionado un tipo de contrato válido</v>
      </c>
      <c r="F838" s="3"/>
      <c r="G838" s="3"/>
      <c r="H838" s="22"/>
      <c r="I838" s="22"/>
      <c r="J838" s="8"/>
      <c r="K838" s="41" t="str">
        <f>IF(J838=1,'Equivalencia BH-BMPT'!$D$2,IF(J838=2,'Equivalencia BH-BMPT'!$D$3,IF(J838=3,'Equivalencia BH-BMPT'!$D$4,IF(J838=4,'Equivalencia BH-BMPT'!$D$5,IF(J838=5,'Equivalencia BH-BMPT'!$D$6,IF(J838=6,'Equivalencia BH-BMPT'!$D$7,IF(J838=7,'Equivalencia BH-BMPT'!$D$8,IF(J838=8,'Equivalencia BH-BMPT'!$D$9,IF(J838=9,'Equivalencia BH-BMPT'!$D$10,IF(J838=10,'Equivalencia BH-BMPT'!$D$11,IF(J838=11,'Equivalencia BH-BMPT'!$D$12,IF(J838=12,'Equivalencia BH-BMPT'!$D$13,IF(J838=13,'Equivalencia BH-BMPT'!$D$14,IF(J838=14,'Equivalencia BH-BMPT'!$D$15,IF(J838=15,'Equivalencia BH-BMPT'!$D$16,IF(J838=16,'Equivalencia BH-BMPT'!$D$17,IF(J838=17,'Equivalencia BH-BMPT'!$D$18,IF(J838=18,'Equivalencia BH-BMPT'!$D$19,IF(J838=19,'Equivalencia BH-BMPT'!$D$20,IF(J838=20,'Equivalencia BH-BMPT'!$D$21,IF(J838=21,'Equivalencia BH-BMPT'!$D$22,IF(J838=22,'Equivalencia BH-BMPT'!$D$23,IF(J838=23,'Equivalencia BH-BMPT'!#REF!,IF(J838=24,'Equivalencia BH-BMPT'!$D$25,IF(J838=25,'Equivalencia BH-BMPT'!$D$26,IF(J838=26,'Equivalencia BH-BMPT'!$D$27,IF(J838=27,'Equivalencia BH-BMPT'!$D$28,IF(J838=28,'Equivalencia BH-BMPT'!$D$29,IF(J838=29,'Equivalencia BH-BMPT'!$D$30,IF(J838=30,'Equivalencia BH-BMPT'!$D$31,IF(J838=31,'Equivalencia BH-BMPT'!$D$32,IF(J838=32,'Equivalencia BH-BMPT'!$D$33,IF(J838=33,'Equivalencia BH-BMPT'!$D$34,IF(J838=34,'Equivalencia BH-BMPT'!$D$35,IF(J838=35,'Equivalencia BH-BMPT'!$D$36,IF(J838=36,'Equivalencia BH-BMPT'!$D$37,IF(J838=37,'Equivalencia BH-BMPT'!$D$38,IF(J838=38,'Equivalencia BH-BMPT'!#REF!,IF(J838=39,'Equivalencia BH-BMPT'!$D$40,IF(J838=40,'Equivalencia BH-BMPT'!$D$41,IF(J838=41,'Equivalencia BH-BMPT'!$D$42,IF(J838=42,'Equivalencia BH-BMPT'!$D$43,IF(J838=43,'Equivalencia BH-BMPT'!$D$44,IF(J838=44,'Equivalencia BH-BMPT'!$D$45,IF(J838=45,'Equivalencia BH-BMPT'!$D$46,"No ha seleccionado un número de programa")))))))))))))))))))))))))))))))))))))))))))))</f>
        <v>No ha seleccionado un número de programa</v>
      </c>
      <c r="L838" s="23"/>
      <c r="M838" s="18"/>
      <c r="N838" s="27"/>
      <c r="O838" s="24"/>
      <c r="P838" s="92"/>
      <c r="Q838" s="25"/>
      <c r="R838" s="25"/>
      <c r="S838" s="25"/>
      <c r="T838" s="25">
        <f t="shared" si="45"/>
        <v>0</v>
      </c>
      <c r="U838" s="25"/>
      <c r="V838" s="26"/>
      <c r="W838" s="26"/>
      <c r="X838" s="26"/>
      <c r="Y838" s="18"/>
      <c r="Z838" s="18"/>
      <c r="AA838" s="42"/>
      <c r="AB838" s="18"/>
      <c r="AC838" s="18"/>
      <c r="AD838" s="18"/>
      <c r="AE838" s="18"/>
      <c r="AF838" s="43" t="e">
        <f t="shared" si="43"/>
        <v>#DIV/0!</v>
      </c>
      <c r="AG838" s="44"/>
      <c r="AH838" s="44" t="b">
        <f t="shared" si="46"/>
        <v>1</v>
      </c>
    </row>
    <row r="839" spans="1:34" ht="44.25" customHeight="1" thickBot="1" x14ac:dyDescent="0.3">
      <c r="A839" s="18"/>
      <c r="B839" s="18"/>
      <c r="C839" s="3"/>
      <c r="D839" s="18"/>
      <c r="E839" s="3" t="str">
        <f>IF(D839=1,'Tipo '!$B$2,IF(D839=2,'Tipo '!$B$3,IF(D839=3,'Tipo '!$B$4,IF(D839=4,'Tipo '!$B$5,IF(D839=5,'Tipo '!$B$6,IF(D839=6,'Tipo '!$B$7,IF(D839=7,'Tipo '!$B$8,IF(D839=8,'Tipo '!$B$9,IF(D839=9,'Tipo '!$B$10,IF(D839=10,'Tipo '!$B$11,IF(D839=11,'Tipo '!$B$12,IF(D839=12,'Tipo '!$B$13,IF(D839=13,'Tipo '!$B$14,IF(D839=14,'Tipo '!$B$15,IF(D839=15,'Tipo '!$B$16,IF(D839=16,'Tipo '!$B$17,IF(D839=17,'Tipo '!$B$18,IF(D839=18,'Tipo '!$B$19,IF(D839=19,'Tipo '!$B$20,IF(D839=20,'Tipo '!$B$21,"No ha seleccionado un tipo de contrato válido"))))))))))))))))))))</f>
        <v>No ha seleccionado un tipo de contrato válido</v>
      </c>
      <c r="F839" s="3"/>
      <c r="G839" s="3"/>
      <c r="H839" s="22"/>
      <c r="I839" s="22"/>
      <c r="J839" s="8"/>
      <c r="K839" s="41" t="str">
        <f>IF(J839=1,'Equivalencia BH-BMPT'!$D$2,IF(J839=2,'Equivalencia BH-BMPT'!$D$3,IF(J839=3,'Equivalencia BH-BMPT'!$D$4,IF(J839=4,'Equivalencia BH-BMPT'!$D$5,IF(J839=5,'Equivalencia BH-BMPT'!$D$6,IF(J839=6,'Equivalencia BH-BMPT'!$D$7,IF(J839=7,'Equivalencia BH-BMPT'!$D$8,IF(J839=8,'Equivalencia BH-BMPT'!$D$9,IF(J839=9,'Equivalencia BH-BMPT'!$D$10,IF(J839=10,'Equivalencia BH-BMPT'!$D$11,IF(J839=11,'Equivalencia BH-BMPT'!$D$12,IF(J839=12,'Equivalencia BH-BMPT'!$D$13,IF(J839=13,'Equivalencia BH-BMPT'!$D$14,IF(J839=14,'Equivalencia BH-BMPT'!$D$15,IF(J839=15,'Equivalencia BH-BMPT'!$D$16,IF(J839=16,'Equivalencia BH-BMPT'!$D$17,IF(J839=17,'Equivalencia BH-BMPT'!$D$18,IF(J839=18,'Equivalencia BH-BMPT'!$D$19,IF(J839=19,'Equivalencia BH-BMPT'!$D$20,IF(J839=20,'Equivalencia BH-BMPT'!$D$21,IF(J839=21,'Equivalencia BH-BMPT'!$D$22,IF(J839=22,'Equivalencia BH-BMPT'!$D$23,IF(J839=23,'Equivalencia BH-BMPT'!#REF!,IF(J839=24,'Equivalencia BH-BMPT'!$D$25,IF(J839=25,'Equivalencia BH-BMPT'!$D$26,IF(J839=26,'Equivalencia BH-BMPT'!$D$27,IF(J839=27,'Equivalencia BH-BMPT'!$D$28,IF(J839=28,'Equivalencia BH-BMPT'!$D$29,IF(J839=29,'Equivalencia BH-BMPT'!$D$30,IF(J839=30,'Equivalencia BH-BMPT'!$D$31,IF(J839=31,'Equivalencia BH-BMPT'!$D$32,IF(J839=32,'Equivalencia BH-BMPT'!$D$33,IF(J839=33,'Equivalencia BH-BMPT'!$D$34,IF(J839=34,'Equivalencia BH-BMPT'!$D$35,IF(J839=35,'Equivalencia BH-BMPT'!$D$36,IF(J839=36,'Equivalencia BH-BMPT'!$D$37,IF(J839=37,'Equivalencia BH-BMPT'!$D$38,IF(J839=38,'Equivalencia BH-BMPT'!#REF!,IF(J839=39,'Equivalencia BH-BMPT'!$D$40,IF(J839=40,'Equivalencia BH-BMPT'!$D$41,IF(J839=41,'Equivalencia BH-BMPT'!$D$42,IF(J839=42,'Equivalencia BH-BMPT'!$D$43,IF(J839=43,'Equivalencia BH-BMPT'!$D$44,IF(J839=44,'Equivalencia BH-BMPT'!$D$45,IF(J839=45,'Equivalencia BH-BMPT'!$D$46,"No ha seleccionado un número de programa")))))))))))))))))))))))))))))))))))))))))))))</f>
        <v>No ha seleccionado un número de programa</v>
      </c>
      <c r="L839" s="23"/>
      <c r="M839" s="18"/>
      <c r="N839" s="27"/>
      <c r="O839" s="24"/>
      <c r="P839" s="92"/>
      <c r="Q839" s="25"/>
      <c r="R839" s="25"/>
      <c r="S839" s="25"/>
      <c r="T839" s="25">
        <f t="shared" si="45"/>
        <v>0</v>
      </c>
      <c r="U839" s="25"/>
      <c r="V839" s="26"/>
      <c r="W839" s="26"/>
      <c r="X839" s="26"/>
      <c r="Y839" s="18"/>
      <c r="Z839" s="18"/>
      <c r="AA839" s="42"/>
      <c r="AB839" s="18"/>
      <c r="AC839" s="18"/>
      <c r="AD839" s="18"/>
      <c r="AE839" s="18"/>
      <c r="AF839" s="43" t="e">
        <f t="shared" si="43"/>
        <v>#DIV/0!</v>
      </c>
      <c r="AG839" s="44"/>
      <c r="AH839" s="44" t="b">
        <f t="shared" si="46"/>
        <v>1</v>
      </c>
    </row>
    <row r="840" spans="1:34" ht="44.25" customHeight="1" thickBot="1" x14ac:dyDescent="0.3">
      <c r="A840" s="18"/>
      <c r="B840" s="18"/>
      <c r="C840" s="3"/>
      <c r="D840" s="18"/>
      <c r="E840" s="3" t="str">
        <f>IF(D840=1,'Tipo '!$B$2,IF(D840=2,'Tipo '!$B$3,IF(D840=3,'Tipo '!$B$4,IF(D840=4,'Tipo '!$B$5,IF(D840=5,'Tipo '!$B$6,IF(D840=6,'Tipo '!$B$7,IF(D840=7,'Tipo '!$B$8,IF(D840=8,'Tipo '!$B$9,IF(D840=9,'Tipo '!$B$10,IF(D840=10,'Tipo '!$B$11,IF(D840=11,'Tipo '!$B$12,IF(D840=12,'Tipo '!$B$13,IF(D840=13,'Tipo '!$B$14,IF(D840=14,'Tipo '!$B$15,IF(D840=15,'Tipo '!$B$16,IF(D840=16,'Tipo '!$B$17,IF(D840=17,'Tipo '!$B$18,IF(D840=18,'Tipo '!$B$19,IF(D840=19,'Tipo '!$B$20,IF(D840=20,'Tipo '!$B$21,"No ha seleccionado un tipo de contrato válido"))))))))))))))))))))</f>
        <v>No ha seleccionado un tipo de contrato válido</v>
      </c>
      <c r="F840" s="3"/>
      <c r="G840" s="3"/>
      <c r="H840" s="22"/>
      <c r="I840" s="22"/>
      <c r="J840" s="8"/>
      <c r="K840" s="41" t="str">
        <f>IF(J840=1,'Equivalencia BH-BMPT'!$D$2,IF(J840=2,'Equivalencia BH-BMPT'!$D$3,IF(J840=3,'Equivalencia BH-BMPT'!$D$4,IF(J840=4,'Equivalencia BH-BMPT'!$D$5,IF(J840=5,'Equivalencia BH-BMPT'!$D$6,IF(J840=6,'Equivalencia BH-BMPT'!$D$7,IF(J840=7,'Equivalencia BH-BMPT'!$D$8,IF(J840=8,'Equivalencia BH-BMPT'!$D$9,IF(J840=9,'Equivalencia BH-BMPT'!$D$10,IF(J840=10,'Equivalencia BH-BMPT'!$D$11,IF(J840=11,'Equivalencia BH-BMPT'!$D$12,IF(J840=12,'Equivalencia BH-BMPT'!$D$13,IF(J840=13,'Equivalencia BH-BMPT'!$D$14,IF(J840=14,'Equivalencia BH-BMPT'!$D$15,IF(J840=15,'Equivalencia BH-BMPT'!$D$16,IF(J840=16,'Equivalencia BH-BMPT'!$D$17,IF(J840=17,'Equivalencia BH-BMPT'!$D$18,IF(J840=18,'Equivalencia BH-BMPT'!$D$19,IF(J840=19,'Equivalencia BH-BMPT'!$D$20,IF(J840=20,'Equivalencia BH-BMPT'!$D$21,IF(J840=21,'Equivalencia BH-BMPT'!$D$22,IF(J840=22,'Equivalencia BH-BMPT'!$D$23,IF(J840=23,'Equivalencia BH-BMPT'!#REF!,IF(J840=24,'Equivalencia BH-BMPT'!$D$25,IF(J840=25,'Equivalencia BH-BMPT'!$D$26,IF(J840=26,'Equivalencia BH-BMPT'!$D$27,IF(J840=27,'Equivalencia BH-BMPT'!$D$28,IF(J840=28,'Equivalencia BH-BMPT'!$D$29,IF(J840=29,'Equivalencia BH-BMPT'!$D$30,IF(J840=30,'Equivalencia BH-BMPT'!$D$31,IF(J840=31,'Equivalencia BH-BMPT'!$D$32,IF(J840=32,'Equivalencia BH-BMPT'!$D$33,IF(J840=33,'Equivalencia BH-BMPT'!$D$34,IF(J840=34,'Equivalencia BH-BMPT'!$D$35,IF(J840=35,'Equivalencia BH-BMPT'!$D$36,IF(J840=36,'Equivalencia BH-BMPT'!$D$37,IF(J840=37,'Equivalencia BH-BMPT'!$D$38,IF(J840=38,'Equivalencia BH-BMPT'!#REF!,IF(J840=39,'Equivalencia BH-BMPT'!$D$40,IF(J840=40,'Equivalencia BH-BMPT'!$D$41,IF(J840=41,'Equivalencia BH-BMPT'!$D$42,IF(J840=42,'Equivalencia BH-BMPT'!$D$43,IF(J840=43,'Equivalencia BH-BMPT'!$D$44,IF(J840=44,'Equivalencia BH-BMPT'!$D$45,IF(J840=45,'Equivalencia BH-BMPT'!$D$46,"No ha seleccionado un número de programa")))))))))))))))))))))))))))))))))))))))))))))</f>
        <v>No ha seleccionado un número de programa</v>
      </c>
      <c r="L840" s="23"/>
      <c r="M840" s="18"/>
      <c r="N840" s="27"/>
      <c r="O840" s="24"/>
      <c r="P840" s="92"/>
      <c r="Q840" s="25"/>
      <c r="R840" s="25"/>
      <c r="S840" s="25"/>
      <c r="T840" s="25">
        <f t="shared" si="45"/>
        <v>0</v>
      </c>
      <c r="U840" s="25"/>
      <c r="V840" s="26"/>
      <c r="W840" s="26"/>
      <c r="X840" s="26"/>
      <c r="Y840" s="18"/>
      <c r="Z840" s="18"/>
      <c r="AA840" s="42"/>
      <c r="AB840" s="18"/>
      <c r="AC840" s="18"/>
      <c r="AD840" s="18"/>
      <c r="AE840" s="18"/>
      <c r="AF840" s="43" t="e">
        <f t="shared" si="43"/>
        <v>#DIV/0!</v>
      </c>
      <c r="AG840" s="44"/>
      <c r="AH840" s="44" t="b">
        <f t="shared" si="46"/>
        <v>1</v>
      </c>
    </row>
    <row r="841" spans="1:34" ht="44.25" customHeight="1" thickBot="1" x14ac:dyDescent="0.3">
      <c r="A841" s="18"/>
      <c r="B841" s="18"/>
      <c r="C841" s="3"/>
      <c r="D841" s="18"/>
      <c r="E841" s="3" t="str">
        <f>IF(D841=1,'Tipo '!$B$2,IF(D841=2,'Tipo '!$B$3,IF(D841=3,'Tipo '!$B$4,IF(D841=4,'Tipo '!$B$5,IF(D841=5,'Tipo '!$B$6,IF(D841=6,'Tipo '!$B$7,IF(D841=7,'Tipo '!$B$8,IF(D841=8,'Tipo '!$B$9,IF(D841=9,'Tipo '!$B$10,IF(D841=10,'Tipo '!$B$11,IF(D841=11,'Tipo '!$B$12,IF(D841=12,'Tipo '!$B$13,IF(D841=13,'Tipo '!$B$14,IF(D841=14,'Tipo '!$B$15,IF(D841=15,'Tipo '!$B$16,IF(D841=16,'Tipo '!$B$17,IF(D841=17,'Tipo '!$B$18,IF(D841=18,'Tipo '!$B$19,IF(D841=19,'Tipo '!$B$20,IF(D841=20,'Tipo '!$B$21,"No ha seleccionado un tipo de contrato válido"))))))))))))))))))))</f>
        <v>No ha seleccionado un tipo de contrato válido</v>
      </c>
      <c r="F841" s="3"/>
      <c r="G841" s="3"/>
      <c r="H841" s="22"/>
      <c r="I841" s="22"/>
      <c r="J841" s="8"/>
      <c r="K841" s="41" t="str">
        <f>IF(J841=1,'Equivalencia BH-BMPT'!$D$2,IF(J841=2,'Equivalencia BH-BMPT'!$D$3,IF(J841=3,'Equivalencia BH-BMPT'!$D$4,IF(J841=4,'Equivalencia BH-BMPT'!$D$5,IF(J841=5,'Equivalencia BH-BMPT'!$D$6,IF(J841=6,'Equivalencia BH-BMPT'!$D$7,IF(J841=7,'Equivalencia BH-BMPT'!$D$8,IF(J841=8,'Equivalencia BH-BMPT'!$D$9,IF(J841=9,'Equivalencia BH-BMPT'!$D$10,IF(J841=10,'Equivalencia BH-BMPT'!$D$11,IF(J841=11,'Equivalencia BH-BMPT'!$D$12,IF(J841=12,'Equivalencia BH-BMPT'!$D$13,IF(J841=13,'Equivalencia BH-BMPT'!$D$14,IF(J841=14,'Equivalencia BH-BMPT'!$D$15,IF(J841=15,'Equivalencia BH-BMPT'!$D$16,IF(J841=16,'Equivalencia BH-BMPT'!$D$17,IF(J841=17,'Equivalencia BH-BMPT'!$D$18,IF(J841=18,'Equivalencia BH-BMPT'!$D$19,IF(J841=19,'Equivalencia BH-BMPT'!$D$20,IF(J841=20,'Equivalencia BH-BMPT'!$D$21,IF(J841=21,'Equivalencia BH-BMPT'!$D$22,IF(J841=22,'Equivalencia BH-BMPT'!$D$23,IF(J841=23,'Equivalencia BH-BMPT'!#REF!,IF(J841=24,'Equivalencia BH-BMPT'!$D$25,IF(J841=25,'Equivalencia BH-BMPT'!$D$26,IF(J841=26,'Equivalencia BH-BMPT'!$D$27,IF(J841=27,'Equivalencia BH-BMPT'!$D$28,IF(J841=28,'Equivalencia BH-BMPT'!$D$29,IF(J841=29,'Equivalencia BH-BMPT'!$D$30,IF(J841=30,'Equivalencia BH-BMPT'!$D$31,IF(J841=31,'Equivalencia BH-BMPT'!$D$32,IF(J841=32,'Equivalencia BH-BMPT'!$D$33,IF(J841=33,'Equivalencia BH-BMPT'!$D$34,IF(J841=34,'Equivalencia BH-BMPT'!$D$35,IF(J841=35,'Equivalencia BH-BMPT'!$D$36,IF(J841=36,'Equivalencia BH-BMPT'!$D$37,IF(J841=37,'Equivalencia BH-BMPT'!$D$38,IF(J841=38,'Equivalencia BH-BMPT'!#REF!,IF(J841=39,'Equivalencia BH-BMPT'!$D$40,IF(J841=40,'Equivalencia BH-BMPT'!$D$41,IF(J841=41,'Equivalencia BH-BMPT'!$D$42,IF(J841=42,'Equivalencia BH-BMPT'!$D$43,IF(J841=43,'Equivalencia BH-BMPT'!$D$44,IF(J841=44,'Equivalencia BH-BMPT'!$D$45,IF(J841=45,'Equivalencia BH-BMPT'!$D$46,"No ha seleccionado un número de programa")))))))))))))))))))))))))))))))))))))))))))))</f>
        <v>No ha seleccionado un número de programa</v>
      </c>
      <c r="L841" s="23"/>
      <c r="M841" s="18"/>
      <c r="N841" s="27"/>
      <c r="O841" s="24"/>
      <c r="P841" s="92"/>
      <c r="Q841" s="25"/>
      <c r="R841" s="25"/>
      <c r="S841" s="25"/>
      <c r="T841" s="25">
        <f t="shared" si="45"/>
        <v>0</v>
      </c>
      <c r="U841" s="25"/>
      <c r="V841" s="26"/>
      <c r="W841" s="26"/>
      <c r="X841" s="26"/>
      <c r="Y841" s="18"/>
      <c r="Z841" s="18"/>
      <c r="AA841" s="42"/>
      <c r="AB841" s="18"/>
      <c r="AC841" s="18"/>
      <c r="AD841" s="18"/>
      <c r="AE841" s="18"/>
      <c r="AF841" s="43" t="e">
        <f t="shared" si="43"/>
        <v>#DIV/0!</v>
      </c>
      <c r="AG841" s="44"/>
      <c r="AH841" s="44" t="b">
        <f t="shared" si="46"/>
        <v>1</v>
      </c>
    </row>
    <row r="842" spans="1:34" ht="44.25" customHeight="1" thickBot="1" x14ac:dyDescent="0.3">
      <c r="A842" s="18"/>
      <c r="B842" s="18"/>
      <c r="C842" s="3"/>
      <c r="D842" s="18"/>
      <c r="E842" s="3" t="str">
        <f>IF(D842=1,'Tipo '!$B$2,IF(D842=2,'Tipo '!$B$3,IF(D842=3,'Tipo '!$B$4,IF(D842=4,'Tipo '!$B$5,IF(D842=5,'Tipo '!$B$6,IF(D842=6,'Tipo '!$B$7,IF(D842=7,'Tipo '!$B$8,IF(D842=8,'Tipo '!$B$9,IF(D842=9,'Tipo '!$B$10,IF(D842=10,'Tipo '!$B$11,IF(D842=11,'Tipo '!$B$12,IF(D842=12,'Tipo '!$B$13,IF(D842=13,'Tipo '!$B$14,IF(D842=14,'Tipo '!$B$15,IF(D842=15,'Tipo '!$B$16,IF(D842=16,'Tipo '!$B$17,IF(D842=17,'Tipo '!$B$18,IF(D842=18,'Tipo '!$B$19,IF(D842=19,'Tipo '!$B$20,IF(D842=20,'Tipo '!$B$21,"No ha seleccionado un tipo de contrato válido"))))))))))))))))))))</f>
        <v>No ha seleccionado un tipo de contrato válido</v>
      </c>
      <c r="F842" s="3"/>
      <c r="G842" s="3"/>
      <c r="H842" s="22"/>
      <c r="I842" s="22"/>
      <c r="J842" s="8"/>
      <c r="K842" s="41" t="str">
        <f>IF(J842=1,'Equivalencia BH-BMPT'!$D$2,IF(J842=2,'Equivalencia BH-BMPT'!$D$3,IF(J842=3,'Equivalencia BH-BMPT'!$D$4,IF(J842=4,'Equivalencia BH-BMPT'!$D$5,IF(J842=5,'Equivalencia BH-BMPT'!$D$6,IF(J842=6,'Equivalencia BH-BMPT'!$D$7,IF(J842=7,'Equivalencia BH-BMPT'!$D$8,IF(J842=8,'Equivalencia BH-BMPT'!$D$9,IF(J842=9,'Equivalencia BH-BMPT'!$D$10,IF(J842=10,'Equivalencia BH-BMPT'!$D$11,IF(J842=11,'Equivalencia BH-BMPT'!$D$12,IF(J842=12,'Equivalencia BH-BMPT'!$D$13,IF(J842=13,'Equivalencia BH-BMPT'!$D$14,IF(J842=14,'Equivalencia BH-BMPT'!$D$15,IF(J842=15,'Equivalencia BH-BMPT'!$D$16,IF(J842=16,'Equivalencia BH-BMPT'!$D$17,IF(J842=17,'Equivalencia BH-BMPT'!$D$18,IF(J842=18,'Equivalencia BH-BMPT'!$D$19,IF(J842=19,'Equivalencia BH-BMPT'!$D$20,IF(J842=20,'Equivalencia BH-BMPT'!$D$21,IF(J842=21,'Equivalencia BH-BMPT'!$D$22,IF(J842=22,'Equivalencia BH-BMPT'!$D$23,IF(J842=23,'Equivalencia BH-BMPT'!#REF!,IF(J842=24,'Equivalencia BH-BMPT'!$D$25,IF(J842=25,'Equivalencia BH-BMPT'!$D$26,IF(J842=26,'Equivalencia BH-BMPT'!$D$27,IF(J842=27,'Equivalencia BH-BMPT'!$D$28,IF(J842=28,'Equivalencia BH-BMPT'!$D$29,IF(J842=29,'Equivalencia BH-BMPT'!$D$30,IF(J842=30,'Equivalencia BH-BMPT'!$D$31,IF(J842=31,'Equivalencia BH-BMPT'!$D$32,IF(J842=32,'Equivalencia BH-BMPT'!$D$33,IF(J842=33,'Equivalencia BH-BMPT'!$D$34,IF(J842=34,'Equivalencia BH-BMPT'!$D$35,IF(J842=35,'Equivalencia BH-BMPT'!$D$36,IF(J842=36,'Equivalencia BH-BMPT'!$D$37,IF(J842=37,'Equivalencia BH-BMPT'!$D$38,IF(J842=38,'Equivalencia BH-BMPT'!#REF!,IF(J842=39,'Equivalencia BH-BMPT'!$D$40,IF(J842=40,'Equivalencia BH-BMPT'!$D$41,IF(J842=41,'Equivalencia BH-BMPT'!$D$42,IF(J842=42,'Equivalencia BH-BMPT'!$D$43,IF(J842=43,'Equivalencia BH-BMPT'!$D$44,IF(J842=44,'Equivalencia BH-BMPT'!$D$45,IF(J842=45,'Equivalencia BH-BMPT'!$D$46,"No ha seleccionado un número de programa")))))))))))))))))))))))))))))))))))))))))))))</f>
        <v>No ha seleccionado un número de programa</v>
      </c>
      <c r="L842" s="23"/>
      <c r="M842" s="18"/>
      <c r="N842" s="27"/>
      <c r="O842" s="24"/>
      <c r="P842" s="92"/>
      <c r="Q842" s="25"/>
      <c r="R842" s="25"/>
      <c r="S842" s="25"/>
      <c r="T842" s="25">
        <f t="shared" si="45"/>
        <v>0</v>
      </c>
      <c r="U842" s="25"/>
      <c r="V842" s="26"/>
      <c r="W842" s="26"/>
      <c r="X842" s="26"/>
      <c r="Y842" s="18"/>
      <c r="Z842" s="18"/>
      <c r="AA842" s="42"/>
      <c r="AB842" s="18"/>
      <c r="AC842" s="18"/>
      <c r="AD842" s="18"/>
      <c r="AE842" s="18"/>
      <c r="AF842" s="43" t="e">
        <f t="shared" si="43"/>
        <v>#DIV/0!</v>
      </c>
      <c r="AG842" s="44"/>
      <c r="AH842" s="44" t="b">
        <f t="shared" si="46"/>
        <v>1</v>
      </c>
    </row>
    <row r="843" spans="1:34" ht="44.25" customHeight="1" thickBot="1" x14ac:dyDescent="0.3">
      <c r="A843" s="18"/>
      <c r="B843" s="18"/>
      <c r="C843" s="3"/>
      <c r="D843" s="18"/>
      <c r="E843" s="3" t="str">
        <f>IF(D843=1,'Tipo '!$B$2,IF(D843=2,'Tipo '!$B$3,IF(D843=3,'Tipo '!$B$4,IF(D843=4,'Tipo '!$B$5,IF(D843=5,'Tipo '!$B$6,IF(D843=6,'Tipo '!$B$7,IF(D843=7,'Tipo '!$B$8,IF(D843=8,'Tipo '!$B$9,IF(D843=9,'Tipo '!$B$10,IF(D843=10,'Tipo '!$B$11,IF(D843=11,'Tipo '!$B$12,IF(D843=12,'Tipo '!$B$13,IF(D843=13,'Tipo '!$B$14,IF(D843=14,'Tipo '!$B$15,IF(D843=15,'Tipo '!$B$16,IF(D843=16,'Tipo '!$B$17,IF(D843=17,'Tipo '!$B$18,IF(D843=18,'Tipo '!$B$19,IF(D843=19,'Tipo '!$B$20,IF(D843=20,'Tipo '!$B$21,"No ha seleccionado un tipo de contrato válido"))))))))))))))))))))</f>
        <v>No ha seleccionado un tipo de contrato válido</v>
      </c>
      <c r="F843" s="3"/>
      <c r="G843" s="3"/>
      <c r="H843" s="22"/>
      <c r="I843" s="22"/>
      <c r="J843" s="8"/>
      <c r="K843" s="41" t="str">
        <f>IF(J843=1,'Equivalencia BH-BMPT'!$D$2,IF(J843=2,'Equivalencia BH-BMPT'!$D$3,IF(J843=3,'Equivalencia BH-BMPT'!$D$4,IF(J843=4,'Equivalencia BH-BMPT'!$D$5,IF(J843=5,'Equivalencia BH-BMPT'!$D$6,IF(J843=6,'Equivalencia BH-BMPT'!$D$7,IF(J843=7,'Equivalencia BH-BMPT'!$D$8,IF(J843=8,'Equivalencia BH-BMPT'!$D$9,IF(J843=9,'Equivalencia BH-BMPT'!$D$10,IF(J843=10,'Equivalencia BH-BMPT'!$D$11,IF(J843=11,'Equivalencia BH-BMPT'!$D$12,IF(J843=12,'Equivalencia BH-BMPT'!$D$13,IF(J843=13,'Equivalencia BH-BMPT'!$D$14,IF(J843=14,'Equivalencia BH-BMPT'!$D$15,IF(J843=15,'Equivalencia BH-BMPT'!$D$16,IF(J843=16,'Equivalencia BH-BMPT'!$D$17,IF(J843=17,'Equivalencia BH-BMPT'!$D$18,IF(J843=18,'Equivalencia BH-BMPT'!$D$19,IF(J843=19,'Equivalencia BH-BMPT'!$D$20,IF(J843=20,'Equivalencia BH-BMPT'!$D$21,IF(J843=21,'Equivalencia BH-BMPT'!$D$22,IF(J843=22,'Equivalencia BH-BMPT'!$D$23,IF(J843=23,'Equivalencia BH-BMPT'!#REF!,IF(J843=24,'Equivalencia BH-BMPT'!$D$25,IF(J843=25,'Equivalencia BH-BMPT'!$D$26,IF(J843=26,'Equivalencia BH-BMPT'!$D$27,IF(J843=27,'Equivalencia BH-BMPT'!$D$28,IF(J843=28,'Equivalencia BH-BMPT'!$D$29,IF(J843=29,'Equivalencia BH-BMPT'!$D$30,IF(J843=30,'Equivalencia BH-BMPT'!$D$31,IF(J843=31,'Equivalencia BH-BMPT'!$D$32,IF(J843=32,'Equivalencia BH-BMPT'!$D$33,IF(J843=33,'Equivalencia BH-BMPT'!$D$34,IF(J843=34,'Equivalencia BH-BMPT'!$D$35,IF(J843=35,'Equivalencia BH-BMPT'!$D$36,IF(J843=36,'Equivalencia BH-BMPT'!$D$37,IF(J843=37,'Equivalencia BH-BMPT'!$D$38,IF(J843=38,'Equivalencia BH-BMPT'!#REF!,IF(J843=39,'Equivalencia BH-BMPT'!$D$40,IF(J843=40,'Equivalencia BH-BMPT'!$D$41,IF(J843=41,'Equivalencia BH-BMPT'!$D$42,IF(J843=42,'Equivalencia BH-BMPT'!$D$43,IF(J843=43,'Equivalencia BH-BMPT'!$D$44,IF(J843=44,'Equivalencia BH-BMPT'!$D$45,IF(J843=45,'Equivalencia BH-BMPT'!$D$46,"No ha seleccionado un número de programa")))))))))))))))))))))))))))))))))))))))))))))</f>
        <v>No ha seleccionado un número de programa</v>
      </c>
      <c r="L843" s="23"/>
      <c r="M843" s="18"/>
      <c r="N843" s="27"/>
      <c r="O843" s="24"/>
      <c r="P843" s="92"/>
      <c r="Q843" s="25"/>
      <c r="R843" s="25"/>
      <c r="S843" s="25"/>
      <c r="T843" s="25">
        <f t="shared" si="45"/>
        <v>0</v>
      </c>
      <c r="U843" s="25"/>
      <c r="V843" s="26"/>
      <c r="W843" s="26"/>
      <c r="X843" s="26"/>
      <c r="Y843" s="18"/>
      <c r="Z843" s="18"/>
      <c r="AA843" s="42"/>
      <c r="AB843" s="18"/>
      <c r="AC843" s="18"/>
      <c r="AD843" s="18"/>
      <c r="AE843" s="18"/>
      <c r="AF843" s="43" t="e">
        <f t="shared" si="43"/>
        <v>#DIV/0!</v>
      </c>
      <c r="AG843" s="44"/>
      <c r="AH843" s="44" t="b">
        <f t="shared" si="46"/>
        <v>1</v>
      </c>
    </row>
    <row r="844" spans="1:34" ht="44.25" customHeight="1" thickBot="1" x14ac:dyDescent="0.3">
      <c r="A844" s="18"/>
      <c r="B844" s="18"/>
      <c r="C844" s="3"/>
      <c r="D844" s="18"/>
      <c r="E844" s="3" t="str">
        <f>IF(D844=1,'Tipo '!$B$2,IF(D844=2,'Tipo '!$B$3,IF(D844=3,'Tipo '!$B$4,IF(D844=4,'Tipo '!$B$5,IF(D844=5,'Tipo '!$B$6,IF(D844=6,'Tipo '!$B$7,IF(D844=7,'Tipo '!$B$8,IF(D844=8,'Tipo '!$B$9,IF(D844=9,'Tipo '!$B$10,IF(D844=10,'Tipo '!$B$11,IF(D844=11,'Tipo '!$B$12,IF(D844=12,'Tipo '!$B$13,IF(D844=13,'Tipo '!$B$14,IF(D844=14,'Tipo '!$B$15,IF(D844=15,'Tipo '!$B$16,IF(D844=16,'Tipo '!$B$17,IF(D844=17,'Tipo '!$B$18,IF(D844=18,'Tipo '!$B$19,IF(D844=19,'Tipo '!$B$20,IF(D844=20,'Tipo '!$B$21,"No ha seleccionado un tipo de contrato válido"))))))))))))))))))))</f>
        <v>No ha seleccionado un tipo de contrato válido</v>
      </c>
      <c r="F844" s="3"/>
      <c r="G844" s="3"/>
      <c r="H844" s="22"/>
      <c r="I844" s="22"/>
      <c r="J844" s="8"/>
      <c r="K844" s="41" t="str">
        <f>IF(J844=1,'Equivalencia BH-BMPT'!$D$2,IF(J844=2,'Equivalencia BH-BMPT'!$D$3,IF(J844=3,'Equivalencia BH-BMPT'!$D$4,IF(J844=4,'Equivalencia BH-BMPT'!$D$5,IF(J844=5,'Equivalencia BH-BMPT'!$D$6,IF(J844=6,'Equivalencia BH-BMPT'!$D$7,IF(J844=7,'Equivalencia BH-BMPT'!$D$8,IF(J844=8,'Equivalencia BH-BMPT'!$D$9,IF(J844=9,'Equivalencia BH-BMPT'!$D$10,IF(J844=10,'Equivalencia BH-BMPT'!$D$11,IF(J844=11,'Equivalencia BH-BMPT'!$D$12,IF(J844=12,'Equivalencia BH-BMPT'!$D$13,IF(J844=13,'Equivalencia BH-BMPT'!$D$14,IF(J844=14,'Equivalencia BH-BMPT'!$D$15,IF(J844=15,'Equivalencia BH-BMPT'!$D$16,IF(J844=16,'Equivalencia BH-BMPT'!$D$17,IF(J844=17,'Equivalencia BH-BMPT'!$D$18,IF(J844=18,'Equivalencia BH-BMPT'!$D$19,IF(J844=19,'Equivalencia BH-BMPT'!$D$20,IF(J844=20,'Equivalencia BH-BMPT'!$D$21,IF(J844=21,'Equivalencia BH-BMPT'!$D$22,IF(J844=22,'Equivalencia BH-BMPT'!$D$23,IF(J844=23,'Equivalencia BH-BMPT'!#REF!,IF(J844=24,'Equivalencia BH-BMPT'!$D$25,IF(J844=25,'Equivalencia BH-BMPT'!$D$26,IF(J844=26,'Equivalencia BH-BMPT'!$D$27,IF(J844=27,'Equivalencia BH-BMPT'!$D$28,IF(J844=28,'Equivalencia BH-BMPT'!$D$29,IF(J844=29,'Equivalencia BH-BMPT'!$D$30,IF(J844=30,'Equivalencia BH-BMPT'!$D$31,IF(J844=31,'Equivalencia BH-BMPT'!$D$32,IF(J844=32,'Equivalencia BH-BMPT'!$D$33,IF(J844=33,'Equivalencia BH-BMPT'!$D$34,IF(J844=34,'Equivalencia BH-BMPT'!$D$35,IF(J844=35,'Equivalencia BH-BMPT'!$D$36,IF(J844=36,'Equivalencia BH-BMPT'!$D$37,IF(J844=37,'Equivalencia BH-BMPT'!$D$38,IF(J844=38,'Equivalencia BH-BMPT'!#REF!,IF(J844=39,'Equivalencia BH-BMPT'!$D$40,IF(J844=40,'Equivalencia BH-BMPT'!$D$41,IF(J844=41,'Equivalencia BH-BMPT'!$D$42,IF(J844=42,'Equivalencia BH-BMPT'!$D$43,IF(J844=43,'Equivalencia BH-BMPT'!$D$44,IF(J844=44,'Equivalencia BH-BMPT'!$D$45,IF(J844=45,'Equivalencia BH-BMPT'!$D$46,"No ha seleccionado un número de programa")))))))))))))))))))))))))))))))))))))))))))))</f>
        <v>No ha seleccionado un número de programa</v>
      </c>
      <c r="L844" s="23"/>
      <c r="M844" s="18"/>
      <c r="N844" s="27"/>
      <c r="O844" s="24"/>
      <c r="P844" s="92"/>
      <c r="Q844" s="25"/>
      <c r="R844" s="25"/>
      <c r="S844" s="25"/>
      <c r="T844" s="25">
        <f t="shared" si="45"/>
        <v>0</v>
      </c>
      <c r="U844" s="25"/>
      <c r="V844" s="26"/>
      <c r="W844" s="26"/>
      <c r="X844" s="26"/>
      <c r="Y844" s="18"/>
      <c r="Z844" s="18"/>
      <c r="AA844" s="42"/>
      <c r="AB844" s="18"/>
      <c r="AC844" s="18"/>
      <c r="AD844" s="18"/>
      <c r="AE844" s="18"/>
      <c r="AF844" s="43" t="e">
        <f t="shared" si="43"/>
        <v>#DIV/0!</v>
      </c>
      <c r="AG844" s="44"/>
      <c r="AH844" s="44" t="b">
        <f t="shared" si="46"/>
        <v>1</v>
      </c>
    </row>
    <row r="845" spans="1:34" ht="44.25" customHeight="1" thickBot="1" x14ac:dyDescent="0.3">
      <c r="A845" s="18"/>
      <c r="B845" s="18"/>
      <c r="C845" s="3"/>
      <c r="D845" s="18"/>
      <c r="E845" s="3" t="str">
        <f>IF(D845=1,'Tipo '!$B$2,IF(D845=2,'Tipo '!$B$3,IF(D845=3,'Tipo '!$B$4,IF(D845=4,'Tipo '!$B$5,IF(D845=5,'Tipo '!$B$6,IF(D845=6,'Tipo '!$B$7,IF(D845=7,'Tipo '!$B$8,IF(D845=8,'Tipo '!$B$9,IF(D845=9,'Tipo '!$B$10,IF(D845=10,'Tipo '!$B$11,IF(D845=11,'Tipo '!$B$12,IF(D845=12,'Tipo '!$B$13,IF(D845=13,'Tipo '!$B$14,IF(D845=14,'Tipo '!$B$15,IF(D845=15,'Tipo '!$B$16,IF(D845=16,'Tipo '!$B$17,IF(D845=17,'Tipo '!$B$18,IF(D845=18,'Tipo '!$B$19,IF(D845=19,'Tipo '!$B$20,IF(D845=20,'Tipo '!$B$21,"No ha seleccionado un tipo de contrato válido"))))))))))))))))))))</f>
        <v>No ha seleccionado un tipo de contrato válido</v>
      </c>
      <c r="F845" s="3"/>
      <c r="G845" s="3"/>
      <c r="H845" s="22"/>
      <c r="I845" s="22"/>
      <c r="J845" s="8"/>
      <c r="K845" s="41" t="str">
        <f>IF(J845=1,'Equivalencia BH-BMPT'!$D$2,IF(J845=2,'Equivalencia BH-BMPT'!$D$3,IF(J845=3,'Equivalencia BH-BMPT'!$D$4,IF(J845=4,'Equivalencia BH-BMPT'!$D$5,IF(J845=5,'Equivalencia BH-BMPT'!$D$6,IF(J845=6,'Equivalencia BH-BMPT'!$D$7,IF(J845=7,'Equivalencia BH-BMPT'!$D$8,IF(J845=8,'Equivalencia BH-BMPT'!$D$9,IF(J845=9,'Equivalencia BH-BMPT'!$D$10,IF(J845=10,'Equivalencia BH-BMPT'!$D$11,IF(J845=11,'Equivalencia BH-BMPT'!$D$12,IF(J845=12,'Equivalencia BH-BMPT'!$D$13,IF(J845=13,'Equivalencia BH-BMPT'!$D$14,IF(J845=14,'Equivalencia BH-BMPT'!$D$15,IF(J845=15,'Equivalencia BH-BMPT'!$D$16,IF(J845=16,'Equivalencia BH-BMPT'!$D$17,IF(J845=17,'Equivalencia BH-BMPT'!$D$18,IF(J845=18,'Equivalencia BH-BMPT'!$D$19,IF(J845=19,'Equivalencia BH-BMPT'!$D$20,IF(J845=20,'Equivalencia BH-BMPT'!$D$21,IF(J845=21,'Equivalencia BH-BMPT'!$D$22,IF(J845=22,'Equivalencia BH-BMPT'!$D$23,IF(J845=23,'Equivalencia BH-BMPT'!#REF!,IF(J845=24,'Equivalencia BH-BMPT'!$D$25,IF(J845=25,'Equivalencia BH-BMPT'!$D$26,IF(J845=26,'Equivalencia BH-BMPT'!$D$27,IF(J845=27,'Equivalencia BH-BMPT'!$D$28,IF(J845=28,'Equivalencia BH-BMPT'!$D$29,IF(J845=29,'Equivalencia BH-BMPT'!$D$30,IF(J845=30,'Equivalencia BH-BMPT'!$D$31,IF(J845=31,'Equivalencia BH-BMPT'!$D$32,IF(J845=32,'Equivalencia BH-BMPT'!$D$33,IF(J845=33,'Equivalencia BH-BMPT'!$D$34,IF(J845=34,'Equivalencia BH-BMPT'!$D$35,IF(J845=35,'Equivalencia BH-BMPT'!$D$36,IF(J845=36,'Equivalencia BH-BMPT'!$D$37,IF(J845=37,'Equivalencia BH-BMPT'!$D$38,IF(J845=38,'Equivalencia BH-BMPT'!#REF!,IF(J845=39,'Equivalencia BH-BMPT'!$D$40,IF(J845=40,'Equivalencia BH-BMPT'!$D$41,IF(J845=41,'Equivalencia BH-BMPT'!$D$42,IF(J845=42,'Equivalencia BH-BMPT'!$D$43,IF(J845=43,'Equivalencia BH-BMPT'!$D$44,IF(J845=44,'Equivalencia BH-BMPT'!$D$45,IF(J845=45,'Equivalencia BH-BMPT'!$D$46,"No ha seleccionado un número de programa")))))))))))))))))))))))))))))))))))))))))))))</f>
        <v>No ha seleccionado un número de programa</v>
      </c>
      <c r="L845" s="23"/>
      <c r="M845" s="18"/>
      <c r="N845" s="27"/>
      <c r="O845" s="24"/>
      <c r="P845" s="92"/>
      <c r="Q845" s="25"/>
      <c r="R845" s="25"/>
      <c r="S845" s="25"/>
      <c r="T845" s="25">
        <f t="shared" si="45"/>
        <v>0</v>
      </c>
      <c r="U845" s="25"/>
      <c r="V845" s="26"/>
      <c r="W845" s="26"/>
      <c r="X845" s="26"/>
      <c r="Y845" s="18"/>
      <c r="Z845" s="18"/>
      <c r="AA845" s="42"/>
      <c r="AB845" s="18"/>
      <c r="AC845" s="18"/>
      <c r="AD845" s="18"/>
      <c r="AE845" s="18"/>
      <c r="AF845" s="43" t="e">
        <f t="shared" si="43"/>
        <v>#DIV/0!</v>
      </c>
      <c r="AG845" s="44"/>
      <c r="AH845" s="44" t="b">
        <f t="shared" si="46"/>
        <v>1</v>
      </c>
    </row>
    <row r="846" spans="1:34" ht="44.25" customHeight="1" thickBot="1" x14ac:dyDescent="0.3">
      <c r="A846" s="18"/>
      <c r="B846" s="18"/>
      <c r="C846" s="3"/>
      <c r="D846" s="18"/>
      <c r="E846" s="3" t="str">
        <f>IF(D846=1,'Tipo '!$B$2,IF(D846=2,'Tipo '!$B$3,IF(D846=3,'Tipo '!$B$4,IF(D846=4,'Tipo '!$B$5,IF(D846=5,'Tipo '!$B$6,IF(D846=6,'Tipo '!$B$7,IF(D846=7,'Tipo '!$B$8,IF(D846=8,'Tipo '!$B$9,IF(D846=9,'Tipo '!$B$10,IF(D846=10,'Tipo '!$B$11,IF(D846=11,'Tipo '!$B$12,IF(D846=12,'Tipo '!$B$13,IF(D846=13,'Tipo '!$B$14,IF(D846=14,'Tipo '!$B$15,IF(D846=15,'Tipo '!$B$16,IF(D846=16,'Tipo '!$B$17,IF(D846=17,'Tipo '!$B$18,IF(D846=18,'Tipo '!$B$19,IF(D846=19,'Tipo '!$B$20,IF(D846=20,'Tipo '!$B$21,"No ha seleccionado un tipo de contrato válido"))))))))))))))))))))</f>
        <v>No ha seleccionado un tipo de contrato válido</v>
      </c>
      <c r="F846" s="3"/>
      <c r="G846" s="3"/>
      <c r="H846" s="22"/>
      <c r="I846" s="22"/>
      <c r="J846" s="8"/>
      <c r="K846" s="41" t="str">
        <f>IF(J846=1,'Equivalencia BH-BMPT'!$D$2,IF(J846=2,'Equivalencia BH-BMPT'!$D$3,IF(J846=3,'Equivalencia BH-BMPT'!$D$4,IF(J846=4,'Equivalencia BH-BMPT'!$D$5,IF(J846=5,'Equivalencia BH-BMPT'!$D$6,IF(J846=6,'Equivalencia BH-BMPT'!$D$7,IF(J846=7,'Equivalencia BH-BMPT'!$D$8,IF(J846=8,'Equivalencia BH-BMPT'!$D$9,IF(J846=9,'Equivalencia BH-BMPT'!$D$10,IF(J846=10,'Equivalencia BH-BMPT'!$D$11,IF(J846=11,'Equivalencia BH-BMPT'!$D$12,IF(J846=12,'Equivalencia BH-BMPT'!$D$13,IF(J846=13,'Equivalencia BH-BMPT'!$D$14,IF(J846=14,'Equivalencia BH-BMPT'!$D$15,IF(J846=15,'Equivalencia BH-BMPT'!$D$16,IF(J846=16,'Equivalencia BH-BMPT'!$D$17,IF(J846=17,'Equivalencia BH-BMPT'!$D$18,IF(J846=18,'Equivalencia BH-BMPT'!$D$19,IF(J846=19,'Equivalencia BH-BMPT'!$D$20,IF(J846=20,'Equivalencia BH-BMPT'!$D$21,IF(J846=21,'Equivalencia BH-BMPT'!$D$22,IF(J846=22,'Equivalencia BH-BMPT'!$D$23,IF(J846=23,'Equivalencia BH-BMPT'!#REF!,IF(J846=24,'Equivalencia BH-BMPT'!$D$25,IF(J846=25,'Equivalencia BH-BMPT'!$D$26,IF(J846=26,'Equivalencia BH-BMPT'!$D$27,IF(J846=27,'Equivalencia BH-BMPT'!$D$28,IF(J846=28,'Equivalencia BH-BMPT'!$D$29,IF(J846=29,'Equivalencia BH-BMPT'!$D$30,IF(J846=30,'Equivalencia BH-BMPT'!$D$31,IF(J846=31,'Equivalencia BH-BMPT'!$D$32,IF(J846=32,'Equivalencia BH-BMPT'!$D$33,IF(J846=33,'Equivalencia BH-BMPT'!$D$34,IF(J846=34,'Equivalencia BH-BMPT'!$D$35,IF(J846=35,'Equivalencia BH-BMPT'!$D$36,IF(J846=36,'Equivalencia BH-BMPT'!$D$37,IF(J846=37,'Equivalencia BH-BMPT'!$D$38,IF(J846=38,'Equivalencia BH-BMPT'!#REF!,IF(J846=39,'Equivalencia BH-BMPT'!$D$40,IF(J846=40,'Equivalencia BH-BMPT'!$D$41,IF(J846=41,'Equivalencia BH-BMPT'!$D$42,IF(J846=42,'Equivalencia BH-BMPT'!$D$43,IF(J846=43,'Equivalencia BH-BMPT'!$D$44,IF(J846=44,'Equivalencia BH-BMPT'!$D$45,IF(J846=45,'Equivalencia BH-BMPT'!$D$46,"No ha seleccionado un número de programa")))))))))))))))))))))))))))))))))))))))))))))</f>
        <v>No ha seleccionado un número de programa</v>
      </c>
      <c r="L846" s="23"/>
      <c r="M846" s="18"/>
      <c r="N846" s="27"/>
      <c r="O846" s="24"/>
      <c r="P846" s="92"/>
      <c r="Q846" s="25"/>
      <c r="R846" s="25"/>
      <c r="S846" s="25"/>
      <c r="T846" s="25">
        <f t="shared" si="45"/>
        <v>0</v>
      </c>
      <c r="U846" s="25"/>
      <c r="V846" s="26"/>
      <c r="W846" s="26"/>
      <c r="X846" s="26"/>
      <c r="Y846" s="18"/>
      <c r="Z846" s="18"/>
      <c r="AA846" s="42"/>
      <c r="AB846" s="18"/>
      <c r="AC846" s="18"/>
      <c r="AD846" s="18"/>
      <c r="AE846" s="18"/>
      <c r="AF846" s="43" t="e">
        <f t="shared" si="43"/>
        <v>#DIV/0!</v>
      </c>
      <c r="AG846" s="44"/>
      <c r="AH846" s="44" t="b">
        <f t="shared" si="46"/>
        <v>1</v>
      </c>
    </row>
    <row r="847" spans="1:34" ht="44.25" customHeight="1" thickBot="1" x14ac:dyDescent="0.3">
      <c r="A847" s="18"/>
      <c r="B847" s="18"/>
      <c r="C847" s="3"/>
      <c r="D847" s="18"/>
      <c r="E847" s="3" t="str">
        <f>IF(D847=1,'Tipo '!$B$2,IF(D847=2,'Tipo '!$B$3,IF(D847=3,'Tipo '!$B$4,IF(D847=4,'Tipo '!$B$5,IF(D847=5,'Tipo '!$B$6,IF(D847=6,'Tipo '!$B$7,IF(D847=7,'Tipo '!$B$8,IF(D847=8,'Tipo '!$B$9,IF(D847=9,'Tipo '!$B$10,IF(D847=10,'Tipo '!$B$11,IF(D847=11,'Tipo '!$B$12,IF(D847=12,'Tipo '!$B$13,IF(D847=13,'Tipo '!$B$14,IF(D847=14,'Tipo '!$B$15,IF(D847=15,'Tipo '!$B$16,IF(D847=16,'Tipo '!$B$17,IF(D847=17,'Tipo '!$B$18,IF(D847=18,'Tipo '!$B$19,IF(D847=19,'Tipo '!$B$20,IF(D847=20,'Tipo '!$B$21,"No ha seleccionado un tipo de contrato válido"))))))))))))))))))))</f>
        <v>No ha seleccionado un tipo de contrato válido</v>
      </c>
      <c r="F847" s="3"/>
      <c r="G847" s="3"/>
      <c r="H847" s="22"/>
      <c r="I847" s="22"/>
      <c r="J847" s="8"/>
      <c r="K847" s="41" t="str">
        <f>IF(J847=1,'Equivalencia BH-BMPT'!$D$2,IF(J847=2,'Equivalencia BH-BMPT'!$D$3,IF(J847=3,'Equivalencia BH-BMPT'!$D$4,IF(J847=4,'Equivalencia BH-BMPT'!$D$5,IF(J847=5,'Equivalencia BH-BMPT'!$D$6,IF(J847=6,'Equivalencia BH-BMPT'!$D$7,IF(J847=7,'Equivalencia BH-BMPT'!$D$8,IF(J847=8,'Equivalencia BH-BMPT'!$D$9,IF(J847=9,'Equivalencia BH-BMPT'!$D$10,IF(J847=10,'Equivalencia BH-BMPT'!$D$11,IF(J847=11,'Equivalencia BH-BMPT'!$D$12,IF(J847=12,'Equivalencia BH-BMPT'!$D$13,IF(J847=13,'Equivalencia BH-BMPT'!$D$14,IF(J847=14,'Equivalencia BH-BMPT'!$D$15,IF(J847=15,'Equivalencia BH-BMPT'!$D$16,IF(J847=16,'Equivalencia BH-BMPT'!$D$17,IF(J847=17,'Equivalencia BH-BMPT'!$D$18,IF(J847=18,'Equivalencia BH-BMPT'!$D$19,IF(J847=19,'Equivalencia BH-BMPT'!$D$20,IF(J847=20,'Equivalencia BH-BMPT'!$D$21,IF(J847=21,'Equivalencia BH-BMPT'!$D$22,IF(J847=22,'Equivalencia BH-BMPT'!$D$23,IF(J847=23,'Equivalencia BH-BMPT'!#REF!,IF(J847=24,'Equivalencia BH-BMPT'!$D$25,IF(J847=25,'Equivalencia BH-BMPT'!$D$26,IF(J847=26,'Equivalencia BH-BMPT'!$D$27,IF(J847=27,'Equivalencia BH-BMPT'!$D$28,IF(J847=28,'Equivalencia BH-BMPT'!$D$29,IF(J847=29,'Equivalencia BH-BMPT'!$D$30,IF(J847=30,'Equivalencia BH-BMPT'!$D$31,IF(J847=31,'Equivalencia BH-BMPT'!$D$32,IF(J847=32,'Equivalencia BH-BMPT'!$D$33,IF(J847=33,'Equivalencia BH-BMPT'!$D$34,IF(J847=34,'Equivalencia BH-BMPT'!$D$35,IF(J847=35,'Equivalencia BH-BMPT'!$D$36,IF(J847=36,'Equivalencia BH-BMPT'!$D$37,IF(J847=37,'Equivalencia BH-BMPT'!$D$38,IF(J847=38,'Equivalencia BH-BMPT'!#REF!,IF(J847=39,'Equivalencia BH-BMPT'!$D$40,IF(J847=40,'Equivalencia BH-BMPT'!$D$41,IF(J847=41,'Equivalencia BH-BMPT'!$D$42,IF(J847=42,'Equivalencia BH-BMPT'!$D$43,IF(J847=43,'Equivalencia BH-BMPT'!$D$44,IF(J847=44,'Equivalencia BH-BMPT'!$D$45,IF(J847=45,'Equivalencia BH-BMPT'!$D$46,"No ha seleccionado un número de programa")))))))))))))))))))))))))))))))))))))))))))))</f>
        <v>No ha seleccionado un número de programa</v>
      </c>
      <c r="L847" s="23"/>
      <c r="M847" s="18"/>
      <c r="N847" s="27"/>
      <c r="O847" s="24"/>
      <c r="P847" s="92"/>
      <c r="Q847" s="25"/>
      <c r="R847" s="25"/>
      <c r="S847" s="25"/>
      <c r="T847" s="25">
        <f t="shared" si="45"/>
        <v>0</v>
      </c>
      <c r="U847" s="25"/>
      <c r="V847" s="26"/>
      <c r="W847" s="26"/>
      <c r="X847" s="26"/>
      <c r="Y847" s="18"/>
      <c r="Z847" s="18"/>
      <c r="AA847" s="42"/>
      <c r="AB847" s="18"/>
      <c r="AC847" s="18"/>
      <c r="AD847" s="18"/>
      <c r="AE847" s="18"/>
      <c r="AF847" s="43" t="e">
        <f t="shared" si="43"/>
        <v>#DIV/0!</v>
      </c>
      <c r="AG847" s="44"/>
      <c r="AH847" s="44" t="b">
        <f t="shared" si="46"/>
        <v>1</v>
      </c>
    </row>
    <row r="848" spans="1:34" ht="44.25" customHeight="1" thickBot="1" x14ac:dyDescent="0.3">
      <c r="A848" s="18"/>
      <c r="B848" s="18"/>
      <c r="C848" s="3"/>
      <c r="D848" s="18"/>
      <c r="E848" s="3" t="str">
        <f>IF(D848=1,'Tipo '!$B$2,IF(D848=2,'Tipo '!$B$3,IF(D848=3,'Tipo '!$B$4,IF(D848=4,'Tipo '!$B$5,IF(D848=5,'Tipo '!$B$6,IF(D848=6,'Tipo '!$B$7,IF(D848=7,'Tipo '!$B$8,IF(D848=8,'Tipo '!$B$9,IF(D848=9,'Tipo '!$B$10,IF(D848=10,'Tipo '!$B$11,IF(D848=11,'Tipo '!$B$12,IF(D848=12,'Tipo '!$B$13,IF(D848=13,'Tipo '!$B$14,IF(D848=14,'Tipo '!$B$15,IF(D848=15,'Tipo '!$B$16,IF(D848=16,'Tipo '!$B$17,IF(D848=17,'Tipo '!$B$18,IF(D848=18,'Tipo '!$B$19,IF(D848=19,'Tipo '!$B$20,IF(D848=20,'Tipo '!$B$21,"No ha seleccionado un tipo de contrato válido"))))))))))))))))))))</f>
        <v>No ha seleccionado un tipo de contrato válido</v>
      </c>
      <c r="F848" s="3"/>
      <c r="G848" s="3"/>
      <c r="H848" s="22"/>
      <c r="I848" s="22"/>
      <c r="J848" s="8"/>
      <c r="K848" s="41" t="str">
        <f>IF(J848=1,'Equivalencia BH-BMPT'!$D$2,IF(J848=2,'Equivalencia BH-BMPT'!$D$3,IF(J848=3,'Equivalencia BH-BMPT'!$D$4,IF(J848=4,'Equivalencia BH-BMPT'!$D$5,IF(J848=5,'Equivalencia BH-BMPT'!$D$6,IF(J848=6,'Equivalencia BH-BMPT'!$D$7,IF(J848=7,'Equivalencia BH-BMPT'!$D$8,IF(J848=8,'Equivalencia BH-BMPT'!$D$9,IF(J848=9,'Equivalencia BH-BMPT'!$D$10,IF(J848=10,'Equivalencia BH-BMPT'!$D$11,IF(J848=11,'Equivalencia BH-BMPT'!$D$12,IF(J848=12,'Equivalencia BH-BMPT'!$D$13,IF(J848=13,'Equivalencia BH-BMPT'!$D$14,IF(J848=14,'Equivalencia BH-BMPT'!$D$15,IF(J848=15,'Equivalencia BH-BMPT'!$D$16,IF(J848=16,'Equivalencia BH-BMPT'!$D$17,IF(J848=17,'Equivalencia BH-BMPT'!$D$18,IF(J848=18,'Equivalencia BH-BMPT'!$D$19,IF(J848=19,'Equivalencia BH-BMPT'!$D$20,IF(J848=20,'Equivalencia BH-BMPT'!$D$21,IF(J848=21,'Equivalencia BH-BMPT'!$D$22,IF(J848=22,'Equivalencia BH-BMPT'!$D$23,IF(J848=23,'Equivalencia BH-BMPT'!#REF!,IF(J848=24,'Equivalencia BH-BMPT'!$D$25,IF(J848=25,'Equivalencia BH-BMPT'!$D$26,IF(J848=26,'Equivalencia BH-BMPT'!$D$27,IF(J848=27,'Equivalencia BH-BMPT'!$D$28,IF(J848=28,'Equivalencia BH-BMPT'!$D$29,IF(J848=29,'Equivalencia BH-BMPT'!$D$30,IF(J848=30,'Equivalencia BH-BMPT'!$D$31,IF(J848=31,'Equivalencia BH-BMPT'!$D$32,IF(J848=32,'Equivalencia BH-BMPT'!$D$33,IF(J848=33,'Equivalencia BH-BMPT'!$D$34,IF(J848=34,'Equivalencia BH-BMPT'!$D$35,IF(J848=35,'Equivalencia BH-BMPT'!$D$36,IF(J848=36,'Equivalencia BH-BMPT'!$D$37,IF(J848=37,'Equivalencia BH-BMPT'!$D$38,IF(J848=38,'Equivalencia BH-BMPT'!#REF!,IF(J848=39,'Equivalencia BH-BMPT'!$D$40,IF(J848=40,'Equivalencia BH-BMPT'!$D$41,IF(J848=41,'Equivalencia BH-BMPT'!$D$42,IF(J848=42,'Equivalencia BH-BMPT'!$D$43,IF(J848=43,'Equivalencia BH-BMPT'!$D$44,IF(J848=44,'Equivalencia BH-BMPT'!$D$45,IF(J848=45,'Equivalencia BH-BMPT'!$D$46,"No ha seleccionado un número de programa")))))))))))))))))))))))))))))))))))))))))))))</f>
        <v>No ha seleccionado un número de programa</v>
      </c>
      <c r="L848" s="23"/>
      <c r="M848" s="18"/>
      <c r="N848" s="27"/>
      <c r="O848" s="24"/>
      <c r="P848" s="92"/>
      <c r="Q848" s="25"/>
      <c r="R848" s="25"/>
      <c r="S848" s="25"/>
      <c r="T848" s="25">
        <f t="shared" si="45"/>
        <v>0</v>
      </c>
      <c r="U848" s="25"/>
      <c r="V848" s="26"/>
      <c r="W848" s="26"/>
      <c r="X848" s="26"/>
      <c r="Y848" s="18"/>
      <c r="Z848" s="18"/>
      <c r="AA848" s="42"/>
      <c r="AB848" s="18"/>
      <c r="AC848" s="18"/>
      <c r="AD848" s="18"/>
      <c r="AE848" s="18"/>
      <c r="AF848" s="43" t="e">
        <f t="shared" si="43"/>
        <v>#DIV/0!</v>
      </c>
      <c r="AG848" s="44"/>
      <c r="AH848" s="44" t="b">
        <f t="shared" si="46"/>
        <v>1</v>
      </c>
    </row>
    <row r="849" spans="1:34" ht="44.25" customHeight="1" thickBot="1" x14ac:dyDescent="0.3">
      <c r="A849" s="18"/>
      <c r="B849" s="18"/>
      <c r="C849" s="3"/>
      <c r="D849" s="18"/>
      <c r="E849" s="3" t="str">
        <f>IF(D849=1,'Tipo '!$B$2,IF(D849=2,'Tipo '!$B$3,IF(D849=3,'Tipo '!$B$4,IF(D849=4,'Tipo '!$B$5,IF(D849=5,'Tipo '!$B$6,IF(D849=6,'Tipo '!$B$7,IF(D849=7,'Tipo '!$B$8,IF(D849=8,'Tipo '!$B$9,IF(D849=9,'Tipo '!$B$10,IF(D849=10,'Tipo '!$B$11,IF(D849=11,'Tipo '!$B$12,IF(D849=12,'Tipo '!$B$13,IF(D849=13,'Tipo '!$B$14,IF(D849=14,'Tipo '!$B$15,IF(D849=15,'Tipo '!$B$16,IF(D849=16,'Tipo '!$B$17,IF(D849=17,'Tipo '!$B$18,IF(D849=18,'Tipo '!$B$19,IF(D849=19,'Tipo '!$B$20,IF(D849=20,'Tipo '!$B$21,"No ha seleccionado un tipo de contrato válido"))))))))))))))))))))</f>
        <v>No ha seleccionado un tipo de contrato válido</v>
      </c>
      <c r="F849" s="3"/>
      <c r="G849" s="3"/>
      <c r="H849" s="22"/>
      <c r="I849" s="22"/>
      <c r="J849" s="8"/>
      <c r="K849" s="41" t="str">
        <f>IF(J849=1,'Equivalencia BH-BMPT'!$D$2,IF(J849=2,'Equivalencia BH-BMPT'!$D$3,IF(J849=3,'Equivalencia BH-BMPT'!$D$4,IF(J849=4,'Equivalencia BH-BMPT'!$D$5,IF(J849=5,'Equivalencia BH-BMPT'!$D$6,IF(J849=6,'Equivalencia BH-BMPT'!$D$7,IF(J849=7,'Equivalencia BH-BMPT'!$D$8,IF(J849=8,'Equivalencia BH-BMPT'!$D$9,IF(J849=9,'Equivalencia BH-BMPT'!$D$10,IF(J849=10,'Equivalencia BH-BMPT'!$D$11,IF(J849=11,'Equivalencia BH-BMPT'!$D$12,IF(J849=12,'Equivalencia BH-BMPT'!$D$13,IF(J849=13,'Equivalencia BH-BMPT'!$D$14,IF(J849=14,'Equivalencia BH-BMPT'!$D$15,IF(J849=15,'Equivalencia BH-BMPT'!$D$16,IF(J849=16,'Equivalencia BH-BMPT'!$D$17,IF(J849=17,'Equivalencia BH-BMPT'!$D$18,IF(J849=18,'Equivalencia BH-BMPT'!$D$19,IF(J849=19,'Equivalencia BH-BMPT'!$D$20,IF(J849=20,'Equivalencia BH-BMPT'!$D$21,IF(J849=21,'Equivalencia BH-BMPT'!$D$22,IF(J849=22,'Equivalencia BH-BMPT'!$D$23,IF(J849=23,'Equivalencia BH-BMPT'!#REF!,IF(J849=24,'Equivalencia BH-BMPT'!$D$25,IF(J849=25,'Equivalencia BH-BMPT'!$D$26,IF(J849=26,'Equivalencia BH-BMPT'!$D$27,IF(J849=27,'Equivalencia BH-BMPT'!$D$28,IF(J849=28,'Equivalencia BH-BMPT'!$D$29,IF(J849=29,'Equivalencia BH-BMPT'!$D$30,IF(J849=30,'Equivalencia BH-BMPT'!$D$31,IF(J849=31,'Equivalencia BH-BMPT'!$D$32,IF(J849=32,'Equivalencia BH-BMPT'!$D$33,IF(J849=33,'Equivalencia BH-BMPT'!$D$34,IF(J849=34,'Equivalencia BH-BMPT'!$D$35,IF(J849=35,'Equivalencia BH-BMPT'!$D$36,IF(J849=36,'Equivalencia BH-BMPT'!$D$37,IF(J849=37,'Equivalencia BH-BMPT'!$D$38,IF(J849=38,'Equivalencia BH-BMPT'!#REF!,IF(J849=39,'Equivalencia BH-BMPT'!$D$40,IF(J849=40,'Equivalencia BH-BMPT'!$D$41,IF(J849=41,'Equivalencia BH-BMPT'!$D$42,IF(J849=42,'Equivalencia BH-BMPT'!$D$43,IF(J849=43,'Equivalencia BH-BMPT'!$D$44,IF(J849=44,'Equivalencia BH-BMPT'!$D$45,IF(J849=45,'Equivalencia BH-BMPT'!$D$46,"No ha seleccionado un número de programa")))))))))))))))))))))))))))))))))))))))))))))</f>
        <v>No ha seleccionado un número de programa</v>
      </c>
      <c r="L849" s="23"/>
      <c r="M849" s="18"/>
      <c r="N849" s="27"/>
      <c r="O849" s="24"/>
      <c r="P849" s="92"/>
      <c r="Q849" s="25"/>
      <c r="R849" s="25"/>
      <c r="S849" s="25"/>
      <c r="T849" s="25">
        <f t="shared" si="45"/>
        <v>0</v>
      </c>
      <c r="U849" s="25"/>
      <c r="V849" s="26"/>
      <c r="W849" s="26"/>
      <c r="X849" s="26"/>
      <c r="Y849" s="18"/>
      <c r="Z849" s="18"/>
      <c r="AA849" s="42"/>
      <c r="AB849" s="18"/>
      <c r="AC849" s="18"/>
      <c r="AD849" s="18"/>
      <c r="AE849" s="18"/>
      <c r="AF849" s="43" t="e">
        <f t="shared" si="43"/>
        <v>#DIV/0!</v>
      </c>
      <c r="AG849" s="44"/>
      <c r="AH849" s="44" t="b">
        <f t="shared" si="46"/>
        <v>1</v>
      </c>
    </row>
    <row r="850" spans="1:34" ht="44.25" customHeight="1" thickBot="1" x14ac:dyDescent="0.3">
      <c r="A850" s="18"/>
      <c r="B850" s="18"/>
      <c r="C850" s="3"/>
      <c r="D850" s="18"/>
      <c r="E850" s="3" t="str">
        <f>IF(D850=1,'Tipo '!$B$2,IF(D850=2,'Tipo '!$B$3,IF(D850=3,'Tipo '!$B$4,IF(D850=4,'Tipo '!$B$5,IF(D850=5,'Tipo '!$B$6,IF(D850=6,'Tipo '!$B$7,IF(D850=7,'Tipo '!$B$8,IF(D850=8,'Tipo '!$B$9,IF(D850=9,'Tipo '!$B$10,IF(D850=10,'Tipo '!$B$11,IF(D850=11,'Tipo '!$B$12,IF(D850=12,'Tipo '!$B$13,IF(D850=13,'Tipo '!$B$14,IF(D850=14,'Tipo '!$B$15,IF(D850=15,'Tipo '!$B$16,IF(D850=16,'Tipo '!$B$17,IF(D850=17,'Tipo '!$B$18,IF(D850=18,'Tipo '!$B$19,IF(D850=19,'Tipo '!$B$20,IF(D850=20,'Tipo '!$B$21,"No ha seleccionado un tipo de contrato válido"))))))))))))))))))))</f>
        <v>No ha seleccionado un tipo de contrato válido</v>
      </c>
      <c r="F850" s="3"/>
      <c r="G850" s="3"/>
      <c r="H850" s="22"/>
      <c r="I850" s="22"/>
      <c r="J850" s="8"/>
      <c r="K850" s="41" t="str">
        <f>IF(J850=1,'Equivalencia BH-BMPT'!$D$2,IF(J850=2,'Equivalencia BH-BMPT'!$D$3,IF(J850=3,'Equivalencia BH-BMPT'!$D$4,IF(J850=4,'Equivalencia BH-BMPT'!$D$5,IF(J850=5,'Equivalencia BH-BMPT'!$D$6,IF(J850=6,'Equivalencia BH-BMPT'!$D$7,IF(J850=7,'Equivalencia BH-BMPT'!$D$8,IF(J850=8,'Equivalencia BH-BMPT'!$D$9,IF(J850=9,'Equivalencia BH-BMPT'!$D$10,IF(J850=10,'Equivalencia BH-BMPT'!$D$11,IF(J850=11,'Equivalencia BH-BMPT'!$D$12,IF(J850=12,'Equivalencia BH-BMPT'!$D$13,IF(J850=13,'Equivalencia BH-BMPT'!$D$14,IF(J850=14,'Equivalencia BH-BMPT'!$D$15,IF(J850=15,'Equivalencia BH-BMPT'!$D$16,IF(J850=16,'Equivalencia BH-BMPT'!$D$17,IF(J850=17,'Equivalencia BH-BMPT'!$D$18,IF(J850=18,'Equivalencia BH-BMPT'!$D$19,IF(J850=19,'Equivalencia BH-BMPT'!$D$20,IF(J850=20,'Equivalencia BH-BMPT'!$D$21,IF(J850=21,'Equivalencia BH-BMPT'!$D$22,IF(J850=22,'Equivalencia BH-BMPT'!$D$23,IF(J850=23,'Equivalencia BH-BMPT'!#REF!,IF(J850=24,'Equivalencia BH-BMPT'!$D$25,IF(J850=25,'Equivalencia BH-BMPT'!$D$26,IF(J850=26,'Equivalencia BH-BMPT'!$D$27,IF(J850=27,'Equivalencia BH-BMPT'!$D$28,IF(J850=28,'Equivalencia BH-BMPT'!$D$29,IF(J850=29,'Equivalencia BH-BMPT'!$D$30,IF(J850=30,'Equivalencia BH-BMPT'!$D$31,IF(J850=31,'Equivalencia BH-BMPT'!$D$32,IF(J850=32,'Equivalencia BH-BMPT'!$D$33,IF(J850=33,'Equivalencia BH-BMPT'!$D$34,IF(J850=34,'Equivalencia BH-BMPT'!$D$35,IF(J850=35,'Equivalencia BH-BMPT'!$D$36,IF(J850=36,'Equivalencia BH-BMPT'!$D$37,IF(J850=37,'Equivalencia BH-BMPT'!$D$38,IF(J850=38,'Equivalencia BH-BMPT'!#REF!,IF(J850=39,'Equivalencia BH-BMPT'!$D$40,IF(J850=40,'Equivalencia BH-BMPT'!$D$41,IF(J850=41,'Equivalencia BH-BMPT'!$D$42,IF(J850=42,'Equivalencia BH-BMPT'!$D$43,IF(J850=43,'Equivalencia BH-BMPT'!$D$44,IF(J850=44,'Equivalencia BH-BMPT'!$D$45,IF(J850=45,'Equivalencia BH-BMPT'!$D$46,"No ha seleccionado un número de programa")))))))))))))))))))))))))))))))))))))))))))))</f>
        <v>No ha seleccionado un número de programa</v>
      </c>
      <c r="L850" s="23"/>
      <c r="M850" s="18"/>
      <c r="N850" s="27"/>
      <c r="O850" s="24"/>
      <c r="P850" s="92"/>
      <c r="Q850" s="25"/>
      <c r="R850" s="25"/>
      <c r="S850" s="25"/>
      <c r="T850" s="25">
        <f t="shared" si="45"/>
        <v>0</v>
      </c>
      <c r="U850" s="25"/>
      <c r="V850" s="26"/>
      <c r="W850" s="26"/>
      <c r="X850" s="26"/>
      <c r="Y850" s="18"/>
      <c r="Z850" s="18"/>
      <c r="AA850" s="42"/>
      <c r="AB850" s="18"/>
      <c r="AC850" s="18"/>
      <c r="AD850" s="18"/>
      <c r="AE850" s="18"/>
      <c r="AF850" s="43" t="e">
        <f t="shared" si="43"/>
        <v>#DIV/0!</v>
      </c>
      <c r="AG850" s="44"/>
      <c r="AH850" s="44" t="b">
        <f t="shared" si="46"/>
        <v>1</v>
      </c>
    </row>
    <row r="851" spans="1:34" ht="44.25" customHeight="1" thickBot="1" x14ac:dyDescent="0.3">
      <c r="A851" s="18"/>
      <c r="B851" s="18"/>
      <c r="C851" s="3"/>
      <c r="D851" s="18"/>
      <c r="E851" s="3" t="str">
        <f>IF(D851=1,'Tipo '!$B$2,IF(D851=2,'Tipo '!$B$3,IF(D851=3,'Tipo '!$B$4,IF(D851=4,'Tipo '!$B$5,IF(D851=5,'Tipo '!$B$6,IF(D851=6,'Tipo '!$B$7,IF(D851=7,'Tipo '!$B$8,IF(D851=8,'Tipo '!$B$9,IF(D851=9,'Tipo '!$B$10,IF(D851=10,'Tipo '!$B$11,IF(D851=11,'Tipo '!$B$12,IF(D851=12,'Tipo '!$B$13,IF(D851=13,'Tipo '!$B$14,IF(D851=14,'Tipo '!$B$15,IF(D851=15,'Tipo '!$B$16,IF(D851=16,'Tipo '!$B$17,IF(D851=17,'Tipo '!$B$18,IF(D851=18,'Tipo '!$B$19,IF(D851=19,'Tipo '!$B$20,IF(D851=20,'Tipo '!$B$21,"No ha seleccionado un tipo de contrato válido"))))))))))))))))))))</f>
        <v>No ha seleccionado un tipo de contrato válido</v>
      </c>
      <c r="F851" s="3"/>
      <c r="G851" s="3"/>
      <c r="H851" s="22"/>
      <c r="I851" s="22"/>
      <c r="J851" s="8"/>
      <c r="K851" s="41" t="str">
        <f>IF(J851=1,'Equivalencia BH-BMPT'!$D$2,IF(J851=2,'Equivalencia BH-BMPT'!$D$3,IF(J851=3,'Equivalencia BH-BMPT'!$D$4,IF(J851=4,'Equivalencia BH-BMPT'!$D$5,IF(J851=5,'Equivalencia BH-BMPT'!$D$6,IF(J851=6,'Equivalencia BH-BMPT'!$D$7,IF(J851=7,'Equivalencia BH-BMPT'!$D$8,IF(J851=8,'Equivalencia BH-BMPT'!$D$9,IF(J851=9,'Equivalencia BH-BMPT'!$D$10,IF(J851=10,'Equivalencia BH-BMPT'!$D$11,IF(J851=11,'Equivalencia BH-BMPT'!$D$12,IF(J851=12,'Equivalencia BH-BMPT'!$D$13,IF(J851=13,'Equivalencia BH-BMPT'!$D$14,IF(J851=14,'Equivalencia BH-BMPT'!$D$15,IF(J851=15,'Equivalencia BH-BMPT'!$D$16,IF(J851=16,'Equivalencia BH-BMPT'!$D$17,IF(J851=17,'Equivalencia BH-BMPT'!$D$18,IF(J851=18,'Equivalencia BH-BMPT'!$D$19,IF(J851=19,'Equivalencia BH-BMPT'!$D$20,IF(J851=20,'Equivalencia BH-BMPT'!$D$21,IF(J851=21,'Equivalencia BH-BMPT'!$D$22,IF(J851=22,'Equivalencia BH-BMPT'!$D$23,IF(J851=23,'Equivalencia BH-BMPT'!#REF!,IF(J851=24,'Equivalencia BH-BMPT'!$D$25,IF(J851=25,'Equivalencia BH-BMPT'!$D$26,IF(J851=26,'Equivalencia BH-BMPT'!$D$27,IF(J851=27,'Equivalencia BH-BMPT'!$D$28,IF(J851=28,'Equivalencia BH-BMPT'!$D$29,IF(J851=29,'Equivalencia BH-BMPT'!$D$30,IF(J851=30,'Equivalencia BH-BMPT'!$D$31,IF(J851=31,'Equivalencia BH-BMPT'!$D$32,IF(J851=32,'Equivalencia BH-BMPT'!$D$33,IF(J851=33,'Equivalencia BH-BMPT'!$D$34,IF(J851=34,'Equivalencia BH-BMPT'!$D$35,IF(J851=35,'Equivalencia BH-BMPT'!$D$36,IF(J851=36,'Equivalencia BH-BMPT'!$D$37,IF(J851=37,'Equivalencia BH-BMPT'!$D$38,IF(J851=38,'Equivalencia BH-BMPT'!#REF!,IF(J851=39,'Equivalencia BH-BMPT'!$D$40,IF(J851=40,'Equivalencia BH-BMPT'!$D$41,IF(J851=41,'Equivalencia BH-BMPT'!$D$42,IF(J851=42,'Equivalencia BH-BMPT'!$D$43,IF(J851=43,'Equivalencia BH-BMPT'!$D$44,IF(J851=44,'Equivalencia BH-BMPT'!$D$45,IF(J851=45,'Equivalencia BH-BMPT'!$D$46,"No ha seleccionado un número de programa")))))))))))))))))))))))))))))))))))))))))))))</f>
        <v>No ha seleccionado un número de programa</v>
      </c>
      <c r="L851" s="23"/>
      <c r="M851" s="18"/>
      <c r="N851" s="27"/>
      <c r="O851" s="24"/>
      <c r="P851" s="92"/>
      <c r="Q851" s="25"/>
      <c r="R851" s="25"/>
      <c r="S851" s="25"/>
      <c r="T851" s="25">
        <f t="shared" si="45"/>
        <v>0</v>
      </c>
      <c r="U851" s="25"/>
      <c r="V851" s="26"/>
      <c r="W851" s="26"/>
      <c r="X851" s="26"/>
      <c r="Y851" s="18"/>
      <c r="Z851" s="18"/>
      <c r="AA851" s="42"/>
      <c r="AB851" s="18"/>
      <c r="AC851" s="18"/>
      <c r="AD851" s="18"/>
      <c r="AE851" s="18"/>
      <c r="AF851" s="43" t="e">
        <f t="shared" si="43"/>
        <v>#DIV/0!</v>
      </c>
      <c r="AG851" s="44"/>
      <c r="AH851" s="44" t="b">
        <f t="shared" si="46"/>
        <v>1</v>
      </c>
    </row>
    <row r="852" spans="1:34" ht="44.25" customHeight="1" thickBot="1" x14ac:dyDescent="0.3">
      <c r="A852" s="18"/>
      <c r="B852" s="18"/>
      <c r="C852" s="3"/>
      <c r="D852" s="18"/>
      <c r="E852" s="3" t="str">
        <f>IF(D852=1,'Tipo '!$B$2,IF(D852=2,'Tipo '!$B$3,IF(D852=3,'Tipo '!$B$4,IF(D852=4,'Tipo '!$B$5,IF(D852=5,'Tipo '!$B$6,IF(D852=6,'Tipo '!$B$7,IF(D852=7,'Tipo '!$B$8,IF(D852=8,'Tipo '!$B$9,IF(D852=9,'Tipo '!$B$10,IF(D852=10,'Tipo '!$B$11,IF(D852=11,'Tipo '!$B$12,IF(D852=12,'Tipo '!$B$13,IF(D852=13,'Tipo '!$B$14,IF(D852=14,'Tipo '!$B$15,IF(D852=15,'Tipo '!$B$16,IF(D852=16,'Tipo '!$B$17,IF(D852=17,'Tipo '!$B$18,IF(D852=18,'Tipo '!$B$19,IF(D852=19,'Tipo '!$B$20,IF(D852=20,'Tipo '!$B$21,"No ha seleccionado un tipo de contrato válido"))))))))))))))))))))</f>
        <v>No ha seleccionado un tipo de contrato válido</v>
      </c>
      <c r="F852" s="3"/>
      <c r="G852" s="3"/>
      <c r="H852" s="22"/>
      <c r="I852" s="22"/>
      <c r="J852" s="8"/>
      <c r="K852" s="41" t="str">
        <f>IF(J852=1,'Equivalencia BH-BMPT'!$D$2,IF(J852=2,'Equivalencia BH-BMPT'!$D$3,IF(J852=3,'Equivalencia BH-BMPT'!$D$4,IF(J852=4,'Equivalencia BH-BMPT'!$D$5,IF(J852=5,'Equivalencia BH-BMPT'!$D$6,IF(J852=6,'Equivalencia BH-BMPT'!$D$7,IF(J852=7,'Equivalencia BH-BMPT'!$D$8,IF(J852=8,'Equivalencia BH-BMPT'!$D$9,IF(J852=9,'Equivalencia BH-BMPT'!$D$10,IF(J852=10,'Equivalencia BH-BMPT'!$D$11,IF(J852=11,'Equivalencia BH-BMPT'!$D$12,IF(J852=12,'Equivalencia BH-BMPT'!$D$13,IF(J852=13,'Equivalencia BH-BMPT'!$D$14,IF(J852=14,'Equivalencia BH-BMPT'!$D$15,IF(J852=15,'Equivalencia BH-BMPT'!$D$16,IF(J852=16,'Equivalencia BH-BMPT'!$D$17,IF(J852=17,'Equivalencia BH-BMPT'!$D$18,IF(J852=18,'Equivalencia BH-BMPT'!$D$19,IF(J852=19,'Equivalencia BH-BMPT'!$D$20,IF(J852=20,'Equivalencia BH-BMPT'!$D$21,IF(J852=21,'Equivalencia BH-BMPT'!$D$22,IF(J852=22,'Equivalencia BH-BMPT'!$D$23,IF(J852=23,'Equivalencia BH-BMPT'!#REF!,IF(J852=24,'Equivalencia BH-BMPT'!$D$25,IF(J852=25,'Equivalencia BH-BMPT'!$D$26,IF(J852=26,'Equivalencia BH-BMPT'!$D$27,IF(J852=27,'Equivalencia BH-BMPT'!$D$28,IF(J852=28,'Equivalencia BH-BMPT'!$D$29,IF(J852=29,'Equivalencia BH-BMPT'!$D$30,IF(J852=30,'Equivalencia BH-BMPT'!$D$31,IF(J852=31,'Equivalencia BH-BMPT'!$D$32,IF(J852=32,'Equivalencia BH-BMPT'!$D$33,IF(J852=33,'Equivalencia BH-BMPT'!$D$34,IF(J852=34,'Equivalencia BH-BMPT'!$D$35,IF(J852=35,'Equivalencia BH-BMPT'!$D$36,IF(J852=36,'Equivalencia BH-BMPT'!$D$37,IF(J852=37,'Equivalencia BH-BMPT'!$D$38,IF(J852=38,'Equivalencia BH-BMPT'!#REF!,IF(J852=39,'Equivalencia BH-BMPT'!$D$40,IF(J852=40,'Equivalencia BH-BMPT'!$D$41,IF(J852=41,'Equivalencia BH-BMPT'!$D$42,IF(J852=42,'Equivalencia BH-BMPT'!$D$43,IF(J852=43,'Equivalencia BH-BMPT'!$D$44,IF(J852=44,'Equivalencia BH-BMPT'!$D$45,IF(J852=45,'Equivalencia BH-BMPT'!$D$46,"No ha seleccionado un número de programa")))))))))))))))))))))))))))))))))))))))))))))</f>
        <v>No ha seleccionado un número de programa</v>
      </c>
      <c r="L852" s="23"/>
      <c r="M852" s="18"/>
      <c r="N852" s="27"/>
      <c r="O852" s="24"/>
      <c r="P852" s="92"/>
      <c r="Q852" s="25"/>
      <c r="R852" s="25"/>
      <c r="S852" s="25"/>
      <c r="T852" s="25">
        <f t="shared" si="45"/>
        <v>0</v>
      </c>
      <c r="U852" s="25"/>
      <c r="V852" s="26"/>
      <c r="W852" s="26"/>
      <c r="X852" s="26"/>
      <c r="Y852" s="18"/>
      <c r="Z852" s="18"/>
      <c r="AA852" s="42"/>
      <c r="AB852" s="18"/>
      <c r="AC852" s="18"/>
      <c r="AD852" s="18"/>
      <c r="AE852" s="18"/>
      <c r="AF852" s="43" t="e">
        <f t="shared" si="43"/>
        <v>#DIV/0!</v>
      </c>
      <c r="AG852" s="44"/>
      <c r="AH852" s="44" t="b">
        <f t="shared" si="46"/>
        <v>1</v>
      </c>
    </row>
    <row r="853" spans="1:34" ht="44.25" customHeight="1" thickBot="1" x14ac:dyDescent="0.3">
      <c r="A853" s="18"/>
      <c r="B853" s="18"/>
      <c r="C853" s="3"/>
      <c r="D853" s="18"/>
      <c r="E853" s="3" t="str">
        <f>IF(D853=1,'Tipo '!$B$2,IF(D853=2,'Tipo '!$B$3,IF(D853=3,'Tipo '!$B$4,IF(D853=4,'Tipo '!$B$5,IF(D853=5,'Tipo '!$B$6,IF(D853=6,'Tipo '!$B$7,IF(D853=7,'Tipo '!$B$8,IF(D853=8,'Tipo '!$B$9,IF(D853=9,'Tipo '!$B$10,IF(D853=10,'Tipo '!$B$11,IF(D853=11,'Tipo '!$B$12,IF(D853=12,'Tipo '!$B$13,IF(D853=13,'Tipo '!$B$14,IF(D853=14,'Tipo '!$B$15,IF(D853=15,'Tipo '!$B$16,IF(D853=16,'Tipo '!$B$17,IF(D853=17,'Tipo '!$B$18,IF(D853=18,'Tipo '!$B$19,IF(D853=19,'Tipo '!$B$20,IF(D853=20,'Tipo '!$B$21,"No ha seleccionado un tipo de contrato válido"))))))))))))))))))))</f>
        <v>No ha seleccionado un tipo de contrato válido</v>
      </c>
      <c r="F853" s="3"/>
      <c r="G853" s="3"/>
      <c r="H853" s="22"/>
      <c r="I853" s="22"/>
      <c r="J853" s="8"/>
      <c r="K853" s="41" t="str">
        <f>IF(J853=1,'Equivalencia BH-BMPT'!$D$2,IF(J853=2,'Equivalencia BH-BMPT'!$D$3,IF(J853=3,'Equivalencia BH-BMPT'!$D$4,IF(J853=4,'Equivalencia BH-BMPT'!$D$5,IF(J853=5,'Equivalencia BH-BMPT'!$D$6,IF(J853=6,'Equivalencia BH-BMPT'!$D$7,IF(J853=7,'Equivalencia BH-BMPT'!$D$8,IF(J853=8,'Equivalencia BH-BMPT'!$D$9,IF(J853=9,'Equivalencia BH-BMPT'!$D$10,IF(J853=10,'Equivalencia BH-BMPT'!$D$11,IF(J853=11,'Equivalencia BH-BMPT'!$D$12,IF(J853=12,'Equivalencia BH-BMPT'!$D$13,IF(J853=13,'Equivalencia BH-BMPT'!$D$14,IF(J853=14,'Equivalencia BH-BMPT'!$D$15,IF(J853=15,'Equivalencia BH-BMPT'!$D$16,IF(J853=16,'Equivalencia BH-BMPT'!$D$17,IF(J853=17,'Equivalencia BH-BMPT'!$D$18,IF(J853=18,'Equivalencia BH-BMPT'!$D$19,IF(J853=19,'Equivalencia BH-BMPT'!$D$20,IF(J853=20,'Equivalencia BH-BMPT'!$D$21,IF(J853=21,'Equivalencia BH-BMPT'!$D$22,IF(J853=22,'Equivalencia BH-BMPT'!$D$23,IF(J853=23,'Equivalencia BH-BMPT'!#REF!,IF(J853=24,'Equivalencia BH-BMPT'!$D$25,IF(J853=25,'Equivalencia BH-BMPT'!$D$26,IF(J853=26,'Equivalencia BH-BMPT'!$D$27,IF(J853=27,'Equivalencia BH-BMPT'!$D$28,IF(J853=28,'Equivalencia BH-BMPT'!$D$29,IF(J853=29,'Equivalencia BH-BMPT'!$D$30,IF(J853=30,'Equivalencia BH-BMPT'!$D$31,IF(J853=31,'Equivalencia BH-BMPT'!$D$32,IF(J853=32,'Equivalencia BH-BMPT'!$D$33,IF(J853=33,'Equivalencia BH-BMPT'!$D$34,IF(J853=34,'Equivalencia BH-BMPT'!$D$35,IF(J853=35,'Equivalencia BH-BMPT'!$D$36,IF(J853=36,'Equivalencia BH-BMPT'!$D$37,IF(J853=37,'Equivalencia BH-BMPT'!$D$38,IF(J853=38,'Equivalencia BH-BMPT'!#REF!,IF(J853=39,'Equivalencia BH-BMPT'!$D$40,IF(J853=40,'Equivalencia BH-BMPT'!$D$41,IF(J853=41,'Equivalencia BH-BMPT'!$D$42,IF(J853=42,'Equivalencia BH-BMPT'!$D$43,IF(J853=43,'Equivalencia BH-BMPT'!$D$44,IF(J853=44,'Equivalencia BH-BMPT'!$D$45,IF(J853=45,'Equivalencia BH-BMPT'!$D$46,"No ha seleccionado un número de programa")))))))))))))))))))))))))))))))))))))))))))))</f>
        <v>No ha seleccionado un número de programa</v>
      </c>
      <c r="L853" s="23"/>
      <c r="M853" s="18"/>
      <c r="N853" s="27"/>
      <c r="O853" s="24"/>
      <c r="P853" s="92"/>
      <c r="Q853" s="25"/>
      <c r="R853" s="25"/>
      <c r="S853" s="25"/>
      <c r="T853" s="25">
        <f t="shared" si="45"/>
        <v>0</v>
      </c>
      <c r="U853" s="25"/>
      <c r="V853" s="26"/>
      <c r="W853" s="26"/>
      <c r="X853" s="26"/>
      <c r="Y853" s="18"/>
      <c r="Z853" s="18"/>
      <c r="AA853" s="42"/>
      <c r="AB853" s="18"/>
      <c r="AC853" s="18"/>
      <c r="AD853" s="18"/>
      <c r="AE853" s="18"/>
      <c r="AF853" s="43" t="e">
        <f t="shared" si="43"/>
        <v>#DIV/0!</v>
      </c>
      <c r="AG853" s="44"/>
      <c r="AH853" s="44" t="b">
        <f t="shared" si="46"/>
        <v>1</v>
      </c>
    </row>
    <row r="854" spans="1:34" ht="44.25" customHeight="1" thickBot="1" x14ac:dyDescent="0.3">
      <c r="A854" s="18"/>
      <c r="B854" s="18"/>
      <c r="C854" s="3"/>
      <c r="D854" s="18"/>
      <c r="E854" s="3" t="str">
        <f>IF(D854=1,'Tipo '!$B$2,IF(D854=2,'Tipo '!$B$3,IF(D854=3,'Tipo '!$B$4,IF(D854=4,'Tipo '!$B$5,IF(D854=5,'Tipo '!$B$6,IF(D854=6,'Tipo '!$B$7,IF(D854=7,'Tipo '!$B$8,IF(D854=8,'Tipo '!$B$9,IF(D854=9,'Tipo '!$B$10,IF(D854=10,'Tipo '!$B$11,IF(D854=11,'Tipo '!$B$12,IF(D854=12,'Tipo '!$B$13,IF(D854=13,'Tipo '!$B$14,IF(D854=14,'Tipo '!$B$15,IF(D854=15,'Tipo '!$B$16,IF(D854=16,'Tipo '!$B$17,IF(D854=17,'Tipo '!$B$18,IF(D854=18,'Tipo '!$B$19,IF(D854=19,'Tipo '!$B$20,IF(D854=20,'Tipo '!$B$21,"No ha seleccionado un tipo de contrato válido"))))))))))))))))))))</f>
        <v>No ha seleccionado un tipo de contrato válido</v>
      </c>
      <c r="F854" s="3"/>
      <c r="G854" s="3"/>
      <c r="H854" s="22"/>
      <c r="I854" s="22"/>
      <c r="J854" s="8"/>
      <c r="K854" s="41" t="str">
        <f>IF(J854=1,'Equivalencia BH-BMPT'!$D$2,IF(J854=2,'Equivalencia BH-BMPT'!$D$3,IF(J854=3,'Equivalencia BH-BMPT'!$D$4,IF(J854=4,'Equivalencia BH-BMPT'!$D$5,IF(J854=5,'Equivalencia BH-BMPT'!$D$6,IF(J854=6,'Equivalencia BH-BMPT'!$D$7,IF(J854=7,'Equivalencia BH-BMPT'!$D$8,IF(J854=8,'Equivalencia BH-BMPT'!$D$9,IF(J854=9,'Equivalencia BH-BMPT'!$D$10,IF(J854=10,'Equivalencia BH-BMPT'!$D$11,IF(J854=11,'Equivalencia BH-BMPT'!$D$12,IF(J854=12,'Equivalencia BH-BMPT'!$D$13,IF(J854=13,'Equivalencia BH-BMPT'!$D$14,IF(J854=14,'Equivalencia BH-BMPT'!$D$15,IF(J854=15,'Equivalencia BH-BMPT'!$D$16,IF(J854=16,'Equivalencia BH-BMPT'!$D$17,IF(J854=17,'Equivalencia BH-BMPT'!$D$18,IF(J854=18,'Equivalencia BH-BMPT'!$D$19,IF(J854=19,'Equivalencia BH-BMPT'!$D$20,IF(J854=20,'Equivalencia BH-BMPT'!$D$21,IF(J854=21,'Equivalencia BH-BMPT'!$D$22,IF(J854=22,'Equivalencia BH-BMPT'!$D$23,IF(J854=23,'Equivalencia BH-BMPT'!#REF!,IF(J854=24,'Equivalencia BH-BMPT'!$D$25,IF(J854=25,'Equivalencia BH-BMPT'!$D$26,IF(J854=26,'Equivalencia BH-BMPT'!$D$27,IF(J854=27,'Equivalencia BH-BMPT'!$D$28,IF(J854=28,'Equivalencia BH-BMPT'!$D$29,IF(J854=29,'Equivalencia BH-BMPT'!$D$30,IF(J854=30,'Equivalencia BH-BMPT'!$D$31,IF(J854=31,'Equivalencia BH-BMPT'!$D$32,IF(J854=32,'Equivalencia BH-BMPT'!$D$33,IF(J854=33,'Equivalencia BH-BMPT'!$D$34,IF(J854=34,'Equivalencia BH-BMPT'!$D$35,IF(J854=35,'Equivalencia BH-BMPT'!$D$36,IF(J854=36,'Equivalencia BH-BMPT'!$D$37,IF(J854=37,'Equivalencia BH-BMPT'!$D$38,IF(J854=38,'Equivalencia BH-BMPT'!#REF!,IF(J854=39,'Equivalencia BH-BMPT'!$D$40,IF(J854=40,'Equivalencia BH-BMPT'!$D$41,IF(J854=41,'Equivalencia BH-BMPT'!$D$42,IF(J854=42,'Equivalencia BH-BMPT'!$D$43,IF(J854=43,'Equivalencia BH-BMPT'!$D$44,IF(J854=44,'Equivalencia BH-BMPT'!$D$45,IF(J854=45,'Equivalencia BH-BMPT'!$D$46,"No ha seleccionado un número de programa")))))))))))))))))))))))))))))))))))))))))))))</f>
        <v>No ha seleccionado un número de programa</v>
      </c>
      <c r="L854" s="23"/>
      <c r="M854" s="18"/>
      <c r="N854" s="27"/>
      <c r="O854" s="24"/>
      <c r="P854" s="92"/>
      <c r="Q854" s="25"/>
      <c r="R854" s="25"/>
      <c r="S854" s="25"/>
      <c r="T854" s="25">
        <f t="shared" si="45"/>
        <v>0</v>
      </c>
      <c r="U854" s="25"/>
      <c r="V854" s="26"/>
      <c r="W854" s="26"/>
      <c r="X854" s="26"/>
      <c r="Y854" s="18"/>
      <c r="Z854" s="18"/>
      <c r="AA854" s="42"/>
      <c r="AB854" s="18"/>
      <c r="AC854" s="18"/>
      <c r="AD854" s="18"/>
      <c r="AE854" s="18"/>
      <c r="AF854" s="43" t="e">
        <f t="shared" ref="AF854:AF917" si="47">SUM(U854/T854)</f>
        <v>#DIV/0!</v>
      </c>
      <c r="AG854" s="44"/>
      <c r="AH854" s="44" t="b">
        <f t="shared" si="46"/>
        <v>1</v>
      </c>
    </row>
    <row r="855" spans="1:34" ht="44.25" customHeight="1" thickBot="1" x14ac:dyDescent="0.3">
      <c r="A855" s="18"/>
      <c r="B855" s="18"/>
      <c r="C855" s="3"/>
      <c r="D855" s="18"/>
      <c r="E855" s="3" t="str">
        <f>IF(D855=1,'Tipo '!$B$2,IF(D855=2,'Tipo '!$B$3,IF(D855=3,'Tipo '!$B$4,IF(D855=4,'Tipo '!$B$5,IF(D855=5,'Tipo '!$B$6,IF(D855=6,'Tipo '!$B$7,IF(D855=7,'Tipo '!$B$8,IF(D855=8,'Tipo '!$B$9,IF(D855=9,'Tipo '!$B$10,IF(D855=10,'Tipo '!$B$11,IF(D855=11,'Tipo '!$B$12,IF(D855=12,'Tipo '!$B$13,IF(D855=13,'Tipo '!$B$14,IF(D855=14,'Tipo '!$B$15,IF(D855=15,'Tipo '!$B$16,IF(D855=16,'Tipo '!$B$17,IF(D855=17,'Tipo '!$B$18,IF(D855=18,'Tipo '!$B$19,IF(D855=19,'Tipo '!$B$20,IF(D855=20,'Tipo '!$B$21,"No ha seleccionado un tipo de contrato válido"))))))))))))))))))))</f>
        <v>No ha seleccionado un tipo de contrato válido</v>
      </c>
      <c r="F855" s="3"/>
      <c r="G855" s="3"/>
      <c r="H855" s="22"/>
      <c r="I855" s="22"/>
      <c r="J855" s="8"/>
      <c r="K855" s="41" t="str">
        <f>IF(J855=1,'Equivalencia BH-BMPT'!$D$2,IF(J855=2,'Equivalencia BH-BMPT'!$D$3,IF(J855=3,'Equivalencia BH-BMPT'!$D$4,IF(J855=4,'Equivalencia BH-BMPT'!$D$5,IF(J855=5,'Equivalencia BH-BMPT'!$D$6,IF(J855=6,'Equivalencia BH-BMPT'!$D$7,IF(J855=7,'Equivalencia BH-BMPT'!$D$8,IF(J855=8,'Equivalencia BH-BMPT'!$D$9,IF(J855=9,'Equivalencia BH-BMPT'!$D$10,IF(J855=10,'Equivalencia BH-BMPT'!$D$11,IF(J855=11,'Equivalencia BH-BMPT'!$D$12,IF(J855=12,'Equivalencia BH-BMPT'!$D$13,IF(J855=13,'Equivalencia BH-BMPT'!$D$14,IF(J855=14,'Equivalencia BH-BMPT'!$D$15,IF(J855=15,'Equivalencia BH-BMPT'!$D$16,IF(J855=16,'Equivalencia BH-BMPT'!$D$17,IF(J855=17,'Equivalencia BH-BMPT'!$D$18,IF(J855=18,'Equivalencia BH-BMPT'!$D$19,IF(J855=19,'Equivalencia BH-BMPT'!$D$20,IF(J855=20,'Equivalencia BH-BMPT'!$D$21,IF(J855=21,'Equivalencia BH-BMPT'!$D$22,IF(J855=22,'Equivalencia BH-BMPT'!$D$23,IF(J855=23,'Equivalencia BH-BMPT'!#REF!,IF(J855=24,'Equivalencia BH-BMPT'!$D$25,IF(J855=25,'Equivalencia BH-BMPT'!$D$26,IF(J855=26,'Equivalencia BH-BMPT'!$D$27,IF(J855=27,'Equivalencia BH-BMPT'!$D$28,IF(J855=28,'Equivalencia BH-BMPT'!$D$29,IF(J855=29,'Equivalencia BH-BMPT'!$D$30,IF(J855=30,'Equivalencia BH-BMPT'!$D$31,IF(J855=31,'Equivalencia BH-BMPT'!$D$32,IF(J855=32,'Equivalencia BH-BMPT'!$D$33,IF(J855=33,'Equivalencia BH-BMPT'!$D$34,IF(J855=34,'Equivalencia BH-BMPT'!$D$35,IF(J855=35,'Equivalencia BH-BMPT'!$D$36,IF(J855=36,'Equivalencia BH-BMPT'!$D$37,IF(J855=37,'Equivalencia BH-BMPT'!$D$38,IF(J855=38,'Equivalencia BH-BMPT'!#REF!,IF(J855=39,'Equivalencia BH-BMPT'!$D$40,IF(J855=40,'Equivalencia BH-BMPT'!$D$41,IF(J855=41,'Equivalencia BH-BMPT'!$D$42,IF(J855=42,'Equivalencia BH-BMPT'!$D$43,IF(J855=43,'Equivalencia BH-BMPT'!$D$44,IF(J855=44,'Equivalencia BH-BMPT'!$D$45,IF(J855=45,'Equivalencia BH-BMPT'!$D$46,"No ha seleccionado un número de programa")))))))))))))))))))))))))))))))))))))))))))))</f>
        <v>No ha seleccionado un número de programa</v>
      </c>
      <c r="L855" s="23"/>
      <c r="M855" s="18"/>
      <c r="N855" s="27"/>
      <c r="O855" s="24"/>
      <c r="P855" s="92"/>
      <c r="Q855" s="25"/>
      <c r="R855" s="25"/>
      <c r="S855" s="25"/>
      <c r="T855" s="25">
        <f t="shared" si="45"/>
        <v>0</v>
      </c>
      <c r="U855" s="25"/>
      <c r="V855" s="26"/>
      <c r="W855" s="26"/>
      <c r="X855" s="26"/>
      <c r="Y855" s="18"/>
      <c r="Z855" s="18"/>
      <c r="AA855" s="42"/>
      <c r="AB855" s="18"/>
      <c r="AC855" s="18"/>
      <c r="AD855" s="18"/>
      <c r="AE855" s="18"/>
      <c r="AF855" s="43" t="e">
        <f t="shared" si="47"/>
        <v>#DIV/0!</v>
      </c>
      <c r="AG855" s="44"/>
      <c r="AH855" s="44" t="b">
        <f t="shared" si="46"/>
        <v>1</v>
      </c>
    </row>
    <row r="856" spans="1:34" ht="44.25" customHeight="1" thickBot="1" x14ac:dyDescent="0.3">
      <c r="A856" s="18"/>
      <c r="B856" s="18"/>
      <c r="C856" s="3"/>
      <c r="D856" s="18"/>
      <c r="E856" s="3" t="str">
        <f>IF(D856=1,'Tipo '!$B$2,IF(D856=2,'Tipo '!$B$3,IF(D856=3,'Tipo '!$B$4,IF(D856=4,'Tipo '!$B$5,IF(D856=5,'Tipo '!$B$6,IF(D856=6,'Tipo '!$B$7,IF(D856=7,'Tipo '!$B$8,IF(D856=8,'Tipo '!$B$9,IF(D856=9,'Tipo '!$B$10,IF(D856=10,'Tipo '!$B$11,IF(D856=11,'Tipo '!$B$12,IF(D856=12,'Tipo '!$B$13,IF(D856=13,'Tipo '!$B$14,IF(D856=14,'Tipo '!$B$15,IF(D856=15,'Tipo '!$B$16,IF(D856=16,'Tipo '!$B$17,IF(D856=17,'Tipo '!$B$18,IF(D856=18,'Tipo '!$B$19,IF(D856=19,'Tipo '!$B$20,IF(D856=20,'Tipo '!$B$21,"No ha seleccionado un tipo de contrato válido"))))))))))))))))))))</f>
        <v>No ha seleccionado un tipo de contrato válido</v>
      </c>
      <c r="F856" s="3"/>
      <c r="G856" s="3"/>
      <c r="H856" s="22"/>
      <c r="I856" s="22"/>
      <c r="J856" s="8"/>
      <c r="K856" s="41" t="str">
        <f>IF(J856=1,'Equivalencia BH-BMPT'!$D$2,IF(J856=2,'Equivalencia BH-BMPT'!$D$3,IF(J856=3,'Equivalencia BH-BMPT'!$D$4,IF(J856=4,'Equivalencia BH-BMPT'!$D$5,IF(J856=5,'Equivalencia BH-BMPT'!$D$6,IF(J856=6,'Equivalencia BH-BMPT'!$D$7,IF(J856=7,'Equivalencia BH-BMPT'!$D$8,IF(J856=8,'Equivalencia BH-BMPT'!$D$9,IF(J856=9,'Equivalencia BH-BMPT'!$D$10,IF(J856=10,'Equivalencia BH-BMPT'!$D$11,IF(J856=11,'Equivalencia BH-BMPT'!$D$12,IF(J856=12,'Equivalencia BH-BMPT'!$D$13,IF(J856=13,'Equivalencia BH-BMPT'!$D$14,IF(J856=14,'Equivalencia BH-BMPT'!$D$15,IF(J856=15,'Equivalencia BH-BMPT'!$D$16,IF(J856=16,'Equivalencia BH-BMPT'!$D$17,IF(J856=17,'Equivalencia BH-BMPT'!$D$18,IF(J856=18,'Equivalencia BH-BMPT'!$D$19,IF(J856=19,'Equivalencia BH-BMPT'!$D$20,IF(J856=20,'Equivalencia BH-BMPT'!$D$21,IF(J856=21,'Equivalencia BH-BMPT'!$D$22,IF(J856=22,'Equivalencia BH-BMPT'!$D$23,IF(J856=23,'Equivalencia BH-BMPT'!#REF!,IF(J856=24,'Equivalencia BH-BMPT'!$D$25,IF(J856=25,'Equivalencia BH-BMPT'!$D$26,IF(J856=26,'Equivalencia BH-BMPT'!$D$27,IF(J856=27,'Equivalencia BH-BMPT'!$D$28,IF(J856=28,'Equivalencia BH-BMPT'!$D$29,IF(J856=29,'Equivalencia BH-BMPT'!$D$30,IF(J856=30,'Equivalencia BH-BMPT'!$D$31,IF(J856=31,'Equivalencia BH-BMPT'!$D$32,IF(J856=32,'Equivalencia BH-BMPT'!$D$33,IF(J856=33,'Equivalencia BH-BMPT'!$D$34,IF(J856=34,'Equivalencia BH-BMPT'!$D$35,IF(J856=35,'Equivalencia BH-BMPT'!$D$36,IF(J856=36,'Equivalencia BH-BMPT'!$D$37,IF(J856=37,'Equivalencia BH-BMPT'!$D$38,IF(J856=38,'Equivalencia BH-BMPT'!#REF!,IF(J856=39,'Equivalencia BH-BMPT'!$D$40,IF(J856=40,'Equivalencia BH-BMPT'!$D$41,IF(J856=41,'Equivalencia BH-BMPT'!$D$42,IF(J856=42,'Equivalencia BH-BMPT'!$D$43,IF(J856=43,'Equivalencia BH-BMPT'!$D$44,IF(J856=44,'Equivalencia BH-BMPT'!$D$45,IF(J856=45,'Equivalencia BH-BMPT'!$D$46,"No ha seleccionado un número de programa")))))))))))))))))))))))))))))))))))))))))))))</f>
        <v>No ha seleccionado un número de programa</v>
      </c>
      <c r="L856" s="23"/>
      <c r="M856" s="18"/>
      <c r="N856" s="27"/>
      <c r="O856" s="24"/>
      <c r="P856" s="92"/>
      <c r="Q856" s="25"/>
      <c r="R856" s="25"/>
      <c r="S856" s="25"/>
      <c r="T856" s="25">
        <f t="shared" si="45"/>
        <v>0</v>
      </c>
      <c r="U856" s="25"/>
      <c r="V856" s="26"/>
      <c r="W856" s="26"/>
      <c r="X856" s="26"/>
      <c r="Y856" s="18"/>
      <c r="Z856" s="18"/>
      <c r="AA856" s="42"/>
      <c r="AB856" s="18"/>
      <c r="AC856" s="18"/>
      <c r="AD856" s="18"/>
      <c r="AE856" s="18"/>
      <c r="AF856" s="43" t="e">
        <f t="shared" si="47"/>
        <v>#DIV/0!</v>
      </c>
      <c r="AG856" s="44"/>
      <c r="AH856" s="44" t="b">
        <f t="shared" si="46"/>
        <v>1</v>
      </c>
    </row>
    <row r="857" spans="1:34" ht="44.25" customHeight="1" thickBot="1" x14ac:dyDescent="0.3">
      <c r="A857" s="18"/>
      <c r="B857" s="18"/>
      <c r="C857" s="3"/>
      <c r="D857" s="18"/>
      <c r="E857" s="3" t="str">
        <f>IF(D857=1,'Tipo '!$B$2,IF(D857=2,'Tipo '!$B$3,IF(D857=3,'Tipo '!$B$4,IF(D857=4,'Tipo '!$B$5,IF(D857=5,'Tipo '!$B$6,IF(D857=6,'Tipo '!$B$7,IF(D857=7,'Tipo '!$B$8,IF(D857=8,'Tipo '!$B$9,IF(D857=9,'Tipo '!$B$10,IF(D857=10,'Tipo '!$B$11,IF(D857=11,'Tipo '!$B$12,IF(D857=12,'Tipo '!$B$13,IF(D857=13,'Tipo '!$B$14,IF(D857=14,'Tipo '!$B$15,IF(D857=15,'Tipo '!$B$16,IF(D857=16,'Tipo '!$B$17,IF(D857=17,'Tipo '!$B$18,IF(D857=18,'Tipo '!$B$19,IF(D857=19,'Tipo '!$B$20,IF(D857=20,'Tipo '!$B$21,"No ha seleccionado un tipo de contrato válido"))))))))))))))))))))</f>
        <v>No ha seleccionado un tipo de contrato válido</v>
      </c>
      <c r="F857" s="3"/>
      <c r="G857" s="3"/>
      <c r="H857" s="22"/>
      <c r="I857" s="22"/>
      <c r="J857" s="8"/>
      <c r="K857" s="41" t="str">
        <f>IF(J857=1,'Equivalencia BH-BMPT'!$D$2,IF(J857=2,'Equivalencia BH-BMPT'!$D$3,IF(J857=3,'Equivalencia BH-BMPT'!$D$4,IF(J857=4,'Equivalencia BH-BMPT'!$D$5,IF(J857=5,'Equivalencia BH-BMPT'!$D$6,IF(J857=6,'Equivalencia BH-BMPT'!$D$7,IF(J857=7,'Equivalencia BH-BMPT'!$D$8,IF(J857=8,'Equivalencia BH-BMPT'!$D$9,IF(J857=9,'Equivalencia BH-BMPT'!$D$10,IF(J857=10,'Equivalencia BH-BMPT'!$D$11,IF(J857=11,'Equivalencia BH-BMPT'!$D$12,IF(J857=12,'Equivalencia BH-BMPT'!$D$13,IF(J857=13,'Equivalencia BH-BMPT'!$D$14,IF(J857=14,'Equivalencia BH-BMPT'!$D$15,IF(J857=15,'Equivalencia BH-BMPT'!$D$16,IF(J857=16,'Equivalencia BH-BMPT'!$D$17,IF(J857=17,'Equivalencia BH-BMPT'!$D$18,IF(J857=18,'Equivalencia BH-BMPT'!$D$19,IF(J857=19,'Equivalencia BH-BMPT'!$D$20,IF(J857=20,'Equivalencia BH-BMPT'!$D$21,IF(J857=21,'Equivalencia BH-BMPT'!$D$22,IF(J857=22,'Equivalencia BH-BMPT'!$D$23,IF(J857=23,'Equivalencia BH-BMPT'!#REF!,IF(J857=24,'Equivalencia BH-BMPT'!$D$25,IF(J857=25,'Equivalencia BH-BMPT'!$D$26,IF(J857=26,'Equivalencia BH-BMPT'!$D$27,IF(J857=27,'Equivalencia BH-BMPT'!$D$28,IF(J857=28,'Equivalencia BH-BMPT'!$D$29,IF(J857=29,'Equivalencia BH-BMPT'!$D$30,IF(J857=30,'Equivalencia BH-BMPT'!$D$31,IF(J857=31,'Equivalencia BH-BMPT'!$D$32,IF(J857=32,'Equivalencia BH-BMPT'!$D$33,IF(J857=33,'Equivalencia BH-BMPT'!$D$34,IF(J857=34,'Equivalencia BH-BMPT'!$D$35,IF(J857=35,'Equivalencia BH-BMPT'!$D$36,IF(J857=36,'Equivalencia BH-BMPT'!$D$37,IF(J857=37,'Equivalencia BH-BMPT'!$D$38,IF(J857=38,'Equivalencia BH-BMPT'!#REF!,IF(J857=39,'Equivalencia BH-BMPT'!$D$40,IF(J857=40,'Equivalencia BH-BMPT'!$D$41,IF(J857=41,'Equivalencia BH-BMPT'!$D$42,IF(J857=42,'Equivalencia BH-BMPT'!$D$43,IF(J857=43,'Equivalencia BH-BMPT'!$D$44,IF(J857=44,'Equivalencia BH-BMPT'!$D$45,IF(J857=45,'Equivalencia BH-BMPT'!$D$46,"No ha seleccionado un número de programa")))))))))))))))))))))))))))))))))))))))))))))</f>
        <v>No ha seleccionado un número de programa</v>
      </c>
      <c r="L857" s="23"/>
      <c r="M857" s="18"/>
      <c r="N857" s="27"/>
      <c r="O857" s="24"/>
      <c r="P857" s="92"/>
      <c r="Q857" s="25"/>
      <c r="R857" s="25"/>
      <c r="S857" s="25"/>
      <c r="T857" s="25">
        <f t="shared" si="45"/>
        <v>0</v>
      </c>
      <c r="U857" s="25"/>
      <c r="V857" s="26"/>
      <c r="W857" s="26"/>
      <c r="X857" s="26"/>
      <c r="Y857" s="18"/>
      <c r="Z857" s="18"/>
      <c r="AA857" s="42"/>
      <c r="AB857" s="18"/>
      <c r="AC857" s="18"/>
      <c r="AD857" s="18"/>
      <c r="AE857" s="18"/>
      <c r="AF857" s="43" t="e">
        <f t="shared" si="47"/>
        <v>#DIV/0!</v>
      </c>
      <c r="AG857" s="44"/>
      <c r="AH857" s="44" t="b">
        <f t="shared" si="46"/>
        <v>1</v>
      </c>
    </row>
    <row r="858" spans="1:34" ht="44.25" customHeight="1" thickBot="1" x14ac:dyDescent="0.3">
      <c r="A858" s="18"/>
      <c r="B858" s="18"/>
      <c r="C858" s="3"/>
      <c r="D858" s="18"/>
      <c r="E858" s="3" t="str">
        <f>IF(D858=1,'Tipo '!$B$2,IF(D858=2,'Tipo '!$B$3,IF(D858=3,'Tipo '!$B$4,IF(D858=4,'Tipo '!$B$5,IF(D858=5,'Tipo '!$B$6,IF(D858=6,'Tipo '!$B$7,IF(D858=7,'Tipo '!$B$8,IF(D858=8,'Tipo '!$B$9,IF(D858=9,'Tipo '!$B$10,IF(D858=10,'Tipo '!$B$11,IF(D858=11,'Tipo '!$B$12,IF(D858=12,'Tipo '!$B$13,IF(D858=13,'Tipo '!$B$14,IF(D858=14,'Tipo '!$B$15,IF(D858=15,'Tipo '!$B$16,IF(D858=16,'Tipo '!$B$17,IF(D858=17,'Tipo '!$B$18,IF(D858=18,'Tipo '!$B$19,IF(D858=19,'Tipo '!$B$20,IF(D858=20,'Tipo '!$B$21,"No ha seleccionado un tipo de contrato válido"))))))))))))))))))))</f>
        <v>No ha seleccionado un tipo de contrato válido</v>
      </c>
      <c r="F858" s="3"/>
      <c r="G858" s="3"/>
      <c r="H858" s="22"/>
      <c r="I858" s="22"/>
      <c r="J858" s="8"/>
      <c r="K858" s="41" t="str">
        <f>IF(J858=1,'Equivalencia BH-BMPT'!$D$2,IF(J858=2,'Equivalencia BH-BMPT'!$D$3,IF(J858=3,'Equivalencia BH-BMPT'!$D$4,IF(J858=4,'Equivalencia BH-BMPT'!$D$5,IF(J858=5,'Equivalencia BH-BMPT'!$D$6,IF(J858=6,'Equivalencia BH-BMPT'!$D$7,IF(J858=7,'Equivalencia BH-BMPT'!$D$8,IF(J858=8,'Equivalencia BH-BMPT'!$D$9,IF(J858=9,'Equivalencia BH-BMPT'!$D$10,IF(J858=10,'Equivalencia BH-BMPT'!$D$11,IF(J858=11,'Equivalencia BH-BMPT'!$D$12,IF(J858=12,'Equivalencia BH-BMPT'!$D$13,IF(J858=13,'Equivalencia BH-BMPT'!$D$14,IF(J858=14,'Equivalencia BH-BMPT'!$D$15,IF(J858=15,'Equivalencia BH-BMPT'!$D$16,IF(J858=16,'Equivalencia BH-BMPT'!$D$17,IF(J858=17,'Equivalencia BH-BMPT'!$D$18,IF(J858=18,'Equivalencia BH-BMPT'!$D$19,IF(J858=19,'Equivalencia BH-BMPT'!$D$20,IF(J858=20,'Equivalencia BH-BMPT'!$D$21,IF(J858=21,'Equivalencia BH-BMPT'!$D$22,IF(J858=22,'Equivalencia BH-BMPT'!$D$23,IF(J858=23,'Equivalencia BH-BMPT'!#REF!,IF(J858=24,'Equivalencia BH-BMPT'!$D$25,IF(J858=25,'Equivalencia BH-BMPT'!$D$26,IF(J858=26,'Equivalencia BH-BMPT'!$D$27,IF(J858=27,'Equivalencia BH-BMPT'!$D$28,IF(J858=28,'Equivalencia BH-BMPT'!$D$29,IF(J858=29,'Equivalencia BH-BMPT'!$D$30,IF(J858=30,'Equivalencia BH-BMPT'!$D$31,IF(J858=31,'Equivalencia BH-BMPT'!$D$32,IF(J858=32,'Equivalencia BH-BMPT'!$D$33,IF(J858=33,'Equivalencia BH-BMPT'!$D$34,IF(J858=34,'Equivalencia BH-BMPT'!$D$35,IF(J858=35,'Equivalencia BH-BMPT'!$D$36,IF(J858=36,'Equivalencia BH-BMPT'!$D$37,IF(J858=37,'Equivalencia BH-BMPT'!$D$38,IF(J858=38,'Equivalencia BH-BMPT'!#REF!,IF(J858=39,'Equivalencia BH-BMPT'!$D$40,IF(J858=40,'Equivalencia BH-BMPT'!$D$41,IF(J858=41,'Equivalencia BH-BMPT'!$D$42,IF(J858=42,'Equivalencia BH-BMPT'!$D$43,IF(J858=43,'Equivalencia BH-BMPT'!$D$44,IF(J858=44,'Equivalencia BH-BMPT'!$D$45,IF(J858=45,'Equivalencia BH-BMPT'!$D$46,"No ha seleccionado un número de programa")))))))))))))))))))))))))))))))))))))))))))))</f>
        <v>No ha seleccionado un número de programa</v>
      </c>
      <c r="L858" s="23"/>
      <c r="M858" s="18"/>
      <c r="N858" s="27"/>
      <c r="O858" s="24"/>
      <c r="P858" s="92"/>
      <c r="Q858" s="25"/>
      <c r="R858" s="25"/>
      <c r="S858" s="25"/>
      <c r="T858" s="25">
        <f t="shared" si="45"/>
        <v>0</v>
      </c>
      <c r="U858" s="25"/>
      <c r="V858" s="26"/>
      <c r="W858" s="26"/>
      <c r="X858" s="26"/>
      <c r="Y858" s="18"/>
      <c r="Z858" s="18"/>
      <c r="AA858" s="42"/>
      <c r="AB858" s="18"/>
      <c r="AC858" s="18"/>
      <c r="AD858" s="18"/>
      <c r="AE858" s="18"/>
      <c r="AF858" s="43" t="e">
        <f t="shared" si="47"/>
        <v>#DIV/0!</v>
      </c>
      <c r="AG858" s="44"/>
      <c r="AH858" s="44" t="b">
        <f t="shared" si="46"/>
        <v>1</v>
      </c>
    </row>
    <row r="859" spans="1:34" ht="44.25" customHeight="1" thickBot="1" x14ac:dyDescent="0.3">
      <c r="A859" s="18"/>
      <c r="B859" s="18"/>
      <c r="C859" s="3"/>
      <c r="D859" s="18"/>
      <c r="E859" s="3" t="str">
        <f>IF(D859=1,'Tipo '!$B$2,IF(D859=2,'Tipo '!$B$3,IF(D859=3,'Tipo '!$B$4,IF(D859=4,'Tipo '!$B$5,IF(D859=5,'Tipo '!$B$6,IF(D859=6,'Tipo '!$B$7,IF(D859=7,'Tipo '!$B$8,IF(D859=8,'Tipo '!$B$9,IF(D859=9,'Tipo '!$B$10,IF(D859=10,'Tipo '!$B$11,IF(D859=11,'Tipo '!$B$12,IF(D859=12,'Tipo '!$B$13,IF(D859=13,'Tipo '!$B$14,IF(D859=14,'Tipo '!$B$15,IF(D859=15,'Tipo '!$B$16,IF(D859=16,'Tipo '!$B$17,IF(D859=17,'Tipo '!$B$18,IF(D859=18,'Tipo '!$B$19,IF(D859=19,'Tipo '!$B$20,IF(D859=20,'Tipo '!$B$21,"No ha seleccionado un tipo de contrato válido"))))))))))))))))))))</f>
        <v>No ha seleccionado un tipo de contrato válido</v>
      </c>
      <c r="F859" s="3"/>
      <c r="G859" s="3"/>
      <c r="H859" s="22"/>
      <c r="I859" s="22"/>
      <c r="J859" s="8"/>
      <c r="K859" s="41" t="str">
        <f>IF(J859=1,'Equivalencia BH-BMPT'!$D$2,IF(J859=2,'Equivalencia BH-BMPT'!$D$3,IF(J859=3,'Equivalencia BH-BMPT'!$D$4,IF(J859=4,'Equivalencia BH-BMPT'!$D$5,IF(J859=5,'Equivalencia BH-BMPT'!$D$6,IF(J859=6,'Equivalencia BH-BMPT'!$D$7,IF(J859=7,'Equivalencia BH-BMPT'!$D$8,IF(J859=8,'Equivalencia BH-BMPT'!$D$9,IF(J859=9,'Equivalencia BH-BMPT'!$D$10,IF(J859=10,'Equivalencia BH-BMPT'!$D$11,IF(J859=11,'Equivalencia BH-BMPT'!$D$12,IF(J859=12,'Equivalencia BH-BMPT'!$D$13,IF(J859=13,'Equivalencia BH-BMPT'!$D$14,IF(J859=14,'Equivalencia BH-BMPT'!$D$15,IF(J859=15,'Equivalencia BH-BMPT'!$D$16,IF(J859=16,'Equivalencia BH-BMPT'!$D$17,IF(J859=17,'Equivalencia BH-BMPT'!$D$18,IF(J859=18,'Equivalencia BH-BMPT'!$D$19,IF(J859=19,'Equivalencia BH-BMPT'!$D$20,IF(J859=20,'Equivalencia BH-BMPT'!$D$21,IF(J859=21,'Equivalencia BH-BMPT'!$D$22,IF(J859=22,'Equivalencia BH-BMPT'!$D$23,IF(J859=23,'Equivalencia BH-BMPT'!#REF!,IF(J859=24,'Equivalencia BH-BMPT'!$D$25,IF(J859=25,'Equivalencia BH-BMPT'!$D$26,IF(J859=26,'Equivalencia BH-BMPT'!$D$27,IF(J859=27,'Equivalencia BH-BMPT'!$D$28,IF(J859=28,'Equivalencia BH-BMPT'!$D$29,IF(J859=29,'Equivalencia BH-BMPT'!$D$30,IF(J859=30,'Equivalencia BH-BMPT'!$D$31,IF(J859=31,'Equivalencia BH-BMPT'!$D$32,IF(J859=32,'Equivalencia BH-BMPT'!$D$33,IF(J859=33,'Equivalencia BH-BMPT'!$D$34,IF(J859=34,'Equivalencia BH-BMPT'!$D$35,IF(J859=35,'Equivalencia BH-BMPT'!$D$36,IF(J859=36,'Equivalencia BH-BMPT'!$D$37,IF(J859=37,'Equivalencia BH-BMPT'!$D$38,IF(J859=38,'Equivalencia BH-BMPT'!#REF!,IF(J859=39,'Equivalencia BH-BMPT'!$D$40,IF(J859=40,'Equivalencia BH-BMPT'!$D$41,IF(J859=41,'Equivalencia BH-BMPT'!$D$42,IF(J859=42,'Equivalencia BH-BMPT'!$D$43,IF(J859=43,'Equivalencia BH-BMPT'!$D$44,IF(J859=44,'Equivalencia BH-BMPT'!$D$45,IF(J859=45,'Equivalencia BH-BMPT'!$D$46,"No ha seleccionado un número de programa")))))))))))))))))))))))))))))))))))))))))))))</f>
        <v>No ha seleccionado un número de programa</v>
      </c>
      <c r="L859" s="23"/>
      <c r="M859" s="18"/>
      <c r="N859" s="27"/>
      <c r="O859" s="24"/>
      <c r="P859" s="92"/>
      <c r="Q859" s="25"/>
      <c r="R859" s="25"/>
      <c r="S859" s="25"/>
      <c r="T859" s="25">
        <f t="shared" si="45"/>
        <v>0</v>
      </c>
      <c r="U859" s="25"/>
      <c r="V859" s="26"/>
      <c r="W859" s="26"/>
      <c r="X859" s="26"/>
      <c r="Y859" s="18"/>
      <c r="Z859" s="18"/>
      <c r="AA859" s="42"/>
      <c r="AB859" s="18"/>
      <c r="AC859" s="18"/>
      <c r="AD859" s="18"/>
      <c r="AE859" s="18"/>
      <c r="AF859" s="43" t="e">
        <f t="shared" si="47"/>
        <v>#DIV/0!</v>
      </c>
      <c r="AG859" s="44"/>
      <c r="AH859" s="44" t="b">
        <f t="shared" si="46"/>
        <v>1</v>
      </c>
    </row>
    <row r="860" spans="1:34" ht="44.25" customHeight="1" thickBot="1" x14ac:dyDescent="0.3">
      <c r="A860" s="18"/>
      <c r="B860" s="18"/>
      <c r="C860" s="3"/>
      <c r="D860" s="18"/>
      <c r="E860" s="3" t="str">
        <f>IF(D860=1,'Tipo '!$B$2,IF(D860=2,'Tipo '!$B$3,IF(D860=3,'Tipo '!$B$4,IF(D860=4,'Tipo '!$B$5,IF(D860=5,'Tipo '!$B$6,IF(D860=6,'Tipo '!$B$7,IF(D860=7,'Tipo '!$B$8,IF(D860=8,'Tipo '!$B$9,IF(D860=9,'Tipo '!$B$10,IF(D860=10,'Tipo '!$B$11,IF(D860=11,'Tipo '!$B$12,IF(D860=12,'Tipo '!$B$13,IF(D860=13,'Tipo '!$B$14,IF(D860=14,'Tipo '!$B$15,IF(D860=15,'Tipo '!$B$16,IF(D860=16,'Tipo '!$B$17,IF(D860=17,'Tipo '!$B$18,IF(D860=18,'Tipo '!$B$19,IF(D860=19,'Tipo '!$B$20,IF(D860=20,'Tipo '!$B$21,"No ha seleccionado un tipo de contrato válido"))))))))))))))))))))</f>
        <v>No ha seleccionado un tipo de contrato válido</v>
      </c>
      <c r="F860" s="3"/>
      <c r="G860" s="3"/>
      <c r="H860" s="22"/>
      <c r="I860" s="22"/>
      <c r="J860" s="8"/>
      <c r="K860" s="41" t="str">
        <f>IF(J860=1,'Equivalencia BH-BMPT'!$D$2,IF(J860=2,'Equivalencia BH-BMPT'!$D$3,IF(J860=3,'Equivalencia BH-BMPT'!$D$4,IF(J860=4,'Equivalencia BH-BMPT'!$D$5,IF(J860=5,'Equivalencia BH-BMPT'!$D$6,IF(J860=6,'Equivalencia BH-BMPT'!$D$7,IF(J860=7,'Equivalencia BH-BMPT'!$D$8,IF(J860=8,'Equivalencia BH-BMPT'!$D$9,IF(J860=9,'Equivalencia BH-BMPT'!$D$10,IF(J860=10,'Equivalencia BH-BMPT'!$D$11,IF(J860=11,'Equivalencia BH-BMPT'!$D$12,IF(J860=12,'Equivalencia BH-BMPT'!$D$13,IF(J860=13,'Equivalencia BH-BMPT'!$D$14,IF(J860=14,'Equivalencia BH-BMPT'!$D$15,IF(J860=15,'Equivalencia BH-BMPT'!$D$16,IF(J860=16,'Equivalencia BH-BMPT'!$D$17,IF(J860=17,'Equivalencia BH-BMPT'!$D$18,IF(J860=18,'Equivalencia BH-BMPT'!$D$19,IF(J860=19,'Equivalencia BH-BMPT'!$D$20,IF(J860=20,'Equivalencia BH-BMPT'!$D$21,IF(J860=21,'Equivalencia BH-BMPT'!$D$22,IF(J860=22,'Equivalencia BH-BMPT'!$D$23,IF(J860=23,'Equivalencia BH-BMPT'!#REF!,IF(J860=24,'Equivalencia BH-BMPT'!$D$25,IF(J860=25,'Equivalencia BH-BMPT'!$D$26,IF(J860=26,'Equivalencia BH-BMPT'!$D$27,IF(J860=27,'Equivalencia BH-BMPT'!$D$28,IF(J860=28,'Equivalencia BH-BMPT'!$D$29,IF(J860=29,'Equivalencia BH-BMPT'!$D$30,IF(J860=30,'Equivalencia BH-BMPT'!$D$31,IF(J860=31,'Equivalencia BH-BMPT'!$D$32,IF(J860=32,'Equivalencia BH-BMPT'!$D$33,IF(J860=33,'Equivalencia BH-BMPT'!$D$34,IF(J860=34,'Equivalencia BH-BMPT'!$D$35,IF(J860=35,'Equivalencia BH-BMPT'!$D$36,IF(J860=36,'Equivalencia BH-BMPT'!$D$37,IF(J860=37,'Equivalencia BH-BMPT'!$D$38,IF(J860=38,'Equivalencia BH-BMPT'!#REF!,IF(J860=39,'Equivalencia BH-BMPT'!$D$40,IF(J860=40,'Equivalencia BH-BMPT'!$D$41,IF(J860=41,'Equivalencia BH-BMPT'!$D$42,IF(J860=42,'Equivalencia BH-BMPT'!$D$43,IF(J860=43,'Equivalencia BH-BMPT'!$D$44,IF(J860=44,'Equivalencia BH-BMPT'!$D$45,IF(J860=45,'Equivalencia BH-BMPT'!$D$46,"No ha seleccionado un número de programa")))))))))))))))))))))))))))))))))))))))))))))</f>
        <v>No ha seleccionado un número de programa</v>
      </c>
      <c r="L860" s="23"/>
      <c r="M860" s="18"/>
      <c r="N860" s="27"/>
      <c r="O860" s="24"/>
      <c r="P860" s="92"/>
      <c r="Q860" s="25"/>
      <c r="R860" s="25"/>
      <c r="S860" s="25"/>
      <c r="T860" s="25">
        <f t="shared" si="45"/>
        <v>0</v>
      </c>
      <c r="U860" s="25"/>
      <c r="V860" s="26"/>
      <c r="W860" s="26"/>
      <c r="X860" s="26"/>
      <c r="Y860" s="18"/>
      <c r="Z860" s="18"/>
      <c r="AA860" s="42"/>
      <c r="AB860" s="18"/>
      <c r="AC860" s="18"/>
      <c r="AD860" s="18"/>
      <c r="AE860" s="18"/>
      <c r="AF860" s="43" t="e">
        <f t="shared" si="47"/>
        <v>#DIV/0!</v>
      </c>
      <c r="AG860" s="44"/>
      <c r="AH860" s="44" t="b">
        <f t="shared" si="46"/>
        <v>1</v>
      </c>
    </row>
    <row r="861" spans="1:34" ht="44.25" customHeight="1" thickBot="1" x14ac:dyDescent="0.3">
      <c r="A861" s="18"/>
      <c r="B861" s="18"/>
      <c r="C861" s="3"/>
      <c r="D861" s="18"/>
      <c r="E861" s="3" t="str">
        <f>IF(D861=1,'Tipo '!$B$2,IF(D861=2,'Tipo '!$B$3,IF(D861=3,'Tipo '!$B$4,IF(D861=4,'Tipo '!$B$5,IF(D861=5,'Tipo '!$B$6,IF(D861=6,'Tipo '!$B$7,IF(D861=7,'Tipo '!$B$8,IF(D861=8,'Tipo '!$B$9,IF(D861=9,'Tipo '!$B$10,IF(D861=10,'Tipo '!$B$11,IF(D861=11,'Tipo '!$B$12,IF(D861=12,'Tipo '!$B$13,IF(D861=13,'Tipo '!$B$14,IF(D861=14,'Tipo '!$B$15,IF(D861=15,'Tipo '!$B$16,IF(D861=16,'Tipo '!$B$17,IF(D861=17,'Tipo '!$B$18,IF(D861=18,'Tipo '!$B$19,IF(D861=19,'Tipo '!$B$20,IF(D861=20,'Tipo '!$B$21,"No ha seleccionado un tipo de contrato válido"))))))))))))))))))))</f>
        <v>No ha seleccionado un tipo de contrato válido</v>
      </c>
      <c r="F861" s="3"/>
      <c r="G861" s="3"/>
      <c r="H861" s="22"/>
      <c r="I861" s="22"/>
      <c r="J861" s="8"/>
      <c r="K861" s="41" t="str">
        <f>IF(J861=1,'Equivalencia BH-BMPT'!$D$2,IF(J861=2,'Equivalencia BH-BMPT'!$D$3,IF(J861=3,'Equivalencia BH-BMPT'!$D$4,IF(J861=4,'Equivalencia BH-BMPT'!$D$5,IF(J861=5,'Equivalencia BH-BMPT'!$D$6,IF(J861=6,'Equivalencia BH-BMPT'!$D$7,IF(J861=7,'Equivalencia BH-BMPT'!$D$8,IF(J861=8,'Equivalencia BH-BMPT'!$D$9,IF(J861=9,'Equivalencia BH-BMPT'!$D$10,IF(J861=10,'Equivalencia BH-BMPT'!$D$11,IF(J861=11,'Equivalencia BH-BMPT'!$D$12,IF(J861=12,'Equivalencia BH-BMPT'!$D$13,IF(J861=13,'Equivalencia BH-BMPT'!$D$14,IF(J861=14,'Equivalencia BH-BMPT'!$D$15,IF(J861=15,'Equivalencia BH-BMPT'!$D$16,IF(J861=16,'Equivalencia BH-BMPT'!$D$17,IF(J861=17,'Equivalencia BH-BMPT'!$D$18,IF(J861=18,'Equivalencia BH-BMPT'!$D$19,IF(J861=19,'Equivalencia BH-BMPT'!$D$20,IF(J861=20,'Equivalencia BH-BMPT'!$D$21,IF(J861=21,'Equivalencia BH-BMPT'!$D$22,IF(J861=22,'Equivalencia BH-BMPT'!$D$23,IF(J861=23,'Equivalencia BH-BMPT'!#REF!,IF(J861=24,'Equivalencia BH-BMPT'!$D$25,IF(J861=25,'Equivalencia BH-BMPT'!$D$26,IF(J861=26,'Equivalencia BH-BMPT'!$D$27,IF(J861=27,'Equivalencia BH-BMPT'!$D$28,IF(J861=28,'Equivalencia BH-BMPT'!$D$29,IF(J861=29,'Equivalencia BH-BMPT'!$D$30,IF(J861=30,'Equivalencia BH-BMPT'!$D$31,IF(J861=31,'Equivalencia BH-BMPT'!$D$32,IF(J861=32,'Equivalencia BH-BMPT'!$D$33,IF(J861=33,'Equivalencia BH-BMPT'!$D$34,IF(J861=34,'Equivalencia BH-BMPT'!$D$35,IF(J861=35,'Equivalencia BH-BMPT'!$D$36,IF(J861=36,'Equivalencia BH-BMPT'!$D$37,IF(J861=37,'Equivalencia BH-BMPT'!$D$38,IF(J861=38,'Equivalencia BH-BMPT'!#REF!,IF(J861=39,'Equivalencia BH-BMPT'!$D$40,IF(J861=40,'Equivalencia BH-BMPT'!$D$41,IF(J861=41,'Equivalencia BH-BMPT'!$D$42,IF(J861=42,'Equivalencia BH-BMPT'!$D$43,IF(J861=43,'Equivalencia BH-BMPT'!$D$44,IF(J861=44,'Equivalencia BH-BMPT'!$D$45,IF(J861=45,'Equivalencia BH-BMPT'!$D$46,"No ha seleccionado un número de programa")))))))))))))))))))))))))))))))))))))))))))))</f>
        <v>No ha seleccionado un número de programa</v>
      </c>
      <c r="L861" s="23"/>
      <c r="M861" s="18"/>
      <c r="N861" s="27"/>
      <c r="O861" s="24"/>
      <c r="P861" s="92"/>
      <c r="Q861" s="25"/>
      <c r="R861" s="25"/>
      <c r="S861" s="25"/>
      <c r="T861" s="25">
        <f t="shared" si="45"/>
        <v>0</v>
      </c>
      <c r="U861" s="25"/>
      <c r="V861" s="26"/>
      <c r="W861" s="26"/>
      <c r="X861" s="26"/>
      <c r="Y861" s="18"/>
      <c r="Z861" s="18"/>
      <c r="AA861" s="42"/>
      <c r="AB861" s="18"/>
      <c r="AC861" s="18"/>
      <c r="AD861" s="18"/>
      <c r="AE861" s="18"/>
      <c r="AF861" s="43" t="e">
        <f t="shared" si="47"/>
        <v>#DIV/0!</v>
      </c>
      <c r="AG861" s="44"/>
      <c r="AH861" s="44" t="b">
        <f t="shared" si="46"/>
        <v>1</v>
      </c>
    </row>
    <row r="862" spans="1:34" ht="44.25" customHeight="1" thickBot="1" x14ac:dyDescent="0.3">
      <c r="A862" s="18"/>
      <c r="B862" s="18"/>
      <c r="C862" s="3"/>
      <c r="D862" s="18"/>
      <c r="E862" s="3" t="str">
        <f>IF(D862=1,'Tipo '!$B$2,IF(D862=2,'Tipo '!$B$3,IF(D862=3,'Tipo '!$B$4,IF(D862=4,'Tipo '!$B$5,IF(D862=5,'Tipo '!$B$6,IF(D862=6,'Tipo '!$B$7,IF(D862=7,'Tipo '!$B$8,IF(D862=8,'Tipo '!$B$9,IF(D862=9,'Tipo '!$B$10,IF(D862=10,'Tipo '!$B$11,IF(D862=11,'Tipo '!$B$12,IF(D862=12,'Tipo '!$B$13,IF(D862=13,'Tipo '!$B$14,IF(D862=14,'Tipo '!$B$15,IF(D862=15,'Tipo '!$B$16,IF(D862=16,'Tipo '!$B$17,IF(D862=17,'Tipo '!$B$18,IF(D862=18,'Tipo '!$B$19,IF(D862=19,'Tipo '!$B$20,IF(D862=20,'Tipo '!$B$21,"No ha seleccionado un tipo de contrato válido"))))))))))))))))))))</f>
        <v>No ha seleccionado un tipo de contrato válido</v>
      </c>
      <c r="F862" s="3"/>
      <c r="G862" s="3"/>
      <c r="H862" s="22"/>
      <c r="I862" s="22"/>
      <c r="J862" s="8"/>
      <c r="K862" s="41" t="str">
        <f>IF(J862=1,'Equivalencia BH-BMPT'!$D$2,IF(J862=2,'Equivalencia BH-BMPT'!$D$3,IF(J862=3,'Equivalencia BH-BMPT'!$D$4,IF(J862=4,'Equivalencia BH-BMPT'!$D$5,IF(J862=5,'Equivalencia BH-BMPT'!$D$6,IF(J862=6,'Equivalencia BH-BMPT'!$D$7,IF(J862=7,'Equivalencia BH-BMPT'!$D$8,IF(J862=8,'Equivalencia BH-BMPT'!$D$9,IF(J862=9,'Equivalencia BH-BMPT'!$D$10,IF(J862=10,'Equivalencia BH-BMPT'!$D$11,IF(J862=11,'Equivalencia BH-BMPT'!$D$12,IF(J862=12,'Equivalencia BH-BMPT'!$D$13,IF(J862=13,'Equivalencia BH-BMPT'!$D$14,IF(J862=14,'Equivalencia BH-BMPT'!$D$15,IF(J862=15,'Equivalencia BH-BMPT'!$D$16,IF(J862=16,'Equivalencia BH-BMPT'!$D$17,IF(J862=17,'Equivalencia BH-BMPT'!$D$18,IF(J862=18,'Equivalencia BH-BMPT'!$D$19,IF(J862=19,'Equivalencia BH-BMPT'!$D$20,IF(J862=20,'Equivalencia BH-BMPT'!$D$21,IF(J862=21,'Equivalencia BH-BMPT'!$D$22,IF(J862=22,'Equivalencia BH-BMPT'!$D$23,IF(J862=23,'Equivalencia BH-BMPT'!#REF!,IF(J862=24,'Equivalencia BH-BMPT'!$D$25,IF(J862=25,'Equivalencia BH-BMPT'!$D$26,IF(J862=26,'Equivalencia BH-BMPT'!$D$27,IF(J862=27,'Equivalencia BH-BMPT'!$D$28,IF(J862=28,'Equivalencia BH-BMPT'!$D$29,IF(J862=29,'Equivalencia BH-BMPT'!$D$30,IF(J862=30,'Equivalencia BH-BMPT'!$D$31,IF(J862=31,'Equivalencia BH-BMPT'!$D$32,IF(J862=32,'Equivalencia BH-BMPT'!$D$33,IF(J862=33,'Equivalencia BH-BMPT'!$D$34,IF(J862=34,'Equivalencia BH-BMPT'!$D$35,IF(J862=35,'Equivalencia BH-BMPT'!$D$36,IF(J862=36,'Equivalencia BH-BMPT'!$D$37,IF(J862=37,'Equivalencia BH-BMPT'!$D$38,IF(J862=38,'Equivalencia BH-BMPT'!#REF!,IF(J862=39,'Equivalencia BH-BMPT'!$D$40,IF(J862=40,'Equivalencia BH-BMPT'!$D$41,IF(J862=41,'Equivalencia BH-BMPT'!$D$42,IF(J862=42,'Equivalencia BH-BMPT'!$D$43,IF(J862=43,'Equivalencia BH-BMPT'!$D$44,IF(J862=44,'Equivalencia BH-BMPT'!$D$45,IF(J862=45,'Equivalencia BH-BMPT'!$D$46,"No ha seleccionado un número de programa")))))))))))))))))))))))))))))))))))))))))))))</f>
        <v>No ha seleccionado un número de programa</v>
      </c>
      <c r="L862" s="23"/>
      <c r="M862" s="18"/>
      <c r="N862" s="27"/>
      <c r="O862" s="24"/>
      <c r="P862" s="92"/>
      <c r="Q862" s="25"/>
      <c r="R862" s="25"/>
      <c r="S862" s="25"/>
      <c r="T862" s="25">
        <f t="shared" si="45"/>
        <v>0</v>
      </c>
      <c r="U862" s="25"/>
      <c r="V862" s="26"/>
      <c r="W862" s="26"/>
      <c r="X862" s="26"/>
      <c r="Y862" s="18"/>
      <c r="Z862" s="18"/>
      <c r="AA862" s="42"/>
      <c r="AB862" s="18"/>
      <c r="AC862" s="18"/>
      <c r="AD862" s="18"/>
      <c r="AE862" s="18"/>
      <c r="AF862" s="43" t="e">
        <f t="shared" si="47"/>
        <v>#DIV/0!</v>
      </c>
      <c r="AG862" s="44"/>
      <c r="AH862" s="44" t="b">
        <f t="shared" si="46"/>
        <v>1</v>
      </c>
    </row>
    <row r="863" spans="1:34" ht="44.25" customHeight="1" thickBot="1" x14ac:dyDescent="0.3">
      <c r="A863" s="18"/>
      <c r="B863" s="18"/>
      <c r="C863" s="3"/>
      <c r="D863" s="18"/>
      <c r="E863" s="3" t="str">
        <f>IF(D863=1,'Tipo '!$B$2,IF(D863=2,'Tipo '!$B$3,IF(D863=3,'Tipo '!$B$4,IF(D863=4,'Tipo '!$B$5,IF(D863=5,'Tipo '!$B$6,IF(D863=6,'Tipo '!$B$7,IF(D863=7,'Tipo '!$B$8,IF(D863=8,'Tipo '!$B$9,IF(D863=9,'Tipo '!$B$10,IF(D863=10,'Tipo '!$B$11,IF(D863=11,'Tipo '!$B$12,IF(D863=12,'Tipo '!$B$13,IF(D863=13,'Tipo '!$B$14,IF(D863=14,'Tipo '!$B$15,IF(D863=15,'Tipo '!$B$16,IF(D863=16,'Tipo '!$B$17,IF(D863=17,'Tipo '!$B$18,IF(D863=18,'Tipo '!$B$19,IF(D863=19,'Tipo '!$B$20,IF(D863=20,'Tipo '!$B$21,"No ha seleccionado un tipo de contrato válido"))))))))))))))))))))</f>
        <v>No ha seleccionado un tipo de contrato válido</v>
      </c>
      <c r="F863" s="3"/>
      <c r="G863" s="3"/>
      <c r="H863" s="22"/>
      <c r="I863" s="22"/>
      <c r="J863" s="8"/>
      <c r="K863" s="41" t="str">
        <f>IF(J863=1,'Equivalencia BH-BMPT'!$D$2,IF(J863=2,'Equivalencia BH-BMPT'!$D$3,IF(J863=3,'Equivalencia BH-BMPT'!$D$4,IF(J863=4,'Equivalencia BH-BMPT'!$D$5,IF(J863=5,'Equivalencia BH-BMPT'!$D$6,IF(J863=6,'Equivalencia BH-BMPT'!$D$7,IF(J863=7,'Equivalencia BH-BMPT'!$D$8,IF(J863=8,'Equivalencia BH-BMPT'!$D$9,IF(J863=9,'Equivalencia BH-BMPT'!$D$10,IF(J863=10,'Equivalencia BH-BMPT'!$D$11,IF(J863=11,'Equivalencia BH-BMPT'!$D$12,IF(J863=12,'Equivalencia BH-BMPT'!$D$13,IF(J863=13,'Equivalencia BH-BMPT'!$D$14,IF(J863=14,'Equivalencia BH-BMPT'!$D$15,IF(J863=15,'Equivalencia BH-BMPT'!$D$16,IF(J863=16,'Equivalencia BH-BMPT'!$D$17,IF(J863=17,'Equivalencia BH-BMPT'!$D$18,IF(J863=18,'Equivalencia BH-BMPT'!$D$19,IF(J863=19,'Equivalencia BH-BMPT'!$D$20,IF(J863=20,'Equivalencia BH-BMPT'!$D$21,IF(J863=21,'Equivalencia BH-BMPT'!$D$22,IF(J863=22,'Equivalencia BH-BMPT'!$D$23,IF(J863=23,'Equivalencia BH-BMPT'!#REF!,IF(J863=24,'Equivalencia BH-BMPT'!$D$25,IF(J863=25,'Equivalencia BH-BMPT'!$D$26,IF(J863=26,'Equivalencia BH-BMPT'!$D$27,IF(J863=27,'Equivalencia BH-BMPT'!$D$28,IF(J863=28,'Equivalencia BH-BMPT'!$D$29,IF(J863=29,'Equivalencia BH-BMPT'!$D$30,IF(J863=30,'Equivalencia BH-BMPT'!$D$31,IF(J863=31,'Equivalencia BH-BMPT'!$D$32,IF(J863=32,'Equivalencia BH-BMPT'!$D$33,IF(J863=33,'Equivalencia BH-BMPT'!$D$34,IF(J863=34,'Equivalencia BH-BMPT'!$D$35,IF(J863=35,'Equivalencia BH-BMPT'!$D$36,IF(J863=36,'Equivalencia BH-BMPT'!$D$37,IF(J863=37,'Equivalencia BH-BMPT'!$D$38,IF(J863=38,'Equivalencia BH-BMPT'!#REF!,IF(J863=39,'Equivalencia BH-BMPT'!$D$40,IF(J863=40,'Equivalencia BH-BMPT'!$D$41,IF(J863=41,'Equivalencia BH-BMPT'!$D$42,IF(J863=42,'Equivalencia BH-BMPT'!$D$43,IF(J863=43,'Equivalencia BH-BMPT'!$D$44,IF(J863=44,'Equivalencia BH-BMPT'!$D$45,IF(J863=45,'Equivalencia BH-BMPT'!$D$46,"No ha seleccionado un número de programa")))))))))))))))))))))))))))))))))))))))))))))</f>
        <v>No ha seleccionado un número de programa</v>
      </c>
      <c r="L863" s="23"/>
      <c r="M863" s="18"/>
      <c r="N863" s="27"/>
      <c r="O863" s="24"/>
      <c r="P863" s="92"/>
      <c r="Q863" s="25"/>
      <c r="R863" s="25"/>
      <c r="S863" s="25"/>
      <c r="T863" s="25">
        <f t="shared" si="45"/>
        <v>0</v>
      </c>
      <c r="U863" s="25"/>
      <c r="V863" s="26"/>
      <c r="W863" s="26"/>
      <c r="X863" s="26"/>
      <c r="Y863" s="18"/>
      <c r="Z863" s="18"/>
      <c r="AA863" s="42"/>
      <c r="AB863" s="18"/>
      <c r="AC863" s="18"/>
      <c r="AD863" s="18"/>
      <c r="AE863" s="18"/>
      <c r="AF863" s="43" t="e">
        <f t="shared" si="47"/>
        <v>#DIV/0!</v>
      </c>
      <c r="AG863" s="44"/>
      <c r="AH863" s="44" t="b">
        <f t="shared" si="46"/>
        <v>1</v>
      </c>
    </row>
    <row r="864" spans="1:34" ht="44.25" customHeight="1" thickBot="1" x14ac:dyDescent="0.3">
      <c r="A864" s="18"/>
      <c r="B864" s="18"/>
      <c r="C864" s="3"/>
      <c r="D864" s="18"/>
      <c r="E864" s="3" t="str">
        <f>IF(D864=1,'Tipo '!$B$2,IF(D864=2,'Tipo '!$B$3,IF(D864=3,'Tipo '!$B$4,IF(D864=4,'Tipo '!$B$5,IF(D864=5,'Tipo '!$B$6,IF(D864=6,'Tipo '!$B$7,IF(D864=7,'Tipo '!$B$8,IF(D864=8,'Tipo '!$B$9,IF(D864=9,'Tipo '!$B$10,IF(D864=10,'Tipo '!$B$11,IF(D864=11,'Tipo '!$B$12,IF(D864=12,'Tipo '!$B$13,IF(D864=13,'Tipo '!$B$14,IF(D864=14,'Tipo '!$B$15,IF(D864=15,'Tipo '!$B$16,IF(D864=16,'Tipo '!$B$17,IF(D864=17,'Tipo '!$B$18,IF(D864=18,'Tipo '!$B$19,IF(D864=19,'Tipo '!$B$20,IF(D864=20,'Tipo '!$B$21,"No ha seleccionado un tipo de contrato válido"))))))))))))))))))))</f>
        <v>No ha seleccionado un tipo de contrato válido</v>
      </c>
      <c r="F864" s="3"/>
      <c r="G864" s="3"/>
      <c r="H864" s="22"/>
      <c r="I864" s="22"/>
      <c r="J864" s="8"/>
      <c r="K864" s="41" t="str">
        <f>IF(J864=1,'Equivalencia BH-BMPT'!$D$2,IF(J864=2,'Equivalencia BH-BMPT'!$D$3,IF(J864=3,'Equivalencia BH-BMPT'!$D$4,IF(J864=4,'Equivalencia BH-BMPT'!$D$5,IF(J864=5,'Equivalencia BH-BMPT'!$D$6,IF(J864=6,'Equivalencia BH-BMPT'!$D$7,IF(J864=7,'Equivalencia BH-BMPT'!$D$8,IF(J864=8,'Equivalencia BH-BMPT'!$D$9,IF(J864=9,'Equivalencia BH-BMPT'!$D$10,IF(J864=10,'Equivalencia BH-BMPT'!$D$11,IF(J864=11,'Equivalencia BH-BMPT'!$D$12,IF(J864=12,'Equivalencia BH-BMPT'!$D$13,IF(J864=13,'Equivalencia BH-BMPT'!$D$14,IF(J864=14,'Equivalencia BH-BMPT'!$D$15,IF(J864=15,'Equivalencia BH-BMPT'!$D$16,IF(J864=16,'Equivalencia BH-BMPT'!$D$17,IF(J864=17,'Equivalencia BH-BMPT'!$D$18,IF(J864=18,'Equivalencia BH-BMPT'!$D$19,IF(J864=19,'Equivalencia BH-BMPT'!$D$20,IF(J864=20,'Equivalencia BH-BMPT'!$D$21,IF(J864=21,'Equivalencia BH-BMPT'!$D$22,IF(J864=22,'Equivalencia BH-BMPT'!$D$23,IF(J864=23,'Equivalencia BH-BMPT'!#REF!,IF(J864=24,'Equivalencia BH-BMPT'!$D$25,IF(J864=25,'Equivalencia BH-BMPT'!$D$26,IF(J864=26,'Equivalencia BH-BMPT'!$D$27,IF(J864=27,'Equivalencia BH-BMPT'!$D$28,IF(J864=28,'Equivalencia BH-BMPT'!$D$29,IF(J864=29,'Equivalencia BH-BMPT'!$D$30,IF(J864=30,'Equivalencia BH-BMPT'!$D$31,IF(J864=31,'Equivalencia BH-BMPT'!$D$32,IF(J864=32,'Equivalencia BH-BMPT'!$D$33,IF(J864=33,'Equivalencia BH-BMPT'!$D$34,IF(J864=34,'Equivalencia BH-BMPT'!$D$35,IF(J864=35,'Equivalencia BH-BMPT'!$D$36,IF(J864=36,'Equivalencia BH-BMPT'!$D$37,IF(J864=37,'Equivalencia BH-BMPT'!$D$38,IF(J864=38,'Equivalencia BH-BMPT'!#REF!,IF(J864=39,'Equivalencia BH-BMPT'!$D$40,IF(J864=40,'Equivalencia BH-BMPT'!$D$41,IF(J864=41,'Equivalencia BH-BMPT'!$D$42,IF(J864=42,'Equivalencia BH-BMPT'!$D$43,IF(J864=43,'Equivalencia BH-BMPT'!$D$44,IF(J864=44,'Equivalencia BH-BMPT'!$D$45,IF(J864=45,'Equivalencia BH-BMPT'!$D$46,"No ha seleccionado un número de programa")))))))))))))))))))))))))))))))))))))))))))))</f>
        <v>No ha seleccionado un número de programa</v>
      </c>
      <c r="L864" s="23"/>
      <c r="M864" s="18"/>
      <c r="N864" s="27"/>
      <c r="O864" s="24"/>
      <c r="P864" s="92"/>
      <c r="Q864" s="25"/>
      <c r="R864" s="25"/>
      <c r="S864" s="25"/>
      <c r="T864" s="25">
        <f t="shared" si="45"/>
        <v>0</v>
      </c>
      <c r="U864" s="25"/>
      <c r="V864" s="26"/>
      <c r="W864" s="26"/>
      <c r="X864" s="26"/>
      <c r="Y864" s="18"/>
      <c r="Z864" s="18"/>
      <c r="AA864" s="42"/>
      <c r="AB864" s="18"/>
      <c r="AC864" s="18"/>
      <c r="AD864" s="18"/>
      <c r="AE864" s="18"/>
      <c r="AF864" s="43" t="e">
        <f t="shared" si="47"/>
        <v>#DIV/0!</v>
      </c>
      <c r="AG864" s="44"/>
      <c r="AH864" s="44" t="b">
        <f t="shared" si="46"/>
        <v>1</v>
      </c>
    </row>
    <row r="865" spans="1:34" ht="44.25" customHeight="1" thickBot="1" x14ac:dyDescent="0.3">
      <c r="A865" s="18"/>
      <c r="B865" s="18"/>
      <c r="C865" s="3"/>
      <c r="D865" s="18"/>
      <c r="E865" s="3" t="str">
        <f>IF(D865=1,'Tipo '!$B$2,IF(D865=2,'Tipo '!$B$3,IF(D865=3,'Tipo '!$B$4,IF(D865=4,'Tipo '!$B$5,IF(D865=5,'Tipo '!$B$6,IF(D865=6,'Tipo '!$B$7,IF(D865=7,'Tipo '!$B$8,IF(D865=8,'Tipo '!$B$9,IF(D865=9,'Tipo '!$B$10,IF(D865=10,'Tipo '!$B$11,IF(D865=11,'Tipo '!$B$12,IF(D865=12,'Tipo '!$B$13,IF(D865=13,'Tipo '!$B$14,IF(D865=14,'Tipo '!$B$15,IF(D865=15,'Tipo '!$B$16,IF(D865=16,'Tipo '!$B$17,IF(D865=17,'Tipo '!$B$18,IF(D865=18,'Tipo '!$B$19,IF(D865=19,'Tipo '!$B$20,IF(D865=20,'Tipo '!$B$21,"No ha seleccionado un tipo de contrato válido"))))))))))))))))))))</f>
        <v>No ha seleccionado un tipo de contrato válido</v>
      </c>
      <c r="F865" s="3"/>
      <c r="G865" s="3"/>
      <c r="H865" s="22"/>
      <c r="I865" s="22"/>
      <c r="J865" s="8"/>
      <c r="K865" s="41" t="str">
        <f>IF(J865=1,'Equivalencia BH-BMPT'!$D$2,IF(J865=2,'Equivalencia BH-BMPT'!$D$3,IF(J865=3,'Equivalencia BH-BMPT'!$D$4,IF(J865=4,'Equivalencia BH-BMPT'!$D$5,IF(J865=5,'Equivalencia BH-BMPT'!$D$6,IF(J865=6,'Equivalencia BH-BMPT'!$D$7,IF(J865=7,'Equivalencia BH-BMPT'!$D$8,IF(J865=8,'Equivalencia BH-BMPT'!$D$9,IF(J865=9,'Equivalencia BH-BMPT'!$D$10,IF(J865=10,'Equivalencia BH-BMPT'!$D$11,IF(J865=11,'Equivalencia BH-BMPT'!$D$12,IF(J865=12,'Equivalencia BH-BMPT'!$D$13,IF(J865=13,'Equivalencia BH-BMPT'!$D$14,IF(J865=14,'Equivalencia BH-BMPT'!$D$15,IF(J865=15,'Equivalencia BH-BMPT'!$D$16,IF(J865=16,'Equivalencia BH-BMPT'!$D$17,IF(J865=17,'Equivalencia BH-BMPT'!$D$18,IF(J865=18,'Equivalencia BH-BMPT'!$D$19,IF(J865=19,'Equivalencia BH-BMPT'!$D$20,IF(J865=20,'Equivalencia BH-BMPT'!$D$21,IF(J865=21,'Equivalencia BH-BMPT'!$D$22,IF(J865=22,'Equivalencia BH-BMPT'!$D$23,IF(J865=23,'Equivalencia BH-BMPT'!#REF!,IF(J865=24,'Equivalencia BH-BMPT'!$D$25,IF(J865=25,'Equivalencia BH-BMPT'!$D$26,IF(J865=26,'Equivalencia BH-BMPT'!$D$27,IF(J865=27,'Equivalencia BH-BMPT'!$D$28,IF(J865=28,'Equivalencia BH-BMPT'!$D$29,IF(J865=29,'Equivalencia BH-BMPT'!$D$30,IF(J865=30,'Equivalencia BH-BMPT'!$D$31,IF(J865=31,'Equivalencia BH-BMPT'!$D$32,IF(J865=32,'Equivalencia BH-BMPT'!$D$33,IF(J865=33,'Equivalencia BH-BMPT'!$D$34,IF(J865=34,'Equivalencia BH-BMPT'!$D$35,IF(J865=35,'Equivalencia BH-BMPT'!$D$36,IF(J865=36,'Equivalencia BH-BMPT'!$D$37,IF(J865=37,'Equivalencia BH-BMPT'!$D$38,IF(J865=38,'Equivalencia BH-BMPT'!#REF!,IF(J865=39,'Equivalencia BH-BMPT'!$D$40,IF(J865=40,'Equivalencia BH-BMPT'!$D$41,IF(J865=41,'Equivalencia BH-BMPT'!$D$42,IF(J865=42,'Equivalencia BH-BMPT'!$D$43,IF(J865=43,'Equivalencia BH-BMPT'!$D$44,IF(J865=44,'Equivalencia BH-BMPT'!$D$45,IF(J865=45,'Equivalencia BH-BMPT'!$D$46,"No ha seleccionado un número de programa")))))))))))))))))))))))))))))))))))))))))))))</f>
        <v>No ha seleccionado un número de programa</v>
      </c>
      <c r="L865" s="23"/>
      <c r="M865" s="18"/>
      <c r="N865" s="27"/>
      <c r="O865" s="24"/>
      <c r="P865" s="92"/>
      <c r="Q865" s="25"/>
      <c r="R865" s="25"/>
      <c r="S865" s="25"/>
      <c r="T865" s="25">
        <f t="shared" si="45"/>
        <v>0</v>
      </c>
      <c r="U865" s="25"/>
      <c r="V865" s="26"/>
      <c r="W865" s="26"/>
      <c r="X865" s="26"/>
      <c r="Y865" s="18"/>
      <c r="Z865" s="18"/>
      <c r="AA865" s="42"/>
      <c r="AB865" s="18"/>
      <c r="AC865" s="18"/>
      <c r="AD865" s="18"/>
      <c r="AE865" s="18"/>
      <c r="AF865" s="43" t="e">
        <f t="shared" si="47"/>
        <v>#DIV/0!</v>
      </c>
      <c r="AG865" s="44"/>
      <c r="AH865" s="44" t="b">
        <f t="shared" si="46"/>
        <v>1</v>
      </c>
    </row>
    <row r="866" spans="1:34" ht="44.25" customHeight="1" thickBot="1" x14ac:dyDescent="0.3">
      <c r="A866" s="18"/>
      <c r="B866" s="18"/>
      <c r="C866" s="3"/>
      <c r="D866" s="18"/>
      <c r="E866" s="3" t="str">
        <f>IF(D866=1,'Tipo '!$B$2,IF(D866=2,'Tipo '!$B$3,IF(D866=3,'Tipo '!$B$4,IF(D866=4,'Tipo '!$B$5,IF(D866=5,'Tipo '!$B$6,IF(D866=6,'Tipo '!$B$7,IF(D866=7,'Tipo '!$B$8,IF(D866=8,'Tipo '!$B$9,IF(D866=9,'Tipo '!$B$10,IF(D866=10,'Tipo '!$B$11,IF(D866=11,'Tipo '!$B$12,IF(D866=12,'Tipo '!$B$13,IF(D866=13,'Tipo '!$B$14,IF(D866=14,'Tipo '!$B$15,IF(D866=15,'Tipo '!$B$16,IF(D866=16,'Tipo '!$B$17,IF(D866=17,'Tipo '!$B$18,IF(D866=18,'Tipo '!$B$19,IF(D866=19,'Tipo '!$B$20,IF(D866=20,'Tipo '!$B$21,"No ha seleccionado un tipo de contrato válido"))))))))))))))))))))</f>
        <v>No ha seleccionado un tipo de contrato válido</v>
      </c>
      <c r="F866" s="3"/>
      <c r="G866" s="3"/>
      <c r="H866" s="22"/>
      <c r="I866" s="22"/>
      <c r="J866" s="8"/>
      <c r="K866" s="41" t="str">
        <f>IF(J866=1,'Equivalencia BH-BMPT'!$D$2,IF(J866=2,'Equivalencia BH-BMPT'!$D$3,IF(J866=3,'Equivalencia BH-BMPT'!$D$4,IF(J866=4,'Equivalencia BH-BMPT'!$D$5,IF(J866=5,'Equivalencia BH-BMPT'!$D$6,IF(J866=6,'Equivalencia BH-BMPT'!$D$7,IF(J866=7,'Equivalencia BH-BMPT'!$D$8,IF(J866=8,'Equivalencia BH-BMPT'!$D$9,IF(J866=9,'Equivalencia BH-BMPT'!$D$10,IF(J866=10,'Equivalencia BH-BMPT'!$D$11,IF(J866=11,'Equivalencia BH-BMPT'!$D$12,IF(J866=12,'Equivalencia BH-BMPT'!$D$13,IF(J866=13,'Equivalencia BH-BMPT'!$D$14,IF(J866=14,'Equivalencia BH-BMPT'!$D$15,IF(J866=15,'Equivalencia BH-BMPT'!$D$16,IF(J866=16,'Equivalencia BH-BMPT'!$D$17,IF(J866=17,'Equivalencia BH-BMPT'!$D$18,IF(J866=18,'Equivalencia BH-BMPT'!$D$19,IF(J866=19,'Equivalencia BH-BMPT'!$D$20,IF(J866=20,'Equivalencia BH-BMPT'!$D$21,IF(J866=21,'Equivalencia BH-BMPT'!$D$22,IF(J866=22,'Equivalencia BH-BMPT'!$D$23,IF(J866=23,'Equivalencia BH-BMPT'!#REF!,IF(J866=24,'Equivalencia BH-BMPT'!$D$25,IF(J866=25,'Equivalencia BH-BMPT'!$D$26,IF(J866=26,'Equivalencia BH-BMPT'!$D$27,IF(J866=27,'Equivalencia BH-BMPT'!$D$28,IF(J866=28,'Equivalencia BH-BMPT'!$D$29,IF(J866=29,'Equivalencia BH-BMPT'!$D$30,IF(J866=30,'Equivalencia BH-BMPT'!$D$31,IF(J866=31,'Equivalencia BH-BMPT'!$D$32,IF(J866=32,'Equivalencia BH-BMPT'!$D$33,IF(J866=33,'Equivalencia BH-BMPT'!$D$34,IF(J866=34,'Equivalencia BH-BMPT'!$D$35,IF(J866=35,'Equivalencia BH-BMPT'!$D$36,IF(J866=36,'Equivalencia BH-BMPT'!$D$37,IF(J866=37,'Equivalencia BH-BMPT'!$D$38,IF(J866=38,'Equivalencia BH-BMPT'!#REF!,IF(J866=39,'Equivalencia BH-BMPT'!$D$40,IF(J866=40,'Equivalencia BH-BMPT'!$D$41,IF(J866=41,'Equivalencia BH-BMPT'!$D$42,IF(J866=42,'Equivalencia BH-BMPT'!$D$43,IF(J866=43,'Equivalencia BH-BMPT'!$D$44,IF(J866=44,'Equivalencia BH-BMPT'!$D$45,IF(J866=45,'Equivalencia BH-BMPT'!$D$46,"No ha seleccionado un número de programa")))))))))))))))))))))))))))))))))))))))))))))</f>
        <v>No ha seleccionado un número de programa</v>
      </c>
      <c r="L866" s="23"/>
      <c r="M866" s="18"/>
      <c r="N866" s="27"/>
      <c r="O866" s="24"/>
      <c r="P866" s="92"/>
      <c r="Q866" s="25"/>
      <c r="R866" s="25"/>
      <c r="S866" s="25"/>
      <c r="T866" s="25">
        <f t="shared" si="45"/>
        <v>0</v>
      </c>
      <c r="U866" s="25"/>
      <c r="V866" s="26"/>
      <c r="W866" s="26"/>
      <c r="X866" s="26"/>
      <c r="Y866" s="18"/>
      <c r="Z866" s="18"/>
      <c r="AA866" s="42"/>
      <c r="AB866" s="18"/>
      <c r="AC866" s="18"/>
      <c r="AD866" s="18"/>
      <c r="AE866" s="18"/>
      <c r="AF866" s="43" t="e">
        <f t="shared" si="47"/>
        <v>#DIV/0!</v>
      </c>
      <c r="AG866" s="44"/>
      <c r="AH866" s="44" t="b">
        <f t="shared" si="46"/>
        <v>1</v>
      </c>
    </row>
    <row r="867" spans="1:34" ht="44.25" customHeight="1" thickBot="1" x14ac:dyDescent="0.3">
      <c r="A867" s="18"/>
      <c r="B867" s="18"/>
      <c r="C867" s="3"/>
      <c r="D867" s="18"/>
      <c r="E867" s="3" t="str">
        <f>IF(D867=1,'Tipo '!$B$2,IF(D867=2,'Tipo '!$B$3,IF(D867=3,'Tipo '!$B$4,IF(D867=4,'Tipo '!$B$5,IF(D867=5,'Tipo '!$B$6,IF(D867=6,'Tipo '!$B$7,IF(D867=7,'Tipo '!$B$8,IF(D867=8,'Tipo '!$B$9,IF(D867=9,'Tipo '!$B$10,IF(D867=10,'Tipo '!$B$11,IF(D867=11,'Tipo '!$B$12,IF(D867=12,'Tipo '!$B$13,IF(D867=13,'Tipo '!$B$14,IF(D867=14,'Tipo '!$B$15,IF(D867=15,'Tipo '!$B$16,IF(D867=16,'Tipo '!$B$17,IF(D867=17,'Tipo '!$B$18,IF(D867=18,'Tipo '!$B$19,IF(D867=19,'Tipo '!$B$20,IF(D867=20,'Tipo '!$B$21,"No ha seleccionado un tipo de contrato válido"))))))))))))))))))))</f>
        <v>No ha seleccionado un tipo de contrato válido</v>
      </c>
      <c r="F867" s="3"/>
      <c r="G867" s="3"/>
      <c r="H867" s="22"/>
      <c r="I867" s="22"/>
      <c r="J867" s="8"/>
      <c r="K867" s="41" t="str">
        <f>IF(J867=1,'Equivalencia BH-BMPT'!$D$2,IF(J867=2,'Equivalencia BH-BMPT'!$D$3,IF(J867=3,'Equivalencia BH-BMPT'!$D$4,IF(J867=4,'Equivalencia BH-BMPT'!$D$5,IF(J867=5,'Equivalencia BH-BMPT'!$D$6,IF(J867=6,'Equivalencia BH-BMPT'!$D$7,IF(J867=7,'Equivalencia BH-BMPT'!$D$8,IF(J867=8,'Equivalencia BH-BMPT'!$D$9,IF(J867=9,'Equivalencia BH-BMPT'!$D$10,IF(J867=10,'Equivalencia BH-BMPT'!$D$11,IF(J867=11,'Equivalencia BH-BMPT'!$D$12,IF(J867=12,'Equivalencia BH-BMPT'!$D$13,IF(J867=13,'Equivalencia BH-BMPT'!$D$14,IF(J867=14,'Equivalencia BH-BMPT'!$D$15,IF(J867=15,'Equivalencia BH-BMPT'!$D$16,IF(J867=16,'Equivalencia BH-BMPT'!$D$17,IF(J867=17,'Equivalencia BH-BMPT'!$D$18,IF(J867=18,'Equivalencia BH-BMPT'!$D$19,IF(J867=19,'Equivalencia BH-BMPT'!$D$20,IF(J867=20,'Equivalencia BH-BMPT'!$D$21,IF(J867=21,'Equivalencia BH-BMPT'!$D$22,IF(J867=22,'Equivalencia BH-BMPT'!$D$23,IF(J867=23,'Equivalencia BH-BMPT'!#REF!,IF(J867=24,'Equivalencia BH-BMPT'!$D$25,IF(J867=25,'Equivalencia BH-BMPT'!$D$26,IF(J867=26,'Equivalencia BH-BMPT'!$D$27,IF(J867=27,'Equivalencia BH-BMPT'!$D$28,IF(J867=28,'Equivalencia BH-BMPT'!$D$29,IF(J867=29,'Equivalencia BH-BMPT'!$D$30,IF(J867=30,'Equivalencia BH-BMPT'!$D$31,IF(J867=31,'Equivalencia BH-BMPT'!$D$32,IF(J867=32,'Equivalencia BH-BMPT'!$D$33,IF(J867=33,'Equivalencia BH-BMPT'!$D$34,IF(J867=34,'Equivalencia BH-BMPT'!$D$35,IF(J867=35,'Equivalencia BH-BMPT'!$D$36,IF(J867=36,'Equivalencia BH-BMPT'!$D$37,IF(J867=37,'Equivalencia BH-BMPT'!$D$38,IF(J867=38,'Equivalencia BH-BMPT'!#REF!,IF(J867=39,'Equivalencia BH-BMPT'!$D$40,IF(J867=40,'Equivalencia BH-BMPT'!$D$41,IF(J867=41,'Equivalencia BH-BMPT'!$D$42,IF(J867=42,'Equivalencia BH-BMPT'!$D$43,IF(J867=43,'Equivalencia BH-BMPT'!$D$44,IF(J867=44,'Equivalencia BH-BMPT'!$D$45,IF(J867=45,'Equivalencia BH-BMPT'!$D$46,"No ha seleccionado un número de programa")))))))))))))))))))))))))))))))))))))))))))))</f>
        <v>No ha seleccionado un número de programa</v>
      </c>
      <c r="L867" s="23"/>
      <c r="M867" s="18"/>
      <c r="N867" s="27"/>
      <c r="O867" s="24"/>
      <c r="P867" s="92"/>
      <c r="Q867" s="25"/>
      <c r="R867" s="25"/>
      <c r="S867" s="25"/>
      <c r="T867" s="25">
        <f t="shared" si="45"/>
        <v>0</v>
      </c>
      <c r="U867" s="25"/>
      <c r="V867" s="26"/>
      <c r="W867" s="26"/>
      <c r="X867" s="26"/>
      <c r="Y867" s="18"/>
      <c r="Z867" s="18"/>
      <c r="AA867" s="42"/>
      <c r="AB867" s="18"/>
      <c r="AC867" s="18"/>
      <c r="AD867" s="18"/>
      <c r="AE867" s="18"/>
      <c r="AF867" s="43" t="e">
        <f t="shared" si="47"/>
        <v>#DIV/0!</v>
      </c>
      <c r="AG867" s="44"/>
      <c r="AH867" s="44" t="b">
        <f t="shared" si="46"/>
        <v>1</v>
      </c>
    </row>
    <row r="868" spans="1:34" ht="44.25" customHeight="1" thickBot="1" x14ac:dyDescent="0.3">
      <c r="A868" s="18"/>
      <c r="B868" s="18"/>
      <c r="C868" s="3"/>
      <c r="D868" s="18"/>
      <c r="E868" s="3" t="str">
        <f>IF(D868=1,'Tipo '!$B$2,IF(D868=2,'Tipo '!$B$3,IF(D868=3,'Tipo '!$B$4,IF(D868=4,'Tipo '!$B$5,IF(D868=5,'Tipo '!$B$6,IF(D868=6,'Tipo '!$B$7,IF(D868=7,'Tipo '!$B$8,IF(D868=8,'Tipo '!$B$9,IF(D868=9,'Tipo '!$B$10,IF(D868=10,'Tipo '!$B$11,IF(D868=11,'Tipo '!$B$12,IF(D868=12,'Tipo '!$B$13,IF(D868=13,'Tipo '!$B$14,IF(D868=14,'Tipo '!$B$15,IF(D868=15,'Tipo '!$B$16,IF(D868=16,'Tipo '!$B$17,IF(D868=17,'Tipo '!$B$18,IF(D868=18,'Tipo '!$B$19,IF(D868=19,'Tipo '!$B$20,IF(D868=20,'Tipo '!$B$21,"No ha seleccionado un tipo de contrato válido"))))))))))))))))))))</f>
        <v>No ha seleccionado un tipo de contrato válido</v>
      </c>
      <c r="F868" s="3"/>
      <c r="G868" s="3"/>
      <c r="H868" s="22"/>
      <c r="I868" s="22"/>
      <c r="J868" s="8"/>
      <c r="K868" s="41" t="str">
        <f>IF(J868=1,'Equivalencia BH-BMPT'!$D$2,IF(J868=2,'Equivalencia BH-BMPT'!$D$3,IF(J868=3,'Equivalencia BH-BMPT'!$D$4,IF(J868=4,'Equivalencia BH-BMPT'!$D$5,IF(J868=5,'Equivalencia BH-BMPT'!$D$6,IF(J868=6,'Equivalencia BH-BMPT'!$D$7,IF(J868=7,'Equivalencia BH-BMPT'!$D$8,IF(J868=8,'Equivalencia BH-BMPT'!$D$9,IF(J868=9,'Equivalencia BH-BMPT'!$D$10,IF(J868=10,'Equivalencia BH-BMPT'!$D$11,IF(J868=11,'Equivalencia BH-BMPT'!$D$12,IF(J868=12,'Equivalencia BH-BMPT'!$D$13,IF(J868=13,'Equivalencia BH-BMPT'!$D$14,IF(J868=14,'Equivalencia BH-BMPT'!$D$15,IF(J868=15,'Equivalencia BH-BMPT'!$D$16,IF(J868=16,'Equivalencia BH-BMPT'!$D$17,IF(J868=17,'Equivalencia BH-BMPT'!$D$18,IF(J868=18,'Equivalencia BH-BMPT'!$D$19,IF(J868=19,'Equivalencia BH-BMPT'!$D$20,IF(J868=20,'Equivalencia BH-BMPT'!$D$21,IF(J868=21,'Equivalencia BH-BMPT'!$D$22,IF(J868=22,'Equivalencia BH-BMPT'!$D$23,IF(J868=23,'Equivalencia BH-BMPT'!#REF!,IF(J868=24,'Equivalencia BH-BMPT'!$D$25,IF(J868=25,'Equivalencia BH-BMPT'!$D$26,IF(J868=26,'Equivalencia BH-BMPT'!$D$27,IF(J868=27,'Equivalencia BH-BMPT'!$D$28,IF(J868=28,'Equivalencia BH-BMPT'!$D$29,IF(J868=29,'Equivalencia BH-BMPT'!$D$30,IF(J868=30,'Equivalencia BH-BMPT'!$D$31,IF(J868=31,'Equivalencia BH-BMPT'!$D$32,IF(J868=32,'Equivalencia BH-BMPT'!$D$33,IF(J868=33,'Equivalencia BH-BMPT'!$D$34,IF(J868=34,'Equivalencia BH-BMPT'!$D$35,IF(J868=35,'Equivalencia BH-BMPT'!$D$36,IF(J868=36,'Equivalencia BH-BMPT'!$D$37,IF(J868=37,'Equivalencia BH-BMPT'!$D$38,IF(J868=38,'Equivalencia BH-BMPT'!#REF!,IF(J868=39,'Equivalencia BH-BMPT'!$D$40,IF(J868=40,'Equivalencia BH-BMPT'!$D$41,IF(J868=41,'Equivalencia BH-BMPT'!$D$42,IF(J868=42,'Equivalencia BH-BMPT'!$D$43,IF(J868=43,'Equivalencia BH-BMPT'!$D$44,IF(J868=44,'Equivalencia BH-BMPT'!$D$45,IF(J868=45,'Equivalencia BH-BMPT'!$D$46,"No ha seleccionado un número de programa")))))))))))))))))))))))))))))))))))))))))))))</f>
        <v>No ha seleccionado un número de programa</v>
      </c>
      <c r="L868" s="23"/>
      <c r="M868" s="18"/>
      <c r="N868" s="27"/>
      <c r="O868" s="24"/>
      <c r="P868" s="92"/>
      <c r="Q868" s="25"/>
      <c r="R868" s="25"/>
      <c r="S868" s="25"/>
      <c r="T868" s="25">
        <f t="shared" si="45"/>
        <v>0</v>
      </c>
      <c r="U868" s="25"/>
      <c r="V868" s="26"/>
      <c r="W868" s="26"/>
      <c r="X868" s="26"/>
      <c r="Y868" s="18"/>
      <c r="Z868" s="18"/>
      <c r="AA868" s="42"/>
      <c r="AB868" s="18"/>
      <c r="AC868" s="18"/>
      <c r="AD868" s="18"/>
      <c r="AE868" s="18"/>
      <c r="AF868" s="43" t="e">
        <f t="shared" si="47"/>
        <v>#DIV/0!</v>
      </c>
      <c r="AG868" s="44"/>
      <c r="AH868" s="44" t="b">
        <f t="shared" si="46"/>
        <v>1</v>
      </c>
    </row>
    <row r="869" spans="1:34" ht="44.25" customHeight="1" thickBot="1" x14ac:dyDescent="0.3">
      <c r="A869" s="18"/>
      <c r="B869" s="18"/>
      <c r="C869" s="3"/>
      <c r="D869" s="18"/>
      <c r="E869" s="3" t="str">
        <f>IF(D869=1,'Tipo '!$B$2,IF(D869=2,'Tipo '!$B$3,IF(D869=3,'Tipo '!$B$4,IF(D869=4,'Tipo '!$B$5,IF(D869=5,'Tipo '!$B$6,IF(D869=6,'Tipo '!$B$7,IF(D869=7,'Tipo '!$B$8,IF(D869=8,'Tipo '!$B$9,IF(D869=9,'Tipo '!$B$10,IF(D869=10,'Tipo '!$B$11,IF(D869=11,'Tipo '!$B$12,IF(D869=12,'Tipo '!$B$13,IF(D869=13,'Tipo '!$B$14,IF(D869=14,'Tipo '!$B$15,IF(D869=15,'Tipo '!$B$16,IF(D869=16,'Tipo '!$B$17,IF(D869=17,'Tipo '!$B$18,IF(D869=18,'Tipo '!$B$19,IF(D869=19,'Tipo '!$B$20,IF(D869=20,'Tipo '!$B$21,"No ha seleccionado un tipo de contrato válido"))))))))))))))))))))</f>
        <v>No ha seleccionado un tipo de contrato válido</v>
      </c>
      <c r="F869" s="3"/>
      <c r="G869" s="3"/>
      <c r="H869" s="22"/>
      <c r="I869" s="22"/>
      <c r="J869" s="8"/>
      <c r="K869" s="41" t="str">
        <f>IF(J869=1,'Equivalencia BH-BMPT'!$D$2,IF(J869=2,'Equivalencia BH-BMPT'!$D$3,IF(J869=3,'Equivalencia BH-BMPT'!$D$4,IF(J869=4,'Equivalencia BH-BMPT'!$D$5,IF(J869=5,'Equivalencia BH-BMPT'!$D$6,IF(J869=6,'Equivalencia BH-BMPT'!$D$7,IF(J869=7,'Equivalencia BH-BMPT'!$D$8,IF(J869=8,'Equivalencia BH-BMPT'!$D$9,IF(J869=9,'Equivalencia BH-BMPT'!$D$10,IF(J869=10,'Equivalencia BH-BMPT'!$D$11,IF(J869=11,'Equivalencia BH-BMPT'!$D$12,IF(J869=12,'Equivalencia BH-BMPT'!$D$13,IF(J869=13,'Equivalencia BH-BMPT'!$D$14,IF(J869=14,'Equivalencia BH-BMPT'!$D$15,IF(J869=15,'Equivalencia BH-BMPT'!$D$16,IF(J869=16,'Equivalencia BH-BMPT'!$D$17,IF(J869=17,'Equivalencia BH-BMPT'!$D$18,IF(J869=18,'Equivalencia BH-BMPT'!$D$19,IF(J869=19,'Equivalencia BH-BMPT'!$D$20,IF(J869=20,'Equivalencia BH-BMPT'!$D$21,IF(J869=21,'Equivalencia BH-BMPT'!$D$22,IF(J869=22,'Equivalencia BH-BMPT'!$D$23,IF(J869=23,'Equivalencia BH-BMPT'!#REF!,IF(J869=24,'Equivalencia BH-BMPT'!$D$25,IF(J869=25,'Equivalencia BH-BMPT'!$D$26,IF(J869=26,'Equivalencia BH-BMPT'!$D$27,IF(J869=27,'Equivalencia BH-BMPT'!$D$28,IF(J869=28,'Equivalencia BH-BMPT'!$D$29,IF(J869=29,'Equivalencia BH-BMPT'!$D$30,IF(J869=30,'Equivalencia BH-BMPT'!$D$31,IF(J869=31,'Equivalencia BH-BMPT'!$D$32,IF(J869=32,'Equivalencia BH-BMPT'!$D$33,IF(J869=33,'Equivalencia BH-BMPT'!$D$34,IF(J869=34,'Equivalencia BH-BMPT'!$D$35,IF(J869=35,'Equivalencia BH-BMPT'!$D$36,IF(J869=36,'Equivalencia BH-BMPT'!$D$37,IF(J869=37,'Equivalencia BH-BMPT'!$D$38,IF(J869=38,'Equivalencia BH-BMPT'!#REF!,IF(J869=39,'Equivalencia BH-BMPT'!$D$40,IF(J869=40,'Equivalencia BH-BMPT'!$D$41,IF(J869=41,'Equivalencia BH-BMPT'!$D$42,IF(J869=42,'Equivalencia BH-BMPT'!$D$43,IF(J869=43,'Equivalencia BH-BMPT'!$D$44,IF(J869=44,'Equivalencia BH-BMPT'!$D$45,IF(J869=45,'Equivalencia BH-BMPT'!$D$46,"No ha seleccionado un número de programa")))))))))))))))))))))))))))))))))))))))))))))</f>
        <v>No ha seleccionado un número de programa</v>
      </c>
      <c r="L869" s="23"/>
      <c r="M869" s="18"/>
      <c r="N869" s="27"/>
      <c r="O869" s="24"/>
      <c r="P869" s="92"/>
      <c r="Q869" s="25"/>
      <c r="R869" s="25"/>
      <c r="S869" s="25"/>
      <c r="T869" s="25">
        <f t="shared" si="45"/>
        <v>0</v>
      </c>
      <c r="U869" s="25"/>
      <c r="V869" s="26"/>
      <c r="W869" s="26"/>
      <c r="X869" s="26"/>
      <c r="Y869" s="18"/>
      <c r="Z869" s="18"/>
      <c r="AA869" s="42"/>
      <c r="AB869" s="18"/>
      <c r="AC869" s="18"/>
      <c r="AD869" s="18"/>
      <c r="AE869" s="18"/>
      <c r="AF869" s="43" t="e">
        <f t="shared" si="47"/>
        <v>#DIV/0!</v>
      </c>
      <c r="AG869" s="44"/>
      <c r="AH869" s="44" t="b">
        <f t="shared" si="46"/>
        <v>1</v>
      </c>
    </row>
    <row r="870" spans="1:34" ht="44.25" customHeight="1" thickBot="1" x14ac:dyDescent="0.3">
      <c r="A870" s="18"/>
      <c r="B870" s="18"/>
      <c r="C870" s="3"/>
      <c r="D870" s="18"/>
      <c r="E870" s="3" t="str">
        <f>IF(D870=1,'Tipo '!$B$2,IF(D870=2,'Tipo '!$B$3,IF(D870=3,'Tipo '!$B$4,IF(D870=4,'Tipo '!$B$5,IF(D870=5,'Tipo '!$B$6,IF(D870=6,'Tipo '!$B$7,IF(D870=7,'Tipo '!$B$8,IF(D870=8,'Tipo '!$B$9,IF(D870=9,'Tipo '!$B$10,IF(D870=10,'Tipo '!$B$11,IF(D870=11,'Tipo '!$B$12,IF(D870=12,'Tipo '!$B$13,IF(D870=13,'Tipo '!$B$14,IF(D870=14,'Tipo '!$B$15,IF(D870=15,'Tipo '!$B$16,IF(D870=16,'Tipo '!$B$17,IF(D870=17,'Tipo '!$B$18,IF(D870=18,'Tipo '!$B$19,IF(D870=19,'Tipo '!$B$20,IF(D870=20,'Tipo '!$B$21,"No ha seleccionado un tipo de contrato válido"))))))))))))))))))))</f>
        <v>No ha seleccionado un tipo de contrato válido</v>
      </c>
      <c r="F870" s="3"/>
      <c r="G870" s="3"/>
      <c r="H870" s="22"/>
      <c r="I870" s="22"/>
      <c r="J870" s="8"/>
      <c r="K870" s="41" t="str">
        <f>IF(J870=1,'Equivalencia BH-BMPT'!$D$2,IF(J870=2,'Equivalencia BH-BMPT'!$D$3,IF(J870=3,'Equivalencia BH-BMPT'!$D$4,IF(J870=4,'Equivalencia BH-BMPT'!$D$5,IF(J870=5,'Equivalencia BH-BMPT'!$D$6,IF(J870=6,'Equivalencia BH-BMPT'!$D$7,IF(J870=7,'Equivalencia BH-BMPT'!$D$8,IF(J870=8,'Equivalencia BH-BMPT'!$D$9,IF(J870=9,'Equivalencia BH-BMPT'!$D$10,IF(J870=10,'Equivalencia BH-BMPT'!$D$11,IF(J870=11,'Equivalencia BH-BMPT'!$D$12,IF(J870=12,'Equivalencia BH-BMPT'!$D$13,IF(J870=13,'Equivalencia BH-BMPT'!$D$14,IF(J870=14,'Equivalencia BH-BMPT'!$D$15,IF(J870=15,'Equivalencia BH-BMPT'!$D$16,IF(J870=16,'Equivalencia BH-BMPT'!$D$17,IF(J870=17,'Equivalencia BH-BMPT'!$D$18,IF(J870=18,'Equivalencia BH-BMPT'!$D$19,IF(J870=19,'Equivalencia BH-BMPT'!$D$20,IF(J870=20,'Equivalencia BH-BMPT'!$D$21,IF(J870=21,'Equivalencia BH-BMPT'!$D$22,IF(J870=22,'Equivalencia BH-BMPT'!$D$23,IF(J870=23,'Equivalencia BH-BMPT'!#REF!,IF(J870=24,'Equivalencia BH-BMPT'!$D$25,IF(J870=25,'Equivalencia BH-BMPT'!$D$26,IF(J870=26,'Equivalencia BH-BMPT'!$D$27,IF(J870=27,'Equivalencia BH-BMPT'!$D$28,IF(J870=28,'Equivalencia BH-BMPT'!$D$29,IF(J870=29,'Equivalencia BH-BMPT'!$D$30,IF(J870=30,'Equivalencia BH-BMPT'!$D$31,IF(J870=31,'Equivalencia BH-BMPT'!$D$32,IF(J870=32,'Equivalencia BH-BMPT'!$D$33,IF(J870=33,'Equivalencia BH-BMPT'!$D$34,IF(J870=34,'Equivalencia BH-BMPT'!$D$35,IF(J870=35,'Equivalencia BH-BMPT'!$D$36,IF(J870=36,'Equivalencia BH-BMPT'!$D$37,IF(J870=37,'Equivalencia BH-BMPT'!$D$38,IF(J870=38,'Equivalencia BH-BMPT'!#REF!,IF(J870=39,'Equivalencia BH-BMPT'!$D$40,IF(J870=40,'Equivalencia BH-BMPT'!$D$41,IF(J870=41,'Equivalencia BH-BMPT'!$D$42,IF(J870=42,'Equivalencia BH-BMPT'!$D$43,IF(J870=43,'Equivalencia BH-BMPT'!$D$44,IF(J870=44,'Equivalencia BH-BMPT'!$D$45,IF(J870=45,'Equivalencia BH-BMPT'!$D$46,"No ha seleccionado un número de programa")))))))))))))))))))))))))))))))))))))))))))))</f>
        <v>No ha seleccionado un número de programa</v>
      </c>
      <c r="L870" s="23"/>
      <c r="M870" s="18"/>
      <c r="N870" s="27"/>
      <c r="O870" s="24"/>
      <c r="P870" s="92"/>
      <c r="Q870" s="25"/>
      <c r="R870" s="25"/>
      <c r="S870" s="25"/>
      <c r="T870" s="25">
        <f t="shared" si="45"/>
        <v>0</v>
      </c>
      <c r="U870" s="25"/>
      <c r="V870" s="26"/>
      <c r="W870" s="26"/>
      <c r="X870" s="26"/>
      <c r="Y870" s="18"/>
      <c r="Z870" s="18"/>
      <c r="AA870" s="42"/>
      <c r="AB870" s="18"/>
      <c r="AC870" s="18"/>
      <c r="AD870" s="18"/>
      <c r="AE870" s="18"/>
      <c r="AF870" s="43" t="e">
        <f t="shared" si="47"/>
        <v>#DIV/0!</v>
      </c>
      <c r="AG870" s="44"/>
      <c r="AH870" s="44" t="b">
        <f t="shared" si="46"/>
        <v>1</v>
      </c>
    </row>
    <row r="871" spans="1:34" ht="44.25" customHeight="1" thickBot="1" x14ac:dyDescent="0.3">
      <c r="A871" s="18"/>
      <c r="B871" s="18"/>
      <c r="C871" s="3"/>
      <c r="D871" s="18"/>
      <c r="E871" s="3" t="str">
        <f>IF(D871=1,'Tipo '!$B$2,IF(D871=2,'Tipo '!$B$3,IF(D871=3,'Tipo '!$B$4,IF(D871=4,'Tipo '!$B$5,IF(D871=5,'Tipo '!$B$6,IF(D871=6,'Tipo '!$B$7,IF(D871=7,'Tipo '!$B$8,IF(D871=8,'Tipo '!$B$9,IF(D871=9,'Tipo '!$B$10,IF(D871=10,'Tipo '!$B$11,IF(D871=11,'Tipo '!$B$12,IF(D871=12,'Tipo '!$B$13,IF(D871=13,'Tipo '!$B$14,IF(D871=14,'Tipo '!$B$15,IF(D871=15,'Tipo '!$B$16,IF(D871=16,'Tipo '!$B$17,IF(D871=17,'Tipo '!$B$18,IF(D871=18,'Tipo '!$B$19,IF(D871=19,'Tipo '!$B$20,IF(D871=20,'Tipo '!$B$21,"No ha seleccionado un tipo de contrato válido"))))))))))))))))))))</f>
        <v>No ha seleccionado un tipo de contrato válido</v>
      </c>
      <c r="F871" s="3"/>
      <c r="G871" s="3"/>
      <c r="H871" s="22"/>
      <c r="I871" s="22"/>
      <c r="J871" s="8"/>
      <c r="K871" s="41" t="str">
        <f>IF(J871=1,'Equivalencia BH-BMPT'!$D$2,IF(J871=2,'Equivalencia BH-BMPT'!$D$3,IF(J871=3,'Equivalencia BH-BMPT'!$D$4,IF(J871=4,'Equivalencia BH-BMPT'!$D$5,IF(J871=5,'Equivalencia BH-BMPT'!$D$6,IF(J871=6,'Equivalencia BH-BMPT'!$D$7,IF(J871=7,'Equivalencia BH-BMPT'!$D$8,IF(J871=8,'Equivalencia BH-BMPT'!$D$9,IF(J871=9,'Equivalencia BH-BMPT'!$D$10,IF(J871=10,'Equivalencia BH-BMPT'!$D$11,IF(J871=11,'Equivalencia BH-BMPT'!$D$12,IF(J871=12,'Equivalencia BH-BMPT'!$D$13,IF(J871=13,'Equivalencia BH-BMPT'!$D$14,IF(J871=14,'Equivalencia BH-BMPT'!$D$15,IF(J871=15,'Equivalencia BH-BMPT'!$D$16,IF(J871=16,'Equivalencia BH-BMPT'!$D$17,IF(J871=17,'Equivalencia BH-BMPT'!$D$18,IF(J871=18,'Equivalencia BH-BMPT'!$D$19,IF(J871=19,'Equivalencia BH-BMPT'!$D$20,IF(J871=20,'Equivalencia BH-BMPT'!$D$21,IF(J871=21,'Equivalencia BH-BMPT'!$D$22,IF(J871=22,'Equivalencia BH-BMPT'!$D$23,IF(J871=23,'Equivalencia BH-BMPT'!#REF!,IF(J871=24,'Equivalencia BH-BMPT'!$D$25,IF(J871=25,'Equivalencia BH-BMPT'!$D$26,IF(J871=26,'Equivalencia BH-BMPT'!$D$27,IF(J871=27,'Equivalencia BH-BMPT'!$D$28,IF(J871=28,'Equivalencia BH-BMPT'!$D$29,IF(J871=29,'Equivalencia BH-BMPT'!$D$30,IF(J871=30,'Equivalencia BH-BMPT'!$D$31,IF(J871=31,'Equivalencia BH-BMPT'!$D$32,IF(J871=32,'Equivalencia BH-BMPT'!$D$33,IF(J871=33,'Equivalencia BH-BMPT'!$D$34,IF(J871=34,'Equivalencia BH-BMPT'!$D$35,IF(J871=35,'Equivalencia BH-BMPT'!$D$36,IF(J871=36,'Equivalencia BH-BMPT'!$D$37,IF(J871=37,'Equivalencia BH-BMPT'!$D$38,IF(J871=38,'Equivalencia BH-BMPT'!#REF!,IF(J871=39,'Equivalencia BH-BMPT'!$D$40,IF(J871=40,'Equivalencia BH-BMPT'!$D$41,IF(J871=41,'Equivalencia BH-BMPT'!$D$42,IF(J871=42,'Equivalencia BH-BMPT'!$D$43,IF(J871=43,'Equivalencia BH-BMPT'!$D$44,IF(J871=44,'Equivalencia BH-BMPT'!$D$45,IF(J871=45,'Equivalencia BH-BMPT'!$D$46,"No ha seleccionado un número de programa")))))))))))))))))))))))))))))))))))))))))))))</f>
        <v>No ha seleccionado un número de programa</v>
      </c>
      <c r="L871" s="23"/>
      <c r="M871" s="18"/>
      <c r="N871" s="27"/>
      <c r="O871" s="24"/>
      <c r="P871" s="92"/>
      <c r="Q871" s="25"/>
      <c r="R871" s="25"/>
      <c r="S871" s="25"/>
      <c r="T871" s="25">
        <f t="shared" si="45"/>
        <v>0</v>
      </c>
      <c r="U871" s="25"/>
      <c r="V871" s="26"/>
      <c r="W871" s="26"/>
      <c r="X871" s="26"/>
      <c r="Y871" s="18"/>
      <c r="Z871" s="18"/>
      <c r="AA871" s="42"/>
      <c r="AB871" s="18"/>
      <c r="AC871" s="18"/>
      <c r="AD871" s="18"/>
      <c r="AE871" s="18"/>
      <c r="AF871" s="43" t="e">
        <f t="shared" si="47"/>
        <v>#DIV/0!</v>
      </c>
      <c r="AG871" s="44"/>
      <c r="AH871" s="44" t="b">
        <f t="shared" si="46"/>
        <v>1</v>
      </c>
    </row>
    <row r="872" spans="1:34" ht="44.25" customHeight="1" thickBot="1" x14ac:dyDescent="0.3">
      <c r="A872" s="18"/>
      <c r="B872" s="18"/>
      <c r="C872" s="3"/>
      <c r="D872" s="18"/>
      <c r="E872" s="3" t="str">
        <f>IF(D872=1,'Tipo '!$B$2,IF(D872=2,'Tipo '!$B$3,IF(D872=3,'Tipo '!$B$4,IF(D872=4,'Tipo '!$B$5,IF(D872=5,'Tipo '!$B$6,IF(D872=6,'Tipo '!$B$7,IF(D872=7,'Tipo '!$B$8,IF(D872=8,'Tipo '!$B$9,IF(D872=9,'Tipo '!$B$10,IF(D872=10,'Tipo '!$B$11,IF(D872=11,'Tipo '!$B$12,IF(D872=12,'Tipo '!$B$13,IF(D872=13,'Tipo '!$B$14,IF(D872=14,'Tipo '!$B$15,IF(D872=15,'Tipo '!$B$16,IF(D872=16,'Tipo '!$B$17,IF(D872=17,'Tipo '!$B$18,IF(D872=18,'Tipo '!$B$19,IF(D872=19,'Tipo '!$B$20,IF(D872=20,'Tipo '!$B$21,"No ha seleccionado un tipo de contrato válido"))))))))))))))))))))</f>
        <v>No ha seleccionado un tipo de contrato válido</v>
      </c>
      <c r="F872" s="3"/>
      <c r="G872" s="3"/>
      <c r="H872" s="22"/>
      <c r="I872" s="22"/>
      <c r="J872" s="8"/>
      <c r="K872" s="41" t="str">
        <f>IF(J872=1,'Equivalencia BH-BMPT'!$D$2,IF(J872=2,'Equivalencia BH-BMPT'!$D$3,IF(J872=3,'Equivalencia BH-BMPT'!$D$4,IF(J872=4,'Equivalencia BH-BMPT'!$D$5,IF(J872=5,'Equivalencia BH-BMPT'!$D$6,IF(J872=6,'Equivalencia BH-BMPT'!$D$7,IF(J872=7,'Equivalencia BH-BMPT'!$D$8,IF(J872=8,'Equivalencia BH-BMPT'!$D$9,IF(J872=9,'Equivalencia BH-BMPT'!$D$10,IF(J872=10,'Equivalencia BH-BMPT'!$D$11,IF(J872=11,'Equivalencia BH-BMPT'!$D$12,IF(J872=12,'Equivalencia BH-BMPT'!$D$13,IF(J872=13,'Equivalencia BH-BMPT'!$D$14,IF(J872=14,'Equivalencia BH-BMPT'!$D$15,IF(J872=15,'Equivalencia BH-BMPT'!$D$16,IF(J872=16,'Equivalencia BH-BMPT'!$D$17,IF(J872=17,'Equivalencia BH-BMPT'!$D$18,IF(J872=18,'Equivalencia BH-BMPT'!$D$19,IF(J872=19,'Equivalencia BH-BMPT'!$D$20,IF(J872=20,'Equivalencia BH-BMPT'!$D$21,IF(J872=21,'Equivalencia BH-BMPT'!$D$22,IF(J872=22,'Equivalencia BH-BMPT'!$D$23,IF(J872=23,'Equivalencia BH-BMPT'!#REF!,IF(J872=24,'Equivalencia BH-BMPT'!$D$25,IF(J872=25,'Equivalencia BH-BMPT'!$D$26,IF(J872=26,'Equivalencia BH-BMPT'!$D$27,IF(J872=27,'Equivalencia BH-BMPT'!$D$28,IF(J872=28,'Equivalencia BH-BMPT'!$D$29,IF(J872=29,'Equivalencia BH-BMPT'!$D$30,IF(J872=30,'Equivalencia BH-BMPT'!$D$31,IF(J872=31,'Equivalencia BH-BMPT'!$D$32,IF(J872=32,'Equivalencia BH-BMPT'!$D$33,IF(J872=33,'Equivalencia BH-BMPT'!$D$34,IF(J872=34,'Equivalencia BH-BMPT'!$D$35,IF(J872=35,'Equivalencia BH-BMPT'!$D$36,IF(J872=36,'Equivalencia BH-BMPT'!$D$37,IF(J872=37,'Equivalencia BH-BMPT'!$D$38,IF(J872=38,'Equivalencia BH-BMPT'!#REF!,IF(J872=39,'Equivalencia BH-BMPT'!$D$40,IF(J872=40,'Equivalencia BH-BMPT'!$D$41,IF(J872=41,'Equivalencia BH-BMPT'!$D$42,IF(J872=42,'Equivalencia BH-BMPT'!$D$43,IF(J872=43,'Equivalencia BH-BMPT'!$D$44,IF(J872=44,'Equivalencia BH-BMPT'!$D$45,IF(J872=45,'Equivalencia BH-BMPT'!$D$46,"No ha seleccionado un número de programa")))))))))))))))))))))))))))))))))))))))))))))</f>
        <v>No ha seleccionado un número de programa</v>
      </c>
      <c r="L872" s="23"/>
      <c r="M872" s="18"/>
      <c r="N872" s="27"/>
      <c r="O872" s="24"/>
      <c r="P872" s="92"/>
      <c r="Q872" s="25"/>
      <c r="R872" s="25"/>
      <c r="S872" s="25"/>
      <c r="T872" s="25">
        <f t="shared" si="45"/>
        <v>0</v>
      </c>
      <c r="U872" s="25"/>
      <c r="V872" s="26"/>
      <c r="W872" s="26"/>
      <c r="X872" s="26"/>
      <c r="Y872" s="18"/>
      <c r="Z872" s="18"/>
      <c r="AA872" s="42"/>
      <c r="AB872" s="18"/>
      <c r="AC872" s="18"/>
      <c r="AD872" s="18"/>
      <c r="AE872" s="18"/>
      <c r="AF872" s="43" t="e">
        <f t="shared" si="47"/>
        <v>#DIV/0!</v>
      </c>
      <c r="AG872" s="44"/>
      <c r="AH872" s="44" t="b">
        <f t="shared" si="46"/>
        <v>1</v>
      </c>
    </row>
    <row r="873" spans="1:34" ht="44.25" customHeight="1" thickBot="1" x14ac:dyDescent="0.3">
      <c r="A873" s="18"/>
      <c r="B873" s="18"/>
      <c r="C873" s="3"/>
      <c r="D873" s="18"/>
      <c r="E873" s="3" t="str">
        <f>IF(D873=1,'Tipo '!$B$2,IF(D873=2,'Tipo '!$B$3,IF(D873=3,'Tipo '!$B$4,IF(D873=4,'Tipo '!$B$5,IF(D873=5,'Tipo '!$B$6,IF(D873=6,'Tipo '!$B$7,IF(D873=7,'Tipo '!$B$8,IF(D873=8,'Tipo '!$B$9,IF(D873=9,'Tipo '!$B$10,IF(D873=10,'Tipo '!$B$11,IF(D873=11,'Tipo '!$B$12,IF(D873=12,'Tipo '!$B$13,IF(D873=13,'Tipo '!$B$14,IF(D873=14,'Tipo '!$B$15,IF(D873=15,'Tipo '!$B$16,IF(D873=16,'Tipo '!$B$17,IF(D873=17,'Tipo '!$B$18,IF(D873=18,'Tipo '!$B$19,IF(D873=19,'Tipo '!$B$20,IF(D873=20,'Tipo '!$B$21,"No ha seleccionado un tipo de contrato válido"))))))))))))))))))))</f>
        <v>No ha seleccionado un tipo de contrato válido</v>
      </c>
      <c r="F873" s="3"/>
      <c r="G873" s="3"/>
      <c r="H873" s="22"/>
      <c r="I873" s="22"/>
      <c r="J873" s="8"/>
      <c r="K873" s="41" t="str">
        <f>IF(J873=1,'Equivalencia BH-BMPT'!$D$2,IF(J873=2,'Equivalencia BH-BMPT'!$D$3,IF(J873=3,'Equivalencia BH-BMPT'!$D$4,IF(J873=4,'Equivalencia BH-BMPT'!$D$5,IF(J873=5,'Equivalencia BH-BMPT'!$D$6,IF(J873=6,'Equivalencia BH-BMPT'!$D$7,IF(J873=7,'Equivalencia BH-BMPT'!$D$8,IF(J873=8,'Equivalencia BH-BMPT'!$D$9,IF(J873=9,'Equivalencia BH-BMPT'!$D$10,IF(J873=10,'Equivalencia BH-BMPT'!$D$11,IF(J873=11,'Equivalencia BH-BMPT'!$D$12,IF(J873=12,'Equivalencia BH-BMPT'!$D$13,IF(J873=13,'Equivalencia BH-BMPT'!$D$14,IF(J873=14,'Equivalencia BH-BMPT'!$D$15,IF(J873=15,'Equivalencia BH-BMPT'!$D$16,IF(J873=16,'Equivalencia BH-BMPT'!$D$17,IF(J873=17,'Equivalencia BH-BMPT'!$D$18,IF(J873=18,'Equivalencia BH-BMPT'!$D$19,IF(J873=19,'Equivalencia BH-BMPT'!$D$20,IF(J873=20,'Equivalencia BH-BMPT'!$D$21,IF(J873=21,'Equivalencia BH-BMPT'!$D$22,IF(J873=22,'Equivalencia BH-BMPT'!$D$23,IF(J873=23,'Equivalencia BH-BMPT'!#REF!,IF(J873=24,'Equivalencia BH-BMPT'!$D$25,IF(J873=25,'Equivalencia BH-BMPT'!$D$26,IF(J873=26,'Equivalencia BH-BMPT'!$D$27,IF(J873=27,'Equivalencia BH-BMPT'!$D$28,IF(J873=28,'Equivalencia BH-BMPT'!$D$29,IF(J873=29,'Equivalencia BH-BMPT'!$D$30,IF(J873=30,'Equivalencia BH-BMPT'!$D$31,IF(J873=31,'Equivalencia BH-BMPT'!$D$32,IF(J873=32,'Equivalencia BH-BMPT'!$D$33,IF(J873=33,'Equivalencia BH-BMPT'!$D$34,IF(J873=34,'Equivalencia BH-BMPT'!$D$35,IF(J873=35,'Equivalencia BH-BMPT'!$D$36,IF(J873=36,'Equivalencia BH-BMPT'!$D$37,IF(J873=37,'Equivalencia BH-BMPT'!$D$38,IF(J873=38,'Equivalencia BH-BMPT'!#REF!,IF(J873=39,'Equivalencia BH-BMPT'!$D$40,IF(J873=40,'Equivalencia BH-BMPT'!$D$41,IF(J873=41,'Equivalencia BH-BMPT'!$D$42,IF(J873=42,'Equivalencia BH-BMPT'!$D$43,IF(J873=43,'Equivalencia BH-BMPT'!$D$44,IF(J873=44,'Equivalencia BH-BMPT'!$D$45,IF(J873=45,'Equivalencia BH-BMPT'!$D$46,"No ha seleccionado un número de programa")))))))))))))))))))))))))))))))))))))))))))))</f>
        <v>No ha seleccionado un número de programa</v>
      </c>
      <c r="L873" s="23"/>
      <c r="M873" s="18"/>
      <c r="N873" s="27"/>
      <c r="O873" s="24"/>
      <c r="P873" s="92"/>
      <c r="Q873" s="25"/>
      <c r="R873" s="25"/>
      <c r="S873" s="25"/>
      <c r="T873" s="25">
        <f t="shared" si="45"/>
        <v>0</v>
      </c>
      <c r="U873" s="25"/>
      <c r="V873" s="26"/>
      <c r="W873" s="26"/>
      <c r="X873" s="26"/>
      <c r="Y873" s="18"/>
      <c r="Z873" s="18"/>
      <c r="AA873" s="42"/>
      <c r="AB873" s="18"/>
      <c r="AC873" s="18"/>
      <c r="AD873" s="18"/>
      <c r="AE873" s="18"/>
      <c r="AF873" s="43" t="e">
        <f t="shared" si="47"/>
        <v>#DIV/0!</v>
      </c>
      <c r="AG873" s="44"/>
      <c r="AH873" s="44" t="b">
        <f t="shared" si="46"/>
        <v>1</v>
      </c>
    </row>
    <row r="874" spans="1:34" ht="44.25" customHeight="1" thickBot="1" x14ac:dyDescent="0.3">
      <c r="A874" s="18"/>
      <c r="B874" s="18"/>
      <c r="C874" s="3"/>
      <c r="D874" s="18"/>
      <c r="E874" s="3" t="str">
        <f>IF(D874=1,'Tipo '!$B$2,IF(D874=2,'Tipo '!$B$3,IF(D874=3,'Tipo '!$B$4,IF(D874=4,'Tipo '!$B$5,IF(D874=5,'Tipo '!$B$6,IF(D874=6,'Tipo '!$B$7,IF(D874=7,'Tipo '!$B$8,IF(D874=8,'Tipo '!$B$9,IF(D874=9,'Tipo '!$B$10,IF(D874=10,'Tipo '!$B$11,IF(D874=11,'Tipo '!$B$12,IF(D874=12,'Tipo '!$B$13,IF(D874=13,'Tipo '!$B$14,IF(D874=14,'Tipo '!$B$15,IF(D874=15,'Tipo '!$B$16,IF(D874=16,'Tipo '!$B$17,IF(D874=17,'Tipo '!$B$18,IF(D874=18,'Tipo '!$B$19,IF(D874=19,'Tipo '!$B$20,IF(D874=20,'Tipo '!$B$21,"No ha seleccionado un tipo de contrato válido"))))))))))))))))))))</f>
        <v>No ha seleccionado un tipo de contrato válido</v>
      </c>
      <c r="F874" s="3"/>
      <c r="G874" s="3"/>
      <c r="H874" s="22"/>
      <c r="I874" s="22"/>
      <c r="J874" s="8"/>
      <c r="K874" s="41" t="str">
        <f>IF(J874=1,'Equivalencia BH-BMPT'!$D$2,IF(J874=2,'Equivalencia BH-BMPT'!$D$3,IF(J874=3,'Equivalencia BH-BMPT'!$D$4,IF(J874=4,'Equivalencia BH-BMPT'!$D$5,IF(J874=5,'Equivalencia BH-BMPT'!$D$6,IF(J874=6,'Equivalencia BH-BMPT'!$D$7,IF(J874=7,'Equivalencia BH-BMPT'!$D$8,IF(J874=8,'Equivalencia BH-BMPT'!$D$9,IF(J874=9,'Equivalencia BH-BMPT'!$D$10,IF(J874=10,'Equivalencia BH-BMPT'!$D$11,IF(J874=11,'Equivalencia BH-BMPT'!$D$12,IF(J874=12,'Equivalencia BH-BMPT'!$D$13,IF(J874=13,'Equivalencia BH-BMPT'!$D$14,IF(J874=14,'Equivalencia BH-BMPT'!$D$15,IF(J874=15,'Equivalencia BH-BMPT'!$D$16,IF(J874=16,'Equivalencia BH-BMPT'!$D$17,IF(J874=17,'Equivalencia BH-BMPT'!$D$18,IF(J874=18,'Equivalencia BH-BMPT'!$D$19,IF(J874=19,'Equivalencia BH-BMPT'!$D$20,IF(J874=20,'Equivalencia BH-BMPT'!$D$21,IF(J874=21,'Equivalencia BH-BMPT'!$D$22,IF(J874=22,'Equivalencia BH-BMPT'!$D$23,IF(J874=23,'Equivalencia BH-BMPT'!#REF!,IF(J874=24,'Equivalencia BH-BMPT'!$D$25,IF(J874=25,'Equivalencia BH-BMPT'!$D$26,IF(J874=26,'Equivalencia BH-BMPT'!$D$27,IF(J874=27,'Equivalencia BH-BMPT'!$D$28,IF(J874=28,'Equivalencia BH-BMPT'!$D$29,IF(J874=29,'Equivalencia BH-BMPT'!$D$30,IF(J874=30,'Equivalencia BH-BMPT'!$D$31,IF(J874=31,'Equivalencia BH-BMPT'!$D$32,IF(J874=32,'Equivalencia BH-BMPT'!$D$33,IF(J874=33,'Equivalencia BH-BMPT'!$D$34,IF(J874=34,'Equivalencia BH-BMPT'!$D$35,IF(J874=35,'Equivalencia BH-BMPT'!$D$36,IF(J874=36,'Equivalencia BH-BMPT'!$D$37,IF(J874=37,'Equivalencia BH-BMPT'!$D$38,IF(J874=38,'Equivalencia BH-BMPT'!#REF!,IF(J874=39,'Equivalencia BH-BMPT'!$D$40,IF(J874=40,'Equivalencia BH-BMPT'!$D$41,IF(J874=41,'Equivalencia BH-BMPT'!$D$42,IF(J874=42,'Equivalencia BH-BMPT'!$D$43,IF(J874=43,'Equivalencia BH-BMPT'!$D$44,IF(J874=44,'Equivalencia BH-BMPT'!$D$45,IF(J874=45,'Equivalencia BH-BMPT'!$D$46,"No ha seleccionado un número de programa")))))))))))))))))))))))))))))))))))))))))))))</f>
        <v>No ha seleccionado un número de programa</v>
      </c>
      <c r="L874" s="23"/>
      <c r="M874" s="18"/>
      <c r="N874" s="27"/>
      <c r="O874" s="24"/>
      <c r="P874" s="92"/>
      <c r="Q874" s="25"/>
      <c r="R874" s="25"/>
      <c r="S874" s="25"/>
      <c r="T874" s="25">
        <f t="shared" si="45"/>
        <v>0</v>
      </c>
      <c r="U874" s="25"/>
      <c r="V874" s="26"/>
      <c r="W874" s="26"/>
      <c r="X874" s="26"/>
      <c r="Y874" s="18"/>
      <c r="Z874" s="18"/>
      <c r="AA874" s="42"/>
      <c r="AB874" s="18"/>
      <c r="AC874" s="18"/>
      <c r="AD874" s="18"/>
      <c r="AE874" s="18"/>
      <c r="AF874" s="43" t="e">
        <f t="shared" si="47"/>
        <v>#DIV/0!</v>
      </c>
      <c r="AG874" s="44"/>
      <c r="AH874" s="44" t="b">
        <f t="shared" si="46"/>
        <v>1</v>
      </c>
    </row>
    <row r="875" spans="1:34" ht="44.25" customHeight="1" thickBot="1" x14ac:dyDescent="0.3">
      <c r="A875" s="18"/>
      <c r="B875" s="18"/>
      <c r="C875" s="3"/>
      <c r="D875" s="18"/>
      <c r="E875" s="3" t="str">
        <f>IF(D875=1,'Tipo '!$B$2,IF(D875=2,'Tipo '!$B$3,IF(D875=3,'Tipo '!$B$4,IF(D875=4,'Tipo '!$B$5,IF(D875=5,'Tipo '!$B$6,IF(D875=6,'Tipo '!$B$7,IF(D875=7,'Tipo '!$B$8,IF(D875=8,'Tipo '!$B$9,IF(D875=9,'Tipo '!$B$10,IF(D875=10,'Tipo '!$B$11,IF(D875=11,'Tipo '!$B$12,IF(D875=12,'Tipo '!$B$13,IF(D875=13,'Tipo '!$B$14,IF(D875=14,'Tipo '!$B$15,IF(D875=15,'Tipo '!$B$16,IF(D875=16,'Tipo '!$B$17,IF(D875=17,'Tipo '!$B$18,IF(D875=18,'Tipo '!$B$19,IF(D875=19,'Tipo '!$B$20,IF(D875=20,'Tipo '!$B$21,"No ha seleccionado un tipo de contrato válido"))))))))))))))))))))</f>
        <v>No ha seleccionado un tipo de contrato válido</v>
      </c>
      <c r="F875" s="3"/>
      <c r="G875" s="3"/>
      <c r="H875" s="22"/>
      <c r="I875" s="22"/>
      <c r="J875" s="8"/>
      <c r="K875" s="41" t="str">
        <f>IF(J875=1,'Equivalencia BH-BMPT'!$D$2,IF(J875=2,'Equivalencia BH-BMPT'!$D$3,IF(J875=3,'Equivalencia BH-BMPT'!$D$4,IF(J875=4,'Equivalencia BH-BMPT'!$D$5,IF(J875=5,'Equivalencia BH-BMPT'!$D$6,IF(J875=6,'Equivalencia BH-BMPT'!$D$7,IF(J875=7,'Equivalencia BH-BMPT'!$D$8,IF(J875=8,'Equivalencia BH-BMPT'!$D$9,IF(J875=9,'Equivalencia BH-BMPT'!$D$10,IF(J875=10,'Equivalencia BH-BMPT'!$D$11,IF(J875=11,'Equivalencia BH-BMPT'!$D$12,IF(J875=12,'Equivalencia BH-BMPT'!$D$13,IF(J875=13,'Equivalencia BH-BMPT'!$D$14,IF(J875=14,'Equivalencia BH-BMPT'!$D$15,IF(J875=15,'Equivalencia BH-BMPT'!$D$16,IF(J875=16,'Equivalencia BH-BMPT'!$D$17,IF(J875=17,'Equivalencia BH-BMPT'!$D$18,IF(J875=18,'Equivalencia BH-BMPT'!$D$19,IF(J875=19,'Equivalencia BH-BMPT'!$D$20,IF(J875=20,'Equivalencia BH-BMPT'!$D$21,IF(J875=21,'Equivalencia BH-BMPT'!$D$22,IF(J875=22,'Equivalencia BH-BMPT'!$D$23,IF(J875=23,'Equivalencia BH-BMPT'!#REF!,IF(J875=24,'Equivalencia BH-BMPT'!$D$25,IF(J875=25,'Equivalencia BH-BMPT'!$D$26,IF(J875=26,'Equivalencia BH-BMPT'!$D$27,IF(J875=27,'Equivalencia BH-BMPT'!$D$28,IF(J875=28,'Equivalencia BH-BMPT'!$D$29,IF(J875=29,'Equivalencia BH-BMPT'!$D$30,IF(J875=30,'Equivalencia BH-BMPT'!$D$31,IF(J875=31,'Equivalencia BH-BMPT'!$D$32,IF(J875=32,'Equivalencia BH-BMPT'!$D$33,IF(J875=33,'Equivalencia BH-BMPT'!$D$34,IF(J875=34,'Equivalencia BH-BMPT'!$D$35,IF(J875=35,'Equivalencia BH-BMPT'!$D$36,IF(J875=36,'Equivalencia BH-BMPT'!$D$37,IF(J875=37,'Equivalencia BH-BMPT'!$D$38,IF(J875=38,'Equivalencia BH-BMPT'!#REF!,IF(J875=39,'Equivalencia BH-BMPT'!$D$40,IF(J875=40,'Equivalencia BH-BMPT'!$D$41,IF(J875=41,'Equivalencia BH-BMPT'!$D$42,IF(J875=42,'Equivalencia BH-BMPT'!$D$43,IF(J875=43,'Equivalencia BH-BMPT'!$D$44,IF(J875=44,'Equivalencia BH-BMPT'!$D$45,IF(J875=45,'Equivalencia BH-BMPT'!$D$46,"No ha seleccionado un número de programa")))))))))))))))))))))))))))))))))))))))))))))</f>
        <v>No ha seleccionado un número de programa</v>
      </c>
      <c r="L875" s="23"/>
      <c r="M875" s="18"/>
      <c r="N875" s="27"/>
      <c r="O875" s="24"/>
      <c r="P875" s="92"/>
      <c r="Q875" s="25"/>
      <c r="R875" s="25"/>
      <c r="S875" s="25"/>
      <c r="T875" s="25">
        <f t="shared" si="45"/>
        <v>0</v>
      </c>
      <c r="U875" s="25"/>
      <c r="V875" s="26"/>
      <c r="W875" s="26"/>
      <c r="X875" s="26"/>
      <c r="Y875" s="18"/>
      <c r="Z875" s="18"/>
      <c r="AA875" s="42"/>
      <c r="AB875" s="18"/>
      <c r="AC875" s="18"/>
      <c r="AD875" s="18"/>
      <c r="AE875" s="18"/>
      <c r="AF875" s="43" t="e">
        <f t="shared" si="47"/>
        <v>#DIV/0!</v>
      </c>
      <c r="AG875" s="44"/>
      <c r="AH875" s="44" t="b">
        <f t="shared" si="46"/>
        <v>1</v>
      </c>
    </row>
    <row r="876" spans="1:34" ht="44.25" customHeight="1" thickBot="1" x14ac:dyDescent="0.3">
      <c r="A876" s="18"/>
      <c r="B876" s="18"/>
      <c r="C876" s="3"/>
      <c r="D876" s="18"/>
      <c r="E876" s="3" t="str">
        <f>IF(D876=1,'Tipo '!$B$2,IF(D876=2,'Tipo '!$B$3,IF(D876=3,'Tipo '!$B$4,IF(D876=4,'Tipo '!$B$5,IF(D876=5,'Tipo '!$B$6,IF(D876=6,'Tipo '!$B$7,IF(D876=7,'Tipo '!$B$8,IF(D876=8,'Tipo '!$B$9,IF(D876=9,'Tipo '!$B$10,IF(D876=10,'Tipo '!$B$11,IF(D876=11,'Tipo '!$B$12,IF(D876=12,'Tipo '!$B$13,IF(D876=13,'Tipo '!$B$14,IF(D876=14,'Tipo '!$B$15,IF(D876=15,'Tipo '!$B$16,IF(D876=16,'Tipo '!$B$17,IF(D876=17,'Tipo '!$B$18,IF(D876=18,'Tipo '!$B$19,IF(D876=19,'Tipo '!$B$20,IF(D876=20,'Tipo '!$B$21,"No ha seleccionado un tipo de contrato válido"))))))))))))))))))))</f>
        <v>No ha seleccionado un tipo de contrato válido</v>
      </c>
      <c r="F876" s="3"/>
      <c r="G876" s="3"/>
      <c r="H876" s="22"/>
      <c r="I876" s="22"/>
      <c r="J876" s="8"/>
      <c r="K876" s="41" t="str">
        <f>IF(J876=1,'Equivalencia BH-BMPT'!$D$2,IF(J876=2,'Equivalencia BH-BMPT'!$D$3,IF(J876=3,'Equivalencia BH-BMPT'!$D$4,IF(J876=4,'Equivalencia BH-BMPT'!$D$5,IF(J876=5,'Equivalencia BH-BMPT'!$D$6,IF(J876=6,'Equivalencia BH-BMPT'!$D$7,IF(J876=7,'Equivalencia BH-BMPT'!$D$8,IF(J876=8,'Equivalencia BH-BMPT'!$D$9,IF(J876=9,'Equivalencia BH-BMPT'!$D$10,IF(J876=10,'Equivalencia BH-BMPT'!$D$11,IF(J876=11,'Equivalencia BH-BMPT'!$D$12,IF(J876=12,'Equivalencia BH-BMPT'!$D$13,IF(J876=13,'Equivalencia BH-BMPT'!$D$14,IF(J876=14,'Equivalencia BH-BMPT'!$D$15,IF(J876=15,'Equivalencia BH-BMPT'!$D$16,IF(J876=16,'Equivalencia BH-BMPT'!$D$17,IF(J876=17,'Equivalencia BH-BMPT'!$D$18,IF(J876=18,'Equivalencia BH-BMPT'!$D$19,IF(J876=19,'Equivalencia BH-BMPT'!$D$20,IF(J876=20,'Equivalencia BH-BMPT'!$D$21,IF(J876=21,'Equivalencia BH-BMPT'!$D$22,IF(J876=22,'Equivalencia BH-BMPT'!$D$23,IF(J876=23,'Equivalencia BH-BMPT'!#REF!,IF(J876=24,'Equivalencia BH-BMPT'!$D$25,IF(J876=25,'Equivalencia BH-BMPT'!$D$26,IF(J876=26,'Equivalencia BH-BMPT'!$D$27,IF(J876=27,'Equivalencia BH-BMPT'!$D$28,IF(J876=28,'Equivalencia BH-BMPT'!$D$29,IF(J876=29,'Equivalencia BH-BMPT'!$D$30,IF(J876=30,'Equivalencia BH-BMPT'!$D$31,IF(J876=31,'Equivalencia BH-BMPT'!$D$32,IF(J876=32,'Equivalencia BH-BMPT'!$D$33,IF(J876=33,'Equivalencia BH-BMPT'!$D$34,IF(J876=34,'Equivalencia BH-BMPT'!$D$35,IF(J876=35,'Equivalencia BH-BMPT'!$D$36,IF(J876=36,'Equivalencia BH-BMPT'!$D$37,IF(J876=37,'Equivalencia BH-BMPT'!$D$38,IF(J876=38,'Equivalencia BH-BMPT'!#REF!,IF(J876=39,'Equivalencia BH-BMPT'!$D$40,IF(J876=40,'Equivalencia BH-BMPT'!$D$41,IF(J876=41,'Equivalencia BH-BMPT'!$D$42,IF(J876=42,'Equivalencia BH-BMPT'!$D$43,IF(J876=43,'Equivalencia BH-BMPT'!$D$44,IF(J876=44,'Equivalencia BH-BMPT'!$D$45,IF(J876=45,'Equivalencia BH-BMPT'!$D$46,"No ha seleccionado un número de programa")))))))))))))))))))))))))))))))))))))))))))))</f>
        <v>No ha seleccionado un número de programa</v>
      </c>
      <c r="L876" s="23"/>
      <c r="M876" s="18"/>
      <c r="N876" s="27"/>
      <c r="O876" s="24"/>
      <c r="P876" s="92"/>
      <c r="Q876" s="25"/>
      <c r="R876" s="25"/>
      <c r="S876" s="25"/>
      <c r="T876" s="25">
        <f t="shared" si="45"/>
        <v>0</v>
      </c>
      <c r="U876" s="25"/>
      <c r="V876" s="26"/>
      <c r="W876" s="26"/>
      <c r="X876" s="26"/>
      <c r="Y876" s="18"/>
      <c r="Z876" s="18"/>
      <c r="AA876" s="42"/>
      <c r="AB876" s="18"/>
      <c r="AC876" s="18"/>
      <c r="AD876" s="18"/>
      <c r="AE876" s="18"/>
      <c r="AF876" s="43" t="e">
        <f t="shared" si="47"/>
        <v>#DIV/0!</v>
      </c>
      <c r="AG876" s="44"/>
      <c r="AH876" s="44" t="b">
        <f t="shared" si="46"/>
        <v>1</v>
      </c>
    </row>
    <row r="877" spans="1:34" ht="44.25" customHeight="1" thickBot="1" x14ac:dyDescent="0.3">
      <c r="A877" s="18"/>
      <c r="B877" s="18"/>
      <c r="C877" s="3"/>
      <c r="D877" s="18"/>
      <c r="E877" s="3" t="str">
        <f>IF(D877=1,'Tipo '!$B$2,IF(D877=2,'Tipo '!$B$3,IF(D877=3,'Tipo '!$B$4,IF(D877=4,'Tipo '!$B$5,IF(D877=5,'Tipo '!$B$6,IF(D877=6,'Tipo '!$B$7,IF(D877=7,'Tipo '!$B$8,IF(D877=8,'Tipo '!$B$9,IF(D877=9,'Tipo '!$B$10,IF(D877=10,'Tipo '!$B$11,IF(D877=11,'Tipo '!$B$12,IF(D877=12,'Tipo '!$B$13,IF(D877=13,'Tipo '!$B$14,IF(D877=14,'Tipo '!$B$15,IF(D877=15,'Tipo '!$B$16,IF(D877=16,'Tipo '!$B$17,IF(D877=17,'Tipo '!$B$18,IF(D877=18,'Tipo '!$B$19,IF(D877=19,'Tipo '!$B$20,IF(D877=20,'Tipo '!$B$21,"No ha seleccionado un tipo de contrato válido"))))))))))))))))))))</f>
        <v>No ha seleccionado un tipo de contrato válido</v>
      </c>
      <c r="F877" s="3"/>
      <c r="G877" s="3"/>
      <c r="H877" s="22"/>
      <c r="I877" s="22"/>
      <c r="J877" s="8"/>
      <c r="K877" s="41" t="str">
        <f>IF(J877=1,'Equivalencia BH-BMPT'!$D$2,IF(J877=2,'Equivalencia BH-BMPT'!$D$3,IF(J877=3,'Equivalencia BH-BMPT'!$D$4,IF(J877=4,'Equivalencia BH-BMPT'!$D$5,IF(J877=5,'Equivalencia BH-BMPT'!$D$6,IF(J877=6,'Equivalencia BH-BMPT'!$D$7,IF(J877=7,'Equivalencia BH-BMPT'!$D$8,IF(J877=8,'Equivalencia BH-BMPT'!$D$9,IF(J877=9,'Equivalencia BH-BMPT'!$D$10,IF(J877=10,'Equivalencia BH-BMPT'!$D$11,IF(J877=11,'Equivalencia BH-BMPT'!$D$12,IF(J877=12,'Equivalencia BH-BMPT'!$D$13,IF(J877=13,'Equivalencia BH-BMPT'!$D$14,IF(J877=14,'Equivalencia BH-BMPT'!$D$15,IF(J877=15,'Equivalencia BH-BMPT'!$D$16,IF(J877=16,'Equivalencia BH-BMPT'!$D$17,IF(J877=17,'Equivalencia BH-BMPT'!$D$18,IF(J877=18,'Equivalencia BH-BMPT'!$D$19,IF(J877=19,'Equivalencia BH-BMPT'!$D$20,IF(J877=20,'Equivalencia BH-BMPT'!$D$21,IF(J877=21,'Equivalencia BH-BMPT'!$D$22,IF(J877=22,'Equivalencia BH-BMPT'!$D$23,IF(J877=23,'Equivalencia BH-BMPT'!#REF!,IF(J877=24,'Equivalencia BH-BMPT'!$D$25,IF(J877=25,'Equivalencia BH-BMPT'!$D$26,IF(J877=26,'Equivalencia BH-BMPT'!$D$27,IF(J877=27,'Equivalencia BH-BMPT'!$D$28,IF(J877=28,'Equivalencia BH-BMPT'!$D$29,IF(J877=29,'Equivalencia BH-BMPT'!$D$30,IF(J877=30,'Equivalencia BH-BMPT'!$D$31,IF(J877=31,'Equivalencia BH-BMPT'!$D$32,IF(J877=32,'Equivalencia BH-BMPT'!$D$33,IF(J877=33,'Equivalencia BH-BMPT'!$D$34,IF(J877=34,'Equivalencia BH-BMPT'!$D$35,IF(J877=35,'Equivalencia BH-BMPT'!$D$36,IF(J877=36,'Equivalencia BH-BMPT'!$D$37,IF(J877=37,'Equivalencia BH-BMPT'!$D$38,IF(J877=38,'Equivalencia BH-BMPT'!#REF!,IF(J877=39,'Equivalencia BH-BMPT'!$D$40,IF(J877=40,'Equivalencia BH-BMPT'!$D$41,IF(J877=41,'Equivalencia BH-BMPT'!$D$42,IF(J877=42,'Equivalencia BH-BMPT'!$D$43,IF(J877=43,'Equivalencia BH-BMPT'!$D$44,IF(J877=44,'Equivalencia BH-BMPT'!$D$45,IF(J877=45,'Equivalencia BH-BMPT'!$D$46,"No ha seleccionado un número de programa")))))))))))))))))))))))))))))))))))))))))))))</f>
        <v>No ha seleccionado un número de programa</v>
      </c>
      <c r="L877" s="23"/>
      <c r="M877" s="18"/>
      <c r="N877" s="27"/>
      <c r="O877" s="24"/>
      <c r="P877" s="92"/>
      <c r="Q877" s="25"/>
      <c r="R877" s="25"/>
      <c r="S877" s="25"/>
      <c r="T877" s="25">
        <f t="shared" si="45"/>
        <v>0</v>
      </c>
      <c r="U877" s="25"/>
      <c r="V877" s="26"/>
      <c r="W877" s="26"/>
      <c r="X877" s="26"/>
      <c r="Y877" s="18"/>
      <c r="Z877" s="18"/>
      <c r="AA877" s="42"/>
      <c r="AB877" s="18"/>
      <c r="AC877" s="18"/>
      <c r="AD877" s="18"/>
      <c r="AE877" s="18"/>
      <c r="AF877" s="43" t="e">
        <f t="shared" si="47"/>
        <v>#DIV/0!</v>
      </c>
      <c r="AG877" s="44"/>
      <c r="AH877" s="44" t="b">
        <f t="shared" si="46"/>
        <v>1</v>
      </c>
    </row>
    <row r="878" spans="1:34" ht="44.25" customHeight="1" thickBot="1" x14ac:dyDescent="0.3">
      <c r="A878" s="18"/>
      <c r="B878" s="18"/>
      <c r="C878" s="3"/>
      <c r="D878" s="18"/>
      <c r="E878" s="3" t="str">
        <f>IF(D878=1,'Tipo '!$B$2,IF(D878=2,'Tipo '!$B$3,IF(D878=3,'Tipo '!$B$4,IF(D878=4,'Tipo '!$B$5,IF(D878=5,'Tipo '!$B$6,IF(D878=6,'Tipo '!$B$7,IF(D878=7,'Tipo '!$B$8,IF(D878=8,'Tipo '!$B$9,IF(D878=9,'Tipo '!$B$10,IF(D878=10,'Tipo '!$B$11,IF(D878=11,'Tipo '!$B$12,IF(D878=12,'Tipo '!$B$13,IF(D878=13,'Tipo '!$B$14,IF(D878=14,'Tipo '!$B$15,IF(D878=15,'Tipo '!$B$16,IF(D878=16,'Tipo '!$B$17,IF(D878=17,'Tipo '!$B$18,IF(D878=18,'Tipo '!$B$19,IF(D878=19,'Tipo '!$B$20,IF(D878=20,'Tipo '!$B$21,"No ha seleccionado un tipo de contrato válido"))))))))))))))))))))</f>
        <v>No ha seleccionado un tipo de contrato válido</v>
      </c>
      <c r="F878" s="3"/>
      <c r="G878" s="3"/>
      <c r="H878" s="22"/>
      <c r="I878" s="22"/>
      <c r="J878" s="8"/>
      <c r="K878" s="41" t="str">
        <f>IF(J878=1,'Equivalencia BH-BMPT'!$D$2,IF(J878=2,'Equivalencia BH-BMPT'!$D$3,IF(J878=3,'Equivalencia BH-BMPT'!$D$4,IF(J878=4,'Equivalencia BH-BMPT'!$D$5,IF(J878=5,'Equivalencia BH-BMPT'!$D$6,IF(J878=6,'Equivalencia BH-BMPT'!$D$7,IF(J878=7,'Equivalencia BH-BMPT'!$D$8,IF(J878=8,'Equivalencia BH-BMPT'!$D$9,IF(J878=9,'Equivalencia BH-BMPT'!$D$10,IF(J878=10,'Equivalencia BH-BMPT'!$D$11,IF(J878=11,'Equivalencia BH-BMPT'!$D$12,IF(J878=12,'Equivalencia BH-BMPT'!$D$13,IF(J878=13,'Equivalencia BH-BMPT'!$D$14,IF(J878=14,'Equivalencia BH-BMPT'!$D$15,IF(J878=15,'Equivalencia BH-BMPT'!$D$16,IF(J878=16,'Equivalencia BH-BMPT'!$D$17,IF(J878=17,'Equivalencia BH-BMPT'!$D$18,IF(J878=18,'Equivalencia BH-BMPT'!$D$19,IF(J878=19,'Equivalencia BH-BMPT'!$D$20,IF(J878=20,'Equivalencia BH-BMPT'!$D$21,IF(J878=21,'Equivalencia BH-BMPT'!$D$22,IF(J878=22,'Equivalencia BH-BMPT'!$D$23,IF(J878=23,'Equivalencia BH-BMPT'!#REF!,IF(J878=24,'Equivalencia BH-BMPT'!$D$25,IF(J878=25,'Equivalencia BH-BMPT'!$D$26,IF(J878=26,'Equivalencia BH-BMPT'!$D$27,IF(J878=27,'Equivalencia BH-BMPT'!$D$28,IF(J878=28,'Equivalencia BH-BMPT'!$D$29,IF(J878=29,'Equivalencia BH-BMPT'!$D$30,IF(J878=30,'Equivalencia BH-BMPT'!$D$31,IF(J878=31,'Equivalencia BH-BMPT'!$D$32,IF(J878=32,'Equivalencia BH-BMPT'!$D$33,IF(J878=33,'Equivalencia BH-BMPT'!$D$34,IF(J878=34,'Equivalencia BH-BMPT'!$D$35,IF(J878=35,'Equivalencia BH-BMPT'!$D$36,IF(J878=36,'Equivalencia BH-BMPT'!$D$37,IF(J878=37,'Equivalencia BH-BMPT'!$D$38,IF(J878=38,'Equivalencia BH-BMPT'!#REF!,IF(J878=39,'Equivalencia BH-BMPT'!$D$40,IF(J878=40,'Equivalencia BH-BMPT'!$D$41,IF(J878=41,'Equivalencia BH-BMPT'!$D$42,IF(J878=42,'Equivalencia BH-BMPT'!$D$43,IF(J878=43,'Equivalencia BH-BMPT'!$D$44,IF(J878=44,'Equivalencia BH-BMPT'!$D$45,IF(J878=45,'Equivalencia BH-BMPT'!$D$46,"No ha seleccionado un número de programa")))))))))))))))))))))))))))))))))))))))))))))</f>
        <v>No ha seleccionado un número de programa</v>
      </c>
      <c r="L878" s="23"/>
      <c r="M878" s="18"/>
      <c r="N878" s="27"/>
      <c r="O878" s="24"/>
      <c r="P878" s="92"/>
      <c r="Q878" s="25"/>
      <c r="R878" s="25"/>
      <c r="S878" s="25"/>
      <c r="T878" s="25">
        <f t="shared" si="45"/>
        <v>0</v>
      </c>
      <c r="U878" s="25"/>
      <c r="V878" s="26"/>
      <c r="W878" s="26"/>
      <c r="X878" s="26"/>
      <c r="Y878" s="18"/>
      <c r="Z878" s="18"/>
      <c r="AA878" s="42"/>
      <c r="AB878" s="18"/>
      <c r="AC878" s="18"/>
      <c r="AD878" s="18"/>
      <c r="AE878" s="18"/>
      <c r="AF878" s="43" t="e">
        <f t="shared" si="47"/>
        <v>#DIV/0!</v>
      </c>
      <c r="AG878" s="44"/>
      <c r="AH878" s="44" t="b">
        <f t="shared" si="46"/>
        <v>1</v>
      </c>
    </row>
    <row r="879" spans="1:34" ht="44.25" customHeight="1" thickBot="1" x14ac:dyDescent="0.3">
      <c r="A879" s="18"/>
      <c r="B879" s="18"/>
      <c r="C879" s="3"/>
      <c r="D879" s="18"/>
      <c r="E879" s="3" t="str">
        <f>IF(D879=1,'Tipo '!$B$2,IF(D879=2,'Tipo '!$B$3,IF(D879=3,'Tipo '!$B$4,IF(D879=4,'Tipo '!$B$5,IF(D879=5,'Tipo '!$B$6,IF(D879=6,'Tipo '!$B$7,IF(D879=7,'Tipo '!$B$8,IF(D879=8,'Tipo '!$B$9,IF(D879=9,'Tipo '!$B$10,IF(D879=10,'Tipo '!$B$11,IF(D879=11,'Tipo '!$B$12,IF(D879=12,'Tipo '!$B$13,IF(D879=13,'Tipo '!$B$14,IF(D879=14,'Tipo '!$B$15,IF(D879=15,'Tipo '!$B$16,IF(D879=16,'Tipo '!$B$17,IF(D879=17,'Tipo '!$B$18,IF(D879=18,'Tipo '!$B$19,IF(D879=19,'Tipo '!$B$20,IF(D879=20,'Tipo '!$B$21,"No ha seleccionado un tipo de contrato válido"))))))))))))))))))))</f>
        <v>No ha seleccionado un tipo de contrato válido</v>
      </c>
      <c r="F879" s="3"/>
      <c r="G879" s="3"/>
      <c r="H879" s="22"/>
      <c r="I879" s="22"/>
      <c r="J879" s="8"/>
      <c r="K879" s="41" t="str">
        <f>IF(J879=1,'Equivalencia BH-BMPT'!$D$2,IF(J879=2,'Equivalencia BH-BMPT'!$D$3,IF(J879=3,'Equivalencia BH-BMPT'!$D$4,IF(J879=4,'Equivalencia BH-BMPT'!$D$5,IF(J879=5,'Equivalencia BH-BMPT'!$D$6,IF(J879=6,'Equivalencia BH-BMPT'!$D$7,IF(J879=7,'Equivalencia BH-BMPT'!$D$8,IF(J879=8,'Equivalencia BH-BMPT'!$D$9,IF(J879=9,'Equivalencia BH-BMPT'!$D$10,IF(J879=10,'Equivalencia BH-BMPT'!$D$11,IF(J879=11,'Equivalencia BH-BMPT'!$D$12,IF(J879=12,'Equivalencia BH-BMPT'!$D$13,IF(J879=13,'Equivalencia BH-BMPT'!$D$14,IF(J879=14,'Equivalencia BH-BMPT'!$D$15,IF(J879=15,'Equivalencia BH-BMPT'!$D$16,IF(J879=16,'Equivalencia BH-BMPT'!$D$17,IF(J879=17,'Equivalencia BH-BMPT'!$D$18,IF(J879=18,'Equivalencia BH-BMPT'!$D$19,IF(J879=19,'Equivalencia BH-BMPT'!$D$20,IF(J879=20,'Equivalencia BH-BMPT'!$D$21,IF(J879=21,'Equivalencia BH-BMPT'!$D$22,IF(J879=22,'Equivalencia BH-BMPT'!$D$23,IF(J879=23,'Equivalencia BH-BMPT'!#REF!,IF(J879=24,'Equivalencia BH-BMPT'!$D$25,IF(J879=25,'Equivalencia BH-BMPT'!$D$26,IF(J879=26,'Equivalencia BH-BMPT'!$D$27,IF(J879=27,'Equivalencia BH-BMPT'!$D$28,IF(J879=28,'Equivalencia BH-BMPT'!$D$29,IF(J879=29,'Equivalencia BH-BMPT'!$D$30,IF(J879=30,'Equivalencia BH-BMPT'!$D$31,IF(J879=31,'Equivalencia BH-BMPT'!$D$32,IF(J879=32,'Equivalencia BH-BMPT'!$D$33,IF(J879=33,'Equivalencia BH-BMPT'!$D$34,IF(J879=34,'Equivalencia BH-BMPT'!$D$35,IF(J879=35,'Equivalencia BH-BMPT'!$D$36,IF(J879=36,'Equivalencia BH-BMPT'!$D$37,IF(J879=37,'Equivalencia BH-BMPT'!$D$38,IF(J879=38,'Equivalencia BH-BMPT'!#REF!,IF(J879=39,'Equivalencia BH-BMPT'!$D$40,IF(J879=40,'Equivalencia BH-BMPT'!$D$41,IF(J879=41,'Equivalencia BH-BMPT'!$D$42,IF(J879=42,'Equivalencia BH-BMPT'!$D$43,IF(J879=43,'Equivalencia BH-BMPT'!$D$44,IF(J879=44,'Equivalencia BH-BMPT'!$D$45,IF(J879=45,'Equivalencia BH-BMPT'!$D$46,"No ha seleccionado un número de programa")))))))))))))))))))))))))))))))))))))))))))))</f>
        <v>No ha seleccionado un número de programa</v>
      </c>
      <c r="L879" s="23"/>
      <c r="M879" s="18"/>
      <c r="N879" s="27"/>
      <c r="O879" s="24"/>
      <c r="P879" s="92"/>
      <c r="Q879" s="25"/>
      <c r="R879" s="25"/>
      <c r="S879" s="25"/>
      <c r="T879" s="25">
        <f t="shared" si="45"/>
        <v>0</v>
      </c>
      <c r="U879" s="25"/>
      <c r="V879" s="26"/>
      <c r="W879" s="26"/>
      <c r="X879" s="26"/>
      <c r="Y879" s="18"/>
      <c r="Z879" s="18"/>
      <c r="AA879" s="42"/>
      <c r="AB879" s="18"/>
      <c r="AC879" s="18"/>
      <c r="AD879" s="18"/>
      <c r="AE879" s="18"/>
      <c r="AF879" s="43" t="e">
        <f t="shared" si="47"/>
        <v>#DIV/0!</v>
      </c>
      <c r="AG879" s="44"/>
      <c r="AH879" s="44" t="b">
        <f t="shared" si="46"/>
        <v>1</v>
      </c>
    </row>
    <row r="880" spans="1:34" ht="44.25" customHeight="1" thickBot="1" x14ac:dyDescent="0.3">
      <c r="A880" s="18"/>
      <c r="B880" s="18"/>
      <c r="C880" s="3"/>
      <c r="D880" s="18"/>
      <c r="E880" s="3" t="str">
        <f>IF(D880=1,'Tipo '!$B$2,IF(D880=2,'Tipo '!$B$3,IF(D880=3,'Tipo '!$B$4,IF(D880=4,'Tipo '!$B$5,IF(D880=5,'Tipo '!$B$6,IF(D880=6,'Tipo '!$B$7,IF(D880=7,'Tipo '!$B$8,IF(D880=8,'Tipo '!$B$9,IF(D880=9,'Tipo '!$B$10,IF(D880=10,'Tipo '!$B$11,IF(D880=11,'Tipo '!$B$12,IF(D880=12,'Tipo '!$B$13,IF(D880=13,'Tipo '!$B$14,IF(D880=14,'Tipo '!$B$15,IF(D880=15,'Tipo '!$B$16,IF(D880=16,'Tipo '!$B$17,IF(D880=17,'Tipo '!$B$18,IF(D880=18,'Tipo '!$B$19,IF(D880=19,'Tipo '!$B$20,IF(D880=20,'Tipo '!$B$21,"No ha seleccionado un tipo de contrato válido"))))))))))))))))))))</f>
        <v>No ha seleccionado un tipo de contrato válido</v>
      </c>
      <c r="F880" s="3"/>
      <c r="G880" s="3"/>
      <c r="H880" s="22"/>
      <c r="I880" s="22"/>
      <c r="J880" s="8"/>
      <c r="K880" s="41" t="str">
        <f>IF(J880=1,'Equivalencia BH-BMPT'!$D$2,IF(J880=2,'Equivalencia BH-BMPT'!$D$3,IF(J880=3,'Equivalencia BH-BMPT'!$D$4,IF(J880=4,'Equivalencia BH-BMPT'!$D$5,IF(J880=5,'Equivalencia BH-BMPT'!$D$6,IF(J880=6,'Equivalencia BH-BMPT'!$D$7,IF(J880=7,'Equivalencia BH-BMPT'!$D$8,IF(J880=8,'Equivalencia BH-BMPT'!$D$9,IF(J880=9,'Equivalencia BH-BMPT'!$D$10,IF(J880=10,'Equivalencia BH-BMPT'!$D$11,IF(J880=11,'Equivalencia BH-BMPT'!$D$12,IF(J880=12,'Equivalencia BH-BMPT'!$D$13,IF(J880=13,'Equivalencia BH-BMPT'!$D$14,IF(J880=14,'Equivalencia BH-BMPT'!$D$15,IF(J880=15,'Equivalencia BH-BMPT'!$D$16,IF(J880=16,'Equivalencia BH-BMPT'!$D$17,IF(J880=17,'Equivalencia BH-BMPT'!$D$18,IF(J880=18,'Equivalencia BH-BMPT'!$D$19,IF(J880=19,'Equivalencia BH-BMPT'!$D$20,IF(J880=20,'Equivalencia BH-BMPT'!$D$21,IF(J880=21,'Equivalencia BH-BMPT'!$D$22,IF(J880=22,'Equivalencia BH-BMPT'!$D$23,IF(J880=23,'Equivalencia BH-BMPT'!#REF!,IF(J880=24,'Equivalencia BH-BMPT'!$D$25,IF(J880=25,'Equivalencia BH-BMPT'!$D$26,IF(J880=26,'Equivalencia BH-BMPT'!$D$27,IF(J880=27,'Equivalencia BH-BMPT'!$D$28,IF(J880=28,'Equivalencia BH-BMPT'!$D$29,IF(J880=29,'Equivalencia BH-BMPT'!$D$30,IF(J880=30,'Equivalencia BH-BMPT'!$D$31,IF(J880=31,'Equivalencia BH-BMPT'!$D$32,IF(J880=32,'Equivalencia BH-BMPT'!$D$33,IF(J880=33,'Equivalencia BH-BMPT'!$D$34,IF(J880=34,'Equivalencia BH-BMPT'!$D$35,IF(J880=35,'Equivalencia BH-BMPT'!$D$36,IF(J880=36,'Equivalencia BH-BMPT'!$D$37,IF(J880=37,'Equivalencia BH-BMPT'!$D$38,IF(J880=38,'Equivalencia BH-BMPT'!#REF!,IF(J880=39,'Equivalencia BH-BMPT'!$D$40,IF(J880=40,'Equivalencia BH-BMPT'!$D$41,IF(J880=41,'Equivalencia BH-BMPT'!$D$42,IF(J880=42,'Equivalencia BH-BMPT'!$D$43,IF(J880=43,'Equivalencia BH-BMPT'!$D$44,IF(J880=44,'Equivalencia BH-BMPT'!$D$45,IF(J880=45,'Equivalencia BH-BMPT'!$D$46,"No ha seleccionado un número de programa")))))))))))))))))))))))))))))))))))))))))))))</f>
        <v>No ha seleccionado un número de programa</v>
      </c>
      <c r="L880" s="23"/>
      <c r="M880" s="18"/>
      <c r="N880" s="27"/>
      <c r="O880" s="24"/>
      <c r="P880" s="92"/>
      <c r="Q880" s="25"/>
      <c r="R880" s="25"/>
      <c r="S880" s="25"/>
      <c r="T880" s="25">
        <f t="shared" si="45"/>
        <v>0</v>
      </c>
      <c r="U880" s="25"/>
      <c r="V880" s="26"/>
      <c r="W880" s="26"/>
      <c r="X880" s="26"/>
      <c r="Y880" s="18"/>
      <c r="Z880" s="18"/>
      <c r="AA880" s="42"/>
      <c r="AB880" s="18"/>
      <c r="AC880" s="18"/>
      <c r="AD880" s="18"/>
      <c r="AE880" s="18"/>
      <c r="AF880" s="43" t="e">
        <f t="shared" si="47"/>
        <v>#DIV/0!</v>
      </c>
      <c r="AG880" s="44"/>
      <c r="AH880" s="44" t="b">
        <f t="shared" si="46"/>
        <v>1</v>
      </c>
    </row>
    <row r="881" spans="1:34" ht="44.25" customHeight="1" thickBot="1" x14ac:dyDescent="0.3">
      <c r="A881" s="18"/>
      <c r="B881" s="18"/>
      <c r="C881" s="3"/>
      <c r="D881" s="18"/>
      <c r="E881" s="3" t="str">
        <f>IF(D881=1,'Tipo '!$B$2,IF(D881=2,'Tipo '!$B$3,IF(D881=3,'Tipo '!$B$4,IF(D881=4,'Tipo '!$B$5,IF(D881=5,'Tipo '!$B$6,IF(D881=6,'Tipo '!$B$7,IF(D881=7,'Tipo '!$B$8,IF(D881=8,'Tipo '!$B$9,IF(D881=9,'Tipo '!$B$10,IF(D881=10,'Tipo '!$B$11,IF(D881=11,'Tipo '!$B$12,IF(D881=12,'Tipo '!$B$13,IF(D881=13,'Tipo '!$B$14,IF(D881=14,'Tipo '!$B$15,IF(D881=15,'Tipo '!$B$16,IF(D881=16,'Tipo '!$B$17,IF(D881=17,'Tipo '!$B$18,IF(D881=18,'Tipo '!$B$19,IF(D881=19,'Tipo '!$B$20,IF(D881=20,'Tipo '!$B$21,"No ha seleccionado un tipo de contrato válido"))))))))))))))))))))</f>
        <v>No ha seleccionado un tipo de contrato válido</v>
      </c>
      <c r="F881" s="3"/>
      <c r="G881" s="3"/>
      <c r="H881" s="22"/>
      <c r="I881" s="22"/>
      <c r="J881" s="8"/>
      <c r="K881" s="41" t="str">
        <f>IF(J881=1,'Equivalencia BH-BMPT'!$D$2,IF(J881=2,'Equivalencia BH-BMPT'!$D$3,IF(J881=3,'Equivalencia BH-BMPT'!$D$4,IF(J881=4,'Equivalencia BH-BMPT'!$D$5,IF(J881=5,'Equivalencia BH-BMPT'!$D$6,IF(J881=6,'Equivalencia BH-BMPT'!$D$7,IF(J881=7,'Equivalencia BH-BMPT'!$D$8,IF(J881=8,'Equivalencia BH-BMPT'!$D$9,IF(J881=9,'Equivalencia BH-BMPT'!$D$10,IF(J881=10,'Equivalencia BH-BMPT'!$D$11,IF(J881=11,'Equivalencia BH-BMPT'!$D$12,IF(J881=12,'Equivalencia BH-BMPT'!$D$13,IF(J881=13,'Equivalencia BH-BMPT'!$D$14,IF(J881=14,'Equivalencia BH-BMPT'!$D$15,IF(J881=15,'Equivalencia BH-BMPT'!$D$16,IF(J881=16,'Equivalencia BH-BMPT'!$D$17,IF(J881=17,'Equivalencia BH-BMPT'!$D$18,IF(J881=18,'Equivalencia BH-BMPT'!$D$19,IF(J881=19,'Equivalencia BH-BMPT'!$D$20,IF(J881=20,'Equivalencia BH-BMPT'!$D$21,IF(J881=21,'Equivalencia BH-BMPT'!$D$22,IF(J881=22,'Equivalencia BH-BMPT'!$D$23,IF(J881=23,'Equivalencia BH-BMPT'!#REF!,IF(J881=24,'Equivalencia BH-BMPT'!$D$25,IF(J881=25,'Equivalencia BH-BMPT'!$D$26,IF(J881=26,'Equivalencia BH-BMPT'!$D$27,IF(J881=27,'Equivalencia BH-BMPT'!$D$28,IF(J881=28,'Equivalencia BH-BMPT'!$D$29,IF(J881=29,'Equivalencia BH-BMPT'!$D$30,IF(J881=30,'Equivalencia BH-BMPT'!$D$31,IF(J881=31,'Equivalencia BH-BMPT'!$D$32,IF(J881=32,'Equivalencia BH-BMPT'!$D$33,IF(J881=33,'Equivalencia BH-BMPT'!$D$34,IF(J881=34,'Equivalencia BH-BMPT'!$D$35,IF(J881=35,'Equivalencia BH-BMPT'!$D$36,IF(J881=36,'Equivalencia BH-BMPT'!$D$37,IF(J881=37,'Equivalencia BH-BMPT'!$D$38,IF(J881=38,'Equivalencia BH-BMPT'!#REF!,IF(J881=39,'Equivalencia BH-BMPT'!$D$40,IF(J881=40,'Equivalencia BH-BMPT'!$D$41,IF(J881=41,'Equivalencia BH-BMPT'!$D$42,IF(J881=42,'Equivalencia BH-BMPT'!$D$43,IF(J881=43,'Equivalencia BH-BMPT'!$D$44,IF(J881=44,'Equivalencia BH-BMPT'!$D$45,IF(J881=45,'Equivalencia BH-BMPT'!$D$46,"No ha seleccionado un número de programa")))))))))))))))))))))))))))))))))))))))))))))</f>
        <v>No ha seleccionado un número de programa</v>
      </c>
      <c r="L881" s="23"/>
      <c r="M881" s="18"/>
      <c r="N881" s="27"/>
      <c r="O881" s="24"/>
      <c r="P881" s="92"/>
      <c r="Q881" s="25"/>
      <c r="R881" s="25"/>
      <c r="S881" s="25"/>
      <c r="T881" s="25">
        <f t="shared" si="45"/>
        <v>0</v>
      </c>
      <c r="U881" s="25"/>
      <c r="V881" s="26"/>
      <c r="W881" s="26"/>
      <c r="X881" s="26"/>
      <c r="Y881" s="18"/>
      <c r="Z881" s="18"/>
      <c r="AA881" s="42"/>
      <c r="AB881" s="18"/>
      <c r="AC881" s="18"/>
      <c r="AD881" s="18"/>
      <c r="AE881" s="18"/>
      <c r="AF881" s="43" t="e">
        <f t="shared" si="47"/>
        <v>#DIV/0!</v>
      </c>
      <c r="AG881" s="44"/>
      <c r="AH881" s="44" t="b">
        <f t="shared" si="46"/>
        <v>1</v>
      </c>
    </row>
    <row r="882" spans="1:34" ht="44.25" customHeight="1" thickBot="1" x14ac:dyDescent="0.3">
      <c r="A882" s="18"/>
      <c r="B882" s="18"/>
      <c r="C882" s="3"/>
      <c r="D882" s="18"/>
      <c r="E882" s="3" t="str">
        <f>IF(D882=1,'Tipo '!$B$2,IF(D882=2,'Tipo '!$B$3,IF(D882=3,'Tipo '!$B$4,IF(D882=4,'Tipo '!$B$5,IF(D882=5,'Tipo '!$B$6,IF(D882=6,'Tipo '!$B$7,IF(D882=7,'Tipo '!$B$8,IF(D882=8,'Tipo '!$B$9,IF(D882=9,'Tipo '!$B$10,IF(D882=10,'Tipo '!$B$11,IF(D882=11,'Tipo '!$B$12,IF(D882=12,'Tipo '!$B$13,IF(D882=13,'Tipo '!$B$14,IF(D882=14,'Tipo '!$B$15,IF(D882=15,'Tipo '!$B$16,IF(D882=16,'Tipo '!$B$17,IF(D882=17,'Tipo '!$B$18,IF(D882=18,'Tipo '!$B$19,IF(D882=19,'Tipo '!$B$20,IF(D882=20,'Tipo '!$B$21,"No ha seleccionado un tipo de contrato válido"))))))))))))))))))))</f>
        <v>No ha seleccionado un tipo de contrato válido</v>
      </c>
      <c r="F882" s="3"/>
      <c r="G882" s="3"/>
      <c r="H882" s="22"/>
      <c r="I882" s="22"/>
      <c r="J882" s="8"/>
      <c r="K882" s="41" t="str">
        <f>IF(J882=1,'Equivalencia BH-BMPT'!$D$2,IF(J882=2,'Equivalencia BH-BMPT'!$D$3,IF(J882=3,'Equivalencia BH-BMPT'!$D$4,IF(J882=4,'Equivalencia BH-BMPT'!$D$5,IF(J882=5,'Equivalencia BH-BMPT'!$D$6,IF(J882=6,'Equivalencia BH-BMPT'!$D$7,IF(J882=7,'Equivalencia BH-BMPT'!$D$8,IF(J882=8,'Equivalencia BH-BMPT'!$D$9,IF(J882=9,'Equivalencia BH-BMPT'!$D$10,IF(J882=10,'Equivalencia BH-BMPT'!$D$11,IF(J882=11,'Equivalencia BH-BMPT'!$D$12,IF(J882=12,'Equivalencia BH-BMPT'!$D$13,IF(J882=13,'Equivalencia BH-BMPT'!$D$14,IF(J882=14,'Equivalencia BH-BMPT'!$D$15,IF(J882=15,'Equivalencia BH-BMPT'!$D$16,IF(J882=16,'Equivalencia BH-BMPT'!$D$17,IF(J882=17,'Equivalencia BH-BMPT'!$D$18,IF(J882=18,'Equivalencia BH-BMPT'!$D$19,IF(J882=19,'Equivalencia BH-BMPT'!$D$20,IF(J882=20,'Equivalencia BH-BMPT'!$D$21,IF(J882=21,'Equivalencia BH-BMPT'!$D$22,IF(J882=22,'Equivalencia BH-BMPT'!$D$23,IF(J882=23,'Equivalencia BH-BMPT'!#REF!,IF(J882=24,'Equivalencia BH-BMPT'!$D$25,IF(J882=25,'Equivalencia BH-BMPT'!$D$26,IF(J882=26,'Equivalencia BH-BMPT'!$D$27,IF(J882=27,'Equivalencia BH-BMPT'!$D$28,IF(J882=28,'Equivalencia BH-BMPT'!$D$29,IF(J882=29,'Equivalencia BH-BMPT'!$D$30,IF(J882=30,'Equivalencia BH-BMPT'!$D$31,IF(J882=31,'Equivalencia BH-BMPT'!$D$32,IF(J882=32,'Equivalencia BH-BMPT'!$D$33,IF(J882=33,'Equivalencia BH-BMPT'!$D$34,IF(J882=34,'Equivalencia BH-BMPT'!$D$35,IF(J882=35,'Equivalencia BH-BMPT'!$D$36,IF(J882=36,'Equivalencia BH-BMPT'!$D$37,IF(J882=37,'Equivalencia BH-BMPT'!$D$38,IF(J882=38,'Equivalencia BH-BMPT'!#REF!,IF(J882=39,'Equivalencia BH-BMPT'!$D$40,IF(J882=40,'Equivalencia BH-BMPT'!$D$41,IF(J882=41,'Equivalencia BH-BMPT'!$D$42,IF(J882=42,'Equivalencia BH-BMPT'!$D$43,IF(J882=43,'Equivalencia BH-BMPT'!$D$44,IF(J882=44,'Equivalencia BH-BMPT'!$D$45,IF(J882=45,'Equivalencia BH-BMPT'!$D$46,"No ha seleccionado un número de programa")))))))))))))))))))))))))))))))))))))))))))))</f>
        <v>No ha seleccionado un número de programa</v>
      </c>
      <c r="L882" s="23"/>
      <c r="M882" s="18"/>
      <c r="N882" s="27"/>
      <c r="O882" s="24"/>
      <c r="P882" s="92"/>
      <c r="Q882" s="25"/>
      <c r="R882" s="25"/>
      <c r="S882" s="25"/>
      <c r="T882" s="25">
        <f t="shared" si="45"/>
        <v>0</v>
      </c>
      <c r="U882" s="25"/>
      <c r="V882" s="26"/>
      <c r="W882" s="26"/>
      <c r="X882" s="26"/>
      <c r="Y882" s="18"/>
      <c r="Z882" s="18"/>
      <c r="AA882" s="42"/>
      <c r="AB882" s="18"/>
      <c r="AC882" s="18"/>
      <c r="AD882" s="18"/>
      <c r="AE882" s="18"/>
      <c r="AF882" s="43" t="e">
        <f t="shared" si="47"/>
        <v>#DIV/0!</v>
      </c>
      <c r="AG882" s="44"/>
      <c r="AH882" s="44" t="b">
        <f t="shared" si="46"/>
        <v>1</v>
      </c>
    </row>
    <row r="883" spans="1:34" ht="44.25" customHeight="1" thickBot="1" x14ac:dyDescent="0.3">
      <c r="A883" s="18"/>
      <c r="B883" s="18"/>
      <c r="C883" s="3"/>
      <c r="D883" s="18"/>
      <c r="E883" s="3" t="str">
        <f>IF(D883=1,'Tipo '!$B$2,IF(D883=2,'Tipo '!$B$3,IF(D883=3,'Tipo '!$B$4,IF(D883=4,'Tipo '!$B$5,IF(D883=5,'Tipo '!$B$6,IF(D883=6,'Tipo '!$B$7,IF(D883=7,'Tipo '!$B$8,IF(D883=8,'Tipo '!$B$9,IF(D883=9,'Tipo '!$B$10,IF(D883=10,'Tipo '!$B$11,IF(D883=11,'Tipo '!$B$12,IF(D883=12,'Tipo '!$B$13,IF(D883=13,'Tipo '!$B$14,IF(D883=14,'Tipo '!$B$15,IF(D883=15,'Tipo '!$B$16,IF(D883=16,'Tipo '!$B$17,IF(D883=17,'Tipo '!$B$18,IF(D883=18,'Tipo '!$B$19,IF(D883=19,'Tipo '!$B$20,IF(D883=20,'Tipo '!$B$21,"No ha seleccionado un tipo de contrato válido"))))))))))))))))))))</f>
        <v>No ha seleccionado un tipo de contrato válido</v>
      </c>
      <c r="F883" s="3"/>
      <c r="G883" s="3"/>
      <c r="H883" s="22"/>
      <c r="I883" s="22"/>
      <c r="J883" s="8"/>
      <c r="K883" s="41" t="str">
        <f>IF(J883=1,'Equivalencia BH-BMPT'!$D$2,IF(J883=2,'Equivalencia BH-BMPT'!$D$3,IF(J883=3,'Equivalencia BH-BMPT'!$D$4,IF(J883=4,'Equivalencia BH-BMPT'!$D$5,IF(J883=5,'Equivalencia BH-BMPT'!$D$6,IF(J883=6,'Equivalencia BH-BMPT'!$D$7,IF(J883=7,'Equivalencia BH-BMPT'!$D$8,IF(J883=8,'Equivalencia BH-BMPT'!$D$9,IF(J883=9,'Equivalencia BH-BMPT'!$D$10,IF(J883=10,'Equivalencia BH-BMPT'!$D$11,IF(J883=11,'Equivalencia BH-BMPT'!$D$12,IF(J883=12,'Equivalencia BH-BMPT'!$D$13,IF(J883=13,'Equivalencia BH-BMPT'!$D$14,IF(J883=14,'Equivalencia BH-BMPT'!$D$15,IF(J883=15,'Equivalencia BH-BMPT'!$D$16,IF(J883=16,'Equivalencia BH-BMPT'!$D$17,IF(J883=17,'Equivalencia BH-BMPT'!$D$18,IF(J883=18,'Equivalencia BH-BMPT'!$D$19,IF(J883=19,'Equivalencia BH-BMPT'!$D$20,IF(J883=20,'Equivalencia BH-BMPT'!$D$21,IF(J883=21,'Equivalencia BH-BMPT'!$D$22,IF(J883=22,'Equivalencia BH-BMPT'!$D$23,IF(J883=23,'Equivalencia BH-BMPT'!#REF!,IF(J883=24,'Equivalencia BH-BMPT'!$D$25,IF(J883=25,'Equivalencia BH-BMPT'!$D$26,IF(J883=26,'Equivalencia BH-BMPT'!$D$27,IF(J883=27,'Equivalencia BH-BMPT'!$D$28,IF(J883=28,'Equivalencia BH-BMPT'!$D$29,IF(J883=29,'Equivalencia BH-BMPT'!$D$30,IF(J883=30,'Equivalencia BH-BMPT'!$D$31,IF(J883=31,'Equivalencia BH-BMPT'!$D$32,IF(J883=32,'Equivalencia BH-BMPT'!$D$33,IF(J883=33,'Equivalencia BH-BMPT'!$D$34,IF(J883=34,'Equivalencia BH-BMPT'!$D$35,IF(J883=35,'Equivalencia BH-BMPT'!$D$36,IF(J883=36,'Equivalencia BH-BMPT'!$D$37,IF(J883=37,'Equivalencia BH-BMPT'!$D$38,IF(J883=38,'Equivalencia BH-BMPT'!#REF!,IF(J883=39,'Equivalencia BH-BMPT'!$D$40,IF(J883=40,'Equivalencia BH-BMPT'!$D$41,IF(J883=41,'Equivalencia BH-BMPT'!$D$42,IF(J883=42,'Equivalencia BH-BMPT'!$D$43,IF(J883=43,'Equivalencia BH-BMPT'!$D$44,IF(J883=44,'Equivalencia BH-BMPT'!$D$45,IF(J883=45,'Equivalencia BH-BMPT'!$D$46,"No ha seleccionado un número de programa")))))))))))))))))))))))))))))))))))))))))))))</f>
        <v>No ha seleccionado un número de programa</v>
      </c>
      <c r="L883" s="23"/>
      <c r="M883" s="18"/>
      <c r="N883" s="27"/>
      <c r="O883" s="24"/>
      <c r="P883" s="92"/>
      <c r="Q883" s="25"/>
      <c r="R883" s="25"/>
      <c r="S883" s="25"/>
      <c r="T883" s="25">
        <f t="shared" si="45"/>
        <v>0</v>
      </c>
      <c r="U883" s="25"/>
      <c r="V883" s="26"/>
      <c r="W883" s="26"/>
      <c r="X883" s="26"/>
      <c r="Y883" s="18"/>
      <c r="Z883" s="18"/>
      <c r="AA883" s="42"/>
      <c r="AB883" s="18"/>
      <c r="AC883" s="18"/>
      <c r="AD883" s="18"/>
      <c r="AE883" s="18"/>
      <c r="AF883" s="43" t="e">
        <f t="shared" si="47"/>
        <v>#DIV/0!</v>
      </c>
      <c r="AG883" s="44"/>
      <c r="AH883" s="44" t="b">
        <f t="shared" si="46"/>
        <v>1</v>
      </c>
    </row>
    <row r="884" spans="1:34" ht="44.25" customHeight="1" thickBot="1" x14ac:dyDescent="0.3">
      <c r="A884" s="18"/>
      <c r="B884" s="18"/>
      <c r="C884" s="3"/>
      <c r="D884" s="18"/>
      <c r="E884" s="3" t="str">
        <f>IF(D884=1,'Tipo '!$B$2,IF(D884=2,'Tipo '!$B$3,IF(D884=3,'Tipo '!$B$4,IF(D884=4,'Tipo '!$B$5,IF(D884=5,'Tipo '!$B$6,IF(D884=6,'Tipo '!$B$7,IF(D884=7,'Tipo '!$B$8,IF(D884=8,'Tipo '!$B$9,IF(D884=9,'Tipo '!$B$10,IF(D884=10,'Tipo '!$B$11,IF(D884=11,'Tipo '!$B$12,IF(D884=12,'Tipo '!$B$13,IF(D884=13,'Tipo '!$B$14,IF(D884=14,'Tipo '!$B$15,IF(D884=15,'Tipo '!$B$16,IF(D884=16,'Tipo '!$B$17,IF(D884=17,'Tipo '!$B$18,IF(D884=18,'Tipo '!$B$19,IF(D884=19,'Tipo '!$B$20,IF(D884=20,'Tipo '!$B$21,"No ha seleccionado un tipo de contrato válido"))))))))))))))))))))</f>
        <v>No ha seleccionado un tipo de contrato válido</v>
      </c>
      <c r="F884" s="3"/>
      <c r="G884" s="3"/>
      <c r="H884" s="22"/>
      <c r="I884" s="22"/>
      <c r="J884" s="8"/>
      <c r="K884" s="41" t="str">
        <f>IF(J884=1,'Equivalencia BH-BMPT'!$D$2,IF(J884=2,'Equivalencia BH-BMPT'!$D$3,IF(J884=3,'Equivalencia BH-BMPT'!$D$4,IF(J884=4,'Equivalencia BH-BMPT'!$D$5,IF(J884=5,'Equivalencia BH-BMPT'!$D$6,IF(J884=6,'Equivalencia BH-BMPT'!$D$7,IF(J884=7,'Equivalencia BH-BMPT'!$D$8,IF(J884=8,'Equivalencia BH-BMPT'!$D$9,IF(J884=9,'Equivalencia BH-BMPT'!$D$10,IF(J884=10,'Equivalencia BH-BMPT'!$D$11,IF(J884=11,'Equivalencia BH-BMPT'!$D$12,IF(J884=12,'Equivalencia BH-BMPT'!$D$13,IF(J884=13,'Equivalencia BH-BMPT'!$D$14,IF(J884=14,'Equivalencia BH-BMPT'!$D$15,IF(J884=15,'Equivalencia BH-BMPT'!$D$16,IF(J884=16,'Equivalencia BH-BMPT'!$D$17,IF(J884=17,'Equivalencia BH-BMPT'!$D$18,IF(J884=18,'Equivalencia BH-BMPT'!$D$19,IF(J884=19,'Equivalencia BH-BMPT'!$D$20,IF(J884=20,'Equivalencia BH-BMPT'!$D$21,IF(J884=21,'Equivalencia BH-BMPT'!$D$22,IF(J884=22,'Equivalencia BH-BMPT'!$D$23,IF(J884=23,'Equivalencia BH-BMPT'!#REF!,IF(J884=24,'Equivalencia BH-BMPT'!$D$25,IF(J884=25,'Equivalencia BH-BMPT'!$D$26,IF(J884=26,'Equivalencia BH-BMPT'!$D$27,IF(J884=27,'Equivalencia BH-BMPT'!$D$28,IF(J884=28,'Equivalencia BH-BMPT'!$D$29,IF(J884=29,'Equivalencia BH-BMPT'!$D$30,IF(J884=30,'Equivalencia BH-BMPT'!$D$31,IF(J884=31,'Equivalencia BH-BMPT'!$D$32,IF(J884=32,'Equivalencia BH-BMPT'!$D$33,IF(J884=33,'Equivalencia BH-BMPT'!$D$34,IF(J884=34,'Equivalencia BH-BMPT'!$D$35,IF(J884=35,'Equivalencia BH-BMPT'!$D$36,IF(J884=36,'Equivalencia BH-BMPT'!$D$37,IF(J884=37,'Equivalencia BH-BMPT'!$D$38,IF(J884=38,'Equivalencia BH-BMPT'!#REF!,IF(J884=39,'Equivalencia BH-BMPT'!$D$40,IF(J884=40,'Equivalencia BH-BMPT'!$D$41,IF(J884=41,'Equivalencia BH-BMPT'!$D$42,IF(J884=42,'Equivalencia BH-BMPT'!$D$43,IF(J884=43,'Equivalencia BH-BMPT'!$D$44,IF(J884=44,'Equivalencia BH-BMPT'!$D$45,IF(J884=45,'Equivalencia BH-BMPT'!$D$46,"No ha seleccionado un número de programa")))))))))))))))))))))))))))))))))))))))))))))</f>
        <v>No ha seleccionado un número de programa</v>
      </c>
      <c r="L884" s="23"/>
      <c r="M884" s="18"/>
      <c r="N884" s="27"/>
      <c r="O884" s="24"/>
      <c r="P884" s="92"/>
      <c r="Q884" s="25"/>
      <c r="R884" s="25"/>
      <c r="S884" s="25"/>
      <c r="T884" s="25">
        <f t="shared" si="45"/>
        <v>0</v>
      </c>
      <c r="U884" s="25"/>
      <c r="V884" s="26"/>
      <c r="W884" s="26"/>
      <c r="X884" s="26"/>
      <c r="Y884" s="18"/>
      <c r="Z884" s="18"/>
      <c r="AA884" s="42"/>
      <c r="AB884" s="18"/>
      <c r="AC884" s="18"/>
      <c r="AD884" s="18"/>
      <c r="AE884" s="18"/>
      <c r="AF884" s="43" t="e">
        <f t="shared" si="47"/>
        <v>#DIV/0!</v>
      </c>
      <c r="AG884" s="44"/>
      <c r="AH884" s="44" t="b">
        <f t="shared" si="46"/>
        <v>1</v>
      </c>
    </row>
    <row r="885" spans="1:34" ht="44.25" customHeight="1" thickBot="1" x14ac:dyDescent="0.3">
      <c r="A885" s="18"/>
      <c r="B885" s="18"/>
      <c r="C885" s="3"/>
      <c r="D885" s="18"/>
      <c r="E885" s="3" t="str">
        <f>IF(D885=1,'Tipo '!$B$2,IF(D885=2,'Tipo '!$B$3,IF(D885=3,'Tipo '!$B$4,IF(D885=4,'Tipo '!$B$5,IF(D885=5,'Tipo '!$B$6,IF(D885=6,'Tipo '!$B$7,IF(D885=7,'Tipo '!$B$8,IF(D885=8,'Tipo '!$B$9,IF(D885=9,'Tipo '!$B$10,IF(D885=10,'Tipo '!$B$11,IF(D885=11,'Tipo '!$B$12,IF(D885=12,'Tipo '!$B$13,IF(D885=13,'Tipo '!$B$14,IF(D885=14,'Tipo '!$B$15,IF(D885=15,'Tipo '!$B$16,IF(D885=16,'Tipo '!$B$17,IF(D885=17,'Tipo '!$B$18,IF(D885=18,'Tipo '!$B$19,IF(D885=19,'Tipo '!$B$20,IF(D885=20,'Tipo '!$B$21,"No ha seleccionado un tipo de contrato válido"))))))))))))))))))))</f>
        <v>No ha seleccionado un tipo de contrato válido</v>
      </c>
      <c r="F885" s="3"/>
      <c r="G885" s="3"/>
      <c r="H885" s="22"/>
      <c r="I885" s="22"/>
      <c r="J885" s="8"/>
      <c r="K885" s="41" t="str">
        <f>IF(J885=1,'Equivalencia BH-BMPT'!$D$2,IF(J885=2,'Equivalencia BH-BMPT'!$D$3,IF(J885=3,'Equivalencia BH-BMPT'!$D$4,IF(J885=4,'Equivalencia BH-BMPT'!$D$5,IF(J885=5,'Equivalencia BH-BMPT'!$D$6,IF(J885=6,'Equivalencia BH-BMPT'!$D$7,IF(J885=7,'Equivalencia BH-BMPT'!$D$8,IF(J885=8,'Equivalencia BH-BMPT'!$D$9,IF(J885=9,'Equivalencia BH-BMPT'!$D$10,IF(J885=10,'Equivalencia BH-BMPT'!$D$11,IF(J885=11,'Equivalencia BH-BMPT'!$D$12,IF(J885=12,'Equivalencia BH-BMPT'!$D$13,IF(J885=13,'Equivalencia BH-BMPT'!$D$14,IF(J885=14,'Equivalencia BH-BMPT'!$D$15,IF(J885=15,'Equivalencia BH-BMPT'!$D$16,IF(J885=16,'Equivalencia BH-BMPT'!$D$17,IF(J885=17,'Equivalencia BH-BMPT'!$D$18,IF(J885=18,'Equivalencia BH-BMPT'!$D$19,IF(J885=19,'Equivalencia BH-BMPT'!$D$20,IF(J885=20,'Equivalencia BH-BMPT'!$D$21,IF(J885=21,'Equivalencia BH-BMPT'!$D$22,IF(J885=22,'Equivalencia BH-BMPT'!$D$23,IF(J885=23,'Equivalencia BH-BMPT'!#REF!,IF(J885=24,'Equivalencia BH-BMPT'!$D$25,IF(J885=25,'Equivalencia BH-BMPT'!$D$26,IF(J885=26,'Equivalencia BH-BMPT'!$D$27,IF(J885=27,'Equivalencia BH-BMPT'!$D$28,IF(J885=28,'Equivalencia BH-BMPT'!$D$29,IF(J885=29,'Equivalencia BH-BMPT'!$D$30,IF(J885=30,'Equivalencia BH-BMPT'!$D$31,IF(J885=31,'Equivalencia BH-BMPT'!$D$32,IF(J885=32,'Equivalencia BH-BMPT'!$D$33,IF(J885=33,'Equivalencia BH-BMPT'!$D$34,IF(J885=34,'Equivalencia BH-BMPT'!$D$35,IF(J885=35,'Equivalencia BH-BMPT'!$D$36,IF(J885=36,'Equivalencia BH-BMPT'!$D$37,IF(J885=37,'Equivalencia BH-BMPT'!$D$38,IF(J885=38,'Equivalencia BH-BMPT'!#REF!,IF(J885=39,'Equivalencia BH-BMPT'!$D$40,IF(J885=40,'Equivalencia BH-BMPT'!$D$41,IF(J885=41,'Equivalencia BH-BMPT'!$D$42,IF(J885=42,'Equivalencia BH-BMPT'!$D$43,IF(J885=43,'Equivalencia BH-BMPT'!$D$44,IF(J885=44,'Equivalencia BH-BMPT'!$D$45,IF(J885=45,'Equivalencia BH-BMPT'!$D$46,"No ha seleccionado un número de programa")))))))))))))))))))))))))))))))))))))))))))))</f>
        <v>No ha seleccionado un número de programa</v>
      </c>
      <c r="L885" s="23"/>
      <c r="M885" s="18"/>
      <c r="N885" s="27"/>
      <c r="O885" s="24"/>
      <c r="P885" s="92"/>
      <c r="Q885" s="25"/>
      <c r="R885" s="25"/>
      <c r="S885" s="25"/>
      <c r="T885" s="25">
        <f t="shared" si="45"/>
        <v>0</v>
      </c>
      <c r="U885" s="25"/>
      <c r="V885" s="26"/>
      <c r="W885" s="26"/>
      <c r="X885" s="26"/>
      <c r="Y885" s="18"/>
      <c r="Z885" s="18"/>
      <c r="AA885" s="42"/>
      <c r="AB885" s="18"/>
      <c r="AC885" s="18"/>
      <c r="AD885" s="18"/>
      <c r="AE885" s="18"/>
      <c r="AF885" s="43" t="e">
        <f t="shared" si="47"/>
        <v>#DIV/0!</v>
      </c>
      <c r="AG885" s="44"/>
      <c r="AH885" s="44" t="b">
        <f t="shared" si="46"/>
        <v>1</v>
      </c>
    </row>
    <row r="886" spans="1:34" ht="44.25" customHeight="1" thickBot="1" x14ac:dyDescent="0.3">
      <c r="A886" s="18"/>
      <c r="B886" s="18"/>
      <c r="C886" s="3"/>
      <c r="D886" s="18"/>
      <c r="E886" s="3" t="str">
        <f>IF(D886=1,'Tipo '!$B$2,IF(D886=2,'Tipo '!$B$3,IF(D886=3,'Tipo '!$B$4,IF(D886=4,'Tipo '!$B$5,IF(D886=5,'Tipo '!$B$6,IF(D886=6,'Tipo '!$B$7,IF(D886=7,'Tipo '!$B$8,IF(D886=8,'Tipo '!$B$9,IF(D886=9,'Tipo '!$B$10,IF(D886=10,'Tipo '!$B$11,IF(D886=11,'Tipo '!$B$12,IF(D886=12,'Tipo '!$B$13,IF(D886=13,'Tipo '!$B$14,IF(D886=14,'Tipo '!$B$15,IF(D886=15,'Tipo '!$B$16,IF(D886=16,'Tipo '!$B$17,IF(D886=17,'Tipo '!$B$18,IF(D886=18,'Tipo '!$B$19,IF(D886=19,'Tipo '!$B$20,IF(D886=20,'Tipo '!$B$21,"No ha seleccionado un tipo de contrato válido"))))))))))))))))))))</f>
        <v>No ha seleccionado un tipo de contrato válido</v>
      </c>
      <c r="F886" s="3"/>
      <c r="G886" s="3"/>
      <c r="H886" s="22"/>
      <c r="I886" s="22"/>
      <c r="J886" s="8"/>
      <c r="K886" s="41" t="str">
        <f>IF(J886=1,'Equivalencia BH-BMPT'!$D$2,IF(J886=2,'Equivalencia BH-BMPT'!$D$3,IF(J886=3,'Equivalencia BH-BMPT'!$D$4,IF(J886=4,'Equivalencia BH-BMPT'!$D$5,IF(J886=5,'Equivalencia BH-BMPT'!$D$6,IF(J886=6,'Equivalencia BH-BMPT'!$D$7,IF(J886=7,'Equivalencia BH-BMPT'!$D$8,IF(J886=8,'Equivalencia BH-BMPT'!$D$9,IF(J886=9,'Equivalencia BH-BMPT'!$D$10,IF(J886=10,'Equivalencia BH-BMPT'!$D$11,IF(J886=11,'Equivalencia BH-BMPT'!$D$12,IF(J886=12,'Equivalencia BH-BMPT'!$D$13,IF(J886=13,'Equivalencia BH-BMPT'!$D$14,IF(J886=14,'Equivalencia BH-BMPT'!$D$15,IF(J886=15,'Equivalencia BH-BMPT'!$D$16,IF(J886=16,'Equivalencia BH-BMPT'!$D$17,IF(J886=17,'Equivalencia BH-BMPT'!$D$18,IF(J886=18,'Equivalencia BH-BMPT'!$D$19,IF(J886=19,'Equivalencia BH-BMPT'!$D$20,IF(J886=20,'Equivalencia BH-BMPT'!$D$21,IF(J886=21,'Equivalencia BH-BMPT'!$D$22,IF(J886=22,'Equivalencia BH-BMPT'!$D$23,IF(J886=23,'Equivalencia BH-BMPT'!#REF!,IF(J886=24,'Equivalencia BH-BMPT'!$D$25,IF(J886=25,'Equivalencia BH-BMPT'!$D$26,IF(J886=26,'Equivalencia BH-BMPT'!$D$27,IF(J886=27,'Equivalencia BH-BMPT'!$D$28,IF(J886=28,'Equivalencia BH-BMPT'!$D$29,IF(J886=29,'Equivalencia BH-BMPT'!$D$30,IF(J886=30,'Equivalencia BH-BMPT'!$D$31,IF(J886=31,'Equivalencia BH-BMPT'!$D$32,IF(J886=32,'Equivalencia BH-BMPT'!$D$33,IF(J886=33,'Equivalencia BH-BMPT'!$D$34,IF(J886=34,'Equivalencia BH-BMPT'!$D$35,IF(J886=35,'Equivalencia BH-BMPT'!$D$36,IF(J886=36,'Equivalencia BH-BMPT'!$D$37,IF(J886=37,'Equivalencia BH-BMPT'!$D$38,IF(J886=38,'Equivalencia BH-BMPT'!#REF!,IF(J886=39,'Equivalencia BH-BMPT'!$D$40,IF(J886=40,'Equivalencia BH-BMPT'!$D$41,IF(J886=41,'Equivalencia BH-BMPT'!$D$42,IF(J886=42,'Equivalencia BH-BMPT'!$D$43,IF(J886=43,'Equivalencia BH-BMPT'!$D$44,IF(J886=44,'Equivalencia BH-BMPT'!$D$45,IF(J886=45,'Equivalencia BH-BMPT'!$D$46,"No ha seleccionado un número de programa")))))))))))))))))))))))))))))))))))))))))))))</f>
        <v>No ha seleccionado un número de programa</v>
      </c>
      <c r="L886" s="23"/>
      <c r="M886" s="18"/>
      <c r="N886" s="27"/>
      <c r="O886" s="24"/>
      <c r="P886" s="92"/>
      <c r="Q886" s="25"/>
      <c r="R886" s="25"/>
      <c r="S886" s="25"/>
      <c r="T886" s="25">
        <f t="shared" si="45"/>
        <v>0</v>
      </c>
      <c r="U886" s="25"/>
      <c r="V886" s="26"/>
      <c r="W886" s="26"/>
      <c r="X886" s="26"/>
      <c r="Y886" s="18"/>
      <c r="Z886" s="18"/>
      <c r="AA886" s="42"/>
      <c r="AB886" s="18"/>
      <c r="AC886" s="18"/>
      <c r="AD886" s="18"/>
      <c r="AE886" s="18"/>
      <c r="AF886" s="43" t="e">
        <f t="shared" si="47"/>
        <v>#DIV/0!</v>
      </c>
      <c r="AG886" s="44"/>
      <c r="AH886" s="44" t="b">
        <f t="shared" si="46"/>
        <v>1</v>
      </c>
    </row>
    <row r="887" spans="1:34" ht="44.25" customHeight="1" thickBot="1" x14ac:dyDescent="0.3">
      <c r="A887" s="18"/>
      <c r="B887" s="18"/>
      <c r="C887" s="3"/>
      <c r="D887" s="18"/>
      <c r="E887" s="3" t="str">
        <f>IF(D887=1,'Tipo '!$B$2,IF(D887=2,'Tipo '!$B$3,IF(D887=3,'Tipo '!$B$4,IF(D887=4,'Tipo '!$B$5,IF(D887=5,'Tipo '!$B$6,IF(D887=6,'Tipo '!$B$7,IF(D887=7,'Tipo '!$B$8,IF(D887=8,'Tipo '!$B$9,IF(D887=9,'Tipo '!$B$10,IF(D887=10,'Tipo '!$B$11,IF(D887=11,'Tipo '!$B$12,IF(D887=12,'Tipo '!$B$13,IF(D887=13,'Tipo '!$B$14,IF(D887=14,'Tipo '!$B$15,IF(D887=15,'Tipo '!$B$16,IF(D887=16,'Tipo '!$B$17,IF(D887=17,'Tipo '!$B$18,IF(D887=18,'Tipo '!$B$19,IF(D887=19,'Tipo '!$B$20,IF(D887=20,'Tipo '!$B$21,"No ha seleccionado un tipo de contrato válido"))))))))))))))))))))</f>
        <v>No ha seleccionado un tipo de contrato válido</v>
      </c>
      <c r="F887" s="3"/>
      <c r="G887" s="3"/>
      <c r="H887" s="22"/>
      <c r="I887" s="22"/>
      <c r="J887" s="8"/>
      <c r="K887" s="41" t="str">
        <f>IF(J887=1,'Equivalencia BH-BMPT'!$D$2,IF(J887=2,'Equivalencia BH-BMPT'!$D$3,IF(J887=3,'Equivalencia BH-BMPT'!$D$4,IF(J887=4,'Equivalencia BH-BMPT'!$D$5,IF(J887=5,'Equivalencia BH-BMPT'!$D$6,IF(J887=6,'Equivalencia BH-BMPT'!$D$7,IF(J887=7,'Equivalencia BH-BMPT'!$D$8,IF(J887=8,'Equivalencia BH-BMPT'!$D$9,IF(J887=9,'Equivalencia BH-BMPT'!$D$10,IF(J887=10,'Equivalencia BH-BMPT'!$D$11,IF(J887=11,'Equivalencia BH-BMPT'!$D$12,IF(J887=12,'Equivalencia BH-BMPT'!$D$13,IF(J887=13,'Equivalencia BH-BMPT'!$D$14,IF(J887=14,'Equivalencia BH-BMPT'!$D$15,IF(J887=15,'Equivalencia BH-BMPT'!$D$16,IF(J887=16,'Equivalencia BH-BMPT'!$D$17,IF(J887=17,'Equivalencia BH-BMPT'!$D$18,IF(J887=18,'Equivalencia BH-BMPT'!$D$19,IF(J887=19,'Equivalencia BH-BMPT'!$D$20,IF(J887=20,'Equivalencia BH-BMPT'!$D$21,IF(J887=21,'Equivalencia BH-BMPT'!$D$22,IF(J887=22,'Equivalencia BH-BMPT'!$D$23,IF(J887=23,'Equivalencia BH-BMPT'!#REF!,IF(J887=24,'Equivalencia BH-BMPT'!$D$25,IF(J887=25,'Equivalencia BH-BMPT'!$D$26,IF(J887=26,'Equivalencia BH-BMPT'!$D$27,IF(J887=27,'Equivalencia BH-BMPT'!$D$28,IF(J887=28,'Equivalencia BH-BMPT'!$D$29,IF(J887=29,'Equivalencia BH-BMPT'!$D$30,IF(J887=30,'Equivalencia BH-BMPT'!$D$31,IF(J887=31,'Equivalencia BH-BMPT'!$D$32,IF(J887=32,'Equivalencia BH-BMPT'!$D$33,IF(J887=33,'Equivalencia BH-BMPT'!$D$34,IF(J887=34,'Equivalencia BH-BMPT'!$D$35,IF(J887=35,'Equivalencia BH-BMPT'!$D$36,IF(J887=36,'Equivalencia BH-BMPT'!$D$37,IF(J887=37,'Equivalencia BH-BMPT'!$D$38,IF(J887=38,'Equivalencia BH-BMPT'!#REF!,IF(J887=39,'Equivalencia BH-BMPT'!$D$40,IF(J887=40,'Equivalencia BH-BMPT'!$D$41,IF(J887=41,'Equivalencia BH-BMPT'!$D$42,IF(J887=42,'Equivalencia BH-BMPT'!$D$43,IF(J887=43,'Equivalencia BH-BMPT'!$D$44,IF(J887=44,'Equivalencia BH-BMPT'!$D$45,IF(J887=45,'Equivalencia BH-BMPT'!$D$46,"No ha seleccionado un número de programa")))))))))))))))))))))))))))))))))))))))))))))</f>
        <v>No ha seleccionado un número de programa</v>
      </c>
      <c r="L887" s="23"/>
      <c r="M887" s="18"/>
      <c r="N887" s="27"/>
      <c r="O887" s="24"/>
      <c r="P887" s="92"/>
      <c r="Q887" s="25"/>
      <c r="R887" s="25"/>
      <c r="S887" s="25"/>
      <c r="T887" s="25">
        <f t="shared" si="45"/>
        <v>0</v>
      </c>
      <c r="U887" s="25"/>
      <c r="V887" s="26"/>
      <c r="W887" s="26"/>
      <c r="X887" s="26"/>
      <c r="Y887" s="18"/>
      <c r="Z887" s="18"/>
      <c r="AA887" s="42"/>
      <c r="AB887" s="18"/>
      <c r="AC887" s="18"/>
      <c r="AD887" s="18"/>
      <c r="AE887" s="18"/>
      <c r="AF887" s="43" t="e">
        <f t="shared" si="47"/>
        <v>#DIV/0!</v>
      </c>
      <c r="AG887" s="44"/>
      <c r="AH887" s="44" t="b">
        <f t="shared" si="46"/>
        <v>1</v>
      </c>
    </row>
    <row r="888" spans="1:34" ht="44.25" customHeight="1" thickBot="1" x14ac:dyDescent="0.3">
      <c r="A888" s="18"/>
      <c r="B888" s="18"/>
      <c r="C888" s="3"/>
      <c r="D888" s="18"/>
      <c r="E888" s="3" t="str">
        <f>IF(D888=1,'Tipo '!$B$2,IF(D888=2,'Tipo '!$B$3,IF(D888=3,'Tipo '!$B$4,IF(D888=4,'Tipo '!$B$5,IF(D888=5,'Tipo '!$B$6,IF(D888=6,'Tipo '!$B$7,IF(D888=7,'Tipo '!$B$8,IF(D888=8,'Tipo '!$B$9,IF(D888=9,'Tipo '!$B$10,IF(D888=10,'Tipo '!$B$11,IF(D888=11,'Tipo '!$B$12,IF(D888=12,'Tipo '!$B$13,IF(D888=13,'Tipo '!$B$14,IF(D888=14,'Tipo '!$B$15,IF(D888=15,'Tipo '!$B$16,IF(D888=16,'Tipo '!$B$17,IF(D888=17,'Tipo '!$B$18,IF(D888=18,'Tipo '!$B$19,IF(D888=19,'Tipo '!$B$20,IF(D888=20,'Tipo '!$B$21,"No ha seleccionado un tipo de contrato válido"))))))))))))))))))))</f>
        <v>No ha seleccionado un tipo de contrato válido</v>
      </c>
      <c r="F888" s="3"/>
      <c r="G888" s="3"/>
      <c r="H888" s="22"/>
      <c r="I888" s="22"/>
      <c r="J888" s="8"/>
      <c r="K888" s="41" t="str">
        <f>IF(J888=1,'Equivalencia BH-BMPT'!$D$2,IF(J888=2,'Equivalencia BH-BMPT'!$D$3,IF(J888=3,'Equivalencia BH-BMPT'!$D$4,IF(J888=4,'Equivalencia BH-BMPT'!$D$5,IF(J888=5,'Equivalencia BH-BMPT'!$D$6,IF(J888=6,'Equivalencia BH-BMPT'!$D$7,IF(J888=7,'Equivalencia BH-BMPT'!$D$8,IF(J888=8,'Equivalencia BH-BMPT'!$D$9,IF(J888=9,'Equivalencia BH-BMPT'!$D$10,IF(J888=10,'Equivalencia BH-BMPT'!$D$11,IF(J888=11,'Equivalencia BH-BMPT'!$D$12,IF(J888=12,'Equivalencia BH-BMPT'!$D$13,IF(J888=13,'Equivalencia BH-BMPT'!$D$14,IF(J888=14,'Equivalencia BH-BMPT'!$D$15,IF(J888=15,'Equivalencia BH-BMPT'!$D$16,IF(J888=16,'Equivalencia BH-BMPT'!$D$17,IF(J888=17,'Equivalencia BH-BMPT'!$D$18,IF(J888=18,'Equivalencia BH-BMPT'!$D$19,IF(J888=19,'Equivalencia BH-BMPT'!$D$20,IF(J888=20,'Equivalencia BH-BMPT'!$D$21,IF(J888=21,'Equivalencia BH-BMPT'!$D$22,IF(J888=22,'Equivalencia BH-BMPT'!$D$23,IF(J888=23,'Equivalencia BH-BMPT'!#REF!,IF(J888=24,'Equivalencia BH-BMPT'!$D$25,IF(J888=25,'Equivalencia BH-BMPT'!$D$26,IF(J888=26,'Equivalencia BH-BMPT'!$D$27,IF(J888=27,'Equivalencia BH-BMPT'!$D$28,IF(J888=28,'Equivalencia BH-BMPT'!$D$29,IF(J888=29,'Equivalencia BH-BMPT'!$D$30,IF(J888=30,'Equivalencia BH-BMPT'!$D$31,IF(J888=31,'Equivalencia BH-BMPT'!$D$32,IF(J888=32,'Equivalencia BH-BMPT'!$D$33,IF(J888=33,'Equivalencia BH-BMPT'!$D$34,IF(J888=34,'Equivalencia BH-BMPT'!$D$35,IF(J888=35,'Equivalencia BH-BMPT'!$D$36,IF(J888=36,'Equivalencia BH-BMPT'!$D$37,IF(J888=37,'Equivalencia BH-BMPT'!$D$38,IF(J888=38,'Equivalencia BH-BMPT'!#REF!,IF(J888=39,'Equivalencia BH-BMPT'!$D$40,IF(J888=40,'Equivalencia BH-BMPT'!$D$41,IF(J888=41,'Equivalencia BH-BMPT'!$D$42,IF(J888=42,'Equivalencia BH-BMPT'!$D$43,IF(J888=43,'Equivalencia BH-BMPT'!$D$44,IF(J888=44,'Equivalencia BH-BMPT'!$D$45,IF(J888=45,'Equivalencia BH-BMPT'!$D$46,"No ha seleccionado un número de programa")))))))))))))))))))))))))))))))))))))))))))))</f>
        <v>No ha seleccionado un número de programa</v>
      </c>
      <c r="L888" s="23"/>
      <c r="M888" s="18"/>
      <c r="N888" s="27"/>
      <c r="O888" s="24"/>
      <c r="P888" s="92"/>
      <c r="Q888" s="25"/>
      <c r="R888" s="25"/>
      <c r="S888" s="25"/>
      <c r="T888" s="25">
        <f t="shared" si="45"/>
        <v>0</v>
      </c>
      <c r="U888" s="25"/>
      <c r="V888" s="26"/>
      <c r="W888" s="26"/>
      <c r="X888" s="26"/>
      <c r="Y888" s="18"/>
      <c r="Z888" s="18"/>
      <c r="AA888" s="42"/>
      <c r="AB888" s="18"/>
      <c r="AC888" s="18"/>
      <c r="AD888" s="18"/>
      <c r="AE888" s="18"/>
      <c r="AF888" s="43" t="e">
        <f t="shared" si="47"/>
        <v>#DIV/0!</v>
      </c>
      <c r="AG888" s="44"/>
      <c r="AH888" s="44" t="b">
        <f t="shared" si="46"/>
        <v>1</v>
      </c>
    </row>
    <row r="889" spans="1:34" ht="44.25" customHeight="1" thickBot="1" x14ac:dyDescent="0.3">
      <c r="A889" s="18"/>
      <c r="B889" s="18"/>
      <c r="C889" s="3"/>
      <c r="D889" s="18"/>
      <c r="E889" s="3" t="str">
        <f>IF(D889=1,'Tipo '!$B$2,IF(D889=2,'Tipo '!$B$3,IF(D889=3,'Tipo '!$B$4,IF(D889=4,'Tipo '!$B$5,IF(D889=5,'Tipo '!$B$6,IF(D889=6,'Tipo '!$B$7,IF(D889=7,'Tipo '!$B$8,IF(D889=8,'Tipo '!$B$9,IF(D889=9,'Tipo '!$B$10,IF(D889=10,'Tipo '!$B$11,IF(D889=11,'Tipo '!$B$12,IF(D889=12,'Tipo '!$B$13,IF(D889=13,'Tipo '!$B$14,IF(D889=14,'Tipo '!$B$15,IF(D889=15,'Tipo '!$B$16,IF(D889=16,'Tipo '!$B$17,IF(D889=17,'Tipo '!$B$18,IF(D889=18,'Tipo '!$B$19,IF(D889=19,'Tipo '!$B$20,IF(D889=20,'Tipo '!$B$21,"No ha seleccionado un tipo de contrato válido"))))))))))))))))))))</f>
        <v>No ha seleccionado un tipo de contrato válido</v>
      </c>
      <c r="F889" s="3"/>
      <c r="G889" s="3"/>
      <c r="H889" s="22"/>
      <c r="I889" s="22"/>
      <c r="J889" s="8"/>
      <c r="K889" s="41" t="str">
        <f>IF(J889=1,'Equivalencia BH-BMPT'!$D$2,IF(J889=2,'Equivalencia BH-BMPT'!$D$3,IF(J889=3,'Equivalencia BH-BMPT'!$D$4,IF(J889=4,'Equivalencia BH-BMPT'!$D$5,IF(J889=5,'Equivalencia BH-BMPT'!$D$6,IF(J889=6,'Equivalencia BH-BMPT'!$D$7,IF(J889=7,'Equivalencia BH-BMPT'!$D$8,IF(J889=8,'Equivalencia BH-BMPT'!$D$9,IF(J889=9,'Equivalencia BH-BMPT'!$D$10,IF(J889=10,'Equivalencia BH-BMPT'!$D$11,IF(J889=11,'Equivalencia BH-BMPT'!$D$12,IF(J889=12,'Equivalencia BH-BMPT'!$D$13,IF(J889=13,'Equivalencia BH-BMPT'!$D$14,IF(J889=14,'Equivalencia BH-BMPT'!$D$15,IF(J889=15,'Equivalencia BH-BMPT'!$D$16,IF(J889=16,'Equivalencia BH-BMPT'!$D$17,IF(J889=17,'Equivalencia BH-BMPT'!$D$18,IF(J889=18,'Equivalencia BH-BMPT'!$D$19,IF(J889=19,'Equivalencia BH-BMPT'!$D$20,IF(J889=20,'Equivalencia BH-BMPT'!$D$21,IF(J889=21,'Equivalencia BH-BMPT'!$D$22,IF(J889=22,'Equivalencia BH-BMPT'!$D$23,IF(J889=23,'Equivalencia BH-BMPT'!#REF!,IF(J889=24,'Equivalencia BH-BMPT'!$D$25,IF(J889=25,'Equivalencia BH-BMPT'!$D$26,IF(J889=26,'Equivalencia BH-BMPT'!$D$27,IF(J889=27,'Equivalencia BH-BMPT'!$D$28,IF(J889=28,'Equivalencia BH-BMPT'!$D$29,IF(J889=29,'Equivalencia BH-BMPT'!$D$30,IF(J889=30,'Equivalencia BH-BMPT'!$D$31,IF(J889=31,'Equivalencia BH-BMPT'!$D$32,IF(J889=32,'Equivalencia BH-BMPT'!$D$33,IF(J889=33,'Equivalencia BH-BMPT'!$D$34,IF(J889=34,'Equivalencia BH-BMPT'!$D$35,IF(J889=35,'Equivalencia BH-BMPT'!$D$36,IF(J889=36,'Equivalencia BH-BMPT'!$D$37,IF(J889=37,'Equivalencia BH-BMPT'!$D$38,IF(J889=38,'Equivalencia BH-BMPT'!#REF!,IF(J889=39,'Equivalencia BH-BMPT'!$D$40,IF(J889=40,'Equivalencia BH-BMPT'!$D$41,IF(J889=41,'Equivalencia BH-BMPT'!$D$42,IF(J889=42,'Equivalencia BH-BMPT'!$D$43,IF(J889=43,'Equivalencia BH-BMPT'!$D$44,IF(J889=44,'Equivalencia BH-BMPT'!$D$45,IF(J889=45,'Equivalencia BH-BMPT'!$D$46,"No ha seleccionado un número de programa")))))))))))))))))))))))))))))))))))))))))))))</f>
        <v>No ha seleccionado un número de programa</v>
      </c>
      <c r="L889" s="23"/>
      <c r="M889" s="18"/>
      <c r="N889" s="27"/>
      <c r="O889" s="24"/>
      <c r="P889" s="92"/>
      <c r="Q889" s="25"/>
      <c r="R889" s="25"/>
      <c r="S889" s="25"/>
      <c r="T889" s="25">
        <f t="shared" si="45"/>
        <v>0</v>
      </c>
      <c r="U889" s="25"/>
      <c r="V889" s="26"/>
      <c r="W889" s="26"/>
      <c r="X889" s="26"/>
      <c r="Y889" s="18"/>
      <c r="Z889" s="18"/>
      <c r="AA889" s="42"/>
      <c r="AB889" s="18"/>
      <c r="AC889" s="18"/>
      <c r="AD889" s="18"/>
      <c r="AE889" s="18"/>
      <c r="AF889" s="43" t="e">
        <f t="shared" si="47"/>
        <v>#DIV/0!</v>
      </c>
      <c r="AG889" s="44"/>
      <c r="AH889" s="44" t="b">
        <f t="shared" si="46"/>
        <v>1</v>
      </c>
    </row>
    <row r="890" spans="1:34" ht="44.25" customHeight="1" thickBot="1" x14ac:dyDescent="0.3">
      <c r="A890" s="18"/>
      <c r="B890" s="18"/>
      <c r="C890" s="3"/>
      <c r="D890" s="18"/>
      <c r="E890" s="3" t="str">
        <f>IF(D890=1,'Tipo '!$B$2,IF(D890=2,'Tipo '!$B$3,IF(D890=3,'Tipo '!$B$4,IF(D890=4,'Tipo '!$B$5,IF(D890=5,'Tipo '!$B$6,IF(D890=6,'Tipo '!$B$7,IF(D890=7,'Tipo '!$B$8,IF(D890=8,'Tipo '!$B$9,IF(D890=9,'Tipo '!$B$10,IF(D890=10,'Tipo '!$B$11,IF(D890=11,'Tipo '!$B$12,IF(D890=12,'Tipo '!$B$13,IF(D890=13,'Tipo '!$B$14,IF(D890=14,'Tipo '!$B$15,IF(D890=15,'Tipo '!$B$16,IF(D890=16,'Tipo '!$B$17,IF(D890=17,'Tipo '!$B$18,IF(D890=18,'Tipo '!$B$19,IF(D890=19,'Tipo '!$B$20,IF(D890=20,'Tipo '!$B$21,"No ha seleccionado un tipo de contrato válido"))))))))))))))))))))</f>
        <v>No ha seleccionado un tipo de contrato válido</v>
      </c>
      <c r="F890" s="3"/>
      <c r="G890" s="3"/>
      <c r="H890" s="22"/>
      <c r="I890" s="22"/>
      <c r="J890" s="8"/>
      <c r="K890" s="41" t="str">
        <f>IF(J890=1,'Equivalencia BH-BMPT'!$D$2,IF(J890=2,'Equivalencia BH-BMPT'!$D$3,IF(J890=3,'Equivalencia BH-BMPT'!$D$4,IF(J890=4,'Equivalencia BH-BMPT'!$D$5,IF(J890=5,'Equivalencia BH-BMPT'!$D$6,IF(J890=6,'Equivalencia BH-BMPT'!$D$7,IF(J890=7,'Equivalencia BH-BMPT'!$D$8,IF(J890=8,'Equivalencia BH-BMPT'!$D$9,IF(J890=9,'Equivalencia BH-BMPT'!$D$10,IF(J890=10,'Equivalencia BH-BMPT'!$D$11,IF(J890=11,'Equivalencia BH-BMPT'!$D$12,IF(J890=12,'Equivalencia BH-BMPT'!$D$13,IF(J890=13,'Equivalencia BH-BMPT'!$D$14,IF(J890=14,'Equivalencia BH-BMPT'!$D$15,IF(J890=15,'Equivalencia BH-BMPT'!$D$16,IF(J890=16,'Equivalencia BH-BMPT'!$D$17,IF(J890=17,'Equivalencia BH-BMPT'!$D$18,IF(J890=18,'Equivalencia BH-BMPT'!$D$19,IF(J890=19,'Equivalencia BH-BMPT'!$D$20,IF(J890=20,'Equivalencia BH-BMPT'!$D$21,IF(J890=21,'Equivalencia BH-BMPT'!$D$22,IF(J890=22,'Equivalencia BH-BMPT'!$D$23,IF(J890=23,'Equivalencia BH-BMPT'!#REF!,IF(J890=24,'Equivalencia BH-BMPT'!$D$25,IF(J890=25,'Equivalencia BH-BMPT'!$D$26,IF(J890=26,'Equivalencia BH-BMPT'!$D$27,IF(J890=27,'Equivalencia BH-BMPT'!$D$28,IF(J890=28,'Equivalencia BH-BMPT'!$D$29,IF(J890=29,'Equivalencia BH-BMPT'!$D$30,IF(J890=30,'Equivalencia BH-BMPT'!$D$31,IF(J890=31,'Equivalencia BH-BMPT'!$D$32,IF(J890=32,'Equivalencia BH-BMPT'!$D$33,IF(J890=33,'Equivalencia BH-BMPT'!$D$34,IF(J890=34,'Equivalencia BH-BMPT'!$D$35,IF(J890=35,'Equivalencia BH-BMPT'!$D$36,IF(J890=36,'Equivalencia BH-BMPT'!$D$37,IF(J890=37,'Equivalencia BH-BMPT'!$D$38,IF(J890=38,'Equivalencia BH-BMPT'!#REF!,IF(J890=39,'Equivalencia BH-BMPT'!$D$40,IF(J890=40,'Equivalencia BH-BMPT'!$D$41,IF(J890=41,'Equivalencia BH-BMPT'!$D$42,IF(J890=42,'Equivalencia BH-BMPT'!$D$43,IF(J890=43,'Equivalencia BH-BMPT'!$D$44,IF(J890=44,'Equivalencia BH-BMPT'!$D$45,IF(J890=45,'Equivalencia BH-BMPT'!$D$46,"No ha seleccionado un número de programa")))))))))))))))))))))))))))))))))))))))))))))</f>
        <v>No ha seleccionado un número de programa</v>
      </c>
      <c r="L890" s="23"/>
      <c r="M890" s="18"/>
      <c r="N890" s="27"/>
      <c r="O890" s="24"/>
      <c r="P890" s="92"/>
      <c r="Q890" s="25"/>
      <c r="R890" s="25"/>
      <c r="S890" s="25"/>
      <c r="T890" s="25">
        <f t="shared" si="45"/>
        <v>0</v>
      </c>
      <c r="U890" s="25"/>
      <c r="V890" s="26"/>
      <c r="W890" s="26"/>
      <c r="X890" s="26"/>
      <c r="Y890" s="18"/>
      <c r="Z890" s="18"/>
      <c r="AA890" s="42"/>
      <c r="AB890" s="18"/>
      <c r="AC890" s="18"/>
      <c r="AD890" s="18"/>
      <c r="AE890" s="18"/>
      <c r="AF890" s="43" t="e">
        <f t="shared" si="47"/>
        <v>#DIV/0!</v>
      </c>
      <c r="AG890" s="44"/>
      <c r="AH890" s="44" t="b">
        <f t="shared" si="46"/>
        <v>1</v>
      </c>
    </row>
    <row r="891" spans="1:34" ht="44.25" customHeight="1" thickBot="1" x14ac:dyDescent="0.3">
      <c r="A891" s="18"/>
      <c r="B891" s="18"/>
      <c r="C891" s="3"/>
      <c r="D891" s="18"/>
      <c r="E891" s="3" t="str">
        <f>IF(D891=1,'Tipo '!$B$2,IF(D891=2,'Tipo '!$B$3,IF(D891=3,'Tipo '!$B$4,IF(D891=4,'Tipo '!$B$5,IF(D891=5,'Tipo '!$B$6,IF(D891=6,'Tipo '!$B$7,IF(D891=7,'Tipo '!$B$8,IF(D891=8,'Tipo '!$B$9,IF(D891=9,'Tipo '!$B$10,IF(D891=10,'Tipo '!$B$11,IF(D891=11,'Tipo '!$B$12,IF(D891=12,'Tipo '!$B$13,IF(D891=13,'Tipo '!$B$14,IF(D891=14,'Tipo '!$B$15,IF(D891=15,'Tipo '!$B$16,IF(D891=16,'Tipo '!$B$17,IF(D891=17,'Tipo '!$B$18,IF(D891=18,'Tipo '!$B$19,IF(D891=19,'Tipo '!$B$20,IF(D891=20,'Tipo '!$B$21,"No ha seleccionado un tipo de contrato válido"))))))))))))))))))))</f>
        <v>No ha seleccionado un tipo de contrato válido</v>
      </c>
      <c r="F891" s="3"/>
      <c r="G891" s="3"/>
      <c r="H891" s="22"/>
      <c r="I891" s="22"/>
      <c r="J891" s="8"/>
      <c r="K891" s="41" t="str">
        <f>IF(J891=1,'Equivalencia BH-BMPT'!$D$2,IF(J891=2,'Equivalencia BH-BMPT'!$D$3,IF(J891=3,'Equivalencia BH-BMPT'!$D$4,IF(J891=4,'Equivalencia BH-BMPT'!$D$5,IF(J891=5,'Equivalencia BH-BMPT'!$D$6,IF(J891=6,'Equivalencia BH-BMPT'!$D$7,IF(J891=7,'Equivalencia BH-BMPT'!$D$8,IF(J891=8,'Equivalencia BH-BMPT'!$D$9,IF(J891=9,'Equivalencia BH-BMPT'!$D$10,IF(J891=10,'Equivalencia BH-BMPT'!$D$11,IF(J891=11,'Equivalencia BH-BMPT'!$D$12,IF(J891=12,'Equivalencia BH-BMPT'!$D$13,IF(J891=13,'Equivalencia BH-BMPT'!$D$14,IF(J891=14,'Equivalencia BH-BMPT'!$D$15,IF(J891=15,'Equivalencia BH-BMPT'!$D$16,IF(J891=16,'Equivalencia BH-BMPT'!$D$17,IF(J891=17,'Equivalencia BH-BMPT'!$D$18,IF(J891=18,'Equivalencia BH-BMPT'!$D$19,IF(J891=19,'Equivalencia BH-BMPT'!$D$20,IF(J891=20,'Equivalencia BH-BMPT'!$D$21,IF(J891=21,'Equivalencia BH-BMPT'!$D$22,IF(J891=22,'Equivalencia BH-BMPT'!$D$23,IF(J891=23,'Equivalencia BH-BMPT'!#REF!,IF(J891=24,'Equivalencia BH-BMPT'!$D$25,IF(J891=25,'Equivalencia BH-BMPT'!$D$26,IF(J891=26,'Equivalencia BH-BMPT'!$D$27,IF(J891=27,'Equivalencia BH-BMPT'!$D$28,IF(J891=28,'Equivalencia BH-BMPT'!$D$29,IF(J891=29,'Equivalencia BH-BMPT'!$D$30,IF(J891=30,'Equivalencia BH-BMPT'!$D$31,IF(J891=31,'Equivalencia BH-BMPT'!$D$32,IF(J891=32,'Equivalencia BH-BMPT'!$D$33,IF(J891=33,'Equivalencia BH-BMPT'!$D$34,IF(J891=34,'Equivalencia BH-BMPT'!$D$35,IF(J891=35,'Equivalencia BH-BMPT'!$D$36,IF(J891=36,'Equivalencia BH-BMPT'!$D$37,IF(J891=37,'Equivalencia BH-BMPT'!$D$38,IF(J891=38,'Equivalencia BH-BMPT'!#REF!,IF(J891=39,'Equivalencia BH-BMPT'!$D$40,IF(J891=40,'Equivalencia BH-BMPT'!$D$41,IF(J891=41,'Equivalencia BH-BMPT'!$D$42,IF(J891=42,'Equivalencia BH-BMPT'!$D$43,IF(J891=43,'Equivalencia BH-BMPT'!$D$44,IF(J891=44,'Equivalencia BH-BMPT'!$D$45,IF(J891=45,'Equivalencia BH-BMPT'!$D$46,"No ha seleccionado un número de programa")))))))))))))))))))))))))))))))))))))))))))))</f>
        <v>No ha seleccionado un número de programa</v>
      </c>
      <c r="L891" s="23"/>
      <c r="M891" s="18"/>
      <c r="N891" s="27"/>
      <c r="O891" s="24"/>
      <c r="P891" s="92"/>
      <c r="Q891" s="25"/>
      <c r="R891" s="25"/>
      <c r="S891" s="25"/>
      <c r="T891" s="25">
        <f t="shared" si="45"/>
        <v>0</v>
      </c>
      <c r="U891" s="25"/>
      <c r="V891" s="26"/>
      <c r="W891" s="26"/>
      <c r="X891" s="26"/>
      <c r="Y891" s="18"/>
      <c r="Z891" s="18"/>
      <c r="AA891" s="42"/>
      <c r="AB891" s="18"/>
      <c r="AC891" s="18"/>
      <c r="AD891" s="18"/>
      <c r="AE891" s="18"/>
      <c r="AF891" s="43" t="e">
        <f t="shared" si="47"/>
        <v>#DIV/0!</v>
      </c>
      <c r="AG891" s="44"/>
      <c r="AH891" s="44" t="b">
        <f t="shared" si="46"/>
        <v>1</v>
      </c>
    </row>
    <row r="892" spans="1:34" ht="44.25" customHeight="1" thickBot="1" x14ac:dyDescent="0.3">
      <c r="A892" s="18"/>
      <c r="B892" s="18"/>
      <c r="C892" s="3"/>
      <c r="D892" s="18"/>
      <c r="E892" s="3" t="str">
        <f>IF(D892=1,'Tipo '!$B$2,IF(D892=2,'Tipo '!$B$3,IF(D892=3,'Tipo '!$B$4,IF(D892=4,'Tipo '!$B$5,IF(D892=5,'Tipo '!$B$6,IF(D892=6,'Tipo '!$B$7,IF(D892=7,'Tipo '!$B$8,IF(D892=8,'Tipo '!$B$9,IF(D892=9,'Tipo '!$B$10,IF(D892=10,'Tipo '!$B$11,IF(D892=11,'Tipo '!$B$12,IF(D892=12,'Tipo '!$B$13,IF(D892=13,'Tipo '!$B$14,IF(D892=14,'Tipo '!$B$15,IF(D892=15,'Tipo '!$B$16,IF(D892=16,'Tipo '!$B$17,IF(D892=17,'Tipo '!$B$18,IF(D892=18,'Tipo '!$B$19,IF(D892=19,'Tipo '!$B$20,IF(D892=20,'Tipo '!$B$21,"No ha seleccionado un tipo de contrato válido"))))))))))))))))))))</f>
        <v>No ha seleccionado un tipo de contrato válido</v>
      </c>
      <c r="F892" s="3"/>
      <c r="G892" s="3"/>
      <c r="H892" s="22"/>
      <c r="I892" s="22"/>
      <c r="J892" s="8"/>
      <c r="K892" s="41" t="str">
        <f>IF(J892=1,'Equivalencia BH-BMPT'!$D$2,IF(J892=2,'Equivalencia BH-BMPT'!$D$3,IF(J892=3,'Equivalencia BH-BMPT'!$D$4,IF(J892=4,'Equivalencia BH-BMPT'!$D$5,IF(J892=5,'Equivalencia BH-BMPT'!$D$6,IF(J892=6,'Equivalencia BH-BMPT'!$D$7,IF(J892=7,'Equivalencia BH-BMPT'!$D$8,IF(J892=8,'Equivalencia BH-BMPT'!$D$9,IF(J892=9,'Equivalencia BH-BMPT'!$D$10,IF(J892=10,'Equivalencia BH-BMPT'!$D$11,IF(J892=11,'Equivalencia BH-BMPT'!$D$12,IF(J892=12,'Equivalencia BH-BMPT'!$D$13,IF(J892=13,'Equivalencia BH-BMPT'!$D$14,IF(J892=14,'Equivalencia BH-BMPT'!$D$15,IF(J892=15,'Equivalencia BH-BMPT'!$D$16,IF(J892=16,'Equivalencia BH-BMPT'!$D$17,IF(J892=17,'Equivalencia BH-BMPT'!$D$18,IF(J892=18,'Equivalencia BH-BMPT'!$D$19,IF(J892=19,'Equivalencia BH-BMPT'!$D$20,IF(J892=20,'Equivalencia BH-BMPT'!$D$21,IF(J892=21,'Equivalencia BH-BMPT'!$D$22,IF(J892=22,'Equivalencia BH-BMPT'!$D$23,IF(J892=23,'Equivalencia BH-BMPT'!#REF!,IF(J892=24,'Equivalencia BH-BMPT'!$D$25,IF(J892=25,'Equivalencia BH-BMPT'!$D$26,IF(J892=26,'Equivalencia BH-BMPT'!$D$27,IF(J892=27,'Equivalencia BH-BMPT'!$D$28,IF(J892=28,'Equivalencia BH-BMPT'!$D$29,IF(J892=29,'Equivalencia BH-BMPT'!$D$30,IF(J892=30,'Equivalencia BH-BMPT'!$D$31,IF(J892=31,'Equivalencia BH-BMPT'!$D$32,IF(J892=32,'Equivalencia BH-BMPT'!$D$33,IF(J892=33,'Equivalencia BH-BMPT'!$D$34,IF(J892=34,'Equivalencia BH-BMPT'!$D$35,IF(J892=35,'Equivalencia BH-BMPT'!$D$36,IF(J892=36,'Equivalencia BH-BMPT'!$D$37,IF(J892=37,'Equivalencia BH-BMPT'!$D$38,IF(J892=38,'Equivalencia BH-BMPT'!#REF!,IF(J892=39,'Equivalencia BH-BMPT'!$D$40,IF(J892=40,'Equivalencia BH-BMPT'!$D$41,IF(J892=41,'Equivalencia BH-BMPT'!$D$42,IF(J892=42,'Equivalencia BH-BMPT'!$D$43,IF(J892=43,'Equivalencia BH-BMPT'!$D$44,IF(J892=44,'Equivalencia BH-BMPT'!$D$45,IF(J892=45,'Equivalencia BH-BMPT'!$D$46,"No ha seleccionado un número de programa")))))))))))))))))))))))))))))))))))))))))))))</f>
        <v>No ha seleccionado un número de programa</v>
      </c>
      <c r="L892" s="23"/>
      <c r="M892" s="18"/>
      <c r="N892" s="27"/>
      <c r="O892" s="24"/>
      <c r="P892" s="92"/>
      <c r="Q892" s="25"/>
      <c r="R892" s="25"/>
      <c r="S892" s="25"/>
      <c r="T892" s="25">
        <f t="shared" si="45"/>
        <v>0</v>
      </c>
      <c r="U892" s="25"/>
      <c r="V892" s="26"/>
      <c r="W892" s="26"/>
      <c r="X892" s="26"/>
      <c r="Y892" s="18"/>
      <c r="Z892" s="18"/>
      <c r="AA892" s="42"/>
      <c r="AB892" s="18"/>
      <c r="AC892" s="18"/>
      <c r="AD892" s="18"/>
      <c r="AE892" s="18"/>
      <c r="AF892" s="43" t="e">
        <f t="shared" si="47"/>
        <v>#DIV/0!</v>
      </c>
      <c r="AG892" s="44"/>
      <c r="AH892" s="44" t="b">
        <f t="shared" si="46"/>
        <v>1</v>
      </c>
    </row>
    <row r="893" spans="1:34" ht="44.25" customHeight="1" thickBot="1" x14ac:dyDescent="0.3">
      <c r="A893" s="18"/>
      <c r="B893" s="18"/>
      <c r="C893" s="3"/>
      <c r="D893" s="18"/>
      <c r="E893" s="3" t="str">
        <f>IF(D893=1,'Tipo '!$B$2,IF(D893=2,'Tipo '!$B$3,IF(D893=3,'Tipo '!$B$4,IF(D893=4,'Tipo '!$B$5,IF(D893=5,'Tipo '!$B$6,IF(D893=6,'Tipo '!$B$7,IF(D893=7,'Tipo '!$B$8,IF(D893=8,'Tipo '!$B$9,IF(D893=9,'Tipo '!$B$10,IF(D893=10,'Tipo '!$B$11,IF(D893=11,'Tipo '!$B$12,IF(D893=12,'Tipo '!$B$13,IF(D893=13,'Tipo '!$B$14,IF(D893=14,'Tipo '!$B$15,IF(D893=15,'Tipo '!$B$16,IF(D893=16,'Tipo '!$B$17,IF(D893=17,'Tipo '!$B$18,IF(D893=18,'Tipo '!$B$19,IF(D893=19,'Tipo '!$B$20,IF(D893=20,'Tipo '!$B$21,"No ha seleccionado un tipo de contrato válido"))))))))))))))))))))</f>
        <v>No ha seleccionado un tipo de contrato válido</v>
      </c>
      <c r="F893" s="3"/>
      <c r="G893" s="3"/>
      <c r="H893" s="22"/>
      <c r="I893" s="22"/>
      <c r="J893" s="8"/>
      <c r="K893" s="41" t="str">
        <f>IF(J893=1,'Equivalencia BH-BMPT'!$D$2,IF(J893=2,'Equivalencia BH-BMPT'!$D$3,IF(J893=3,'Equivalencia BH-BMPT'!$D$4,IF(J893=4,'Equivalencia BH-BMPT'!$D$5,IF(J893=5,'Equivalencia BH-BMPT'!$D$6,IF(J893=6,'Equivalencia BH-BMPT'!$D$7,IF(J893=7,'Equivalencia BH-BMPT'!$D$8,IF(J893=8,'Equivalencia BH-BMPT'!$D$9,IF(J893=9,'Equivalencia BH-BMPT'!$D$10,IF(J893=10,'Equivalencia BH-BMPT'!$D$11,IF(J893=11,'Equivalencia BH-BMPT'!$D$12,IF(J893=12,'Equivalencia BH-BMPT'!$D$13,IF(J893=13,'Equivalencia BH-BMPT'!$D$14,IF(J893=14,'Equivalencia BH-BMPT'!$D$15,IF(J893=15,'Equivalencia BH-BMPT'!$D$16,IF(J893=16,'Equivalencia BH-BMPT'!$D$17,IF(J893=17,'Equivalencia BH-BMPT'!$D$18,IF(J893=18,'Equivalencia BH-BMPT'!$D$19,IF(J893=19,'Equivalencia BH-BMPT'!$D$20,IF(J893=20,'Equivalencia BH-BMPT'!$D$21,IF(J893=21,'Equivalencia BH-BMPT'!$D$22,IF(J893=22,'Equivalencia BH-BMPT'!$D$23,IF(J893=23,'Equivalencia BH-BMPT'!#REF!,IF(J893=24,'Equivalencia BH-BMPT'!$D$25,IF(J893=25,'Equivalencia BH-BMPT'!$D$26,IF(J893=26,'Equivalencia BH-BMPT'!$D$27,IF(J893=27,'Equivalencia BH-BMPT'!$D$28,IF(J893=28,'Equivalencia BH-BMPT'!$D$29,IF(J893=29,'Equivalencia BH-BMPT'!$D$30,IF(J893=30,'Equivalencia BH-BMPT'!$D$31,IF(J893=31,'Equivalencia BH-BMPT'!$D$32,IF(J893=32,'Equivalencia BH-BMPT'!$D$33,IF(J893=33,'Equivalencia BH-BMPT'!$D$34,IF(J893=34,'Equivalencia BH-BMPT'!$D$35,IF(J893=35,'Equivalencia BH-BMPT'!$D$36,IF(J893=36,'Equivalencia BH-BMPT'!$D$37,IF(J893=37,'Equivalencia BH-BMPT'!$D$38,IF(J893=38,'Equivalencia BH-BMPT'!#REF!,IF(J893=39,'Equivalencia BH-BMPT'!$D$40,IF(J893=40,'Equivalencia BH-BMPT'!$D$41,IF(J893=41,'Equivalencia BH-BMPT'!$D$42,IF(J893=42,'Equivalencia BH-BMPT'!$D$43,IF(J893=43,'Equivalencia BH-BMPT'!$D$44,IF(J893=44,'Equivalencia BH-BMPT'!$D$45,IF(J893=45,'Equivalencia BH-BMPT'!$D$46,"No ha seleccionado un número de programa")))))))))))))))))))))))))))))))))))))))))))))</f>
        <v>No ha seleccionado un número de programa</v>
      </c>
      <c r="L893" s="23"/>
      <c r="M893" s="18"/>
      <c r="N893" s="27"/>
      <c r="O893" s="24"/>
      <c r="P893" s="92"/>
      <c r="Q893" s="25"/>
      <c r="R893" s="25"/>
      <c r="S893" s="25"/>
      <c r="T893" s="25">
        <f t="shared" si="45"/>
        <v>0</v>
      </c>
      <c r="U893" s="25"/>
      <c r="V893" s="26"/>
      <c r="W893" s="26"/>
      <c r="X893" s="26"/>
      <c r="Y893" s="18"/>
      <c r="Z893" s="18"/>
      <c r="AA893" s="42"/>
      <c r="AB893" s="18"/>
      <c r="AC893" s="18"/>
      <c r="AD893" s="18"/>
      <c r="AE893" s="18"/>
      <c r="AF893" s="43" t="e">
        <f t="shared" si="47"/>
        <v>#DIV/0!</v>
      </c>
      <c r="AG893" s="44"/>
      <c r="AH893" s="44" t="b">
        <f t="shared" si="46"/>
        <v>1</v>
      </c>
    </row>
    <row r="894" spans="1:34" ht="44.25" customHeight="1" thickBot="1" x14ac:dyDescent="0.3">
      <c r="A894" s="18"/>
      <c r="B894" s="18"/>
      <c r="C894" s="3"/>
      <c r="D894" s="18"/>
      <c r="E894" s="3" t="str">
        <f>IF(D894=1,'Tipo '!$B$2,IF(D894=2,'Tipo '!$B$3,IF(D894=3,'Tipo '!$B$4,IF(D894=4,'Tipo '!$B$5,IF(D894=5,'Tipo '!$B$6,IF(D894=6,'Tipo '!$B$7,IF(D894=7,'Tipo '!$B$8,IF(D894=8,'Tipo '!$B$9,IF(D894=9,'Tipo '!$B$10,IF(D894=10,'Tipo '!$B$11,IF(D894=11,'Tipo '!$B$12,IF(D894=12,'Tipo '!$B$13,IF(D894=13,'Tipo '!$B$14,IF(D894=14,'Tipo '!$B$15,IF(D894=15,'Tipo '!$B$16,IF(D894=16,'Tipo '!$B$17,IF(D894=17,'Tipo '!$B$18,IF(D894=18,'Tipo '!$B$19,IF(D894=19,'Tipo '!$B$20,IF(D894=20,'Tipo '!$B$21,"No ha seleccionado un tipo de contrato válido"))))))))))))))))))))</f>
        <v>No ha seleccionado un tipo de contrato válido</v>
      </c>
      <c r="F894" s="3"/>
      <c r="G894" s="3"/>
      <c r="H894" s="22"/>
      <c r="I894" s="22"/>
      <c r="J894" s="8"/>
      <c r="K894" s="41" t="str">
        <f>IF(J894=1,'Equivalencia BH-BMPT'!$D$2,IF(J894=2,'Equivalencia BH-BMPT'!$D$3,IF(J894=3,'Equivalencia BH-BMPT'!$D$4,IF(J894=4,'Equivalencia BH-BMPT'!$D$5,IF(J894=5,'Equivalencia BH-BMPT'!$D$6,IF(J894=6,'Equivalencia BH-BMPT'!$D$7,IF(J894=7,'Equivalencia BH-BMPT'!$D$8,IF(J894=8,'Equivalencia BH-BMPT'!$D$9,IF(J894=9,'Equivalencia BH-BMPT'!$D$10,IF(J894=10,'Equivalencia BH-BMPT'!$D$11,IF(J894=11,'Equivalencia BH-BMPT'!$D$12,IF(J894=12,'Equivalencia BH-BMPT'!$D$13,IF(J894=13,'Equivalencia BH-BMPT'!$D$14,IF(J894=14,'Equivalencia BH-BMPT'!$D$15,IF(J894=15,'Equivalencia BH-BMPT'!$D$16,IF(J894=16,'Equivalencia BH-BMPT'!$D$17,IF(J894=17,'Equivalencia BH-BMPT'!$D$18,IF(J894=18,'Equivalencia BH-BMPT'!$D$19,IF(J894=19,'Equivalencia BH-BMPT'!$D$20,IF(J894=20,'Equivalencia BH-BMPT'!$D$21,IF(J894=21,'Equivalencia BH-BMPT'!$D$22,IF(J894=22,'Equivalencia BH-BMPT'!$D$23,IF(J894=23,'Equivalencia BH-BMPT'!#REF!,IF(J894=24,'Equivalencia BH-BMPT'!$D$25,IF(J894=25,'Equivalencia BH-BMPT'!$D$26,IF(J894=26,'Equivalencia BH-BMPT'!$D$27,IF(J894=27,'Equivalencia BH-BMPT'!$D$28,IF(J894=28,'Equivalencia BH-BMPT'!$D$29,IF(J894=29,'Equivalencia BH-BMPT'!$D$30,IF(J894=30,'Equivalencia BH-BMPT'!$D$31,IF(J894=31,'Equivalencia BH-BMPT'!$D$32,IF(J894=32,'Equivalencia BH-BMPT'!$D$33,IF(J894=33,'Equivalencia BH-BMPT'!$D$34,IF(J894=34,'Equivalencia BH-BMPT'!$D$35,IF(J894=35,'Equivalencia BH-BMPT'!$D$36,IF(J894=36,'Equivalencia BH-BMPT'!$D$37,IF(J894=37,'Equivalencia BH-BMPT'!$D$38,IF(J894=38,'Equivalencia BH-BMPT'!#REF!,IF(J894=39,'Equivalencia BH-BMPT'!$D$40,IF(J894=40,'Equivalencia BH-BMPT'!$D$41,IF(J894=41,'Equivalencia BH-BMPT'!$D$42,IF(J894=42,'Equivalencia BH-BMPT'!$D$43,IF(J894=43,'Equivalencia BH-BMPT'!$D$44,IF(J894=44,'Equivalencia BH-BMPT'!$D$45,IF(J894=45,'Equivalencia BH-BMPT'!$D$46,"No ha seleccionado un número de programa")))))))))))))))))))))))))))))))))))))))))))))</f>
        <v>No ha seleccionado un número de programa</v>
      </c>
      <c r="L894" s="23"/>
      <c r="M894" s="18"/>
      <c r="N894" s="27"/>
      <c r="O894" s="24"/>
      <c r="P894" s="92"/>
      <c r="Q894" s="25"/>
      <c r="R894" s="25"/>
      <c r="S894" s="25"/>
      <c r="T894" s="25">
        <f t="shared" si="45"/>
        <v>0</v>
      </c>
      <c r="U894" s="25"/>
      <c r="V894" s="26"/>
      <c r="W894" s="26"/>
      <c r="X894" s="26"/>
      <c r="Y894" s="18"/>
      <c r="Z894" s="18"/>
      <c r="AA894" s="42"/>
      <c r="AB894" s="18"/>
      <c r="AC894" s="18"/>
      <c r="AD894" s="18"/>
      <c r="AE894" s="18"/>
      <c r="AF894" s="43" t="e">
        <f t="shared" si="47"/>
        <v>#DIV/0!</v>
      </c>
      <c r="AG894" s="44"/>
      <c r="AH894" s="44" t="b">
        <f t="shared" si="46"/>
        <v>1</v>
      </c>
    </row>
    <row r="895" spans="1:34" ht="44.25" customHeight="1" thickBot="1" x14ac:dyDescent="0.3">
      <c r="A895" s="18"/>
      <c r="B895" s="18"/>
      <c r="C895" s="3"/>
      <c r="D895" s="18"/>
      <c r="E895" s="3" t="str">
        <f>IF(D895=1,'Tipo '!$B$2,IF(D895=2,'Tipo '!$B$3,IF(D895=3,'Tipo '!$B$4,IF(D895=4,'Tipo '!$B$5,IF(D895=5,'Tipo '!$B$6,IF(D895=6,'Tipo '!$B$7,IF(D895=7,'Tipo '!$B$8,IF(D895=8,'Tipo '!$B$9,IF(D895=9,'Tipo '!$B$10,IF(D895=10,'Tipo '!$B$11,IF(D895=11,'Tipo '!$B$12,IF(D895=12,'Tipo '!$B$13,IF(D895=13,'Tipo '!$B$14,IF(D895=14,'Tipo '!$B$15,IF(D895=15,'Tipo '!$B$16,IF(D895=16,'Tipo '!$B$17,IF(D895=17,'Tipo '!$B$18,IF(D895=18,'Tipo '!$B$19,IF(D895=19,'Tipo '!$B$20,IF(D895=20,'Tipo '!$B$21,"No ha seleccionado un tipo de contrato válido"))))))))))))))))))))</f>
        <v>No ha seleccionado un tipo de contrato válido</v>
      </c>
      <c r="F895" s="3"/>
      <c r="G895" s="3"/>
      <c r="H895" s="22"/>
      <c r="I895" s="22"/>
      <c r="J895" s="8"/>
      <c r="K895" s="41" t="str">
        <f>IF(J895=1,'Equivalencia BH-BMPT'!$D$2,IF(J895=2,'Equivalencia BH-BMPT'!$D$3,IF(J895=3,'Equivalencia BH-BMPT'!$D$4,IF(J895=4,'Equivalencia BH-BMPT'!$D$5,IF(J895=5,'Equivalencia BH-BMPT'!$D$6,IF(J895=6,'Equivalencia BH-BMPT'!$D$7,IF(J895=7,'Equivalencia BH-BMPT'!$D$8,IF(J895=8,'Equivalencia BH-BMPT'!$D$9,IF(J895=9,'Equivalencia BH-BMPT'!$D$10,IF(J895=10,'Equivalencia BH-BMPT'!$D$11,IF(J895=11,'Equivalencia BH-BMPT'!$D$12,IF(J895=12,'Equivalencia BH-BMPT'!$D$13,IF(J895=13,'Equivalencia BH-BMPT'!$D$14,IF(J895=14,'Equivalencia BH-BMPT'!$D$15,IF(J895=15,'Equivalencia BH-BMPT'!$D$16,IF(J895=16,'Equivalencia BH-BMPT'!$D$17,IF(J895=17,'Equivalencia BH-BMPT'!$D$18,IF(J895=18,'Equivalencia BH-BMPT'!$D$19,IF(J895=19,'Equivalencia BH-BMPT'!$D$20,IF(J895=20,'Equivalencia BH-BMPT'!$D$21,IF(J895=21,'Equivalencia BH-BMPT'!$D$22,IF(J895=22,'Equivalencia BH-BMPT'!$D$23,IF(J895=23,'Equivalencia BH-BMPT'!#REF!,IF(J895=24,'Equivalencia BH-BMPT'!$D$25,IF(J895=25,'Equivalencia BH-BMPT'!$D$26,IF(J895=26,'Equivalencia BH-BMPT'!$D$27,IF(J895=27,'Equivalencia BH-BMPT'!$D$28,IF(J895=28,'Equivalencia BH-BMPT'!$D$29,IF(J895=29,'Equivalencia BH-BMPT'!$D$30,IF(J895=30,'Equivalencia BH-BMPT'!$D$31,IF(J895=31,'Equivalencia BH-BMPT'!$D$32,IF(J895=32,'Equivalencia BH-BMPT'!$D$33,IF(J895=33,'Equivalencia BH-BMPT'!$D$34,IF(J895=34,'Equivalencia BH-BMPT'!$D$35,IF(J895=35,'Equivalencia BH-BMPT'!$D$36,IF(J895=36,'Equivalencia BH-BMPT'!$D$37,IF(J895=37,'Equivalencia BH-BMPT'!$D$38,IF(J895=38,'Equivalencia BH-BMPT'!#REF!,IF(J895=39,'Equivalencia BH-BMPT'!$D$40,IF(J895=40,'Equivalencia BH-BMPT'!$D$41,IF(J895=41,'Equivalencia BH-BMPT'!$D$42,IF(J895=42,'Equivalencia BH-BMPT'!$D$43,IF(J895=43,'Equivalencia BH-BMPT'!$D$44,IF(J895=44,'Equivalencia BH-BMPT'!$D$45,IF(J895=45,'Equivalencia BH-BMPT'!$D$46,"No ha seleccionado un número de programa")))))))))))))))))))))))))))))))))))))))))))))</f>
        <v>No ha seleccionado un número de programa</v>
      </c>
      <c r="L895" s="23"/>
      <c r="M895" s="18"/>
      <c r="N895" s="27"/>
      <c r="O895" s="24"/>
      <c r="P895" s="92"/>
      <c r="Q895" s="25"/>
      <c r="R895" s="25"/>
      <c r="S895" s="25"/>
      <c r="T895" s="25">
        <f t="shared" si="45"/>
        <v>0</v>
      </c>
      <c r="U895" s="25"/>
      <c r="V895" s="26"/>
      <c r="W895" s="26"/>
      <c r="X895" s="26"/>
      <c r="Y895" s="18"/>
      <c r="Z895" s="18"/>
      <c r="AA895" s="42"/>
      <c r="AB895" s="18"/>
      <c r="AC895" s="18"/>
      <c r="AD895" s="18"/>
      <c r="AE895" s="18"/>
      <c r="AF895" s="43" t="e">
        <f t="shared" si="47"/>
        <v>#DIV/0!</v>
      </c>
      <c r="AG895" s="44"/>
      <c r="AH895" s="44" t="b">
        <f t="shared" si="46"/>
        <v>1</v>
      </c>
    </row>
    <row r="896" spans="1:34" ht="44.25" customHeight="1" thickBot="1" x14ac:dyDescent="0.3">
      <c r="A896" s="18"/>
      <c r="B896" s="18"/>
      <c r="C896" s="3"/>
      <c r="D896" s="18"/>
      <c r="E896" s="3" t="str">
        <f>IF(D896=1,'Tipo '!$B$2,IF(D896=2,'Tipo '!$B$3,IF(D896=3,'Tipo '!$B$4,IF(D896=4,'Tipo '!$B$5,IF(D896=5,'Tipo '!$B$6,IF(D896=6,'Tipo '!$B$7,IF(D896=7,'Tipo '!$B$8,IF(D896=8,'Tipo '!$B$9,IF(D896=9,'Tipo '!$B$10,IF(D896=10,'Tipo '!$B$11,IF(D896=11,'Tipo '!$B$12,IF(D896=12,'Tipo '!$B$13,IF(D896=13,'Tipo '!$B$14,IF(D896=14,'Tipo '!$B$15,IF(D896=15,'Tipo '!$B$16,IF(D896=16,'Tipo '!$B$17,IF(D896=17,'Tipo '!$B$18,IF(D896=18,'Tipo '!$B$19,IF(D896=19,'Tipo '!$B$20,IF(D896=20,'Tipo '!$B$21,"No ha seleccionado un tipo de contrato válido"))))))))))))))))))))</f>
        <v>No ha seleccionado un tipo de contrato válido</v>
      </c>
      <c r="F896" s="3"/>
      <c r="G896" s="3"/>
      <c r="H896" s="22"/>
      <c r="I896" s="22"/>
      <c r="J896" s="8"/>
      <c r="K896" s="41" t="str">
        <f>IF(J896=1,'Equivalencia BH-BMPT'!$D$2,IF(J896=2,'Equivalencia BH-BMPT'!$D$3,IF(J896=3,'Equivalencia BH-BMPT'!$D$4,IF(J896=4,'Equivalencia BH-BMPT'!$D$5,IF(J896=5,'Equivalencia BH-BMPT'!$D$6,IF(J896=6,'Equivalencia BH-BMPT'!$D$7,IF(J896=7,'Equivalencia BH-BMPT'!$D$8,IF(J896=8,'Equivalencia BH-BMPT'!$D$9,IF(J896=9,'Equivalencia BH-BMPT'!$D$10,IF(J896=10,'Equivalencia BH-BMPT'!$D$11,IF(J896=11,'Equivalencia BH-BMPT'!$D$12,IF(J896=12,'Equivalencia BH-BMPT'!$D$13,IF(J896=13,'Equivalencia BH-BMPT'!$D$14,IF(J896=14,'Equivalencia BH-BMPT'!$D$15,IF(J896=15,'Equivalencia BH-BMPT'!$D$16,IF(J896=16,'Equivalencia BH-BMPT'!$D$17,IF(J896=17,'Equivalencia BH-BMPT'!$D$18,IF(J896=18,'Equivalencia BH-BMPT'!$D$19,IF(J896=19,'Equivalencia BH-BMPT'!$D$20,IF(J896=20,'Equivalencia BH-BMPT'!$D$21,IF(J896=21,'Equivalencia BH-BMPT'!$D$22,IF(J896=22,'Equivalencia BH-BMPT'!$D$23,IF(J896=23,'Equivalencia BH-BMPT'!#REF!,IF(J896=24,'Equivalencia BH-BMPT'!$D$25,IF(J896=25,'Equivalencia BH-BMPT'!$D$26,IF(J896=26,'Equivalencia BH-BMPT'!$D$27,IF(J896=27,'Equivalencia BH-BMPT'!$D$28,IF(J896=28,'Equivalencia BH-BMPT'!$D$29,IF(J896=29,'Equivalencia BH-BMPT'!$D$30,IF(J896=30,'Equivalencia BH-BMPT'!$D$31,IF(J896=31,'Equivalencia BH-BMPT'!$D$32,IF(J896=32,'Equivalencia BH-BMPT'!$D$33,IF(J896=33,'Equivalencia BH-BMPT'!$D$34,IF(J896=34,'Equivalencia BH-BMPT'!$D$35,IF(J896=35,'Equivalencia BH-BMPT'!$D$36,IF(J896=36,'Equivalencia BH-BMPT'!$D$37,IF(J896=37,'Equivalencia BH-BMPT'!$D$38,IF(J896=38,'Equivalencia BH-BMPT'!#REF!,IF(J896=39,'Equivalencia BH-BMPT'!$D$40,IF(J896=40,'Equivalencia BH-BMPT'!$D$41,IF(J896=41,'Equivalencia BH-BMPT'!$D$42,IF(J896=42,'Equivalencia BH-BMPT'!$D$43,IF(J896=43,'Equivalencia BH-BMPT'!$D$44,IF(J896=44,'Equivalencia BH-BMPT'!$D$45,IF(J896=45,'Equivalencia BH-BMPT'!$D$46,"No ha seleccionado un número de programa")))))))))))))))))))))))))))))))))))))))))))))</f>
        <v>No ha seleccionado un número de programa</v>
      </c>
      <c r="L896" s="23"/>
      <c r="M896" s="18"/>
      <c r="N896" s="27"/>
      <c r="O896" s="24"/>
      <c r="P896" s="92"/>
      <c r="Q896" s="25"/>
      <c r="R896" s="25"/>
      <c r="S896" s="25"/>
      <c r="T896" s="25">
        <f t="shared" si="45"/>
        <v>0</v>
      </c>
      <c r="U896" s="25"/>
      <c r="V896" s="26"/>
      <c r="W896" s="26"/>
      <c r="X896" s="26"/>
      <c r="Y896" s="18"/>
      <c r="Z896" s="18"/>
      <c r="AA896" s="42"/>
      <c r="AB896" s="18"/>
      <c r="AC896" s="18"/>
      <c r="AD896" s="18"/>
      <c r="AE896" s="18"/>
      <c r="AF896" s="43" t="e">
        <f t="shared" si="47"/>
        <v>#DIV/0!</v>
      </c>
      <c r="AG896" s="44"/>
      <c r="AH896" s="44" t="b">
        <f t="shared" si="46"/>
        <v>1</v>
      </c>
    </row>
    <row r="897" spans="1:34" ht="44.25" customHeight="1" thickBot="1" x14ac:dyDescent="0.3">
      <c r="A897" s="18"/>
      <c r="B897" s="18"/>
      <c r="C897" s="3"/>
      <c r="D897" s="18"/>
      <c r="E897" s="3" t="str">
        <f>IF(D897=1,'Tipo '!$B$2,IF(D897=2,'Tipo '!$B$3,IF(D897=3,'Tipo '!$B$4,IF(D897=4,'Tipo '!$B$5,IF(D897=5,'Tipo '!$B$6,IF(D897=6,'Tipo '!$B$7,IF(D897=7,'Tipo '!$B$8,IF(D897=8,'Tipo '!$B$9,IF(D897=9,'Tipo '!$B$10,IF(D897=10,'Tipo '!$B$11,IF(D897=11,'Tipo '!$B$12,IF(D897=12,'Tipo '!$B$13,IF(D897=13,'Tipo '!$B$14,IF(D897=14,'Tipo '!$B$15,IF(D897=15,'Tipo '!$B$16,IF(D897=16,'Tipo '!$B$17,IF(D897=17,'Tipo '!$B$18,IF(D897=18,'Tipo '!$B$19,IF(D897=19,'Tipo '!$B$20,IF(D897=20,'Tipo '!$B$21,"No ha seleccionado un tipo de contrato válido"))))))))))))))))))))</f>
        <v>No ha seleccionado un tipo de contrato válido</v>
      </c>
      <c r="F897" s="3"/>
      <c r="G897" s="3"/>
      <c r="H897" s="22"/>
      <c r="I897" s="22"/>
      <c r="J897" s="8"/>
      <c r="K897" s="41" t="str">
        <f>IF(J897=1,'Equivalencia BH-BMPT'!$D$2,IF(J897=2,'Equivalencia BH-BMPT'!$D$3,IF(J897=3,'Equivalencia BH-BMPT'!$D$4,IF(J897=4,'Equivalencia BH-BMPT'!$D$5,IF(J897=5,'Equivalencia BH-BMPT'!$D$6,IF(J897=6,'Equivalencia BH-BMPT'!$D$7,IF(J897=7,'Equivalencia BH-BMPT'!$D$8,IF(J897=8,'Equivalencia BH-BMPT'!$D$9,IF(J897=9,'Equivalencia BH-BMPT'!$D$10,IF(J897=10,'Equivalencia BH-BMPT'!$D$11,IF(J897=11,'Equivalencia BH-BMPT'!$D$12,IF(J897=12,'Equivalencia BH-BMPT'!$D$13,IF(J897=13,'Equivalencia BH-BMPT'!$D$14,IF(J897=14,'Equivalencia BH-BMPT'!$D$15,IF(J897=15,'Equivalencia BH-BMPT'!$D$16,IF(J897=16,'Equivalencia BH-BMPT'!$D$17,IF(J897=17,'Equivalencia BH-BMPT'!$D$18,IF(J897=18,'Equivalencia BH-BMPT'!$D$19,IF(J897=19,'Equivalencia BH-BMPT'!$D$20,IF(J897=20,'Equivalencia BH-BMPT'!$D$21,IF(J897=21,'Equivalencia BH-BMPT'!$D$22,IF(J897=22,'Equivalencia BH-BMPT'!$D$23,IF(J897=23,'Equivalencia BH-BMPT'!#REF!,IF(J897=24,'Equivalencia BH-BMPT'!$D$25,IF(J897=25,'Equivalencia BH-BMPT'!$D$26,IF(J897=26,'Equivalencia BH-BMPT'!$D$27,IF(J897=27,'Equivalencia BH-BMPT'!$D$28,IF(J897=28,'Equivalencia BH-BMPT'!$D$29,IF(J897=29,'Equivalencia BH-BMPT'!$D$30,IF(J897=30,'Equivalencia BH-BMPT'!$D$31,IF(J897=31,'Equivalencia BH-BMPT'!$D$32,IF(J897=32,'Equivalencia BH-BMPT'!$D$33,IF(J897=33,'Equivalencia BH-BMPT'!$D$34,IF(J897=34,'Equivalencia BH-BMPT'!$D$35,IF(J897=35,'Equivalencia BH-BMPT'!$D$36,IF(J897=36,'Equivalencia BH-BMPT'!$D$37,IF(J897=37,'Equivalencia BH-BMPT'!$D$38,IF(J897=38,'Equivalencia BH-BMPT'!#REF!,IF(J897=39,'Equivalencia BH-BMPT'!$D$40,IF(J897=40,'Equivalencia BH-BMPT'!$D$41,IF(J897=41,'Equivalencia BH-BMPT'!$D$42,IF(J897=42,'Equivalencia BH-BMPT'!$D$43,IF(J897=43,'Equivalencia BH-BMPT'!$D$44,IF(J897=44,'Equivalencia BH-BMPT'!$D$45,IF(J897=45,'Equivalencia BH-BMPT'!$D$46,"No ha seleccionado un número de programa")))))))))))))))))))))))))))))))))))))))))))))</f>
        <v>No ha seleccionado un número de programa</v>
      </c>
      <c r="L897" s="23"/>
      <c r="M897" s="18"/>
      <c r="N897" s="27"/>
      <c r="O897" s="24"/>
      <c r="P897" s="92"/>
      <c r="Q897" s="25"/>
      <c r="R897" s="25"/>
      <c r="S897" s="25"/>
      <c r="T897" s="25">
        <f t="shared" si="45"/>
        <v>0</v>
      </c>
      <c r="U897" s="25"/>
      <c r="V897" s="26"/>
      <c r="W897" s="26"/>
      <c r="X897" s="26"/>
      <c r="Y897" s="18"/>
      <c r="Z897" s="18"/>
      <c r="AA897" s="42"/>
      <c r="AB897" s="18"/>
      <c r="AC897" s="18"/>
      <c r="AD897" s="18"/>
      <c r="AE897" s="18"/>
      <c r="AF897" s="43" t="e">
        <f t="shared" si="47"/>
        <v>#DIV/0!</v>
      </c>
      <c r="AG897" s="44"/>
      <c r="AH897" s="44" t="b">
        <f t="shared" si="46"/>
        <v>1</v>
      </c>
    </row>
    <row r="898" spans="1:34" ht="44.25" customHeight="1" thickBot="1" x14ac:dyDescent="0.3">
      <c r="A898" s="18"/>
      <c r="B898" s="18"/>
      <c r="C898" s="3"/>
      <c r="D898" s="18"/>
      <c r="E898" s="3" t="str">
        <f>IF(D898=1,'Tipo '!$B$2,IF(D898=2,'Tipo '!$B$3,IF(D898=3,'Tipo '!$B$4,IF(D898=4,'Tipo '!$B$5,IF(D898=5,'Tipo '!$B$6,IF(D898=6,'Tipo '!$B$7,IF(D898=7,'Tipo '!$B$8,IF(D898=8,'Tipo '!$B$9,IF(D898=9,'Tipo '!$B$10,IF(D898=10,'Tipo '!$B$11,IF(D898=11,'Tipo '!$B$12,IF(D898=12,'Tipo '!$B$13,IF(D898=13,'Tipo '!$B$14,IF(D898=14,'Tipo '!$B$15,IF(D898=15,'Tipo '!$B$16,IF(D898=16,'Tipo '!$B$17,IF(D898=17,'Tipo '!$B$18,IF(D898=18,'Tipo '!$B$19,IF(D898=19,'Tipo '!$B$20,IF(D898=20,'Tipo '!$B$21,"No ha seleccionado un tipo de contrato válido"))))))))))))))))))))</f>
        <v>No ha seleccionado un tipo de contrato válido</v>
      </c>
      <c r="F898" s="3"/>
      <c r="G898" s="3"/>
      <c r="H898" s="22"/>
      <c r="I898" s="22"/>
      <c r="J898" s="8"/>
      <c r="K898" s="41" t="str">
        <f>IF(J898=1,'Equivalencia BH-BMPT'!$D$2,IF(J898=2,'Equivalencia BH-BMPT'!$D$3,IF(J898=3,'Equivalencia BH-BMPT'!$D$4,IF(J898=4,'Equivalencia BH-BMPT'!$D$5,IF(J898=5,'Equivalencia BH-BMPT'!$D$6,IF(J898=6,'Equivalencia BH-BMPT'!$D$7,IF(J898=7,'Equivalencia BH-BMPT'!$D$8,IF(J898=8,'Equivalencia BH-BMPT'!$D$9,IF(J898=9,'Equivalencia BH-BMPT'!$D$10,IF(J898=10,'Equivalencia BH-BMPT'!$D$11,IF(J898=11,'Equivalencia BH-BMPT'!$D$12,IF(J898=12,'Equivalencia BH-BMPT'!$D$13,IF(J898=13,'Equivalencia BH-BMPT'!$D$14,IF(J898=14,'Equivalencia BH-BMPT'!$D$15,IF(J898=15,'Equivalencia BH-BMPT'!$D$16,IF(J898=16,'Equivalencia BH-BMPT'!$D$17,IF(J898=17,'Equivalencia BH-BMPT'!$D$18,IF(J898=18,'Equivalencia BH-BMPT'!$D$19,IF(J898=19,'Equivalencia BH-BMPT'!$D$20,IF(J898=20,'Equivalencia BH-BMPT'!$D$21,IF(J898=21,'Equivalencia BH-BMPT'!$D$22,IF(J898=22,'Equivalencia BH-BMPT'!$D$23,IF(J898=23,'Equivalencia BH-BMPT'!#REF!,IF(J898=24,'Equivalencia BH-BMPT'!$D$25,IF(J898=25,'Equivalencia BH-BMPT'!$D$26,IF(J898=26,'Equivalencia BH-BMPT'!$D$27,IF(J898=27,'Equivalencia BH-BMPT'!$D$28,IF(J898=28,'Equivalencia BH-BMPT'!$D$29,IF(J898=29,'Equivalencia BH-BMPT'!$D$30,IF(J898=30,'Equivalencia BH-BMPT'!$D$31,IF(J898=31,'Equivalencia BH-BMPT'!$D$32,IF(J898=32,'Equivalencia BH-BMPT'!$D$33,IF(J898=33,'Equivalencia BH-BMPT'!$D$34,IF(J898=34,'Equivalencia BH-BMPT'!$D$35,IF(J898=35,'Equivalencia BH-BMPT'!$D$36,IF(J898=36,'Equivalencia BH-BMPT'!$D$37,IF(J898=37,'Equivalencia BH-BMPT'!$D$38,IF(J898=38,'Equivalencia BH-BMPT'!#REF!,IF(J898=39,'Equivalencia BH-BMPT'!$D$40,IF(J898=40,'Equivalencia BH-BMPT'!$D$41,IF(J898=41,'Equivalencia BH-BMPT'!$D$42,IF(J898=42,'Equivalencia BH-BMPT'!$D$43,IF(J898=43,'Equivalencia BH-BMPT'!$D$44,IF(J898=44,'Equivalencia BH-BMPT'!$D$45,IF(J898=45,'Equivalencia BH-BMPT'!$D$46,"No ha seleccionado un número de programa")))))))))))))))))))))))))))))))))))))))))))))</f>
        <v>No ha seleccionado un número de programa</v>
      </c>
      <c r="L898" s="23"/>
      <c r="M898" s="18"/>
      <c r="N898" s="27"/>
      <c r="O898" s="24"/>
      <c r="P898" s="92"/>
      <c r="Q898" s="25"/>
      <c r="R898" s="25"/>
      <c r="S898" s="25"/>
      <c r="T898" s="25">
        <f t="shared" ref="T898:T961" si="48">O898+Q898+S898</f>
        <v>0</v>
      </c>
      <c r="U898" s="25"/>
      <c r="V898" s="26"/>
      <c r="W898" s="26"/>
      <c r="X898" s="26"/>
      <c r="Y898" s="18"/>
      <c r="Z898" s="18"/>
      <c r="AA898" s="42"/>
      <c r="AB898" s="18"/>
      <c r="AC898" s="18"/>
      <c r="AD898" s="18"/>
      <c r="AE898" s="18"/>
      <c r="AF898" s="43" t="e">
        <f t="shared" si="47"/>
        <v>#DIV/0!</v>
      </c>
      <c r="AG898" s="44"/>
      <c r="AH898" s="44" t="b">
        <f t="shared" ref="AH898:AH961" si="49">IF(I898="Funcionamiento",J898=0,J898="")</f>
        <v>1</v>
      </c>
    </row>
    <row r="899" spans="1:34" ht="44.25" customHeight="1" thickBot="1" x14ac:dyDescent="0.3">
      <c r="A899" s="18"/>
      <c r="B899" s="18"/>
      <c r="C899" s="3"/>
      <c r="D899" s="18"/>
      <c r="E899" s="3" t="str">
        <f>IF(D899=1,'Tipo '!$B$2,IF(D899=2,'Tipo '!$B$3,IF(D899=3,'Tipo '!$B$4,IF(D899=4,'Tipo '!$B$5,IF(D899=5,'Tipo '!$B$6,IF(D899=6,'Tipo '!$B$7,IF(D899=7,'Tipo '!$B$8,IF(D899=8,'Tipo '!$B$9,IF(D899=9,'Tipo '!$B$10,IF(D899=10,'Tipo '!$B$11,IF(D899=11,'Tipo '!$B$12,IF(D899=12,'Tipo '!$B$13,IF(D899=13,'Tipo '!$B$14,IF(D899=14,'Tipo '!$B$15,IF(D899=15,'Tipo '!$B$16,IF(D899=16,'Tipo '!$B$17,IF(D899=17,'Tipo '!$B$18,IF(D899=18,'Tipo '!$B$19,IF(D899=19,'Tipo '!$B$20,IF(D899=20,'Tipo '!$B$21,"No ha seleccionado un tipo de contrato válido"))))))))))))))))))))</f>
        <v>No ha seleccionado un tipo de contrato válido</v>
      </c>
      <c r="F899" s="3"/>
      <c r="G899" s="3"/>
      <c r="H899" s="22"/>
      <c r="I899" s="22"/>
      <c r="J899" s="8"/>
      <c r="K899" s="41" t="str">
        <f>IF(J899=1,'Equivalencia BH-BMPT'!$D$2,IF(J899=2,'Equivalencia BH-BMPT'!$D$3,IF(J899=3,'Equivalencia BH-BMPT'!$D$4,IF(J899=4,'Equivalencia BH-BMPT'!$D$5,IF(J899=5,'Equivalencia BH-BMPT'!$D$6,IF(J899=6,'Equivalencia BH-BMPT'!$D$7,IF(J899=7,'Equivalencia BH-BMPT'!$D$8,IF(J899=8,'Equivalencia BH-BMPT'!$D$9,IF(J899=9,'Equivalencia BH-BMPT'!$D$10,IF(J899=10,'Equivalencia BH-BMPT'!$D$11,IF(J899=11,'Equivalencia BH-BMPT'!$D$12,IF(J899=12,'Equivalencia BH-BMPT'!$D$13,IF(J899=13,'Equivalencia BH-BMPT'!$D$14,IF(J899=14,'Equivalencia BH-BMPT'!$D$15,IF(J899=15,'Equivalencia BH-BMPT'!$D$16,IF(J899=16,'Equivalencia BH-BMPT'!$D$17,IF(J899=17,'Equivalencia BH-BMPT'!$D$18,IF(J899=18,'Equivalencia BH-BMPT'!$D$19,IF(J899=19,'Equivalencia BH-BMPT'!$D$20,IF(J899=20,'Equivalencia BH-BMPT'!$D$21,IF(J899=21,'Equivalencia BH-BMPT'!$D$22,IF(J899=22,'Equivalencia BH-BMPT'!$D$23,IF(J899=23,'Equivalencia BH-BMPT'!#REF!,IF(J899=24,'Equivalencia BH-BMPT'!$D$25,IF(J899=25,'Equivalencia BH-BMPT'!$D$26,IF(J899=26,'Equivalencia BH-BMPT'!$D$27,IF(J899=27,'Equivalencia BH-BMPT'!$D$28,IF(J899=28,'Equivalencia BH-BMPT'!$D$29,IF(J899=29,'Equivalencia BH-BMPT'!$D$30,IF(J899=30,'Equivalencia BH-BMPT'!$D$31,IF(J899=31,'Equivalencia BH-BMPT'!$D$32,IF(J899=32,'Equivalencia BH-BMPT'!$D$33,IF(J899=33,'Equivalencia BH-BMPT'!$D$34,IF(J899=34,'Equivalencia BH-BMPT'!$D$35,IF(J899=35,'Equivalencia BH-BMPT'!$D$36,IF(J899=36,'Equivalencia BH-BMPT'!$D$37,IF(J899=37,'Equivalencia BH-BMPT'!$D$38,IF(J899=38,'Equivalencia BH-BMPT'!#REF!,IF(J899=39,'Equivalencia BH-BMPT'!$D$40,IF(J899=40,'Equivalencia BH-BMPT'!$D$41,IF(J899=41,'Equivalencia BH-BMPT'!$D$42,IF(J899=42,'Equivalencia BH-BMPT'!$D$43,IF(J899=43,'Equivalencia BH-BMPT'!$D$44,IF(J899=44,'Equivalencia BH-BMPT'!$D$45,IF(J899=45,'Equivalencia BH-BMPT'!$D$46,"No ha seleccionado un número de programa")))))))))))))))))))))))))))))))))))))))))))))</f>
        <v>No ha seleccionado un número de programa</v>
      </c>
      <c r="L899" s="23"/>
      <c r="M899" s="18"/>
      <c r="N899" s="27"/>
      <c r="O899" s="24"/>
      <c r="P899" s="92"/>
      <c r="Q899" s="25"/>
      <c r="R899" s="25"/>
      <c r="S899" s="25"/>
      <c r="T899" s="25">
        <f t="shared" si="48"/>
        <v>0</v>
      </c>
      <c r="U899" s="25"/>
      <c r="V899" s="26"/>
      <c r="W899" s="26"/>
      <c r="X899" s="26"/>
      <c r="Y899" s="18"/>
      <c r="Z899" s="18"/>
      <c r="AA899" s="42"/>
      <c r="AB899" s="18"/>
      <c r="AC899" s="18"/>
      <c r="AD899" s="18"/>
      <c r="AE899" s="18"/>
      <c r="AF899" s="43" t="e">
        <f t="shared" si="47"/>
        <v>#DIV/0!</v>
      </c>
      <c r="AG899" s="44"/>
      <c r="AH899" s="44" t="b">
        <f t="shared" si="49"/>
        <v>1</v>
      </c>
    </row>
    <row r="900" spans="1:34" ht="44.25" customHeight="1" thickBot="1" x14ac:dyDescent="0.3">
      <c r="A900" s="18"/>
      <c r="B900" s="18"/>
      <c r="C900" s="3"/>
      <c r="D900" s="18"/>
      <c r="E900" s="3" t="str">
        <f>IF(D900=1,'Tipo '!$B$2,IF(D900=2,'Tipo '!$B$3,IF(D900=3,'Tipo '!$B$4,IF(D900=4,'Tipo '!$B$5,IF(D900=5,'Tipo '!$B$6,IF(D900=6,'Tipo '!$B$7,IF(D900=7,'Tipo '!$B$8,IF(D900=8,'Tipo '!$B$9,IF(D900=9,'Tipo '!$B$10,IF(D900=10,'Tipo '!$B$11,IF(D900=11,'Tipo '!$B$12,IF(D900=12,'Tipo '!$B$13,IF(D900=13,'Tipo '!$B$14,IF(D900=14,'Tipo '!$B$15,IF(D900=15,'Tipo '!$B$16,IF(D900=16,'Tipo '!$B$17,IF(D900=17,'Tipo '!$B$18,IF(D900=18,'Tipo '!$B$19,IF(D900=19,'Tipo '!$B$20,IF(D900=20,'Tipo '!$B$21,"No ha seleccionado un tipo de contrato válido"))))))))))))))))))))</f>
        <v>No ha seleccionado un tipo de contrato válido</v>
      </c>
      <c r="F900" s="3"/>
      <c r="G900" s="3"/>
      <c r="H900" s="22"/>
      <c r="I900" s="22"/>
      <c r="J900" s="8"/>
      <c r="K900" s="41" t="str">
        <f>IF(J900=1,'Equivalencia BH-BMPT'!$D$2,IF(J900=2,'Equivalencia BH-BMPT'!$D$3,IF(J900=3,'Equivalencia BH-BMPT'!$D$4,IF(J900=4,'Equivalencia BH-BMPT'!$D$5,IF(J900=5,'Equivalencia BH-BMPT'!$D$6,IF(J900=6,'Equivalencia BH-BMPT'!$D$7,IF(J900=7,'Equivalencia BH-BMPT'!$D$8,IF(J900=8,'Equivalencia BH-BMPT'!$D$9,IF(J900=9,'Equivalencia BH-BMPT'!$D$10,IF(J900=10,'Equivalencia BH-BMPT'!$D$11,IF(J900=11,'Equivalencia BH-BMPT'!$D$12,IF(J900=12,'Equivalencia BH-BMPT'!$D$13,IF(J900=13,'Equivalencia BH-BMPT'!$D$14,IF(J900=14,'Equivalencia BH-BMPT'!$D$15,IF(J900=15,'Equivalencia BH-BMPT'!$D$16,IF(J900=16,'Equivalencia BH-BMPT'!$D$17,IF(J900=17,'Equivalencia BH-BMPT'!$D$18,IF(J900=18,'Equivalencia BH-BMPT'!$D$19,IF(J900=19,'Equivalencia BH-BMPT'!$D$20,IF(J900=20,'Equivalencia BH-BMPT'!$D$21,IF(J900=21,'Equivalencia BH-BMPT'!$D$22,IF(J900=22,'Equivalencia BH-BMPT'!$D$23,IF(J900=23,'Equivalencia BH-BMPT'!#REF!,IF(J900=24,'Equivalencia BH-BMPT'!$D$25,IF(J900=25,'Equivalencia BH-BMPT'!$D$26,IF(J900=26,'Equivalencia BH-BMPT'!$D$27,IF(J900=27,'Equivalencia BH-BMPT'!$D$28,IF(J900=28,'Equivalencia BH-BMPT'!$D$29,IF(J900=29,'Equivalencia BH-BMPT'!$D$30,IF(J900=30,'Equivalencia BH-BMPT'!$D$31,IF(J900=31,'Equivalencia BH-BMPT'!$D$32,IF(J900=32,'Equivalencia BH-BMPT'!$D$33,IF(J900=33,'Equivalencia BH-BMPT'!$D$34,IF(J900=34,'Equivalencia BH-BMPT'!$D$35,IF(J900=35,'Equivalencia BH-BMPT'!$D$36,IF(J900=36,'Equivalencia BH-BMPT'!$D$37,IF(J900=37,'Equivalencia BH-BMPT'!$D$38,IF(J900=38,'Equivalencia BH-BMPT'!#REF!,IF(J900=39,'Equivalencia BH-BMPT'!$D$40,IF(J900=40,'Equivalencia BH-BMPT'!$D$41,IF(J900=41,'Equivalencia BH-BMPT'!$D$42,IF(J900=42,'Equivalencia BH-BMPT'!$D$43,IF(J900=43,'Equivalencia BH-BMPT'!$D$44,IF(J900=44,'Equivalencia BH-BMPT'!$D$45,IF(J900=45,'Equivalencia BH-BMPT'!$D$46,"No ha seleccionado un número de programa")))))))))))))))))))))))))))))))))))))))))))))</f>
        <v>No ha seleccionado un número de programa</v>
      </c>
      <c r="L900" s="23"/>
      <c r="M900" s="18"/>
      <c r="N900" s="27"/>
      <c r="O900" s="24"/>
      <c r="P900" s="92"/>
      <c r="Q900" s="25"/>
      <c r="R900" s="25"/>
      <c r="S900" s="25"/>
      <c r="T900" s="25">
        <f t="shared" si="48"/>
        <v>0</v>
      </c>
      <c r="U900" s="25"/>
      <c r="V900" s="26"/>
      <c r="W900" s="26"/>
      <c r="X900" s="26"/>
      <c r="Y900" s="18"/>
      <c r="Z900" s="18"/>
      <c r="AA900" s="42"/>
      <c r="AB900" s="18"/>
      <c r="AC900" s="18"/>
      <c r="AD900" s="18"/>
      <c r="AE900" s="18"/>
      <c r="AF900" s="43" t="e">
        <f t="shared" si="47"/>
        <v>#DIV/0!</v>
      </c>
      <c r="AG900" s="44"/>
      <c r="AH900" s="44" t="b">
        <f t="shared" si="49"/>
        <v>1</v>
      </c>
    </row>
    <row r="901" spans="1:34" ht="44.25" customHeight="1" thickBot="1" x14ac:dyDescent="0.3">
      <c r="A901" s="18"/>
      <c r="B901" s="18"/>
      <c r="C901" s="3"/>
      <c r="D901" s="18"/>
      <c r="E901" s="3" t="str">
        <f>IF(D901=1,'Tipo '!$B$2,IF(D901=2,'Tipo '!$B$3,IF(D901=3,'Tipo '!$B$4,IF(D901=4,'Tipo '!$B$5,IF(D901=5,'Tipo '!$B$6,IF(D901=6,'Tipo '!$B$7,IF(D901=7,'Tipo '!$B$8,IF(D901=8,'Tipo '!$B$9,IF(D901=9,'Tipo '!$B$10,IF(D901=10,'Tipo '!$B$11,IF(D901=11,'Tipo '!$B$12,IF(D901=12,'Tipo '!$B$13,IF(D901=13,'Tipo '!$B$14,IF(D901=14,'Tipo '!$B$15,IF(D901=15,'Tipo '!$B$16,IF(D901=16,'Tipo '!$B$17,IF(D901=17,'Tipo '!$B$18,IF(D901=18,'Tipo '!$B$19,IF(D901=19,'Tipo '!$B$20,IF(D901=20,'Tipo '!$B$21,"No ha seleccionado un tipo de contrato válido"))))))))))))))))))))</f>
        <v>No ha seleccionado un tipo de contrato válido</v>
      </c>
      <c r="F901" s="3"/>
      <c r="G901" s="3"/>
      <c r="H901" s="22"/>
      <c r="I901" s="22"/>
      <c r="J901" s="8"/>
      <c r="K901" s="41" t="str">
        <f>IF(J901=1,'Equivalencia BH-BMPT'!$D$2,IF(J901=2,'Equivalencia BH-BMPT'!$D$3,IF(J901=3,'Equivalencia BH-BMPT'!$D$4,IF(J901=4,'Equivalencia BH-BMPT'!$D$5,IF(J901=5,'Equivalencia BH-BMPT'!$D$6,IF(J901=6,'Equivalencia BH-BMPT'!$D$7,IF(J901=7,'Equivalencia BH-BMPT'!$D$8,IF(J901=8,'Equivalencia BH-BMPT'!$D$9,IF(J901=9,'Equivalencia BH-BMPT'!$D$10,IF(J901=10,'Equivalencia BH-BMPT'!$D$11,IF(J901=11,'Equivalencia BH-BMPT'!$D$12,IF(J901=12,'Equivalencia BH-BMPT'!$D$13,IF(J901=13,'Equivalencia BH-BMPT'!$D$14,IF(J901=14,'Equivalencia BH-BMPT'!$D$15,IF(J901=15,'Equivalencia BH-BMPT'!$D$16,IF(J901=16,'Equivalencia BH-BMPT'!$D$17,IF(J901=17,'Equivalencia BH-BMPT'!$D$18,IF(J901=18,'Equivalencia BH-BMPT'!$D$19,IF(J901=19,'Equivalencia BH-BMPT'!$D$20,IF(J901=20,'Equivalencia BH-BMPT'!$D$21,IF(J901=21,'Equivalencia BH-BMPT'!$D$22,IF(J901=22,'Equivalencia BH-BMPT'!$D$23,IF(J901=23,'Equivalencia BH-BMPT'!#REF!,IF(J901=24,'Equivalencia BH-BMPT'!$D$25,IF(J901=25,'Equivalencia BH-BMPT'!$D$26,IF(J901=26,'Equivalencia BH-BMPT'!$D$27,IF(J901=27,'Equivalencia BH-BMPT'!$D$28,IF(J901=28,'Equivalencia BH-BMPT'!$D$29,IF(J901=29,'Equivalencia BH-BMPT'!$D$30,IF(J901=30,'Equivalencia BH-BMPT'!$D$31,IF(J901=31,'Equivalencia BH-BMPT'!$D$32,IF(J901=32,'Equivalencia BH-BMPT'!$D$33,IF(J901=33,'Equivalencia BH-BMPT'!$D$34,IF(J901=34,'Equivalencia BH-BMPT'!$D$35,IF(J901=35,'Equivalencia BH-BMPT'!$D$36,IF(J901=36,'Equivalencia BH-BMPT'!$D$37,IF(J901=37,'Equivalencia BH-BMPT'!$D$38,IF(J901=38,'Equivalencia BH-BMPT'!#REF!,IF(J901=39,'Equivalencia BH-BMPT'!$D$40,IF(J901=40,'Equivalencia BH-BMPT'!$D$41,IF(J901=41,'Equivalencia BH-BMPT'!$D$42,IF(J901=42,'Equivalencia BH-BMPT'!$D$43,IF(J901=43,'Equivalencia BH-BMPT'!$D$44,IF(J901=44,'Equivalencia BH-BMPT'!$D$45,IF(J901=45,'Equivalencia BH-BMPT'!$D$46,"No ha seleccionado un número de programa")))))))))))))))))))))))))))))))))))))))))))))</f>
        <v>No ha seleccionado un número de programa</v>
      </c>
      <c r="L901" s="23"/>
      <c r="M901" s="18"/>
      <c r="N901" s="27"/>
      <c r="O901" s="24"/>
      <c r="P901" s="92"/>
      <c r="Q901" s="25"/>
      <c r="R901" s="25"/>
      <c r="S901" s="25"/>
      <c r="T901" s="25">
        <f t="shared" si="48"/>
        <v>0</v>
      </c>
      <c r="U901" s="25"/>
      <c r="V901" s="26"/>
      <c r="W901" s="26"/>
      <c r="X901" s="26"/>
      <c r="Y901" s="18"/>
      <c r="Z901" s="18"/>
      <c r="AA901" s="42"/>
      <c r="AB901" s="18"/>
      <c r="AC901" s="18"/>
      <c r="AD901" s="18"/>
      <c r="AE901" s="18"/>
      <c r="AF901" s="43" t="e">
        <f t="shared" si="47"/>
        <v>#DIV/0!</v>
      </c>
      <c r="AG901" s="44"/>
      <c r="AH901" s="44" t="b">
        <f t="shared" si="49"/>
        <v>1</v>
      </c>
    </row>
    <row r="902" spans="1:34" ht="44.25" customHeight="1" thickBot="1" x14ac:dyDescent="0.3">
      <c r="A902" s="18"/>
      <c r="B902" s="18"/>
      <c r="C902" s="3"/>
      <c r="D902" s="18"/>
      <c r="E902" s="3" t="str">
        <f>IF(D902=1,'Tipo '!$B$2,IF(D902=2,'Tipo '!$B$3,IF(D902=3,'Tipo '!$B$4,IF(D902=4,'Tipo '!$B$5,IF(D902=5,'Tipo '!$B$6,IF(D902=6,'Tipo '!$B$7,IF(D902=7,'Tipo '!$B$8,IF(D902=8,'Tipo '!$B$9,IF(D902=9,'Tipo '!$B$10,IF(D902=10,'Tipo '!$B$11,IF(D902=11,'Tipo '!$B$12,IF(D902=12,'Tipo '!$B$13,IF(D902=13,'Tipo '!$B$14,IF(D902=14,'Tipo '!$B$15,IF(D902=15,'Tipo '!$B$16,IF(D902=16,'Tipo '!$B$17,IF(D902=17,'Tipo '!$B$18,IF(D902=18,'Tipo '!$B$19,IF(D902=19,'Tipo '!$B$20,IF(D902=20,'Tipo '!$B$21,"No ha seleccionado un tipo de contrato válido"))))))))))))))))))))</f>
        <v>No ha seleccionado un tipo de contrato válido</v>
      </c>
      <c r="F902" s="3"/>
      <c r="G902" s="3"/>
      <c r="H902" s="22"/>
      <c r="I902" s="22"/>
      <c r="J902" s="8"/>
      <c r="K902" s="41" t="str">
        <f>IF(J902=1,'Equivalencia BH-BMPT'!$D$2,IF(J902=2,'Equivalencia BH-BMPT'!$D$3,IF(J902=3,'Equivalencia BH-BMPT'!$D$4,IF(J902=4,'Equivalencia BH-BMPT'!$D$5,IF(J902=5,'Equivalencia BH-BMPT'!$D$6,IF(J902=6,'Equivalencia BH-BMPT'!$D$7,IF(J902=7,'Equivalencia BH-BMPT'!$D$8,IF(J902=8,'Equivalencia BH-BMPT'!$D$9,IF(J902=9,'Equivalencia BH-BMPT'!$D$10,IF(J902=10,'Equivalencia BH-BMPT'!$D$11,IF(J902=11,'Equivalencia BH-BMPT'!$D$12,IF(J902=12,'Equivalencia BH-BMPT'!$D$13,IF(J902=13,'Equivalencia BH-BMPT'!$D$14,IF(J902=14,'Equivalencia BH-BMPT'!$D$15,IF(J902=15,'Equivalencia BH-BMPT'!$D$16,IF(J902=16,'Equivalencia BH-BMPT'!$D$17,IF(J902=17,'Equivalencia BH-BMPT'!$D$18,IF(J902=18,'Equivalencia BH-BMPT'!$D$19,IF(J902=19,'Equivalencia BH-BMPT'!$D$20,IF(J902=20,'Equivalencia BH-BMPT'!$D$21,IF(J902=21,'Equivalencia BH-BMPT'!$D$22,IF(J902=22,'Equivalencia BH-BMPT'!$D$23,IF(J902=23,'Equivalencia BH-BMPT'!#REF!,IF(J902=24,'Equivalencia BH-BMPT'!$D$25,IF(J902=25,'Equivalencia BH-BMPT'!$D$26,IF(J902=26,'Equivalencia BH-BMPT'!$D$27,IF(J902=27,'Equivalencia BH-BMPT'!$D$28,IF(J902=28,'Equivalencia BH-BMPT'!$D$29,IF(J902=29,'Equivalencia BH-BMPT'!$D$30,IF(J902=30,'Equivalencia BH-BMPT'!$D$31,IF(J902=31,'Equivalencia BH-BMPT'!$D$32,IF(J902=32,'Equivalencia BH-BMPT'!$D$33,IF(J902=33,'Equivalencia BH-BMPT'!$D$34,IF(J902=34,'Equivalencia BH-BMPT'!$D$35,IF(J902=35,'Equivalencia BH-BMPT'!$D$36,IF(J902=36,'Equivalencia BH-BMPT'!$D$37,IF(J902=37,'Equivalencia BH-BMPT'!$D$38,IF(J902=38,'Equivalencia BH-BMPT'!#REF!,IF(J902=39,'Equivalencia BH-BMPT'!$D$40,IF(J902=40,'Equivalencia BH-BMPT'!$D$41,IF(J902=41,'Equivalencia BH-BMPT'!$D$42,IF(J902=42,'Equivalencia BH-BMPT'!$D$43,IF(J902=43,'Equivalencia BH-BMPT'!$D$44,IF(J902=44,'Equivalencia BH-BMPT'!$D$45,IF(J902=45,'Equivalencia BH-BMPT'!$D$46,"No ha seleccionado un número de programa")))))))))))))))))))))))))))))))))))))))))))))</f>
        <v>No ha seleccionado un número de programa</v>
      </c>
      <c r="L902" s="23"/>
      <c r="M902" s="18"/>
      <c r="N902" s="27"/>
      <c r="O902" s="24"/>
      <c r="P902" s="92"/>
      <c r="Q902" s="25"/>
      <c r="R902" s="25"/>
      <c r="S902" s="25"/>
      <c r="T902" s="25">
        <f t="shared" si="48"/>
        <v>0</v>
      </c>
      <c r="U902" s="25"/>
      <c r="V902" s="26"/>
      <c r="W902" s="26"/>
      <c r="X902" s="26"/>
      <c r="Y902" s="18"/>
      <c r="Z902" s="18"/>
      <c r="AA902" s="42"/>
      <c r="AB902" s="18"/>
      <c r="AC902" s="18"/>
      <c r="AD902" s="18"/>
      <c r="AE902" s="18"/>
      <c r="AF902" s="43" t="e">
        <f t="shared" si="47"/>
        <v>#DIV/0!</v>
      </c>
      <c r="AG902" s="44"/>
      <c r="AH902" s="44" t="b">
        <f t="shared" si="49"/>
        <v>1</v>
      </c>
    </row>
    <row r="903" spans="1:34" ht="44.25" customHeight="1" thickBot="1" x14ac:dyDescent="0.3">
      <c r="A903" s="18"/>
      <c r="B903" s="18"/>
      <c r="C903" s="3"/>
      <c r="D903" s="18"/>
      <c r="E903" s="3" t="str">
        <f>IF(D903=1,'Tipo '!$B$2,IF(D903=2,'Tipo '!$B$3,IF(D903=3,'Tipo '!$B$4,IF(D903=4,'Tipo '!$B$5,IF(D903=5,'Tipo '!$B$6,IF(D903=6,'Tipo '!$B$7,IF(D903=7,'Tipo '!$B$8,IF(D903=8,'Tipo '!$B$9,IF(D903=9,'Tipo '!$B$10,IF(D903=10,'Tipo '!$B$11,IF(D903=11,'Tipo '!$B$12,IF(D903=12,'Tipo '!$B$13,IF(D903=13,'Tipo '!$B$14,IF(D903=14,'Tipo '!$B$15,IF(D903=15,'Tipo '!$B$16,IF(D903=16,'Tipo '!$B$17,IF(D903=17,'Tipo '!$B$18,IF(D903=18,'Tipo '!$B$19,IF(D903=19,'Tipo '!$B$20,IF(D903=20,'Tipo '!$B$21,"No ha seleccionado un tipo de contrato válido"))))))))))))))))))))</f>
        <v>No ha seleccionado un tipo de contrato válido</v>
      </c>
      <c r="F903" s="3"/>
      <c r="G903" s="3"/>
      <c r="H903" s="22"/>
      <c r="I903" s="22"/>
      <c r="J903" s="8"/>
      <c r="K903" s="41" t="str">
        <f>IF(J903=1,'Equivalencia BH-BMPT'!$D$2,IF(J903=2,'Equivalencia BH-BMPT'!$D$3,IF(J903=3,'Equivalencia BH-BMPT'!$D$4,IF(J903=4,'Equivalencia BH-BMPT'!$D$5,IF(J903=5,'Equivalencia BH-BMPT'!$D$6,IF(J903=6,'Equivalencia BH-BMPT'!$D$7,IF(J903=7,'Equivalencia BH-BMPT'!$D$8,IF(J903=8,'Equivalencia BH-BMPT'!$D$9,IF(J903=9,'Equivalencia BH-BMPT'!$D$10,IF(J903=10,'Equivalencia BH-BMPT'!$D$11,IF(J903=11,'Equivalencia BH-BMPT'!$D$12,IF(J903=12,'Equivalencia BH-BMPT'!$D$13,IF(J903=13,'Equivalencia BH-BMPT'!$D$14,IF(J903=14,'Equivalencia BH-BMPT'!$D$15,IF(J903=15,'Equivalencia BH-BMPT'!$D$16,IF(J903=16,'Equivalencia BH-BMPT'!$D$17,IF(J903=17,'Equivalencia BH-BMPT'!$D$18,IF(J903=18,'Equivalencia BH-BMPT'!$D$19,IF(J903=19,'Equivalencia BH-BMPT'!$D$20,IF(J903=20,'Equivalencia BH-BMPT'!$D$21,IF(J903=21,'Equivalencia BH-BMPT'!$D$22,IF(J903=22,'Equivalencia BH-BMPT'!$D$23,IF(J903=23,'Equivalencia BH-BMPT'!#REF!,IF(J903=24,'Equivalencia BH-BMPT'!$D$25,IF(J903=25,'Equivalencia BH-BMPT'!$D$26,IF(J903=26,'Equivalencia BH-BMPT'!$D$27,IF(J903=27,'Equivalencia BH-BMPT'!$D$28,IF(J903=28,'Equivalencia BH-BMPT'!$D$29,IF(J903=29,'Equivalencia BH-BMPT'!$D$30,IF(J903=30,'Equivalencia BH-BMPT'!$D$31,IF(J903=31,'Equivalencia BH-BMPT'!$D$32,IF(J903=32,'Equivalencia BH-BMPT'!$D$33,IF(J903=33,'Equivalencia BH-BMPT'!$D$34,IF(J903=34,'Equivalencia BH-BMPT'!$D$35,IF(J903=35,'Equivalencia BH-BMPT'!$D$36,IF(J903=36,'Equivalencia BH-BMPT'!$D$37,IF(J903=37,'Equivalencia BH-BMPT'!$D$38,IF(J903=38,'Equivalencia BH-BMPT'!#REF!,IF(J903=39,'Equivalencia BH-BMPT'!$D$40,IF(J903=40,'Equivalencia BH-BMPT'!$D$41,IF(J903=41,'Equivalencia BH-BMPT'!$D$42,IF(J903=42,'Equivalencia BH-BMPT'!$D$43,IF(J903=43,'Equivalencia BH-BMPT'!$D$44,IF(J903=44,'Equivalencia BH-BMPT'!$D$45,IF(J903=45,'Equivalencia BH-BMPT'!$D$46,"No ha seleccionado un número de programa")))))))))))))))))))))))))))))))))))))))))))))</f>
        <v>No ha seleccionado un número de programa</v>
      </c>
      <c r="L903" s="23"/>
      <c r="M903" s="18"/>
      <c r="N903" s="27"/>
      <c r="O903" s="24"/>
      <c r="P903" s="92"/>
      <c r="Q903" s="25"/>
      <c r="R903" s="25"/>
      <c r="S903" s="25"/>
      <c r="T903" s="25">
        <f t="shared" si="48"/>
        <v>0</v>
      </c>
      <c r="U903" s="25"/>
      <c r="V903" s="26"/>
      <c r="W903" s="26"/>
      <c r="X903" s="26"/>
      <c r="Y903" s="18"/>
      <c r="Z903" s="18"/>
      <c r="AA903" s="42"/>
      <c r="AB903" s="18"/>
      <c r="AC903" s="18"/>
      <c r="AD903" s="18"/>
      <c r="AE903" s="18"/>
      <c r="AF903" s="43" t="e">
        <f t="shared" si="47"/>
        <v>#DIV/0!</v>
      </c>
      <c r="AG903" s="44"/>
      <c r="AH903" s="44" t="b">
        <f t="shared" si="49"/>
        <v>1</v>
      </c>
    </row>
    <row r="904" spans="1:34" ht="44.25" customHeight="1" thickBot="1" x14ac:dyDescent="0.3">
      <c r="A904" s="18"/>
      <c r="B904" s="18"/>
      <c r="C904" s="3"/>
      <c r="D904" s="18"/>
      <c r="E904" s="3" t="str">
        <f>IF(D904=1,'Tipo '!$B$2,IF(D904=2,'Tipo '!$B$3,IF(D904=3,'Tipo '!$B$4,IF(D904=4,'Tipo '!$B$5,IF(D904=5,'Tipo '!$B$6,IF(D904=6,'Tipo '!$B$7,IF(D904=7,'Tipo '!$B$8,IF(D904=8,'Tipo '!$B$9,IF(D904=9,'Tipo '!$B$10,IF(D904=10,'Tipo '!$B$11,IF(D904=11,'Tipo '!$B$12,IF(D904=12,'Tipo '!$B$13,IF(D904=13,'Tipo '!$B$14,IF(D904=14,'Tipo '!$B$15,IF(D904=15,'Tipo '!$B$16,IF(D904=16,'Tipo '!$B$17,IF(D904=17,'Tipo '!$B$18,IF(D904=18,'Tipo '!$B$19,IF(D904=19,'Tipo '!$B$20,IF(D904=20,'Tipo '!$B$21,"No ha seleccionado un tipo de contrato válido"))))))))))))))))))))</f>
        <v>No ha seleccionado un tipo de contrato válido</v>
      </c>
      <c r="F904" s="3"/>
      <c r="G904" s="3"/>
      <c r="H904" s="22"/>
      <c r="I904" s="22"/>
      <c r="J904" s="8"/>
      <c r="K904" s="41" t="str">
        <f>IF(J904=1,'Equivalencia BH-BMPT'!$D$2,IF(J904=2,'Equivalencia BH-BMPT'!$D$3,IF(J904=3,'Equivalencia BH-BMPT'!$D$4,IF(J904=4,'Equivalencia BH-BMPT'!$D$5,IF(J904=5,'Equivalencia BH-BMPT'!$D$6,IF(J904=6,'Equivalencia BH-BMPT'!$D$7,IF(J904=7,'Equivalencia BH-BMPT'!$D$8,IF(J904=8,'Equivalencia BH-BMPT'!$D$9,IF(J904=9,'Equivalencia BH-BMPT'!$D$10,IF(J904=10,'Equivalencia BH-BMPT'!$D$11,IF(J904=11,'Equivalencia BH-BMPT'!$D$12,IF(J904=12,'Equivalencia BH-BMPT'!$D$13,IF(J904=13,'Equivalencia BH-BMPT'!$D$14,IF(J904=14,'Equivalencia BH-BMPT'!$D$15,IF(J904=15,'Equivalencia BH-BMPT'!$D$16,IF(J904=16,'Equivalencia BH-BMPT'!$D$17,IF(J904=17,'Equivalencia BH-BMPT'!$D$18,IF(J904=18,'Equivalencia BH-BMPT'!$D$19,IF(J904=19,'Equivalencia BH-BMPT'!$D$20,IF(J904=20,'Equivalencia BH-BMPT'!$D$21,IF(J904=21,'Equivalencia BH-BMPT'!$D$22,IF(J904=22,'Equivalencia BH-BMPT'!$D$23,IF(J904=23,'Equivalencia BH-BMPT'!#REF!,IF(J904=24,'Equivalencia BH-BMPT'!$D$25,IF(J904=25,'Equivalencia BH-BMPT'!$D$26,IF(J904=26,'Equivalencia BH-BMPT'!$D$27,IF(J904=27,'Equivalencia BH-BMPT'!$D$28,IF(J904=28,'Equivalencia BH-BMPT'!$D$29,IF(J904=29,'Equivalencia BH-BMPT'!$D$30,IF(J904=30,'Equivalencia BH-BMPT'!$D$31,IF(J904=31,'Equivalencia BH-BMPT'!$D$32,IF(J904=32,'Equivalencia BH-BMPT'!$D$33,IF(J904=33,'Equivalencia BH-BMPT'!$D$34,IF(J904=34,'Equivalencia BH-BMPT'!$D$35,IF(J904=35,'Equivalencia BH-BMPT'!$D$36,IF(J904=36,'Equivalencia BH-BMPT'!$D$37,IF(J904=37,'Equivalencia BH-BMPT'!$D$38,IF(J904=38,'Equivalencia BH-BMPT'!#REF!,IF(J904=39,'Equivalencia BH-BMPT'!$D$40,IF(J904=40,'Equivalencia BH-BMPT'!$D$41,IF(J904=41,'Equivalencia BH-BMPT'!$D$42,IF(J904=42,'Equivalencia BH-BMPT'!$D$43,IF(J904=43,'Equivalencia BH-BMPT'!$D$44,IF(J904=44,'Equivalencia BH-BMPT'!$D$45,IF(J904=45,'Equivalencia BH-BMPT'!$D$46,"No ha seleccionado un número de programa")))))))))))))))))))))))))))))))))))))))))))))</f>
        <v>No ha seleccionado un número de programa</v>
      </c>
      <c r="L904" s="23"/>
      <c r="M904" s="18"/>
      <c r="N904" s="27"/>
      <c r="O904" s="24"/>
      <c r="P904" s="92"/>
      <c r="Q904" s="25"/>
      <c r="R904" s="25"/>
      <c r="S904" s="25"/>
      <c r="T904" s="25">
        <f t="shared" si="48"/>
        <v>0</v>
      </c>
      <c r="U904" s="25"/>
      <c r="V904" s="26"/>
      <c r="W904" s="26"/>
      <c r="X904" s="26"/>
      <c r="Y904" s="18"/>
      <c r="Z904" s="18"/>
      <c r="AA904" s="42"/>
      <c r="AB904" s="18"/>
      <c r="AC904" s="18"/>
      <c r="AD904" s="18"/>
      <c r="AE904" s="18"/>
      <c r="AF904" s="43" t="e">
        <f t="shared" si="47"/>
        <v>#DIV/0!</v>
      </c>
      <c r="AG904" s="44"/>
      <c r="AH904" s="44" t="b">
        <f t="shared" si="49"/>
        <v>1</v>
      </c>
    </row>
    <row r="905" spans="1:34" ht="44.25" customHeight="1" thickBot="1" x14ac:dyDescent="0.3">
      <c r="A905" s="18"/>
      <c r="B905" s="18"/>
      <c r="C905" s="3"/>
      <c r="D905" s="18"/>
      <c r="E905" s="3" t="str">
        <f>IF(D905=1,'Tipo '!$B$2,IF(D905=2,'Tipo '!$B$3,IF(D905=3,'Tipo '!$B$4,IF(D905=4,'Tipo '!$B$5,IF(D905=5,'Tipo '!$B$6,IF(D905=6,'Tipo '!$B$7,IF(D905=7,'Tipo '!$B$8,IF(D905=8,'Tipo '!$B$9,IF(D905=9,'Tipo '!$B$10,IF(D905=10,'Tipo '!$B$11,IF(D905=11,'Tipo '!$B$12,IF(D905=12,'Tipo '!$B$13,IF(D905=13,'Tipo '!$B$14,IF(D905=14,'Tipo '!$B$15,IF(D905=15,'Tipo '!$B$16,IF(D905=16,'Tipo '!$B$17,IF(D905=17,'Tipo '!$B$18,IF(D905=18,'Tipo '!$B$19,IF(D905=19,'Tipo '!$B$20,IF(D905=20,'Tipo '!$B$21,"No ha seleccionado un tipo de contrato válido"))))))))))))))))))))</f>
        <v>No ha seleccionado un tipo de contrato válido</v>
      </c>
      <c r="F905" s="3"/>
      <c r="G905" s="3"/>
      <c r="H905" s="22"/>
      <c r="I905" s="22"/>
      <c r="J905" s="8"/>
      <c r="K905" s="41" t="str">
        <f>IF(J905=1,'Equivalencia BH-BMPT'!$D$2,IF(J905=2,'Equivalencia BH-BMPT'!$D$3,IF(J905=3,'Equivalencia BH-BMPT'!$D$4,IF(J905=4,'Equivalencia BH-BMPT'!$D$5,IF(J905=5,'Equivalencia BH-BMPT'!$D$6,IF(J905=6,'Equivalencia BH-BMPT'!$D$7,IF(J905=7,'Equivalencia BH-BMPT'!$D$8,IF(J905=8,'Equivalencia BH-BMPT'!$D$9,IF(J905=9,'Equivalencia BH-BMPT'!$D$10,IF(J905=10,'Equivalencia BH-BMPT'!$D$11,IF(J905=11,'Equivalencia BH-BMPT'!$D$12,IF(J905=12,'Equivalencia BH-BMPT'!$D$13,IF(J905=13,'Equivalencia BH-BMPT'!$D$14,IF(J905=14,'Equivalencia BH-BMPT'!$D$15,IF(J905=15,'Equivalencia BH-BMPT'!$D$16,IF(J905=16,'Equivalencia BH-BMPT'!$D$17,IF(J905=17,'Equivalencia BH-BMPT'!$D$18,IF(J905=18,'Equivalencia BH-BMPT'!$D$19,IF(J905=19,'Equivalencia BH-BMPT'!$D$20,IF(J905=20,'Equivalencia BH-BMPT'!$D$21,IF(J905=21,'Equivalencia BH-BMPT'!$D$22,IF(J905=22,'Equivalencia BH-BMPT'!$D$23,IF(J905=23,'Equivalencia BH-BMPT'!#REF!,IF(J905=24,'Equivalencia BH-BMPT'!$D$25,IF(J905=25,'Equivalencia BH-BMPT'!$D$26,IF(J905=26,'Equivalencia BH-BMPT'!$D$27,IF(J905=27,'Equivalencia BH-BMPT'!$D$28,IF(J905=28,'Equivalencia BH-BMPT'!$D$29,IF(J905=29,'Equivalencia BH-BMPT'!$D$30,IF(J905=30,'Equivalencia BH-BMPT'!$D$31,IF(J905=31,'Equivalencia BH-BMPT'!$D$32,IF(J905=32,'Equivalencia BH-BMPT'!$D$33,IF(J905=33,'Equivalencia BH-BMPT'!$D$34,IF(J905=34,'Equivalencia BH-BMPT'!$D$35,IF(J905=35,'Equivalencia BH-BMPT'!$D$36,IF(J905=36,'Equivalencia BH-BMPT'!$D$37,IF(J905=37,'Equivalencia BH-BMPT'!$D$38,IF(J905=38,'Equivalencia BH-BMPT'!#REF!,IF(J905=39,'Equivalencia BH-BMPT'!$D$40,IF(J905=40,'Equivalencia BH-BMPT'!$D$41,IF(J905=41,'Equivalencia BH-BMPT'!$D$42,IF(J905=42,'Equivalencia BH-BMPT'!$D$43,IF(J905=43,'Equivalencia BH-BMPT'!$D$44,IF(J905=44,'Equivalencia BH-BMPT'!$D$45,IF(J905=45,'Equivalencia BH-BMPT'!$D$46,"No ha seleccionado un número de programa")))))))))))))))))))))))))))))))))))))))))))))</f>
        <v>No ha seleccionado un número de programa</v>
      </c>
      <c r="L905" s="23"/>
      <c r="M905" s="18"/>
      <c r="N905" s="27"/>
      <c r="O905" s="24"/>
      <c r="P905" s="92"/>
      <c r="Q905" s="25"/>
      <c r="R905" s="25"/>
      <c r="S905" s="25"/>
      <c r="T905" s="25">
        <f t="shared" si="48"/>
        <v>0</v>
      </c>
      <c r="U905" s="25"/>
      <c r="V905" s="26"/>
      <c r="W905" s="26"/>
      <c r="X905" s="26"/>
      <c r="Y905" s="18"/>
      <c r="Z905" s="18"/>
      <c r="AA905" s="42"/>
      <c r="AB905" s="18"/>
      <c r="AC905" s="18"/>
      <c r="AD905" s="18"/>
      <c r="AE905" s="18"/>
      <c r="AF905" s="43" t="e">
        <f t="shared" si="47"/>
        <v>#DIV/0!</v>
      </c>
      <c r="AG905" s="44"/>
      <c r="AH905" s="44" t="b">
        <f t="shared" si="49"/>
        <v>1</v>
      </c>
    </row>
    <row r="906" spans="1:34" ht="44.25" customHeight="1" thickBot="1" x14ac:dyDescent="0.3">
      <c r="A906" s="18"/>
      <c r="B906" s="18"/>
      <c r="C906" s="3"/>
      <c r="D906" s="18"/>
      <c r="E906" s="3" t="str">
        <f>IF(D906=1,'Tipo '!$B$2,IF(D906=2,'Tipo '!$B$3,IF(D906=3,'Tipo '!$B$4,IF(D906=4,'Tipo '!$B$5,IF(D906=5,'Tipo '!$B$6,IF(D906=6,'Tipo '!$B$7,IF(D906=7,'Tipo '!$B$8,IF(D906=8,'Tipo '!$B$9,IF(D906=9,'Tipo '!$B$10,IF(D906=10,'Tipo '!$B$11,IF(D906=11,'Tipo '!$B$12,IF(D906=12,'Tipo '!$B$13,IF(D906=13,'Tipo '!$B$14,IF(D906=14,'Tipo '!$B$15,IF(D906=15,'Tipo '!$B$16,IF(D906=16,'Tipo '!$B$17,IF(D906=17,'Tipo '!$B$18,IF(D906=18,'Tipo '!$B$19,IF(D906=19,'Tipo '!$B$20,IF(D906=20,'Tipo '!$B$21,"No ha seleccionado un tipo de contrato válido"))))))))))))))))))))</f>
        <v>No ha seleccionado un tipo de contrato válido</v>
      </c>
      <c r="F906" s="3"/>
      <c r="G906" s="3"/>
      <c r="H906" s="22"/>
      <c r="I906" s="22"/>
      <c r="J906" s="8"/>
      <c r="K906" s="41" t="str">
        <f>IF(J906=1,'Equivalencia BH-BMPT'!$D$2,IF(J906=2,'Equivalencia BH-BMPT'!$D$3,IF(J906=3,'Equivalencia BH-BMPT'!$D$4,IF(J906=4,'Equivalencia BH-BMPT'!$D$5,IF(J906=5,'Equivalencia BH-BMPT'!$D$6,IF(J906=6,'Equivalencia BH-BMPT'!$D$7,IF(J906=7,'Equivalencia BH-BMPT'!$D$8,IF(J906=8,'Equivalencia BH-BMPT'!$D$9,IF(J906=9,'Equivalencia BH-BMPT'!$D$10,IF(J906=10,'Equivalencia BH-BMPT'!$D$11,IF(J906=11,'Equivalencia BH-BMPT'!$D$12,IF(J906=12,'Equivalencia BH-BMPT'!$D$13,IF(J906=13,'Equivalencia BH-BMPT'!$D$14,IF(J906=14,'Equivalencia BH-BMPT'!$D$15,IF(J906=15,'Equivalencia BH-BMPT'!$D$16,IF(J906=16,'Equivalencia BH-BMPT'!$D$17,IF(J906=17,'Equivalencia BH-BMPT'!$D$18,IF(J906=18,'Equivalencia BH-BMPT'!$D$19,IF(J906=19,'Equivalencia BH-BMPT'!$D$20,IF(J906=20,'Equivalencia BH-BMPT'!$D$21,IF(J906=21,'Equivalencia BH-BMPT'!$D$22,IF(J906=22,'Equivalencia BH-BMPT'!$D$23,IF(J906=23,'Equivalencia BH-BMPT'!#REF!,IF(J906=24,'Equivalencia BH-BMPT'!$D$25,IF(J906=25,'Equivalencia BH-BMPT'!$D$26,IF(J906=26,'Equivalencia BH-BMPT'!$D$27,IF(J906=27,'Equivalencia BH-BMPT'!$D$28,IF(J906=28,'Equivalencia BH-BMPT'!$D$29,IF(J906=29,'Equivalencia BH-BMPT'!$D$30,IF(J906=30,'Equivalencia BH-BMPT'!$D$31,IF(J906=31,'Equivalencia BH-BMPT'!$D$32,IF(J906=32,'Equivalencia BH-BMPT'!$D$33,IF(J906=33,'Equivalencia BH-BMPT'!$D$34,IF(J906=34,'Equivalencia BH-BMPT'!$D$35,IF(J906=35,'Equivalencia BH-BMPT'!$D$36,IF(J906=36,'Equivalencia BH-BMPT'!$D$37,IF(J906=37,'Equivalencia BH-BMPT'!$D$38,IF(J906=38,'Equivalencia BH-BMPT'!#REF!,IF(J906=39,'Equivalencia BH-BMPT'!$D$40,IF(J906=40,'Equivalencia BH-BMPT'!$D$41,IF(J906=41,'Equivalencia BH-BMPT'!$D$42,IF(J906=42,'Equivalencia BH-BMPT'!$D$43,IF(J906=43,'Equivalencia BH-BMPT'!$D$44,IF(J906=44,'Equivalencia BH-BMPT'!$D$45,IF(J906=45,'Equivalencia BH-BMPT'!$D$46,"No ha seleccionado un número de programa")))))))))))))))))))))))))))))))))))))))))))))</f>
        <v>No ha seleccionado un número de programa</v>
      </c>
      <c r="L906" s="23"/>
      <c r="M906" s="18"/>
      <c r="N906" s="27"/>
      <c r="O906" s="24"/>
      <c r="P906" s="92"/>
      <c r="Q906" s="25"/>
      <c r="R906" s="25"/>
      <c r="S906" s="25"/>
      <c r="T906" s="25">
        <f t="shared" si="48"/>
        <v>0</v>
      </c>
      <c r="U906" s="25"/>
      <c r="V906" s="26"/>
      <c r="W906" s="26"/>
      <c r="X906" s="26"/>
      <c r="Y906" s="18"/>
      <c r="Z906" s="18"/>
      <c r="AA906" s="42"/>
      <c r="AB906" s="18"/>
      <c r="AC906" s="18"/>
      <c r="AD906" s="18"/>
      <c r="AE906" s="18"/>
      <c r="AF906" s="43" t="e">
        <f t="shared" si="47"/>
        <v>#DIV/0!</v>
      </c>
      <c r="AG906" s="44"/>
      <c r="AH906" s="44" t="b">
        <f t="shared" si="49"/>
        <v>1</v>
      </c>
    </row>
    <row r="907" spans="1:34" ht="44.25" customHeight="1" thickBot="1" x14ac:dyDescent="0.3">
      <c r="A907" s="18"/>
      <c r="B907" s="18"/>
      <c r="C907" s="3"/>
      <c r="D907" s="18"/>
      <c r="E907" s="3" t="str">
        <f>IF(D907=1,'Tipo '!$B$2,IF(D907=2,'Tipo '!$B$3,IF(D907=3,'Tipo '!$B$4,IF(D907=4,'Tipo '!$B$5,IF(D907=5,'Tipo '!$B$6,IF(D907=6,'Tipo '!$B$7,IF(D907=7,'Tipo '!$B$8,IF(D907=8,'Tipo '!$B$9,IF(D907=9,'Tipo '!$B$10,IF(D907=10,'Tipo '!$B$11,IF(D907=11,'Tipo '!$B$12,IF(D907=12,'Tipo '!$B$13,IF(D907=13,'Tipo '!$B$14,IF(D907=14,'Tipo '!$B$15,IF(D907=15,'Tipo '!$B$16,IF(D907=16,'Tipo '!$B$17,IF(D907=17,'Tipo '!$B$18,IF(D907=18,'Tipo '!$B$19,IF(D907=19,'Tipo '!$B$20,IF(D907=20,'Tipo '!$B$21,"No ha seleccionado un tipo de contrato válido"))))))))))))))))))))</f>
        <v>No ha seleccionado un tipo de contrato válido</v>
      </c>
      <c r="F907" s="3"/>
      <c r="G907" s="3"/>
      <c r="H907" s="22"/>
      <c r="I907" s="22"/>
      <c r="J907" s="8"/>
      <c r="K907" s="41" t="str">
        <f>IF(J907=1,'Equivalencia BH-BMPT'!$D$2,IF(J907=2,'Equivalencia BH-BMPT'!$D$3,IF(J907=3,'Equivalencia BH-BMPT'!$D$4,IF(J907=4,'Equivalencia BH-BMPT'!$D$5,IF(J907=5,'Equivalencia BH-BMPT'!$D$6,IF(J907=6,'Equivalencia BH-BMPT'!$D$7,IF(J907=7,'Equivalencia BH-BMPT'!$D$8,IF(J907=8,'Equivalencia BH-BMPT'!$D$9,IF(J907=9,'Equivalencia BH-BMPT'!$D$10,IF(J907=10,'Equivalencia BH-BMPT'!$D$11,IF(J907=11,'Equivalencia BH-BMPT'!$D$12,IF(J907=12,'Equivalencia BH-BMPT'!$D$13,IF(J907=13,'Equivalencia BH-BMPT'!$D$14,IF(J907=14,'Equivalencia BH-BMPT'!$D$15,IF(J907=15,'Equivalencia BH-BMPT'!$D$16,IF(J907=16,'Equivalencia BH-BMPT'!$D$17,IF(J907=17,'Equivalencia BH-BMPT'!$D$18,IF(J907=18,'Equivalencia BH-BMPT'!$D$19,IF(J907=19,'Equivalencia BH-BMPT'!$D$20,IF(J907=20,'Equivalencia BH-BMPT'!$D$21,IF(J907=21,'Equivalencia BH-BMPT'!$D$22,IF(J907=22,'Equivalencia BH-BMPT'!$D$23,IF(J907=23,'Equivalencia BH-BMPT'!#REF!,IF(J907=24,'Equivalencia BH-BMPT'!$D$25,IF(J907=25,'Equivalencia BH-BMPT'!$D$26,IF(J907=26,'Equivalencia BH-BMPT'!$D$27,IF(J907=27,'Equivalencia BH-BMPT'!$D$28,IF(J907=28,'Equivalencia BH-BMPT'!$D$29,IF(J907=29,'Equivalencia BH-BMPT'!$D$30,IF(J907=30,'Equivalencia BH-BMPT'!$D$31,IF(J907=31,'Equivalencia BH-BMPT'!$D$32,IF(J907=32,'Equivalencia BH-BMPT'!$D$33,IF(J907=33,'Equivalencia BH-BMPT'!$D$34,IF(J907=34,'Equivalencia BH-BMPT'!$D$35,IF(J907=35,'Equivalencia BH-BMPT'!$D$36,IF(J907=36,'Equivalencia BH-BMPT'!$D$37,IF(J907=37,'Equivalencia BH-BMPT'!$D$38,IF(J907=38,'Equivalencia BH-BMPT'!#REF!,IF(J907=39,'Equivalencia BH-BMPT'!$D$40,IF(J907=40,'Equivalencia BH-BMPT'!$D$41,IF(J907=41,'Equivalencia BH-BMPT'!$D$42,IF(J907=42,'Equivalencia BH-BMPT'!$D$43,IF(J907=43,'Equivalencia BH-BMPT'!$D$44,IF(J907=44,'Equivalencia BH-BMPT'!$D$45,IF(J907=45,'Equivalencia BH-BMPT'!$D$46,"No ha seleccionado un número de programa")))))))))))))))))))))))))))))))))))))))))))))</f>
        <v>No ha seleccionado un número de programa</v>
      </c>
      <c r="L907" s="23"/>
      <c r="M907" s="18"/>
      <c r="N907" s="27"/>
      <c r="O907" s="24"/>
      <c r="P907" s="92"/>
      <c r="Q907" s="25"/>
      <c r="R907" s="25"/>
      <c r="S907" s="25"/>
      <c r="T907" s="25">
        <f t="shared" si="48"/>
        <v>0</v>
      </c>
      <c r="U907" s="25"/>
      <c r="V907" s="26"/>
      <c r="W907" s="26"/>
      <c r="X907" s="26"/>
      <c r="Y907" s="18"/>
      <c r="Z907" s="18"/>
      <c r="AA907" s="42"/>
      <c r="AB907" s="18"/>
      <c r="AC907" s="18"/>
      <c r="AD907" s="18"/>
      <c r="AE907" s="18"/>
      <c r="AF907" s="43" t="e">
        <f t="shared" si="47"/>
        <v>#DIV/0!</v>
      </c>
      <c r="AG907" s="44"/>
      <c r="AH907" s="44" t="b">
        <f t="shared" si="49"/>
        <v>1</v>
      </c>
    </row>
    <row r="908" spans="1:34" ht="44.25" customHeight="1" thickBot="1" x14ac:dyDescent="0.3">
      <c r="A908" s="18"/>
      <c r="B908" s="18"/>
      <c r="C908" s="3"/>
      <c r="D908" s="18"/>
      <c r="E908" s="3" t="str">
        <f>IF(D908=1,'Tipo '!$B$2,IF(D908=2,'Tipo '!$B$3,IF(D908=3,'Tipo '!$B$4,IF(D908=4,'Tipo '!$B$5,IF(D908=5,'Tipo '!$B$6,IF(D908=6,'Tipo '!$B$7,IF(D908=7,'Tipo '!$B$8,IF(D908=8,'Tipo '!$B$9,IF(D908=9,'Tipo '!$B$10,IF(D908=10,'Tipo '!$B$11,IF(D908=11,'Tipo '!$B$12,IF(D908=12,'Tipo '!$B$13,IF(D908=13,'Tipo '!$B$14,IF(D908=14,'Tipo '!$B$15,IF(D908=15,'Tipo '!$B$16,IF(D908=16,'Tipo '!$B$17,IF(D908=17,'Tipo '!$B$18,IF(D908=18,'Tipo '!$B$19,IF(D908=19,'Tipo '!$B$20,IF(D908=20,'Tipo '!$B$21,"No ha seleccionado un tipo de contrato válido"))))))))))))))))))))</f>
        <v>No ha seleccionado un tipo de contrato válido</v>
      </c>
      <c r="F908" s="3"/>
      <c r="G908" s="3"/>
      <c r="H908" s="22"/>
      <c r="I908" s="22"/>
      <c r="J908" s="8"/>
      <c r="K908" s="41" t="str">
        <f>IF(J908=1,'Equivalencia BH-BMPT'!$D$2,IF(J908=2,'Equivalencia BH-BMPT'!$D$3,IF(J908=3,'Equivalencia BH-BMPT'!$D$4,IF(J908=4,'Equivalencia BH-BMPT'!$D$5,IF(J908=5,'Equivalencia BH-BMPT'!$D$6,IF(J908=6,'Equivalencia BH-BMPT'!$D$7,IF(J908=7,'Equivalencia BH-BMPT'!$D$8,IF(J908=8,'Equivalencia BH-BMPT'!$D$9,IF(J908=9,'Equivalencia BH-BMPT'!$D$10,IF(J908=10,'Equivalencia BH-BMPT'!$D$11,IF(J908=11,'Equivalencia BH-BMPT'!$D$12,IF(J908=12,'Equivalencia BH-BMPT'!$D$13,IF(J908=13,'Equivalencia BH-BMPT'!$D$14,IF(J908=14,'Equivalencia BH-BMPT'!$D$15,IF(J908=15,'Equivalencia BH-BMPT'!$D$16,IF(J908=16,'Equivalencia BH-BMPT'!$D$17,IF(J908=17,'Equivalencia BH-BMPT'!$D$18,IF(J908=18,'Equivalencia BH-BMPT'!$D$19,IF(J908=19,'Equivalencia BH-BMPT'!$D$20,IF(J908=20,'Equivalencia BH-BMPT'!$D$21,IF(J908=21,'Equivalencia BH-BMPT'!$D$22,IF(J908=22,'Equivalencia BH-BMPT'!$D$23,IF(J908=23,'Equivalencia BH-BMPT'!#REF!,IF(J908=24,'Equivalencia BH-BMPT'!$D$25,IF(J908=25,'Equivalencia BH-BMPT'!$D$26,IF(J908=26,'Equivalencia BH-BMPT'!$D$27,IF(J908=27,'Equivalencia BH-BMPT'!$D$28,IF(J908=28,'Equivalencia BH-BMPT'!$D$29,IF(J908=29,'Equivalencia BH-BMPT'!$D$30,IF(J908=30,'Equivalencia BH-BMPT'!$D$31,IF(J908=31,'Equivalencia BH-BMPT'!$D$32,IF(J908=32,'Equivalencia BH-BMPT'!$D$33,IF(J908=33,'Equivalencia BH-BMPT'!$D$34,IF(J908=34,'Equivalencia BH-BMPT'!$D$35,IF(J908=35,'Equivalencia BH-BMPT'!$D$36,IF(J908=36,'Equivalencia BH-BMPT'!$D$37,IF(J908=37,'Equivalencia BH-BMPT'!$D$38,IF(J908=38,'Equivalencia BH-BMPT'!#REF!,IF(J908=39,'Equivalencia BH-BMPT'!$D$40,IF(J908=40,'Equivalencia BH-BMPT'!$D$41,IF(J908=41,'Equivalencia BH-BMPT'!$D$42,IF(J908=42,'Equivalencia BH-BMPT'!$D$43,IF(J908=43,'Equivalencia BH-BMPT'!$D$44,IF(J908=44,'Equivalencia BH-BMPT'!$D$45,IF(J908=45,'Equivalencia BH-BMPT'!$D$46,"No ha seleccionado un número de programa")))))))))))))))))))))))))))))))))))))))))))))</f>
        <v>No ha seleccionado un número de programa</v>
      </c>
      <c r="L908" s="23"/>
      <c r="M908" s="18"/>
      <c r="N908" s="27"/>
      <c r="O908" s="24"/>
      <c r="P908" s="92"/>
      <c r="Q908" s="25"/>
      <c r="R908" s="25"/>
      <c r="S908" s="25"/>
      <c r="T908" s="25">
        <f t="shared" si="48"/>
        <v>0</v>
      </c>
      <c r="U908" s="25"/>
      <c r="V908" s="26"/>
      <c r="W908" s="26"/>
      <c r="X908" s="26"/>
      <c r="Y908" s="18"/>
      <c r="Z908" s="18"/>
      <c r="AA908" s="42"/>
      <c r="AB908" s="18"/>
      <c r="AC908" s="18"/>
      <c r="AD908" s="18"/>
      <c r="AE908" s="18"/>
      <c r="AF908" s="43" t="e">
        <f t="shared" si="47"/>
        <v>#DIV/0!</v>
      </c>
      <c r="AG908" s="44"/>
      <c r="AH908" s="44" t="b">
        <f t="shared" si="49"/>
        <v>1</v>
      </c>
    </row>
    <row r="909" spans="1:34" ht="44.25" customHeight="1" thickBot="1" x14ac:dyDescent="0.3">
      <c r="A909" s="18"/>
      <c r="B909" s="18"/>
      <c r="C909" s="3"/>
      <c r="D909" s="18"/>
      <c r="E909" s="3" t="str">
        <f>IF(D909=1,'Tipo '!$B$2,IF(D909=2,'Tipo '!$B$3,IF(D909=3,'Tipo '!$B$4,IF(D909=4,'Tipo '!$B$5,IF(D909=5,'Tipo '!$B$6,IF(D909=6,'Tipo '!$B$7,IF(D909=7,'Tipo '!$B$8,IF(D909=8,'Tipo '!$B$9,IF(D909=9,'Tipo '!$B$10,IF(D909=10,'Tipo '!$B$11,IF(D909=11,'Tipo '!$B$12,IF(D909=12,'Tipo '!$B$13,IF(D909=13,'Tipo '!$B$14,IF(D909=14,'Tipo '!$B$15,IF(D909=15,'Tipo '!$B$16,IF(D909=16,'Tipo '!$B$17,IF(D909=17,'Tipo '!$B$18,IF(D909=18,'Tipo '!$B$19,IF(D909=19,'Tipo '!$B$20,IF(D909=20,'Tipo '!$B$21,"No ha seleccionado un tipo de contrato válido"))))))))))))))))))))</f>
        <v>No ha seleccionado un tipo de contrato válido</v>
      </c>
      <c r="F909" s="3"/>
      <c r="G909" s="3"/>
      <c r="H909" s="22"/>
      <c r="I909" s="22"/>
      <c r="J909" s="8"/>
      <c r="K909" s="41" t="str">
        <f>IF(J909=1,'Equivalencia BH-BMPT'!$D$2,IF(J909=2,'Equivalencia BH-BMPT'!$D$3,IF(J909=3,'Equivalencia BH-BMPT'!$D$4,IF(J909=4,'Equivalencia BH-BMPT'!$D$5,IF(J909=5,'Equivalencia BH-BMPT'!$D$6,IF(J909=6,'Equivalencia BH-BMPT'!$D$7,IF(J909=7,'Equivalencia BH-BMPT'!$D$8,IF(J909=8,'Equivalencia BH-BMPT'!$D$9,IF(J909=9,'Equivalencia BH-BMPT'!$D$10,IF(J909=10,'Equivalencia BH-BMPT'!$D$11,IF(J909=11,'Equivalencia BH-BMPT'!$D$12,IF(J909=12,'Equivalencia BH-BMPT'!$D$13,IF(J909=13,'Equivalencia BH-BMPT'!$D$14,IF(J909=14,'Equivalencia BH-BMPT'!$D$15,IF(J909=15,'Equivalencia BH-BMPT'!$D$16,IF(J909=16,'Equivalencia BH-BMPT'!$D$17,IF(J909=17,'Equivalencia BH-BMPT'!$D$18,IF(J909=18,'Equivalencia BH-BMPT'!$D$19,IF(J909=19,'Equivalencia BH-BMPT'!$D$20,IF(J909=20,'Equivalencia BH-BMPT'!$D$21,IF(J909=21,'Equivalencia BH-BMPT'!$D$22,IF(J909=22,'Equivalencia BH-BMPT'!$D$23,IF(J909=23,'Equivalencia BH-BMPT'!#REF!,IF(J909=24,'Equivalencia BH-BMPT'!$D$25,IF(J909=25,'Equivalencia BH-BMPT'!$D$26,IF(J909=26,'Equivalencia BH-BMPT'!$D$27,IF(J909=27,'Equivalencia BH-BMPT'!$D$28,IF(J909=28,'Equivalencia BH-BMPT'!$D$29,IF(J909=29,'Equivalencia BH-BMPT'!$D$30,IF(J909=30,'Equivalencia BH-BMPT'!$D$31,IF(J909=31,'Equivalencia BH-BMPT'!$D$32,IF(J909=32,'Equivalencia BH-BMPT'!$D$33,IF(J909=33,'Equivalencia BH-BMPT'!$D$34,IF(J909=34,'Equivalencia BH-BMPT'!$D$35,IF(J909=35,'Equivalencia BH-BMPT'!$D$36,IF(J909=36,'Equivalencia BH-BMPT'!$D$37,IF(J909=37,'Equivalencia BH-BMPT'!$D$38,IF(J909=38,'Equivalencia BH-BMPT'!#REF!,IF(J909=39,'Equivalencia BH-BMPT'!$D$40,IF(J909=40,'Equivalencia BH-BMPT'!$D$41,IF(J909=41,'Equivalencia BH-BMPT'!$D$42,IF(J909=42,'Equivalencia BH-BMPT'!$D$43,IF(J909=43,'Equivalencia BH-BMPT'!$D$44,IF(J909=44,'Equivalencia BH-BMPT'!$D$45,IF(J909=45,'Equivalencia BH-BMPT'!$D$46,"No ha seleccionado un número de programa")))))))))))))))))))))))))))))))))))))))))))))</f>
        <v>No ha seleccionado un número de programa</v>
      </c>
      <c r="L909" s="23"/>
      <c r="M909" s="18"/>
      <c r="N909" s="27"/>
      <c r="O909" s="24"/>
      <c r="P909" s="92"/>
      <c r="Q909" s="25"/>
      <c r="R909" s="25"/>
      <c r="S909" s="25"/>
      <c r="T909" s="25">
        <f t="shared" si="48"/>
        <v>0</v>
      </c>
      <c r="U909" s="25"/>
      <c r="V909" s="26"/>
      <c r="W909" s="26"/>
      <c r="X909" s="26"/>
      <c r="Y909" s="18"/>
      <c r="Z909" s="18"/>
      <c r="AA909" s="42"/>
      <c r="AB909" s="18"/>
      <c r="AC909" s="18"/>
      <c r="AD909" s="18"/>
      <c r="AE909" s="18"/>
      <c r="AF909" s="43" t="e">
        <f t="shared" si="47"/>
        <v>#DIV/0!</v>
      </c>
      <c r="AG909" s="44"/>
      <c r="AH909" s="44" t="b">
        <f t="shared" si="49"/>
        <v>1</v>
      </c>
    </row>
    <row r="910" spans="1:34" ht="44.25" customHeight="1" thickBot="1" x14ac:dyDescent="0.3">
      <c r="A910" s="18"/>
      <c r="B910" s="18"/>
      <c r="C910" s="3"/>
      <c r="D910" s="18"/>
      <c r="E910" s="3" t="str">
        <f>IF(D910=1,'Tipo '!$B$2,IF(D910=2,'Tipo '!$B$3,IF(D910=3,'Tipo '!$B$4,IF(D910=4,'Tipo '!$B$5,IF(D910=5,'Tipo '!$B$6,IF(D910=6,'Tipo '!$B$7,IF(D910=7,'Tipo '!$B$8,IF(D910=8,'Tipo '!$B$9,IF(D910=9,'Tipo '!$B$10,IF(D910=10,'Tipo '!$B$11,IF(D910=11,'Tipo '!$B$12,IF(D910=12,'Tipo '!$B$13,IF(D910=13,'Tipo '!$B$14,IF(D910=14,'Tipo '!$B$15,IF(D910=15,'Tipo '!$B$16,IF(D910=16,'Tipo '!$B$17,IF(D910=17,'Tipo '!$B$18,IF(D910=18,'Tipo '!$B$19,IF(D910=19,'Tipo '!$B$20,IF(D910=20,'Tipo '!$B$21,"No ha seleccionado un tipo de contrato válido"))))))))))))))))))))</f>
        <v>No ha seleccionado un tipo de contrato válido</v>
      </c>
      <c r="F910" s="3"/>
      <c r="G910" s="3"/>
      <c r="H910" s="22"/>
      <c r="I910" s="22"/>
      <c r="J910" s="8"/>
      <c r="K910" s="41" t="str">
        <f>IF(J910=1,'Equivalencia BH-BMPT'!$D$2,IF(J910=2,'Equivalencia BH-BMPT'!$D$3,IF(J910=3,'Equivalencia BH-BMPT'!$D$4,IF(J910=4,'Equivalencia BH-BMPT'!$D$5,IF(J910=5,'Equivalencia BH-BMPT'!$D$6,IF(J910=6,'Equivalencia BH-BMPT'!$D$7,IF(J910=7,'Equivalencia BH-BMPT'!$D$8,IF(J910=8,'Equivalencia BH-BMPT'!$D$9,IF(J910=9,'Equivalencia BH-BMPT'!$D$10,IF(J910=10,'Equivalencia BH-BMPT'!$D$11,IF(J910=11,'Equivalencia BH-BMPT'!$D$12,IF(J910=12,'Equivalencia BH-BMPT'!$D$13,IF(J910=13,'Equivalencia BH-BMPT'!$D$14,IF(J910=14,'Equivalencia BH-BMPT'!$D$15,IF(J910=15,'Equivalencia BH-BMPT'!$D$16,IF(J910=16,'Equivalencia BH-BMPT'!$D$17,IF(J910=17,'Equivalencia BH-BMPT'!$D$18,IF(J910=18,'Equivalencia BH-BMPT'!$D$19,IF(J910=19,'Equivalencia BH-BMPT'!$D$20,IF(J910=20,'Equivalencia BH-BMPT'!$D$21,IF(J910=21,'Equivalencia BH-BMPT'!$D$22,IF(J910=22,'Equivalencia BH-BMPT'!$D$23,IF(J910=23,'Equivalencia BH-BMPT'!#REF!,IF(J910=24,'Equivalencia BH-BMPT'!$D$25,IF(J910=25,'Equivalencia BH-BMPT'!$D$26,IF(J910=26,'Equivalencia BH-BMPT'!$D$27,IF(J910=27,'Equivalencia BH-BMPT'!$D$28,IF(J910=28,'Equivalencia BH-BMPT'!$D$29,IF(J910=29,'Equivalencia BH-BMPT'!$D$30,IF(J910=30,'Equivalencia BH-BMPT'!$D$31,IF(J910=31,'Equivalencia BH-BMPT'!$D$32,IF(J910=32,'Equivalencia BH-BMPT'!$D$33,IF(J910=33,'Equivalencia BH-BMPT'!$D$34,IF(J910=34,'Equivalencia BH-BMPT'!$D$35,IF(J910=35,'Equivalencia BH-BMPT'!$D$36,IF(J910=36,'Equivalencia BH-BMPT'!$D$37,IF(J910=37,'Equivalencia BH-BMPT'!$D$38,IF(J910=38,'Equivalencia BH-BMPT'!#REF!,IF(J910=39,'Equivalencia BH-BMPT'!$D$40,IF(J910=40,'Equivalencia BH-BMPT'!$D$41,IF(J910=41,'Equivalencia BH-BMPT'!$D$42,IF(J910=42,'Equivalencia BH-BMPT'!$D$43,IF(J910=43,'Equivalencia BH-BMPT'!$D$44,IF(J910=44,'Equivalencia BH-BMPT'!$D$45,IF(J910=45,'Equivalencia BH-BMPT'!$D$46,"No ha seleccionado un número de programa")))))))))))))))))))))))))))))))))))))))))))))</f>
        <v>No ha seleccionado un número de programa</v>
      </c>
      <c r="L910" s="23"/>
      <c r="M910" s="18"/>
      <c r="N910" s="27"/>
      <c r="O910" s="24"/>
      <c r="P910" s="92"/>
      <c r="Q910" s="25"/>
      <c r="R910" s="25"/>
      <c r="S910" s="25"/>
      <c r="T910" s="25">
        <f t="shared" si="48"/>
        <v>0</v>
      </c>
      <c r="U910" s="25"/>
      <c r="V910" s="26"/>
      <c r="W910" s="26"/>
      <c r="X910" s="26"/>
      <c r="Y910" s="18"/>
      <c r="Z910" s="18"/>
      <c r="AA910" s="42"/>
      <c r="AB910" s="18"/>
      <c r="AC910" s="18"/>
      <c r="AD910" s="18"/>
      <c r="AE910" s="18"/>
      <c r="AF910" s="43" t="e">
        <f t="shared" si="47"/>
        <v>#DIV/0!</v>
      </c>
      <c r="AG910" s="44"/>
      <c r="AH910" s="44" t="b">
        <f t="shared" si="49"/>
        <v>1</v>
      </c>
    </row>
    <row r="911" spans="1:34" ht="44.25" customHeight="1" thickBot="1" x14ac:dyDescent="0.3">
      <c r="A911" s="18"/>
      <c r="B911" s="18"/>
      <c r="C911" s="3"/>
      <c r="D911" s="18"/>
      <c r="E911" s="3" t="str">
        <f>IF(D911=1,'Tipo '!$B$2,IF(D911=2,'Tipo '!$B$3,IF(D911=3,'Tipo '!$B$4,IF(D911=4,'Tipo '!$B$5,IF(D911=5,'Tipo '!$B$6,IF(D911=6,'Tipo '!$B$7,IF(D911=7,'Tipo '!$B$8,IF(D911=8,'Tipo '!$B$9,IF(D911=9,'Tipo '!$B$10,IF(D911=10,'Tipo '!$B$11,IF(D911=11,'Tipo '!$B$12,IF(D911=12,'Tipo '!$B$13,IF(D911=13,'Tipo '!$B$14,IF(D911=14,'Tipo '!$B$15,IF(D911=15,'Tipo '!$B$16,IF(D911=16,'Tipo '!$B$17,IF(D911=17,'Tipo '!$B$18,IF(D911=18,'Tipo '!$B$19,IF(D911=19,'Tipo '!$B$20,IF(D911=20,'Tipo '!$B$21,"No ha seleccionado un tipo de contrato válido"))))))))))))))))))))</f>
        <v>No ha seleccionado un tipo de contrato válido</v>
      </c>
      <c r="F911" s="3"/>
      <c r="G911" s="3"/>
      <c r="H911" s="22"/>
      <c r="I911" s="22"/>
      <c r="J911" s="8"/>
      <c r="K911" s="41" t="str">
        <f>IF(J911=1,'Equivalencia BH-BMPT'!$D$2,IF(J911=2,'Equivalencia BH-BMPT'!$D$3,IF(J911=3,'Equivalencia BH-BMPT'!$D$4,IF(J911=4,'Equivalencia BH-BMPT'!$D$5,IF(J911=5,'Equivalencia BH-BMPT'!$D$6,IF(J911=6,'Equivalencia BH-BMPT'!$D$7,IF(J911=7,'Equivalencia BH-BMPT'!$D$8,IF(J911=8,'Equivalencia BH-BMPT'!$D$9,IF(J911=9,'Equivalencia BH-BMPT'!$D$10,IF(J911=10,'Equivalencia BH-BMPT'!$D$11,IF(J911=11,'Equivalencia BH-BMPT'!$D$12,IF(J911=12,'Equivalencia BH-BMPT'!$D$13,IF(J911=13,'Equivalencia BH-BMPT'!$D$14,IF(J911=14,'Equivalencia BH-BMPT'!$D$15,IF(J911=15,'Equivalencia BH-BMPT'!$D$16,IF(J911=16,'Equivalencia BH-BMPT'!$D$17,IF(J911=17,'Equivalencia BH-BMPT'!$D$18,IF(J911=18,'Equivalencia BH-BMPT'!$D$19,IF(J911=19,'Equivalencia BH-BMPT'!$D$20,IF(J911=20,'Equivalencia BH-BMPT'!$D$21,IF(J911=21,'Equivalencia BH-BMPT'!$D$22,IF(J911=22,'Equivalencia BH-BMPT'!$D$23,IF(J911=23,'Equivalencia BH-BMPT'!#REF!,IF(J911=24,'Equivalencia BH-BMPT'!$D$25,IF(J911=25,'Equivalencia BH-BMPT'!$D$26,IF(J911=26,'Equivalencia BH-BMPT'!$D$27,IF(J911=27,'Equivalencia BH-BMPT'!$D$28,IF(J911=28,'Equivalencia BH-BMPT'!$D$29,IF(J911=29,'Equivalencia BH-BMPT'!$D$30,IF(J911=30,'Equivalencia BH-BMPT'!$D$31,IF(J911=31,'Equivalencia BH-BMPT'!$D$32,IF(J911=32,'Equivalencia BH-BMPT'!$D$33,IF(J911=33,'Equivalencia BH-BMPT'!$D$34,IF(J911=34,'Equivalencia BH-BMPT'!$D$35,IF(J911=35,'Equivalencia BH-BMPT'!$D$36,IF(J911=36,'Equivalencia BH-BMPT'!$D$37,IF(J911=37,'Equivalencia BH-BMPT'!$D$38,IF(J911=38,'Equivalencia BH-BMPT'!#REF!,IF(J911=39,'Equivalencia BH-BMPT'!$D$40,IF(J911=40,'Equivalencia BH-BMPT'!$D$41,IF(J911=41,'Equivalencia BH-BMPT'!$D$42,IF(J911=42,'Equivalencia BH-BMPT'!$D$43,IF(J911=43,'Equivalencia BH-BMPT'!$D$44,IF(J911=44,'Equivalencia BH-BMPT'!$D$45,IF(J911=45,'Equivalencia BH-BMPT'!$D$46,"No ha seleccionado un número de programa")))))))))))))))))))))))))))))))))))))))))))))</f>
        <v>No ha seleccionado un número de programa</v>
      </c>
      <c r="L911" s="23"/>
      <c r="M911" s="18"/>
      <c r="N911" s="27"/>
      <c r="O911" s="24"/>
      <c r="P911" s="92"/>
      <c r="Q911" s="25"/>
      <c r="R911" s="25"/>
      <c r="S911" s="25"/>
      <c r="T911" s="25">
        <f t="shared" si="48"/>
        <v>0</v>
      </c>
      <c r="U911" s="25"/>
      <c r="V911" s="26"/>
      <c r="W911" s="26"/>
      <c r="X911" s="26"/>
      <c r="Y911" s="18"/>
      <c r="Z911" s="18"/>
      <c r="AA911" s="42"/>
      <c r="AB911" s="18"/>
      <c r="AC911" s="18"/>
      <c r="AD911" s="18"/>
      <c r="AE911" s="18"/>
      <c r="AF911" s="43" t="e">
        <f t="shared" si="47"/>
        <v>#DIV/0!</v>
      </c>
      <c r="AG911" s="44"/>
      <c r="AH911" s="44" t="b">
        <f t="shared" si="49"/>
        <v>1</v>
      </c>
    </row>
    <row r="912" spans="1:34" ht="44.25" customHeight="1" thickBot="1" x14ac:dyDescent="0.3">
      <c r="A912" s="18"/>
      <c r="B912" s="18"/>
      <c r="C912" s="3"/>
      <c r="D912" s="18"/>
      <c r="E912" s="3" t="str">
        <f>IF(D912=1,'Tipo '!$B$2,IF(D912=2,'Tipo '!$B$3,IF(D912=3,'Tipo '!$B$4,IF(D912=4,'Tipo '!$B$5,IF(D912=5,'Tipo '!$B$6,IF(D912=6,'Tipo '!$B$7,IF(D912=7,'Tipo '!$B$8,IF(D912=8,'Tipo '!$B$9,IF(D912=9,'Tipo '!$B$10,IF(D912=10,'Tipo '!$B$11,IF(D912=11,'Tipo '!$B$12,IF(D912=12,'Tipo '!$B$13,IF(D912=13,'Tipo '!$B$14,IF(D912=14,'Tipo '!$B$15,IF(D912=15,'Tipo '!$B$16,IF(D912=16,'Tipo '!$B$17,IF(D912=17,'Tipo '!$B$18,IF(D912=18,'Tipo '!$B$19,IF(D912=19,'Tipo '!$B$20,IF(D912=20,'Tipo '!$B$21,"No ha seleccionado un tipo de contrato válido"))))))))))))))))))))</f>
        <v>No ha seleccionado un tipo de contrato válido</v>
      </c>
      <c r="F912" s="3"/>
      <c r="G912" s="3"/>
      <c r="H912" s="22"/>
      <c r="I912" s="22"/>
      <c r="J912" s="8"/>
      <c r="K912" s="41" t="str">
        <f>IF(J912=1,'Equivalencia BH-BMPT'!$D$2,IF(J912=2,'Equivalencia BH-BMPT'!$D$3,IF(J912=3,'Equivalencia BH-BMPT'!$D$4,IF(J912=4,'Equivalencia BH-BMPT'!$D$5,IF(J912=5,'Equivalencia BH-BMPT'!$D$6,IF(J912=6,'Equivalencia BH-BMPT'!$D$7,IF(J912=7,'Equivalencia BH-BMPT'!$D$8,IF(J912=8,'Equivalencia BH-BMPT'!$D$9,IF(J912=9,'Equivalencia BH-BMPT'!$D$10,IF(J912=10,'Equivalencia BH-BMPT'!$D$11,IF(J912=11,'Equivalencia BH-BMPT'!$D$12,IF(J912=12,'Equivalencia BH-BMPT'!$D$13,IF(J912=13,'Equivalencia BH-BMPT'!$D$14,IF(J912=14,'Equivalencia BH-BMPT'!$D$15,IF(J912=15,'Equivalencia BH-BMPT'!$D$16,IF(J912=16,'Equivalencia BH-BMPT'!$D$17,IF(J912=17,'Equivalencia BH-BMPT'!$D$18,IF(J912=18,'Equivalencia BH-BMPT'!$D$19,IF(J912=19,'Equivalencia BH-BMPT'!$D$20,IF(J912=20,'Equivalencia BH-BMPT'!$D$21,IF(J912=21,'Equivalencia BH-BMPT'!$D$22,IF(J912=22,'Equivalencia BH-BMPT'!$D$23,IF(J912=23,'Equivalencia BH-BMPT'!#REF!,IF(J912=24,'Equivalencia BH-BMPT'!$D$25,IF(J912=25,'Equivalencia BH-BMPT'!$D$26,IF(J912=26,'Equivalencia BH-BMPT'!$D$27,IF(J912=27,'Equivalencia BH-BMPT'!$D$28,IF(J912=28,'Equivalencia BH-BMPT'!$D$29,IF(J912=29,'Equivalencia BH-BMPT'!$D$30,IF(J912=30,'Equivalencia BH-BMPT'!$D$31,IF(J912=31,'Equivalencia BH-BMPT'!$D$32,IF(J912=32,'Equivalencia BH-BMPT'!$D$33,IF(J912=33,'Equivalencia BH-BMPT'!$D$34,IF(J912=34,'Equivalencia BH-BMPT'!$D$35,IF(J912=35,'Equivalencia BH-BMPT'!$D$36,IF(J912=36,'Equivalencia BH-BMPT'!$D$37,IF(J912=37,'Equivalencia BH-BMPT'!$D$38,IF(J912=38,'Equivalencia BH-BMPT'!#REF!,IF(J912=39,'Equivalencia BH-BMPT'!$D$40,IF(J912=40,'Equivalencia BH-BMPT'!$D$41,IF(J912=41,'Equivalencia BH-BMPT'!$D$42,IF(J912=42,'Equivalencia BH-BMPT'!$D$43,IF(J912=43,'Equivalencia BH-BMPT'!$D$44,IF(J912=44,'Equivalencia BH-BMPT'!$D$45,IF(J912=45,'Equivalencia BH-BMPT'!$D$46,"No ha seleccionado un número de programa")))))))))))))))))))))))))))))))))))))))))))))</f>
        <v>No ha seleccionado un número de programa</v>
      </c>
      <c r="L912" s="23"/>
      <c r="M912" s="18"/>
      <c r="N912" s="27"/>
      <c r="O912" s="24"/>
      <c r="P912" s="92"/>
      <c r="Q912" s="25"/>
      <c r="R912" s="25"/>
      <c r="S912" s="25"/>
      <c r="T912" s="25">
        <f t="shared" si="48"/>
        <v>0</v>
      </c>
      <c r="U912" s="25"/>
      <c r="V912" s="26"/>
      <c r="W912" s="26"/>
      <c r="X912" s="26"/>
      <c r="Y912" s="18"/>
      <c r="Z912" s="18"/>
      <c r="AA912" s="42"/>
      <c r="AB912" s="18"/>
      <c r="AC912" s="18"/>
      <c r="AD912" s="18"/>
      <c r="AE912" s="18"/>
      <c r="AF912" s="43" t="e">
        <f t="shared" si="47"/>
        <v>#DIV/0!</v>
      </c>
      <c r="AG912" s="44"/>
      <c r="AH912" s="44" t="b">
        <f t="shared" si="49"/>
        <v>1</v>
      </c>
    </row>
    <row r="913" spans="1:34" ht="44.25" customHeight="1" thickBot="1" x14ac:dyDescent="0.3">
      <c r="A913" s="18"/>
      <c r="B913" s="18"/>
      <c r="C913" s="3"/>
      <c r="D913" s="18"/>
      <c r="E913" s="3" t="str">
        <f>IF(D913=1,'Tipo '!$B$2,IF(D913=2,'Tipo '!$B$3,IF(D913=3,'Tipo '!$B$4,IF(D913=4,'Tipo '!$B$5,IF(D913=5,'Tipo '!$B$6,IF(D913=6,'Tipo '!$B$7,IF(D913=7,'Tipo '!$B$8,IF(D913=8,'Tipo '!$B$9,IF(D913=9,'Tipo '!$B$10,IF(D913=10,'Tipo '!$B$11,IF(D913=11,'Tipo '!$B$12,IF(D913=12,'Tipo '!$B$13,IF(D913=13,'Tipo '!$B$14,IF(D913=14,'Tipo '!$B$15,IF(D913=15,'Tipo '!$B$16,IF(D913=16,'Tipo '!$B$17,IF(D913=17,'Tipo '!$B$18,IF(D913=18,'Tipo '!$B$19,IF(D913=19,'Tipo '!$B$20,IF(D913=20,'Tipo '!$B$21,"No ha seleccionado un tipo de contrato válido"))))))))))))))))))))</f>
        <v>No ha seleccionado un tipo de contrato válido</v>
      </c>
      <c r="F913" s="3"/>
      <c r="G913" s="3"/>
      <c r="H913" s="22"/>
      <c r="I913" s="22"/>
      <c r="J913" s="8"/>
      <c r="K913" s="41" t="str">
        <f>IF(J913=1,'Equivalencia BH-BMPT'!$D$2,IF(J913=2,'Equivalencia BH-BMPT'!$D$3,IF(J913=3,'Equivalencia BH-BMPT'!$D$4,IF(J913=4,'Equivalencia BH-BMPT'!$D$5,IF(J913=5,'Equivalencia BH-BMPT'!$D$6,IF(J913=6,'Equivalencia BH-BMPT'!$D$7,IF(J913=7,'Equivalencia BH-BMPT'!$D$8,IF(J913=8,'Equivalencia BH-BMPT'!$D$9,IF(J913=9,'Equivalencia BH-BMPT'!$D$10,IF(J913=10,'Equivalencia BH-BMPT'!$D$11,IF(J913=11,'Equivalencia BH-BMPT'!$D$12,IF(J913=12,'Equivalencia BH-BMPT'!$D$13,IF(J913=13,'Equivalencia BH-BMPT'!$D$14,IF(J913=14,'Equivalencia BH-BMPT'!$D$15,IF(J913=15,'Equivalencia BH-BMPT'!$D$16,IF(J913=16,'Equivalencia BH-BMPT'!$D$17,IF(J913=17,'Equivalencia BH-BMPT'!$D$18,IF(J913=18,'Equivalencia BH-BMPT'!$D$19,IF(J913=19,'Equivalencia BH-BMPT'!$D$20,IF(J913=20,'Equivalencia BH-BMPT'!$D$21,IF(J913=21,'Equivalencia BH-BMPT'!$D$22,IF(J913=22,'Equivalencia BH-BMPT'!$D$23,IF(J913=23,'Equivalencia BH-BMPT'!#REF!,IF(J913=24,'Equivalencia BH-BMPT'!$D$25,IF(J913=25,'Equivalencia BH-BMPT'!$D$26,IF(J913=26,'Equivalencia BH-BMPT'!$D$27,IF(J913=27,'Equivalencia BH-BMPT'!$D$28,IF(J913=28,'Equivalencia BH-BMPT'!$D$29,IF(J913=29,'Equivalencia BH-BMPT'!$D$30,IF(J913=30,'Equivalencia BH-BMPT'!$D$31,IF(J913=31,'Equivalencia BH-BMPT'!$D$32,IF(J913=32,'Equivalencia BH-BMPT'!$D$33,IF(J913=33,'Equivalencia BH-BMPT'!$D$34,IF(J913=34,'Equivalencia BH-BMPT'!$D$35,IF(J913=35,'Equivalencia BH-BMPT'!$D$36,IF(J913=36,'Equivalencia BH-BMPT'!$D$37,IF(J913=37,'Equivalencia BH-BMPT'!$D$38,IF(J913=38,'Equivalencia BH-BMPT'!#REF!,IF(J913=39,'Equivalencia BH-BMPT'!$D$40,IF(J913=40,'Equivalencia BH-BMPT'!$D$41,IF(J913=41,'Equivalencia BH-BMPT'!$D$42,IF(J913=42,'Equivalencia BH-BMPT'!$D$43,IF(J913=43,'Equivalencia BH-BMPT'!$D$44,IF(J913=44,'Equivalencia BH-BMPT'!$D$45,IF(J913=45,'Equivalencia BH-BMPT'!$D$46,"No ha seleccionado un número de programa")))))))))))))))))))))))))))))))))))))))))))))</f>
        <v>No ha seleccionado un número de programa</v>
      </c>
      <c r="L913" s="23"/>
      <c r="M913" s="18"/>
      <c r="N913" s="27"/>
      <c r="O913" s="24"/>
      <c r="P913" s="92"/>
      <c r="Q913" s="25"/>
      <c r="R913" s="25"/>
      <c r="S913" s="25"/>
      <c r="T913" s="25">
        <f t="shared" si="48"/>
        <v>0</v>
      </c>
      <c r="U913" s="25"/>
      <c r="V913" s="26"/>
      <c r="W913" s="26"/>
      <c r="X913" s="26"/>
      <c r="Y913" s="18"/>
      <c r="Z913" s="18"/>
      <c r="AA913" s="42"/>
      <c r="AB913" s="18"/>
      <c r="AC913" s="18"/>
      <c r="AD913" s="18"/>
      <c r="AE913" s="18"/>
      <c r="AF913" s="43" t="e">
        <f t="shared" si="47"/>
        <v>#DIV/0!</v>
      </c>
      <c r="AG913" s="44"/>
      <c r="AH913" s="44" t="b">
        <f t="shared" si="49"/>
        <v>1</v>
      </c>
    </row>
    <row r="914" spans="1:34" ht="44.25" customHeight="1" thickBot="1" x14ac:dyDescent="0.3">
      <c r="A914" s="18"/>
      <c r="B914" s="18"/>
      <c r="C914" s="3"/>
      <c r="D914" s="18"/>
      <c r="E914" s="3" t="str">
        <f>IF(D914=1,'Tipo '!$B$2,IF(D914=2,'Tipo '!$B$3,IF(D914=3,'Tipo '!$B$4,IF(D914=4,'Tipo '!$B$5,IF(D914=5,'Tipo '!$B$6,IF(D914=6,'Tipo '!$B$7,IF(D914=7,'Tipo '!$B$8,IF(D914=8,'Tipo '!$B$9,IF(D914=9,'Tipo '!$B$10,IF(D914=10,'Tipo '!$B$11,IF(D914=11,'Tipo '!$B$12,IF(D914=12,'Tipo '!$B$13,IF(D914=13,'Tipo '!$B$14,IF(D914=14,'Tipo '!$B$15,IF(D914=15,'Tipo '!$B$16,IF(D914=16,'Tipo '!$B$17,IF(D914=17,'Tipo '!$B$18,IF(D914=18,'Tipo '!$B$19,IF(D914=19,'Tipo '!$B$20,IF(D914=20,'Tipo '!$B$21,"No ha seleccionado un tipo de contrato válido"))))))))))))))))))))</f>
        <v>No ha seleccionado un tipo de contrato válido</v>
      </c>
      <c r="F914" s="3"/>
      <c r="G914" s="3"/>
      <c r="H914" s="22"/>
      <c r="I914" s="22"/>
      <c r="J914" s="8"/>
      <c r="K914" s="41" t="str">
        <f>IF(J914=1,'Equivalencia BH-BMPT'!$D$2,IF(J914=2,'Equivalencia BH-BMPT'!$D$3,IF(J914=3,'Equivalencia BH-BMPT'!$D$4,IF(J914=4,'Equivalencia BH-BMPT'!$D$5,IF(J914=5,'Equivalencia BH-BMPT'!$D$6,IF(J914=6,'Equivalencia BH-BMPT'!$D$7,IF(J914=7,'Equivalencia BH-BMPT'!$D$8,IF(J914=8,'Equivalencia BH-BMPT'!$D$9,IF(J914=9,'Equivalencia BH-BMPT'!$D$10,IF(J914=10,'Equivalencia BH-BMPT'!$D$11,IF(J914=11,'Equivalencia BH-BMPT'!$D$12,IF(J914=12,'Equivalencia BH-BMPT'!$D$13,IF(J914=13,'Equivalencia BH-BMPT'!$D$14,IF(J914=14,'Equivalencia BH-BMPT'!$D$15,IF(J914=15,'Equivalencia BH-BMPT'!$D$16,IF(J914=16,'Equivalencia BH-BMPT'!$D$17,IF(J914=17,'Equivalencia BH-BMPT'!$D$18,IF(J914=18,'Equivalencia BH-BMPT'!$D$19,IF(J914=19,'Equivalencia BH-BMPT'!$D$20,IF(J914=20,'Equivalencia BH-BMPT'!$D$21,IF(J914=21,'Equivalencia BH-BMPT'!$D$22,IF(J914=22,'Equivalencia BH-BMPT'!$D$23,IF(J914=23,'Equivalencia BH-BMPT'!#REF!,IF(J914=24,'Equivalencia BH-BMPT'!$D$25,IF(J914=25,'Equivalencia BH-BMPT'!$D$26,IF(J914=26,'Equivalencia BH-BMPT'!$D$27,IF(J914=27,'Equivalencia BH-BMPT'!$D$28,IF(J914=28,'Equivalencia BH-BMPT'!$D$29,IF(J914=29,'Equivalencia BH-BMPT'!$D$30,IF(J914=30,'Equivalencia BH-BMPT'!$D$31,IF(J914=31,'Equivalencia BH-BMPT'!$D$32,IF(J914=32,'Equivalencia BH-BMPT'!$D$33,IF(J914=33,'Equivalencia BH-BMPT'!$D$34,IF(J914=34,'Equivalencia BH-BMPT'!$D$35,IF(J914=35,'Equivalencia BH-BMPT'!$D$36,IF(J914=36,'Equivalencia BH-BMPT'!$D$37,IF(J914=37,'Equivalencia BH-BMPT'!$D$38,IF(J914=38,'Equivalencia BH-BMPT'!#REF!,IF(J914=39,'Equivalencia BH-BMPT'!$D$40,IF(J914=40,'Equivalencia BH-BMPT'!$D$41,IF(J914=41,'Equivalencia BH-BMPT'!$D$42,IF(J914=42,'Equivalencia BH-BMPT'!$D$43,IF(J914=43,'Equivalencia BH-BMPT'!$D$44,IF(J914=44,'Equivalencia BH-BMPT'!$D$45,IF(J914=45,'Equivalencia BH-BMPT'!$D$46,"No ha seleccionado un número de programa")))))))))))))))))))))))))))))))))))))))))))))</f>
        <v>No ha seleccionado un número de programa</v>
      </c>
      <c r="L914" s="23"/>
      <c r="M914" s="18"/>
      <c r="N914" s="27"/>
      <c r="O914" s="24"/>
      <c r="P914" s="92"/>
      <c r="Q914" s="25"/>
      <c r="R914" s="25"/>
      <c r="S914" s="25"/>
      <c r="T914" s="25">
        <f t="shared" si="48"/>
        <v>0</v>
      </c>
      <c r="U914" s="25"/>
      <c r="V914" s="26"/>
      <c r="W914" s="26"/>
      <c r="X914" s="26"/>
      <c r="Y914" s="18"/>
      <c r="Z914" s="18"/>
      <c r="AA914" s="42"/>
      <c r="AB914" s="18"/>
      <c r="AC914" s="18"/>
      <c r="AD914" s="18"/>
      <c r="AE914" s="18"/>
      <c r="AF914" s="43" t="e">
        <f t="shared" si="47"/>
        <v>#DIV/0!</v>
      </c>
      <c r="AG914" s="44"/>
      <c r="AH914" s="44" t="b">
        <f t="shared" si="49"/>
        <v>1</v>
      </c>
    </row>
    <row r="915" spans="1:34" ht="44.25" customHeight="1" thickBot="1" x14ac:dyDescent="0.3">
      <c r="A915" s="18"/>
      <c r="B915" s="18"/>
      <c r="C915" s="3"/>
      <c r="D915" s="18"/>
      <c r="E915" s="3" t="str">
        <f>IF(D915=1,'Tipo '!$B$2,IF(D915=2,'Tipo '!$B$3,IF(D915=3,'Tipo '!$B$4,IF(D915=4,'Tipo '!$B$5,IF(D915=5,'Tipo '!$B$6,IF(D915=6,'Tipo '!$B$7,IF(D915=7,'Tipo '!$B$8,IF(D915=8,'Tipo '!$B$9,IF(D915=9,'Tipo '!$B$10,IF(D915=10,'Tipo '!$B$11,IF(D915=11,'Tipo '!$B$12,IF(D915=12,'Tipo '!$B$13,IF(D915=13,'Tipo '!$B$14,IF(D915=14,'Tipo '!$B$15,IF(D915=15,'Tipo '!$B$16,IF(D915=16,'Tipo '!$B$17,IF(D915=17,'Tipo '!$B$18,IF(D915=18,'Tipo '!$B$19,IF(D915=19,'Tipo '!$B$20,IF(D915=20,'Tipo '!$B$21,"No ha seleccionado un tipo de contrato válido"))))))))))))))))))))</f>
        <v>No ha seleccionado un tipo de contrato válido</v>
      </c>
      <c r="F915" s="3"/>
      <c r="G915" s="3"/>
      <c r="H915" s="22"/>
      <c r="I915" s="22"/>
      <c r="J915" s="8"/>
      <c r="K915" s="41" t="str">
        <f>IF(J915=1,'Equivalencia BH-BMPT'!$D$2,IF(J915=2,'Equivalencia BH-BMPT'!$D$3,IF(J915=3,'Equivalencia BH-BMPT'!$D$4,IF(J915=4,'Equivalencia BH-BMPT'!$D$5,IF(J915=5,'Equivalencia BH-BMPT'!$D$6,IF(J915=6,'Equivalencia BH-BMPT'!$D$7,IF(J915=7,'Equivalencia BH-BMPT'!$D$8,IF(J915=8,'Equivalencia BH-BMPT'!$D$9,IF(J915=9,'Equivalencia BH-BMPT'!$D$10,IF(J915=10,'Equivalencia BH-BMPT'!$D$11,IF(J915=11,'Equivalencia BH-BMPT'!$D$12,IF(J915=12,'Equivalencia BH-BMPT'!$D$13,IF(J915=13,'Equivalencia BH-BMPT'!$D$14,IF(J915=14,'Equivalencia BH-BMPT'!$D$15,IF(J915=15,'Equivalencia BH-BMPT'!$D$16,IF(J915=16,'Equivalencia BH-BMPT'!$D$17,IF(J915=17,'Equivalencia BH-BMPT'!$D$18,IF(J915=18,'Equivalencia BH-BMPT'!$D$19,IF(J915=19,'Equivalencia BH-BMPT'!$D$20,IF(J915=20,'Equivalencia BH-BMPT'!$D$21,IF(J915=21,'Equivalencia BH-BMPT'!$D$22,IF(J915=22,'Equivalencia BH-BMPT'!$D$23,IF(J915=23,'Equivalencia BH-BMPT'!#REF!,IF(J915=24,'Equivalencia BH-BMPT'!$D$25,IF(J915=25,'Equivalencia BH-BMPT'!$D$26,IF(J915=26,'Equivalencia BH-BMPT'!$D$27,IF(J915=27,'Equivalencia BH-BMPT'!$D$28,IF(J915=28,'Equivalencia BH-BMPT'!$D$29,IF(J915=29,'Equivalencia BH-BMPT'!$D$30,IF(J915=30,'Equivalencia BH-BMPT'!$D$31,IF(J915=31,'Equivalencia BH-BMPT'!$D$32,IF(J915=32,'Equivalencia BH-BMPT'!$D$33,IF(J915=33,'Equivalencia BH-BMPT'!$D$34,IF(J915=34,'Equivalencia BH-BMPT'!$D$35,IF(J915=35,'Equivalencia BH-BMPT'!$D$36,IF(J915=36,'Equivalencia BH-BMPT'!$D$37,IF(J915=37,'Equivalencia BH-BMPT'!$D$38,IF(J915=38,'Equivalencia BH-BMPT'!#REF!,IF(J915=39,'Equivalencia BH-BMPT'!$D$40,IF(J915=40,'Equivalencia BH-BMPT'!$D$41,IF(J915=41,'Equivalencia BH-BMPT'!$D$42,IF(J915=42,'Equivalencia BH-BMPT'!$D$43,IF(J915=43,'Equivalencia BH-BMPT'!$D$44,IF(J915=44,'Equivalencia BH-BMPT'!$D$45,IF(J915=45,'Equivalencia BH-BMPT'!$D$46,"No ha seleccionado un número de programa")))))))))))))))))))))))))))))))))))))))))))))</f>
        <v>No ha seleccionado un número de programa</v>
      </c>
      <c r="L915" s="23"/>
      <c r="M915" s="18"/>
      <c r="N915" s="27"/>
      <c r="O915" s="24"/>
      <c r="P915" s="92"/>
      <c r="Q915" s="25"/>
      <c r="R915" s="25"/>
      <c r="S915" s="25"/>
      <c r="T915" s="25">
        <f t="shared" si="48"/>
        <v>0</v>
      </c>
      <c r="U915" s="25"/>
      <c r="V915" s="26"/>
      <c r="W915" s="26"/>
      <c r="X915" s="26"/>
      <c r="Y915" s="18"/>
      <c r="Z915" s="18"/>
      <c r="AA915" s="42"/>
      <c r="AB915" s="18"/>
      <c r="AC915" s="18"/>
      <c r="AD915" s="18"/>
      <c r="AE915" s="18"/>
      <c r="AF915" s="43" t="e">
        <f t="shared" si="47"/>
        <v>#DIV/0!</v>
      </c>
      <c r="AG915" s="44"/>
      <c r="AH915" s="44" t="b">
        <f t="shared" si="49"/>
        <v>1</v>
      </c>
    </row>
    <row r="916" spans="1:34" ht="44.25" customHeight="1" thickBot="1" x14ac:dyDescent="0.3">
      <c r="A916" s="18"/>
      <c r="B916" s="18"/>
      <c r="C916" s="3"/>
      <c r="D916" s="18"/>
      <c r="E916" s="3" t="str">
        <f>IF(D916=1,'Tipo '!$B$2,IF(D916=2,'Tipo '!$B$3,IF(D916=3,'Tipo '!$B$4,IF(D916=4,'Tipo '!$B$5,IF(D916=5,'Tipo '!$B$6,IF(D916=6,'Tipo '!$B$7,IF(D916=7,'Tipo '!$B$8,IF(D916=8,'Tipo '!$B$9,IF(D916=9,'Tipo '!$B$10,IF(D916=10,'Tipo '!$B$11,IF(D916=11,'Tipo '!$B$12,IF(D916=12,'Tipo '!$B$13,IF(D916=13,'Tipo '!$B$14,IF(D916=14,'Tipo '!$B$15,IF(D916=15,'Tipo '!$B$16,IF(D916=16,'Tipo '!$B$17,IF(D916=17,'Tipo '!$B$18,IF(D916=18,'Tipo '!$B$19,IF(D916=19,'Tipo '!$B$20,IF(D916=20,'Tipo '!$B$21,"No ha seleccionado un tipo de contrato válido"))))))))))))))))))))</f>
        <v>No ha seleccionado un tipo de contrato válido</v>
      </c>
      <c r="F916" s="3"/>
      <c r="G916" s="3"/>
      <c r="H916" s="22"/>
      <c r="I916" s="22"/>
      <c r="J916" s="8"/>
      <c r="K916" s="41" t="str">
        <f>IF(J916=1,'Equivalencia BH-BMPT'!$D$2,IF(J916=2,'Equivalencia BH-BMPT'!$D$3,IF(J916=3,'Equivalencia BH-BMPT'!$D$4,IF(J916=4,'Equivalencia BH-BMPT'!$D$5,IF(J916=5,'Equivalencia BH-BMPT'!$D$6,IF(J916=6,'Equivalencia BH-BMPT'!$D$7,IF(J916=7,'Equivalencia BH-BMPT'!$D$8,IF(J916=8,'Equivalencia BH-BMPT'!$D$9,IF(J916=9,'Equivalencia BH-BMPT'!$D$10,IF(J916=10,'Equivalencia BH-BMPT'!$D$11,IF(J916=11,'Equivalencia BH-BMPT'!$D$12,IF(J916=12,'Equivalencia BH-BMPT'!$D$13,IF(J916=13,'Equivalencia BH-BMPT'!$D$14,IF(J916=14,'Equivalencia BH-BMPT'!$D$15,IF(J916=15,'Equivalencia BH-BMPT'!$D$16,IF(J916=16,'Equivalencia BH-BMPT'!$D$17,IF(J916=17,'Equivalencia BH-BMPT'!$D$18,IF(J916=18,'Equivalencia BH-BMPT'!$D$19,IF(J916=19,'Equivalencia BH-BMPT'!$D$20,IF(J916=20,'Equivalencia BH-BMPT'!$D$21,IF(J916=21,'Equivalencia BH-BMPT'!$D$22,IF(J916=22,'Equivalencia BH-BMPT'!$D$23,IF(J916=23,'Equivalencia BH-BMPT'!#REF!,IF(J916=24,'Equivalencia BH-BMPT'!$D$25,IF(J916=25,'Equivalencia BH-BMPT'!$D$26,IF(J916=26,'Equivalencia BH-BMPT'!$D$27,IF(J916=27,'Equivalencia BH-BMPT'!$D$28,IF(J916=28,'Equivalencia BH-BMPT'!$D$29,IF(J916=29,'Equivalencia BH-BMPT'!$D$30,IF(J916=30,'Equivalencia BH-BMPT'!$D$31,IF(J916=31,'Equivalencia BH-BMPT'!$D$32,IF(J916=32,'Equivalencia BH-BMPT'!$D$33,IF(J916=33,'Equivalencia BH-BMPT'!$D$34,IF(J916=34,'Equivalencia BH-BMPT'!$D$35,IF(J916=35,'Equivalencia BH-BMPT'!$D$36,IF(J916=36,'Equivalencia BH-BMPT'!$D$37,IF(J916=37,'Equivalencia BH-BMPT'!$D$38,IF(J916=38,'Equivalencia BH-BMPT'!#REF!,IF(J916=39,'Equivalencia BH-BMPT'!$D$40,IF(J916=40,'Equivalencia BH-BMPT'!$D$41,IF(J916=41,'Equivalencia BH-BMPT'!$D$42,IF(J916=42,'Equivalencia BH-BMPT'!$D$43,IF(J916=43,'Equivalencia BH-BMPT'!$D$44,IF(J916=44,'Equivalencia BH-BMPT'!$D$45,IF(J916=45,'Equivalencia BH-BMPT'!$D$46,"No ha seleccionado un número de programa")))))))))))))))))))))))))))))))))))))))))))))</f>
        <v>No ha seleccionado un número de programa</v>
      </c>
      <c r="L916" s="23"/>
      <c r="M916" s="18"/>
      <c r="N916" s="27"/>
      <c r="O916" s="24"/>
      <c r="P916" s="92"/>
      <c r="Q916" s="25"/>
      <c r="R916" s="25"/>
      <c r="S916" s="25"/>
      <c r="T916" s="25">
        <f t="shared" si="48"/>
        <v>0</v>
      </c>
      <c r="U916" s="25"/>
      <c r="V916" s="26"/>
      <c r="W916" s="26"/>
      <c r="X916" s="26"/>
      <c r="Y916" s="18"/>
      <c r="Z916" s="18"/>
      <c r="AA916" s="42"/>
      <c r="AB916" s="18"/>
      <c r="AC916" s="18"/>
      <c r="AD916" s="18"/>
      <c r="AE916" s="18"/>
      <c r="AF916" s="43" t="e">
        <f t="shared" si="47"/>
        <v>#DIV/0!</v>
      </c>
      <c r="AG916" s="44"/>
      <c r="AH916" s="44" t="b">
        <f t="shared" si="49"/>
        <v>1</v>
      </c>
    </row>
    <row r="917" spans="1:34" ht="44.25" customHeight="1" thickBot="1" x14ac:dyDescent="0.3">
      <c r="A917" s="18"/>
      <c r="B917" s="18"/>
      <c r="C917" s="3"/>
      <c r="D917" s="18"/>
      <c r="E917" s="3" t="str">
        <f>IF(D917=1,'Tipo '!$B$2,IF(D917=2,'Tipo '!$B$3,IF(D917=3,'Tipo '!$B$4,IF(D917=4,'Tipo '!$B$5,IF(D917=5,'Tipo '!$B$6,IF(D917=6,'Tipo '!$B$7,IF(D917=7,'Tipo '!$B$8,IF(D917=8,'Tipo '!$B$9,IF(D917=9,'Tipo '!$B$10,IF(D917=10,'Tipo '!$B$11,IF(D917=11,'Tipo '!$B$12,IF(D917=12,'Tipo '!$B$13,IF(D917=13,'Tipo '!$B$14,IF(D917=14,'Tipo '!$B$15,IF(D917=15,'Tipo '!$B$16,IF(D917=16,'Tipo '!$B$17,IF(D917=17,'Tipo '!$B$18,IF(D917=18,'Tipo '!$B$19,IF(D917=19,'Tipo '!$B$20,IF(D917=20,'Tipo '!$B$21,"No ha seleccionado un tipo de contrato válido"))))))))))))))))))))</f>
        <v>No ha seleccionado un tipo de contrato válido</v>
      </c>
      <c r="F917" s="3"/>
      <c r="G917" s="3"/>
      <c r="H917" s="22"/>
      <c r="I917" s="22"/>
      <c r="J917" s="8"/>
      <c r="K917" s="41" t="str">
        <f>IF(J917=1,'Equivalencia BH-BMPT'!$D$2,IF(J917=2,'Equivalencia BH-BMPT'!$D$3,IF(J917=3,'Equivalencia BH-BMPT'!$D$4,IF(J917=4,'Equivalencia BH-BMPT'!$D$5,IF(J917=5,'Equivalencia BH-BMPT'!$D$6,IF(J917=6,'Equivalencia BH-BMPT'!$D$7,IF(J917=7,'Equivalencia BH-BMPT'!$D$8,IF(J917=8,'Equivalencia BH-BMPT'!$D$9,IF(J917=9,'Equivalencia BH-BMPT'!$D$10,IF(J917=10,'Equivalencia BH-BMPT'!$D$11,IF(J917=11,'Equivalencia BH-BMPT'!$D$12,IF(J917=12,'Equivalencia BH-BMPT'!$D$13,IF(J917=13,'Equivalencia BH-BMPT'!$D$14,IF(J917=14,'Equivalencia BH-BMPT'!$D$15,IF(J917=15,'Equivalencia BH-BMPT'!$D$16,IF(J917=16,'Equivalencia BH-BMPT'!$D$17,IF(J917=17,'Equivalencia BH-BMPT'!$D$18,IF(J917=18,'Equivalencia BH-BMPT'!$D$19,IF(J917=19,'Equivalencia BH-BMPT'!$D$20,IF(J917=20,'Equivalencia BH-BMPT'!$D$21,IF(J917=21,'Equivalencia BH-BMPT'!$D$22,IF(J917=22,'Equivalencia BH-BMPT'!$D$23,IF(J917=23,'Equivalencia BH-BMPT'!#REF!,IF(J917=24,'Equivalencia BH-BMPT'!$D$25,IF(J917=25,'Equivalencia BH-BMPT'!$D$26,IF(J917=26,'Equivalencia BH-BMPT'!$D$27,IF(J917=27,'Equivalencia BH-BMPT'!$D$28,IF(J917=28,'Equivalencia BH-BMPT'!$D$29,IF(J917=29,'Equivalencia BH-BMPT'!$D$30,IF(J917=30,'Equivalencia BH-BMPT'!$D$31,IF(J917=31,'Equivalencia BH-BMPT'!$D$32,IF(J917=32,'Equivalencia BH-BMPT'!$D$33,IF(J917=33,'Equivalencia BH-BMPT'!$D$34,IF(J917=34,'Equivalencia BH-BMPT'!$D$35,IF(J917=35,'Equivalencia BH-BMPT'!$D$36,IF(J917=36,'Equivalencia BH-BMPT'!$D$37,IF(J917=37,'Equivalencia BH-BMPT'!$D$38,IF(J917=38,'Equivalencia BH-BMPT'!#REF!,IF(J917=39,'Equivalencia BH-BMPT'!$D$40,IF(J917=40,'Equivalencia BH-BMPT'!$D$41,IF(J917=41,'Equivalencia BH-BMPT'!$D$42,IF(J917=42,'Equivalencia BH-BMPT'!$D$43,IF(J917=43,'Equivalencia BH-BMPT'!$D$44,IF(J917=44,'Equivalencia BH-BMPT'!$D$45,IF(J917=45,'Equivalencia BH-BMPT'!$D$46,"No ha seleccionado un número de programa")))))))))))))))))))))))))))))))))))))))))))))</f>
        <v>No ha seleccionado un número de programa</v>
      </c>
      <c r="L917" s="23"/>
      <c r="M917" s="18"/>
      <c r="N917" s="27"/>
      <c r="O917" s="24"/>
      <c r="P917" s="92"/>
      <c r="Q917" s="25"/>
      <c r="R917" s="25"/>
      <c r="S917" s="25"/>
      <c r="T917" s="25">
        <f t="shared" si="48"/>
        <v>0</v>
      </c>
      <c r="U917" s="25"/>
      <c r="V917" s="26"/>
      <c r="W917" s="26"/>
      <c r="X917" s="26"/>
      <c r="Y917" s="18"/>
      <c r="Z917" s="18"/>
      <c r="AA917" s="42"/>
      <c r="AB917" s="18"/>
      <c r="AC917" s="18"/>
      <c r="AD917" s="18"/>
      <c r="AE917" s="18"/>
      <c r="AF917" s="43" t="e">
        <f t="shared" si="47"/>
        <v>#DIV/0!</v>
      </c>
      <c r="AG917" s="44"/>
      <c r="AH917" s="44" t="b">
        <f t="shared" si="49"/>
        <v>1</v>
      </c>
    </row>
    <row r="918" spans="1:34" ht="44.25" customHeight="1" thickBot="1" x14ac:dyDescent="0.3">
      <c r="A918" s="18"/>
      <c r="B918" s="18"/>
      <c r="C918" s="3"/>
      <c r="D918" s="18"/>
      <c r="E918" s="3" t="str">
        <f>IF(D918=1,'Tipo '!$B$2,IF(D918=2,'Tipo '!$B$3,IF(D918=3,'Tipo '!$B$4,IF(D918=4,'Tipo '!$B$5,IF(D918=5,'Tipo '!$B$6,IF(D918=6,'Tipo '!$B$7,IF(D918=7,'Tipo '!$B$8,IF(D918=8,'Tipo '!$B$9,IF(D918=9,'Tipo '!$B$10,IF(D918=10,'Tipo '!$B$11,IF(D918=11,'Tipo '!$B$12,IF(D918=12,'Tipo '!$B$13,IF(D918=13,'Tipo '!$B$14,IF(D918=14,'Tipo '!$B$15,IF(D918=15,'Tipo '!$B$16,IF(D918=16,'Tipo '!$B$17,IF(D918=17,'Tipo '!$B$18,IF(D918=18,'Tipo '!$B$19,IF(D918=19,'Tipo '!$B$20,IF(D918=20,'Tipo '!$B$21,"No ha seleccionado un tipo de contrato válido"))))))))))))))))))))</f>
        <v>No ha seleccionado un tipo de contrato válido</v>
      </c>
      <c r="F918" s="3"/>
      <c r="G918" s="3"/>
      <c r="H918" s="22"/>
      <c r="I918" s="22"/>
      <c r="J918" s="8"/>
      <c r="K918" s="41" t="str">
        <f>IF(J918=1,'Equivalencia BH-BMPT'!$D$2,IF(J918=2,'Equivalencia BH-BMPT'!$D$3,IF(J918=3,'Equivalencia BH-BMPT'!$D$4,IF(J918=4,'Equivalencia BH-BMPT'!$D$5,IF(J918=5,'Equivalencia BH-BMPT'!$D$6,IF(J918=6,'Equivalencia BH-BMPT'!$D$7,IF(J918=7,'Equivalencia BH-BMPT'!$D$8,IF(J918=8,'Equivalencia BH-BMPT'!$D$9,IF(J918=9,'Equivalencia BH-BMPT'!$D$10,IF(J918=10,'Equivalencia BH-BMPT'!$D$11,IF(J918=11,'Equivalencia BH-BMPT'!$D$12,IF(J918=12,'Equivalencia BH-BMPT'!$D$13,IF(J918=13,'Equivalencia BH-BMPT'!$D$14,IF(J918=14,'Equivalencia BH-BMPT'!$D$15,IF(J918=15,'Equivalencia BH-BMPT'!$D$16,IF(J918=16,'Equivalencia BH-BMPT'!$D$17,IF(J918=17,'Equivalencia BH-BMPT'!$D$18,IF(J918=18,'Equivalencia BH-BMPT'!$D$19,IF(J918=19,'Equivalencia BH-BMPT'!$D$20,IF(J918=20,'Equivalencia BH-BMPT'!$D$21,IF(J918=21,'Equivalencia BH-BMPT'!$D$22,IF(J918=22,'Equivalencia BH-BMPT'!$D$23,IF(J918=23,'Equivalencia BH-BMPT'!#REF!,IF(J918=24,'Equivalencia BH-BMPT'!$D$25,IF(J918=25,'Equivalencia BH-BMPT'!$D$26,IF(J918=26,'Equivalencia BH-BMPT'!$D$27,IF(J918=27,'Equivalencia BH-BMPT'!$D$28,IF(J918=28,'Equivalencia BH-BMPT'!$D$29,IF(J918=29,'Equivalencia BH-BMPT'!$D$30,IF(J918=30,'Equivalencia BH-BMPT'!$D$31,IF(J918=31,'Equivalencia BH-BMPT'!$D$32,IF(J918=32,'Equivalencia BH-BMPT'!$D$33,IF(J918=33,'Equivalencia BH-BMPT'!$D$34,IF(J918=34,'Equivalencia BH-BMPT'!$D$35,IF(J918=35,'Equivalencia BH-BMPT'!$D$36,IF(J918=36,'Equivalencia BH-BMPT'!$D$37,IF(J918=37,'Equivalencia BH-BMPT'!$D$38,IF(J918=38,'Equivalencia BH-BMPT'!#REF!,IF(J918=39,'Equivalencia BH-BMPT'!$D$40,IF(J918=40,'Equivalencia BH-BMPT'!$D$41,IF(J918=41,'Equivalencia BH-BMPT'!$D$42,IF(J918=42,'Equivalencia BH-BMPT'!$D$43,IF(J918=43,'Equivalencia BH-BMPT'!$D$44,IF(J918=44,'Equivalencia BH-BMPT'!$D$45,IF(J918=45,'Equivalencia BH-BMPT'!$D$46,"No ha seleccionado un número de programa")))))))))))))))))))))))))))))))))))))))))))))</f>
        <v>No ha seleccionado un número de programa</v>
      </c>
      <c r="L918" s="23"/>
      <c r="M918" s="18"/>
      <c r="N918" s="27"/>
      <c r="O918" s="24"/>
      <c r="P918" s="92"/>
      <c r="Q918" s="25"/>
      <c r="R918" s="25"/>
      <c r="S918" s="25"/>
      <c r="T918" s="25">
        <f t="shared" si="48"/>
        <v>0</v>
      </c>
      <c r="U918" s="25"/>
      <c r="V918" s="26"/>
      <c r="W918" s="26"/>
      <c r="X918" s="26"/>
      <c r="Y918" s="18"/>
      <c r="Z918" s="18"/>
      <c r="AA918" s="42"/>
      <c r="AB918" s="18"/>
      <c r="AC918" s="18"/>
      <c r="AD918" s="18"/>
      <c r="AE918" s="18"/>
      <c r="AF918" s="43" t="e">
        <f t="shared" ref="AF918:AF981" si="50">SUM(U918/T918)</f>
        <v>#DIV/0!</v>
      </c>
      <c r="AG918" s="44"/>
      <c r="AH918" s="44" t="b">
        <f t="shared" si="49"/>
        <v>1</v>
      </c>
    </row>
    <row r="919" spans="1:34" ht="44.25" customHeight="1" thickBot="1" x14ac:dyDescent="0.3">
      <c r="A919" s="18"/>
      <c r="B919" s="18"/>
      <c r="C919" s="3"/>
      <c r="D919" s="18"/>
      <c r="E919" s="3" t="str">
        <f>IF(D919=1,'Tipo '!$B$2,IF(D919=2,'Tipo '!$B$3,IF(D919=3,'Tipo '!$B$4,IF(D919=4,'Tipo '!$B$5,IF(D919=5,'Tipo '!$B$6,IF(D919=6,'Tipo '!$B$7,IF(D919=7,'Tipo '!$B$8,IF(D919=8,'Tipo '!$B$9,IF(D919=9,'Tipo '!$B$10,IF(D919=10,'Tipo '!$B$11,IF(D919=11,'Tipo '!$B$12,IF(D919=12,'Tipo '!$B$13,IF(D919=13,'Tipo '!$B$14,IF(D919=14,'Tipo '!$B$15,IF(D919=15,'Tipo '!$B$16,IF(D919=16,'Tipo '!$B$17,IF(D919=17,'Tipo '!$B$18,IF(D919=18,'Tipo '!$B$19,IF(D919=19,'Tipo '!$B$20,IF(D919=20,'Tipo '!$B$21,"No ha seleccionado un tipo de contrato válido"))))))))))))))))))))</f>
        <v>No ha seleccionado un tipo de contrato válido</v>
      </c>
      <c r="F919" s="3"/>
      <c r="G919" s="3"/>
      <c r="H919" s="22"/>
      <c r="I919" s="22"/>
      <c r="J919" s="8"/>
      <c r="K919" s="41" t="str">
        <f>IF(J919=1,'Equivalencia BH-BMPT'!$D$2,IF(J919=2,'Equivalencia BH-BMPT'!$D$3,IF(J919=3,'Equivalencia BH-BMPT'!$D$4,IF(J919=4,'Equivalencia BH-BMPT'!$D$5,IF(J919=5,'Equivalencia BH-BMPT'!$D$6,IF(J919=6,'Equivalencia BH-BMPT'!$D$7,IF(J919=7,'Equivalencia BH-BMPT'!$D$8,IF(J919=8,'Equivalencia BH-BMPT'!$D$9,IF(J919=9,'Equivalencia BH-BMPT'!$D$10,IF(J919=10,'Equivalencia BH-BMPT'!$D$11,IF(J919=11,'Equivalencia BH-BMPT'!$D$12,IF(J919=12,'Equivalencia BH-BMPT'!$D$13,IF(J919=13,'Equivalencia BH-BMPT'!$D$14,IF(J919=14,'Equivalencia BH-BMPT'!$D$15,IF(J919=15,'Equivalencia BH-BMPT'!$D$16,IF(J919=16,'Equivalencia BH-BMPT'!$D$17,IF(J919=17,'Equivalencia BH-BMPT'!$D$18,IF(J919=18,'Equivalencia BH-BMPT'!$D$19,IF(J919=19,'Equivalencia BH-BMPT'!$D$20,IF(J919=20,'Equivalencia BH-BMPT'!$D$21,IF(J919=21,'Equivalencia BH-BMPT'!$D$22,IF(J919=22,'Equivalencia BH-BMPT'!$D$23,IF(J919=23,'Equivalencia BH-BMPT'!#REF!,IF(J919=24,'Equivalencia BH-BMPT'!$D$25,IF(J919=25,'Equivalencia BH-BMPT'!$D$26,IF(J919=26,'Equivalencia BH-BMPT'!$D$27,IF(J919=27,'Equivalencia BH-BMPT'!$D$28,IF(J919=28,'Equivalencia BH-BMPT'!$D$29,IF(J919=29,'Equivalencia BH-BMPT'!$D$30,IF(J919=30,'Equivalencia BH-BMPT'!$D$31,IF(J919=31,'Equivalencia BH-BMPT'!$D$32,IF(J919=32,'Equivalencia BH-BMPT'!$D$33,IF(J919=33,'Equivalencia BH-BMPT'!$D$34,IF(J919=34,'Equivalencia BH-BMPT'!$D$35,IF(J919=35,'Equivalencia BH-BMPT'!$D$36,IF(J919=36,'Equivalencia BH-BMPT'!$D$37,IF(J919=37,'Equivalencia BH-BMPT'!$D$38,IF(J919=38,'Equivalencia BH-BMPT'!#REF!,IF(J919=39,'Equivalencia BH-BMPT'!$D$40,IF(J919=40,'Equivalencia BH-BMPT'!$D$41,IF(J919=41,'Equivalencia BH-BMPT'!$D$42,IF(J919=42,'Equivalencia BH-BMPT'!$D$43,IF(J919=43,'Equivalencia BH-BMPT'!$D$44,IF(J919=44,'Equivalencia BH-BMPT'!$D$45,IF(J919=45,'Equivalencia BH-BMPT'!$D$46,"No ha seleccionado un número de programa")))))))))))))))))))))))))))))))))))))))))))))</f>
        <v>No ha seleccionado un número de programa</v>
      </c>
      <c r="L919" s="23"/>
      <c r="M919" s="18"/>
      <c r="N919" s="27"/>
      <c r="O919" s="24"/>
      <c r="P919" s="92"/>
      <c r="Q919" s="25"/>
      <c r="R919" s="25"/>
      <c r="S919" s="25"/>
      <c r="T919" s="25">
        <f t="shared" si="48"/>
        <v>0</v>
      </c>
      <c r="U919" s="25"/>
      <c r="V919" s="26"/>
      <c r="W919" s="26"/>
      <c r="X919" s="26"/>
      <c r="Y919" s="18"/>
      <c r="Z919" s="18"/>
      <c r="AA919" s="42"/>
      <c r="AB919" s="18"/>
      <c r="AC919" s="18"/>
      <c r="AD919" s="18"/>
      <c r="AE919" s="18"/>
      <c r="AF919" s="43" t="e">
        <f t="shared" si="50"/>
        <v>#DIV/0!</v>
      </c>
      <c r="AG919" s="44"/>
      <c r="AH919" s="44" t="b">
        <f t="shared" si="49"/>
        <v>1</v>
      </c>
    </row>
    <row r="920" spans="1:34" ht="44.25" customHeight="1" thickBot="1" x14ac:dyDescent="0.3">
      <c r="A920" s="18"/>
      <c r="B920" s="18"/>
      <c r="C920" s="3"/>
      <c r="D920" s="18"/>
      <c r="E920" s="3" t="str">
        <f>IF(D920=1,'Tipo '!$B$2,IF(D920=2,'Tipo '!$B$3,IF(D920=3,'Tipo '!$B$4,IF(D920=4,'Tipo '!$B$5,IF(D920=5,'Tipo '!$B$6,IF(D920=6,'Tipo '!$B$7,IF(D920=7,'Tipo '!$B$8,IF(D920=8,'Tipo '!$B$9,IF(D920=9,'Tipo '!$B$10,IF(D920=10,'Tipo '!$B$11,IF(D920=11,'Tipo '!$B$12,IF(D920=12,'Tipo '!$B$13,IF(D920=13,'Tipo '!$B$14,IF(D920=14,'Tipo '!$B$15,IF(D920=15,'Tipo '!$B$16,IF(D920=16,'Tipo '!$B$17,IF(D920=17,'Tipo '!$B$18,IF(D920=18,'Tipo '!$B$19,IF(D920=19,'Tipo '!$B$20,IF(D920=20,'Tipo '!$B$21,"No ha seleccionado un tipo de contrato válido"))))))))))))))))))))</f>
        <v>No ha seleccionado un tipo de contrato válido</v>
      </c>
      <c r="F920" s="3"/>
      <c r="G920" s="3"/>
      <c r="H920" s="22"/>
      <c r="I920" s="22"/>
      <c r="J920" s="8"/>
      <c r="K920" s="41" t="str">
        <f>IF(J920=1,'Equivalencia BH-BMPT'!$D$2,IF(J920=2,'Equivalencia BH-BMPT'!$D$3,IF(J920=3,'Equivalencia BH-BMPT'!$D$4,IF(J920=4,'Equivalencia BH-BMPT'!$D$5,IF(J920=5,'Equivalencia BH-BMPT'!$D$6,IF(J920=6,'Equivalencia BH-BMPT'!$D$7,IF(J920=7,'Equivalencia BH-BMPT'!$D$8,IF(J920=8,'Equivalencia BH-BMPT'!$D$9,IF(J920=9,'Equivalencia BH-BMPT'!$D$10,IF(J920=10,'Equivalencia BH-BMPT'!$D$11,IF(J920=11,'Equivalencia BH-BMPT'!$D$12,IF(J920=12,'Equivalencia BH-BMPT'!$D$13,IF(J920=13,'Equivalencia BH-BMPT'!$D$14,IF(J920=14,'Equivalencia BH-BMPT'!$D$15,IF(J920=15,'Equivalencia BH-BMPT'!$D$16,IF(J920=16,'Equivalencia BH-BMPT'!$D$17,IF(J920=17,'Equivalencia BH-BMPT'!$D$18,IF(J920=18,'Equivalencia BH-BMPT'!$D$19,IF(J920=19,'Equivalencia BH-BMPT'!$D$20,IF(J920=20,'Equivalencia BH-BMPT'!$D$21,IF(J920=21,'Equivalencia BH-BMPT'!$D$22,IF(J920=22,'Equivalencia BH-BMPT'!$D$23,IF(J920=23,'Equivalencia BH-BMPT'!#REF!,IF(J920=24,'Equivalencia BH-BMPT'!$D$25,IF(J920=25,'Equivalencia BH-BMPT'!$D$26,IF(J920=26,'Equivalencia BH-BMPT'!$D$27,IF(J920=27,'Equivalencia BH-BMPT'!$D$28,IF(J920=28,'Equivalencia BH-BMPT'!$D$29,IF(J920=29,'Equivalencia BH-BMPT'!$D$30,IF(J920=30,'Equivalencia BH-BMPT'!$D$31,IF(J920=31,'Equivalencia BH-BMPT'!$D$32,IF(J920=32,'Equivalencia BH-BMPT'!$D$33,IF(J920=33,'Equivalencia BH-BMPT'!$D$34,IF(J920=34,'Equivalencia BH-BMPT'!$D$35,IF(J920=35,'Equivalencia BH-BMPT'!$D$36,IF(J920=36,'Equivalencia BH-BMPT'!$D$37,IF(J920=37,'Equivalencia BH-BMPT'!$D$38,IF(J920=38,'Equivalencia BH-BMPT'!#REF!,IF(J920=39,'Equivalencia BH-BMPT'!$D$40,IF(J920=40,'Equivalencia BH-BMPT'!$D$41,IF(J920=41,'Equivalencia BH-BMPT'!$D$42,IF(J920=42,'Equivalencia BH-BMPT'!$D$43,IF(J920=43,'Equivalencia BH-BMPT'!$D$44,IF(J920=44,'Equivalencia BH-BMPT'!$D$45,IF(J920=45,'Equivalencia BH-BMPT'!$D$46,"No ha seleccionado un número de programa")))))))))))))))))))))))))))))))))))))))))))))</f>
        <v>No ha seleccionado un número de programa</v>
      </c>
      <c r="L920" s="23"/>
      <c r="M920" s="18"/>
      <c r="N920" s="27"/>
      <c r="O920" s="24"/>
      <c r="P920" s="92"/>
      <c r="Q920" s="25"/>
      <c r="R920" s="25"/>
      <c r="S920" s="25"/>
      <c r="T920" s="25">
        <f t="shared" si="48"/>
        <v>0</v>
      </c>
      <c r="U920" s="25"/>
      <c r="V920" s="26"/>
      <c r="W920" s="26"/>
      <c r="X920" s="26"/>
      <c r="Y920" s="18"/>
      <c r="Z920" s="18"/>
      <c r="AA920" s="42"/>
      <c r="AB920" s="18"/>
      <c r="AC920" s="18"/>
      <c r="AD920" s="18"/>
      <c r="AE920" s="18"/>
      <c r="AF920" s="43" t="e">
        <f t="shared" si="50"/>
        <v>#DIV/0!</v>
      </c>
      <c r="AG920" s="44"/>
      <c r="AH920" s="44" t="b">
        <f t="shared" si="49"/>
        <v>1</v>
      </c>
    </row>
    <row r="921" spans="1:34" ht="44.25" customHeight="1" thickBot="1" x14ac:dyDescent="0.3">
      <c r="A921" s="18"/>
      <c r="B921" s="18"/>
      <c r="C921" s="3"/>
      <c r="D921" s="18"/>
      <c r="E921" s="3" t="str">
        <f>IF(D921=1,'Tipo '!$B$2,IF(D921=2,'Tipo '!$B$3,IF(D921=3,'Tipo '!$B$4,IF(D921=4,'Tipo '!$B$5,IF(D921=5,'Tipo '!$B$6,IF(D921=6,'Tipo '!$B$7,IF(D921=7,'Tipo '!$B$8,IF(D921=8,'Tipo '!$B$9,IF(D921=9,'Tipo '!$B$10,IF(D921=10,'Tipo '!$B$11,IF(D921=11,'Tipo '!$B$12,IF(D921=12,'Tipo '!$B$13,IF(D921=13,'Tipo '!$B$14,IF(D921=14,'Tipo '!$B$15,IF(D921=15,'Tipo '!$B$16,IF(D921=16,'Tipo '!$B$17,IF(D921=17,'Tipo '!$B$18,IF(D921=18,'Tipo '!$B$19,IF(D921=19,'Tipo '!$B$20,IF(D921=20,'Tipo '!$B$21,"No ha seleccionado un tipo de contrato válido"))))))))))))))))))))</f>
        <v>No ha seleccionado un tipo de contrato válido</v>
      </c>
      <c r="F921" s="3"/>
      <c r="G921" s="3"/>
      <c r="H921" s="22"/>
      <c r="I921" s="22"/>
      <c r="J921" s="8"/>
      <c r="K921" s="41" t="str">
        <f>IF(J921=1,'Equivalencia BH-BMPT'!$D$2,IF(J921=2,'Equivalencia BH-BMPT'!$D$3,IF(J921=3,'Equivalencia BH-BMPT'!$D$4,IF(J921=4,'Equivalencia BH-BMPT'!$D$5,IF(J921=5,'Equivalencia BH-BMPT'!$D$6,IF(J921=6,'Equivalencia BH-BMPT'!$D$7,IF(J921=7,'Equivalencia BH-BMPT'!$D$8,IF(J921=8,'Equivalencia BH-BMPT'!$D$9,IF(J921=9,'Equivalencia BH-BMPT'!$D$10,IF(J921=10,'Equivalencia BH-BMPT'!$D$11,IF(J921=11,'Equivalencia BH-BMPT'!$D$12,IF(J921=12,'Equivalencia BH-BMPT'!$D$13,IF(J921=13,'Equivalencia BH-BMPT'!$D$14,IF(J921=14,'Equivalencia BH-BMPT'!$D$15,IF(J921=15,'Equivalencia BH-BMPT'!$D$16,IF(J921=16,'Equivalencia BH-BMPT'!$D$17,IF(J921=17,'Equivalencia BH-BMPT'!$D$18,IF(J921=18,'Equivalencia BH-BMPT'!$D$19,IF(J921=19,'Equivalencia BH-BMPT'!$D$20,IF(J921=20,'Equivalencia BH-BMPT'!$D$21,IF(J921=21,'Equivalencia BH-BMPT'!$D$22,IF(J921=22,'Equivalencia BH-BMPT'!$D$23,IF(J921=23,'Equivalencia BH-BMPT'!#REF!,IF(J921=24,'Equivalencia BH-BMPT'!$D$25,IF(J921=25,'Equivalencia BH-BMPT'!$D$26,IF(J921=26,'Equivalencia BH-BMPT'!$D$27,IF(J921=27,'Equivalencia BH-BMPT'!$D$28,IF(J921=28,'Equivalencia BH-BMPT'!$D$29,IF(J921=29,'Equivalencia BH-BMPT'!$D$30,IF(J921=30,'Equivalencia BH-BMPT'!$D$31,IF(J921=31,'Equivalencia BH-BMPT'!$D$32,IF(J921=32,'Equivalencia BH-BMPT'!$D$33,IF(J921=33,'Equivalencia BH-BMPT'!$D$34,IF(J921=34,'Equivalencia BH-BMPT'!$D$35,IF(J921=35,'Equivalencia BH-BMPT'!$D$36,IF(J921=36,'Equivalencia BH-BMPT'!$D$37,IF(J921=37,'Equivalencia BH-BMPT'!$D$38,IF(J921=38,'Equivalencia BH-BMPT'!#REF!,IF(J921=39,'Equivalencia BH-BMPT'!$D$40,IF(J921=40,'Equivalencia BH-BMPT'!$D$41,IF(J921=41,'Equivalencia BH-BMPT'!$D$42,IF(J921=42,'Equivalencia BH-BMPT'!$D$43,IF(J921=43,'Equivalencia BH-BMPT'!$D$44,IF(J921=44,'Equivalencia BH-BMPT'!$D$45,IF(J921=45,'Equivalencia BH-BMPT'!$D$46,"No ha seleccionado un número de programa")))))))))))))))))))))))))))))))))))))))))))))</f>
        <v>No ha seleccionado un número de programa</v>
      </c>
      <c r="L921" s="23"/>
      <c r="M921" s="18"/>
      <c r="N921" s="27"/>
      <c r="O921" s="24"/>
      <c r="P921" s="92"/>
      <c r="Q921" s="25"/>
      <c r="R921" s="25"/>
      <c r="S921" s="25"/>
      <c r="T921" s="25">
        <f t="shared" si="48"/>
        <v>0</v>
      </c>
      <c r="U921" s="25"/>
      <c r="V921" s="26"/>
      <c r="W921" s="26"/>
      <c r="X921" s="26"/>
      <c r="Y921" s="18"/>
      <c r="Z921" s="18"/>
      <c r="AA921" s="42"/>
      <c r="AB921" s="18"/>
      <c r="AC921" s="18"/>
      <c r="AD921" s="18"/>
      <c r="AE921" s="18"/>
      <c r="AF921" s="43" t="e">
        <f t="shared" si="50"/>
        <v>#DIV/0!</v>
      </c>
      <c r="AG921" s="44"/>
      <c r="AH921" s="44" t="b">
        <f t="shared" si="49"/>
        <v>1</v>
      </c>
    </row>
    <row r="922" spans="1:34" ht="44.25" customHeight="1" thickBot="1" x14ac:dyDescent="0.3">
      <c r="A922" s="18"/>
      <c r="B922" s="18"/>
      <c r="C922" s="3"/>
      <c r="D922" s="18"/>
      <c r="E922" s="3" t="str">
        <f>IF(D922=1,'Tipo '!$B$2,IF(D922=2,'Tipo '!$B$3,IF(D922=3,'Tipo '!$B$4,IF(D922=4,'Tipo '!$B$5,IF(D922=5,'Tipo '!$B$6,IF(D922=6,'Tipo '!$B$7,IF(D922=7,'Tipo '!$B$8,IF(D922=8,'Tipo '!$B$9,IF(D922=9,'Tipo '!$B$10,IF(D922=10,'Tipo '!$B$11,IF(D922=11,'Tipo '!$B$12,IF(D922=12,'Tipo '!$B$13,IF(D922=13,'Tipo '!$B$14,IF(D922=14,'Tipo '!$B$15,IF(D922=15,'Tipo '!$B$16,IF(D922=16,'Tipo '!$B$17,IF(D922=17,'Tipo '!$B$18,IF(D922=18,'Tipo '!$B$19,IF(D922=19,'Tipo '!$B$20,IF(D922=20,'Tipo '!$B$21,"No ha seleccionado un tipo de contrato válido"))))))))))))))))))))</f>
        <v>No ha seleccionado un tipo de contrato válido</v>
      </c>
      <c r="F922" s="3"/>
      <c r="G922" s="3"/>
      <c r="H922" s="22"/>
      <c r="I922" s="22"/>
      <c r="J922" s="8"/>
      <c r="K922" s="41" t="str">
        <f>IF(J922=1,'Equivalencia BH-BMPT'!$D$2,IF(J922=2,'Equivalencia BH-BMPT'!$D$3,IF(J922=3,'Equivalencia BH-BMPT'!$D$4,IF(J922=4,'Equivalencia BH-BMPT'!$D$5,IF(J922=5,'Equivalencia BH-BMPT'!$D$6,IF(J922=6,'Equivalencia BH-BMPT'!$D$7,IF(J922=7,'Equivalencia BH-BMPT'!$D$8,IF(J922=8,'Equivalencia BH-BMPT'!$D$9,IF(J922=9,'Equivalencia BH-BMPT'!$D$10,IF(J922=10,'Equivalencia BH-BMPT'!$D$11,IF(J922=11,'Equivalencia BH-BMPT'!$D$12,IF(J922=12,'Equivalencia BH-BMPT'!$D$13,IF(J922=13,'Equivalencia BH-BMPT'!$D$14,IF(J922=14,'Equivalencia BH-BMPT'!$D$15,IF(J922=15,'Equivalencia BH-BMPT'!$D$16,IF(J922=16,'Equivalencia BH-BMPT'!$D$17,IF(J922=17,'Equivalencia BH-BMPT'!$D$18,IF(J922=18,'Equivalencia BH-BMPT'!$D$19,IF(J922=19,'Equivalencia BH-BMPT'!$D$20,IF(J922=20,'Equivalencia BH-BMPT'!$D$21,IF(J922=21,'Equivalencia BH-BMPT'!$D$22,IF(J922=22,'Equivalencia BH-BMPT'!$D$23,IF(J922=23,'Equivalencia BH-BMPT'!#REF!,IF(J922=24,'Equivalencia BH-BMPT'!$D$25,IF(J922=25,'Equivalencia BH-BMPT'!$D$26,IF(J922=26,'Equivalencia BH-BMPT'!$D$27,IF(J922=27,'Equivalencia BH-BMPT'!$D$28,IF(J922=28,'Equivalencia BH-BMPT'!$D$29,IF(J922=29,'Equivalencia BH-BMPT'!$D$30,IF(J922=30,'Equivalencia BH-BMPT'!$D$31,IF(J922=31,'Equivalencia BH-BMPT'!$D$32,IF(J922=32,'Equivalencia BH-BMPT'!$D$33,IF(J922=33,'Equivalencia BH-BMPT'!$D$34,IF(J922=34,'Equivalencia BH-BMPT'!$D$35,IF(J922=35,'Equivalencia BH-BMPT'!$D$36,IF(J922=36,'Equivalencia BH-BMPT'!$D$37,IF(J922=37,'Equivalencia BH-BMPT'!$D$38,IF(J922=38,'Equivalencia BH-BMPT'!#REF!,IF(J922=39,'Equivalencia BH-BMPT'!$D$40,IF(J922=40,'Equivalencia BH-BMPT'!$D$41,IF(J922=41,'Equivalencia BH-BMPT'!$D$42,IF(J922=42,'Equivalencia BH-BMPT'!$D$43,IF(J922=43,'Equivalencia BH-BMPT'!$D$44,IF(J922=44,'Equivalencia BH-BMPT'!$D$45,IF(J922=45,'Equivalencia BH-BMPT'!$D$46,"No ha seleccionado un número de programa")))))))))))))))))))))))))))))))))))))))))))))</f>
        <v>No ha seleccionado un número de programa</v>
      </c>
      <c r="L922" s="23"/>
      <c r="M922" s="18"/>
      <c r="N922" s="27"/>
      <c r="O922" s="24"/>
      <c r="P922" s="92"/>
      <c r="Q922" s="25"/>
      <c r="R922" s="25"/>
      <c r="S922" s="25"/>
      <c r="T922" s="25">
        <f t="shared" si="48"/>
        <v>0</v>
      </c>
      <c r="U922" s="25"/>
      <c r="V922" s="26"/>
      <c r="W922" s="26"/>
      <c r="X922" s="26"/>
      <c r="Y922" s="18"/>
      <c r="Z922" s="18"/>
      <c r="AA922" s="42"/>
      <c r="AB922" s="18"/>
      <c r="AC922" s="18"/>
      <c r="AD922" s="18"/>
      <c r="AE922" s="18"/>
      <c r="AF922" s="43" t="e">
        <f t="shared" si="50"/>
        <v>#DIV/0!</v>
      </c>
      <c r="AG922" s="44"/>
      <c r="AH922" s="44" t="b">
        <f t="shared" si="49"/>
        <v>1</v>
      </c>
    </row>
    <row r="923" spans="1:34" ht="44.25" customHeight="1" thickBot="1" x14ac:dyDescent="0.3">
      <c r="A923" s="18"/>
      <c r="B923" s="18"/>
      <c r="C923" s="3"/>
      <c r="D923" s="18"/>
      <c r="E923" s="3" t="str">
        <f>IF(D923=1,'Tipo '!$B$2,IF(D923=2,'Tipo '!$B$3,IF(D923=3,'Tipo '!$B$4,IF(D923=4,'Tipo '!$B$5,IF(D923=5,'Tipo '!$B$6,IF(D923=6,'Tipo '!$B$7,IF(D923=7,'Tipo '!$B$8,IF(D923=8,'Tipo '!$B$9,IF(D923=9,'Tipo '!$B$10,IF(D923=10,'Tipo '!$B$11,IF(D923=11,'Tipo '!$B$12,IF(D923=12,'Tipo '!$B$13,IF(D923=13,'Tipo '!$B$14,IF(D923=14,'Tipo '!$B$15,IF(D923=15,'Tipo '!$B$16,IF(D923=16,'Tipo '!$B$17,IF(D923=17,'Tipo '!$B$18,IF(D923=18,'Tipo '!$B$19,IF(D923=19,'Tipo '!$B$20,IF(D923=20,'Tipo '!$B$21,"No ha seleccionado un tipo de contrato válido"))))))))))))))))))))</f>
        <v>No ha seleccionado un tipo de contrato válido</v>
      </c>
      <c r="F923" s="3"/>
      <c r="G923" s="3"/>
      <c r="H923" s="22"/>
      <c r="I923" s="22"/>
      <c r="J923" s="8"/>
      <c r="K923" s="41" t="str">
        <f>IF(J923=1,'Equivalencia BH-BMPT'!$D$2,IF(J923=2,'Equivalencia BH-BMPT'!$D$3,IF(J923=3,'Equivalencia BH-BMPT'!$D$4,IF(J923=4,'Equivalencia BH-BMPT'!$D$5,IF(J923=5,'Equivalencia BH-BMPT'!$D$6,IF(J923=6,'Equivalencia BH-BMPT'!$D$7,IF(J923=7,'Equivalencia BH-BMPT'!$D$8,IF(J923=8,'Equivalencia BH-BMPT'!$D$9,IF(J923=9,'Equivalencia BH-BMPT'!$D$10,IF(J923=10,'Equivalencia BH-BMPT'!$D$11,IF(J923=11,'Equivalencia BH-BMPT'!$D$12,IF(J923=12,'Equivalencia BH-BMPT'!$D$13,IF(J923=13,'Equivalencia BH-BMPT'!$D$14,IF(J923=14,'Equivalencia BH-BMPT'!$D$15,IF(J923=15,'Equivalencia BH-BMPT'!$D$16,IF(J923=16,'Equivalencia BH-BMPT'!$D$17,IF(J923=17,'Equivalencia BH-BMPT'!$D$18,IF(J923=18,'Equivalencia BH-BMPT'!$D$19,IF(J923=19,'Equivalencia BH-BMPT'!$D$20,IF(J923=20,'Equivalencia BH-BMPT'!$D$21,IF(J923=21,'Equivalencia BH-BMPT'!$D$22,IF(J923=22,'Equivalencia BH-BMPT'!$D$23,IF(J923=23,'Equivalencia BH-BMPT'!#REF!,IF(J923=24,'Equivalencia BH-BMPT'!$D$25,IF(J923=25,'Equivalencia BH-BMPT'!$D$26,IF(J923=26,'Equivalencia BH-BMPT'!$D$27,IF(J923=27,'Equivalencia BH-BMPT'!$D$28,IF(J923=28,'Equivalencia BH-BMPT'!$D$29,IF(J923=29,'Equivalencia BH-BMPT'!$D$30,IF(J923=30,'Equivalencia BH-BMPT'!$D$31,IF(J923=31,'Equivalencia BH-BMPT'!$D$32,IF(J923=32,'Equivalencia BH-BMPT'!$D$33,IF(J923=33,'Equivalencia BH-BMPT'!$D$34,IF(J923=34,'Equivalencia BH-BMPT'!$D$35,IF(J923=35,'Equivalencia BH-BMPT'!$D$36,IF(J923=36,'Equivalencia BH-BMPT'!$D$37,IF(J923=37,'Equivalencia BH-BMPT'!$D$38,IF(J923=38,'Equivalencia BH-BMPT'!#REF!,IF(J923=39,'Equivalencia BH-BMPT'!$D$40,IF(J923=40,'Equivalencia BH-BMPT'!$D$41,IF(J923=41,'Equivalencia BH-BMPT'!$D$42,IF(J923=42,'Equivalencia BH-BMPT'!$D$43,IF(J923=43,'Equivalencia BH-BMPT'!$D$44,IF(J923=44,'Equivalencia BH-BMPT'!$D$45,IF(J923=45,'Equivalencia BH-BMPT'!$D$46,"No ha seleccionado un número de programa")))))))))))))))))))))))))))))))))))))))))))))</f>
        <v>No ha seleccionado un número de programa</v>
      </c>
      <c r="L923" s="23"/>
      <c r="M923" s="18"/>
      <c r="N923" s="27"/>
      <c r="O923" s="24"/>
      <c r="P923" s="92"/>
      <c r="Q923" s="25"/>
      <c r="R923" s="25"/>
      <c r="S923" s="25"/>
      <c r="T923" s="25">
        <f t="shared" si="48"/>
        <v>0</v>
      </c>
      <c r="U923" s="25"/>
      <c r="V923" s="26"/>
      <c r="W923" s="26"/>
      <c r="X923" s="26"/>
      <c r="Y923" s="18"/>
      <c r="Z923" s="18"/>
      <c r="AA923" s="42"/>
      <c r="AB923" s="18"/>
      <c r="AC923" s="18"/>
      <c r="AD923" s="18"/>
      <c r="AE923" s="18"/>
      <c r="AF923" s="43" t="e">
        <f t="shared" si="50"/>
        <v>#DIV/0!</v>
      </c>
      <c r="AG923" s="44"/>
      <c r="AH923" s="44" t="b">
        <f t="shared" si="49"/>
        <v>1</v>
      </c>
    </row>
    <row r="924" spans="1:34" ht="44.25" customHeight="1" thickBot="1" x14ac:dyDescent="0.3">
      <c r="A924" s="18"/>
      <c r="B924" s="18"/>
      <c r="C924" s="3"/>
      <c r="D924" s="18"/>
      <c r="E924" s="3" t="str">
        <f>IF(D924=1,'Tipo '!$B$2,IF(D924=2,'Tipo '!$B$3,IF(D924=3,'Tipo '!$B$4,IF(D924=4,'Tipo '!$B$5,IF(D924=5,'Tipo '!$B$6,IF(D924=6,'Tipo '!$B$7,IF(D924=7,'Tipo '!$B$8,IF(D924=8,'Tipo '!$B$9,IF(D924=9,'Tipo '!$B$10,IF(D924=10,'Tipo '!$B$11,IF(D924=11,'Tipo '!$B$12,IF(D924=12,'Tipo '!$B$13,IF(D924=13,'Tipo '!$B$14,IF(D924=14,'Tipo '!$B$15,IF(D924=15,'Tipo '!$B$16,IF(D924=16,'Tipo '!$B$17,IF(D924=17,'Tipo '!$B$18,IF(D924=18,'Tipo '!$B$19,IF(D924=19,'Tipo '!$B$20,IF(D924=20,'Tipo '!$B$21,"No ha seleccionado un tipo de contrato válido"))))))))))))))))))))</f>
        <v>No ha seleccionado un tipo de contrato válido</v>
      </c>
      <c r="F924" s="3"/>
      <c r="G924" s="3"/>
      <c r="H924" s="22"/>
      <c r="I924" s="22"/>
      <c r="J924" s="8"/>
      <c r="K924" s="41" t="str">
        <f>IF(J924=1,'Equivalencia BH-BMPT'!$D$2,IF(J924=2,'Equivalencia BH-BMPT'!$D$3,IF(J924=3,'Equivalencia BH-BMPT'!$D$4,IF(J924=4,'Equivalencia BH-BMPT'!$D$5,IF(J924=5,'Equivalencia BH-BMPT'!$D$6,IF(J924=6,'Equivalencia BH-BMPT'!$D$7,IF(J924=7,'Equivalencia BH-BMPT'!$D$8,IF(J924=8,'Equivalencia BH-BMPT'!$D$9,IF(J924=9,'Equivalencia BH-BMPT'!$D$10,IF(J924=10,'Equivalencia BH-BMPT'!$D$11,IF(J924=11,'Equivalencia BH-BMPT'!$D$12,IF(J924=12,'Equivalencia BH-BMPT'!$D$13,IF(J924=13,'Equivalencia BH-BMPT'!$D$14,IF(J924=14,'Equivalencia BH-BMPT'!$D$15,IF(J924=15,'Equivalencia BH-BMPT'!$D$16,IF(J924=16,'Equivalencia BH-BMPT'!$D$17,IF(J924=17,'Equivalencia BH-BMPT'!$D$18,IF(J924=18,'Equivalencia BH-BMPT'!$D$19,IF(J924=19,'Equivalencia BH-BMPT'!$D$20,IF(J924=20,'Equivalencia BH-BMPT'!$D$21,IF(J924=21,'Equivalencia BH-BMPT'!$D$22,IF(J924=22,'Equivalencia BH-BMPT'!$D$23,IF(J924=23,'Equivalencia BH-BMPT'!#REF!,IF(J924=24,'Equivalencia BH-BMPT'!$D$25,IF(J924=25,'Equivalencia BH-BMPT'!$D$26,IF(J924=26,'Equivalencia BH-BMPT'!$D$27,IF(J924=27,'Equivalencia BH-BMPT'!$D$28,IF(J924=28,'Equivalencia BH-BMPT'!$D$29,IF(J924=29,'Equivalencia BH-BMPT'!$D$30,IF(J924=30,'Equivalencia BH-BMPT'!$D$31,IF(J924=31,'Equivalencia BH-BMPT'!$D$32,IF(J924=32,'Equivalencia BH-BMPT'!$D$33,IF(J924=33,'Equivalencia BH-BMPT'!$D$34,IF(J924=34,'Equivalencia BH-BMPT'!$D$35,IF(J924=35,'Equivalencia BH-BMPT'!$D$36,IF(J924=36,'Equivalencia BH-BMPT'!$D$37,IF(J924=37,'Equivalencia BH-BMPT'!$D$38,IF(J924=38,'Equivalencia BH-BMPT'!#REF!,IF(J924=39,'Equivalencia BH-BMPT'!$D$40,IF(J924=40,'Equivalencia BH-BMPT'!$D$41,IF(J924=41,'Equivalencia BH-BMPT'!$D$42,IF(J924=42,'Equivalencia BH-BMPT'!$D$43,IF(J924=43,'Equivalencia BH-BMPT'!$D$44,IF(J924=44,'Equivalencia BH-BMPT'!$D$45,IF(J924=45,'Equivalencia BH-BMPT'!$D$46,"No ha seleccionado un número de programa")))))))))))))))))))))))))))))))))))))))))))))</f>
        <v>No ha seleccionado un número de programa</v>
      </c>
      <c r="L924" s="23"/>
      <c r="M924" s="18"/>
      <c r="N924" s="27"/>
      <c r="O924" s="24"/>
      <c r="P924" s="92"/>
      <c r="Q924" s="25"/>
      <c r="R924" s="25"/>
      <c r="S924" s="25"/>
      <c r="T924" s="25">
        <f t="shared" si="48"/>
        <v>0</v>
      </c>
      <c r="U924" s="25"/>
      <c r="V924" s="26"/>
      <c r="W924" s="26"/>
      <c r="X924" s="26"/>
      <c r="Y924" s="18"/>
      <c r="Z924" s="18"/>
      <c r="AA924" s="42"/>
      <c r="AB924" s="18"/>
      <c r="AC924" s="18"/>
      <c r="AD924" s="18"/>
      <c r="AE924" s="18"/>
      <c r="AF924" s="43" t="e">
        <f t="shared" si="50"/>
        <v>#DIV/0!</v>
      </c>
      <c r="AG924" s="44"/>
      <c r="AH924" s="44" t="b">
        <f t="shared" si="49"/>
        <v>1</v>
      </c>
    </row>
    <row r="925" spans="1:34" ht="44.25" customHeight="1" thickBot="1" x14ac:dyDescent="0.3">
      <c r="A925" s="18"/>
      <c r="B925" s="18"/>
      <c r="C925" s="3"/>
      <c r="D925" s="18"/>
      <c r="E925" s="3" t="str">
        <f>IF(D925=1,'Tipo '!$B$2,IF(D925=2,'Tipo '!$B$3,IF(D925=3,'Tipo '!$B$4,IF(D925=4,'Tipo '!$B$5,IF(D925=5,'Tipo '!$B$6,IF(D925=6,'Tipo '!$B$7,IF(D925=7,'Tipo '!$B$8,IF(D925=8,'Tipo '!$B$9,IF(D925=9,'Tipo '!$B$10,IF(D925=10,'Tipo '!$B$11,IF(D925=11,'Tipo '!$B$12,IF(D925=12,'Tipo '!$B$13,IF(D925=13,'Tipo '!$B$14,IF(D925=14,'Tipo '!$B$15,IF(D925=15,'Tipo '!$B$16,IF(D925=16,'Tipo '!$B$17,IF(D925=17,'Tipo '!$B$18,IF(D925=18,'Tipo '!$B$19,IF(D925=19,'Tipo '!$B$20,IF(D925=20,'Tipo '!$B$21,"No ha seleccionado un tipo de contrato válido"))))))))))))))))))))</f>
        <v>No ha seleccionado un tipo de contrato válido</v>
      </c>
      <c r="F925" s="3"/>
      <c r="G925" s="3"/>
      <c r="H925" s="22"/>
      <c r="I925" s="22"/>
      <c r="J925" s="8"/>
      <c r="K925" s="41" t="str">
        <f>IF(J925=1,'Equivalencia BH-BMPT'!$D$2,IF(J925=2,'Equivalencia BH-BMPT'!$D$3,IF(J925=3,'Equivalencia BH-BMPT'!$D$4,IF(J925=4,'Equivalencia BH-BMPT'!$D$5,IF(J925=5,'Equivalencia BH-BMPT'!$D$6,IF(J925=6,'Equivalencia BH-BMPT'!$D$7,IF(J925=7,'Equivalencia BH-BMPT'!$D$8,IF(J925=8,'Equivalencia BH-BMPT'!$D$9,IF(J925=9,'Equivalencia BH-BMPT'!$D$10,IF(J925=10,'Equivalencia BH-BMPT'!$D$11,IF(J925=11,'Equivalencia BH-BMPT'!$D$12,IF(J925=12,'Equivalencia BH-BMPT'!$D$13,IF(J925=13,'Equivalencia BH-BMPT'!$D$14,IF(J925=14,'Equivalencia BH-BMPT'!$D$15,IF(J925=15,'Equivalencia BH-BMPT'!$D$16,IF(J925=16,'Equivalencia BH-BMPT'!$D$17,IF(J925=17,'Equivalencia BH-BMPT'!$D$18,IF(J925=18,'Equivalencia BH-BMPT'!$D$19,IF(J925=19,'Equivalencia BH-BMPT'!$D$20,IF(J925=20,'Equivalencia BH-BMPT'!$D$21,IF(J925=21,'Equivalencia BH-BMPT'!$D$22,IF(J925=22,'Equivalencia BH-BMPT'!$D$23,IF(J925=23,'Equivalencia BH-BMPT'!#REF!,IF(J925=24,'Equivalencia BH-BMPT'!$D$25,IF(J925=25,'Equivalencia BH-BMPT'!$D$26,IF(J925=26,'Equivalencia BH-BMPT'!$D$27,IF(J925=27,'Equivalencia BH-BMPT'!$D$28,IF(J925=28,'Equivalencia BH-BMPT'!$D$29,IF(J925=29,'Equivalencia BH-BMPT'!$D$30,IF(J925=30,'Equivalencia BH-BMPT'!$D$31,IF(J925=31,'Equivalencia BH-BMPT'!$D$32,IF(J925=32,'Equivalencia BH-BMPT'!$D$33,IF(J925=33,'Equivalencia BH-BMPT'!$D$34,IF(J925=34,'Equivalencia BH-BMPT'!$D$35,IF(J925=35,'Equivalencia BH-BMPT'!$D$36,IF(J925=36,'Equivalencia BH-BMPT'!$D$37,IF(J925=37,'Equivalencia BH-BMPT'!$D$38,IF(J925=38,'Equivalencia BH-BMPT'!#REF!,IF(J925=39,'Equivalencia BH-BMPT'!$D$40,IF(J925=40,'Equivalencia BH-BMPT'!$D$41,IF(J925=41,'Equivalencia BH-BMPT'!$D$42,IF(J925=42,'Equivalencia BH-BMPT'!$D$43,IF(J925=43,'Equivalencia BH-BMPT'!$D$44,IF(J925=44,'Equivalencia BH-BMPT'!$D$45,IF(J925=45,'Equivalencia BH-BMPT'!$D$46,"No ha seleccionado un número de programa")))))))))))))))))))))))))))))))))))))))))))))</f>
        <v>No ha seleccionado un número de programa</v>
      </c>
      <c r="L925" s="23"/>
      <c r="M925" s="18"/>
      <c r="N925" s="27"/>
      <c r="O925" s="24"/>
      <c r="P925" s="92"/>
      <c r="Q925" s="25"/>
      <c r="R925" s="25"/>
      <c r="S925" s="25"/>
      <c r="T925" s="25">
        <f t="shared" si="48"/>
        <v>0</v>
      </c>
      <c r="U925" s="25"/>
      <c r="V925" s="26"/>
      <c r="W925" s="26"/>
      <c r="X925" s="26"/>
      <c r="Y925" s="18"/>
      <c r="Z925" s="18"/>
      <c r="AA925" s="42"/>
      <c r="AB925" s="18"/>
      <c r="AC925" s="18"/>
      <c r="AD925" s="18"/>
      <c r="AE925" s="18"/>
      <c r="AF925" s="43" t="e">
        <f t="shared" si="50"/>
        <v>#DIV/0!</v>
      </c>
      <c r="AG925" s="44"/>
      <c r="AH925" s="44" t="b">
        <f t="shared" si="49"/>
        <v>1</v>
      </c>
    </row>
    <row r="926" spans="1:34" ht="44.25" customHeight="1" thickBot="1" x14ac:dyDescent="0.3">
      <c r="A926" s="18"/>
      <c r="B926" s="18"/>
      <c r="C926" s="3"/>
      <c r="D926" s="18"/>
      <c r="E926" s="3" t="str">
        <f>IF(D926=1,'Tipo '!$B$2,IF(D926=2,'Tipo '!$B$3,IF(D926=3,'Tipo '!$B$4,IF(D926=4,'Tipo '!$B$5,IF(D926=5,'Tipo '!$B$6,IF(D926=6,'Tipo '!$B$7,IF(D926=7,'Tipo '!$B$8,IF(D926=8,'Tipo '!$B$9,IF(D926=9,'Tipo '!$B$10,IF(D926=10,'Tipo '!$B$11,IF(D926=11,'Tipo '!$B$12,IF(D926=12,'Tipo '!$B$13,IF(D926=13,'Tipo '!$B$14,IF(D926=14,'Tipo '!$B$15,IF(D926=15,'Tipo '!$B$16,IF(D926=16,'Tipo '!$B$17,IF(D926=17,'Tipo '!$B$18,IF(D926=18,'Tipo '!$B$19,IF(D926=19,'Tipo '!$B$20,IF(D926=20,'Tipo '!$B$21,"No ha seleccionado un tipo de contrato válido"))))))))))))))))))))</f>
        <v>No ha seleccionado un tipo de contrato válido</v>
      </c>
      <c r="F926" s="3"/>
      <c r="G926" s="3"/>
      <c r="H926" s="22"/>
      <c r="I926" s="22"/>
      <c r="J926" s="8"/>
      <c r="K926" s="41" t="str">
        <f>IF(J926=1,'Equivalencia BH-BMPT'!$D$2,IF(J926=2,'Equivalencia BH-BMPT'!$D$3,IF(J926=3,'Equivalencia BH-BMPT'!$D$4,IF(J926=4,'Equivalencia BH-BMPT'!$D$5,IF(J926=5,'Equivalencia BH-BMPT'!$D$6,IF(J926=6,'Equivalencia BH-BMPT'!$D$7,IF(J926=7,'Equivalencia BH-BMPT'!$D$8,IF(J926=8,'Equivalencia BH-BMPT'!$D$9,IF(J926=9,'Equivalencia BH-BMPT'!$D$10,IF(J926=10,'Equivalencia BH-BMPT'!$D$11,IF(J926=11,'Equivalencia BH-BMPT'!$D$12,IF(J926=12,'Equivalencia BH-BMPT'!$D$13,IF(J926=13,'Equivalencia BH-BMPT'!$D$14,IF(J926=14,'Equivalencia BH-BMPT'!$D$15,IF(J926=15,'Equivalencia BH-BMPT'!$D$16,IF(J926=16,'Equivalencia BH-BMPT'!$D$17,IF(J926=17,'Equivalencia BH-BMPT'!$D$18,IF(J926=18,'Equivalencia BH-BMPT'!$D$19,IF(J926=19,'Equivalencia BH-BMPT'!$D$20,IF(J926=20,'Equivalencia BH-BMPT'!$D$21,IF(J926=21,'Equivalencia BH-BMPT'!$D$22,IF(J926=22,'Equivalencia BH-BMPT'!$D$23,IF(J926=23,'Equivalencia BH-BMPT'!#REF!,IF(J926=24,'Equivalencia BH-BMPT'!$D$25,IF(J926=25,'Equivalencia BH-BMPT'!$D$26,IF(J926=26,'Equivalencia BH-BMPT'!$D$27,IF(J926=27,'Equivalencia BH-BMPT'!$D$28,IF(J926=28,'Equivalencia BH-BMPT'!$D$29,IF(J926=29,'Equivalencia BH-BMPT'!$D$30,IF(J926=30,'Equivalencia BH-BMPT'!$D$31,IF(J926=31,'Equivalencia BH-BMPT'!$D$32,IF(J926=32,'Equivalencia BH-BMPT'!$D$33,IF(J926=33,'Equivalencia BH-BMPT'!$D$34,IF(J926=34,'Equivalencia BH-BMPT'!$D$35,IF(J926=35,'Equivalencia BH-BMPT'!$D$36,IF(J926=36,'Equivalencia BH-BMPT'!$D$37,IF(J926=37,'Equivalencia BH-BMPT'!$D$38,IF(J926=38,'Equivalencia BH-BMPT'!#REF!,IF(J926=39,'Equivalencia BH-BMPT'!$D$40,IF(J926=40,'Equivalencia BH-BMPT'!$D$41,IF(J926=41,'Equivalencia BH-BMPT'!$D$42,IF(J926=42,'Equivalencia BH-BMPT'!$D$43,IF(J926=43,'Equivalencia BH-BMPT'!$D$44,IF(J926=44,'Equivalencia BH-BMPT'!$D$45,IF(J926=45,'Equivalencia BH-BMPT'!$D$46,"No ha seleccionado un número de programa")))))))))))))))))))))))))))))))))))))))))))))</f>
        <v>No ha seleccionado un número de programa</v>
      </c>
      <c r="L926" s="23"/>
      <c r="M926" s="18"/>
      <c r="N926" s="27"/>
      <c r="O926" s="24"/>
      <c r="P926" s="92"/>
      <c r="Q926" s="25"/>
      <c r="R926" s="25"/>
      <c r="S926" s="25"/>
      <c r="T926" s="25">
        <f t="shared" si="48"/>
        <v>0</v>
      </c>
      <c r="U926" s="25"/>
      <c r="V926" s="26"/>
      <c r="W926" s="26"/>
      <c r="X926" s="26"/>
      <c r="Y926" s="18"/>
      <c r="Z926" s="18"/>
      <c r="AA926" s="42"/>
      <c r="AB926" s="18"/>
      <c r="AC926" s="18"/>
      <c r="AD926" s="18"/>
      <c r="AE926" s="18"/>
      <c r="AF926" s="43" t="e">
        <f t="shared" si="50"/>
        <v>#DIV/0!</v>
      </c>
      <c r="AG926" s="44"/>
      <c r="AH926" s="44" t="b">
        <f t="shared" si="49"/>
        <v>1</v>
      </c>
    </row>
    <row r="927" spans="1:34" ht="44.25" customHeight="1" thickBot="1" x14ac:dyDescent="0.3">
      <c r="A927" s="18"/>
      <c r="B927" s="18"/>
      <c r="C927" s="3"/>
      <c r="D927" s="18"/>
      <c r="E927" s="3" t="str">
        <f>IF(D927=1,'Tipo '!$B$2,IF(D927=2,'Tipo '!$B$3,IF(D927=3,'Tipo '!$B$4,IF(D927=4,'Tipo '!$B$5,IF(D927=5,'Tipo '!$B$6,IF(D927=6,'Tipo '!$B$7,IF(D927=7,'Tipo '!$B$8,IF(D927=8,'Tipo '!$B$9,IF(D927=9,'Tipo '!$B$10,IF(D927=10,'Tipo '!$B$11,IF(D927=11,'Tipo '!$B$12,IF(D927=12,'Tipo '!$B$13,IF(D927=13,'Tipo '!$B$14,IF(D927=14,'Tipo '!$B$15,IF(D927=15,'Tipo '!$B$16,IF(D927=16,'Tipo '!$B$17,IF(D927=17,'Tipo '!$B$18,IF(D927=18,'Tipo '!$B$19,IF(D927=19,'Tipo '!$B$20,IF(D927=20,'Tipo '!$B$21,"No ha seleccionado un tipo de contrato válido"))))))))))))))))))))</f>
        <v>No ha seleccionado un tipo de contrato válido</v>
      </c>
      <c r="F927" s="3"/>
      <c r="G927" s="3"/>
      <c r="H927" s="22"/>
      <c r="I927" s="22"/>
      <c r="J927" s="8"/>
      <c r="K927" s="41" t="str">
        <f>IF(J927=1,'Equivalencia BH-BMPT'!$D$2,IF(J927=2,'Equivalencia BH-BMPT'!$D$3,IF(J927=3,'Equivalencia BH-BMPT'!$D$4,IF(J927=4,'Equivalencia BH-BMPT'!$D$5,IF(J927=5,'Equivalencia BH-BMPT'!$D$6,IF(J927=6,'Equivalencia BH-BMPT'!$D$7,IF(J927=7,'Equivalencia BH-BMPT'!$D$8,IF(J927=8,'Equivalencia BH-BMPT'!$D$9,IF(J927=9,'Equivalencia BH-BMPT'!$D$10,IF(J927=10,'Equivalencia BH-BMPT'!$D$11,IF(J927=11,'Equivalencia BH-BMPT'!$D$12,IF(J927=12,'Equivalencia BH-BMPT'!$D$13,IF(J927=13,'Equivalencia BH-BMPT'!$D$14,IF(J927=14,'Equivalencia BH-BMPT'!$D$15,IF(J927=15,'Equivalencia BH-BMPT'!$D$16,IF(J927=16,'Equivalencia BH-BMPT'!$D$17,IF(J927=17,'Equivalencia BH-BMPT'!$D$18,IF(J927=18,'Equivalencia BH-BMPT'!$D$19,IF(J927=19,'Equivalencia BH-BMPT'!$D$20,IF(J927=20,'Equivalencia BH-BMPT'!$D$21,IF(J927=21,'Equivalencia BH-BMPT'!$D$22,IF(J927=22,'Equivalencia BH-BMPT'!$D$23,IF(J927=23,'Equivalencia BH-BMPT'!#REF!,IF(J927=24,'Equivalencia BH-BMPT'!$D$25,IF(J927=25,'Equivalencia BH-BMPT'!$D$26,IF(J927=26,'Equivalencia BH-BMPT'!$D$27,IF(J927=27,'Equivalencia BH-BMPT'!$D$28,IF(J927=28,'Equivalencia BH-BMPT'!$D$29,IF(J927=29,'Equivalencia BH-BMPT'!$D$30,IF(J927=30,'Equivalencia BH-BMPT'!$D$31,IF(J927=31,'Equivalencia BH-BMPT'!$D$32,IF(J927=32,'Equivalencia BH-BMPT'!$D$33,IF(J927=33,'Equivalencia BH-BMPT'!$D$34,IF(J927=34,'Equivalencia BH-BMPT'!$D$35,IF(J927=35,'Equivalencia BH-BMPT'!$D$36,IF(J927=36,'Equivalencia BH-BMPT'!$D$37,IF(J927=37,'Equivalencia BH-BMPT'!$D$38,IF(J927=38,'Equivalencia BH-BMPT'!#REF!,IF(J927=39,'Equivalencia BH-BMPT'!$D$40,IF(J927=40,'Equivalencia BH-BMPT'!$D$41,IF(J927=41,'Equivalencia BH-BMPT'!$D$42,IF(J927=42,'Equivalencia BH-BMPT'!$D$43,IF(J927=43,'Equivalencia BH-BMPT'!$D$44,IF(J927=44,'Equivalencia BH-BMPT'!$D$45,IF(J927=45,'Equivalencia BH-BMPT'!$D$46,"No ha seleccionado un número de programa")))))))))))))))))))))))))))))))))))))))))))))</f>
        <v>No ha seleccionado un número de programa</v>
      </c>
      <c r="L927" s="23"/>
      <c r="M927" s="18"/>
      <c r="N927" s="27"/>
      <c r="O927" s="24"/>
      <c r="P927" s="92"/>
      <c r="Q927" s="25"/>
      <c r="R927" s="25"/>
      <c r="S927" s="25"/>
      <c r="T927" s="25">
        <f t="shared" si="48"/>
        <v>0</v>
      </c>
      <c r="U927" s="25"/>
      <c r="V927" s="26"/>
      <c r="W927" s="26"/>
      <c r="X927" s="26"/>
      <c r="Y927" s="18"/>
      <c r="Z927" s="18"/>
      <c r="AA927" s="42"/>
      <c r="AB927" s="18"/>
      <c r="AC927" s="18"/>
      <c r="AD927" s="18"/>
      <c r="AE927" s="18"/>
      <c r="AF927" s="43" t="e">
        <f t="shared" si="50"/>
        <v>#DIV/0!</v>
      </c>
      <c r="AG927" s="44"/>
      <c r="AH927" s="44" t="b">
        <f t="shared" si="49"/>
        <v>1</v>
      </c>
    </row>
    <row r="928" spans="1:34" ht="44.25" customHeight="1" thickBot="1" x14ac:dyDescent="0.3">
      <c r="A928" s="18"/>
      <c r="B928" s="18"/>
      <c r="C928" s="3"/>
      <c r="D928" s="18"/>
      <c r="E928" s="3" t="str">
        <f>IF(D928=1,'Tipo '!$B$2,IF(D928=2,'Tipo '!$B$3,IF(D928=3,'Tipo '!$B$4,IF(D928=4,'Tipo '!$B$5,IF(D928=5,'Tipo '!$B$6,IF(D928=6,'Tipo '!$B$7,IF(D928=7,'Tipo '!$B$8,IF(D928=8,'Tipo '!$B$9,IF(D928=9,'Tipo '!$B$10,IF(D928=10,'Tipo '!$B$11,IF(D928=11,'Tipo '!$B$12,IF(D928=12,'Tipo '!$B$13,IF(D928=13,'Tipo '!$B$14,IF(D928=14,'Tipo '!$B$15,IF(D928=15,'Tipo '!$B$16,IF(D928=16,'Tipo '!$B$17,IF(D928=17,'Tipo '!$B$18,IF(D928=18,'Tipo '!$B$19,IF(D928=19,'Tipo '!$B$20,IF(D928=20,'Tipo '!$B$21,"No ha seleccionado un tipo de contrato válido"))))))))))))))))))))</f>
        <v>No ha seleccionado un tipo de contrato válido</v>
      </c>
      <c r="F928" s="3"/>
      <c r="G928" s="3"/>
      <c r="H928" s="22"/>
      <c r="I928" s="22"/>
      <c r="J928" s="8"/>
      <c r="K928" s="41" t="str">
        <f>IF(J928=1,'Equivalencia BH-BMPT'!$D$2,IF(J928=2,'Equivalencia BH-BMPT'!$D$3,IF(J928=3,'Equivalencia BH-BMPT'!$D$4,IF(J928=4,'Equivalencia BH-BMPT'!$D$5,IF(J928=5,'Equivalencia BH-BMPT'!$D$6,IF(J928=6,'Equivalencia BH-BMPT'!$D$7,IF(J928=7,'Equivalencia BH-BMPT'!$D$8,IF(J928=8,'Equivalencia BH-BMPT'!$D$9,IF(J928=9,'Equivalencia BH-BMPT'!$D$10,IF(J928=10,'Equivalencia BH-BMPT'!$D$11,IF(J928=11,'Equivalencia BH-BMPT'!$D$12,IF(J928=12,'Equivalencia BH-BMPT'!$D$13,IF(J928=13,'Equivalencia BH-BMPT'!$D$14,IF(J928=14,'Equivalencia BH-BMPT'!$D$15,IF(J928=15,'Equivalencia BH-BMPT'!$D$16,IF(J928=16,'Equivalencia BH-BMPT'!$D$17,IF(J928=17,'Equivalencia BH-BMPT'!$D$18,IF(J928=18,'Equivalencia BH-BMPT'!$D$19,IF(J928=19,'Equivalencia BH-BMPT'!$D$20,IF(J928=20,'Equivalencia BH-BMPT'!$D$21,IF(J928=21,'Equivalencia BH-BMPT'!$D$22,IF(J928=22,'Equivalencia BH-BMPT'!$D$23,IF(J928=23,'Equivalencia BH-BMPT'!#REF!,IF(J928=24,'Equivalencia BH-BMPT'!$D$25,IF(J928=25,'Equivalencia BH-BMPT'!$D$26,IF(J928=26,'Equivalencia BH-BMPT'!$D$27,IF(J928=27,'Equivalencia BH-BMPT'!$D$28,IF(J928=28,'Equivalencia BH-BMPT'!$D$29,IF(J928=29,'Equivalencia BH-BMPT'!$D$30,IF(J928=30,'Equivalencia BH-BMPT'!$D$31,IF(J928=31,'Equivalencia BH-BMPT'!$D$32,IF(J928=32,'Equivalencia BH-BMPT'!$D$33,IF(J928=33,'Equivalencia BH-BMPT'!$D$34,IF(J928=34,'Equivalencia BH-BMPT'!$D$35,IF(J928=35,'Equivalencia BH-BMPT'!$D$36,IF(J928=36,'Equivalencia BH-BMPT'!$D$37,IF(J928=37,'Equivalencia BH-BMPT'!$D$38,IF(J928=38,'Equivalencia BH-BMPT'!#REF!,IF(J928=39,'Equivalencia BH-BMPT'!$D$40,IF(J928=40,'Equivalencia BH-BMPT'!$D$41,IF(J928=41,'Equivalencia BH-BMPT'!$D$42,IF(J928=42,'Equivalencia BH-BMPT'!$D$43,IF(J928=43,'Equivalencia BH-BMPT'!$D$44,IF(J928=44,'Equivalencia BH-BMPT'!$D$45,IF(J928=45,'Equivalencia BH-BMPT'!$D$46,"No ha seleccionado un número de programa")))))))))))))))))))))))))))))))))))))))))))))</f>
        <v>No ha seleccionado un número de programa</v>
      </c>
      <c r="L928" s="23"/>
      <c r="M928" s="18"/>
      <c r="N928" s="27"/>
      <c r="O928" s="24"/>
      <c r="P928" s="92"/>
      <c r="Q928" s="25"/>
      <c r="R928" s="25"/>
      <c r="S928" s="25"/>
      <c r="T928" s="25">
        <f t="shared" si="48"/>
        <v>0</v>
      </c>
      <c r="U928" s="25"/>
      <c r="V928" s="26"/>
      <c r="W928" s="26"/>
      <c r="X928" s="26"/>
      <c r="Y928" s="18"/>
      <c r="Z928" s="18"/>
      <c r="AA928" s="42"/>
      <c r="AB928" s="18"/>
      <c r="AC928" s="18"/>
      <c r="AD928" s="18"/>
      <c r="AE928" s="18"/>
      <c r="AF928" s="43" t="e">
        <f t="shared" si="50"/>
        <v>#DIV/0!</v>
      </c>
      <c r="AG928" s="44"/>
      <c r="AH928" s="44" t="b">
        <f t="shared" si="49"/>
        <v>1</v>
      </c>
    </row>
    <row r="929" spans="1:34" ht="44.25" customHeight="1" thickBot="1" x14ac:dyDescent="0.3">
      <c r="A929" s="18"/>
      <c r="B929" s="18"/>
      <c r="C929" s="3"/>
      <c r="D929" s="18"/>
      <c r="E929" s="3" t="str">
        <f>IF(D929=1,'Tipo '!$B$2,IF(D929=2,'Tipo '!$B$3,IF(D929=3,'Tipo '!$B$4,IF(D929=4,'Tipo '!$B$5,IF(D929=5,'Tipo '!$B$6,IF(D929=6,'Tipo '!$B$7,IF(D929=7,'Tipo '!$B$8,IF(D929=8,'Tipo '!$B$9,IF(D929=9,'Tipo '!$B$10,IF(D929=10,'Tipo '!$B$11,IF(D929=11,'Tipo '!$B$12,IF(D929=12,'Tipo '!$B$13,IF(D929=13,'Tipo '!$B$14,IF(D929=14,'Tipo '!$B$15,IF(D929=15,'Tipo '!$B$16,IF(D929=16,'Tipo '!$B$17,IF(D929=17,'Tipo '!$B$18,IF(D929=18,'Tipo '!$B$19,IF(D929=19,'Tipo '!$B$20,IF(D929=20,'Tipo '!$B$21,"No ha seleccionado un tipo de contrato válido"))))))))))))))))))))</f>
        <v>No ha seleccionado un tipo de contrato válido</v>
      </c>
      <c r="F929" s="3"/>
      <c r="G929" s="3"/>
      <c r="H929" s="22"/>
      <c r="I929" s="22"/>
      <c r="J929" s="8"/>
      <c r="K929" s="41" t="str">
        <f>IF(J929=1,'Equivalencia BH-BMPT'!$D$2,IF(J929=2,'Equivalencia BH-BMPT'!$D$3,IF(J929=3,'Equivalencia BH-BMPT'!$D$4,IF(J929=4,'Equivalencia BH-BMPT'!$D$5,IF(J929=5,'Equivalencia BH-BMPT'!$D$6,IF(J929=6,'Equivalencia BH-BMPT'!$D$7,IF(J929=7,'Equivalencia BH-BMPT'!$D$8,IF(J929=8,'Equivalencia BH-BMPT'!$D$9,IF(J929=9,'Equivalencia BH-BMPT'!$D$10,IF(J929=10,'Equivalencia BH-BMPT'!$D$11,IF(J929=11,'Equivalencia BH-BMPT'!$D$12,IF(J929=12,'Equivalencia BH-BMPT'!$D$13,IF(J929=13,'Equivalencia BH-BMPT'!$D$14,IF(J929=14,'Equivalencia BH-BMPT'!$D$15,IF(J929=15,'Equivalencia BH-BMPT'!$D$16,IF(J929=16,'Equivalencia BH-BMPT'!$D$17,IF(J929=17,'Equivalencia BH-BMPT'!$D$18,IF(J929=18,'Equivalencia BH-BMPT'!$D$19,IF(J929=19,'Equivalencia BH-BMPT'!$D$20,IF(J929=20,'Equivalencia BH-BMPT'!$D$21,IF(J929=21,'Equivalencia BH-BMPT'!$D$22,IF(J929=22,'Equivalencia BH-BMPT'!$D$23,IF(J929=23,'Equivalencia BH-BMPT'!#REF!,IF(J929=24,'Equivalencia BH-BMPT'!$D$25,IF(J929=25,'Equivalencia BH-BMPT'!$D$26,IF(J929=26,'Equivalencia BH-BMPT'!$D$27,IF(J929=27,'Equivalencia BH-BMPT'!$D$28,IF(J929=28,'Equivalencia BH-BMPT'!$D$29,IF(J929=29,'Equivalencia BH-BMPT'!$D$30,IF(J929=30,'Equivalencia BH-BMPT'!$D$31,IF(J929=31,'Equivalencia BH-BMPT'!$D$32,IF(J929=32,'Equivalencia BH-BMPT'!$D$33,IF(J929=33,'Equivalencia BH-BMPT'!$D$34,IF(J929=34,'Equivalencia BH-BMPT'!$D$35,IF(J929=35,'Equivalencia BH-BMPT'!$D$36,IF(J929=36,'Equivalencia BH-BMPT'!$D$37,IF(J929=37,'Equivalencia BH-BMPT'!$D$38,IF(J929=38,'Equivalencia BH-BMPT'!#REF!,IF(J929=39,'Equivalencia BH-BMPT'!$D$40,IF(J929=40,'Equivalencia BH-BMPT'!$D$41,IF(J929=41,'Equivalencia BH-BMPT'!$D$42,IF(J929=42,'Equivalencia BH-BMPT'!$D$43,IF(J929=43,'Equivalencia BH-BMPT'!$D$44,IF(J929=44,'Equivalencia BH-BMPT'!$D$45,IF(J929=45,'Equivalencia BH-BMPT'!$D$46,"No ha seleccionado un número de programa")))))))))))))))))))))))))))))))))))))))))))))</f>
        <v>No ha seleccionado un número de programa</v>
      </c>
      <c r="L929" s="23"/>
      <c r="M929" s="18"/>
      <c r="N929" s="27"/>
      <c r="O929" s="24"/>
      <c r="P929" s="92"/>
      <c r="Q929" s="25"/>
      <c r="R929" s="25"/>
      <c r="S929" s="25"/>
      <c r="T929" s="25">
        <f t="shared" si="48"/>
        <v>0</v>
      </c>
      <c r="U929" s="25"/>
      <c r="V929" s="26"/>
      <c r="W929" s="26"/>
      <c r="X929" s="26"/>
      <c r="Y929" s="18"/>
      <c r="Z929" s="18"/>
      <c r="AA929" s="42"/>
      <c r="AB929" s="18"/>
      <c r="AC929" s="18"/>
      <c r="AD929" s="18"/>
      <c r="AE929" s="18"/>
      <c r="AF929" s="43" t="e">
        <f t="shared" si="50"/>
        <v>#DIV/0!</v>
      </c>
      <c r="AG929" s="44"/>
      <c r="AH929" s="44" t="b">
        <f t="shared" si="49"/>
        <v>1</v>
      </c>
    </row>
    <row r="930" spans="1:34" ht="44.25" customHeight="1" thickBot="1" x14ac:dyDescent="0.3">
      <c r="A930" s="18"/>
      <c r="B930" s="18"/>
      <c r="C930" s="3"/>
      <c r="D930" s="18"/>
      <c r="E930" s="3" t="str">
        <f>IF(D930=1,'Tipo '!$B$2,IF(D930=2,'Tipo '!$B$3,IF(D930=3,'Tipo '!$B$4,IF(D930=4,'Tipo '!$B$5,IF(D930=5,'Tipo '!$B$6,IF(D930=6,'Tipo '!$B$7,IF(D930=7,'Tipo '!$B$8,IF(D930=8,'Tipo '!$B$9,IF(D930=9,'Tipo '!$B$10,IF(D930=10,'Tipo '!$B$11,IF(D930=11,'Tipo '!$B$12,IF(D930=12,'Tipo '!$B$13,IF(D930=13,'Tipo '!$B$14,IF(D930=14,'Tipo '!$B$15,IF(D930=15,'Tipo '!$B$16,IF(D930=16,'Tipo '!$B$17,IF(D930=17,'Tipo '!$B$18,IF(D930=18,'Tipo '!$B$19,IF(D930=19,'Tipo '!$B$20,IF(D930=20,'Tipo '!$B$21,"No ha seleccionado un tipo de contrato válido"))))))))))))))))))))</f>
        <v>No ha seleccionado un tipo de contrato válido</v>
      </c>
      <c r="F930" s="3"/>
      <c r="G930" s="3"/>
      <c r="H930" s="22"/>
      <c r="I930" s="22"/>
      <c r="J930" s="8"/>
      <c r="K930" s="41" t="str">
        <f>IF(J930=1,'Equivalencia BH-BMPT'!$D$2,IF(J930=2,'Equivalencia BH-BMPT'!$D$3,IF(J930=3,'Equivalencia BH-BMPT'!$D$4,IF(J930=4,'Equivalencia BH-BMPT'!$D$5,IF(J930=5,'Equivalencia BH-BMPT'!$D$6,IF(J930=6,'Equivalencia BH-BMPT'!$D$7,IF(J930=7,'Equivalencia BH-BMPT'!$D$8,IF(J930=8,'Equivalencia BH-BMPT'!$D$9,IF(J930=9,'Equivalencia BH-BMPT'!$D$10,IF(J930=10,'Equivalencia BH-BMPT'!$D$11,IF(J930=11,'Equivalencia BH-BMPT'!$D$12,IF(J930=12,'Equivalencia BH-BMPT'!$D$13,IF(J930=13,'Equivalencia BH-BMPT'!$D$14,IF(J930=14,'Equivalencia BH-BMPT'!$D$15,IF(J930=15,'Equivalencia BH-BMPT'!$D$16,IF(J930=16,'Equivalencia BH-BMPT'!$D$17,IF(J930=17,'Equivalencia BH-BMPT'!$D$18,IF(J930=18,'Equivalencia BH-BMPT'!$D$19,IF(J930=19,'Equivalencia BH-BMPT'!$D$20,IF(J930=20,'Equivalencia BH-BMPT'!$D$21,IF(J930=21,'Equivalencia BH-BMPT'!$D$22,IF(J930=22,'Equivalencia BH-BMPT'!$D$23,IF(J930=23,'Equivalencia BH-BMPT'!#REF!,IF(J930=24,'Equivalencia BH-BMPT'!$D$25,IF(J930=25,'Equivalencia BH-BMPT'!$D$26,IF(J930=26,'Equivalencia BH-BMPT'!$D$27,IF(J930=27,'Equivalencia BH-BMPT'!$D$28,IF(J930=28,'Equivalencia BH-BMPT'!$D$29,IF(J930=29,'Equivalencia BH-BMPT'!$D$30,IF(J930=30,'Equivalencia BH-BMPT'!$D$31,IF(J930=31,'Equivalencia BH-BMPT'!$D$32,IF(J930=32,'Equivalencia BH-BMPT'!$D$33,IF(J930=33,'Equivalencia BH-BMPT'!$D$34,IF(J930=34,'Equivalencia BH-BMPT'!$D$35,IF(J930=35,'Equivalencia BH-BMPT'!$D$36,IF(J930=36,'Equivalencia BH-BMPT'!$D$37,IF(J930=37,'Equivalencia BH-BMPT'!$D$38,IF(J930=38,'Equivalencia BH-BMPT'!#REF!,IF(J930=39,'Equivalencia BH-BMPT'!$D$40,IF(J930=40,'Equivalencia BH-BMPT'!$D$41,IF(J930=41,'Equivalencia BH-BMPT'!$D$42,IF(J930=42,'Equivalencia BH-BMPT'!$D$43,IF(J930=43,'Equivalencia BH-BMPT'!$D$44,IF(J930=44,'Equivalencia BH-BMPT'!$D$45,IF(J930=45,'Equivalencia BH-BMPT'!$D$46,"No ha seleccionado un número de programa")))))))))))))))))))))))))))))))))))))))))))))</f>
        <v>No ha seleccionado un número de programa</v>
      </c>
      <c r="L930" s="23"/>
      <c r="M930" s="18"/>
      <c r="N930" s="27"/>
      <c r="O930" s="24"/>
      <c r="P930" s="92"/>
      <c r="Q930" s="25"/>
      <c r="R930" s="25"/>
      <c r="S930" s="25"/>
      <c r="T930" s="25">
        <f t="shared" si="48"/>
        <v>0</v>
      </c>
      <c r="U930" s="25"/>
      <c r="V930" s="26"/>
      <c r="W930" s="26"/>
      <c r="X930" s="26"/>
      <c r="Y930" s="18"/>
      <c r="Z930" s="18"/>
      <c r="AA930" s="42"/>
      <c r="AB930" s="18"/>
      <c r="AC930" s="18"/>
      <c r="AD930" s="18"/>
      <c r="AE930" s="18"/>
      <c r="AF930" s="43" t="e">
        <f t="shared" si="50"/>
        <v>#DIV/0!</v>
      </c>
      <c r="AG930" s="44"/>
      <c r="AH930" s="44" t="b">
        <f t="shared" si="49"/>
        <v>1</v>
      </c>
    </row>
    <row r="931" spans="1:34" ht="44.25" customHeight="1" thickBot="1" x14ac:dyDescent="0.3">
      <c r="A931" s="18"/>
      <c r="B931" s="18"/>
      <c r="C931" s="3"/>
      <c r="D931" s="18"/>
      <c r="E931" s="3" t="str">
        <f>IF(D931=1,'Tipo '!$B$2,IF(D931=2,'Tipo '!$B$3,IF(D931=3,'Tipo '!$B$4,IF(D931=4,'Tipo '!$B$5,IF(D931=5,'Tipo '!$B$6,IF(D931=6,'Tipo '!$B$7,IF(D931=7,'Tipo '!$B$8,IF(D931=8,'Tipo '!$B$9,IF(D931=9,'Tipo '!$B$10,IF(D931=10,'Tipo '!$B$11,IF(D931=11,'Tipo '!$B$12,IF(D931=12,'Tipo '!$B$13,IF(D931=13,'Tipo '!$B$14,IF(D931=14,'Tipo '!$B$15,IF(D931=15,'Tipo '!$B$16,IF(D931=16,'Tipo '!$B$17,IF(D931=17,'Tipo '!$B$18,IF(D931=18,'Tipo '!$B$19,IF(D931=19,'Tipo '!$B$20,IF(D931=20,'Tipo '!$B$21,"No ha seleccionado un tipo de contrato válido"))))))))))))))))))))</f>
        <v>No ha seleccionado un tipo de contrato válido</v>
      </c>
      <c r="F931" s="3"/>
      <c r="G931" s="3"/>
      <c r="H931" s="22"/>
      <c r="I931" s="22"/>
      <c r="J931" s="8"/>
      <c r="K931" s="41" t="str">
        <f>IF(J931=1,'Equivalencia BH-BMPT'!$D$2,IF(J931=2,'Equivalencia BH-BMPT'!$D$3,IF(J931=3,'Equivalencia BH-BMPT'!$D$4,IF(J931=4,'Equivalencia BH-BMPT'!$D$5,IF(J931=5,'Equivalencia BH-BMPT'!$D$6,IF(J931=6,'Equivalencia BH-BMPT'!$D$7,IF(J931=7,'Equivalencia BH-BMPT'!$D$8,IF(J931=8,'Equivalencia BH-BMPT'!$D$9,IF(J931=9,'Equivalencia BH-BMPT'!$D$10,IF(J931=10,'Equivalencia BH-BMPT'!$D$11,IF(J931=11,'Equivalencia BH-BMPT'!$D$12,IF(J931=12,'Equivalencia BH-BMPT'!$D$13,IF(J931=13,'Equivalencia BH-BMPT'!$D$14,IF(J931=14,'Equivalencia BH-BMPT'!$D$15,IF(J931=15,'Equivalencia BH-BMPT'!$D$16,IF(J931=16,'Equivalencia BH-BMPT'!$D$17,IF(J931=17,'Equivalencia BH-BMPT'!$D$18,IF(J931=18,'Equivalencia BH-BMPT'!$D$19,IF(J931=19,'Equivalencia BH-BMPT'!$D$20,IF(J931=20,'Equivalencia BH-BMPT'!$D$21,IF(J931=21,'Equivalencia BH-BMPT'!$D$22,IF(J931=22,'Equivalencia BH-BMPT'!$D$23,IF(J931=23,'Equivalencia BH-BMPT'!#REF!,IF(J931=24,'Equivalencia BH-BMPT'!$D$25,IF(J931=25,'Equivalencia BH-BMPT'!$D$26,IF(J931=26,'Equivalencia BH-BMPT'!$D$27,IF(J931=27,'Equivalencia BH-BMPT'!$D$28,IF(J931=28,'Equivalencia BH-BMPT'!$D$29,IF(J931=29,'Equivalencia BH-BMPT'!$D$30,IF(J931=30,'Equivalencia BH-BMPT'!$D$31,IF(J931=31,'Equivalencia BH-BMPT'!$D$32,IF(J931=32,'Equivalencia BH-BMPT'!$D$33,IF(J931=33,'Equivalencia BH-BMPT'!$D$34,IF(J931=34,'Equivalencia BH-BMPT'!$D$35,IF(J931=35,'Equivalencia BH-BMPT'!$D$36,IF(J931=36,'Equivalencia BH-BMPT'!$D$37,IF(J931=37,'Equivalencia BH-BMPT'!$D$38,IF(J931=38,'Equivalencia BH-BMPT'!#REF!,IF(J931=39,'Equivalencia BH-BMPT'!$D$40,IF(J931=40,'Equivalencia BH-BMPT'!$D$41,IF(J931=41,'Equivalencia BH-BMPT'!$D$42,IF(J931=42,'Equivalencia BH-BMPT'!$D$43,IF(J931=43,'Equivalencia BH-BMPT'!$D$44,IF(J931=44,'Equivalencia BH-BMPT'!$D$45,IF(J931=45,'Equivalencia BH-BMPT'!$D$46,"No ha seleccionado un número de programa")))))))))))))))))))))))))))))))))))))))))))))</f>
        <v>No ha seleccionado un número de programa</v>
      </c>
      <c r="L931" s="23"/>
      <c r="M931" s="18"/>
      <c r="N931" s="27"/>
      <c r="O931" s="24"/>
      <c r="P931" s="92"/>
      <c r="Q931" s="25"/>
      <c r="R931" s="25"/>
      <c r="S931" s="25"/>
      <c r="T931" s="25">
        <f t="shared" si="48"/>
        <v>0</v>
      </c>
      <c r="U931" s="25"/>
      <c r="V931" s="26"/>
      <c r="W931" s="26"/>
      <c r="X931" s="26"/>
      <c r="Y931" s="18"/>
      <c r="Z931" s="18"/>
      <c r="AA931" s="42"/>
      <c r="AB931" s="18"/>
      <c r="AC931" s="18"/>
      <c r="AD931" s="18"/>
      <c r="AE931" s="18"/>
      <c r="AF931" s="43" t="e">
        <f t="shared" si="50"/>
        <v>#DIV/0!</v>
      </c>
      <c r="AG931" s="44"/>
      <c r="AH931" s="44" t="b">
        <f t="shared" si="49"/>
        <v>1</v>
      </c>
    </row>
    <row r="932" spans="1:34" ht="44.25" customHeight="1" thickBot="1" x14ac:dyDescent="0.3">
      <c r="A932" s="18"/>
      <c r="B932" s="18"/>
      <c r="C932" s="3"/>
      <c r="D932" s="18"/>
      <c r="E932" s="3" t="str">
        <f>IF(D932=1,'Tipo '!$B$2,IF(D932=2,'Tipo '!$B$3,IF(D932=3,'Tipo '!$B$4,IF(D932=4,'Tipo '!$B$5,IF(D932=5,'Tipo '!$B$6,IF(D932=6,'Tipo '!$B$7,IF(D932=7,'Tipo '!$B$8,IF(D932=8,'Tipo '!$B$9,IF(D932=9,'Tipo '!$B$10,IF(D932=10,'Tipo '!$B$11,IF(D932=11,'Tipo '!$B$12,IF(D932=12,'Tipo '!$B$13,IF(D932=13,'Tipo '!$B$14,IF(D932=14,'Tipo '!$B$15,IF(D932=15,'Tipo '!$B$16,IF(D932=16,'Tipo '!$B$17,IF(D932=17,'Tipo '!$B$18,IF(D932=18,'Tipo '!$B$19,IF(D932=19,'Tipo '!$B$20,IF(D932=20,'Tipo '!$B$21,"No ha seleccionado un tipo de contrato válido"))))))))))))))))))))</f>
        <v>No ha seleccionado un tipo de contrato válido</v>
      </c>
      <c r="F932" s="3"/>
      <c r="G932" s="3"/>
      <c r="H932" s="22"/>
      <c r="I932" s="22"/>
      <c r="J932" s="8"/>
      <c r="K932" s="41" t="str">
        <f>IF(J932=1,'Equivalencia BH-BMPT'!$D$2,IF(J932=2,'Equivalencia BH-BMPT'!$D$3,IF(J932=3,'Equivalencia BH-BMPT'!$D$4,IF(J932=4,'Equivalencia BH-BMPT'!$D$5,IF(J932=5,'Equivalencia BH-BMPT'!$D$6,IF(J932=6,'Equivalencia BH-BMPT'!$D$7,IF(J932=7,'Equivalencia BH-BMPT'!$D$8,IF(J932=8,'Equivalencia BH-BMPT'!$D$9,IF(J932=9,'Equivalencia BH-BMPT'!$D$10,IF(J932=10,'Equivalencia BH-BMPT'!$D$11,IF(J932=11,'Equivalencia BH-BMPT'!$D$12,IF(J932=12,'Equivalencia BH-BMPT'!$D$13,IF(J932=13,'Equivalencia BH-BMPT'!$D$14,IF(J932=14,'Equivalencia BH-BMPT'!$D$15,IF(J932=15,'Equivalencia BH-BMPT'!$D$16,IF(J932=16,'Equivalencia BH-BMPT'!$D$17,IF(J932=17,'Equivalencia BH-BMPT'!$D$18,IF(J932=18,'Equivalencia BH-BMPT'!$D$19,IF(J932=19,'Equivalencia BH-BMPT'!$D$20,IF(J932=20,'Equivalencia BH-BMPT'!$D$21,IF(J932=21,'Equivalencia BH-BMPT'!$D$22,IF(J932=22,'Equivalencia BH-BMPT'!$D$23,IF(J932=23,'Equivalencia BH-BMPT'!#REF!,IF(J932=24,'Equivalencia BH-BMPT'!$D$25,IF(J932=25,'Equivalencia BH-BMPT'!$D$26,IF(J932=26,'Equivalencia BH-BMPT'!$D$27,IF(J932=27,'Equivalencia BH-BMPT'!$D$28,IF(J932=28,'Equivalencia BH-BMPT'!$D$29,IF(J932=29,'Equivalencia BH-BMPT'!$D$30,IF(J932=30,'Equivalencia BH-BMPT'!$D$31,IF(J932=31,'Equivalencia BH-BMPT'!$D$32,IF(J932=32,'Equivalencia BH-BMPT'!$D$33,IF(J932=33,'Equivalencia BH-BMPT'!$D$34,IF(J932=34,'Equivalencia BH-BMPT'!$D$35,IF(J932=35,'Equivalencia BH-BMPT'!$D$36,IF(J932=36,'Equivalencia BH-BMPT'!$D$37,IF(J932=37,'Equivalencia BH-BMPT'!$D$38,IF(J932=38,'Equivalencia BH-BMPT'!#REF!,IF(J932=39,'Equivalencia BH-BMPT'!$D$40,IF(J932=40,'Equivalencia BH-BMPT'!$D$41,IF(J932=41,'Equivalencia BH-BMPT'!$D$42,IF(J932=42,'Equivalencia BH-BMPT'!$D$43,IF(J932=43,'Equivalencia BH-BMPT'!$D$44,IF(J932=44,'Equivalencia BH-BMPT'!$D$45,IF(J932=45,'Equivalencia BH-BMPT'!$D$46,"No ha seleccionado un número de programa")))))))))))))))))))))))))))))))))))))))))))))</f>
        <v>No ha seleccionado un número de programa</v>
      </c>
      <c r="L932" s="23"/>
      <c r="M932" s="18"/>
      <c r="N932" s="27"/>
      <c r="O932" s="24"/>
      <c r="P932" s="92"/>
      <c r="Q932" s="25"/>
      <c r="R932" s="25"/>
      <c r="S932" s="25"/>
      <c r="T932" s="25">
        <f t="shared" si="48"/>
        <v>0</v>
      </c>
      <c r="U932" s="25"/>
      <c r="V932" s="26"/>
      <c r="W932" s="26"/>
      <c r="X932" s="26"/>
      <c r="Y932" s="18"/>
      <c r="Z932" s="18"/>
      <c r="AA932" s="42"/>
      <c r="AB932" s="18"/>
      <c r="AC932" s="18"/>
      <c r="AD932" s="18"/>
      <c r="AE932" s="18"/>
      <c r="AF932" s="43" t="e">
        <f t="shared" si="50"/>
        <v>#DIV/0!</v>
      </c>
      <c r="AG932" s="44"/>
      <c r="AH932" s="44" t="b">
        <f t="shared" si="49"/>
        <v>1</v>
      </c>
    </row>
    <row r="933" spans="1:34" ht="44.25" customHeight="1" thickBot="1" x14ac:dyDescent="0.3">
      <c r="A933" s="18"/>
      <c r="B933" s="18"/>
      <c r="C933" s="3"/>
      <c r="D933" s="18"/>
      <c r="E933" s="3" t="str">
        <f>IF(D933=1,'Tipo '!$B$2,IF(D933=2,'Tipo '!$B$3,IF(D933=3,'Tipo '!$B$4,IF(D933=4,'Tipo '!$B$5,IF(D933=5,'Tipo '!$B$6,IF(D933=6,'Tipo '!$B$7,IF(D933=7,'Tipo '!$B$8,IF(D933=8,'Tipo '!$B$9,IF(D933=9,'Tipo '!$B$10,IF(D933=10,'Tipo '!$B$11,IF(D933=11,'Tipo '!$B$12,IF(D933=12,'Tipo '!$B$13,IF(D933=13,'Tipo '!$B$14,IF(D933=14,'Tipo '!$B$15,IF(D933=15,'Tipo '!$B$16,IF(D933=16,'Tipo '!$B$17,IF(D933=17,'Tipo '!$B$18,IF(D933=18,'Tipo '!$B$19,IF(D933=19,'Tipo '!$B$20,IF(D933=20,'Tipo '!$B$21,"No ha seleccionado un tipo de contrato válido"))))))))))))))))))))</f>
        <v>No ha seleccionado un tipo de contrato válido</v>
      </c>
      <c r="F933" s="3"/>
      <c r="G933" s="3"/>
      <c r="H933" s="22"/>
      <c r="I933" s="22"/>
      <c r="J933" s="8"/>
      <c r="K933" s="41" t="str">
        <f>IF(J933=1,'Equivalencia BH-BMPT'!$D$2,IF(J933=2,'Equivalencia BH-BMPT'!$D$3,IF(J933=3,'Equivalencia BH-BMPT'!$D$4,IF(J933=4,'Equivalencia BH-BMPT'!$D$5,IF(J933=5,'Equivalencia BH-BMPT'!$D$6,IF(J933=6,'Equivalencia BH-BMPT'!$D$7,IF(J933=7,'Equivalencia BH-BMPT'!$D$8,IF(J933=8,'Equivalencia BH-BMPT'!$D$9,IF(J933=9,'Equivalencia BH-BMPT'!$D$10,IF(J933=10,'Equivalencia BH-BMPT'!$D$11,IF(J933=11,'Equivalencia BH-BMPT'!$D$12,IF(J933=12,'Equivalencia BH-BMPT'!$D$13,IF(J933=13,'Equivalencia BH-BMPT'!$D$14,IF(J933=14,'Equivalencia BH-BMPT'!$D$15,IF(J933=15,'Equivalencia BH-BMPT'!$D$16,IF(J933=16,'Equivalencia BH-BMPT'!$D$17,IF(J933=17,'Equivalencia BH-BMPT'!$D$18,IF(J933=18,'Equivalencia BH-BMPT'!$D$19,IF(J933=19,'Equivalencia BH-BMPT'!$D$20,IF(J933=20,'Equivalencia BH-BMPT'!$D$21,IF(J933=21,'Equivalencia BH-BMPT'!$D$22,IF(J933=22,'Equivalencia BH-BMPT'!$D$23,IF(J933=23,'Equivalencia BH-BMPT'!#REF!,IF(J933=24,'Equivalencia BH-BMPT'!$D$25,IF(J933=25,'Equivalencia BH-BMPT'!$D$26,IF(J933=26,'Equivalencia BH-BMPT'!$D$27,IF(J933=27,'Equivalencia BH-BMPT'!$D$28,IF(J933=28,'Equivalencia BH-BMPT'!$D$29,IF(J933=29,'Equivalencia BH-BMPT'!$D$30,IF(J933=30,'Equivalencia BH-BMPT'!$D$31,IF(J933=31,'Equivalencia BH-BMPT'!$D$32,IF(J933=32,'Equivalencia BH-BMPT'!$D$33,IF(J933=33,'Equivalencia BH-BMPT'!$D$34,IF(J933=34,'Equivalencia BH-BMPT'!$D$35,IF(J933=35,'Equivalencia BH-BMPT'!$D$36,IF(J933=36,'Equivalencia BH-BMPT'!$D$37,IF(J933=37,'Equivalencia BH-BMPT'!$D$38,IF(J933=38,'Equivalencia BH-BMPT'!#REF!,IF(J933=39,'Equivalencia BH-BMPT'!$D$40,IF(J933=40,'Equivalencia BH-BMPT'!$D$41,IF(J933=41,'Equivalencia BH-BMPT'!$D$42,IF(J933=42,'Equivalencia BH-BMPT'!$D$43,IF(J933=43,'Equivalencia BH-BMPT'!$D$44,IF(J933=44,'Equivalencia BH-BMPT'!$D$45,IF(J933=45,'Equivalencia BH-BMPT'!$D$46,"No ha seleccionado un número de programa")))))))))))))))))))))))))))))))))))))))))))))</f>
        <v>No ha seleccionado un número de programa</v>
      </c>
      <c r="L933" s="23"/>
      <c r="M933" s="18"/>
      <c r="N933" s="27"/>
      <c r="O933" s="24"/>
      <c r="P933" s="92"/>
      <c r="Q933" s="25"/>
      <c r="R933" s="25"/>
      <c r="S933" s="25"/>
      <c r="T933" s="25">
        <f t="shared" si="48"/>
        <v>0</v>
      </c>
      <c r="U933" s="25"/>
      <c r="V933" s="26"/>
      <c r="W933" s="26"/>
      <c r="X933" s="26"/>
      <c r="Y933" s="18"/>
      <c r="Z933" s="18"/>
      <c r="AA933" s="42"/>
      <c r="AB933" s="18"/>
      <c r="AC933" s="18"/>
      <c r="AD933" s="18"/>
      <c r="AE933" s="18"/>
      <c r="AF933" s="43" t="e">
        <f t="shared" si="50"/>
        <v>#DIV/0!</v>
      </c>
      <c r="AG933" s="44"/>
      <c r="AH933" s="44" t="b">
        <f t="shared" si="49"/>
        <v>1</v>
      </c>
    </row>
    <row r="934" spans="1:34" ht="44.25" customHeight="1" thickBot="1" x14ac:dyDescent="0.3">
      <c r="A934" s="18"/>
      <c r="B934" s="18"/>
      <c r="C934" s="3"/>
      <c r="D934" s="18"/>
      <c r="E934" s="3" t="str">
        <f>IF(D934=1,'Tipo '!$B$2,IF(D934=2,'Tipo '!$B$3,IF(D934=3,'Tipo '!$B$4,IF(D934=4,'Tipo '!$B$5,IF(D934=5,'Tipo '!$B$6,IF(D934=6,'Tipo '!$B$7,IF(D934=7,'Tipo '!$B$8,IF(D934=8,'Tipo '!$B$9,IF(D934=9,'Tipo '!$B$10,IF(D934=10,'Tipo '!$B$11,IF(D934=11,'Tipo '!$B$12,IF(D934=12,'Tipo '!$B$13,IF(D934=13,'Tipo '!$B$14,IF(D934=14,'Tipo '!$B$15,IF(D934=15,'Tipo '!$B$16,IF(D934=16,'Tipo '!$B$17,IF(D934=17,'Tipo '!$B$18,IF(D934=18,'Tipo '!$B$19,IF(D934=19,'Tipo '!$B$20,IF(D934=20,'Tipo '!$B$21,"No ha seleccionado un tipo de contrato válido"))))))))))))))))))))</f>
        <v>No ha seleccionado un tipo de contrato válido</v>
      </c>
      <c r="F934" s="3"/>
      <c r="G934" s="3"/>
      <c r="H934" s="22"/>
      <c r="I934" s="22"/>
      <c r="J934" s="8"/>
      <c r="K934" s="41" t="str">
        <f>IF(J934=1,'Equivalencia BH-BMPT'!$D$2,IF(J934=2,'Equivalencia BH-BMPT'!$D$3,IF(J934=3,'Equivalencia BH-BMPT'!$D$4,IF(J934=4,'Equivalencia BH-BMPT'!$D$5,IF(J934=5,'Equivalencia BH-BMPT'!$D$6,IF(J934=6,'Equivalencia BH-BMPT'!$D$7,IF(J934=7,'Equivalencia BH-BMPT'!$D$8,IF(J934=8,'Equivalencia BH-BMPT'!$D$9,IF(J934=9,'Equivalencia BH-BMPT'!$D$10,IF(J934=10,'Equivalencia BH-BMPT'!$D$11,IF(J934=11,'Equivalencia BH-BMPT'!$D$12,IF(J934=12,'Equivalencia BH-BMPT'!$D$13,IF(J934=13,'Equivalencia BH-BMPT'!$D$14,IF(J934=14,'Equivalencia BH-BMPT'!$D$15,IF(J934=15,'Equivalencia BH-BMPT'!$D$16,IF(J934=16,'Equivalencia BH-BMPT'!$D$17,IF(J934=17,'Equivalencia BH-BMPT'!$D$18,IF(J934=18,'Equivalencia BH-BMPT'!$D$19,IF(J934=19,'Equivalencia BH-BMPT'!$D$20,IF(J934=20,'Equivalencia BH-BMPT'!$D$21,IF(J934=21,'Equivalencia BH-BMPT'!$D$22,IF(J934=22,'Equivalencia BH-BMPT'!$D$23,IF(J934=23,'Equivalencia BH-BMPT'!#REF!,IF(J934=24,'Equivalencia BH-BMPT'!$D$25,IF(J934=25,'Equivalencia BH-BMPT'!$D$26,IF(J934=26,'Equivalencia BH-BMPT'!$D$27,IF(J934=27,'Equivalencia BH-BMPT'!$D$28,IF(J934=28,'Equivalencia BH-BMPT'!$D$29,IF(J934=29,'Equivalencia BH-BMPT'!$D$30,IF(J934=30,'Equivalencia BH-BMPT'!$D$31,IF(J934=31,'Equivalencia BH-BMPT'!$D$32,IF(J934=32,'Equivalencia BH-BMPT'!$D$33,IF(J934=33,'Equivalencia BH-BMPT'!$D$34,IF(J934=34,'Equivalencia BH-BMPT'!$D$35,IF(J934=35,'Equivalencia BH-BMPT'!$D$36,IF(J934=36,'Equivalencia BH-BMPT'!$D$37,IF(J934=37,'Equivalencia BH-BMPT'!$D$38,IF(J934=38,'Equivalencia BH-BMPT'!#REF!,IF(J934=39,'Equivalencia BH-BMPT'!$D$40,IF(J934=40,'Equivalencia BH-BMPT'!$D$41,IF(J934=41,'Equivalencia BH-BMPT'!$D$42,IF(J934=42,'Equivalencia BH-BMPT'!$D$43,IF(J934=43,'Equivalencia BH-BMPT'!$D$44,IF(J934=44,'Equivalencia BH-BMPT'!$D$45,IF(J934=45,'Equivalencia BH-BMPT'!$D$46,"No ha seleccionado un número de programa")))))))))))))))))))))))))))))))))))))))))))))</f>
        <v>No ha seleccionado un número de programa</v>
      </c>
      <c r="L934" s="23"/>
      <c r="M934" s="18"/>
      <c r="N934" s="27"/>
      <c r="O934" s="24"/>
      <c r="P934" s="92"/>
      <c r="Q934" s="25"/>
      <c r="R934" s="25"/>
      <c r="S934" s="25"/>
      <c r="T934" s="25">
        <f t="shared" si="48"/>
        <v>0</v>
      </c>
      <c r="U934" s="25"/>
      <c r="V934" s="26"/>
      <c r="W934" s="26"/>
      <c r="X934" s="26"/>
      <c r="Y934" s="18"/>
      <c r="Z934" s="18"/>
      <c r="AA934" s="42"/>
      <c r="AB934" s="18"/>
      <c r="AC934" s="18"/>
      <c r="AD934" s="18"/>
      <c r="AE934" s="18"/>
      <c r="AF934" s="43" t="e">
        <f t="shared" si="50"/>
        <v>#DIV/0!</v>
      </c>
      <c r="AG934" s="44"/>
      <c r="AH934" s="44" t="b">
        <f t="shared" si="49"/>
        <v>1</v>
      </c>
    </row>
    <row r="935" spans="1:34" ht="44.25" customHeight="1" thickBot="1" x14ac:dyDescent="0.3">
      <c r="A935" s="18"/>
      <c r="B935" s="18"/>
      <c r="C935" s="3"/>
      <c r="D935" s="18"/>
      <c r="E935" s="3" t="str">
        <f>IF(D935=1,'Tipo '!$B$2,IF(D935=2,'Tipo '!$B$3,IF(D935=3,'Tipo '!$B$4,IF(D935=4,'Tipo '!$B$5,IF(D935=5,'Tipo '!$B$6,IF(D935=6,'Tipo '!$B$7,IF(D935=7,'Tipo '!$B$8,IF(D935=8,'Tipo '!$B$9,IF(D935=9,'Tipo '!$B$10,IF(D935=10,'Tipo '!$B$11,IF(D935=11,'Tipo '!$B$12,IF(D935=12,'Tipo '!$B$13,IF(D935=13,'Tipo '!$B$14,IF(D935=14,'Tipo '!$B$15,IF(D935=15,'Tipo '!$B$16,IF(D935=16,'Tipo '!$B$17,IF(D935=17,'Tipo '!$B$18,IF(D935=18,'Tipo '!$B$19,IF(D935=19,'Tipo '!$B$20,IF(D935=20,'Tipo '!$B$21,"No ha seleccionado un tipo de contrato válido"))))))))))))))))))))</f>
        <v>No ha seleccionado un tipo de contrato válido</v>
      </c>
      <c r="F935" s="3"/>
      <c r="G935" s="3"/>
      <c r="H935" s="22"/>
      <c r="I935" s="22"/>
      <c r="J935" s="8"/>
      <c r="K935" s="41" t="str">
        <f>IF(J935=1,'Equivalencia BH-BMPT'!$D$2,IF(J935=2,'Equivalencia BH-BMPT'!$D$3,IF(J935=3,'Equivalencia BH-BMPT'!$D$4,IF(J935=4,'Equivalencia BH-BMPT'!$D$5,IF(J935=5,'Equivalencia BH-BMPT'!$D$6,IF(J935=6,'Equivalencia BH-BMPT'!$D$7,IF(J935=7,'Equivalencia BH-BMPT'!$D$8,IF(J935=8,'Equivalencia BH-BMPT'!$D$9,IF(J935=9,'Equivalencia BH-BMPT'!$D$10,IF(J935=10,'Equivalencia BH-BMPT'!$D$11,IF(J935=11,'Equivalencia BH-BMPT'!$D$12,IF(J935=12,'Equivalencia BH-BMPT'!$D$13,IF(J935=13,'Equivalencia BH-BMPT'!$D$14,IF(J935=14,'Equivalencia BH-BMPT'!$D$15,IF(J935=15,'Equivalencia BH-BMPT'!$D$16,IF(J935=16,'Equivalencia BH-BMPT'!$D$17,IF(J935=17,'Equivalencia BH-BMPT'!$D$18,IF(J935=18,'Equivalencia BH-BMPT'!$D$19,IF(J935=19,'Equivalencia BH-BMPT'!$D$20,IF(J935=20,'Equivalencia BH-BMPT'!$D$21,IF(J935=21,'Equivalencia BH-BMPT'!$D$22,IF(J935=22,'Equivalencia BH-BMPT'!$D$23,IF(J935=23,'Equivalencia BH-BMPT'!#REF!,IF(J935=24,'Equivalencia BH-BMPT'!$D$25,IF(J935=25,'Equivalencia BH-BMPT'!$D$26,IF(J935=26,'Equivalencia BH-BMPT'!$D$27,IF(J935=27,'Equivalencia BH-BMPT'!$D$28,IF(J935=28,'Equivalencia BH-BMPT'!$D$29,IF(J935=29,'Equivalencia BH-BMPT'!$D$30,IF(J935=30,'Equivalencia BH-BMPT'!$D$31,IF(J935=31,'Equivalencia BH-BMPT'!$D$32,IF(J935=32,'Equivalencia BH-BMPT'!$D$33,IF(J935=33,'Equivalencia BH-BMPT'!$D$34,IF(J935=34,'Equivalencia BH-BMPT'!$D$35,IF(J935=35,'Equivalencia BH-BMPT'!$D$36,IF(J935=36,'Equivalencia BH-BMPT'!$D$37,IF(J935=37,'Equivalencia BH-BMPT'!$D$38,IF(J935=38,'Equivalencia BH-BMPT'!#REF!,IF(J935=39,'Equivalencia BH-BMPT'!$D$40,IF(J935=40,'Equivalencia BH-BMPT'!$D$41,IF(J935=41,'Equivalencia BH-BMPT'!$D$42,IF(J935=42,'Equivalencia BH-BMPT'!$D$43,IF(J935=43,'Equivalencia BH-BMPT'!$D$44,IF(J935=44,'Equivalencia BH-BMPT'!$D$45,IF(J935=45,'Equivalencia BH-BMPT'!$D$46,"No ha seleccionado un número de programa")))))))))))))))))))))))))))))))))))))))))))))</f>
        <v>No ha seleccionado un número de programa</v>
      </c>
      <c r="L935" s="23"/>
      <c r="M935" s="18"/>
      <c r="N935" s="27"/>
      <c r="O935" s="24"/>
      <c r="P935" s="92"/>
      <c r="Q935" s="25"/>
      <c r="R935" s="25"/>
      <c r="S935" s="25"/>
      <c r="T935" s="25">
        <f t="shared" si="48"/>
        <v>0</v>
      </c>
      <c r="U935" s="25"/>
      <c r="V935" s="26"/>
      <c r="W935" s="26"/>
      <c r="X935" s="26"/>
      <c r="Y935" s="18"/>
      <c r="Z935" s="18"/>
      <c r="AA935" s="42"/>
      <c r="AB935" s="18"/>
      <c r="AC935" s="18"/>
      <c r="AD935" s="18"/>
      <c r="AE935" s="18"/>
      <c r="AF935" s="43" t="e">
        <f t="shared" si="50"/>
        <v>#DIV/0!</v>
      </c>
      <c r="AG935" s="44"/>
      <c r="AH935" s="44" t="b">
        <f t="shared" si="49"/>
        <v>1</v>
      </c>
    </row>
    <row r="936" spans="1:34" ht="44.25" customHeight="1" thickBot="1" x14ac:dyDescent="0.3">
      <c r="A936" s="18"/>
      <c r="B936" s="18"/>
      <c r="C936" s="3"/>
      <c r="D936" s="18"/>
      <c r="E936" s="3" t="str">
        <f>IF(D936=1,'Tipo '!$B$2,IF(D936=2,'Tipo '!$B$3,IF(D936=3,'Tipo '!$B$4,IF(D936=4,'Tipo '!$B$5,IF(D936=5,'Tipo '!$B$6,IF(D936=6,'Tipo '!$B$7,IF(D936=7,'Tipo '!$B$8,IF(D936=8,'Tipo '!$B$9,IF(D936=9,'Tipo '!$B$10,IF(D936=10,'Tipo '!$B$11,IF(D936=11,'Tipo '!$B$12,IF(D936=12,'Tipo '!$B$13,IF(D936=13,'Tipo '!$B$14,IF(D936=14,'Tipo '!$B$15,IF(D936=15,'Tipo '!$B$16,IF(D936=16,'Tipo '!$B$17,IF(D936=17,'Tipo '!$B$18,IF(D936=18,'Tipo '!$B$19,IF(D936=19,'Tipo '!$B$20,IF(D936=20,'Tipo '!$B$21,"No ha seleccionado un tipo de contrato válido"))))))))))))))))))))</f>
        <v>No ha seleccionado un tipo de contrato válido</v>
      </c>
      <c r="F936" s="3"/>
      <c r="G936" s="3"/>
      <c r="H936" s="22"/>
      <c r="I936" s="22"/>
      <c r="J936" s="8"/>
      <c r="K936" s="41" t="str">
        <f>IF(J936=1,'Equivalencia BH-BMPT'!$D$2,IF(J936=2,'Equivalencia BH-BMPT'!$D$3,IF(J936=3,'Equivalencia BH-BMPT'!$D$4,IF(J936=4,'Equivalencia BH-BMPT'!$D$5,IF(J936=5,'Equivalencia BH-BMPT'!$D$6,IF(J936=6,'Equivalencia BH-BMPT'!$D$7,IF(J936=7,'Equivalencia BH-BMPT'!$D$8,IF(J936=8,'Equivalencia BH-BMPT'!$D$9,IF(J936=9,'Equivalencia BH-BMPT'!$D$10,IF(J936=10,'Equivalencia BH-BMPT'!$D$11,IF(J936=11,'Equivalencia BH-BMPT'!$D$12,IF(J936=12,'Equivalencia BH-BMPT'!$D$13,IF(J936=13,'Equivalencia BH-BMPT'!$D$14,IF(J936=14,'Equivalencia BH-BMPT'!$D$15,IF(J936=15,'Equivalencia BH-BMPT'!$D$16,IF(J936=16,'Equivalencia BH-BMPT'!$D$17,IF(J936=17,'Equivalencia BH-BMPT'!$D$18,IF(J936=18,'Equivalencia BH-BMPT'!$D$19,IF(J936=19,'Equivalencia BH-BMPT'!$D$20,IF(J936=20,'Equivalencia BH-BMPT'!$D$21,IF(J936=21,'Equivalencia BH-BMPT'!$D$22,IF(J936=22,'Equivalencia BH-BMPT'!$D$23,IF(J936=23,'Equivalencia BH-BMPT'!#REF!,IF(J936=24,'Equivalencia BH-BMPT'!$D$25,IF(J936=25,'Equivalencia BH-BMPT'!$D$26,IF(J936=26,'Equivalencia BH-BMPT'!$D$27,IF(J936=27,'Equivalencia BH-BMPT'!$D$28,IF(J936=28,'Equivalencia BH-BMPT'!$D$29,IF(J936=29,'Equivalencia BH-BMPT'!$D$30,IF(J936=30,'Equivalencia BH-BMPT'!$D$31,IF(J936=31,'Equivalencia BH-BMPT'!$D$32,IF(J936=32,'Equivalencia BH-BMPT'!$D$33,IF(J936=33,'Equivalencia BH-BMPT'!$D$34,IF(J936=34,'Equivalencia BH-BMPT'!$D$35,IF(J936=35,'Equivalencia BH-BMPT'!$D$36,IF(J936=36,'Equivalencia BH-BMPT'!$D$37,IF(J936=37,'Equivalencia BH-BMPT'!$D$38,IF(J936=38,'Equivalencia BH-BMPT'!#REF!,IF(J936=39,'Equivalencia BH-BMPT'!$D$40,IF(J936=40,'Equivalencia BH-BMPT'!$D$41,IF(J936=41,'Equivalencia BH-BMPT'!$D$42,IF(J936=42,'Equivalencia BH-BMPT'!$D$43,IF(J936=43,'Equivalencia BH-BMPT'!$D$44,IF(J936=44,'Equivalencia BH-BMPT'!$D$45,IF(J936=45,'Equivalencia BH-BMPT'!$D$46,"No ha seleccionado un número de programa")))))))))))))))))))))))))))))))))))))))))))))</f>
        <v>No ha seleccionado un número de programa</v>
      </c>
      <c r="L936" s="23"/>
      <c r="M936" s="18"/>
      <c r="N936" s="27"/>
      <c r="O936" s="24"/>
      <c r="P936" s="92"/>
      <c r="Q936" s="25"/>
      <c r="R936" s="25"/>
      <c r="S936" s="25"/>
      <c r="T936" s="25">
        <f t="shared" si="48"/>
        <v>0</v>
      </c>
      <c r="U936" s="25"/>
      <c r="V936" s="26"/>
      <c r="W936" s="26"/>
      <c r="X936" s="26"/>
      <c r="Y936" s="18"/>
      <c r="Z936" s="18"/>
      <c r="AA936" s="42"/>
      <c r="AB936" s="18"/>
      <c r="AC936" s="18"/>
      <c r="AD936" s="18"/>
      <c r="AE936" s="18"/>
      <c r="AF936" s="43" t="e">
        <f t="shared" si="50"/>
        <v>#DIV/0!</v>
      </c>
      <c r="AG936" s="44"/>
      <c r="AH936" s="44" t="b">
        <f t="shared" si="49"/>
        <v>1</v>
      </c>
    </row>
    <row r="937" spans="1:34" ht="44.25" customHeight="1" thickBot="1" x14ac:dyDescent="0.3">
      <c r="A937" s="18"/>
      <c r="B937" s="18"/>
      <c r="C937" s="3"/>
      <c r="D937" s="18"/>
      <c r="E937" s="3" t="str">
        <f>IF(D937=1,'Tipo '!$B$2,IF(D937=2,'Tipo '!$B$3,IF(D937=3,'Tipo '!$B$4,IF(D937=4,'Tipo '!$B$5,IF(D937=5,'Tipo '!$B$6,IF(D937=6,'Tipo '!$B$7,IF(D937=7,'Tipo '!$B$8,IF(D937=8,'Tipo '!$B$9,IF(D937=9,'Tipo '!$B$10,IF(D937=10,'Tipo '!$B$11,IF(D937=11,'Tipo '!$B$12,IF(D937=12,'Tipo '!$B$13,IF(D937=13,'Tipo '!$B$14,IF(D937=14,'Tipo '!$B$15,IF(D937=15,'Tipo '!$B$16,IF(D937=16,'Tipo '!$B$17,IF(D937=17,'Tipo '!$B$18,IF(D937=18,'Tipo '!$B$19,IF(D937=19,'Tipo '!$B$20,IF(D937=20,'Tipo '!$B$21,"No ha seleccionado un tipo de contrato válido"))))))))))))))))))))</f>
        <v>No ha seleccionado un tipo de contrato válido</v>
      </c>
      <c r="F937" s="3"/>
      <c r="G937" s="3"/>
      <c r="H937" s="22"/>
      <c r="I937" s="22"/>
      <c r="J937" s="8"/>
      <c r="K937" s="41" t="str">
        <f>IF(J937=1,'Equivalencia BH-BMPT'!$D$2,IF(J937=2,'Equivalencia BH-BMPT'!$D$3,IF(J937=3,'Equivalencia BH-BMPT'!$D$4,IF(J937=4,'Equivalencia BH-BMPT'!$D$5,IF(J937=5,'Equivalencia BH-BMPT'!$D$6,IF(J937=6,'Equivalencia BH-BMPT'!$D$7,IF(J937=7,'Equivalencia BH-BMPT'!$D$8,IF(J937=8,'Equivalencia BH-BMPT'!$D$9,IF(J937=9,'Equivalencia BH-BMPT'!$D$10,IF(J937=10,'Equivalencia BH-BMPT'!$D$11,IF(J937=11,'Equivalencia BH-BMPT'!$D$12,IF(J937=12,'Equivalencia BH-BMPT'!$D$13,IF(J937=13,'Equivalencia BH-BMPT'!$D$14,IF(J937=14,'Equivalencia BH-BMPT'!$D$15,IF(J937=15,'Equivalencia BH-BMPT'!$D$16,IF(J937=16,'Equivalencia BH-BMPT'!$D$17,IF(J937=17,'Equivalencia BH-BMPT'!$D$18,IF(J937=18,'Equivalencia BH-BMPT'!$D$19,IF(J937=19,'Equivalencia BH-BMPT'!$D$20,IF(J937=20,'Equivalencia BH-BMPT'!$D$21,IF(J937=21,'Equivalencia BH-BMPT'!$D$22,IF(J937=22,'Equivalencia BH-BMPT'!$D$23,IF(J937=23,'Equivalencia BH-BMPT'!#REF!,IF(J937=24,'Equivalencia BH-BMPT'!$D$25,IF(J937=25,'Equivalencia BH-BMPT'!$D$26,IF(J937=26,'Equivalencia BH-BMPT'!$D$27,IF(J937=27,'Equivalencia BH-BMPT'!$D$28,IF(J937=28,'Equivalencia BH-BMPT'!$D$29,IF(J937=29,'Equivalencia BH-BMPT'!$D$30,IF(J937=30,'Equivalencia BH-BMPT'!$D$31,IF(J937=31,'Equivalencia BH-BMPT'!$D$32,IF(J937=32,'Equivalencia BH-BMPT'!$D$33,IF(J937=33,'Equivalencia BH-BMPT'!$D$34,IF(J937=34,'Equivalencia BH-BMPT'!$D$35,IF(J937=35,'Equivalencia BH-BMPT'!$D$36,IF(J937=36,'Equivalencia BH-BMPT'!$D$37,IF(J937=37,'Equivalencia BH-BMPT'!$D$38,IF(J937=38,'Equivalencia BH-BMPT'!#REF!,IF(J937=39,'Equivalencia BH-BMPT'!$D$40,IF(J937=40,'Equivalencia BH-BMPT'!$D$41,IF(J937=41,'Equivalencia BH-BMPT'!$D$42,IF(J937=42,'Equivalencia BH-BMPT'!$D$43,IF(J937=43,'Equivalencia BH-BMPT'!$D$44,IF(J937=44,'Equivalencia BH-BMPT'!$D$45,IF(J937=45,'Equivalencia BH-BMPT'!$D$46,"No ha seleccionado un número de programa")))))))))))))))))))))))))))))))))))))))))))))</f>
        <v>No ha seleccionado un número de programa</v>
      </c>
      <c r="L937" s="23"/>
      <c r="M937" s="18"/>
      <c r="N937" s="27"/>
      <c r="O937" s="24"/>
      <c r="P937" s="92"/>
      <c r="Q937" s="25"/>
      <c r="R937" s="25"/>
      <c r="S937" s="25"/>
      <c r="T937" s="25">
        <f t="shared" si="48"/>
        <v>0</v>
      </c>
      <c r="U937" s="25"/>
      <c r="V937" s="26"/>
      <c r="W937" s="26"/>
      <c r="X937" s="26"/>
      <c r="Y937" s="18"/>
      <c r="Z937" s="18"/>
      <c r="AA937" s="42"/>
      <c r="AB937" s="18"/>
      <c r="AC937" s="18"/>
      <c r="AD937" s="18"/>
      <c r="AE937" s="18"/>
      <c r="AF937" s="43" t="e">
        <f t="shared" si="50"/>
        <v>#DIV/0!</v>
      </c>
      <c r="AG937" s="44"/>
      <c r="AH937" s="44" t="b">
        <f t="shared" si="49"/>
        <v>1</v>
      </c>
    </row>
    <row r="938" spans="1:34" ht="44.25" customHeight="1" thickBot="1" x14ac:dyDescent="0.3">
      <c r="A938" s="18"/>
      <c r="B938" s="18"/>
      <c r="C938" s="3"/>
      <c r="D938" s="18"/>
      <c r="E938" s="3" t="str">
        <f>IF(D938=1,'Tipo '!$B$2,IF(D938=2,'Tipo '!$B$3,IF(D938=3,'Tipo '!$B$4,IF(D938=4,'Tipo '!$B$5,IF(D938=5,'Tipo '!$B$6,IF(D938=6,'Tipo '!$B$7,IF(D938=7,'Tipo '!$B$8,IF(D938=8,'Tipo '!$B$9,IF(D938=9,'Tipo '!$B$10,IF(D938=10,'Tipo '!$B$11,IF(D938=11,'Tipo '!$B$12,IF(D938=12,'Tipo '!$B$13,IF(D938=13,'Tipo '!$B$14,IF(D938=14,'Tipo '!$B$15,IF(D938=15,'Tipo '!$B$16,IF(D938=16,'Tipo '!$B$17,IF(D938=17,'Tipo '!$B$18,IF(D938=18,'Tipo '!$B$19,IF(D938=19,'Tipo '!$B$20,IF(D938=20,'Tipo '!$B$21,"No ha seleccionado un tipo de contrato válido"))))))))))))))))))))</f>
        <v>No ha seleccionado un tipo de contrato válido</v>
      </c>
      <c r="F938" s="3"/>
      <c r="G938" s="3"/>
      <c r="H938" s="22"/>
      <c r="I938" s="22"/>
      <c r="J938" s="8"/>
      <c r="K938" s="41" t="str">
        <f>IF(J938=1,'Equivalencia BH-BMPT'!$D$2,IF(J938=2,'Equivalencia BH-BMPT'!$D$3,IF(J938=3,'Equivalencia BH-BMPT'!$D$4,IF(J938=4,'Equivalencia BH-BMPT'!$D$5,IF(J938=5,'Equivalencia BH-BMPT'!$D$6,IF(J938=6,'Equivalencia BH-BMPT'!$D$7,IF(J938=7,'Equivalencia BH-BMPT'!$D$8,IF(J938=8,'Equivalencia BH-BMPT'!$D$9,IF(J938=9,'Equivalencia BH-BMPT'!$D$10,IF(J938=10,'Equivalencia BH-BMPT'!$D$11,IF(J938=11,'Equivalencia BH-BMPT'!$D$12,IF(J938=12,'Equivalencia BH-BMPT'!$D$13,IF(J938=13,'Equivalencia BH-BMPT'!$D$14,IF(J938=14,'Equivalencia BH-BMPT'!$D$15,IF(J938=15,'Equivalencia BH-BMPT'!$D$16,IF(J938=16,'Equivalencia BH-BMPT'!$D$17,IF(J938=17,'Equivalencia BH-BMPT'!$D$18,IF(J938=18,'Equivalencia BH-BMPT'!$D$19,IF(J938=19,'Equivalencia BH-BMPT'!$D$20,IF(J938=20,'Equivalencia BH-BMPT'!$D$21,IF(J938=21,'Equivalencia BH-BMPT'!$D$22,IF(J938=22,'Equivalencia BH-BMPT'!$D$23,IF(J938=23,'Equivalencia BH-BMPT'!#REF!,IF(J938=24,'Equivalencia BH-BMPT'!$D$25,IF(J938=25,'Equivalencia BH-BMPT'!$D$26,IF(J938=26,'Equivalencia BH-BMPT'!$D$27,IF(J938=27,'Equivalencia BH-BMPT'!$D$28,IF(J938=28,'Equivalencia BH-BMPT'!$D$29,IF(J938=29,'Equivalencia BH-BMPT'!$D$30,IF(J938=30,'Equivalencia BH-BMPT'!$D$31,IF(J938=31,'Equivalencia BH-BMPT'!$D$32,IF(J938=32,'Equivalencia BH-BMPT'!$D$33,IF(J938=33,'Equivalencia BH-BMPT'!$D$34,IF(J938=34,'Equivalencia BH-BMPT'!$D$35,IF(J938=35,'Equivalencia BH-BMPT'!$D$36,IF(J938=36,'Equivalencia BH-BMPT'!$D$37,IF(J938=37,'Equivalencia BH-BMPT'!$D$38,IF(J938=38,'Equivalencia BH-BMPT'!#REF!,IF(J938=39,'Equivalencia BH-BMPT'!$D$40,IF(J938=40,'Equivalencia BH-BMPT'!$D$41,IF(J938=41,'Equivalencia BH-BMPT'!$D$42,IF(J938=42,'Equivalencia BH-BMPT'!$D$43,IF(J938=43,'Equivalencia BH-BMPT'!$D$44,IF(J938=44,'Equivalencia BH-BMPT'!$D$45,IF(J938=45,'Equivalencia BH-BMPT'!$D$46,"No ha seleccionado un número de programa")))))))))))))))))))))))))))))))))))))))))))))</f>
        <v>No ha seleccionado un número de programa</v>
      </c>
      <c r="L938" s="23"/>
      <c r="M938" s="18"/>
      <c r="N938" s="27"/>
      <c r="O938" s="24"/>
      <c r="P938" s="92"/>
      <c r="Q938" s="25"/>
      <c r="R938" s="25"/>
      <c r="S938" s="25"/>
      <c r="T938" s="25">
        <f t="shared" si="48"/>
        <v>0</v>
      </c>
      <c r="U938" s="25"/>
      <c r="V938" s="26"/>
      <c r="W938" s="26"/>
      <c r="X938" s="26"/>
      <c r="Y938" s="18"/>
      <c r="Z938" s="18"/>
      <c r="AA938" s="42"/>
      <c r="AB938" s="18"/>
      <c r="AC938" s="18"/>
      <c r="AD938" s="18"/>
      <c r="AE938" s="18"/>
      <c r="AF938" s="43" t="e">
        <f t="shared" si="50"/>
        <v>#DIV/0!</v>
      </c>
      <c r="AG938" s="44"/>
      <c r="AH938" s="44" t="b">
        <f t="shared" si="49"/>
        <v>1</v>
      </c>
    </row>
    <row r="939" spans="1:34" ht="44.25" customHeight="1" thickBot="1" x14ac:dyDescent="0.3">
      <c r="A939" s="18"/>
      <c r="B939" s="18"/>
      <c r="C939" s="3"/>
      <c r="D939" s="18"/>
      <c r="E939" s="3" t="str">
        <f>IF(D939=1,'Tipo '!$B$2,IF(D939=2,'Tipo '!$B$3,IF(D939=3,'Tipo '!$B$4,IF(D939=4,'Tipo '!$B$5,IF(D939=5,'Tipo '!$B$6,IF(D939=6,'Tipo '!$B$7,IF(D939=7,'Tipo '!$B$8,IF(D939=8,'Tipo '!$B$9,IF(D939=9,'Tipo '!$B$10,IF(D939=10,'Tipo '!$B$11,IF(D939=11,'Tipo '!$B$12,IF(D939=12,'Tipo '!$B$13,IF(D939=13,'Tipo '!$B$14,IF(D939=14,'Tipo '!$B$15,IF(D939=15,'Tipo '!$B$16,IF(D939=16,'Tipo '!$B$17,IF(D939=17,'Tipo '!$B$18,IF(D939=18,'Tipo '!$B$19,IF(D939=19,'Tipo '!$B$20,IF(D939=20,'Tipo '!$B$21,"No ha seleccionado un tipo de contrato válido"))))))))))))))))))))</f>
        <v>No ha seleccionado un tipo de contrato válido</v>
      </c>
      <c r="F939" s="3"/>
      <c r="G939" s="3"/>
      <c r="H939" s="22"/>
      <c r="I939" s="22"/>
      <c r="J939" s="8"/>
      <c r="K939" s="41" t="str">
        <f>IF(J939=1,'Equivalencia BH-BMPT'!$D$2,IF(J939=2,'Equivalencia BH-BMPT'!$D$3,IF(J939=3,'Equivalencia BH-BMPT'!$D$4,IF(J939=4,'Equivalencia BH-BMPT'!$D$5,IF(J939=5,'Equivalencia BH-BMPT'!$D$6,IF(J939=6,'Equivalencia BH-BMPT'!$D$7,IF(J939=7,'Equivalencia BH-BMPT'!$D$8,IF(J939=8,'Equivalencia BH-BMPT'!$D$9,IF(J939=9,'Equivalencia BH-BMPT'!$D$10,IF(J939=10,'Equivalencia BH-BMPT'!$D$11,IF(J939=11,'Equivalencia BH-BMPT'!$D$12,IF(J939=12,'Equivalencia BH-BMPT'!$D$13,IF(J939=13,'Equivalencia BH-BMPT'!$D$14,IF(J939=14,'Equivalencia BH-BMPT'!$D$15,IF(J939=15,'Equivalencia BH-BMPT'!$D$16,IF(J939=16,'Equivalencia BH-BMPT'!$D$17,IF(J939=17,'Equivalencia BH-BMPT'!$D$18,IF(J939=18,'Equivalencia BH-BMPT'!$D$19,IF(J939=19,'Equivalencia BH-BMPT'!$D$20,IF(J939=20,'Equivalencia BH-BMPT'!$D$21,IF(J939=21,'Equivalencia BH-BMPT'!$D$22,IF(J939=22,'Equivalencia BH-BMPT'!$D$23,IF(J939=23,'Equivalencia BH-BMPT'!#REF!,IF(J939=24,'Equivalencia BH-BMPT'!$D$25,IF(J939=25,'Equivalencia BH-BMPT'!$D$26,IF(J939=26,'Equivalencia BH-BMPT'!$D$27,IF(J939=27,'Equivalencia BH-BMPT'!$D$28,IF(J939=28,'Equivalencia BH-BMPT'!$D$29,IF(J939=29,'Equivalencia BH-BMPT'!$D$30,IF(J939=30,'Equivalencia BH-BMPT'!$D$31,IF(J939=31,'Equivalencia BH-BMPT'!$D$32,IF(J939=32,'Equivalencia BH-BMPT'!$D$33,IF(J939=33,'Equivalencia BH-BMPT'!$D$34,IF(J939=34,'Equivalencia BH-BMPT'!$D$35,IF(J939=35,'Equivalencia BH-BMPT'!$D$36,IF(J939=36,'Equivalencia BH-BMPT'!$D$37,IF(J939=37,'Equivalencia BH-BMPT'!$D$38,IF(J939=38,'Equivalencia BH-BMPT'!#REF!,IF(J939=39,'Equivalencia BH-BMPT'!$D$40,IF(J939=40,'Equivalencia BH-BMPT'!$D$41,IF(J939=41,'Equivalencia BH-BMPT'!$D$42,IF(J939=42,'Equivalencia BH-BMPT'!$D$43,IF(J939=43,'Equivalencia BH-BMPT'!$D$44,IF(J939=44,'Equivalencia BH-BMPT'!$D$45,IF(J939=45,'Equivalencia BH-BMPT'!$D$46,"No ha seleccionado un número de programa")))))))))))))))))))))))))))))))))))))))))))))</f>
        <v>No ha seleccionado un número de programa</v>
      </c>
      <c r="L939" s="23"/>
      <c r="M939" s="18"/>
      <c r="N939" s="27"/>
      <c r="O939" s="24"/>
      <c r="P939" s="92"/>
      <c r="Q939" s="25"/>
      <c r="R939" s="25"/>
      <c r="S939" s="25"/>
      <c r="T939" s="25">
        <f t="shared" si="48"/>
        <v>0</v>
      </c>
      <c r="U939" s="25"/>
      <c r="V939" s="26"/>
      <c r="W939" s="26"/>
      <c r="X939" s="26"/>
      <c r="Y939" s="18"/>
      <c r="Z939" s="18"/>
      <c r="AA939" s="42"/>
      <c r="AB939" s="18"/>
      <c r="AC939" s="18"/>
      <c r="AD939" s="18"/>
      <c r="AE939" s="18"/>
      <c r="AF939" s="43" t="e">
        <f t="shared" si="50"/>
        <v>#DIV/0!</v>
      </c>
      <c r="AG939" s="44"/>
      <c r="AH939" s="44" t="b">
        <f t="shared" si="49"/>
        <v>1</v>
      </c>
    </row>
    <row r="940" spans="1:34" ht="44.25" customHeight="1" thickBot="1" x14ac:dyDescent="0.3">
      <c r="A940" s="18"/>
      <c r="B940" s="18"/>
      <c r="C940" s="3"/>
      <c r="D940" s="18"/>
      <c r="E940" s="3" t="str">
        <f>IF(D940=1,'Tipo '!$B$2,IF(D940=2,'Tipo '!$B$3,IF(D940=3,'Tipo '!$B$4,IF(D940=4,'Tipo '!$B$5,IF(D940=5,'Tipo '!$B$6,IF(D940=6,'Tipo '!$B$7,IF(D940=7,'Tipo '!$B$8,IF(D940=8,'Tipo '!$B$9,IF(D940=9,'Tipo '!$B$10,IF(D940=10,'Tipo '!$B$11,IF(D940=11,'Tipo '!$B$12,IF(D940=12,'Tipo '!$B$13,IF(D940=13,'Tipo '!$B$14,IF(D940=14,'Tipo '!$B$15,IF(D940=15,'Tipo '!$B$16,IF(D940=16,'Tipo '!$B$17,IF(D940=17,'Tipo '!$B$18,IF(D940=18,'Tipo '!$B$19,IF(D940=19,'Tipo '!$B$20,IF(D940=20,'Tipo '!$B$21,"No ha seleccionado un tipo de contrato válido"))))))))))))))))))))</f>
        <v>No ha seleccionado un tipo de contrato válido</v>
      </c>
      <c r="F940" s="3"/>
      <c r="G940" s="3"/>
      <c r="H940" s="22"/>
      <c r="I940" s="22"/>
      <c r="J940" s="8"/>
      <c r="K940" s="41" t="str">
        <f>IF(J940=1,'Equivalencia BH-BMPT'!$D$2,IF(J940=2,'Equivalencia BH-BMPT'!$D$3,IF(J940=3,'Equivalencia BH-BMPT'!$D$4,IF(J940=4,'Equivalencia BH-BMPT'!$D$5,IF(J940=5,'Equivalencia BH-BMPT'!$D$6,IF(J940=6,'Equivalencia BH-BMPT'!$D$7,IF(J940=7,'Equivalencia BH-BMPT'!$D$8,IF(J940=8,'Equivalencia BH-BMPT'!$D$9,IF(J940=9,'Equivalencia BH-BMPT'!$D$10,IF(J940=10,'Equivalencia BH-BMPT'!$D$11,IF(J940=11,'Equivalencia BH-BMPT'!$D$12,IF(J940=12,'Equivalencia BH-BMPT'!$D$13,IF(J940=13,'Equivalencia BH-BMPT'!$D$14,IF(J940=14,'Equivalencia BH-BMPT'!$D$15,IF(J940=15,'Equivalencia BH-BMPT'!$D$16,IF(J940=16,'Equivalencia BH-BMPT'!$D$17,IF(J940=17,'Equivalencia BH-BMPT'!$D$18,IF(J940=18,'Equivalencia BH-BMPT'!$D$19,IF(J940=19,'Equivalencia BH-BMPT'!$D$20,IF(J940=20,'Equivalencia BH-BMPT'!$D$21,IF(J940=21,'Equivalencia BH-BMPT'!$D$22,IF(J940=22,'Equivalencia BH-BMPT'!$D$23,IF(J940=23,'Equivalencia BH-BMPT'!#REF!,IF(J940=24,'Equivalencia BH-BMPT'!$D$25,IF(J940=25,'Equivalencia BH-BMPT'!$D$26,IF(J940=26,'Equivalencia BH-BMPT'!$D$27,IF(J940=27,'Equivalencia BH-BMPT'!$D$28,IF(J940=28,'Equivalencia BH-BMPT'!$D$29,IF(J940=29,'Equivalencia BH-BMPT'!$D$30,IF(J940=30,'Equivalencia BH-BMPT'!$D$31,IF(J940=31,'Equivalencia BH-BMPT'!$D$32,IF(J940=32,'Equivalencia BH-BMPT'!$D$33,IF(J940=33,'Equivalencia BH-BMPT'!$D$34,IF(J940=34,'Equivalencia BH-BMPT'!$D$35,IF(J940=35,'Equivalencia BH-BMPT'!$D$36,IF(J940=36,'Equivalencia BH-BMPT'!$D$37,IF(J940=37,'Equivalencia BH-BMPT'!$D$38,IF(J940=38,'Equivalencia BH-BMPT'!#REF!,IF(J940=39,'Equivalencia BH-BMPT'!$D$40,IF(J940=40,'Equivalencia BH-BMPT'!$D$41,IF(J940=41,'Equivalencia BH-BMPT'!$D$42,IF(J940=42,'Equivalencia BH-BMPT'!$D$43,IF(J940=43,'Equivalencia BH-BMPT'!$D$44,IF(J940=44,'Equivalencia BH-BMPT'!$D$45,IF(J940=45,'Equivalencia BH-BMPT'!$D$46,"No ha seleccionado un número de programa")))))))))))))))))))))))))))))))))))))))))))))</f>
        <v>No ha seleccionado un número de programa</v>
      </c>
      <c r="L940" s="23"/>
      <c r="M940" s="18"/>
      <c r="N940" s="27"/>
      <c r="O940" s="24"/>
      <c r="P940" s="92"/>
      <c r="Q940" s="25"/>
      <c r="R940" s="25"/>
      <c r="S940" s="25"/>
      <c r="T940" s="25">
        <f t="shared" si="48"/>
        <v>0</v>
      </c>
      <c r="U940" s="25"/>
      <c r="V940" s="26"/>
      <c r="W940" s="26"/>
      <c r="X940" s="26"/>
      <c r="Y940" s="18"/>
      <c r="Z940" s="18"/>
      <c r="AA940" s="42"/>
      <c r="AB940" s="18"/>
      <c r="AC940" s="18"/>
      <c r="AD940" s="18"/>
      <c r="AE940" s="18"/>
      <c r="AF940" s="43" t="e">
        <f t="shared" si="50"/>
        <v>#DIV/0!</v>
      </c>
      <c r="AG940" s="44"/>
      <c r="AH940" s="44" t="b">
        <f t="shared" si="49"/>
        <v>1</v>
      </c>
    </row>
    <row r="941" spans="1:34" ht="44.25" customHeight="1" thickBot="1" x14ac:dyDescent="0.3">
      <c r="A941" s="18"/>
      <c r="B941" s="18"/>
      <c r="C941" s="3"/>
      <c r="D941" s="18"/>
      <c r="E941" s="3" t="str">
        <f>IF(D941=1,'Tipo '!$B$2,IF(D941=2,'Tipo '!$B$3,IF(D941=3,'Tipo '!$B$4,IF(D941=4,'Tipo '!$B$5,IF(D941=5,'Tipo '!$B$6,IF(D941=6,'Tipo '!$B$7,IF(D941=7,'Tipo '!$B$8,IF(D941=8,'Tipo '!$B$9,IF(D941=9,'Tipo '!$B$10,IF(D941=10,'Tipo '!$B$11,IF(D941=11,'Tipo '!$B$12,IF(D941=12,'Tipo '!$B$13,IF(D941=13,'Tipo '!$B$14,IF(D941=14,'Tipo '!$B$15,IF(D941=15,'Tipo '!$B$16,IF(D941=16,'Tipo '!$B$17,IF(D941=17,'Tipo '!$B$18,IF(D941=18,'Tipo '!$B$19,IF(D941=19,'Tipo '!$B$20,IF(D941=20,'Tipo '!$B$21,"No ha seleccionado un tipo de contrato válido"))))))))))))))))))))</f>
        <v>No ha seleccionado un tipo de contrato válido</v>
      </c>
      <c r="F941" s="3"/>
      <c r="G941" s="3"/>
      <c r="H941" s="22"/>
      <c r="I941" s="22"/>
      <c r="J941" s="8"/>
      <c r="K941" s="41" t="str">
        <f>IF(J941=1,'Equivalencia BH-BMPT'!$D$2,IF(J941=2,'Equivalencia BH-BMPT'!$D$3,IF(J941=3,'Equivalencia BH-BMPT'!$D$4,IF(J941=4,'Equivalencia BH-BMPT'!$D$5,IF(J941=5,'Equivalencia BH-BMPT'!$D$6,IF(J941=6,'Equivalencia BH-BMPT'!$D$7,IF(J941=7,'Equivalencia BH-BMPT'!$D$8,IF(J941=8,'Equivalencia BH-BMPT'!$D$9,IF(J941=9,'Equivalencia BH-BMPT'!$D$10,IF(J941=10,'Equivalencia BH-BMPT'!$D$11,IF(J941=11,'Equivalencia BH-BMPT'!$D$12,IF(J941=12,'Equivalencia BH-BMPT'!$D$13,IF(J941=13,'Equivalencia BH-BMPT'!$D$14,IF(J941=14,'Equivalencia BH-BMPT'!$D$15,IF(J941=15,'Equivalencia BH-BMPT'!$D$16,IF(J941=16,'Equivalencia BH-BMPT'!$D$17,IF(J941=17,'Equivalencia BH-BMPT'!$D$18,IF(J941=18,'Equivalencia BH-BMPT'!$D$19,IF(J941=19,'Equivalencia BH-BMPT'!$D$20,IF(J941=20,'Equivalencia BH-BMPT'!$D$21,IF(J941=21,'Equivalencia BH-BMPT'!$D$22,IF(J941=22,'Equivalencia BH-BMPT'!$D$23,IF(J941=23,'Equivalencia BH-BMPT'!#REF!,IF(J941=24,'Equivalencia BH-BMPT'!$D$25,IF(J941=25,'Equivalencia BH-BMPT'!$D$26,IF(J941=26,'Equivalencia BH-BMPT'!$D$27,IF(J941=27,'Equivalencia BH-BMPT'!$D$28,IF(J941=28,'Equivalencia BH-BMPT'!$D$29,IF(J941=29,'Equivalencia BH-BMPT'!$D$30,IF(J941=30,'Equivalencia BH-BMPT'!$D$31,IF(J941=31,'Equivalencia BH-BMPT'!$D$32,IF(J941=32,'Equivalencia BH-BMPT'!$D$33,IF(J941=33,'Equivalencia BH-BMPT'!$D$34,IF(J941=34,'Equivalencia BH-BMPT'!$D$35,IF(J941=35,'Equivalencia BH-BMPT'!$D$36,IF(J941=36,'Equivalencia BH-BMPT'!$D$37,IF(J941=37,'Equivalencia BH-BMPT'!$D$38,IF(J941=38,'Equivalencia BH-BMPT'!#REF!,IF(J941=39,'Equivalencia BH-BMPT'!$D$40,IF(J941=40,'Equivalencia BH-BMPT'!$D$41,IF(J941=41,'Equivalencia BH-BMPT'!$D$42,IF(J941=42,'Equivalencia BH-BMPT'!$D$43,IF(J941=43,'Equivalencia BH-BMPT'!$D$44,IF(J941=44,'Equivalencia BH-BMPT'!$D$45,IF(J941=45,'Equivalencia BH-BMPT'!$D$46,"No ha seleccionado un número de programa")))))))))))))))))))))))))))))))))))))))))))))</f>
        <v>No ha seleccionado un número de programa</v>
      </c>
      <c r="L941" s="23"/>
      <c r="M941" s="18"/>
      <c r="N941" s="27"/>
      <c r="O941" s="24"/>
      <c r="P941" s="92"/>
      <c r="Q941" s="25"/>
      <c r="R941" s="25"/>
      <c r="S941" s="25"/>
      <c r="T941" s="25">
        <f t="shared" si="48"/>
        <v>0</v>
      </c>
      <c r="U941" s="25"/>
      <c r="V941" s="26"/>
      <c r="W941" s="26"/>
      <c r="X941" s="26"/>
      <c r="Y941" s="18"/>
      <c r="Z941" s="18"/>
      <c r="AA941" s="42"/>
      <c r="AB941" s="18"/>
      <c r="AC941" s="18"/>
      <c r="AD941" s="18"/>
      <c r="AE941" s="18"/>
      <c r="AF941" s="43" t="e">
        <f t="shared" si="50"/>
        <v>#DIV/0!</v>
      </c>
      <c r="AG941" s="44"/>
      <c r="AH941" s="44" t="b">
        <f t="shared" si="49"/>
        <v>1</v>
      </c>
    </row>
    <row r="942" spans="1:34" ht="44.25" customHeight="1" thickBot="1" x14ac:dyDescent="0.3">
      <c r="A942" s="18"/>
      <c r="B942" s="18"/>
      <c r="C942" s="3"/>
      <c r="D942" s="18"/>
      <c r="E942" s="3" t="str">
        <f>IF(D942=1,'Tipo '!$B$2,IF(D942=2,'Tipo '!$B$3,IF(D942=3,'Tipo '!$B$4,IF(D942=4,'Tipo '!$B$5,IF(D942=5,'Tipo '!$B$6,IF(D942=6,'Tipo '!$B$7,IF(D942=7,'Tipo '!$B$8,IF(D942=8,'Tipo '!$B$9,IF(D942=9,'Tipo '!$B$10,IF(D942=10,'Tipo '!$B$11,IF(D942=11,'Tipo '!$B$12,IF(D942=12,'Tipo '!$B$13,IF(D942=13,'Tipo '!$B$14,IF(D942=14,'Tipo '!$B$15,IF(D942=15,'Tipo '!$B$16,IF(D942=16,'Tipo '!$B$17,IF(D942=17,'Tipo '!$B$18,IF(D942=18,'Tipo '!$B$19,IF(D942=19,'Tipo '!$B$20,IF(D942=20,'Tipo '!$B$21,"No ha seleccionado un tipo de contrato válido"))))))))))))))))))))</f>
        <v>No ha seleccionado un tipo de contrato válido</v>
      </c>
      <c r="F942" s="3"/>
      <c r="G942" s="3"/>
      <c r="H942" s="22"/>
      <c r="I942" s="22"/>
      <c r="J942" s="8"/>
      <c r="K942" s="41" t="str">
        <f>IF(J942=1,'Equivalencia BH-BMPT'!$D$2,IF(J942=2,'Equivalencia BH-BMPT'!$D$3,IF(J942=3,'Equivalencia BH-BMPT'!$D$4,IF(J942=4,'Equivalencia BH-BMPT'!$D$5,IF(J942=5,'Equivalencia BH-BMPT'!$D$6,IF(J942=6,'Equivalencia BH-BMPT'!$D$7,IF(J942=7,'Equivalencia BH-BMPT'!$D$8,IF(J942=8,'Equivalencia BH-BMPT'!$D$9,IF(J942=9,'Equivalencia BH-BMPT'!$D$10,IF(J942=10,'Equivalencia BH-BMPT'!$D$11,IF(J942=11,'Equivalencia BH-BMPT'!$D$12,IF(J942=12,'Equivalencia BH-BMPT'!$D$13,IF(J942=13,'Equivalencia BH-BMPT'!$D$14,IF(J942=14,'Equivalencia BH-BMPT'!$D$15,IF(J942=15,'Equivalencia BH-BMPT'!$D$16,IF(J942=16,'Equivalencia BH-BMPT'!$D$17,IF(J942=17,'Equivalencia BH-BMPT'!$D$18,IF(J942=18,'Equivalencia BH-BMPT'!$D$19,IF(J942=19,'Equivalencia BH-BMPT'!$D$20,IF(J942=20,'Equivalencia BH-BMPT'!$D$21,IF(J942=21,'Equivalencia BH-BMPT'!$D$22,IF(J942=22,'Equivalencia BH-BMPT'!$D$23,IF(J942=23,'Equivalencia BH-BMPT'!#REF!,IF(J942=24,'Equivalencia BH-BMPT'!$D$25,IF(J942=25,'Equivalencia BH-BMPT'!$D$26,IF(J942=26,'Equivalencia BH-BMPT'!$D$27,IF(J942=27,'Equivalencia BH-BMPT'!$D$28,IF(J942=28,'Equivalencia BH-BMPT'!$D$29,IF(J942=29,'Equivalencia BH-BMPT'!$D$30,IF(J942=30,'Equivalencia BH-BMPT'!$D$31,IF(J942=31,'Equivalencia BH-BMPT'!$D$32,IF(J942=32,'Equivalencia BH-BMPT'!$D$33,IF(J942=33,'Equivalencia BH-BMPT'!$D$34,IF(J942=34,'Equivalencia BH-BMPT'!$D$35,IF(J942=35,'Equivalencia BH-BMPT'!$D$36,IF(J942=36,'Equivalencia BH-BMPT'!$D$37,IF(J942=37,'Equivalencia BH-BMPT'!$D$38,IF(J942=38,'Equivalencia BH-BMPT'!#REF!,IF(J942=39,'Equivalencia BH-BMPT'!$D$40,IF(J942=40,'Equivalencia BH-BMPT'!$D$41,IF(J942=41,'Equivalencia BH-BMPT'!$D$42,IF(J942=42,'Equivalencia BH-BMPT'!$D$43,IF(J942=43,'Equivalencia BH-BMPT'!$D$44,IF(J942=44,'Equivalencia BH-BMPT'!$D$45,IF(J942=45,'Equivalencia BH-BMPT'!$D$46,"No ha seleccionado un número de programa")))))))))))))))))))))))))))))))))))))))))))))</f>
        <v>No ha seleccionado un número de programa</v>
      </c>
      <c r="L942" s="23"/>
      <c r="M942" s="18"/>
      <c r="N942" s="27"/>
      <c r="O942" s="24"/>
      <c r="P942" s="92"/>
      <c r="Q942" s="25"/>
      <c r="R942" s="25"/>
      <c r="S942" s="25"/>
      <c r="T942" s="25">
        <f t="shared" si="48"/>
        <v>0</v>
      </c>
      <c r="U942" s="25"/>
      <c r="V942" s="26"/>
      <c r="W942" s="26"/>
      <c r="X942" s="26"/>
      <c r="Y942" s="18"/>
      <c r="Z942" s="18"/>
      <c r="AA942" s="42"/>
      <c r="AB942" s="18"/>
      <c r="AC942" s="18"/>
      <c r="AD942" s="18"/>
      <c r="AE942" s="18"/>
      <c r="AF942" s="43" t="e">
        <f t="shared" si="50"/>
        <v>#DIV/0!</v>
      </c>
      <c r="AG942" s="44"/>
      <c r="AH942" s="44" t="b">
        <f t="shared" si="49"/>
        <v>1</v>
      </c>
    </row>
    <row r="943" spans="1:34" ht="44.25" customHeight="1" thickBot="1" x14ac:dyDescent="0.3">
      <c r="A943" s="18"/>
      <c r="B943" s="18"/>
      <c r="C943" s="3"/>
      <c r="D943" s="18"/>
      <c r="E943" s="3" t="str">
        <f>IF(D943=1,'Tipo '!$B$2,IF(D943=2,'Tipo '!$B$3,IF(D943=3,'Tipo '!$B$4,IF(D943=4,'Tipo '!$B$5,IF(D943=5,'Tipo '!$B$6,IF(D943=6,'Tipo '!$B$7,IF(D943=7,'Tipo '!$B$8,IF(D943=8,'Tipo '!$B$9,IF(D943=9,'Tipo '!$B$10,IF(D943=10,'Tipo '!$B$11,IF(D943=11,'Tipo '!$B$12,IF(D943=12,'Tipo '!$B$13,IF(D943=13,'Tipo '!$B$14,IF(D943=14,'Tipo '!$B$15,IF(D943=15,'Tipo '!$B$16,IF(D943=16,'Tipo '!$B$17,IF(D943=17,'Tipo '!$B$18,IF(D943=18,'Tipo '!$B$19,IF(D943=19,'Tipo '!$B$20,IF(D943=20,'Tipo '!$B$21,"No ha seleccionado un tipo de contrato válido"))))))))))))))))))))</f>
        <v>No ha seleccionado un tipo de contrato válido</v>
      </c>
      <c r="F943" s="3"/>
      <c r="G943" s="3"/>
      <c r="H943" s="22"/>
      <c r="I943" s="22"/>
      <c r="J943" s="8"/>
      <c r="K943" s="41" t="str">
        <f>IF(J943=1,'Equivalencia BH-BMPT'!$D$2,IF(J943=2,'Equivalencia BH-BMPT'!$D$3,IF(J943=3,'Equivalencia BH-BMPT'!$D$4,IF(J943=4,'Equivalencia BH-BMPT'!$D$5,IF(J943=5,'Equivalencia BH-BMPT'!$D$6,IF(J943=6,'Equivalencia BH-BMPT'!$D$7,IF(J943=7,'Equivalencia BH-BMPT'!$D$8,IF(J943=8,'Equivalencia BH-BMPT'!$D$9,IF(J943=9,'Equivalencia BH-BMPT'!$D$10,IF(J943=10,'Equivalencia BH-BMPT'!$D$11,IF(J943=11,'Equivalencia BH-BMPT'!$D$12,IF(J943=12,'Equivalencia BH-BMPT'!$D$13,IF(J943=13,'Equivalencia BH-BMPT'!$D$14,IF(J943=14,'Equivalencia BH-BMPT'!$D$15,IF(J943=15,'Equivalencia BH-BMPT'!$D$16,IF(J943=16,'Equivalencia BH-BMPT'!$D$17,IF(J943=17,'Equivalencia BH-BMPT'!$D$18,IF(J943=18,'Equivalencia BH-BMPT'!$D$19,IF(J943=19,'Equivalencia BH-BMPT'!$D$20,IF(J943=20,'Equivalencia BH-BMPT'!$D$21,IF(J943=21,'Equivalencia BH-BMPT'!$D$22,IF(J943=22,'Equivalencia BH-BMPT'!$D$23,IF(J943=23,'Equivalencia BH-BMPT'!#REF!,IF(J943=24,'Equivalencia BH-BMPT'!$D$25,IF(J943=25,'Equivalencia BH-BMPT'!$D$26,IF(J943=26,'Equivalencia BH-BMPT'!$D$27,IF(J943=27,'Equivalencia BH-BMPT'!$D$28,IF(J943=28,'Equivalencia BH-BMPT'!$D$29,IF(J943=29,'Equivalencia BH-BMPT'!$D$30,IF(J943=30,'Equivalencia BH-BMPT'!$D$31,IF(J943=31,'Equivalencia BH-BMPT'!$D$32,IF(J943=32,'Equivalencia BH-BMPT'!$D$33,IF(J943=33,'Equivalencia BH-BMPT'!$D$34,IF(J943=34,'Equivalencia BH-BMPT'!$D$35,IF(J943=35,'Equivalencia BH-BMPT'!$D$36,IF(J943=36,'Equivalencia BH-BMPT'!$D$37,IF(J943=37,'Equivalencia BH-BMPT'!$D$38,IF(J943=38,'Equivalencia BH-BMPT'!#REF!,IF(J943=39,'Equivalencia BH-BMPT'!$D$40,IF(J943=40,'Equivalencia BH-BMPT'!$D$41,IF(J943=41,'Equivalencia BH-BMPT'!$D$42,IF(J943=42,'Equivalencia BH-BMPT'!$D$43,IF(J943=43,'Equivalencia BH-BMPT'!$D$44,IF(J943=44,'Equivalencia BH-BMPT'!$D$45,IF(J943=45,'Equivalencia BH-BMPT'!$D$46,"No ha seleccionado un número de programa")))))))))))))))))))))))))))))))))))))))))))))</f>
        <v>No ha seleccionado un número de programa</v>
      </c>
      <c r="L943" s="23"/>
      <c r="M943" s="18"/>
      <c r="N943" s="27"/>
      <c r="O943" s="24"/>
      <c r="P943" s="92"/>
      <c r="Q943" s="25"/>
      <c r="R943" s="25"/>
      <c r="S943" s="25"/>
      <c r="T943" s="25">
        <f t="shared" si="48"/>
        <v>0</v>
      </c>
      <c r="U943" s="25"/>
      <c r="V943" s="26"/>
      <c r="W943" s="26"/>
      <c r="X943" s="26"/>
      <c r="Y943" s="18"/>
      <c r="Z943" s="18"/>
      <c r="AA943" s="42"/>
      <c r="AB943" s="18"/>
      <c r="AC943" s="18"/>
      <c r="AD943" s="18"/>
      <c r="AE943" s="18"/>
      <c r="AF943" s="43" t="e">
        <f t="shared" si="50"/>
        <v>#DIV/0!</v>
      </c>
      <c r="AG943" s="44"/>
      <c r="AH943" s="44" t="b">
        <f t="shared" si="49"/>
        <v>1</v>
      </c>
    </row>
    <row r="944" spans="1:34" ht="44.25" customHeight="1" thickBot="1" x14ac:dyDescent="0.3">
      <c r="A944" s="18"/>
      <c r="B944" s="18"/>
      <c r="C944" s="3"/>
      <c r="D944" s="18"/>
      <c r="E944" s="3" t="str">
        <f>IF(D944=1,'Tipo '!$B$2,IF(D944=2,'Tipo '!$B$3,IF(D944=3,'Tipo '!$B$4,IF(D944=4,'Tipo '!$B$5,IF(D944=5,'Tipo '!$B$6,IF(D944=6,'Tipo '!$B$7,IF(D944=7,'Tipo '!$B$8,IF(D944=8,'Tipo '!$B$9,IF(D944=9,'Tipo '!$B$10,IF(D944=10,'Tipo '!$B$11,IF(D944=11,'Tipo '!$B$12,IF(D944=12,'Tipo '!$B$13,IF(D944=13,'Tipo '!$B$14,IF(D944=14,'Tipo '!$B$15,IF(D944=15,'Tipo '!$B$16,IF(D944=16,'Tipo '!$B$17,IF(D944=17,'Tipo '!$B$18,IF(D944=18,'Tipo '!$B$19,IF(D944=19,'Tipo '!$B$20,IF(D944=20,'Tipo '!$B$21,"No ha seleccionado un tipo de contrato válido"))))))))))))))))))))</f>
        <v>No ha seleccionado un tipo de contrato válido</v>
      </c>
      <c r="F944" s="3"/>
      <c r="G944" s="3"/>
      <c r="H944" s="22"/>
      <c r="I944" s="22"/>
      <c r="J944" s="8"/>
      <c r="K944" s="41" t="str">
        <f>IF(J944=1,'Equivalencia BH-BMPT'!$D$2,IF(J944=2,'Equivalencia BH-BMPT'!$D$3,IF(J944=3,'Equivalencia BH-BMPT'!$D$4,IF(J944=4,'Equivalencia BH-BMPT'!$D$5,IF(J944=5,'Equivalencia BH-BMPT'!$D$6,IF(J944=6,'Equivalencia BH-BMPT'!$D$7,IF(J944=7,'Equivalencia BH-BMPT'!$D$8,IF(J944=8,'Equivalencia BH-BMPT'!$D$9,IF(J944=9,'Equivalencia BH-BMPT'!$D$10,IF(J944=10,'Equivalencia BH-BMPT'!$D$11,IF(J944=11,'Equivalencia BH-BMPT'!$D$12,IF(J944=12,'Equivalencia BH-BMPT'!$D$13,IF(J944=13,'Equivalencia BH-BMPT'!$D$14,IF(J944=14,'Equivalencia BH-BMPT'!$D$15,IF(J944=15,'Equivalencia BH-BMPT'!$D$16,IF(J944=16,'Equivalencia BH-BMPT'!$D$17,IF(J944=17,'Equivalencia BH-BMPT'!$D$18,IF(J944=18,'Equivalencia BH-BMPT'!$D$19,IF(J944=19,'Equivalencia BH-BMPT'!$D$20,IF(J944=20,'Equivalencia BH-BMPT'!$D$21,IF(J944=21,'Equivalencia BH-BMPT'!$D$22,IF(J944=22,'Equivalencia BH-BMPT'!$D$23,IF(J944=23,'Equivalencia BH-BMPT'!#REF!,IF(J944=24,'Equivalencia BH-BMPT'!$D$25,IF(J944=25,'Equivalencia BH-BMPT'!$D$26,IF(J944=26,'Equivalencia BH-BMPT'!$D$27,IF(J944=27,'Equivalencia BH-BMPT'!$D$28,IF(J944=28,'Equivalencia BH-BMPT'!$D$29,IF(J944=29,'Equivalencia BH-BMPT'!$D$30,IF(J944=30,'Equivalencia BH-BMPT'!$D$31,IF(J944=31,'Equivalencia BH-BMPT'!$D$32,IF(J944=32,'Equivalencia BH-BMPT'!$D$33,IF(J944=33,'Equivalencia BH-BMPT'!$D$34,IF(J944=34,'Equivalencia BH-BMPT'!$D$35,IF(J944=35,'Equivalencia BH-BMPT'!$D$36,IF(J944=36,'Equivalencia BH-BMPT'!$D$37,IF(J944=37,'Equivalencia BH-BMPT'!$D$38,IF(J944=38,'Equivalencia BH-BMPT'!#REF!,IF(J944=39,'Equivalencia BH-BMPT'!$D$40,IF(J944=40,'Equivalencia BH-BMPT'!$D$41,IF(J944=41,'Equivalencia BH-BMPT'!$D$42,IF(J944=42,'Equivalencia BH-BMPT'!$D$43,IF(J944=43,'Equivalencia BH-BMPT'!$D$44,IF(J944=44,'Equivalencia BH-BMPT'!$D$45,IF(J944=45,'Equivalencia BH-BMPT'!$D$46,"No ha seleccionado un número de programa")))))))))))))))))))))))))))))))))))))))))))))</f>
        <v>No ha seleccionado un número de programa</v>
      </c>
      <c r="L944" s="23"/>
      <c r="M944" s="18"/>
      <c r="N944" s="27"/>
      <c r="O944" s="24"/>
      <c r="P944" s="92"/>
      <c r="Q944" s="25"/>
      <c r="R944" s="25"/>
      <c r="S944" s="25"/>
      <c r="T944" s="25">
        <f t="shared" si="48"/>
        <v>0</v>
      </c>
      <c r="U944" s="25"/>
      <c r="V944" s="26"/>
      <c r="W944" s="26"/>
      <c r="X944" s="26"/>
      <c r="Y944" s="18"/>
      <c r="Z944" s="18"/>
      <c r="AA944" s="42"/>
      <c r="AB944" s="18"/>
      <c r="AC944" s="18"/>
      <c r="AD944" s="18"/>
      <c r="AE944" s="18"/>
      <c r="AF944" s="43" t="e">
        <f t="shared" si="50"/>
        <v>#DIV/0!</v>
      </c>
      <c r="AG944" s="44"/>
      <c r="AH944" s="44" t="b">
        <f t="shared" si="49"/>
        <v>1</v>
      </c>
    </row>
    <row r="945" spans="1:34" ht="44.25" customHeight="1" thickBot="1" x14ac:dyDescent="0.3">
      <c r="A945" s="18"/>
      <c r="B945" s="18"/>
      <c r="C945" s="3"/>
      <c r="D945" s="18"/>
      <c r="E945" s="3" t="str">
        <f>IF(D945=1,'Tipo '!$B$2,IF(D945=2,'Tipo '!$B$3,IF(D945=3,'Tipo '!$B$4,IF(D945=4,'Tipo '!$B$5,IF(D945=5,'Tipo '!$B$6,IF(D945=6,'Tipo '!$B$7,IF(D945=7,'Tipo '!$B$8,IF(D945=8,'Tipo '!$B$9,IF(D945=9,'Tipo '!$B$10,IF(D945=10,'Tipo '!$B$11,IF(D945=11,'Tipo '!$B$12,IF(D945=12,'Tipo '!$B$13,IF(D945=13,'Tipo '!$B$14,IF(D945=14,'Tipo '!$B$15,IF(D945=15,'Tipo '!$B$16,IF(D945=16,'Tipo '!$B$17,IF(D945=17,'Tipo '!$B$18,IF(D945=18,'Tipo '!$B$19,IF(D945=19,'Tipo '!$B$20,IF(D945=20,'Tipo '!$B$21,"No ha seleccionado un tipo de contrato válido"))))))))))))))))))))</f>
        <v>No ha seleccionado un tipo de contrato válido</v>
      </c>
      <c r="F945" s="3"/>
      <c r="G945" s="3"/>
      <c r="H945" s="22"/>
      <c r="I945" s="22"/>
      <c r="J945" s="8"/>
      <c r="K945" s="41" t="str">
        <f>IF(J945=1,'Equivalencia BH-BMPT'!$D$2,IF(J945=2,'Equivalencia BH-BMPT'!$D$3,IF(J945=3,'Equivalencia BH-BMPT'!$D$4,IF(J945=4,'Equivalencia BH-BMPT'!$D$5,IF(J945=5,'Equivalencia BH-BMPT'!$D$6,IF(J945=6,'Equivalencia BH-BMPT'!$D$7,IF(J945=7,'Equivalencia BH-BMPT'!$D$8,IF(J945=8,'Equivalencia BH-BMPT'!$D$9,IF(J945=9,'Equivalencia BH-BMPT'!$D$10,IF(J945=10,'Equivalencia BH-BMPT'!$D$11,IF(J945=11,'Equivalencia BH-BMPT'!$D$12,IF(J945=12,'Equivalencia BH-BMPT'!$D$13,IF(J945=13,'Equivalencia BH-BMPT'!$D$14,IF(J945=14,'Equivalencia BH-BMPT'!$D$15,IF(J945=15,'Equivalencia BH-BMPT'!$D$16,IF(J945=16,'Equivalencia BH-BMPT'!$D$17,IF(J945=17,'Equivalencia BH-BMPT'!$D$18,IF(J945=18,'Equivalencia BH-BMPT'!$D$19,IF(J945=19,'Equivalencia BH-BMPT'!$D$20,IF(J945=20,'Equivalencia BH-BMPT'!$D$21,IF(J945=21,'Equivalencia BH-BMPT'!$D$22,IF(J945=22,'Equivalencia BH-BMPT'!$D$23,IF(J945=23,'Equivalencia BH-BMPT'!#REF!,IF(J945=24,'Equivalencia BH-BMPT'!$D$25,IF(J945=25,'Equivalencia BH-BMPT'!$D$26,IF(J945=26,'Equivalencia BH-BMPT'!$D$27,IF(J945=27,'Equivalencia BH-BMPT'!$D$28,IF(J945=28,'Equivalencia BH-BMPT'!$D$29,IF(J945=29,'Equivalencia BH-BMPT'!$D$30,IF(J945=30,'Equivalencia BH-BMPT'!$D$31,IF(J945=31,'Equivalencia BH-BMPT'!$D$32,IF(J945=32,'Equivalencia BH-BMPT'!$D$33,IF(J945=33,'Equivalencia BH-BMPT'!$D$34,IF(J945=34,'Equivalencia BH-BMPT'!$D$35,IF(J945=35,'Equivalencia BH-BMPT'!$D$36,IF(J945=36,'Equivalencia BH-BMPT'!$D$37,IF(J945=37,'Equivalencia BH-BMPT'!$D$38,IF(J945=38,'Equivalencia BH-BMPT'!#REF!,IF(J945=39,'Equivalencia BH-BMPT'!$D$40,IF(J945=40,'Equivalencia BH-BMPT'!$D$41,IF(J945=41,'Equivalencia BH-BMPT'!$D$42,IF(J945=42,'Equivalencia BH-BMPT'!$D$43,IF(J945=43,'Equivalencia BH-BMPT'!$D$44,IF(J945=44,'Equivalencia BH-BMPT'!$D$45,IF(J945=45,'Equivalencia BH-BMPT'!$D$46,"No ha seleccionado un número de programa")))))))))))))))))))))))))))))))))))))))))))))</f>
        <v>No ha seleccionado un número de programa</v>
      </c>
      <c r="L945" s="23"/>
      <c r="M945" s="18"/>
      <c r="N945" s="27"/>
      <c r="O945" s="24"/>
      <c r="P945" s="92"/>
      <c r="Q945" s="25"/>
      <c r="R945" s="25"/>
      <c r="S945" s="25"/>
      <c r="T945" s="25">
        <f t="shared" si="48"/>
        <v>0</v>
      </c>
      <c r="U945" s="25"/>
      <c r="V945" s="26"/>
      <c r="W945" s="26"/>
      <c r="X945" s="26"/>
      <c r="Y945" s="18"/>
      <c r="Z945" s="18"/>
      <c r="AA945" s="42"/>
      <c r="AB945" s="18"/>
      <c r="AC945" s="18"/>
      <c r="AD945" s="18"/>
      <c r="AE945" s="18"/>
      <c r="AF945" s="43" t="e">
        <f t="shared" si="50"/>
        <v>#DIV/0!</v>
      </c>
      <c r="AG945" s="44"/>
      <c r="AH945" s="44" t="b">
        <f t="shared" si="49"/>
        <v>1</v>
      </c>
    </row>
    <row r="946" spans="1:34" ht="44.25" customHeight="1" thickBot="1" x14ac:dyDescent="0.3">
      <c r="A946" s="18"/>
      <c r="B946" s="18"/>
      <c r="C946" s="3"/>
      <c r="D946" s="18"/>
      <c r="E946" s="3" t="str">
        <f>IF(D946=1,'Tipo '!$B$2,IF(D946=2,'Tipo '!$B$3,IF(D946=3,'Tipo '!$B$4,IF(D946=4,'Tipo '!$B$5,IF(D946=5,'Tipo '!$B$6,IF(D946=6,'Tipo '!$B$7,IF(D946=7,'Tipo '!$B$8,IF(D946=8,'Tipo '!$B$9,IF(D946=9,'Tipo '!$B$10,IF(D946=10,'Tipo '!$B$11,IF(D946=11,'Tipo '!$B$12,IF(D946=12,'Tipo '!$B$13,IF(D946=13,'Tipo '!$B$14,IF(D946=14,'Tipo '!$B$15,IF(D946=15,'Tipo '!$B$16,IF(D946=16,'Tipo '!$B$17,IF(D946=17,'Tipo '!$B$18,IF(D946=18,'Tipo '!$B$19,IF(D946=19,'Tipo '!$B$20,IF(D946=20,'Tipo '!$B$21,"No ha seleccionado un tipo de contrato válido"))))))))))))))))))))</f>
        <v>No ha seleccionado un tipo de contrato válido</v>
      </c>
      <c r="F946" s="3"/>
      <c r="G946" s="3"/>
      <c r="H946" s="22"/>
      <c r="I946" s="22"/>
      <c r="J946" s="8"/>
      <c r="K946" s="41" t="str">
        <f>IF(J946=1,'Equivalencia BH-BMPT'!$D$2,IF(J946=2,'Equivalencia BH-BMPT'!$D$3,IF(J946=3,'Equivalencia BH-BMPT'!$D$4,IF(J946=4,'Equivalencia BH-BMPT'!$D$5,IF(J946=5,'Equivalencia BH-BMPT'!$D$6,IF(J946=6,'Equivalencia BH-BMPT'!$D$7,IF(J946=7,'Equivalencia BH-BMPT'!$D$8,IF(J946=8,'Equivalencia BH-BMPT'!$D$9,IF(J946=9,'Equivalencia BH-BMPT'!$D$10,IF(J946=10,'Equivalencia BH-BMPT'!$D$11,IF(J946=11,'Equivalencia BH-BMPT'!$D$12,IF(J946=12,'Equivalencia BH-BMPT'!$D$13,IF(J946=13,'Equivalencia BH-BMPT'!$D$14,IF(J946=14,'Equivalencia BH-BMPT'!$D$15,IF(J946=15,'Equivalencia BH-BMPT'!$D$16,IF(J946=16,'Equivalencia BH-BMPT'!$D$17,IF(J946=17,'Equivalencia BH-BMPT'!$D$18,IF(J946=18,'Equivalencia BH-BMPT'!$D$19,IF(J946=19,'Equivalencia BH-BMPT'!$D$20,IF(J946=20,'Equivalencia BH-BMPT'!$D$21,IF(J946=21,'Equivalencia BH-BMPT'!$D$22,IF(J946=22,'Equivalencia BH-BMPT'!$D$23,IF(J946=23,'Equivalencia BH-BMPT'!#REF!,IF(J946=24,'Equivalencia BH-BMPT'!$D$25,IF(J946=25,'Equivalencia BH-BMPT'!$D$26,IF(J946=26,'Equivalencia BH-BMPT'!$D$27,IF(J946=27,'Equivalencia BH-BMPT'!$D$28,IF(J946=28,'Equivalencia BH-BMPT'!$D$29,IF(J946=29,'Equivalencia BH-BMPT'!$D$30,IF(J946=30,'Equivalencia BH-BMPT'!$D$31,IF(J946=31,'Equivalencia BH-BMPT'!$D$32,IF(J946=32,'Equivalencia BH-BMPT'!$D$33,IF(J946=33,'Equivalencia BH-BMPT'!$D$34,IF(J946=34,'Equivalencia BH-BMPT'!$D$35,IF(J946=35,'Equivalencia BH-BMPT'!$D$36,IF(J946=36,'Equivalencia BH-BMPT'!$D$37,IF(J946=37,'Equivalencia BH-BMPT'!$D$38,IF(J946=38,'Equivalencia BH-BMPT'!#REF!,IF(J946=39,'Equivalencia BH-BMPT'!$D$40,IF(J946=40,'Equivalencia BH-BMPT'!$D$41,IF(J946=41,'Equivalencia BH-BMPT'!$D$42,IF(J946=42,'Equivalencia BH-BMPT'!$D$43,IF(J946=43,'Equivalencia BH-BMPT'!$D$44,IF(J946=44,'Equivalencia BH-BMPT'!$D$45,IF(J946=45,'Equivalencia BH-BMPT'!$D$46,"No ha seleccionado un número de programa")))))))))))))))))))))))))))))))))))))))))))))</f>
        <v>No ha seleccionado un número de programa</v>
      </c>
      <c r="L946" s="23"/>
      <c r="M946" s="18"/>
      <c r="N946" s="27"/>
      <c r="O946" s="24"/>
      <c r="P946" s="92"/>
      <c r="Q946" s="25"/>
      <c r="R946" s="25"/>
      <c r="S946" s="25"/>
      <c r="T946" s="25">
        <f t="shared" si="48"/>
        <v>0</v>
      </c>
      <c r="U946" s="25"/>
      <c r="V946" s="26"/>
      <c r="W946" s="26"/>
      <c r="X946" s="26"/>
      <c r="Y946" s="18"/>
      <c r="Z946" s="18"/>
      <c r="AA946" s="42"/>
      <c r="AB946" s="18"/>
      <c r="AC946" s="18"/>
      <c r="AD946" s="18"/>
      <c r="AE946" s="18"/>
      <c r="AF946" s="43" t="e">
        <f t="shared" si="50"/>
        <v>#DIV/0!</v>
      </c>
      <c r="AG946" s="44"/>
      <c r="AH946" s="44" t="b">
        <f t="shared" si="49"/>
        <v>1</v>
      </c>
    </row>
    <row r="947" spans="1:34" ht="44.25" customHeight="1" thickBot="1" x14ac:dyDescent="0.3">
      <c r="A947" s="18"/>
      <c r="B947" s="18"/>
      <c r="C947" s="3"/>
      <c r="D947" s="18"/>
      <c r="E947" s="3" t="str">
        <f>IF(D947=1,'Tipo '!$B$2,IF(D947=2,'Tipo '!$B$3,IF(D947=3,'Tipo '!$B$4,IF(D947=4,'Tipo '!$B$5,IF(D947=5,'Tipo '!$B$6,IF(D947=6,'Tipo '!$B$7,IF(D947=7,'Tipo '!$B$8,IF(D947=8,'Tipo '!$B$9,IF(D947=9,'Tipo '!$B$10,IF(D947=10,'Tipo '!$B$11,IF(D947=11,'Tipo '!$B$12,IF(D947=12,'Tipo '!$B$13,IF(D947=13,'Tipo '!$B$14,IF(D947=14,'Tipo '!$B$15,IF(D947=15,'Tipo '!$B$16,IF(D947=16,'Tipo '!$B$17,IF(D947=17,'Tipo '!$B$18,IF(D947=18,'Tipo '!$B$19,IF(D947=19,'Tipo '!$B$20,IF(D947=20,'Tipo '!$B$21,"No ha seleccionado un tipo de contrato válido"))))))))))))))))))))</f>
        <v>No ha seleccionado un tipo de contrato válido</v>
      </c>
      <c r="F947" s="3"/>
      <c r="G947" s="3"/>
      <c r="H947" s="22"/>
      <c r="I947" s="22"/>
      <c r="J947" s="8"/>
      <c r="K947" s="41" t="str">
        <f>IF(J947=1,'Equivalencia BH-BMPT'!$D$2,IF(J947=2,'Equivalencia BH-BMPT'!$D$3,IF(J947=3,'Equivalencia BH-BMPT'!$D$4,IF(J947=4,'Equivalencia BH-BMPT'!$D$5,IF(J947=5,'Equivalencia BH-BMPT'!$D$6,IF(J947=6,'Equivalencia BH-BMPT'!$D$7,IF(J947=7,'Equivalencia BH-BMPT'!$D$8,IF(J947=8,'Equivalencia BH-BMPT'!$D$9,IF(J947=9,'Equivalencia BH-BMPT'!$D$10,IF(J947=10,'Equivalencia BH-BMPT'!$D$11,IF(J947=11,'Equivalencia BH-BMPT'!$D$12,IF(J947=12,'Equivalencia BH-BMPT'!$D$13,IF(J947=13,'Equivalencia BH-BMPT'!$D$14,IF(J947=14,'Equivalencia BH-BMPT'!$D$15,IF(J947=15,'Equivalencia BH-BMPT'!$D$16,IF(J947=16,'Equivalencia BH-BMPT'!$D$17,IF(J947=17,'Equivalencia BH-BMPT'!$D$18,IF(J947=18,'Equivalencia BH-BMPT'!$D$19,IF(J947=19,'Equivalencia BH-BMPT'!$D$20,IF(J947=20,'Equivalencia BH-BMPT'!$D$21,IF(J947=21,'Equivalencia BH-BMPT'!$D$22,IF(J947=22,'Equivalencia BH-BMPT'!$D$23,IF(J947=23,'Equivalencia BH-BMPT'!#REF!,IF(J947=24,'Equivalencia BH-BMPT'!$D$25,IF(J947=25,'Equivalencia BH-BMPT'!$D$26,IF(J947=26,'Equivalencia BH-BMPT'!$D$27,IF(J947=27,'Equivalencia BH-BMPT'!$D$28,IF(J947=28,'Equivalencia BH-BMPT'!$D$29,IF(J947=29,'Equivalencia BH-BMPT'!$D$30,IF(J947=30,'Equivalencia BH-BMPT'!$D$31,IF(J947=31,'Equivalencia BH-BMPT'!$D$32,IF(J947=32,'Equivalencia BH-BMPT'!$D$33,IF(J947=33,'Equivalencia BH-BMPT'!$D$34,IF(J947=34,'Equivalencia BH-BMPT'!$D$35,IF(J947=35,'Equivalencia BH-BMPT'!$D$36,IF(J947=36,'Equivalencia BH-BMPT'!$D$37,IF(J947=37,'Equivalencia BH-BMPT'!$D$38,IF(J947=38,'Equivalencia BH-BMPT'!#REF!,IF(J947=39,'Equivalencia BH-BMPT'!$D$40,IF(J947=40,'Equivalencia BH-BMPT'!$D$41,IF(J947=41,'Equivalencia BH-BMPT'!$D$42,IF(J947=42,'Equivalencia BH-BMPT'!$D$43,IF(J947=43,'Equivalencia BH-BMPT'!$D$44,IF(J947=44,'Equivalencia BH-BMPT'!$D$45,IF(J947=45,'Equivalencia BH-BMPT'!$D$46,"No ha seleccionado un número de programa")))))))))))))))))))))))))))))))))))))))))))))</f>
        <v>No ha seleccionado un número de programa</v>
      </c>
      <c r="L947" s="23"/>
      <c r="M947" s="18"/>
      <c r="N947" s="27"/>
      <c r="O947" s="24"/>
      <c r="P947" s="92"/>
      <c r="Q947" s="25"/>
      <c r="R947" s="25"/>
      <c r="S947" s="25"/>
      <c r="T947" s="25">
        <f t="shared" si="48"/>
        <v>0</v>
      </c>
      <c r="U947" s="25"/>
      <c r="V947" s="26"/>
      <c r="W947" s="26"/>
      <c r="X947" s="26"/>
      <c r="Y947" s="18"/>
      <c r="Z947" s="18"/>
      <c r="AA947" s="42"/>
      <c r="AB947" s="18"/>
      <c r="AC947" s="18"/>
      <c r="AD947" s="18"/>
      <c r="AE947" s="18"/>
      <c r="AF947" s="43" t="e">
        <f t="shared" si="50"/>
        <v>#DIV/0!</v>
      </c>
      <c r="AG947" s="44"/>
      <c r="AH947" s="44" t="b">
        <f t="shared" si="49"/>
        <v>1</v>
      </c>
    </row>
    <row r="948" spans="1:34" ht="44.25" customHeight="1" thickBot="1" x14ac:dyDescent="0.3">
      <c r="A948" s="18"/>
      <c r="B948" s="18"/>
      <c r="C948" s="3"/>
      <c r="D948" s="18"/>
      <c r="E948" s="3" t="str">
        <f>IF(D948=1,'Tipo '!$B$2,IF(D948=2,'Tipo '!$B$3,IF(D948=3,'Tipo '!$B$4,IF(D948=4,'Tipo '!$B$5,IF(D948=5,'Tipo '!$B$6,IF(D948=6,'Tipo '!$B$7,IF(D948=7,'Tipo '!$B$8,IF(D948=8,'Tipo '!$B$9,IF(D948=9,'Tipo '!$B$10,IF(D948=10,'Tipo '!$B$11,IF(D948=11,'Tipo '!$B$12,IF(D948=12,'Tipo '!$B$13,IF(D948=13,'Tipo '!$B$14,IF(D948=14,'Tipo '!$B$15,IF(D948=15,'Tipo '!$B$16,IF(D948=16,'Tipo '!$B$17,IF(D948=17,'Tipo '!$B$18,IF(D948=18,'Tipo '!$B$19,IF(D948=19,'Tipo '!$B$20,IF(D948=20,'Tipo '!$B$21,"No ha seleccionado un tipo de contrato válido"))))))))))))))))))))</f>
        <v>No ha seleccionado un tipo de contrato válido</v>
      </c>
      <c r="F948" s="3"/>
      <c r="G948" s="3"/>
      <c r="H948" s="22"/>
      <c r="I948" s="22"/>
      <c r="J948" s="8"/>
      <c r="K948" s="41" t="str">
        <f>IF(J948=1,'Equivalencia BH-BMPT'!$D$2,IF(J948=2,'Equivalencia BH-BMPT'!$D$3,IF(J948=3,'Equivalencia BH-BMPT'!$D$4,IF(J948=4,'Equivalencia BH-BMPT'!$D$5,IF(J948=5,'Equivalencia BH-BMPT'!$D$6,IF(J948=6,'Equivalencia BH-BMPT'!$D$7,IF(J948=7,'Equivalencia BH-BMPT'!$D$8,IF(J948=8,'Equivalencia BH-BMPT'!$D$9,IF(J948=9,'Equivalencia BH-BMPT'!$D$10,IF(J948=10,'Equivalencia BH-BMPT'!$D$11,IF(J948=11,'Equivalencia BH-BMPT'!$D$12,IF(J948=12,'Equivalencia BH-BMPT'!$D$13,IF(J948=13,'Equivalencia BH-BMPT'!$D$14,IF(J948=14,'Equivalencia BH-BMPT'!$D$15,IF(J948=15,'Equivalencia BH-BMPT'!$D$16,IF(J948=16,'Equivalencia BH-BMPT'!$D$17,IF(J948=17,'Equivalencia BH-BMPT'!$D$18,IF(J948=18,'Equivalencia BH-BMPT'!$D$19,IF(J948=19,'Equivalencia BH-BMPT'!$D$20,IF(J948=20,'Equivalencia BH-BMPT'!$D$21,IF(J948=21,'Equivalencia BH-BMPT'!$D$22,IF(J948=22,'Equivalencia BH-BMPT'!$D$23,IF(J948=23,'Equivalencia BH-BMPT'!#REF!,IF(J948=24,'Equivalencia BH-BMPT'!$D$25,IF(J948=25,'Equivalencia BH-BMPT'!$D$26,IF(J948=26,'Equivalencia BH-BMPT'!$D$27,IF(J948=27,'Equivalencia BH-BMPT'!$D$28,IF(J948=28,'Equivalencia BH-BMPT'!$D$29,IF(J948=29,'Equivalencia BH-BMPT'!$D$30,IF(J948=30,'Equivalencia BH-BMPT'!$D$31,IF(J948=31,'Equivalencia BH-BMPT'!$D$32,IF(J948=32,'Equivalencia BH-BMPT'!$D$33,IF(J948=33,'Equivalencia BH-BMPT'!$D$34,IF(J948=34,'Equivalencia BH-BMPT'!$D$35,IF(J948=35,'Equivalencia BH-BMPT'!$D$36,IF(J948=36,'Equivalencia BH-BMPT'!$D$37,IF(J948=37,'Equivalencia BH-BMPT'!$D$38,IF(J948=38,'Equivalencia BH-BMPT'!#REF!,IF(J948=39,'Equivalencia BH-BMPT'!$D$40,IF(J948=40,'Equivalencia BH-BMPT'!$D$41,IF(J948=41,'Equivalencia BH-BMPT'!$D$42,IF(J948=42,'Equivalencia BH-BMPT'!$D$43,IF(J948=43,'Equivalencia BH-BMPT'!$D$44,IF(J948=44,'Equivalencia BH-BMPT'!$D$45,IF(J948=45,'Equivalencia BH-BMPT'!$D$46,"No ha seleccionado un número de programa")))))))))))))))))))))))))))))))))))))))))))))</f>
        <v>No ha seleccionado un número de programa</v>
      </c>
      <c r="L948" s="23"/>
      <c r="M948" s="18"/>
      <c r="N948" s="27"/>
      <c r="O948" s="24"/>
      <c r="P948" s="92"/>
      <c r="Q948" s="25"/>
      <c r="R948" s="25"/>
      <c r="S948" s="25"/>
      <c r="T948" s="25">
        <f t="shared" si="48"/>
        <v>0</v>
      </c>
      <c r="U948" s="25"/>
      <c r="V948" s="26"/>
      <c r="W948" s="26"/>
      <c r="X948" s="26"/>
      <c r="Y948" s="18"/>
      <c r="Z948" s="18"/>
      <c r="AA948" s="42"/>
      <c r="AB948" s="18"/>
      <c r="AC948" s="18"/>
      <c r="AD948" s="18"/>
      <c r="AE948" s="18"/>
      <c r="AF948" s="43" t="e">
        <f t="shared" si="50"/>
        <v>#DIV/0!</v>
      </c>
      <c r="AG948" s="44"/>
      <c r="AH948" s="44" t="b">
        <f t="shared" si="49"/>
        <v>1</v>
      </c>
    </row>
    <row r="949" spans="1:34" ht="44.25" customHeight="1" thickBot="1" x14ac:dyDescent="0.3">
      <c r="A949" s="18"/>
      <c r="B949" s="18"/>
      <c r="C949" s="3"/>
      <c r="D949" s="18"/>
      <c r="E949" s="3" t="str">
        <f>IF(D949=1,'Tipo '!$B$2,IF(D949=2,'Tipo '!$B$3,IF(D949=3,'Tipo '!$B$4,IF(D949=4,'Tipo '!$B$5,IF(D949=5,'Tipo '!$B$6,IF(D949=6,'Tipo '!$B$7,IF(D949=7,'Tipo '!$B$8,IF(D949=8,'Tipo '!$B$9,IF(D949=9,'Tipo '!$B$10,IF(D949=10,'Tipo '!$B$11,IF(D949=11,'Tipo '!$B$12,IF(D949=12,'Tipo '!$B$13,IF(D949=13,'Tipo '!$B$14,IF(D949=14,'Tipo '!$B$15,IF(D949=15,'Tipo '!$B$16,IF(D949=16,'Tipo '!$B$17,IF(D949=17,'Tipo '!$B$18,IF(D949=18,'Tipo '!$B$19,IF(D949=19,'Tipo '!$B$20,IF(D949=20,'Tipo '!$B$21,"No ha seleccionado un tipo de contrato válido"))))))))))))))))))))</f>
        <v>No ha seleccionado un tipo de contrato válido</v>
      </c>
      <c r="F949" s="3"/>
      <c r="G949" s="3"/>
      <c r="H949" s="22"/>
      <c r="I949" s="22"/>
      <c r="J949" s="8"/>
      <c r="K949" s="41" t="str">
        <f>IF(J949=1,'Equivalencia BH-BMPT'!$D$2,IF(J949=2,'Equivalencia BH-BMPT'!$D$3,IF(J949=3,'Equivalencia BH-BMPT'!$D$4,IF(J949=4,'Equivalencia BH-BMPT'!$D$5,IF(J949=5,'Equivalencia BH-BMPT'!$D$6,IF(J949=6,'Equivalencia BH-BMPT'!$D$7,IF(J949=7,'Equivalencia BH-BMPT'!$D$8,IF(J949=8,'Equivalencia BH-BMPT'!$D$9,IF(J949=9,'Equivalencia BH-BMPT'!$D$10,IF(J949=10,'Equivalencia BH-BMPT'!$D$11,IF(J949=11,'Equivalencia BH-BMPT'!$D$12,IF(J949=12,'Equivalencia BH-BMPT'!$D$13,IF(J949=13,'Equivalencia BH-BMPT'!$D$14,IF(J949=14,'Equivalencia BH-BMPT'!$D$15,IF(J949=15,'Equivalencia BH-BMPT'!$D$16,IF(J949=16,'Equivalencia BH-BMPT'!$D$17,IF(J949=17,'Equivalencia BH-BMPT'!$D$18,IF(J949=18,'Equivalencia BH-BMPT'!$D$19,IF(J949=19,'Equivalencia BH-BMPT'!$D$20,IF(J949=20,'Equivalencia BH-BMPT'!$D$21,IF(J949=21,'Equivalencia BH-BMPT'!$D$22,IF(J949=22,'Equivalencia BH-BMPT'!$D$23,IF(J949=23,'Equivalencia BH-BMPT'!#REF!,IF(J949=24,'Equivalencia BH-BMPT'!$D$25,IF(J949=25,'Equivalencia BH-BMPT'!$D$26,IF(J949=26,'Equivalencia BH-BMPT'!$D$27,IF(J949=27,'Equivalencia BH-BMPT'!$D$28,IF(J949=28,'Equivalencia BH-BMPT'!$D$29,IF(J949=29,'Equivalencia BH-BMPT'!$D$30,IF(J949=30,'Equivalencia BH-BMPT'!$D$31,IF(J949=31,'Equivalencia BH-BMPT'!$D$32,IF(J949=32,'Equivalencia BH-BMPT'!$D$33,IF(J949=33,'Equivalencia BH-BMPT'!$D$34,IF(J949=34,'Equivalencia BH-BMPT'!$D$35,IF(J949=35,'Equivalencia BH-BMPT'!$D$36,IF(J949=36,'Equivalencia BH-BMPT'!$D$37,IF(J949=37,'Equivalencia BH-BMPT'!$D$38,IF(J949=38,'Equivalencia BH-BMPT'!#REF!,IF(J949=39,'Equivalencia BH-BMPT'!$D$40,IF(J949=40,'Equivalencia BH-BMPT'!$D$41,IF(J949=41,'Equivalencia BH-BMPT'!$D$42,IF(J949=42,'Equivalencia BH-BMPT'!$D$43,IF(J949=43,'Equivalencia BH-BMPT'!$D$44,IF(J949=44,'Equivalencia BH-BMPT'!$D$45,IF(J949=45,'Equivalencia BH-BMPT'!$D$46,"No ha seleccionado un número de programa")))))))))))))))))))))))))))))))))))))))))))))</f>
        <v>No ha seleccionado un número de programa</v>
      </c>
      <c r="L949" s="23"/>
      <c r="M949" s="18"/>
      <c r="N949" s="27"/>
      <c r="O949" s="24"/>
      <c r="P949" s="92"/>
      <c r="Q949" s="25"/>
      <c r="R949" s="25"/>
      <c r="S949" s="25"/>
      <c r="T949" s="25">
        <f t="shared" si="48"/>
        <v>0</v>
      </c>
      <c r="U949" s="25"/>
      <c r="V949" s="26"/>
      <c r="W949" s="26"/>
      <c r="X949" s="26"/>
      <c r="Y949" s="18"/>
      <c r="Z949" s="18"/>
      <c r="AA949" s="42"/>
      <c r="AB949" s="18"/>
      <c r="AC949" s="18"/>
      <c r="AD949" s="18"/>
      <c r="AE949" s="18"/>
      <c r="AF949" s="43" t="e">
        <f t="shared" si="50"/>
        <v>#DIV/0!</v>
      </c>
      <c r="AG949" s="44"/>
      <c r="AH949" s="44" t="b">
        <f t="shared" si="49"/>
        <v>1</v>
      </c>
    </row>
    <row r="950" spans="1:34" ht="44.25" customHeight="1" thickBot="1" x14ac:dyDescent="0.3">
      <c r="A950" s="18"/>
      <c r="B950" s="18"/>
      <c r="C950" s="3"/>
      <c r="D950" s="18"/>
      <c r="E950" s="3" t="str">
        <f>IF(D950=1,'Tipo '!$B$2,IF(D950=2,'Tipo '!$B$3,IF(D950=3,'Tipo '!$B$4,IF(D950=4,'Tipo '!$B$5,IF(D950=5,'Tipo '!$B$6,IF(D950=6,'Tipo '!$B$7,IF(D950=7,'Tipo '!$B$8,IF(D950=8,'Tipo '!$B$9,IF(D950=9,'Tipo '!$B$10,IF(D950=10,'Tipo '!$B$11,IF(D950=11,'Tipo '!$B$12,IF(D950=12,'Tipo '!$B$13,IF(D950=13,'Tipo '!$B$14,IF(D950=14,'Tipo '!$B$15,IF(D950=15,'Tipo '!$B$16,IF(D950=16,'Tipo '!$B$17,IF(D950=17,'Tipo '!$B$18,IF(D950=18,'Tipo '!$B$19,IF(D950=19,'Tipo '!$B$20,IF(D950=20,'Tipo '!$B$21,"No ha seleccionado un tipo de contrato válido"))))))))))))))))))))</f>
        <v>No ha seleccionado un tipo de contrato válido</v>
      </c>
      <c r="F950" s="3"/>
      <c r="G950" s="3"/>
      <c r="H950" s="22"/>
      <c r="I950" s="22"/>
      <c r="J950" s="8"/>
      <c r="K950" s="41" t="str">
        <f>IF(J950=1,'Equivalencia BH-BMPT'!$D$2,IF(J950=2,'Equivalencia BH-BMPT'!$D$3,IF(J950=3,'Equivalencia BH-BMPT'!$D$4,IF(J950=4,'Equivalencia BH-BMPT'!$D$5,IF(J950=5,'Equivalencia BH-BMPT'!$D$6,IF(J950=6,'Equivalencia BH-BMPT'!$D$7,IF(J950=7,'Equivalencia BH-BMPT'!$D$8,IF(J950=8,'Equivalencia BH-BMPT'!$D$9,IF(J950=9,'Equivalencia BH-BMPT'!$D$10,IF(J950=10,'Equivalencia BH-BMPT'!$D$11,IF(J950=11,'Equivalencia BH-BMPT'!$D$12,IF(J950=12,'Equivalencia BH-BMPT'!$D$13,IF(J950=13,'Equivalencia BH-BMPT'!$D$14,IF(J950=14,'Equivalencia BH-BMPT'!$D$15,IF(J950=15,'Equivalencia BH-BMPT'!$D$16,IF(J950=16,'Equivalencia BH-BMPT'!$D$17,IF(J950=17,'Equivalencia BH-BMPT'!$D$18,IF(J950=18,'Equivalencia BH-BMPT'!$D$19,IF(J950=19,'Equivalencia BH-BMPT'!$D$20,IF(J950=20,'Equivalencia BH-BMPT'!$D$21,IF(J950=21,'Equivalencia BH-BMPT'!$D$22,IF(J950=22,'Equivalencia BH-BMPT'!$D$23,IF(J950=23,'Equivalencia BH-BMPT'!#REF!,IF(J950=24,'Equivalencia BH-BMPT'!$D$25,IF(J950=25,'Equivalencia BH-BMPT'!$D$26,IF(J950=26,'Equivalencia BH-BMPT'!$D$27,IF(J950=27,'Equivalencia BH-BMPT'!$D$28,IF(J950=28,'Equivalencia BH-BMPT'!$D$29,IF(J950=29,'Equivalencia BH-BMPT'!$D$30,IF(J950=30,'Equivalencia BH-BMPT'!$D$31,IF(J950=31,'Equivalencia BH-BMPT'!$D$32,IF(J950=32,'Equivalencia BH-BMPT'!$D$33,IF(J950=33,'Equivalencia BH-BMPT'!$D$34,IF(J950=34,'Equivalencia BH-BMPT'!$D$35,IF(J950=35,'Equivalencia BH-BMPT'!$D$36,IF(J950=36,'Equivalencia BH-BMPT'!$D$37,IF(J950=37,'Equivalencia BH-BMPT'!$D$38,IF(J950=38,'Equivalencia BH-BMPT'!#REF!,IF(J950=39,'Equivalencia BH-BMPT'!$D$40,IF(J950=40,'Equivalencia BH-BMPT'!$D$41,IF(J950=41,'Equivalencia BH-BMPT'!$D$42,IF(J950=42,'Equivalencia BH-BMPT'!$D$43,IF(J950=43,'Equivalencia BH-BMPT'!$D$44,IF(J950=44,'Equivalencia BH-BMPT'!$D$45,IF(J950=45,'Equivalencia BH-BMPT'!$D$46,"No ha seleccionado un número de programa")))))))))))))))))))))))))))))))))))))))))))))</f>
        <v>No ha seleccionado un número de programa</v>
      </c>
      <c r="L950" s="23"/>
      <c r="M950" s="18"/>
      <c r="N950" s="27"/>
      <c r="O950" s="24"/>
      <c r="P950" s="92"/>
      <c r="Q950" s="25"/>
      <c r="R950" s="25"/>
      <c r="S950" s="25"/>
      <c r="T950" s="25">
        <f t="shared" si="48"/>
        <v>0</v>
      </c>
      <c r="U950" s="25"/>
      <c r="V950" s="26"/>
      <c r="W950" s="26"/>
      <c r="X950" s="26"/>
      <c r="Y950" s="18"/>
      <c r="Z950" s="18"/>
      <c r="AA950" s="42"/>
      <c r="AB950" s="18"/>
      <c r="AC950" s="18"/>
      <c r="AD950" s="18"/>
      <c r="AE950" s="18"/>
      <c r="AF950" s="43" t="e">
        <f t="shared" si="50"/>
        <v>#DIV/0!</v>
      </c>
      <c r="AG950" s="44"/>
      <c r="AH950" s="44" t="b">
        <f t="shared" si="49"/>
        <v>1</v>
      </c>
    </row>
    <row r="951" spans="1:34" ht="44.25" customHeight="1" thickBot="1" x14ac:dyDescent="0.3">
      <c r="A951" s="18"/>
      <c r="B951" s="18"/>
      <c r="C951" s="3"/>
      <c r="D951" s="18"/>
      <c r="E951" s="3" t="str">
        <f>IF(D951=1,'Tipo '!$B$2,IF(D951=2,'Tipo '!$B$3,IF(D951=3,'Tipo '!$B$4,IF(D951=4,'Tipo '!$B$5,IF(D951=5,'Tipo '!$B$6,IF(D951=6,'Tipo '!$B$7,IF(D951=7,'Tipo '!$B$8,IF(D951=8,'Tipo '!$B$9,IF(D951=9,'Tipo '!$B$10,IF(D951=10,'Tipo '!$B$11,IF(D951=11,'Tipo '!$B$12,IF(D951=12,'Tipo '!$B$13,IF(D951=13,'Tipo '!$B$14,IF(D951=14,'Tipo '!$B$15,IF(D951=15,'Tipo '!$B$16,IF(D951=16,'Tipo '!$B$17,IF(D951=17,'Tipo '!$B$18,IF(D951=18,'Tipo '!$B$19,IF(D951=19,'Tipo '!$B$20,IF(D951=20,'Tipo '!$B$21,"No ha seleccionado un tipo de contrato válido"))))))))))))))))))))</f>
        <v>No ha seleccionado un tipo de contrato válido</v>
      </c>
      <c r="F951" s="3"/>
      <c r="G951" s="3"/>
      <c r="H951" s="22"/>
      <c r="I951" s="22"/>
      <c r="J951" s="8"/>
      <c r="K951" s="41" t="str">
        <f>IF(J951=1,'Equivalencia BH-BMPT'!$D$2,IF(J951=2,'Equivalencia BH-BMPT'!$D$3,IF(J951=3,'Equivalencia BH-BMPT'!$D$4,IF(J951=4,'Equivalencia BH-BMPT'!$D$5,IF(J951=5,'Equivalencia BH-BMPT'!$D$6,IF(J951=6,'Equivalencia BH-BMPT'!$D$7,IF(J951=7,'Equivalencia BH-BMPT'!$D$8,IF(J951=8,'Equivalencia BH-BMPT'!$D$9,IF(J951=9,'Equivalencia BH-BMPT'!$D$10,IF(J951=10,'Equivalencia BH-BMPT'!$D$11,IF(J951=11,'Equivalencia BH-BMPT'!$D$12,IF(J951=12,'Equivalencia BH-BMPT'!$D$13,IF(J951=13,'Equivalencia BH-BMPT'!$D$14,IF(J951=14,'Equivalencia BH-BMPT'!$D$15,IF(J951=15,'Equivalencia BH-BMPT'!$D$16,IF(J951=16,'Equivalencia BH-BMPT'!$D$17,IF(J951=17,'Equivalencia BH-BMPT'!$D$18,IF(J951=18,'Equivalencia BH-BMPT'!$D$19,IF(J951=19,'Equivalencia BH-BMPT'!$D$20,IF(J951=20,'Equivalencia BH-BMPT'!$D$21,IF(J951=21,'Equivalencia BH-BMPT'!$D$22,IF(J951=22,'Equivalencia BH-BMPT'!$D$23,IF(J951=23,'Equivalencia BH-BMPT'!#REF!,IF(J951=24,'Equivalencia BH-BMPT'!$D$25,IF(J951=25,'Equivalencia BH-BMPT'!$D$26,IF(J951=26,'Equivalencia BH-BMPT'!$D$27,IF(J951=27,'Equivalencia BH-BMPT'!$D$28,IF(J951=28,'Equivalencia BH-BMPT'!$D$29,IF(J951=29,'Equivalencia BH-BMPT'!$D$30,IF(J951=30,'Equivalencia BH-BMPT'!$D$31,IF(J951=31,'Equivalencia BH-BMPT'!$D$32,IF(J951=32,'Equivalencia BH-BMPT'!$D$33,IF(J951=33,'Equivalencia BH-BMPT'!$D$34,IF(J951=34,'Equivalencia BH-BMPT'!$D$35,IF(J951=35,'Equivalencia BH-BMPT'!$D$36,IF(J951=36,'Equivalencia BH-BMPT'!$D$37,IF(J951=37,'Equivalencia BH-BMPT'!$D$38,IF(J951=38,'Equivalencia BH-BMPT'!#REF!,IF(J951=39,'Equivalencia BH-BMPT'!$D$40,IF(J951=40,'Equivalencia BH-BMPT'!$D$41,IF(J951=41,'Equivalencia BH-BMPT'!$D$42,IF(J951=42,'Equivalencia BH-BMPT'!$D$43,IF(J951=43,'Equivalencia BH-BMPT'!$D$44,IF(J951=44,'Equivalencia BH-BMPT'!$D$45,IF(J951=45,'Equivalencia BH-BMPT'!$D$46,"No ha seleccionado un número de programa")))))))))))))))))))))))))))))))))))))))))))))</f>
        <v>No ha seleccionado un número de programa</v>
      </c>
      <c r="L951" s="23"/>
      <c r="M951" s="18"/>
      <c r="N951" s="27"/>
      <c r="O951" s="24"/>
      <c r="P951" s="92"/>
      <c r="Q951" s="25"/>
      <c r="R951" s="25"/>
      <c r="S951" s="25"/>
      <c r="T951" s="25">
        <f t="shared" si="48"/>
        <v>0</v>
      </c>
      <c r="U951" s="25"/>
      <c r="V951" s="26"/>
      <c r="W951" s="26"/>
      <c r="X951" s="26"/>
      <c r="Y951" s="18"/>
      <c r="Z951" s="18"/>
      <c r="AA951" s="42"/>
      <c r="AB951" s="18"/>
      <c r="AC951" s="18"/>
      <c r="AD951" s="18"/>
      <c r="AE951" s="18"/>
      <c r="AF951" s="43" t="e">
        <f t="shared" si="50"/>
        <v>#DIV/0!</v>
      </c>
      <c r="AG951" s="44"/>
      <c r="AH951" s="44" t="b">
        <f t="shared" si="49"/>
        <v>1</v>
      </c>
    </row>
    <row r="952" spans="1:34" ht="44.25" customHeight="1" thickBot="1" x14ac:dyDescent="0.3">
      <c r="A952" s="18"/>
      <c r="B952" s="18"/>
      <c r="C952" s="3"/>
      <c r="D952" s="18"/>
      <c r="E952" s="3" t="str">
        <f>IF(D952=1,'Tipo '!$B$2,IF(D952=2,'Tipo '!$B$3,IF(D952=3,'Tipo '!$B$4,IF(D952=4,'Tipo '!$B$5,IF(D952=5,'Tipo '!$B$6,IF(D952=6,'Tipo '!$B$7,IF(D952=7,'Tipo '!$B$8,IF(D952=8,'Tipo '!$B$9,IF(D952=9,'Tipo '!$B$10,IF(D952=10,'Tipo '!$B$11,IF(D952=11,'Tipo '!$B$12,IF(D952=12,'Tipo '!$B$13,IF(D952=13,'Tipo '!$B$14,IF(D952=14,'Tipo '!$B$15,IF(D952=15,'Tipo '!$B$16,IF(D952=16,'Tipo '!$B$17,IF(D952=17,'Tipo '!$B$18,IF(D952=18,'Tipo '!$B$19,IF(D952=19,'Tipo '!$B$20,IF(D952=20,'Tipo '!$B$21,"No ha seleccionado un tipo de contrato válido"))))))))))))))))))))</f>
        <v>No ha seleccionado un tipo de contrato válido</v>
      </c>
      <c r="F952" s="3"/>
      <c r="G952" s="3"/>
      <c r="H952" s="22"/>
      <c r="I952" s="22"/>
      <c r="J952" s="8"/>
      <c r="K952" s="41" t="str">
        <f>IF(J952=1,'Equivalencia BH-BMPT'!$D$2,IF(J952=2,'Equivalencia BH-BMPT'!$D$3,IF(J952=3,'Equivalencia BH-BMPT'!$D$4,IF(J952=4,'Equivalencia BH-BMPT'!$D$5,IF(J952=5,'Equivalencia BH-BMPT'!$D$6,IF(J952=6,'Equivalencia BH-BMPT'!$D$7,IF(J952=7,'Equivalencia BH-BMPT'!$D$8,IF(J952=8,'Equivalencia BH-BMPT'!$D$9,IF(J952=9,'Equivalencia BH-BMPT'!$D$10,IF(J952=10,'Equivalencia BH-BMPT'!$D$11,IF(J952=11,'Equivalencia BH-BMPT'!$D$12,IF(J952=12,'Equivalencia BH-BMPT'!$D$13,IF(J952=13,'Equivalencia BH-BMPT'!$D$14,IF(J952=14,'Equivalencia BH-BMPT'!$D$15,IF(J952=15,'Equivalencia BH-BMPT'!$D$16,IF(J952=16,'Equivalencia BH-BMPT'!$D$17,IF(J952=17,'Equivalencia BH-BMPT'!$D$18,IF(J952=18,'Equivalencia BH-BMPT'!$D$19,IF(J952=19,'Equivalencia BH-BMPT'!$D$20,IF(J952=20,'Equivalencia BH-BMPT'!$D$21,IF(J952=21,'Equivalencia BH-BMPT'!$D$22,IF(J952=22,'Equivalencia BH-BMPT'!$D$23,IF(J952=23,'Equivalencia BH-BMPT'!#REF!,IF(J952=24,'Equivalencia BH-BMPT'!$D$25,IF(J952=25,'Equivalencia BH-BMPT'!$D$26,IF(J952=26,'Equivalencia BH-BMPT'!$D$27,IF(J952=27,'Equivalencia BH-BMPT'!$D$28,IF(J952=28,'Equivalencia BH-BMPT'!$D$29,IF(J952=29,'Equivalencia BH-BMPT'!$D$30,IF(J952=30,'Equivalencia BH-BMPT'!$D$31,IF(J952=31,'Equivalencia BH-BMPT'!$D$32,IF(J952=32,'Equivalencia BH-BMPT'!$D$33,IF(J952=33,'Equivalencia BH-BMPT'!$D$34,IF(J952=34,'Equivalencia BH-BMPT'!$D$35,IF(J952=35,'Equivalencia BH-BMPT'!$D$36,IF(J952=36,'Equivalencia BH-BMPT'!$D$37,IF(J952=37,'Equivalencia BH-BMPT'!$D$38,IF(J952=38,'Equivalencia BH-BMPT'!#REF!,IF(J952=39,'Equivalencia BH-BMPT'!$D$40,IF(J952=40,'Equivalencia BH-BMPT'!$D$41,IF(J952=41,'Equivalencia BH-BMPT'!$D$42,IF(J952=42,'Equivalencia BH-BMPT'!$D$43,IF(J952=43,'Equivalencia BH-BMPT'!$D$44,IF(J952=44,'Equivalencia BH-BMPT'!$D$45,IF(J952=45,'Equivalencia BH-BMPT'!$D$46,"No ha seleccionado un número de programa")))))))))))))))))))))))))))))))))))))))))))))</f>
        <v>No ha seleccionado un número de programa</v>
      </c>
      <c r="L952" s="23"/>
      <c r="M952" s="18"/>
      <c r="N952" s="27"/>
      <c r="O952" s="24"/>
      <c r="P952" s="92"/>
      <c r="Q952" s="25"/>
      <c r="R952" s="25"/>
      <c r="S952" s="25"/>
      <c r="T952" s="25">
        <f t="shared" si="48"/>
        <v>0</v>
      </c>
      <c r="U952" s="25"/>
      <c r="V952" s="26"/>
      <c r="W952" s="26"/>
      <c r="X952" s="26"/>
      <c r="Y952" s="18"/>
      <c r="Z952" s="18"/>
      <c r="AA952" s="42"/>
      <c r="AB952" s="18"/>
      <c r="AC952" s="18"/>
      <c r="AD952" s="18"/>
      <c r="AE952" s="18"/>
      <c r="AF952" s="43" t="e">
        <f t="shared" si="50"/>
        <v>#DIV/0!</v>
      </c>
      <c r="AG952" s="44"/>
      <c r="AH952" s="44" t="b">
        <f t="shared" si="49"/>
        <v>1</v>
      </c>
    </row>
    <row r="953" spans="1:34" ht="44.25" customHeight="1" thickBot="1" x14ac:dyDescent="0.3">
      <c r="A953" s="18"/>
      <c r="B953" s="18"/>
      <c r="C953" s="3"/>
      <c r="D953" s="18"/>
      <c r="E953" s="3" t="str">
        <f>IF(D953=1,'Tipo '!$B$2,IF(D953=2,'Tipo '!$B$3,IF(D953=3,'Tipo '!$B$4,IF(D953=4,'Tipo '!$B$5,IF(D953=5,'Tipo '!$B$6,IF(D953=6,'Tipo '!$B$7,IF(D953=7,'Tipo '!$B$8,IF(D953=8,'Tipo '!$B$9,IF(D953=9,'Tipo '!$B$10,IF(D953=10,'Tipo '!$B$11,IF(D953=11,'Tipo '!$B$12,IF(D953=12,'Tipo '!$B$13,IF(D953=13,'Tipo '!$B$14,IF(D953=14,'Tipo '!$B$15,IF(D953=15,'Tipo '!$B$16,IF(D953=16,'Tipo '!$B$17,IF(D953=17,'Tipo '!$B$18,IF(D953=18,'Tipo '!$B$19,IF(D953=19,'Tipo '!$B$20,IF(D953=20,'Tipo '!$B$21,"No ha seleccionado un tipo de contrato válido"))))))))))))))))))))</f>
        <v>No ha seleccionado un tipo de contrato válido</v>
      </c>
      <c r="F953" s="3"/>
      <c r="G953" s="3"/>
      <c r="H953" s="22"/>
      <c r="I953" s="22"/>
      <c r="J953" s="8"/>
      <c r="K953" s="41" t="str">
        <f>IF(J953=1,'Equivalencia BH-BMPT'!$D$2,IF(J953=2,'Equivalencia BH-BMPT'!$D$3,IF(J953=3,'Equivalencia BH-BMPT'!$D$4,IF(J953=4,'Equivalencia BH-BMPT'!$D$5,IF(J953=5,'Equivalencia BH-BMPT'!$D$6,IF(J953=6,'Equivalencia BH-BMPT'!$D$7,IF(J953=7,'Equivalencia BH-BMPT'!$D$8,IF(J953=8,'Equivalencia BH-BMPT'!$D$9,IF(J953=9,'Equivalencia BH-BMPT'!$D$10,IF(J953=10,'Equivalencia BH-BMPT'!$D$11,IF(J953=11,'Equivalencia BH-BMPT'!$D$12,IF(J953=12,'Equivalencia BH-BMPT'!$D$13,IF(J953=13,'Equivalencia BH-BMPT'!$D$14,IF(J953=14,'Equivalencia BH-BMPT'!$D$15,IF(J953=15,'Equivalencia BH-BMPT'!$D$16,IF(J953=16,'Equivalencia BH-BMPT'!$D$17,IF(J953=17,'Equivalencia BH-BMPT'!$D$18,IF(J953=18,'Equivalencia BH-BMPT'!$D$19,IF(J953=19,'Equivalencia BH-BMPT'!$D$20,IF(J953=20,'Equivalencia BH-BMPT'!$D$21,IF(J953=21,'Equivalencia BH-BMPT'!$D$22,IF(J953=22,'Equivalencia BH-BMPT'!$D$23,IF(J953=23,'Equivalencia BH-BMPT'!#REF!,IF(J953=24,'Equivalencia BH-BMPT'!$D$25,IF(J953=25,'Equivalencia BH-BMPT'!$D$26,IF(J953=26,'Equivalencia BH-BMPT'!$D$27,IF(J953=27,'Equivalencia BH-BMPT'!$D$28,IF(J953=28,'Equivalencia BH-BMPT'!$D$29,IF(J953=29,'Equivalencia BH-BMPT'!$D$30,IF(J953=30,'Equivalencia BH-BMPT'!$D$31,IF(J953=31,'Equivalencia BH-BMPT'!$D$32,IF(J953=32,'Equivalencia BH-BMPT'!$D$33,IF(J953=33,'Equivalencia BH-BMPT'!$D$34,IF(J953=34,'Equivalencia BH-BMPT'!$D$35,IF(J953=35,'Equivalencia BH-BMPT'!$D$36,IF(J953=36,'Equivalencia BH-BMPT'!$D$37,IF(J953=37,'Equivalencia BH-BMPT'!$D$38,IF(J953=38,'Equivalencia BH-BMPT'!#REF!,IF(J953=39,'Equivalencia BH-BMPT'!$D$40,IF(J953=40,'Equivalencia BH-BMPT'!$D$41,IF(J953=41,'Equivalencia BH-BMPT'!$D$42,IF(J953=42,'Equivalencia BH-BMPT'!$D$43,IF(J953=43,'Equivalencia BH-BMPT'!$D$44,IF(J953=44,'Equivalencia BH-BMPT'!$D$45,IF(J953=45,'Equivalencia BH-BMPT'!$D$46,"No ha seleccionado un número de programa")))))))))))))))))))))))))))))))))))))))))))))</f>
        <v>No ha seleccionado un número de programa</v>
      </c>
      <c r="L953" s="23"/>
      <c r="M953" s="18"/>
      <c r="N953" s="27"/>
      <c r="O953" s="24"/>
      <c r="P953" s="92"/>
      <c r="Q953" s="25"/>
      <c r="R953" s="25"/>
      <c r="S953" s="25"/>
      <c r="T953" s="25">
        <f t="shared" si="48"/>
        <v>0</v>
      </c>
      <c r="U953" s="25"/>
      <c r="V953" s="26"/>
      <c r="W953" s="26"/>
      <c r="X953" s="26"/>
      <c r="Y953" s="18"/>
      <c r="Z953" s="18"/>
      <c r="AA953" s="42"/>
      <c r="AB953" s="18"/>
      <c r="AC953" s="18"/>
      <c r="AD953" s="18"/>
      <c r="AE953" s="18"/>
      <c r="AF953" s="43" t="e">
        <f t="shared" si="50"/>
        <v>#DIV/0!</v>
      </c>
      <c r="AG953" s="44"/>
      <c r="AH953" s="44" t="b">
        <f t="shared" si="49"/>
        <v>1</v>
      </c>
    </row>
    <row r="954" spans="1:34" ht="44.25" customHeight="1" thickBot="1" x14ac:dyDescent="0.3">
      <c r="A954" s="18"/>
      <c r="B954" s="18"/>
      <c r="C954" s="3"/>
      <c r="D954" s="18"/>
      <c r="E954" s="3" t="str">
        <f>IF(D954=1,'Tipo '!$B$2,IF(D954=2,'Tipo '!$B$3,IF(D954=3,'Tipo '!$B$4,IF(D954=4,'Tipo '!$B$5,IF(D954=5,'Tipo '!$B$6,IF(D954=6,'Tipo '!$B$7,IF(D954=7,'Tipo '!$B$8,IF(D954=8,'Tipo '!$B$9,IF(D954=9,'Tipo '!$B$10,IF(D954=10,'Tipo '!$B$11,IF(D954=11,'Tipo '!$B$12,IF(D954=12,'Tipo '!$B$13,IF(D954=13,'Tipo '!$B$14,IF(D954=14,'Tipo '!$B$15,IF(D954=15,'Tipo '!$B$16,IF(D954=16,'Tipo '!$B$17,IF(D954=17,'Tipo '!$B$18,IF(D954=18,'Tipo '!$B$19,IF(D954=19,'Tipo '!$B$20,IF(D954=20,'Tipo '!$B$21,"No ha seleccionado un tipo de contrato válido"))))))))))))))))))))</f>
        <v>No ha seleccionado un tipo de contrato válido</v>
      </c>
      <c r="F954" s="3"/>
      <c r="G954" s="3"/>
      <c r="H954" s="22"/>
      <c r="I954" s="22"/>
      <c r="J954" s="8"/>
      <c r="K954" s="41" t="str">
        <f>IF(J954=1,'Equivalencia BH-BMPT'!$D$2,IF(J954=2,'Equivalencia BH-BMPT'!$D$3,IF(J954=3,'Equivalencia BH-BMPT'!$D$4,IF(J954=4,'Equivalencia BH-BMPT'!$D$5,IF(J954=5,'Equivalencia BH-BMPT'!$D$6,IF(J954=6,'Equivalencia BH-BMPT'!$D$7,IF(J954=7,'Equivalencia BH-BMPT'!$D$8,IF(J954=8,'Equivalencia BH-BMPT'!$D$9,IF(J954=9,'Equivalencia BH-BMPT'!$D$10,IF(J954=10,'Equivalencia BH-BMPT'!$D$11,IF(J954=11,'Equivalencia BH-BMPT'!$D$12,IF(J954=12,'Equivalencia BH-BMPT'!$D$13,IF(J954=13,'Equivalencia BH-BMPT'!$D$14,IF(J954=14,'Equivalencia BH-BMPT'!$D$15,IF(J954=15,'Equivalencia BH-BMPT'!$D$16,IF(J954=16,'Equivalencia BH-BMPT'!$D$17,IF(J954=17,'Equivalencia BH-BMPT'!$D$18,IF(J954=18,'Equivalencia BH-BMPT'!$D$19,IF(J954=19,'Equivalencia BH-BMPT'!$D$20,IF(J954=20,'Equivalencia BH-BMPT'!$D$21,IF(J954=21,'Equivalencia BH-BMPT'!$D$22,IF(J954=22,'Equivalencia BH-BMPT'!$D$23,IF(J954=23,'Equivalencia BH-BMPT'!#REF!,IF(J954=24,'Equivalencia BH-BMPT'!$D$25,IF(J954=25,'Equivalencia BH-BMPT'!$D$26,IF(J954=26,'Equivalencia BH-BMPT'!$D$27,IF(J954=27,'Equivalencia BH-BMPT'!$D$28,IF(J954=28,'Equivalencia BH-BMPT'!$D$29,IF(J954=29,'Equivalencia BH-BMPT'!$D$30,IF(J954=30,'Equivalencia BH-BMPT'!$D$31,IF(J954=31,'Equivalencia BH-BMPT'!$D$32,IF(J954=32,'Equivalencia BH-BMPT'!$D$33,IF(J954=33,'Equivalencia BH-BMPT'!$D$34,IF(J954=34,'Equivalencia BH-BMPT'!$D$35,IF(J954=35,'Equivalencia BH-BMPT'!$D$36,IF(J954=36,'Equivalencia BH-BMPT'!$D$37,IF(J954=37,'Equivalencia BH-BMPT'!$D$38,IF(J954=38,'Equivalencia BH-BMPT'!#REF!,IF(J954=39,'Equivalencia BH-BMPT'!$D$40,IF(J954=40,'Equivalencia BH-BMPT'!$D$41,IF(J954=41,'Equivalencia BH-BMPT'!$D$42,IF(J954=42,'Equivalencia BH-BMPT'!$D$43,IF(J954=43,'Equivalencia BH-BMPT'!$D$44,IF(J954=44,'Equivalencia BH-BMPT'!$D$45,IF(J954=45,'Equivalencia BH-BMPT'!$D$46,"No ha seleccionado un número de programa")))))))))))))))))))))))))))))))))))))))))))))</f>
        <v>No ha seleccionado un número de programa</v>
      </c>
      <c r="L954" s="23"/>
      <c r="M954" s="18"/>
      <c r="N954" s="27"/>
      <c r="O954" s="24"/>
      <c r="P954" s="92"/>
      <c r="Q954" s="25"/>
      <c r="R954" s="25"/>
      <c r="S954" s="25"/>
      <c r="T954" s="25">
        <f t="shared" si="48"/>
        <v>0</v>
      </c>
      <c r="U954" s="25"/>
      <c r="V954" s="26"/>
      <c r="W954" s="26"/>
      <c r="X954" s="26"/>
      <c r="Y954" s="18"/>
      <c r="Z954" s="18"/>
      <c r="AA954" s="42"/>
      <c r="AB954" s="18"/>
      <c r="AC954" s="18"/>
      <c r="AD954" s="18"/>
      <c r="AE954" s="18"/>
      <c r="AF954" s="43" t="e">
        <f t="shared" si="50"/>
        <v>#DIV/0!</v>
      </c>
      <c r="AG954" s="44"/>
      <c r="AH954" s="44" t="b">
        <f t="shared" si="49"/>
        <v>1</v>
      </c>
    </row>
    <row r="955" spans="1:34" ht="44.25" customHeight="1" thickBot="1" x14ac:dyDescent="0.3">
      <c r="A955" s="18"/>
      <c r="B955" s="18"/>
      <c r="C955" s="3"/>
      <c r="D955" s="18"/>
      <c r="E955" s="3" t="str">
        <f>IF(D955=1,'Tipo '!$B$2,IF(D955=2,'Tipo '!$B$3,IF(D955=3,'Tipo '!$B$4,IF(D955=4,'Tipo '!$B$5,IF(D955=5,'Tipo '!$B$6,IF(D955=6,'Tipo '!$B$7,IF(D955=7,'Tipo '!$B$8,IF(D955=8,'Tipo '!$B$9,IF(D955=9,'Tipo '!$B$10,IF(D955=10,'Tipo '!$B$11,IF(D955=11,'Tipo '!$B$12,IF(D955=12,'Tipo '!$B$13,IF(D955=13,'Tipo '!$B$14,IF(D955=14,'Tipo '!$B$15,IF(D955=15,'Tipo '!$B$16,IF(D955=16,'Tipo '!$B$17,IF(D955=17,'Tipo '!$B$18,IF(D955=18,'Tipo '!$B$19,IF(D955=19,'Tipo '!$B$20,IF(D955=20,'Tipo '!$B$21,"No ha seleccionado un tipo de contrato válido"))))))))))))))))))))</f>
        <v>No ha seleccionado un tipo de contrato válido</v>
      </c>
      <c r="F955" s="3"/>
      <c r="G955" s="3"/>
      <c r="H955" s="22"/>
      <c r="I955" s="22"/>
      <c r="J955" s="8"/>
      <c r="K955" s="41" t="str">
        <f>IF(J955=1,'Equivalencia BH-BMPT'!$D$2,IF(J955=2,'Equivalencia BH-BMPT'!$D$3,IF(J955=3,'Equivalencia BH-BMPT'!$D$4,IF(J955=4,'Equivalencia BH-BMPT'!$D$5,IF(J955=5,'Equivalencia BH-BMPT'!$D$6,IF(J955=6,'Equivalencia BH-BMPT'!$D$7,IF(J955=7,'Equivalencia BH-BMPT'!$D$8,IF(J955=8,'Equivalencia BH-BMPT'!$D$9,IF(J955=9,'Equivalencia BH-BMPT'!$D$10,IF(J955=10,'Equivalencia BH-BMPT'!$D$11,IF(J955=11,'Equivalencia BH-BMPT'!$D$12,IF(J955=12,'Equivalencia BH-BMPT'!$D$13,IF(J955=13,'Equivalencia BH-BMPT'!$D$14,IF(J955=14,'Equivalencia BH-BMPT'!$D$15,IF(J955=15,'Equivalencia BH-BMPT'!$D$16,IF(J955=16,'Equivalencia BH-BMPT'!$D$17,IF(J955=17,'Equivalencia BH-BMPT'!$D$18,IF(J955=18,'Equivalencia BH-BMPT'!$D$19,IF(J955=19,'Equivalencia BH-BMPT'!$D$20,IF(J955=20,'Equivalencia BH-BMPT'!$D$21,IF(J955=21,'Equivalencia BH-BMPT'!$D$22,IF(J955=22,'Equivalencia BH-BMPT'!$D$23,IF(J955=23,'Equivalencia BH-BMPT'!#REF!,IF(J955=24,'Equivalencia BH-BMPT'!$D$25,IF(J955=25,'Equivalencia BH-BMPT'!$D$26,IF(J955=26,'Equivalencia BH-BMPT'!$D$27,IF(J955=27,'Equivalencia BH-BMPT'!$D$28,IF(J955=28,'Equivalencia BH-BMPT'!$D$29,IF(J955=29,'Equivalencia BH-BMPT'!$D$30,IF(J955=30,'Equivalencia BH-BMPT'!$D$31,IF(J955=31,'Equivalencia BH-BMPT'!$D$32,IF(J955=32,'Equivalencia BH-BMPT'!$D$33,IF(J955=33,'Equivalencia BH-BMPT'!$D$34,IF(J955=34,'Equivalencia BH-BMPT'!$D$35,IF(J955=35,'Equivalencia BH-BMPT'!$D$36,IF(J955=36,'Equivalencia BH-BMPT'!$D$37,IF(J955=37,'Equivalencia BH-BMPT'!$D$38,IF(J955=38,'Equivalencia BH-BMPT'!#REF!,IF(J955=39,'Equivalencia BH-BMPT'!$D$40,IF(J955=40,'Equivalencia BH-BMPT'!$D$41,IF(J955=41,'Equivalencia BH-BMPT'!$D$42,IF(J955=42,'Equivalencia BH-BMPT'!$D$43,IF(J955=43,'Equivalencia BH-BMPT'!$D$44,IF(J955=44,'Equivalencia BH-BMPT'!$D$45,IF(J955=45,'Equivalencia BH-BMPT'!$D$46,"No ha seleccionado un número de programa")))))))))))))))))))))))))))))))))))))))))))))</f>
        <v>No ha seleccionado un número de programa</v>
      </c>
      <c r="L955" s="23"/>
      <c r="M955" s="18"/>
      <c r="N955" s="27"/>
      <c r="O955" s="24"/>
      <c r="P955" s="92"/>
      <c r="Q955" s="25"/>
      <c r="R955" s="25"/>
      <c r="S955" s="25"/>
      <c r="T955" s="25">
        <f t="shared" si="48"/>
        <v>0</v>
      </c>
      <c r="U955" s="25"/>
      <c r="V955" s="26"/>
      <c r="W955" s="26"/>
      <c r="X955" s="26"/>
      <c r="Y955" s="18"/>
      <c r="Z955" s="18"/>
      <c r="AA955" s="42"/>
      <c r="AB955" s="18"/>
      <c r="AC955" s="18"/>
      <c r="AD955" s="18"/>
      <c r="AE955" s="18"/>
      <c r="AF955" s="43" t="e">
        <f t="shared" si="50"/>
        <v>#DIV/0!</v>
      </c>
      <c r="AG955" s="44"/>
      <c r="AH955" s="44" t="b">
        <f t="shared" si="49"/>
        <v>1</v>
      </c>
    </row>
    <row r="956" spans="1:34" ht="44.25" customHeight="1" thickBot="1" x14ac:dyDescent="0.3">
      <c r="A956" s="18"/>
      <c r="B956" s="18"/>
      <c r="C956" s="3"/>
      <c r="D956" s="18"/>
      <c r="E956" s="3" t="str">
        <f>IF(D956=1,'Tipo '!$B$2,IF(D956=2,'Tipo '!$B$3,IF(D956=3,'Tipo '!$B$4,IF(D956=4,'Tipo '!$B$5,IF(D956=5,'Tipo '!$B$6,IF(D956=6,'Tipo '!$B$7,IF(D956=7,'Tipo '!$B$8,IF(D956=8,'Tipo '!$B$9,IF(D956=9,'Tipo '!$B$10,IF(D956=10,'Tipo '!$B$11,IF(D956=11,'Tipo '!$B$12,IF(D956=12,'Tipo '!$B$13,IF(D956=13,'Tipo '!$B$14,IF(D956=14,'Tipo '!$B$15,IF(D956=15,'Tipo '!$B$16,IF(D956=16,'Tipo '!$B$17,IF(D956=17,'Tipo '!$B$18,IF(D956=18,'Tipo '!$B$19,IF(D956=19,'Tipo '!$B$20,IF(D956=20,'Tipo '!$B$21,"No ha seleccionado un tipo de contrato válido"))))))))))))))))))))</f>
        <v>No ha seleccionado un tipo de contrato válido</v>
      </c>
      <c r="F956" s="3"/>
      <c r="G956" s="3"/>
      <c r="H956" s="22"/>
      <c r="I956" s="22"/>
      <c r="J956" s="8"/>
      <c r="K956" s="41" t="str">
        <f>IF(J956=1,'Equivalencia BH-BMPT'!$D$2,IF(J956=2,'Equivalencia BH-BMPT'!$D$3,IF(J956=3,'Equivalencia BH-BMPT'!$D$4,IF(J956=4,'Equivalencia BH-BMPT'!$D$5,IF(J956=5,'Equivalencia BH-BMPT'!$D$6,IF(J956=6,'Equivalencia BH-BMPT'!$D$7,IF(J956=7,'Equivalencia BH-BMPT'!$D$8,IF(J956=8,'Equivalencia BH-BMPT'!$D$9,IF(J956=9,'Equivalencia BH-BMPT'!$D$10,IF(J956=10,'Equivalencia BH-BMPT'!$D$11,IF(J956=11,'Equivalencia BH-BMPT'!$D$12,IF(J956=12,'Equivalencia BH-BMPT'!$D$13,IF(J956=13,'Equivalencia BH-BMPT'!$D$14,IF(J956=14,'Equivalencia BH-BMPT'!$D$15,IF(J956=15,'Equivalencia BH-BMPT'!$D$16,IF(J956=16,'Equivalencia BH-BMPT'!$D$17,IF(J956=17,'Equivalencia BH-BMPT'!$D$18,IF(J956=18,'Equivalencia BH-BMPT'!$D$19,IF(J956=19,'Equivalencia BH-BMPT'!$D$20,IF(J956=20,'Equivalencia BH-BMPT'!$D$21,IF(J956=21,'Equivalencia BH-BMPT'!$D$22,IF(J956=22,'Equivalencia BH-BMPT'!$D$23,IF(J956=23,'Equivalencia BH-BMPT'!#REF!,IF(J956=24,'Equivalencia BH-BMPT'!$D$25,IF(J956=25,'Equivalencia BH-BMPT'!$D$26,IF(J956=26,'Equivalencia BH-BMPT'!$D$27,IF(J956=27,'Equivalencia BH-BMPT'!$D$28,IF(J956=28,'Equivalencia BH-BMPT'!$D$29,IF(J956=29,'Equivalencia BH-BMPT'!$D$30,IF(J956=30,'Equivalencia BH-BMPT'!$D$31,IF(J956=31,'Equivalencia BH-BMPT'!$D$32,IF(J956=32,'Equivalencia BH-BMPT'!$D$33,IF(J956=33,'Equivalencia BH-BMPT'!$D$34,IF(J956=34,'Equivalencia BH-BMPT'!$D$35,IF(J956=35,'Equivalencia BH-BMPT'!$D$36,IF(J956=36,'Equivalencia BH-BMPT'!$D$37,IF(J956=37,'Equivalencia BH-BMPT'!$D$38,IF(J956=38,'Equivalencia BH-BMPT'!#REF!,IF(J956=39,'Equivalencia BH-BMPT'!$D$40,IF(J956=40,'Equivalencia BH-BMPT'!$D$41,IF(J956=41,'Equivalencia BH-BMPT'!$D$42,IF(J956=42,'Equivalencia BH-BMPT'!$D$43,IF(J956=43,'Equivalencia BH-BMPT'!$D$44,IF(J956=44,'Equivalencia BH-BMPT'!$D$45,IF(J956=45,'Equivalencia BH-BMPT'!$D$46,"No ha seleccionado un número de programa")))))))))))))))))))))))))))))))))))))))))))))</f>
        <v>No ha seleccionado un número de programa</v>
      </c>
      <c r="L956" s="23"/>
      <c r="M956" s="18"/>
      <c r="N956" s="27"/>
      <c r="O956" s="24"/>
      <c r="P956" s="92"/>
      <c r="Q956" s="25"/>
      <c r="R956" s="25"/>
      <c r="S956" s="25"/>
      <c r="T956" s="25">
        <f t="shared" si="48"/>
        <v>0</v>
      </c>
      <c r="U956" s="25"/>
      <c r="V956" s="26"/>
      <c r="W956" s="26"/>
      <c r="X956" s="26"/>
      <c r="Y956" s="18"/>
      <c r="Z956" s="18"/>
      <c r="AA956" s="42"/>
      <c r="AB956" s="18"/>
      <c r="AC956" s="18"/>
      <c r="AD956" s="18"/>
      <c r="AE956" s="18"/>
      <c r="AF956" s="43" t="e">
        <f t="shared" si="50"/>
        <v>#DIV/0!</v>
      </c>
      <c r="AG956" s="44"/>
      <c r="AH956" s="44" t="b">
        <f t="shared" si="49"/>
        <v>1</v>
      </c>
    </row>
    <row r="957" spans="1:34" ht="44.25" customHeight="1" thickBot="1" x14ac:dyDescent="0.3">
      <c r="A957" s="18"/>
      <c r="B957" s="18"/>
      <c r="C957" s="3"/>
      <c r="D957" s="18"/>
      <c r="E957" s="3" t="str">
        <f>IF(D957=1,'Tipo '!$B$2,IF(D957=2,'Tipo '!$B$3,IF(D957=3,'Tipo '!$B$4,IF(D957=4,'Tipo '!$B$5,IF(D957=5,'Tipo '!$B$6,IF(D957=6,'Tipo '!$B$7,IF(D957=7,'Tipo '!$B$8,IF(D957=8,'Tipo '!$B$9,IF(D957=9,'Tipo '!$B$10,IF(D957=10,'Tipo '!$B$11,IF(D957=11,'Tipo '!$B$12,IF(D957=12,'Tipo '!$B$13,IF(D957=13,'Tipo '!$B$14,IF(D957=14,'Tipo '!$B$15,IF(D957=15,'Tipo '!$B$16,IF(D957=16,'Tipo '!$B$17,IF(D957=17,'Tipo '!$B$18,IF(D957=18,'Tipo '!$B$19,IF(D957=19,'Tipo '!$B$20,IF(D957=20,'Tipo '!$B$21,"No ha seleccionado un tipo de contrato válido"))))))))))))))))))))</f>
        <v>No ha seleccionado un tipo de contrato válido</v>
      </c>
      <c r="F957" s="3"/>
      <c r="G957" s="3"/>
      <c r="H957" s="22"/>
      <c r="I957" s="22"/>
      <c r="J957" s="8"/>
      <c r="K957" s="41" t="str">
        <f>IF(J957=1,'Equivalencia BH-BMPT'!$D$2,IF(J957=2,'Equivalencia BH-BMPT'!$D$3,IF(J957=3,'Equivalencia BH-BMPT'!$D$4,IF(J957=4,'Equivalencia BH-BMPT'!$D$5,IF(J957=5,'Equivalencia BH-BMPT'!$D$6,IF(J957=6,'Equivalencia BH-BMPT'!$D$7,IF(J957=7,'Equivalencia BH-BMPT'!$D$8,IF(J957=8,'Equivalencia BH-BMPT'!$D$9,IF(J957=9,'Equivalencia BH-BMPT'!$D$10,IF(J957=10,'Equivalencia BH-BMPT'!$D$11,IF(J957=11,'Equivalencia BH-BMPT'!$D$12,IF(J957=12,'Equivalencia BH-BMPT'!$D$13,IF(J957=13,'Equivalencia BH-BMPT'!$D$14,IF(J957=14,'Equivalencia BH-BMPT'!$D$15,IF(J957=15,'Equivalencia BH-BMPT'!$D$16,IF(J957=16,'Equivalencia BH-BMPT'!$D$17,IF(J957=17,'Equivalencia BH-BMPT'!$D$18,IF(J957=18,'Equivalencia BH-BMPT'!$D$19,IF(J957=19,'Equivalencia BH-BMPT'!$D$20,IF(J957=20,'Equivalencia BH-BMPT'!$D$21,IF(J957=21,'Equivalencia BH-BMPT'!$D$22,IF(J957=22,'Equivalencia BH-BMPT'!$D$23,IF(J957=23,'Equivalencia BH-BMPT'!#REF!,IF(J957=24,'Equivalencia BH-BMPT'!$D$25,IF(J957=25,'Equivalencia BH-BMPT'!$D$26,IF(J957=26,'Equivalencia BH-BMPT'!$D$27,IF(J957=27,'Equivalencia BH-BMPT'!$D$28,IF(J957=28,'Equivalencia BH-BMPT'!$D$29,IF(J957=29,'Equivalencia BH-BMPT'!$D$30,IF(J957=30,'Equivalencia BH-BMPT'!$D$31,IF(J957=31,'Equivalencia BH-BMPT'!$D$32,IF(J957=32,'Equivalencia BH-BMPT'!$D$33,IF(J957=33,'Equivalencia BH-BMPT'!$D$34,IF(J957=34,'Equivalencia BH-BMPT'!$D$35,IF(J957=35,'Equivalencia BH-BMPT'!$D$36,IF(J957=36,'Equivalencia BH-BMPT'!$D$37,IF(J957=37,'Equivalencia BH-BMPT'!$D$38,IF(J957=38,'Equivalencia BH-BMPT'!#REF!,IF(J957=39,'Equivalencia BH-BMPT'!$D$40,IF(J957=40,'Equivalencia BH-BMPT'!$D$41,IF(J957=41,'Equivalencia BH-BMPT'!$D$42,IF(J957=42,'Equivalencia BH-BMPT'!$D$43,IF(J957=43,'Equivalencia BH-BMPT'!$D$44,IF(J957=44,'Equivalencia BH-BMPT'!$D$45,IF(J957=45,'Equivalencia BH-BMPT'!$D$46,"No ha seleccionado un número de programa")))))))))))))))))))))))))))))))))))))))))))))</f>
        <v>No ha seleccionado un número de programa</v>
      </c>
      <c r="L957" s="23"/>
      <c r="M957" s="18"/>
      <c r="N957" s="27"/>
      <c r="O957" s="24"/>
      <c r="P957" s="92"/>
      <c r="Q957" s="25"/>
      <c r="R957" s="25"/>
      <c r="S957" s="25"/>
      <c r="T957" s="25">
        <f t="shared" si="48"/>
        <v>0</v>
      </c>
      <c r="U957" s="25"/>
      <c r="V957" s="26"/>
      <c r="W957" s="26"/>
      <c r="X957" s="26"/>
      <c r="Y957" s="18"/>
      <c r="Z957" s="18"/>
      <c r="AA957" s="42"/>
      <c r="AB957" s="18"/>
      <c r="AC957" s="18"/>
      <c r="AD957" s="18"/>
      <c r="AE957" s="18"/>
      <c r="AF957" s="43" t="e">
        <f t="shared" si="50"/>
        <v>#DIV/0!</v>
      </c>
      <c r="AG957" s="44"/>
      <c r="AH957" s="44" t="b">
        <f t="shared" si="49"/>
        <v>1</v>
      </c>
    </row>
    <row r="958" spans="1:34" ht="44.25" customHeight="1" thickBot="1" x14ac:dyDescent="0.3">
      <c r="A958" s="18"/>
      <c r="B958" s="18"/>
      <c r="C958" s="3"/>
      <c r="D958" s="18"/>
      <c r="E958" s="3" t="str">
        <f>IF(D958=1,'Tipo '!$B$2,IF(D958=2,'Tipo '!$B$3,IF(D958=3,'Tipo '!$B$4,IF(D958=4,'Tipo '!$B$5,IF(D958=5,'Tipo '!$B$6,IF(D958=6,'Tipo '!$B$7,IF(D958=7,'Tipo '!$B$8,IF(D958=8,'Tipo '!$B$9,IF(D958=9,'Tipo '!$B$10,IF(D958=10,'Tipo '!$B$11,IF(D958=11,'Tipo '!$B$12,IF(D958=12,'Tipo '!$B$13,IF(D958=13,'Tipo '!$B$14,IF(D958=14,'Tipo '!$B$15,IF(D958=15,'Tipo '!$B$16,IF(D958=16,'Tipo '!$B$17,IF(D958=17,'Tipo '!$B$18,IF(D958=18,'Tipo '!$B$19,IF(D958=19,'Tipo '!$B$20,IF(D958=20,'Tipo '!$B$21,"No ha seleccionado un tipo de contrato válido"))))))))))))))))))))</f>
        <v>No ha seleccionado un tipo de contrato válido</v>
      </c>
      <c r="F958" s="3"/>
      <c r="G958" s="3"/>
      <c r="H958" s="22"/>
      <c r="I958" s="22"/>
      <c r="J958" s="8"/>
      <c r="K958" s="41" t="str">
        <f>IF(J958=1,'Equivalencia BH-BMPT'!$D$2,IF(J958=2,'Equivalencia BH-BMPT'!$D$3,IF(J958=3,'Equivalencia BH-BMPT'!$D$4,IF(J958=4,'Equivalencia BH-BMPT'!$D$5,IF(J958=5,'Equivalencia BH-BMPT'!$D$6,IF(J958=6,'Equivalencia BH-BMPT'!$D$7,IF(J958=7,'Equivalencia BH-BMPT'!$D$8,IF(J958=8,'Equivalencia BH-BMPT'!$D$9,IF(J958=9,'Equivalencia BH-BMPT'!$D$10,IF(J958=10,'Equivalencia BH-BMPT'!$D$11,IF(J958=11,'Equivalencia BH-BMPT'!$D$12,IF(J958=12,'Equivalencia BH-BMPT'!$D$13,IF(J958=13,'Equivalencia BH-BMPT'!$D$14,IF(J958=14,'Equivalencia BH-BMPT'!$D$15,IF(J958=15,'Equivalencia BH-BMPT'!$D$16,IF(J958=16,'Equivalencia BH-BMPT'!$D$17,IF(J958=17,'Equivalencia BH-BMPT'!$D$18,IF(J958=18,'Equivalencia BH-BMPT'!$D$19,IF(J958=19,'Equivalencia BH-BMPT'!$D$20,IF(J958=20,'Equivalencia BH-BMPT'!$D$21,IF(J958=21,'Equivalencia BH-BMPT'!$D$22,IF(J958=22,'Equivalencia BH-BMPT'!$D$23,IF(J958=23,'Equivalencia BH-BMPT'!#REF!,IF(J958=24,'Equivalencia BH-BMPT'!$D$25,IF(J958=25,'Equivalencia BH-BMPT'!$D$26,IF(J958=26,'Equivalencia BH-BMPT'!$D$27,IF(J958=27,'Equivalencia BH-BMPT'!$D$28,IF(J958=28,'Equivalencia BH-BMPT'!$D$29,IF(J958=29,'Equivalencia BH-BMPT'!$D$30,IF(J958=30,'Equivalencia BH-BMPT'!$D$31,IF(J958=31,'Equivalencia BH-BMPT'!$D$32,IF(J958=32,'Equivalencia BH-BMPT'!$D$33,IF(J958=33,'Equivalencia BH-BMPT'!$D$34,IF(J958=34,'Equivalencia BH-BMPT'!$D$35,IF(J958=35,'Equivalencia BH-BMPT'!$D$36,IF(J958=36,'Equivalencia BH-BMPT'!$D$37,IF(J958=37,'Equivalencia BH-BMPT'!$D$38,IF(J958=38,'Equivalencia BH-BMPT'!#REF!,IF(J958=39,'Equivalencia BH-BMPT'!$D$40,IF(J958=40,'Equivalencia BH-BMPT'!$D$41,IF(J958=41,'Equivalencia BH-BMPT'!$D$42,IF(J958=42,'Equivalencia BH-BMPT'!$D$43,IF(J958=43,'Equivalencia BH-BMPT'!$D$44,IF(J958=44,'Equivalencia BH-BMPT'!$D$45,IF(J958=45,'Equivalencia BH-BMPT'!$D$46,"No ha seleccionado un número de programa")))))))))))))))))))))))))))))))))))))))))))))</f>
        <v>No ha seleccionado un número de programa</v>
      </c>
      <c r="L958" s="23"/>
      <c r="M958" s="18"/>
      <c r="N958" s="27"/>
      <c r="O958" s="24"/>
      <c r="P958" s="92"/>
      <c r="Q958" s="25"/>
      <c r="R958" s="25"/>
      <c r="S958" s="25"/>
      <c r="T958" s="25">
        <f t="shared" si="48"/>
        <v>0</v>
      </c>
      <c r="U958" s="25"/>
      <c r="V958" s="26"/>
      <c r="W958" s="26"/>
      <c r="X958" s="26"/>
      <c r="Y958" s="18"/>
      <c r="Z958" s="18"/>
      <c r="AA958" s="42"/>
      <c r="AB958" s="18"/>
      <c r="AC958" s="18"/>
      <c r="AD958" s="18"/>
      <c r="AE958" s="18"/>
      <c r="AF958" s="43" t="e">
        <f t="shared" si="50"/>
        <v>#DIV/0!</v>
      </c>
      <c r="AG958" s="44"/>
      <c r="AH958" s="44" t="b">
        <f t="shared" si="49"/>
        <v>1</v>
      </c>
    </row>
    <row r="959" spans="1:34" ht="44.25" customHeight="1" thickBot="1" x14ac:dyDescent="0.3">
      <c r="A959" s="18"/>
      <c r="B959" s="18"/>
      <c r="C959" s="3"/>
      <c r="D959" s="18"/>
      <c r="E959" s="3" t="str">
        <f>IF(D959=1,'Tipo '!$B$2,IF(D959=2,'Tipo '!$B$3,IF(D959=3,'Tipo '!$B$4,IF(D959=4,'Tipo '!$B$5,IF(D959=5,'Tipo '!$B$6,IF(D959=6,'Tipo '!$B$7,IF(D959=7,'Tipo '!$B$8,IF(D959=8,'Tipo '!$B$9,IF(D959=9,'Tipo '!$B$10,IF(D959=10,'Tipo '!$B$11,IF(D959=11,'Tipo '!$B$12,IF(D959=12,'Tipo '!$B$13,IF(D959=13,'Tipo '!$B$14,IF(D959=14,'Tipo '!$B$15,IF(D959=15,'Tipo '!$B$16,IF(D959=16,'Tipo '!$B$17,IF(D959=17,'Tipo '!$B$18,IF(D959=18,'Tipo '!$B$19,IF(D959=19,'Tipo '!$B$20,IF(D959=20,'Tipo '!$B$21,"No ha seleccionado un tipo de contrato válido"))))))))))))))))))))</f>
        <v>No ha seleccionado un tipo de contrato válido</v>
      </c>
      <c r="F959" s="3"/>
      <c r="G959" s="3"/>
      <c r="H959" s="22"/>
      <c r="I959" s="22"/>
      <c r="J959" s="8"/>
      <c r="K959" s="41" t="str">
        <f>IF(J959=1,'Equivalencia BH-BMPT'!$D$2,IF(J959=2,'Equivalencia BH-BMPT'!$D$3,IF(J959=3,'Equivalencia BH-BMPT'!$D$4,IF(J959=4,'Equivalencia BH-BMPT'!$D$5,IF(J959=5,'Equivalencia BH-BMPT'!$D$6,IF(J959=6,'Equivalencia BH-BMPT'!$D$7,IF(J959=7,'Equivalencia BH-BMPT'!$D$8,IF(J959=8,'Equivalencia BH-BMPT'!$D$9,IF(J959=9,'Equivalencia BH-BMPT'!$D$10,IF(J959=10,'Equivalencia BH-BMPT'!$D$11,IF(J959=11,'Equivalencia BH-BMPT'!$D$12,IF(J959=12,'Equivalencia BH-BMPT'!$D$13,IF(J959=13,'Equivalencia BH-BMPT'!$D$14,IF(J959=14,'Equivalencia BH-BMPT'!$D$15,IF(J959=15,'Equivalencia BH-BMPT'!$D$16,IF(J959=16,'Equivalencia BH-BMPT'!$D$17,IF(J959=17,'Equivalencia BH-BMPT'!$D$18,IF(J959=18,'Equivalencia BH-BMPT'!$D$19,IF(J959=19,'Equivalencia BH-BMPT'!$D$20,IF(J959=20,'Equivalencia BH-BMPT'!$D$21,IF(J959=21,'Equivalencia BH-BMPT'!$D$22,IF(J959=22,'Equivalencia BH-BMPT'!$D$23,IF(J959=23,'Equivalencia BH-BMPT'!#REF!,IF(J959=24,'Equivalencia BH-BMPT'!$D$25,IF(J959=25,'Equivalencia BH-BMPT'!$D$26,IF(J959=26,'Equivalencia BH-BMPT'!$D$27,IF(J959=27,'Equivalencia BH-BMPT'!$D$28,IF(J959=28,'Equivalencia BH-BMPT'!$D$29,IF(J959=29,'Equivalencia BH-BMPT'!$D$30,IF(J959=30,'Equivalencia BH-BMPT'!$D$31,IF(J959=31,'Equivalencia BH-BMPT'!$D$32,IF(J959=32,'Equivalencia BH-BMPT'!$D$33,IF(J959=33,'Equivalencia BH-BMPT'!$D$34,IF(J959=34,'Equivalencia BH-BMPT'!$D$35,IF(J959=35,'Equivalencia BH-BMPT'!$D$36,IF(J959=36,'Equivalencia BH-BMPT'!$D$37,IF(J959=37,'Equivalencia BH-BMPT'!$D$38,IF(J959=38,'Equivalencia BH-BMPT'!#REF!,IF(J959=39,'Equivalencia BH-BMPT'!$D$40,IF(J959=40,'Equivalencia BH-BMPT'!$D$41,IF(J959=41,'Equivalencia BH-BMPT'!$D$42,IF(J959=42,'Equivalencia BH-BMPT'!$D$43,IF(J959=43,'Equivalencia BH-BMPT'!$D$44,IF(J959=44,'Equivalencia BH-BMPT'!$D$45,IF(J959=45,'Equivalencia BH-BMPT'!$D$46,"No ha seleccionado un número de programa")))))))))))))))))))))))))))))))))))))))))))))</f>
        <v>No ha seleccionado un número de programa</v>
      </c>
      <c r="L959" s="23"/>
      <c r="M959" s="18"/>
      <c r="N959" s="27"/>
      <c r="O959" s="24"/>
      <c r="P959" s="92"/>
      <c r="Q959" s="25"/>
      <c r="R959" s="25"/>
      <c r="S959" s="25"/>
      <c r="T959" s="25">
        <f t="shared" si="48"/>
        <v>0</v>
      </c>
      <c r="U959" s="25"/>
      <c r="V959" s="26"/>
      <c r="W959" s="26"/>
      <c r="X959" s="26"/>
      <c r="Y959" s="18"/>
      <c r="Z959" s="18"/>
      <c r="AA959" s="42"/>
      <c r="AB959" s="18"/>
      <c r="AC959" s="18"/>
      <c r="AD959" s="18"/>
      <c r="AE959" s="18"/>
      <c r="AF959" s="43" t="e">
        <f t="shared" si="50"/>
        <v>#DIV/0!</v>
      </c>
      <c r="AG959" s="44"/>
      <c r="AH959" s="44" t="b">
        <f t="shared" si="49"/>
        <v>1</v>
      </c>
    </row>
    <row r="960" spans="1:34" ht="44.25" customHeight="1" thickBot="1" x14ac:dyDescent="0.3">
      <c r="A960" s="18"/>
      <c r="B960" s="18"/>
      <c r="C960" s="3"/>
      <c r="D960" s="18"/>
      <c r="E960" s="3" t="str">
        <f>IF(D960=1,'Tipo '!$B$2,IF(D960=2,'Tipo '!$B$3,IF(D960=3,'Tipo '!$B$4,IF(D960=4,'Tipo '!$B$5,IF(D960=5,'Tipo '!$B$6,IF(D960=6,'Tipo '!$B$7,IF(D960=7,'Tipo '!$B$8,IF(D960=8,'Tipo '!$B$9,IF(D960=9,'Tipo '!$B$10,IF(D960=10,'Tipo '!$B$11,IF(D960=11,'Tipo '!$B$12,IF(D960=12,'Tipo '!$B$13,IF(D960=13,'Tipo '!$B$14,IF(D960=14,'Tipo '!$B$15,IF(D960=15,'Tipo '!$B$16,IF(D960=16,'Tipo '!$B$17,IF(D960=17,'Tipo '!$B$18,IF(D960=18,'Tipo '!$B$19,IF(D960=19,'Tipo '!$B$20,IF(D960=20,'Tipo '!$B$21,"No ha seleccionado un tipo de contrato válido"))))))))))))))))))))</f>
        <v>No ha seleccionado un tipo de contrato válido</v>
      </c>
      <c r="F960" s="3"/>
      <c r="G960" s="3"/>
      <c r="H960" s="22"/>
      <c r="I960" s="22"/>
      <c r="J960" s="8"/>
      <c r="K960" s="41" t="str">
        <f>IF(J960=1,'Equivalencia BH-BMPT'!$D$2,IF(J960=2,'Equivalencia BH-BMPT'!$D$3,IF(J960=3,'Equivalencia BH-BMPT'!$D$4,IF(J960=4,'Equivalencia BH-BMPT'!$D$5,IF(J960=5,'Equivalencia BH-BMPT'!$D$6,IF(J960=6,'Equivalencia BH-BMPT'!$D$7,IF(J960=7,'Equivalencia BH-BMPT'!$D$8,IF(J960=8,'Equivalencia BH-BMPT'!$D$9,IF(J960=9,'Equivalencia BH-BMPT'!$D$10,IF(J960=10,'Equivalencia BH-BMPT'!$D$11,IF(J960=11,'Equivalencia BH-BMPT'!$D$12,IF(J960=12,'Equivalencia BH-BMPT'!$D$13,IF(J960=13,'Equivalencia BH-BMPT'!$D$14,IF(J960=14,'Equivalencia BH-BMPT'!$D$15,IF(J960=15,'Equivalencia BH-BMPT'!$D$16,IF(J960=16,'Equivalencia BH-BMPT'!$D$17,IF(J960=17,'Equivalencia BH-BMPT'!$D$18,IF(J960=18,'Equivalencia BH-BMPT'!$D$19,IF(J960=19,'Equivalencia BH-BMPT'!$D$20,IF(J960=20,'Equivalencia BH-BMPT'!$D$21,IF(J960=21,'Equivalencia BH-BMPT'!$D$22,IF(J960=22,'Equivalencia BH-BMPT'!$D$23,IF(J960=23,'Equivalencia BH-BMPT'!#REF!,IF(J960=24,'Equivalencia BH-BMPT'!$D$25,IF(J960=25,'Equivalencia BH-BMPT'!$D$26,IF(J960=26,'Equivalencia BH-BMPT'!$D$27,IF(J960=27,'Equivalencia BH-BMPT'!$D$28,IF(J960=28,'Equivalencia BH-BMPT'!$D$29,IF(J960=29,'Equivalencia BH-BMPT'!$D$30,IF(J960=30,'Equivalencia BH-BMPT'!$D$31,IF(J960=31,'Equivalencia BH-BMPT'!$D$32,IF(J960=32,'Equivalencia BH-BMPT'!$D$33,IF(J960=33,'Equivalencia BH-BMPT'!$D$34,IF(J960=34,'Equivalencia BH-BMPT'!$D$35,IF(J960=35,'Equivalencia BH-BMPT'!$D$36,IF(J960=36,'Equivalencia BH-BMPT'!$D$37,IF(J960=37,'Equivalencia BH-BMPT'!$D$38,IF(J960=38,'Equivalencia BH-BMPT'!#REF!,IF(J960=39,'Equivalencia BH-BMPT'!$D$40,IF(J960=40,'Equivalencia BH-BMPT'!$D$41,IF(J960=41,'Equivalencia BH-BMPT'!$D$42,IF(J960=42,'Equivalencia BH-BMPT'!$D$43,IF(J960=43,'Equivalencia BH-BMPT'!$D$44,IF(J960=44,'Equivalencia BH-BMPT'!$D$45,IF(J960=45,'Equivalencia BH-BMPT'!$D$46,"No ha seleccionado un número de programa")))))))))))))))))))))))))))))))))))))))))))))</f>
        <v>No ha seleccionado un número de programa</v>
      </c>
      <c r="L960" s="23"/>
      <c r="M960" s="18"/>
      <c r="N960" s="27"/>
      <c r="O960" s="24"/>
      <c r="P960" s="92"/>
      <c r="Q960" s="25"/>
      <c r="R960" s="25"/>
      <c r="S960" s="25"/>
      <c r="T960" s="25">
        <f t="shared" si="48"/>
        <v>0</v>
      </c>
      <c r="U960" s="25"/>
      <c r="V960" s="26"/>
      <c r="W960" s="26"/>
      <c r="X960" s="26"/>
      <c r="Y960" s="18"/>
      <c r="Z960" s="18"/>
      <c r="AA960" s="42"/>
      <c r="AB960" s="18"/>
      <c r="AC960" s="18"/>
      <c r="AD960" s="18"/>
      <c r="AE960" s="18"/>
      <c r="AF960" s="43" t="e">
        <f t="shared" si="50"/>
        <v>#DIV/0!</v>
      </c>
      <c r="AG960" s="44"/>
      <c r="AH960" s="44" t="b">
        <f t="shared" si="49"/>
        <v>1</v>
      </c>
    </row>
    <row r="961" spans="1:34" ht="44.25" customHeight="1" thickBot="1" x14ac:dyDescent="0.3">
      <c r="A961" s="18"/>
      <c r="B961" s="18"/>
      <c r="C961" s="3"/>
      <c r="D961" s="18"/>
      <c r="E961" s="3" t="str">
        <f>IF(D961=1,'Tipo '!$B$2,IF(D961=2,'Tipo '!$B$3,IF(D961=3,'Tipo '!$B$4,IF(D961=4,'Tipo '!$B$5,IF(D961=5,'Tipo '!$B$6,IF(D961=6,'Tipo '!$B$7,IF(D961=7,'Tipo '!$B$8,IF(D961=8,'Tipo '!$B$9,IF(D961=9,'Tipo '!$B$10,IF(D961=10,'Tipo '!$B$11,IF(D961=11,'Tipo '!$B$12,IF(D961=12,'Tipo '!$B$13,IF(D961=13,'Tipo '!$B$14,IF(D961=14,'Tipo '!$B$15,IF(D961=15,'Tipo '!$B$16,IF(D961=16,'Tipo '!$B$17,IF(D961=17,'Tipo '!$B$18,IF(D961=18,'Tipo '!$B$19,IF(D961=19,'Tipo '!$B$20,IF(D961=20,'Tipo '!$B$21,"No ha seleccionado un tipo de contrato válido"))))))))))))))))))))</f>
        <v>No ha seleccionado un tipo de contrato válido</v>
      </c>
      <c r="F961" s="3"/>
      <c r="G961" s="3"/>
      <c r="H961" s="22"/>
      <c r="I961" s="22"/>
      <c r="J961" s="8"/>
      <c r="K961" s="41" t="str">
        <f>IF(J961=1,'Equivalencia BH-BMPT'!$D$2,IF(J961=2,'Equivalencia BH-BMPT'!$D$3,IF(J961=3,'Equivalencia BH-BMPT'!$D$4,IF(J961=4,'Equivalencia BH-BMPT'!$D$5,IF(J961=5,'Equivalencia BH-BMPT'!$D$6,IF(J961=6,'Equivalencia BH-BMPT'!$D$7,IF(J961=7,'Equivalencia BH-BMPT'!$D$8,IF(J961=8,'Equivalencia BH-BMPT'!$D$9,IF(J961=9,'Equivalencia BH-BMPT'!$D$10,IF(J961=10,'Equivalencia BH-BMPT'!$D$11,IF(J961=11,'Equivalencia BH-BMPT'!$D$12,IF(J961=12,'Equivalencia BH-BMPT'!$D$13,IF(J961=13,'Equivalencia BH-BMPT'!$D$14,IF(J961=14,'Equivalencia BH-BMPT'!$D$15,IF(J961=15,'Equivalencia BH-BMPT'!$D$16,IF(J961=16,'Equivalencia BH-BMPT'!$D$17,IF(J961=17,'Equivalencia BH-BMPT'!$D$18,IF(J961=18,'Equivalencia BH-BMPT'!$D$19,IF(J961=19,'Equivalencia BH-BMPT'!$D$20,IF(J961=20,'Equivalencia BH-BMPT'!$D$21,IF(J961=21,'Equivalencia BH-BMPT'!$D$22,IF(J961=22,'Equivalencia BH-BMPT'!$D$23,IF(J961=23,'Equivalencia BH-BMPT'!#REF!,IF(J961=24,'Equivalencia BH-BMPT'!$D$25,IF(J961=25,'Equivalencia BH-BMPT'!$D$26,IF(J961=26,'Equivalencia BH-BMPT'!$D$27,IF(J961=27,'Equivalencia BH-BMPT'!$D$28,IF(J961=28,'Equivalencia BH-BMPT'!$D$29,IF(J961=29,'Equivalencia BH-BMPT'!$D$30,IF(J961=30,'Equivalencia BH-BMPT'!$D$31,IF(J961=31,'Equivalencia BH-BMPT'!$D$32,IF(J961=32,'Equivalencia BH-BMPT'!$D$33,IF(J961=33,'Equivalencia BH-BMPT'!$D$34,IF(J961=34,'Equivalencia BH-BMPT'!$D$35,IF(J961=35,'Equivalencia BH-BMPT'!$D$36,IF(J961=36,'Equivalencia BH-BMPT'!$D$37,IF(J961=37,'Equivalencia BH-BMPT'!$D$38,IF(J961=38,'Equivalencia BH-BMPT'!#REF!,IF(J961=39,'Equivalencia BH-BMPT'!$D$40,IF(J961=40,'Equivalencia BH-BMPT'!$D$41,IF(J961=41,'Equivalencia BH-BMPT'!$D$42,IF(J961=42,'Equivalencia BH-BMPT'!$D$43,IF(J961=43,'Equivalencia BH-BMPT'!$D$44,IF(J961=44,'Equivalencia BH-BMPT'!$D$45,IF(J961=45,'Equivalencia BH-BMPT'!$D$46,"No ha seleccionado un número de programa")))))))))))))))))))))))))))))))))))))))))))))</f>
        <v>No ha seleccionado un número de programa</v>
      </c>
      <c r="L961" s="23"/>
      <c r="M961" s="18"/>
      <c r="N961" s="27"/>
      <c r="O961" s="24"/>
      <c r="P961" s="92"/>
      <c r="Q961" s="25"/>
      <c r="R961" s="25"/>
      <c r="S961" s="25"/>
      <c r="T961" s="25">
        <f t="shared" si="48"/>
        <v>0</v>
      </c>
      <c r="U961" s="25"/>
      <c r="V961" s="26"/>
      <c r="W961" s="26"/>
      <c r="X961" s="26"/>
      <c r="Y961" s="18"/>
      <c r="Z961" s="18"/>
      <c r="AA961" s="42"/>
      <c r="AB961" s="18"/>
      <c r="AC961" s="18"/>
      <c r="AD961" s="18"/>
      <c r="AE961" s="18"/>
      <c r="AF961" s="43" t="e">
        <f t="shared" si="50"/>
        <v>#DIV/0!</v>
      </c>
      <c r="AG961" s="44"/>
      <c r="AH961" s="44" t="b">
        <f t="shared" si="49"/>
        <v>1</v>
      </c>
    </row>
    <row r="962" spans="1:34" ht="44.25" customHeight="1" thickBot="1" x14ac:dyDescent="0.3">
      <c r="A962" s="18"/>
      <c r="B962" s="18"/>
      <c r="C962" s="3"/>
      <c r="D962" s="18"/>
      <c r="E962" s="3" t="str">
        <f>IF(D962=1,'Tipo '!$B$2,IF(D962=2,'Tipo '!$B$3,IF(D962=3,'Tipo '!$B$4,IF(D962=4,'Tipo '!$B$5,IF(D962=5,'Tipo '!$B$6,IF(D962=6,'Tipo '!$B$7,IF(D962=7,'Tipo '!$B$8,IF(D962=8,'Tipo '!$B$9,IF(D962=9,'Tipo '!$B$10,IF(D962=10,'Tipo '!$B$11,IF(D962=11,'Tipo '!$B$12,IF(D962=12,'Tipo '!$B$13,IF(D962=13,'Tipo '!$B$14,IF(D962=14,'Tipo '!$B$15,IF(D962=15,'Tipo '!$B$16,IF(D962=16,'Tipo '!$B$17,IF(D962=17,'Tipo '!$B$18,IF(D962=18,'Tipo '!$B$19,IF(D962=19,'Tipo '!$B$20,IF(D962=20,'Tipo '!$B$21,"No ha seleccionado un tipo de contrato válido"))))))))))))))))))))</f>
        <v>No ha seleccionado un tipo de contrato válido</v>
      </c>
      <c r="F962" s="3"/>
      <c r="G962" s="3"/>
      <c r="H962" s="22"/>
      <c r="I962" s="22"/>
      <c r="J962" s="8"/>
      <c r="K962" s="41" t="str">
        <f>IF(J962=1,'Equivalencia BH-BMPT'!$D$2,IF(J962=2,'Equivalencia BH-BMPT'!$D$3,IF(J962=3,'Equivalencia BH-BMPT'!$D$4,IF(J962=4,'Equivalencia BH-BMPT'!$D$5,IF(J962=5,'Equivalencia BH-BMPT'!$D$6,IF(J962=6,'Equivalencia BH-BMPT'!$D$7,IF(J962=7,'Equivalencia BH-BMPT'!$D$8,IF(J962=8,'Equivalencia BH-BMPT'!$D$9,IF(J962=9,'Equivalencia BH-BMPT'!$D$10,IF(J962=10,'Equivalencia BH-BMPT'!$D$11,IF(J962=11,'Equivalencia BH-BMPT'!$D$12,IF(J962=12,'Equivalencia BH-BMPT'!$D$13,IF(J962=13,'Equivalencia BH-BMPT'!$D$14,IF(J962=14,'Equivalencia BH-BMPT'!$D$15,IF(J962=15,'Equivalencia BH-BMPT'!$D$16,IF(J962=16,'Equivalencia BH-BMPT'!$D$17,IF(J962=17,'Equivalencia BH-BMPT'!$D$18,IF(J962=18,'Equivalencia BH-BMPT'!$D$19,IF(J962=19,'Equivalencia BH-BMPT'!$D$20,IF(J962=20,'Equivalencia BH-BMPT'!$D$21,IF(J962=21,'Equivalencia BH-BMPT'!$D$22,IF(J962=22,'Equivalencia BH-BMPT'!$D$23,IF(J962=23,'Equivalencia BH-BMPT'!#REF!,IF(J962=24,'Equivalencia BH-BMPT'!$D$25,IF(J962=25,'Equivalencia BH-BMPT'!$D$26,IF(J962=26,'Equivalencia BH-BMPT'!$D$27,IF(J962=27,'Equivalencia BH-BMPT'!$D$28,IF(J962=28,'Equivalencia BH-BMPT'!$D$29,IF(J962=29,'Equivalencia BH-BMPT'!$D$30,IF(J962=30,'Equivalencia BH-BMPT'!$D$31,IF(J962=31,'Equivalencia BH-BMPT'!$D$32,IF(J962=32,'Equivalencia BH-BMPT'!$D$33,IF(J962=33,'Equivalencia BH-BMPT'!$D$34,IF(J962=34,'Equivalencia BH-BMPT'!$D$35,IF(J962=35,'Equivalencia BH-BMPT'!$D$36,IF(J962=36,'Equivalencia BH-BMPT'!$D$37,IF(J962=37,'Equivalencia BH-BMPT'!$D$38,IF(J962=38,'Equivalencia BH-BMPT'!#REF!,IF(J962=39,'Equivalencia BH-BMPT'!$D$40,IF(J962=40,'Equivalencia BH-BMPT'!$D$41,IF(J962=41,'Equivalencia BH-BMPT'!$D$42,IF(J962=42,'Equivalencia BH-BMPT'!$D$43,IF(J962=43,'Equivalencia BH-BMPT'!$D$44,IF(J962=44,'Equivalencia BH-BMPT'!$D$45,IF(J962=45,'Equivalencia BH-BMPT'!$D$46,"No ha seleccionado un número de programa")))))))))))))))))))))))))))))))))))))))))))))</f>
        <v>No ha seleccionado un número de programa</v>
      </c>
      <c r="L962" s="23"/>
      <c r="M962" s="18"/>
      <c r="N962" s="27"/>
      <c r="O962" s="24"/>
      <c r="P962" s="92"/>
      <c r="Q962" s="25"/>
      <c r="R962" s="25"/>
      <c r="S962" s="25"/>
      <c r="T962" s="25">
        <f t="shared" ref="T962:T1025" si="51">O962+Q962+S962</f>
        <v>0</v>
      </c>
      <c r="U962" s="25"/>
      <c r="V962" s="26"/>
      <c r="W962" s="26"/>
      <c r="X962" s="26"/>
      <c r="Y962" s="18"/>
      <c r="Z962" s="18"/>
      <c r="AA962" s="42"/>
      <c r="AB962" s="18"/>
      <c r="AC962" s="18"/>
      <c r="AD962" s="18"/>
      <c r="AE962" s="18"/>
      <c r="AF962" s="43" t="e">
        <f t="shared" si="50"/>
        <v>#DIV/0!</v>
      </c>
      <c r="AG962" s="44"/>
      <c r="AH962" s="44" t="b">
        <f t="shared" ref="AH962:AH1025" si="52">IF(I962="Funcionamiento",J962=0,J962="")</f>
        <v>1</v>
      </c>
    </row>
    <row r="963" spans="1:34" ht="44.25" customHeight="1" thickBot="1" x14ac:dyDescent="0.3">
      <c r="A963" s="18"/>
      <c r="B963" s="18"/>
      <c r="C963" s="3"/>
      <c r="D963" s="18"/>
      <c r="E963" s="3" t="str">
        <f>IF(D963=1,'Tipo '!$B$2,IF(D963=2,'Tipo '!$B$3,IF(D963=3,'Tipo '!$B$4,IF(D963=4,'Tipo '!$B$5,IF(D963=5,'Tipo '!$B$6,IF(D963=6,'Tipo '!$B$7,IF(D963=7,'Tipo '!$B$8,IF(D963=8,'Tipo '!$B$9,IF(D963=9,'Tipo '!$B$10,IF(D963=10,'Tipo '!$B$11,IF(D963=11,'Tipo '!$B$12,IF(D963=12,'Tipo '!$B$13,IF(D963=13,'Tipo '!$B$14,IF(D963=14,'Tipo '!$B$15,IF(D963=15,'Tipo '!$B$16,IF(D963=16,'Tipo '!$B$17,IF(D963=17,'Tipo '!$B$18,IF(D963=18,'Tipo '!$B$19,IF(D963=19,'Tipo '!$B$20,IF(D963=20,'Tipo '!$B$21,"No ha seleccionado un tipo de contrato válido"))))))))))))))))))))</f>
        <v>No ha seleccionado un tipo de contrato válido</v>
      </c>
      <c r="F963" s="3"/>
      <c r="G963" s="3"/>
      <c r="H963" s="22"/>
      <c r="I963" s="22"/>
      <c r="J963" s="8"/>
      <c r="K963" s="41" t="str">
        <f>IF(J963=1,'Equivalencia BH-BMPT'!$D$2,IF(J963=2,'Equivalencia BH-BMPT'!$D$3,IF(J963=3,'Equivalencia BH-BMPT'!$D$4,IF(J963=4,'Equivalencia BH-BMPT'!$D$5,IF(J963=5,'Equivalencia BH-BMPT'!$D$6,IF(J963=6,'Equivalencia BH-BMPT'!$D$7,IF(J963=7,'Equivalencia BH-BMPT'!$D$8,IF(J963=8,'Equivalencia BH-BMPT'!$D$9,IF(J963=9,'Equivalencia BH-BMPT'!$D$10,IF(J963=10,'Equivalencia BH-BMPT'!$D$11,IF(J963=11,'Equivalencia BH-BMPT'!$D$12,IF(J963=12,'Equivalencia BH-BMPT'!$D$13,IF(J963=13,'Equivalencia BH-BMPT'!$D$14,IF(J963=14,'Equivalencia BH-BMPT'!$D$15,IF(J963=15,'Equivalencia BH-BMPT'!$D$16,IF(J963=16,'Equivalencia BH-BMPT'!$D$17,IF(J963=17,'Equivalencia BH-BMPT'!$D$18,IF(J963=18,'Equivalencia BH-BMPT'!$D$19,IF(J963=19,'Equivalencia BH-BMPT'!$D$20,IF(J963=20,'Equivalencia BH-BMPT'!$D$21,IF(J963=21,'Equivalencia BH-BMPT'!$D$22,IF(J963=22,'Equivalencia BH-BMPT'!$D$23,IF(J963=23,'Equivalencia BH-BMPT'!#REF!,IF(J963=24,'Equivalencia BH-BMPT'!$D$25,IF(J963=25,'Equivalencia BH-BMPT'!$D$26,IF(J963=26,'Equivalencia BH-BMPT'!$D$27,IF(J963=27,'Equivalencia BH-BMPT'!$D$28,IF(J963=28,'Equivalencia BH-BMPT'!$D$29,IF(J963=29,'Equivalencia BH-BMPT'!$D$30,IF(J963=30,'Equivalencia BH-BMPT'!$D$31,IF(J963=31,'Equivalencia BH-BMPT'!$D$32,IF(J963=32,'Equivalencia BH-BMPT'!$D$33,IF(J963=33,'Equivalencia BH-BMPT'!$D$34,IF(J963=34,'Equivalencia BH-BMPT'!$D$35,IF(J963=35,'Equivalencia BH-BMPT'!$D$36,IF(J963=36,'Equivalencia BH-BMPT'!$D$37,IF(J963=37,'Equivalencia BH-BMPT'!$D$38,IF(J963=38,'Equivalencia BH-BMPT'!#REF!,IF(J963=39,'Equivalencia BH-BMPT'!$D$40,IF(J963=40,'Equivalencia BH-BMPT'!$D$41,IF(J963=41,'Equivalencia BH-BMPT'!$D$42,IF(J963=42,'Equivalencia BH-BMPT'!$D$43,IF(J963=43,'Equivalencia BH-BMPT'!$D$44,IF(J963=44,'Equivalencia BH-BMPT'!$D$45,IF(J963=45,'Equivalencia BH-BMPT'!$D$46,"No ha seleccionado un número de programa")))))))))))))))))))))))))))))))))))))))))))))</f>
        <v>No ha seleccionado un número de programa</v>
      </c>
      <c r="L963" s="23"/>
      <c r="M963" s="18"/>
      <c r="N963" s="27"/>
      <c r="O963" s="24"/>
      <c r="P963" s="92"/>
      <c r="Q963" s="25"/>
      <c r="R963" s="25"/>
      <c r="S963" s="25"/>
      <c r="T963" s="25">
        <f t="shared" si="51"/>
        <v>0</v>
      </c>
      <c r="U963" s="25"/>
      <c r="V963" s="26"/>
      <c r="W963" s="26"/>
      <c r="X963" s="26"/>
      <c r="Y963" s="18"/>
      <c r="Z963" s="18"/>
      <c r="AA963" s="42"/>
      <c r="AB963" s="18"/>
      <c r="AC963" s="18"/>
      <c r="AD963" s="18"/>
      <c r="AE963" s="18"/>
      <c r="AF963" s="43" t="e">
        <f t="shared" si="50"/>
        <v>#DIV/0!</v>
      </c>
      <c r="AG963" s="44"/>
      <c r="AH963" s="44" t="b">
        <f t="shared" si="52"/>
        <v>1</v>
      </c>
    </row>
    <row r="964" spans="1:34" ht="44.25" customHeight="1" thickBot="1" x14ac:dyDescent="0.3">
      <c r="A964" s="18"/>
      <c r="B964" s="18"/>
      <c r="C964" s="3"/>
      <c r="D964" s="18"/>
      <c r="E964" s="3" t="str">
        <f>IF(D964=1,'Tipo '!$B$2,IF(D964=2,'Tipo '!$B$3,IF(D964=3,'Tipo '!$B$4,IF(D964=4,'Tipo '!$B$5,IF(D964=5,'Tipo '!$B$6,IF(D964=6,'Tipo '!$B$7,IF(D964=7,'Tipo '!$B$8,IF(D964=8,'Tipo '!$B$9,IF(D964=9,'Tipo '!$B$10,IF(D964=10,'Tipo '!$B$11,IF(D964=11,'Tipo '!$B$12,IF(D964=12,'Tipo '!$B$13,IF(D964=13,'Tipo '!$B$14,IF(D964=14,'Tipo '!$B$15,IF(D964=15,'Tipo '!$B$16,IF(D964=16,'Tipo '!$B$17,IF(D964=17,'Tipo '!$B$18,IF(D964=18,'Tipo '!$B$19,IF(D964=19,'Tipo '!$B$20,IF(D964=20,'Tipo '!$B$21,"No ha seleccionado un tipo de contrato válido"))))))))))))))))))))</f>
        <v>No ha seleccionado un tipo de contrato válido</v>
      </c>
      <c r="F964" s="3"/>
      <c r="G964" s="3"/>
      <c r="H964" s="22"/>
      <c r="I964" s="22"/>
      <c r="J964" s="8"/>
      <c r="K964" s="41" t="str">
        <f>IF(J964=1,'Equivalencia BH-BMPT'!$D$2,IF(J964=2,'Equivalencia BH-BMPT'!$D$3,IF(J964=3,'Equivalencia BH-BMPT'!$D$4,IF(J964=4,'Equivalencia BH-BMPT'!$D$5,IF(J964=5,'Equivalencia BH-BMPT'!$D$6,IF(J964=6,'Equivalencia BH-BMPT'!$D$7,IF(J964=7,'Equivalencia BH-BMPT'!$D$8,IF(J964=8,'Equivalencia BH-BMPT'!$D$9,IF(J964=9,'Equivalencia BH-BMPT'!$D$10,IF(J964=10,'Equivalencia BH-BMPT'!$D$11,IF(J964=11,'Equivalencia BH-BMPT'!$D$12,IF(J964=12,'Equivalencia BH-BMPT'!$D$13,IF(J964=13,'Equivalencia BH-BMPT'!$D$14,IF(J964=14,'Equivalencia BH-BMPT'!$D$15,IF(J964=15,'Equivalencia BH-BMPT'!$D$16,IF(J964=16,'Equivalencia BH-BMPT'!$D$17,IF(J964=17,'Equivalencia BH-BMPT'!$D$18,IF(J964=18,'Equivalencia BH-BMPT'!$D$19,IF(J964=19,'Equivalencia BH-BMPT'!$D$20,IF(J964=20,'Equivalencia BH-BMPT'!$D$21,IF(J964=21,'Equivalencia BH-BMPT'!$D$22,IF(J964=22,'Equivalencia BH-BMPT'!$D$23,IF(J964=23,'Equivalencia BH-BMPT'!#REF!,IF(J964=24,'Equivalencia BH-BMPT'!$D$25,IF(J964=25,'Equivalencia BH-BMPT'!$D$26,IF(J964=26,'Equivalencia BH-BMPT'!$D$27,IF(J964=27,'Equivalencia BH-BMPT'!$D$28,IF(J964=28,'Equivalencia BH-BMPT'!$D$29,IF(J964=29,'Equivalencia BH-BMPT'!$D$30,IF(J964=30,'Equivalencia BH-BMPT'!$D$31,IF(J964=31,'Equivalencia BH-BMPT'!$D$32,IF(J964=32,'Equivalencia BH-BMPT'!$D$33,IF(J964=33,'Equivalencia BH-BMPT'!$D$34,IF(J964=34,'Equivalencia BH-BMPT'!$D$35,IF(J964=35,'Equivalencia BH-BMPT'!$D$36,IF(J964=36,'Equivalencia BH-BMPT'!$D$37,IF(J964=37,'Equivalencia BH-BMPT'!$D$38,IF(J964=38,'Equivalencia BH-BMPT'!#REF!,IF(J964=39,'Equivalencia BH-BMPT'!$D$40,IF(J964=40,'Equivalencia BH-BMPT'!$D$41,IF(J964=41,'Equivalencia BH-BMPT'!$D$42,IF(J964=42,'Equivalencia BH-BMPT'!$D$43,IF(J964=43,'Equivalencia BH-BMPT'!$D$44,IF(J964=44,'Equivalencia BH-BMPT'!$D$45,IF(J964=45,'Equivalencia BH-BMPT'!$D$46,"No ha seleccionado un número de programa")))))))))))))))))))))))))))))))))))))))))))))</f>
        <v>No ha seleccionado un número de programa</v>
      </c>
      <c r="L964" s="23"/>
      <c r="M964" s="18"/>
      <c r="N964" s="27"/>
      <c r="O964" s="24"/>
      <c r="P964" s="92"/>
      <c r="Q964" s="25"/>
      <c r="R964" s="25"/>
      <c r="S964" s="25"/>
      <c r="T964" s="25">
        <f t="shared" si="51"/>
        <v>0</v>
      </c>
      <c r="U964" s="25"/>
      <c r="V964" s="26"/>
      <c r="W964" s="26"/>
      <c r="X964" s="26"/>
      <c r="Y964" s="18"/>
      <c r="Z964" s="18"/>
      <c r="AA964" s="42"/>
      <c r="AB964" s="18"/>
      <c r="AC964" s="18"/>
      <c r="AD964" s="18"/>
      <c r="AE964" s="18"/>
      <c r="AF964" s="43" t="e">
        <f t="shared" si="50"/>
        <v>#DIV/0!</v>
      </c>
      <c r="AG964" s="44"/>
      <c r="AH964" s="44" t="b">
        <f t="shared" si="52"/>
        <v>1</v>
      </c>
    </row>
    <row r="965" spans="1:34" ht="44.25" customHeight="1" thickBot="1" x14ac:dyDescent="0.3">
      <c r="A965" s="18"/>
      <c r="B965" s="18"/>
      <c r="C965" s="3"/>
      <c r="D965" s="18"/>
      <c r="E965" s="3" t="str">
        <f>IF(D965=1,'Tipo '!$B$2,IF(D965=2,'Tipo '!$B$3,IF(D965=3,'Tipo '!$B$4,IF(D965=4,'Tipo '!$B$5,IF(D965=5,'Tipo '!$B$6,IF(D965=6,'Tipo '!$B$7,IF(D965=7,'Tipo '!$B$8,IF(D965=8,'Tipo '!$B$9,IF(D965=9,'Tipo '!$B$10,IF(D965=10,'Tipo '!$B$11,IF(D965=11,'Tipo '!$B$12,IF(D965=12,'Tipo '!$B$13,IF(D965=13,'Tipo '!$B$14,IF(D965=14,'Tipo '!$B$15,IF(D965=15,'Tipo '!$B$16,IF(D965=16,'Tipo '!$B$17,IF(D965=17,'Tipo '!$B$18,IF(D965=18,'Tipo '!$B$19,IF(D965=19,'Tipo '!$B$20,IF(D965=20,'Tipo '!$B$21,"No ha seleccionado un tipo de contrato válido"))))))))))))))))))))</f>
        <v>No ha seleccionado un tipo de contrato válido</v>
      </c>
      <c r="F965" s="3"/>
      <c r="G965" s="3"/>
      <c r="H965" s="22"/>
      <c r="I965" s="22"/>
      <c r="J965" s="8"/>
      <c r="K965" s="41" t="str">
        <f>IF(J965=1,'Equivalencia BH-BMPT'!$D$2,IF(J965=2,'Equivalencia BH-BMPT'!$D$3,IF(J965=3,'Equivalencia BH-BMPT'!$D$4,IF(J965=4,'Equivalencia BH-BMPT'!$D$5,IF(J965=5,'Equivalencia BH-BMPT'!$D$6,IF(J965=6,'Equivalencia BH-BMPT'!$D$7,IF(J965=7,'Equivalencia BH-BMPT'!$D$8,IF(J965=8,'Equivalencia BH-BMPT'!$D$9,IF(J965=9,'Equivalencia BH-BMPT'!$D$10,IF(J965=10,'Equivalencia BH-BMPT'!$D$11,IF(J965=11,'Equivalencia BH-BMPT'!$D$12,IF(J965=12,'Equivalencia BH-BMPT'!$D$13,IF(J965=13,'Equivalencia BH-BMPT'!$D$14,IF(J965=14,'Equivalencia BH-BMPT'!$D$15,IF(J965=15,'Equivalencia BH-BMPT'!$D$16,IF(J965=16,'Equivalencia BH-BMPT'!$D$17,IF(J965=17,'Equivalencia BH-BMPT'!$D$18,IF(J965=18,'Equivalencia BH-BMPT'!$D$19,IF(J965=19,'Equivalencia BH-BMPT'!$D$20,IF(J965=20,'Equivalencia BH-BMPT'!$D$21,IF(J965=21,'Equivalencia BH-BMPT'!$D$22,IF(J965=22,'Equivalencia BH-BMPT'!$D$23,IF(J965=23,'Equivalencia BH-BMPT'!#REF!,IF(J965=24,'Equivalencia BH-BMPT'!$D$25,IF(J965=25,'Equivalencia BH-BMPT'!$D$26,IF(J965=26,'Equivalencia BH-BMPT'!$D$27,IF(J965=27,'Equivalencia BH-BMPT'!$D$28,IF(J965=28,'Equivalencia BH-BMPT'!$D$29,IF(J965=29,'Equivalencia BH-BMPT'!$D$30,IF(J965=30,'Equivalencia BH-BMPT'!$D$31,IF(J965=31,'Equivalencia BH-BMPT'!$D$32,IF(J965=32,'Equivalencia BH-BMPT'!$D$33,IF(J965=33,'Equivalencia BH-BMPT'!$D$34,IF(J965=34,'Equivalencia BH-BMPT'!$D$35,IF(J965=35,'Equivalencia BH-BMPT'!$D$36,IF(J965=36,'Equivalencia BH-BMPT'!$D$37,IF(J965=37,'Equivalencia BH-BMPT'!$D$38,IF(J965=38,'Equivalencia BH-BMPT'!#REF!,IF(J965=39,'Equivalencia BH-BMPT'!$D$40,IF(J965=40,'Equivalencia BH-BMPT'!$D$41,IF(J965=41,'Equivalencia BH-BMPT'!$D$42,IF(J965=42,'Equivalencia BH-BMPT'!$D$43,IF(J965=43,'Equivalencia BH-BMPT'!$D$44,IF(J965=44,'Equivalencia BH-BMPT'!$D$45,IF(J965=45,'Equivalencia BH-BMPT'!$D$46,"No ha seleccionado un número de programa")))))))))))))))))))))))))))))))))))))))))))))</f>
        <v>No ha seleccionado un número de programa</v>
      </c>
      <c r="L965" s="23"/>
      <c r="M965" s="18"/>
      <c r="N965" s="27"/>
      <c r="O965" s="24"/>
      <c r="P965" s="92"/>
      <c r="Q965" s="25"/>
      <c r="R965" s="25"/>
      <c r="S965" s="25"/>
      <c r="T965" s="25">
        <f t="shared" si="51"/>
        <v>0</v>
      </c>
      <c r="U965" s="25"/>
      <c r="V965" s="26"/>
      <c r="W965" s="26"/>
      <c r="X965" s="26"/>
      <c r="Y965" s="18"/>
      <c r="Z965" s="18"/>
      <c r="AA965" s="42"/>
      <c r="AB965" s="18"/>
      <c r="AC965" s="18"/>
      <c r="AD965" s="18"/>
      <c r="AE965" s="18"/>
      <c r="AF965" s="43" t="e">
        <f t="shared" si="50"/>
        <v>#DIV/0!</v>
      </c>
      <c r="AG965" s="44"/>
      <c r="AH965" s="44" t="b">
        <f t="shared" si="52"/>
        <v>1</v>
      </c>
    </row>
    <row r="966" spans="1:34" ht="44.25" customHeight="1" thickBot="1" x14ac:dyDescent="0.3">
      <c r="A966" s="18"/>
      <c r="B966" s="18"/>
      <c r="C966" s="3"/>
      <c r="D966" s="18"/>
      <c r="E966" s="3" t="str">
        <f>IF(D966=1,'Tipo '!$B$2,IF(D966=2,'Tipo '!$B$3,IF(D966=3,'Tipo '!$B$4,IF(D966=4,'Tipo '!$B$5,IF(D966=5,'Tipo '!$B$6,IF(D966=6,'Tipo '!$B$7,IF(D966=7,'Tipo '!$B$8,IF(D966=8,'Tipo '!$B$9,IF(D966=9,'Tipo '!$B$10,IF(D966=10,'Tipo '!$B$11,IF(D966=11,'Tipo '!$B$12,IF(D966=12,'Tipo '!$B$13,IF(D966=13,'Tipo '!$B$14,IF(D966=14,'Tipo '!$B$15,IF(D966=15,'Tipo '!$B$16,IF(D966=16,'Tipo '!$B$17,IF(D966=17,'Tipo '!$B$18,IF(D966=18,'Tipo '!$B$19,IF(D966=19,'Tipo '!$B$20,IF(D966=20,'Tipo '!$B$21,"No ha seleccionado un tipo de contrato válido"))))))))))))))))))))</f>
        <v>No ha seleccionado un tipo de contrato válido</v>
      </c>
      <c r="F966" s="3"/>
      <c r="G966" s="3"/>
      <c r="H966" s="22"/>
      <c r="I966" s="22"/>
      <c r="J966" s="8"/>
      <c r="K966" s="41" t="str">
        <f>IF(J966=1,'Equivalencia BH-BMPT'!$D$2,IF(J966=2,'Equivalencia BH-BMPT'!$D$3,IF(J966=3,'Equivalencia BH-BMPT'!$D$4,IF(J966=4,'Equivalencia BH-BMPT'!$D$5,IF(J966=5,'Equivalencia BH-BMPT'!$D$6,IF(J966=6,'Equivalencia BH-BMPT'!$D$7,IF(J966=7,'Equivalencia BH-BMPT'!$D$8,IF(J966=8,'Equivalencia BH-BMPT'!$D$9,IF(J966=9,'Equivalencia BH-BMPT'!$D$10,IF(J966=10,'Equivalencia BH-BMPT'!$D$11,IF(J966=11,'Equivalencia BH-BMPT'!$D$12,IF(J966=12,'Equivalencia BH-BMPT'!$D$13,IF(J966=13,'Equivalencia BH-BMPT'!$D$14,IF(J966=14,'Equivalencia BH-BMPT'!$D$15,IF(J966=15,'Equivalencia BH-BMPT'!$D$16,IF(J966=16,'Equivalencia BH-BMPT'!$D$17,IF(J966=17,'Equivalencia BH-BMPT'!$D$18,IF(J966=18,'Equivalencia BH-BMPT'!$D$19,IF(J966=19,'Equivalencia BH-BMPT'!$D$20,IF(J966=20,'Equivalencia BH-BMPT'!$D$21,IF(J966=21,'Equivalencia BH-BMPT'!$D$22,IF(J966=22,'Equivalencia BH-BMPT'!$D$23,IF(J966=23,'Equivalencia BH-BMPT'!#REF!,IF(J966=24,'Equivalencia BH-BMPT'!$D$25,IF(J966=25,'Equivalencia BH-BMPT'!$D$26,IF(J966=26,'Equivalencia BH-BMPT'!$D$27,IF(J966=27,'Equivalencia BH-BMPT'!$D$28,IF(J966=28,'Equivalencia BH-BMPT'!$D$29,IF(J966=29,'Equivalencia BH-BMPT'!$D$30,IF(J966=30,'Equivalencia BH-BMPT'!$D$31,IF(J966=31,'Equivalencia BH-BMPT'!$D$32,IF(J966=32,'Equivalencia BH-BMPT'!$D$33,IF(J966=33,'Equivalencia BH-BMPT'!$D$34,IF(J966=34,'Equivalencia BH-BMPT'!$D$35,IF(J966=35,'Equivalencia BH-BMPT'!$D$36,IF(J966=36,'Equivalencia BH-BMPT'!$D$37,IF(J966=37,'Equivalencia BH-BMPT'!$D$38,IF(J966=38,'Equivalencia BH-BMPT'!#REF!,IF(J966=39,'Equivalencia BH-BMPT'!$D$40,IF(J966=40,'Equivalencia BH-BMPT'!$D$41,IF(J966=41,'Equivalencia BH-BMPT'!$D$42,IF(J966=42,'Equivalencia BH-BMPT'!$D$43,IF(J966=43,'Equivalencia BH-BMPT'!$D$44,IF(J966=44,'Equivalencia BH-BMPT'!$D$45,IF(J966=45,'Equivalencia BH-BMPT'!$D$46,"No ha seleccionado un número de programa")))))))))))))))))))))))))))))))))))))))))))))</f>
        <v>No ha seleccionado un número de programa</v>
      </c>
      <c r="L966" s="23"/>
      <c r="M966" s="18"/>
      <c r="N966" s="27"/>
      <c r="O966" s="24"/>
      <c r="P966" s="92"/>
      <c r="Q966" s="25"/>
      <c r="R966" s="25"/>
      <c r="S966" s="25"/>
      <c r="T966" s="25">
        <f t="shared" si="51"/>
        <v>0</v>
      </c>
      <c r="U966" s="25"/>
      <c r="V966" s="26"/>
      <c r="W966" s="26"/>
      <c r="X966" s="26"/>
      <c r="Y966" s="18"/>
      <c r="Z966" s="18"/>
      <c r="AA966" s="42"/>
      <c r="AB966" s="18"/>
      <c r="AC966" s="18"/>
      <c r="AD966" s="18"/>
      <c r="AE966" s="18"/>
      <c r="AF966" s="43" t="e">
        <f t="shared" si="50"/>
        <v>#DIV/0!</v>
      </c>
      <c r="AG966" s="44"/>
      <c r="AH966" s="44" t="b">
        <f t="shared" si="52"/>
        <v>1</v>
      </c>
    </row>
    <row r="967" spans="1:34" ht="44.25" customHeight="1" thickBot="1" x14ac:dyDescent="0.3">
      <c r="A967" s="18"/>
      <c r="B967" s="18"/>
      <c r="C967" s="3"/>
      <c r="D967" s="18"/>
      <c r="E967" s="3" t="str">
        <f>IF(D967=1,'Tipo '!$B$2,IF(D967=2,'Tipo '!$B$3,IF(D967=3,'Tipo '!$B$4,IF(D967=4,'Tipo '!$B$5,IF(D967=5,'Tipo '!$B$6,IF(D967=6,'Tipo '!$B$7,IF(D967=7,'Tipo '!$B$8,IF(D967=8,'Tipo '!$B$9,IF(D967=9,'Tipo '!$B$10,IF(D967=10,'Tipo '!$B$11,IF(D967=11,'Tipo '!$B$12,IF(D967=12,'Tipo '!$B$13,IF(D967=13,'Tipo '!$B$14,IF(D967=14,'Tipo '!$B$15,IF(D967=15,'Tipo '!$B$16,IF(D967=16,'Tipo '!$B$17,IF(D967=17,'Tipo '!$B$18,IF(D967=18,'Tipo '!$B$19,IF(D967=19,'Tipo '!$B$20,IF(D967=20,'Tipo '!$B$21,"No ha seleccionado un tipo de contrato válido"))))))))))))))))))))</f>
        <v>No ha seleccionado un tipo de contrato válido</v>
      </c>
      <c r="F967" s="3"/>
      <c r="G967" s="3"/>
      <c r="H967" s="22"/>
      <c r="I967" s="22"/>
      <c r="J967" s="8"/>
      <c r="K967" s="41" t="str">
        <f>IF(J967=1,'Equivalencia BH-BMPT'!$D$2,IF(J967=2,'Equivalencia BH-BMPT'!$D$3,IF(J967=3,'Equivalencia BH-BMPT'!$D$4,IF(J967=4,'Equivalencia BH-BMPT'!$D$5,IF(J967=5,'Equivalencia BH-BMPT'!$D$6,IF(J967=6,'Equivalencia BH-BMPT'!$D$7,IF(J967=7,'Equivalencia BH-BMPT'!$D$8,IF(J967=8,'Equivalencia BH-BMPT'!$D$9,IF(J967=9,'Equivalencia BH-BMPT'!$D$10,IF(J967=10,'Equivalencia BH-BMPT'!$D$11,IF(J967=11,'Equivalencia BH-BMPT'!$D$12,IF(J967=12,'Equivalencia BH-BMPT'!$D$13,IF(J967=13,'Equivalencia BH-BMPT'!$D$14,IF(J967=14,'Equivalencia BH-BMPT'!$D$15,IF(J967=15,'Equivalencia BH-BMPT'!$D$16,IF(J967=16,'Equivalencia BH-BMPT'!$D$17,IF(J967=17,'Equivalencia BH-BMPT'!$D$18,IF(J967=18,'Equivalencia BH-BMPT'!$D$19,IF(J967=19,'Equivalencia BH-BMPT'!$D$20,IF(J967=20,'Equivalencia BH-BMPT'!$D$21,IF(J967=21,'Equivalencia BH-BMPT'!$D$22,IF(J967=22,'Equivalencia BH-BMPT'!$D$23,IF(J967=23,'Equivalencia BH-BMPT'!#REF!,IF(J967=24,'Equivalencia BH-BMPT'!$D$25,IF(J967=25,'Equivalencia BH-BMPT'!$D$26,IF(J967=26,'Equivalencia BH-BMPT'!$D$27,IF(J967=27,'Equivalencia BH-BMPT'!$D$28,IF(J967=28,'Equivalencia BH-BMPT'!$D$29,IF(J967=29,'Equivalencia BH-BMPT'!$D$30,IF(J967=30,'Equivalencia BH-BMPT'!$D$31,IF(J967=31,'Equivalencia BH-BMPT'!$D$32,IF(J967=32,'Equivalencia BH-BMPT'!$D$33,IF(J967=33,'Equivalencia BH-BMPT'!$D$34,IF(J967=34,'Equivalencia BH-BMPT'!$D$35,IF(J967=35,'Equivalencia BH-BMPT'!$D$36,IF(J967=36,'Equivalencia BH-BMPT'!$D$37,IF(J967=37,'Equivalencia BH-BMPT'!$D$38,IF(J967=38,'Equivalencia BH-BMPT'!#REF!,IF(J967=39,'Equivalencia BH-BMPT'!$D$40,IF(J967=40,'Equivalencia BH-BMPT'!$D$41,IF(J967=41,'Equivalencia BH-BMPT'!$D$42,IF(J967=42,'Equivalencia BH-BMPT'!$D$43,IF(J967=43,'Equivalencia BH-BMPT'!$D$44,IF(J967=44,'Equivalencia BH-BMPT'!$D$45,IF(J967=45,'Equivalencia BH-BMPT'!$D$46,"No ha seleccionado un número de programa")))))))))))))))))))))))))))))))))))))))))))))</f>
        <v>No ha seleccionado un número de programa</v>
      </c>
      <c r="L967" s="23"/>
      <c r="M967" s="18"/>
      <c r="N967" s="27"/>
      <c r="O967" s="24"/>
      <c r="P967" s="92"/>
      <c r="Q967" s="25"/>
      <c r="R967" s="25"/>
      <c r="S967" s="25"/>
      <c r="T967" s="25">
        <f t="shared" si="51"/>
        <v>0</v>
      </c>
      <c r="U967" s="25"/>
      <c r="V967" s="26"/>
      <c r="W967" s="26"/>
      <c r="X967" s="26"/>
      <c r="Y967" s="18"/>
      <c r="Z967" s="18"/>
      <c r="AA967" s="42"/>
      <c r="AB967" s="18"/>
      <c r="AC967" s="18"/>
      <c r="AD967" s="18"/>
      <c r="AE967" s="18"/>
      <c r="AF967" s="43" t="e">
        <f t="shared" si="50"/>
        <v>#DIV/0!</v>
      </c>
      <c r="AG967" s="44"/>
      <c r="AH967" s="44" t="b">
        <f t="shared" si="52"/>
        <v>1</v>
      </c>
    </row>
    <row r="968" spans="1:34" ht="44.25" customHeight="1" thickBot="1" x14ac:dyDescent="0.3">
      <c r="A968" s="18"/>
      <c r="B968" s="18"/>
      <c r="C968" s="3"/>
      <c r="D968" s="18"/>
      <c r="E968" s="3" t="str">
        <f>IF(D968=1,'Tipo '!$B$2,IF(D968=2,'Tipo '!$B$3,IF(D968=3,'Tipo '!$B$4,IF(D968=4,'Tipo '!$B$5,IF(D968=5,'Tipo '!$B$6,IF(D968=6,'Tipo '!$B$7,IF(D968=7,'Tipo '!$B$8,IF(D968=8,'Tipo '!$B$9,IF(D968=9,'Tipo '!$B$10,IF(D968=10,'Tipo '!$B$11,IF(D968=11,'Tipo '!$B$12,IF(D968=12,'Tipo '!$B$13,IF(D968=13,'Tipo '!$B$14,IF(D968=14,'Tipo '!$B$15,IF(D968=15,'Tipo '!$B$16,IF(D968=16,'Tipo '!$B$17,IF(D968=17,'Tipo '!$B$18,IF(D968=18,'Tipo '!$B$19,IF(D968=19,'Tipo '!$B$20,IF(D968=20,'Tipo '!$B$21,"No ha seleccionado un tipo de contrato válido"))))))))))))))))))))</f>
        <v>No ha seleccionado un tipo de contrato válido</v>
      </c>
      <c r="F968" s="3"/>
      <c r="G968" s="3"/>
      <c r="H968" s="22"/>
      <c r="I968" s="22"/>
      <c r="J968" s="8"/>
      <c r="K968" s="41" t="str">
        <f>IF(J968=1,'Equivalencia BH-BMPT'!$D$2,IF(J968=2,'Equivalencia BH-BMPT'!$D$3,IF(J968=3,'Equivalencia BH-BMPT'!$D$4,IF(J968=4,'Equivalencia BH-BMPT'!$D$5,IF(J968=5,'Equivalencia BH-BMPT'!$D$6,IF(J968=6,'Equivalencia BH-BMPT'!$D$7,IF(J968=7,'Equivalencia BH-BMPT'!$D$8,IF(J968=8,'Equivalencia BH-BMPT'!$D$9,IF(J968=9,'Equivalencia BH-BMPT'!$D$10,IF(J968=10,'Equivalencia BH-BMPT'!$D$11,IF(J968=11,'Equivalencia BH-BMPT'!$D$12,IF(J968=12,'Equivalencia BH-BMPT'!$D$13,IF(J968=13,'Equivalencia BH-BMPT'!$D$14,IF(J968=14,'Equivalencia BH-BMPT'!$D$15,IF(J968=15,'Equivalencia BH-BMPT'!$D$16,IF(J968=16,'Equivalencia BH-BMPT'!$D$17,IF(J968=17,'Equivalencia BH-BMPT'!$D$18,IF(J968=18,'Equivalencia BH-BMPT'!$D$19,IF(J968=19,'Equivalencia BH-BMPT'!$D$20,IF(J968=20,'Equivalencia BH-BMPT'!$D$21,IF(J968=21,'Equivalencia BH-BMPT'!$D$22,IF(J968=22,'Equivalencia BH-BMPT'!$D$23,IF(J968=23,'Equivalencia BH-BMPT'!#REF!,IF(J968=24,'Equivalencia BH-BMPT'!$D$25,IF(J968=25,'Equivalencia BH-BMPT'!$D$26,IF(J968=26,'Equivalencia BH-BMPT'!$D$27,IF(J968=27,'Equivalencia BH-BMPT'!$D$28,IF(J968=28,'Equivalencia BH-BMPT'!$D$29,IF(J968=29,'Equivalencia BH-BMPT'!$D$30,IF(J968=30,'Equivalencia BH-BMPT'!$D$31,IF(J968=31,'Equivalencia BH-BMPT'!$D$32,IF(J968=32,'Equivalencia BH-BMPT'!$D$33,IF(J968=33,'Equivalencia BH-BMPT'!$D$34,IF(J968=34,'Equivalencia BH-BMPT'!$D$35,IF(J968=35,'Equivalencia BH-BMPT'!$D$36,IF(J968=36,'Equivalencia BH-BMPT'!$D$37,IF(J968=37,'Equivalencia BH-BMPT'!$D$38,IF(J968=38,'Equivalencia BH-BMPT'!#REF!,IF(J968=39,'Equivalencia BH-BMPT'!$D$40,IF(J968=40,'Equivalencia BH-BMPT'!$D$41,IF(J968=41,'Equivalencia BH-BMPT'!$D$42,IF(J968=42,'Equivalencia BH-BMPT'!$D$43,IF(J968=43,'Equivalencia BH-BMPT'!$D$44,IF(J968=44,'Equivalencia BH-BMPT'!$D$45,IF(J968=45,'Equivalencia BH-BMPT'!$D$46,"No ha seleccionado un número de programa")))))))))))))))))))))))))))))))))))))))))))))</f>
        <v>No ha seleccionado un número de programa</v>
      </c>
      <c r="L968" s="23"/>
      <c r="M968" s="18"/>
      <c r="N968" s="27"/>
      <c r="O968" s="24"/>
      <c r="P968" s="92"/>
      <c r="Q968" s="25"/>
      <c r="R968" s="25"/>
      <c r="S968" s="25"/>
      <c r="T968" s="25">
        <f t="shared" si="51"/>
        <v>0</v>
      </c>
      <c r="U968" s="25"/>
      <c r="V968" s="26"/>
      <c r="W968" s="26"/>
      <c r="X968" s="26"/>
      <c r="Y968" s="18"/>
      <c r="Z968" s="18"/>
      <c r="AA968" s="42"/>
      <c r="AB968" s="18"/>
      <c r="AC968" s="18"/>
      <c r="AD968" s="18"/>
      <c r="AE968" s="18"/>
      <c r="AF968" s="43" t="e">
        <f t="shared" si="50"/>
        <v>#DIV/0!</v>
      </c>
      <c r="AG968" s="44"/>
      <c r="AH968" s="44" t="b">
        <f t="shared" si="52"/>
        <v>1</v>
      </c>
    </row>
    <row r="969" spans="1:34" ht="44.25" customHeight="1" thickBot="1" x14ac:dyDescent="0.3">
      <c r="A969" s="18"/>
      <c r="B969" s="18"/>
      <c r="C969" s="3"/>
      <c r="D969" s="18"/>
      <c r="E969" s="3" t="str">
        <f>IF(D969=1,'Tipo '!$B$2,IF(D969=2,'Tipo '!$B$3,IF(D969=3,'Tipo '!$B$4,IF(D969=4,'Tipo '!$B$5,IF(D969=5,'Tipo '!$B$6,IF(D969=6,'Tipo '!$B$7,IF(D969=7,'Tipo '!$B$8,IF(D969=8,'Tipo '!$B$9,IF(D969=9,'Tipo '!$B$10,IF(D969=10,'Tipo '!$B$11,IF(D969=11,'Tipo '!$B$12,IF(D969=12,'Tipo '!$B$13,IF(D969=13,'Tipo '!$B$14,IF(D969=14,'Tipo '!$B$15,IF(D969=15,'Tipo '!$B$16,IF(D969=16,'Tipo '!$B$17,IF(D969=17,'Tipo '!$B$18,IF(D969=18,'Tipo '!$B$19,IF(D969=19,'Tipo '!$B$20,IF(D969=20,'Tipo '!$B$21,"No ha seleccionado un tipo de contrato válido"))))))))))))))))))))</f>
        <v>No ha seleccionado un tipo de contrato válido</v>
      </c>
      <c r="F969" s="3"/>
      <c r="G969" s="3"/>
      <c r="H969" s="22"/>
      <c r="I969" s="22"/>
      <c r="J969" s="8"/>
      <c r="K969" s="41" t="str">
        <f>IF(J969=1,'Equivalencia BH-BMPT'!$D$2,IF(J969=2,'Equivalencia BH-BMPT'!$D$3,IF(J969=3,'Equivalencia BH-BMPT'!$D$4,IF(J969=4,'Equivalencia BH-BMPT'!$D$5,IF(J969=5,'Equivalencia BH-BMPT'!$D$6,IF(J969=6,'Equivalencia BH-BMPT'!$D$7,IF(J969=7,'Equivalencia BH-BMPT'!$D$8,IF(J969=8,'Equivalencia BH-BMPT'!$D$9,IF(J969=9,'Equivalencia BH-BMPT'!$D$10,IF(J969=10,'Equivalencia BH-BMPT'!$D$11,IF(J969=11,'Equivalencia BH-BMPT'!$D$12,IF(J969=12,'Equivalencia BH-BMPT'!$D$13,IF(J969=13,'Equivalencia BH-BMPT'!$D$14,IF(J969=14,'Equivalencia BH-BMPT'!$D$15,IF(J969=15,'Equivalencia BH-BMPT'!$D$16,IF(J969=16,'Equivalencia BH-BMPT'!$D$17,IF(J969=17,'Equivalencia BH-BMPT'!$D$18,IF(J969=18,'Equivalencia BH-BMPT'!$D$19,IF(J969=19,'Equivalencia BH-BMPT'!$D$20,IF(J969=20,'Equivalencia BH-BMPT'!$D$21,IF(J969=21,'Equivalencia BH-BMPT'!$D$22,IF(J969=22,'Equivalencia BH-BMPT'!$D$23,IF(J969=23,'Equivalencia BH-BMPT'!#REF!,IF(J969=24,'Equivalencia BH-BMPT'!$D$25,IF(J969=25,'Equivalencia BH-BMPT'!$D$26,IF(J969=26,'Equivalencia BH-BMPT'!$D$27,IF(J969=27,'Equivalencia BH-BMPT'!$D$28,IF(J969=28,'Equivalencia BH-BMPT'!$D$29,IF(J969=29,'Equivalencia BH-BMPT'!$D$30,IF(J969=30,'Equivalencia BH-BMPT'!$D$31,IF(J969=31,'Equivalencia BH-BMPT'!$D$32,IF(J969=32,'Equivalencia BH-BMPT'!$D$33,IF(J969=33,'Equivalencia BH-BMPT'!$D$34,IF(J969=34,'Equivalencia BH-BMPT'!$D$35,IF(J969=35,'Equivalencia BH-BMPT'!$D$36,IF(J969=36,'Equivalencia BH-BMPT'!$D$37,IF(J969=37,'Equivalencia BH-BMPT'!$D$38,IF(J969=38,'Equivalencia BH-BMPT'!#REF!,IF(J969=39,'Equivalencia BH-BMPT'!$D$40,IF(J969=40,'Equivalencia BH-BMPT'!$D$41,IF(J969=41,'Equivalencia BH-BMPT'!$D$42,IF(J969=42,'Equivalencia BH-BMPT'!$D$43,IF(J969=43,'Equivalencia BH-BMPT'!$D$44,IF(J969=44,'Equivalencia BH-BMPT'!$D$45,IF(J969=45,'Equivalencia BH-BMPT'!$D$46,"No ha seleccionado un número de programa")))))))))))))))))))))))))))))))))))))))))))))</f>
        <v>No ha seleccionado un número de programa</v>
      </c>
      <c r="L969" s="23"/>
      <c r="M969" s="18"/>
      <c r="N969" s="27"/>
      <c r="O969" s="24"/>
      <c r="P969" s="92"/>
      <c r="Q969" s="25"/>
      <c r="R969" s="25"/>
      <c r="S969" s="25"/>
      <c r="T969" s="25">
        <f t="shared" si="51"/>
        <v>0</v>
      </c>
      <c r="U969" s="25"/>
      <c r="V969" s="26"/>
      <c r="W969" s="26"/>
      <c r="X969" s="26"/>
      <c r="Y969" s="18"/>
      <c r="Z969" s="18"/>
      <c r="AA969" s="42"/>
      <c r="AB969" s="18"/>
      <c r="AC969" s="18"/>
      <c r="AD969" s="18"/>
      <c r="AE969" s="18"/>
      <c r="AF969" s="43" t="e">
        <f t="shared" si="50"/>
        <v>#DIV/0!</v>
      </c>
      <c r="AG969" s="44"/>
      <c r="AH969" s="44" t="b">
        <f t="shared" si="52"/>
        <v>1</v>
      </c>
    </row>
    <row r="970" spans="1:34" ht="44.25" customHeight="1" thickBot="1" x14ac:dyDescent="0.3">
      <c r="A970" s="18"/>
      <c r="B970" s="18"/>
      <c r="C970" s="3"/>
      <c r="D970" s="18"/>
      <c r="E970" s="3" t="str">
        <f>IF(D970=1,'Tipo '!$B$2,IF(D970=2,'Tipo '!$B$3,IF(D970=3,'Tipo '!$B$4,IF(D970=4,'Tipo '!$B$5,IF(D970=5,'Tipo '!$B$6,IF(D970=6,'Tipo '!$B$7,IF(D970=7,'Tipo '!$B$8,IF(D970=8,'Tipo '!$B$9,IF(D970=9,'Tipo '!$B$10,IF(D970=10,'Tipo '!$B$11,IF(D970=11,'Tipo '!$B$12,IF(D970=12,'Tipo '!$B$13,IF(D970=13,'Tipo '!$B$14,IF(D970=14,'Tipo '!$B$15,IF(D970=15,'Tipo '!$B$16,IF(D970=16,'Tipo '!$B$17,IF(D970=17,'Tipo '!$B$18,IF(D970=18,'Tipo '!$B$19,IF(D970=19,'Tipo '!$B$20,IF(D970=20,'Tipo '!$B$21,"No ha seleccionado un tipo de contrato válido"))))))))))))))))))))</f>
        <v>No ha seleccionado un tipo de contrato válido</v>
      </c>
      <c r="F970" s="3"/>
      <c r="G970" s="3"/>
      <c r="H970" s="22"/>
      <c r="I970" s="22"/>
      <c r="J970" s="8"/>
      <c r="K970" s="41" t="str">
        <f>IF(J970=1,'Equivalencia BH-BMPT'!$D$2,IF(J970=2,'Equivalencia BH-BMPT'!$D$3,IF(J970=3,'Equivalencia BH-BMPT'!$D$4,IF(J970=4,'Equivalencia BH-BMPT'!$D$5,IF(J970=5,'Equivalencia BH-BMPT'!$D$6,IF(J970=6,'Equivalencia BH-BMPT'!$D$7,IF(J970=7,'Equivalencia BH-BMPT'!$D$8,IF(J970=8,'Equivalencia BH-BMPT'!$D$9,IF(J970=9,'Equivalencia BH-BMPT'!$D$10,IF(J970=10,'Equivalencia BH-BMPT'!$D$11,IF(J970=11,'Equivalencia BH-BMPT'!$D$12,IF(J970=12,'Equivalencia BH-BMPT'!$D$13,IF(J970=13,'Equivalencia BH-BMPT'!$D$14,IF(J970=14,'Equivalencia BH-BMPT'!$D$15,IF(J970=15,'Equivalencia BH-BMPT'!$D$16,IF(J970=16,'Equivalencia BH-BMPT'!$D$17,IF(J970=17,'Equivalencia BH-BMPT'!$D$18,IF(J970=18,'Equivalencia BH-BMPT'!$D$19,IF(J970=19,'Equivalencia BH-BMPT'!$D$20,IF(J970=20,'Equivalencia BH-BMPT'!$D$21,IF(J970=21,'Equivalencia BH-BMPT'!$D$22,IF(J970=22,'Equivalencia BH-BMPT'!$D$23,IF(J970=23,'Equivalencia BH-BMPT'!#REF!,IF(J970=24,'Equivalencia BH-BMPT'!$D$25,IF(J970=25,'Equivalencia BH-BMPT'!$D$26,IF(J970=26,'Equivalencia BH-BMPT'!$D$27,IF(J970=27,'Equivalencia BH-BMPT'!$D$28,IF(J970=28,'Equivalencia BH-BMPT'!$D$29,IF(J970=29,'Equivalencia BH-BMPT'!$D$30,IF(J970=30,'Equivalencia BH-BMPT'!$D$31,IF(J970=31,'Equivalencia BH-BMPT'!$D$32,IF(J970=32,'Equivalencia BH-BMPT'!$D$33,IF(J970=33,'Equivalencia BH-BMPT'!$D$34,IF(J970=34,'Equivalencia BH-BMPT'!$D$35,IF(J970=35,'Equivalencia BH-BMPT'!$D$36,IF(J970=36,'Equivalencia BH-BMPT'!$D$37,IF(J970=37,'Equivalencia BH-BMPT'!$D$38,IF(J970=38,'Equivalencia BH-BMPT'!#REF!,IF(J970=39,'Equivalencia BH-BMPT'!$D$40,IF(J970=40,'Equivalencia BH-BMPT'!$D$41,IF(J970=41,'Equivalencia BH-BMPT'!$D$42,IF(J970=42,'Equivalencia BH-BMPT'!$D$43,IF(J970=43,'Equivalencia BH-BMPT'!$D$44,IF(J970=44,'Equivalencia BH-BMPT'!$D$45,IF(J970=45,'Equivalencia BH-BMPT'!$D$46,"No ha seleccionado un número de programa")))))))))))))))))))))))))))))))))))))))))))))</f>
        <v>No ha seleccionado un número de programa</v>
      </c>
      <c r="L970" s="23"/>
      <c r="M970" s="18"/>
      <c r="N970" s="27"/>
      <c r="O970" s="24"/>
      <c r="P970" s="92"/>
      <c r="Q970" s="25"/>
      <c r="R970" s="25"/>
      <c r="S970" s="25"/>
      <c r="T970" s="25">
        <f t="shared" si="51"/>
        <v>0</v>
      </c>
      <c r="U970" s="25"/>
      <c r="V970" s="26"/>
      <c r="W970" s="26"/>
      <c r="X970" s="26"/>
      <c r="Y970" s="18"/>
      <c r="Z970" s="18"/>
      <c r="AA970" s="42"/>
      <c r="AB970" s="18"/>
      <c r="AC970" s="18"/>
      <c r="AD970" s="18"/>
      <c r="AE970" s="18"/>
      <c r="AF970" s="43" t="e">
        <f t="shared" si="50"/>
        <v>#DIV/0!</v>
      </c>
      <c r="AG970" s="44"/>
      <c r="AH970" s="44" t="b">
        <f t="shared" si="52"/>
        <v>1</v>
      </c>
    </row>
    <row r="971" spans="1:34" ht="44.25" customHeight="1" thickBot="1" x14ac:dyDescent="0.3">
      <c r="A971" s="18"/>
      <c r="B971" s="18"/>
      <c r="C971" s="3"/>
      <c r="D971" s="18"/>
      <c r="E971" s="3" t="str">
        <f>IF(D971=1,'Tipo '!$B$2,IF(D971=2,'Tipo '!$B$3,IF(D971=3,'Tipo '!$B$4,IF(D971=4,'Tipo '!$B$5,IF(D971=5,'Tipo '!$B$6,IF(D971=6,'Tipo '!$B$7,IF(D971=7,'Tipo '!$B$8,IF(D971=8,'Tipo '!$B$9,IF(D971=9,'Tipo '!$B$10,IF(D971=10,'Tipo '!$B$11,IF(D971=11,'Tipo '!$B$12,IF(D971=12,'Tipo '!$B$13,IF(D971=13,'Tipo '!$B$14,IF(D971=14,'Tipo '!$B$15,IF(D971=15,'Tipo '!$B$16,IF(D971=16,'Tipo '!$B$17,IF(D971=17,'Tipo '!$B$18,IF(D971=18,'Tipo '!$B$19,IF(D971=19,'Tipo '!$B$20,IF(D971=20,'Tipo '!$B$21,"No ha seleccionado un tipo de contrato válido"))))))))))))))))))))</f>
        <v>No ha seleccionado un tipo de contrato válido</v>
      </c>
      <c r="F971" s="3"/>
      <c r="G971" s="3"/>
      <c r="H971" s="22"/>
      <c r="I971" s="22"/>
      <c r="J971" s="8"/>
      <c r="K971" s="41" t="str">
        <f>IF(J971=1,'Equivalencia BH-BMPT'!$D$2,IF(J971=2,'Equivalencia BH-BMPT'!$D$3,IF(J971=3,'Equivalencia BH-BMPT'!$D$4,IF(J971=4,'Equivalencia BH-BMPT'!$D$5,IF(J971=5,'Equivalencia BH-BMPT'!$D$6,IF(J971=6,'Equivalencia BH-BMPT'!$D$7,IF(J971=7,'Equivalencia BH-BMPT'!$D$8,IF(J971=8,'Equivalencia BH-BMPT'!$D$9,IF(J971=9,'Equivalencia BH-BMPT'!$D$10,IF(J971=10,'Equivalencia BH-BMPT'!$D$11,IF(J971=11,'Equivalencia BH-BMPT'!$D$12,IF(J971=12,'Equivalencia BH-BMPT'!$D$13,IF(J971=13,'Equivalencia BH-BMPT'!$D$14,IF(J971=14,'Equivalencia BH-BMPT'!$D$15,IF(J971=15,'Equivalencia BH-BMPT'!$D$16,IF(J971=16,'Equivalencia BH-BMPT'!$D$17,IF(J971=17,'Equivalencia BH-BMPT'!$D$18,IF(J971=18,'Equivalencia BH-BMPT'!$D$19,IF(J971=19,'Equivalencia BH-BMPT'!$D$20,IF(J971=20,'Equivalencia BH-BMPT'!$D$21,IF(J971=21,'Equivalencia BH-BMPT'!$D$22,IF(J971=22,'Equivalencia BH-BMPT'!$D$23,IF(J971=23,'Equivalencia BH-BMPT'!#REF!,IF(J971=24,'Equivalencia BH-BMPT'!$D$25,IF(J971=25,'Equivalencia BH-BMPT'!$D$26,IF(J971=26,'Equivalencia BH-BMPT'!$D$27,IF(J971=27,'Equivalencia BH-BMPT'!$D$28,IF(J971=28,'Equivalencia BH-BMPT'!$D$29,IF(J971=29,'Equivalencia BH-BMPT'!$D$30,IF(J971=30,'Equivalencia BH-BMPT'!$D$31,IF(J971=31,'Equivalencia BH-BMPT'!$D$32,IF(J971=32,'Equivalencia BH-BMPT'!$D$33,IF(J971=33,'Equivalencia BH-BMPT'!$D$34,IF(J971=34,'Equivalencia BH-BMPT'!$D$35,IF(J971=35,'Equivalencia BH-BMPT'!$D$36,IF(J971=36,'Equivalencia BH-BMPT'!$D$37,IF(J971=37,'Equivalencia BH-BMPT'!$D$38,IF(J971=38,'Equivalencia BH-BMPT'!#REF!,IF(J971=39,'Equivalencia BH-BMPT'!$D$40,IF(J971=40,'Equivalencia BH-BMPT'!$D$41,IF(J971=41,'Equivalencia BH-BMPT'!$D$42,IF(J971=42,'Equivalencia BH-BMPT'!$D$43,IF(J971=43,'Equivalencia BH-BMPT'!$D$44,IF(J971=44,'Equivalencia BH-BMPT'!$D$45,IF(J971=45,'Equivalencia BH-BMPT'!$D$46,"No ha seleccionado un número de programa")))))))))))))))))))))))))))))))))))))))))))))</f>
        <v>No ha seleccionado un número de programa</v>
      </c>
      <c r="L971" s="23"/>
      <c r="M971" s="18"/>
      <c r="N971" s="27"/>
      <c r="O971" s="24"/>
      <c r="P971" s="92"/>
      <c r="Q971" s="25"/>
      <c r="R971" s="25"/>
      <c r="S971" s="25"/>
      <c r="T971" s="25">
        <f t="shared" si="51"/>
        <v>0</v>
      </c>
      <c r="U971" s="25"/>
      <c r="V971" s="26"/>
      <c r="W971" s="26"/>
      <c r="X971" s="26"/>
      <c r="Y971" s="18"/>
      <c r="Z971" s="18"/>
      <c r="AA971" s="42"/>
      <c r="AB971" s="18"/>
      <c r="AC971" s="18"/>
      <c r="AD971" s="18"/>
      <c r="AE971" s="18"/>
      <c r="AF971" s="43" t="e">
        <f t="shared" si="50"/>
        <v>#DIV/0!</v>
      </c>
      <c r="AG971" s="44"/>
      <c r="AH971" s="44" t="b">
        <f t="shared" si="52"/>
        <v>1</v>
      </c>
    </row>
    <row r="972" spans="1:34" ht="44.25" customHeight="1" thickBot="1" x14ac:dyDescent="0.3">
      <c r="A972" s="18"/>
      <c r="B972" s="18"/>
      <c r="C972" s="3"/>
      <c r="D972" s="18"/>
      <c r="E972" s="3" t="str">
        <f>IF(D972=1,'Tipo '!$B$2,IF(D972=2,'Tipo '!$B$3,IF(D972=3,'Tipo '!$B$4,IF(D972=4,'Tipo '!$B$5,IF(D972=5,'Tipo '!$B$6,IF(D972=6,'Tipo '!$B$7,IF(D972=7,'Tipo '!$B$8,IF(D972=8,'Tipo '!$B$9,IF(D972=9,'Tipo '!$B$10,IF(D972=10,'Tipo '!$B$11,IF(D972=11,'Tipo '!$B$12,IF(D972=12,'Tipo '!$B$13,IF(D972=13,'Tipo '!$B$14,IF(D972=14,'Tipo '!$B$15,IF(D972=15,'Tipo '!$B$16,IF(D972=16,'Tipo '!$B$17,IF(D972=17,'Tipo '!$B$18,IF(D972=18,'Tipo '!$B$19,IF(D972=19,'Tipo '!$B$20,IF(D972=20,'Tipo '!$B$21,"No ha seleccionado un tipo de contrato válido"))))))))))))))))))))</f>
        <v>No ha seleccionado un tipo de contrato válido</v>
      </c>
      <c r="F972" s="3"/>
      <c r="G972" s="3"/>
      <c r="H972" s="22"/>
      <c r="I972" s="22"/>
      <c r="J972" s="8"/>
      <c r="K972" s="41" t="str">
        <f>IF(J972=1,'Equivalencia BH-BMPT'!$D$2,IF(J972=2,'Equivalencia BH-BMPT'!$D$3,IF(J972=3,'Equivalencia BH-BMPT'!$D$4,IF(J972=4,'Equivalencia BH-BMPT'!$D$5,IF(J972=5,'Equivalencia BH-BMPT'!$D$6,IF(J972=6,'Equivalencia BH-BMPT'!$D$7,IF(J972=7,'Equivalencia BH-BMPT'!$D$8,IF(J972=8,'Equivalencia BH-BMPT'!$D$9,IF(J972=9,'Equivalencia BH-BMPT'!$D$10,IF(J972=10,'Equivalencia BH-BMPT'!$D$11,IF(J972=11,'Equivalencia BH-BMPT'!$D$12,IF(J972=12,'Equivalencia BH-BMPT'!$D$13,IF(J972=13,'Equivalencia BH-BMPT'!$D$14,IF(J972=14,'Equivalencia BH-BMPT'!$D$15,IF(J972=15,'Equivalencia BH-BMPT'!$D$16,IF(J972=16,'Equivalencia BH-BMPT'!$D$17,IF(J972=17,'Equivalencia BH-BMPT'!$D$18,IF(J972=18,'Equivalencia BH-BMPT'!$D$19,IF(J972=19,'Equivalencia BH-BMPT'!$D$20,IF(J972=20,'Equivalencia BH-BMPT'!$D$21,IF(J972=21,'Equivalencia BH-BMPT'!$D$22,IF(J972=22,'Equivalencia BH-BMPT'!$D$23,IF(J972=23,'Equivalencia BH-BMPT'!#REF!,IF(J972=24,'Equivalencia BH-BMPT'!$D$25,IF(J972=25,'Equivalencia BH-BMPT'!$D$26,IF(J972=26,'Equivalencia BH-BMPT'!$D$27,IF(J972=27,'Equivalencia BH-BMPT'!$D$28,IF(J972=28,'Equivalencia BH-BMPT'!$D$29,IF(J972=29,'Equivalencia BH-BMPT'!$D$30,IF(J972=30,'Equivalencia BH-BMPT'!$D$31,IF(J972=31,'Equivalencia BH-BMPT'!$D$32,IF(J972=32,'Equivalencia BH-BMPT'!$D$33,IF(J972=33,'Equivalencia BH-BMPT'!$D$34,IF(J972=34,'Equivalencia BH-BMPT'!$D$35,IF(J972=35,'Equivalencia BH-BMPT'!$D$36,IF(J972=36,'Equivalencia BH-BMPT'!$D$37,IF(J972=37,'Equivalencia BH-BMPT'!$D$38,IF(J972=38,'Equivalencia BH-BMPT'!#REF!,IF(J972=39,'Equivalencia BH-BMPT'!$D$40,IF(J972=40,'Equivalencia BH-BMPT'!$D$41,IF(J972=41,'Equivalencia BH-BMPT'!$D$42,IF(J972=42,'Equivalencia BH-BMPT'!$D$43,IF(J972=43,'Equivalencia BH-BMPT'!$D$44,IF(J972=44,'Equivalencia BH-BMPT'!$D$45,IF(J972=45,'Equivalencia BH-BMPT'!$D$46,"No ha seleccionado un número de programa")))))))))))))))))))))))))))))))))))))))))))))</f>
        <v>No ha seleccionado un número de programa</v>
      </c>
      <c r="L972" s="23"/>
      <c r="M972" s="18"/>
      <c r="N972" s="27"/>
      <c r="O972" s="24"/>
      <c r="P972" s="92"/>
      <c r="Q972" s="25"/>
      <c r="R972" s="25"/>
      <c r="S972" s="25"/>
      <c r="T972" s="25">
        <f t="shared" si="51"/>
        <v>0</v>
      </c>
      <c r="U972" s="25"/>
      <c r="V972" s="26"/>
      <c r="W972" s="26"/>
      <c r="X972" s="26"/>
      <c r="Y972" s="18"/>
      <c r="Z972" s="18"/>
      <c r="AA972" s="42"/>
      <c r="AB972" s="18"/>
      <c r="AC972" s="18"/>
      <c r="AD972" s="18"/>
      <c r="AE972" s="18"/>
      <c r="AF972" s="43" t="e">
        <f t="shared" si="50"/>
        <v>#DIV/0!</v>
      </c>
      <c r="AG972" s="44"/>
      <c r="AH972" s="44" t="b">
        <f t="shared" si="52"/>
        <v>1</v>
      </c>
    </row>
    <row r="973" spans="1:34" ht="44.25" customHeight="1" thickBot="1" x14ac:dyDescent="0.3">
      <c r="A973" s="18"/>
      <c r="B973" s="18"/>
      <c r="C973" s="3"/>
      <c r="D973" s="18"/>
      <c r="E973" s="3" t="str">
        <f>IF(D973=1,'Tipo '!$B$2,IF(D973=2,'Tipo '!$B$3,IF(D973=3,'Tipo '!$B$4,IF(D973=4,'Tipo '!$B$5,IF(D973=5,'Tipo '!$B$6,IF(D973=6,'Tipo '!$B$7,IF(D973=7,'Tipo '!$B$8,IF(D973=8,'Tipo '!$B$9,IF(D973=9,'Tipo '!$B$10,IF(D973=10,'Tipo '!$B$11,IF(D973=11,'Tipo '!$B$12,IF(D973=12,'Tipo '!$B$13,IF(D973=13,'Tipo '!$B$14,IF(D973=14,'Tipo '!$B$15,IF(D973=15,'Tipo '!$B$16,IF(D973=16,'Tipo '!$B$17,IF(D973=17,'Tipo '!$B$18,IF(D973=18,'Tipo '!$B$19,IF(D973=19,'Tipo '!$B$20,IF(D973=20,'Tipo '!$B$21,"No ha seleccionado un tipo de contrato válido"))))))))))))))))))))</f>
        <v>No ha seleccionado un tipo de contrato válido</v>
      </c>
      <c r="F973" s="3"/>
      <c r="G973" s="3"/>
      <c r="H973" s="22"/>
      <c r="I973" s="22"/>
      <c r="J973" s="8"/>
      <c r="K973" s="41" t="str">
        <f>IF(J973=1,'Equivalencia BH-BMPT'!$D$2,IF(J973=2,'Equivalencia BH-BMPT'!$D$3,IF(J973=3,'Equivalencia BH-BMPT'!$D$4,IF(J973=4,'Equivalencia BH-BMPT'!$D$5,IF(J973=5,'Equivalencia BH-BMPT'!$D$6,IF(J973=6,'Equivalencia BH-BMPT'!$D$7,IF(J973=7,'Equivalencia BH-BMPT'!$D$8,IF(J973=8,'Equivalencia BH-BMPT'!$D$9,IF(J973=9,'Equivalencia BH-BMPT'!$D$10,IF(J973=10,'Equivalencia BH-BMPT'!$D$11,IF(J973=11,'Equivalencia BH-BMPT'!$D$12,IF(J973=12,'Equivalencia BH-BMPT'!$D$13,IF(J973=13,'Equivalencia BH-BMPT'!$D$14,IF(J973=14,'Equivalencia BH-BMPT'!$D$15,IF(J973=15,'Equivalencia BH-BMPT'!$D$16,IF(J973=16,'Equivalencia BH-BMPT'!$D$17,IF(J973=17,'Equivalencia BH-BMPT'!$D$18,IF(J973=18,'Equivalencia BH-BMPT'!$D$19,IF(J973=19,'Equivalencia BH-BMPT'!$D$20,IF(J973=20,'Equivalencia BH-BMPT'!$D$21,IF(J973=21,'Equivalencia BH-BMPT'!$D$22,IF(J973=22,'Equivalencia BH-BMPT'!$D$23,IF(J973=23,'Equivalencia BH-BMPT'!#REF!,IF(J973=24,'Equivalencia BH-BMPT'!$D$25,IF(J973=25,'Equivalencia BH-BMPT'!$D$26,IF(J973=26,'Equivalencia BH-BMPT'!$D$27,IF(J973=27,'Equivalencia BH-BMPT'!$D$28,IF(J973=28,'Equivalencia BH-BMPT'!$D$29,IF(J973=29,'Equivalencia BH-BMPT'!$D$30,IF(J973=30,'Equivalencia BH-BMPT'!$D$31,IF(J973=31,'Equivalencia BH-BMPT'!$D$32,IF(J973=32,'Equivalencia BH-BMPT'!$D$33,IF(J973=33,'Equivalencia BH-BMPT'!$D$34,IF(J973=34,'Equivalencia BH-BMPT'!$D$35,IF(J973=35,'Equivalencia BH-BMPT'!$D$36,IF(J973=36,'Equivalencia BH-BMPT'!$D$37,IF(J973=37,'Equivalencia BH-BMPT'!$D$38,IF(J973=38,'Equivalencia BH-BMPT'!#REF!,IF(J973=39,'Equivalencia BH-BMPT'!$D$40,IF(J973=40,'Equivalencia BH-BMPT'!$D$41,IF(J973=41,'Equivalencia BH-BMPT'!$D$42,IF(J973=42,'Equivalencia BH-BMPT'!$D$43,IF(J973=43,'Equivalencia BH-BMPT'!$D$44,IF(J973=44,'Equivalencia BH-BMPT'!$D$45,IF(J973=45,'Equivalencia BH-BMPT'!$D$46,"No ha seleccionado un número de programa")))))))))))))))))))))))))))))))))))))))))))))</f>
        <v>No ha seleccionado un número de programa</v>
      </c>
      <c r="L973" s="23"/>
      <c r="M973" s="18"/>
      <c r="N973" s="27"/>
      <c r="O973" s="24"/>
      <c r="P973" s="92"/>
      <c r="Q973" s="25"/>
      <c r="R973" s="25"/>
      <c r="S973" s="25"/>
      <c r="T973" s="25">
        <f t="shared" si="51"/>
        <v>0</v>
      </c>
      <c r="U973" s="25"/>
      <c r="V973" s="26"/>
      <c r="W973" s="26"/>
      <c r="X973" s="26"/>
      <c r="Y973" s="18"/>
      <c r="Z973" s="18"/>
      <c r="AA973" s="42"/>
      <c r="AB973" s="18"/>
      <c r="AC973" s="18"/>
      <c r="AD973" s="18"/>
      <c r="AE973" s="18"/>
      <c r="AF973" s="43" t="e">
        <f t="shared" si="50"/>
        <v>#DIV/0!</v>
      </c>
      <c r="AG973" s="44"/>
      <c r="AH973" s="44" t="b">
        <f t="shared" si="52"/>
        <v>1</v>
      </c>
    </row>
    <row r="974" spans="1:34" ht="44.25" customHeight="1" thickBot="1" x14ac:dyDescent="0.3">
      <c r="A974" s="18"/>
      <c r="B974" s="18"/>
      <c r="C974" s="3"/>
      <c r="D974" s="18"/>
      <c r="E974" s="3" t="str">
        <f>IF(D974=1,'Tipo '!$B$2,IF(D974=2,'Tipo '!$B$3,IF(D974=3,'Tipo '!$B$4,IF(D974=4,'Tipo '!$B$5,IF(D974=5,'Tipo '!$B$6,IF(D974=6,'Tipo '!$B$7,IF(D974=7,'Tipo '!$B$8,IF(D974=8,'Tipo '!$B$9,IF(D974=9,'Tipo '!$B$10,IF(D974=10,'Tipo '!$B$11,IF(D974=11,'Tipo '!$B$12,IF(D974=12,'Tipo '!$B$13,IF(D974=13,'Tipo '!$B$14,IF(D974=14,'Tipo '!$B$15,IF(D974=15,'Tipo '!$B$16,IF(D974=16,'Tipo '!$B$17,IF(D974=17,'Tipo '!$B$18,IF(D974=18,'Tipo '!$B$19,IF(D974=19,'Tipo '!$B$20,IF(D974=20,'Tipo '!$B$21,"No ha seleccionado un tipo de contrato válido"))))))))))))))))))))</f>
        <v>No ha seleccionado un tipo de contrato válido</v>
      </c>
      <c r="F974" s="3"/>
      <c r="G974" s="3"/>
      <c r="H974" s="22"/>
      <c r="I974" s="22"/>
      <c r="J974" s="8"/>
      <c r="K974" s="41" t="str">
        <f>IF(J974=1,'Equivalencia BH-BMPT'!$D$2,IF(J974=2,'Equivalencia BH-BMPT'!$D$3,IF(J974=3,'Equivalencia BH-BMPT'!$D$4,IF(J974=4,'Equivalencia BH-BMPT'!$D$5,IF(J974=5,'Equivalencia BH-BMPT'!$D$6,IF(J974=6,'Equivalencia BH-BMPT'!$D$7,IF(J974=7,'Equivalencia BH-BMPT'!$D$8,IF(J974=8,'Equivalencia BH-BMPT'!$D$9,IF(J974=9,'Equivalencia BH-BMPT'!$D$10,IF(J974=10,'Equivalencia BH-BMPT'!$D$11,IF(J974=11,'Equivalencia BH-BMPT'!$D$12,IF(J974=12,'Equivalencia BH-BMPT'!$D$13,IF(J974=13,'Equivalencia BH-BMPT'!$D$14,IF(J974=14,'Equivalencia BH-BMPT'!$D$15,IF(J974=15,'Equivalencia BH-BMPT'!$D$16,IF(J974=16,'Equivalencia BH-BMPT'!$D$17,IF(J974=17,'Equivalencia BH-BMPT'!$D$18,IF(J974=18,'Equivalencia BH-BMPT'!$D$19,IF(J974=19,'Equivalencia BH-BMPT'!$D$20,IF(J974=20,'Equivalencia BH-BMPT'!$D$21,IF(J974=21,'Equivalencia BH-BMPT'!$D$22,IF(J974=22,'Equivalencia BH-BMPT'!$D$23,IF(J974=23,'Equivalencia BH-BMPT'!#REF!,IF(J974=24,'Equivalencia BH-BMPT'!$D$25,IF(J974=25,'Equivalencia BH-BMPT'!$D$26,IF(J974=26,'Equivalencia BH-BMPT'!$D$27,IF(J974=27,'Equivalencia BH-BMPT'!$D$28,IF(J974=28,'Equivalencia BH-BMPT'!$D$29,IF(J974=29,'Equivalencia BH-BMPT'!$D$30,IF(J974=30,'Equivalencia BH-BMPT'!$D$31,IF(J974=31,'Equivalencia BH-BMPT'!$D$32,IF(J974=32,'Equivalencia BH-BMPT'!$D$33,IF(J974=33,'Equivalencia BH-BMPT'!$D$34,IF(J974=34,'Equivalencia BH-BMPT'!$D$35,IF(J974=35,'Equivalencia BH-BMPT'!$D$36,IF(J974=36,'Equivalencia BH-BMPT'!$D$37,IF(J974=37,'Equivalencia BH-BMPT'!$D$38,IF(J974=38,'Equivalencia BH-BMPT'!#REF!,IF(J974=39,'Equivalencia BH-BMPT'!$D$40,IF(J974=40,'Equivalencia BH-BMPT'!$D$41,IF(J974=41,'Equivalencia BH-BMPT'!$D$42,IF(J974=42,'Equivalencia BH-BMPT'!$D$43,IF(J974=43,'Equivalencia BH-BMPT'!$D$44,IF(J974=44,'Equivalencia BH-BMPT'!$D$45,IF(J974=45,'Equivalencia BH-BMPT'!$D$46,"No ha seleccionado un número de programa")))))))))))))))))))))))))))))))))))))))))))))</f>
        <v>No ha seleccionado un número de programa</v>
      </c>
      <c r="L974" s="23"/>
      <c r="M974" s="18"/>
      <c r="N974" s="27"/>
      <c r="O974" s="24"/>
      <c r="P974" s="92"/>
      <c r="Q974" s="25"/>
      <c r="R974" s="25"/>
      <c r="S974" s="25"/>
      <c r="T974" s="25">
        <f t="shared" si="51"/>
        <v>0</v>
      </c>
      <c r="U974" s="25"/>
      <c r="V974" s="26"/>
      <c r="W974" s="26"/>
      <c r="X974" s="26"/>
      <c r="Y974" s="18"/>
      <c r="Z974" s="18"/>
      <c r="AA974" s="42"/>
      <c r="AB974" s="18"/>
      <c r="AC974" s="18"/>
      <c r="AD974" s="18"/>
      <c r="AE974" s="18"/>
      <c r="AF974" s="43" t="e">
        <f t="shared" si="50"/>
        <v>#DIV/0!</v>
      </c>
      <c r="AG974" s="44"/>
      <c r="AH974" s="44" t="b">
        <f t="shared" si="52"/>
        <v>1</v>
      </c>
    </row>
    <row r="975" spans="1:34" ht="44.25" customHeight="1" thickBot="1" x14ac:dyDescent="0.3">
      <c r="A975" s="18"/>
      <c r="B975" s="18"/>
      <c r="C975" s="3"/>
      <c r="D975" s="18"/>
      <c r="E975" s="3" t="str">
        <f>IF(D975=1,'Tipo '!$B$2,IF(D975=2,'Tipo '!$B$3,IF(D975=3,'Tipo '!$B$4,IF(D975=4,'Tipo '!$B$5,IF(D975=5,'Tipo '!$B$6,IF(D975=6,'Tipo '!$B$7,IF(D975=7,'Tipo '!$B$8,IF(D975=8,'Tipo '!$B$9,IF(D975=9,'Tipo '!$B$10,IF(D975=10,'Tipo '!$B$11,IF(D975=11,'Tipo '!$B$12,IF(D975=12,'Tipo '!$B$13,IF(D975=13,'Tipo '!$B$14,IF(D975=14,'Tipo '!$B$15,IF(D975=15,'Tipo '!$B$16,IF(D975=16,'Tipo '!$B$17,IF(D975=17,'Tipo '!$B$18,IF(D975=18,'Tipo '!$B$19,IF(D975=19,'Tipo '!$B$20,IF(D975=20,'Tipo '!$B$21,"No ha seleccionado un tipo de contrato válido"))))))))))))))))))))</f>
        <v>No ha seleccionado un tipo de contrato válido</v>
      </c>
      <c r="F975" s="3"/>
      <c r="G975" s="3"/>
      <c r="H975" s="22"/>
      <c r="I975" s="22"/>
      <c r="J975" s="8"/>
      <c r="K975" s="41" t="str">
        <f>IF(J975=1,'Equivalencia BH-BMPT'!$D$2,IF(J975=2,'Equivalencia BH-BMPT'!$D$3,IF(J975=3,'Equivalencia BH-BMPT'!$D$4,IF(J975=4,'Equivalencia BH-BMPT'!$D$5,IF(J975=5,'Equivalencia BH-BMPT'!$D$6,IF(J975=6,'Equivalencia BH-BMPT'!$D$7,IF(J975=7,'Equivalencia BH-BMPT'!$D$8,IF(J975=8,'Equivalencia BH-BMPT'!$D$9,IF(J975=9,'Equivalencia BH-BMPT'!$D$10,IF(J975=10,'Equivalencia BH-BMPT'!$D$11,IF(J975=11,'Equivalencia BH-BMPT'!$D$12,IF(J975=12,'Equivalencia BH-BMPT'!$D$13,IF(J975=13,'Equivalencia BH-BMPT'!$D$14,IF(J975=14,'Equivalencia BH-BMPT'!$D$15,IF(J975=15,'Equivalencia BH-BMPT'!$D$16,IF(J975=16,'Equivalencia BH-BMPT'!$D$17,IF(J975=17,'Equivalencia BH-BMPT'!$D$18,IF(J975=18,'Equivalencia BH-BMPT'!$D$19,IF(J975=19,'Equivalencia BH-BMPT'!$D$20,IF(J975=20,'Equivalencia BH-BMPT'!$D$21,IF(J975=21,'Equivalencia BH-BMPT'!$D$22,IF(J975=22,'Equivalencia BH-BMPT'!$D$23,IF(J975=23,'Equivalencia BH-BMPT'!#REF!,IF(J975=24,'Equivalencia BH-BMPT'!$D$25,IF(J975=25,'Equivalencia BH-BMPT'!$D$26,IF(J975=26,'Equivalencia BH-BMPT'!$D$27,IF(J975=27,'Equivalencia BH-BMPT'!$D$28,IF(J975=28,'Equivalencia BH-BMPT'!$D$29,IF(J975=29,'Equivalencia BH-BMPT'!$D$30,IF(J975=30,'Equivalencia BH-BMPT'!$D$31,IF(J975=31,'Equivalencia BH-BMPT'!$D$32,IF(J975=32,'Equivalencia BH-BMPT'!$D$33,IF(J975=33,'Equivalencia BH-BMPT'!$D$34,IF(J975=34,'Equivalencia BH-BMPT'!$D$35,IF(J975=35,'Equivalencia BH-BMPT'!$D$36,IF(J975=36,'Equivalencia BH-BMPT'!$D$37,IF(J975=37,'Equivalencia BH-BMPT'!$D$38,IF(J975=38,'Equivalencia BH-BMPT'!#REF!,IF(J975=39,'Equivalencia BH-BMPT'!$D$40,IF(J975=40,'Equivalencia BH-BMPT'!$D$41,IF(J975=41,'Equivalencia BH-BMPT'!$D$42,IF(J975=42,'Equivalencia BH-BMPT'!$D$43,IF(J975=43,'Equivalencia BH-BMPT'!$D$44,IF(J975=44,'Equivalencia BH-BMPT'!$D$45,IF(J975=45,'Equivalencia BH-BMPT'!$D$46,"No ha seleccionado un número de programa")))))))))))))))))))))))))))))))))))))))))))))</f>
        <v>No ha seleccionado un número de programa</v>
      </c>
      <c r="L975" s="23"/>
      <c r="M975" s="18"/>
      <c r="N975" s="27"/>
      <c r="O975" s="24"/>
      <c r="P975" s="92"/>
      <c r="Q975" s="25"/>
      <c r="R975" s="25"/>
      <c r="S975" s="25"/>
      <c r="T975" s="25">
        <f t="shared" si="51"/>
        <v>0</v>
      </c>
      <c r="U975" s="25"/>
      <c r="V975" s="26"/>
      <c r="W975" s="26"/>
      <c r="X975" s="26"/>
      <c r="Y975" s="18"/>
      <c r="Z975" s="18"/>
      <c r="AA975" s="42"/>
      <c r="AB975" s="18"/>
      <c r="AC975" s="18"/>
      <c r="AD975" s="18"/>
      <c r="AE975" s="18"/>
      <c r="AF975" s="43" t="e">
        <f t="shared" si="50"/>
        <v>#DIV/0!</v>
      </c>
      <c r="AG975" s="44"/>
      <c r="AH975" s="44" t="b">
        <f t="shared" si="52"/>
        <v>1</v>
      </c>
    </row>
    <row r="976" spans="1:34" ht="44.25" customHeight="1" thickBot="1" x14ac:dyDescent="0.3">
      <c r="A976" s="18"/>
      <c r="B976" s="18"/>
      <c r="C976" s="3"/>
      <c r="D976" s="18"/>
      <c r="E976" s="3" t="str">
        <f>IF(D976=1,'Tipo '!$B$2,IF(D976=2,'Tipo '!$B$3,IF(D976=3,'Tipo '!$B$4,IF(D976=4,'Tipo '!$B$5,IF(D976=5,'Tipo '!$B$6,IF(D976=6,'Tipo '!$B$7,IF(D976=7,'Tipo '!$B$8,IF(D976=8,'Tipo '!$B$9,IF(D976=9,'Tipo '!$B$10,IF(D976=10,'Tipo '!$B$11,IF(D976=11,'Tipo '!$B$12,IF(D976=12,'Tipo '!$B$13,IF(D976=13,'Tipo '!$B$14,IF(D976=14,'Tipo '!$B$15,IF(D976=15,'Tipo '!$B$16,IF(D976=16,'Tipo '!$B$17,IF(D976=17,'Tipo '!$B$18,IF(D976=18,'Tipo '!$B$19,IF(D976=19,'Tipo '!$B$20,IF(D976=20,'Tipo '!$B$21,"No ha seleccionado un tipo de contrato válido"))))))))))))))))))))</f>
        <v>No ha seleccionado un tipo de contrato válido</v>
      </c>
      <c r="F976" s="3"/>
      <c r="G976" s="3"/>
      <c r="H976" s="22"/>
      <c r="I976" s="22"/>
      <c r="J976" s="8"/>
      <c r="K976" s="41" t="str">
        <f>IF(J976=1,'Equivalencia BH-BMPT'!$D$2,IF(J976=2,'Equivalencia BH-BMPT'!$D$3,IF(J976=3,'Equivalencia BH-BMPT'!$D$4,IF(J976=4,'Equivalencia BH-BMPT'!$D$5,IF(J976=5,'Equivalencia BH-BMPT'!$D$6,IF(J976=6,'Equivalencia BH-BMPT'!$D$7,IF(J976=7,'Equivalencia BH-BMPT'!$D$8,IF(J976=8,'Equivalencia BH-BMPT'!$D$9,IF(J976=9,'Equivalencia BH-BMPT'!$D$10,IF(J976=10,'Equivalencia BH-BMPT'!$D$11,IF(J976=11,'Equivalencia BH-BMPT'!$D$12,IF(J976=12,'Equivalencia BH-BMPT'!$D$13,IF(J976=13,'Equivalencia BH-BMPT'!$D$14,IF(J976=14,'Equivalencia BH-BMPT'!$D$15,IF(J976=15,'Equivalencia BH-BMPT'!$D$16,IF(J976=16,'Equivalencia BH-BMPT'!$D$17,IF(J976=17,'Equivalencia BH-BMPT'!$D$18,IF(J976=18,'Equivalencia BH-BMPT'!$D$19,IF(J976=19,'Equivalencia BH-BMPT'!$D$20,IF(J976=20,'Equivalencia BH-BMPT'!$D$21,IF(J976=21,'Equivalencia BH-BMPT'!$D$22,IF(J976=22,'Equivalencia BH-BMPT'!$D$23,IF(J976=23,'Equivalencia BH-BMPT'!#REF!,IF(J976=24,'Equivalencia BH-BMPT'!$D$25,IF(J976=25,'Equivalencia BH-BMPT'!$D$26,IF(J976=26,'Equivalencia BH-BMPT'!$D$27,IF(J976=27,'Equivalencia BH-BMPT'!$D$28,IF(J976=28,'Equivalencia BH-BMPT'!$D$29,IF(J976=29,'Equivalencia BH-BMPT'!$D$30,IF(J976=30,'Equivalencia BH-BMPT'!$D$31,IF(J976=31,'Equivalencia BH-BMPT'!$D$32,IF(J976=32,'Equivalencia BH-BMPT'!$D$33,IF(J976=33,'Equivalencia BH-BMPT'!$D$34,IF(J976=34,'Equivalencia BH-BMPT'!$D$35,IF(J976=35,'Equivalencia BH-BMPT'!$D$36,IF(J976=36,'Equivalencia BH-BMPT'!$D$37,IF(J976=37,'Equivalencia BH-BMPT'!$D$38,IF(J976=38,'Equivalencia BH-BMPT'!#REF!,IF(J976=39,'Equivalencia BH-BMPT'!$D$40,IF(J976=40,'Equivalencia BH-BMPT'!$D$41,IF(J976=41,'Equivalencia BH-BMPT'!$D$42,IF(J976=42,'Equivalencia BH-BMPT'!$D$43,IF(J976=43,'Equivalencia BH-BMPT'!$D$44,IF(J976=44,'Equivalencia BH-BMPT'!$D$45,IF(J976=45,'Equivalencia BH-BMPT'!$D$46,"No ha seleccionado un número de programa")))))))))))))))))))))))))))))))))))))))))))))</f>
        <v>No ha seleccionado un número de programa</v>
      </c>
      <c r="L976" s="23"/>
      <c r="M976" s="18"/>
      <c r="N976" s="27"/>
      <c r="O976" s="24"/>
      <c r="P976" s="92"/>
      <c r="Q976" s="25"/>
      <c r="R976" s="25"/>
      <c r="S976" s="25"/>
      <c r="T976" s="25">
        <f t="shared" si="51"/>
        <v>0</v>
      </c>
      <c r="U976" s="25"/>
      <c r="V976" s="26"/>
      <c r="W976" s="26"/>
      <c r="X976" s="26"/>
      <c r="Y976" s="18"/>
      <c r="Z976" s="18"/>
      <c r="AA976" s="42"/>
      <c r="AB976" s="18"/>
      <c r="AC976" s="18"/>
      <c r="AD976" s="18"/>
      <c r="AE976" s="18"/>
      <c r="AF976" s="43" t="e">
        <f t="shared" si="50"/>
        <v>#DIV/0!</v>
      </c>
      <c r="AG976" s="44"/>
      <c r="AH976" s="44" t="b">
        <f t="shared" si="52"/>
        <v>1</v>
      </c>
    </row>
    <row r="977" spans="1:34" ht="44.25" customHeight="1" thickBot="1" x14ac:dyDescent="0.3">
      <c r="A977" s="18"/>
      <c r="B977" s="18"/>
      <c r="C977" s="3"/>
      <c r="D977" s="18"/>
      <c r="E977" s="3" t="str">
        <f>IF(D977=1,'Tipo '!$B$2,IF(D977=2,'Tipo '!$B$3,IF(D977=3,'Tipo '!$B$4,IF(D977=4,'Tipo '!$B$5,IF(D977=5,'Tipo '!$B$6,IF(D977=6,'Tipo '!$B$7,IF(D977=7,'Tipo '!$B$8,IF(D977=8,'Tipo '!$B$9,IF(D977=9,'Tipo '!$B$10,IF(D977=10,'Tipo '!$B$11,IF(D977=11,'Tipo '!$B$12,IF(D977=12,'Tipo '!$B$13,IF(D977=13,'Tipo '!$B$14,IF(D977=14,'Tipo '!$B$15,IF(D977=15,'Tipo '!$B$16,IF(D977=16,'Tipo '!$B$17,IF(D977=17,'Tipo '!$B$18,IF(D977=18,'Tipo '!$B$19,IF(D977=19,'Tipo '!$B$20,IF(D977=20,'Tipo '!$B$21,"No ha seleccionado un tipo de contrato válido"))))))))))))))))))))</f>
        <v>No ha seleccionado un tipo de contrato válido</v>
      </c>
      <c r="F977" s="3"/>
      <c r="G977" s="3"/>
      <c r="H977" s="22"/>
      <c r="I977" s="22"/>
      <c r="J977" s="8"/>
      <c r="K977" s="41" t="str">
        <f>IF(J977=1,'Equivalencia BH-BMPT'!$D$2,IF(J977=2,'Equivalencia BH-BMPT'!$D$3,IF(J977=3,'Equivalencia BH-BMPT'!$D$4,IF(J977=4,'Equivalencia BH-BMPT'!$D$5,IF(J977=5,'Equivalencia BH-BMPT'!$D$6,IF(J977=6,'Equivalencia BH-BMPT'!$D$7,IF(J977=7,'Equivalencia BH-BMPT'!$D$8,IF(J977=8,'Equivalencia BH-BMPT'!$D$9,IF(J977=9,'Equivalencia BH-BMPT'!$D$10,IF(J977=10,'Equivalencia BH-BMPT'!$D$11,IF(J977=11,'Equivalencia BH-BMPT'!$D$12,IF(J977=12,'Equivalencia BH-BMPT'!$D$13,IF(J977=13,'Equivalencia BH-BMPT'!$D$14,IF(J977=14,'Equivalencia BH-BMPT'!$D$15,IF(J977=15,'Equivalencia BH-BMPT'!$D$16,IF(J977=16,'Equivalencia BH-BMPT'!$D$17,IF(J977=17,'Equivalencia BH-BMPT'!$D$18,IF(J977=18,'Equivalencia BH-BMPT'!$D$19,IF(J977=19,'Equivalencia BH-BMPT'!$D$20,IF(J977=20,'Equivalencia BH-BMPT'!$D$21,IF(J977=21,'Equivalencia BH-BMPT'!$D$22,IF(J977=22,'Equivalencia BH-BMPT'!$D$23,IF(J977=23,'Equivalencia BH-BMPT'!#REF!,IF(J977=24,'Equivalencia BH-BMPT'!$D$25,IF(J977=25,'Equivalencia BH-BMPT'!$D$26,IF(J977=26,'Equivalencia BH-BMPT'!$D$27,IF(J977=27,'Equivalencia BH-BMPT'!$D$28,IF(J977=28,'Equivalencia BH-BMPT'!$D$29,IF(J977=29,'Equivalencia BH-BMPT'!$D$30,IF(J977=30,'Equivalencia BH-BMPT'!$D$31,IF(J977=31,'Equivalencia BH-BMPT'!$D$32,IF(J977=32,'Equivalencia BH-BMPT'!$D$33,IF(J977=33,'Equivalencia BH-BMPT'!$D$34,IF(J977=34,'Equivalencia BH-BMPT'!$D$35,IF(J977=35,'Equivalencia BH-BMPT'!$D$36,IF(J977=36,'Equivalencia BH-BMPT'!$D$37,IF(J977=37,'Equivalencia BH-BMPT'!$D$38,IF(J977=38,'Equivalencia BH-BMPT'!#REF!,IF(J977=39,'Equivalencia BH-BMPT'!$D$40,IF(J977=40,'Equivalencia BH-BMPT'!$D$41,IF(J977=41,'Equivalencia BH-BMPT'!$D$42,IF(J977=42,'Equivalencia BH-BMPT'!$D$43,IF(J977=43,'Equivalencia BH-BMPT'!$D$44,IF(J977=44,'Equivalencia BH-BMPT'!$D$45,IF(J977=45,'Equivalencia BH-BMPT'!$D$46,"No ha seleccionado un número de programa")))))))))))))))))))))))))))))))))))))))))))))</f>
        <v>No ha seleccionado un número de programa</v>
      </c>
      <c r="L977" s="23"/>
      <c r="M977" s="18"/>
      <c r="N977" s="27"/>
      <c r="O977" s="24"/>
      <c r="P977" s="92"/>
      <c r="Q977" s="25"/>
      <c r="R977" s="25"/>
      <c r="S977" s="25"/>
      <c r="T977" s="25">
        <f t="shared" si="51"/>
        <v>0</v>
      </c>
      <c r="U977" s="25"/>
      <c r="V977" s="26"/>
      <c r="W977" s="26"/>
      <c r="X977" s="26"/>
      <c r="Y977" s="18"/>
      <c r="Z977" s="18"/>
      <c r="AA977" s="42"/>
      <c r="AB977" s="18"/>
      <c r="AC977" s="18"/>
      <c r="AD977" s="18"/>
      <c r="AE977" s="18"/>
      <c r="AF977" s="43" t="e">
        <f t="shared" si="50"/>
        <v>#DIV/0!</v>
      </c>
      <c r="AG977" s="44"/>
      <c r="AH977" s="44" t="b">
        <f t="shared" si="52"/>
        <v>1</v>
      </c>
    </row>
    <row r="978" spans="1:34" ht="44.25" customHeight="1" thickBot="1" x14ac:dyDescent="0.3">
      <c r="A978" s="18"/>
      <c r="B978" s="18"/>
      <c r="C978" s="3"/>
      <c r="D978" s="18"/>
      <c r="E978" s="3" t="str">
        <f>IF(D978=1,'Tipo '!$B$2,IF(D978=2,'Tipo '!$B$3,IF(D978=3,'Tipo '!$B$4,IF(D978=4,'Tipo '!$B$5,IF(D978=5,'Tipo '!$B$6,IF(D978=6,'Tipo '!$B$7,IF(D978=7,'Tipo '!$B$8,IF(D978=8,'Tipo '!$B$9,IF(D978=9,'Tipo '!$B$10,IF(D978=10,'Tipo '!$B$11,IF(D978=11,'Tipo '!$B$12,IF(D978=12,'Tipo '!$B$13,IF(D978=13,'Tipo '!$B$14,IF(D978=14,'Tipo '!$B$15,IF(D978=15,'Tipo '!$B$16,IF(D978=16,'Tipo '!$B$17,IF(D978=17,'Tipo '!$B$18,IF(D978=18,'Tipo '!$B$19,IF(D978=19,'Tipo '!$B$20,IF(D978=20,'Tipo '!$B$21,"No ha seleccionado un tipo de contrato válido"))))))))))))))))))))</f>
        <v>No ha seleccionado un tipo de contrato válido</v>
      </c>
      <c r="F978" s="3"/>
      <c r="G978" s="3"/>
      <c r="H978" s="22"/>
      <c r="I978" s="22"/>
      <c r="J978" s="8"/>
      <c r="K978" s="41" t="str">
        <f>IF(J978=1,'Equivalencia BH-BMPT'!$D$2,IF(J978=2,'Equivalencia BH-BMPT'!$D$3,IF(J978=3,'Equivalencia BH-BMPT'!$D$4,IF(J978=4,'Equivalencia BH-BMPT'!$D$5,IF(J978=5,'Equivalencia BH-BMPT'!$D$6,IF(J978=6,'Equivalencia BH-BMPT'!$D$7,IF(J978=7,'Equivalencia BH-BMPT'!$D$8,IF(J978=8,'Equivalencia BH-BMPT'!$D$9,IF(J978=9,'Equivalencia BH-BMPT'!$D$10,IF(J978=10,'Equivalencia BH-BMPT'!$D$11,IF(J978=11,'Equivalencia BH-BMPT'!$D$12,IF(J978=12,'Equivalencia BH-BMPT'!$D$13,IF(J978=13,'Equivalencia BH-BMPT'!$D$14,IF(J978=14,'Equivalencia BH-BMPT'!$D$15,IF(J978=15,'Equivalencia BH-BMPT'!$D$16,IF(J978=16,'Equivalencia BH-BMPT'!$D$17,IF(J978=17,'Equivalencia BH-BMPT'!$D$18,IF(J978=18,'Equivalencia BH-BMPT'!$D$19,IF(J978=19,'Equivalencia BH-BMPT'!$D$20,IF(J978=20,'Equivalencia BH-BMPT'!$D$21,IF(J978=21,'Equivalencia BH-BMPT'!$D$22,IF(J978=22,'Equivalencia BH-BMPT'!$D$23,IF(J978=23,'Equivalencia BH-BMPT'!#REF!,IF(J978=24,'Equivalencia BH-BMPT'!$D$25,IF(J978=25,'Equivalencia BH-BMPT'!$D$26,IF(J978=26,'Equivalencia BH-BMPT'!$D$27,IF(J978=27,'Equivalencia BH-BMPT'!$D$28,IF(J978=28,'Equivalencia BH-BMPT'!$D$29,IF(J978=29,'Equivalencia BH-BMPT'!$D$30,IF(J978=30,'Equivalencia BH-BMPT'!$D$31,IF(J978=31,'Equivalencia BH-BMPT'!$D$32,IF(J978=32,'Equivalencia BH-BMPT'!$D$33,IF(J978=33,'Equivalencia BH-BMPT'!$D$34,IF(J978=34,'Equivalencia BH-BMPT'!$D$35,IF(J978=35,'Equivalencia BH-BMPT'!$D$36,IF(J978=36,'Equivalencia BH-BMPT'!$D$37,IF(J978=37,'Equivalencia BH-BMPT'!$D$38,IF(J978=38,'Equivalencia BH-BMPT'!#REF!,IF(J978=39,'Equivalencia BH-BMPT'!$D$40,IF(J978=40,'Equivalencia BH-BMPT'!$D$41,IF(J978=41,'Equivalencia BH-BMPT'!$D$42,IF(J978=42,'Equivalencia BH-BMPT'!$D$43,IF(J978=43,'Equivalencia BH-BMPT'!$D$44,IF(J978=44,'Equivalencia BH-BMPT'!$D$45,IF(J978=45,'Equivalencia BH-BMPT'!$D$46,"No ha seleccionado un número de programa")))))))))))))))))))))))))))))))))))))))))))))</f>
        <v>No ha seleccionado un número de programa</v>
      </c>
      <c r="L978" s="23"/>
      <c r="M978" s="18"/>
      <c r="N978" s="27"/>
      <c r="O978" s="24"/>
      <c r="P978" s="92"/>
      <c r="Q978" s="25"/>
      <c r="R978" s="25"/>
      <c r="S978" s="25"/>
      <c r="T978" s="25">
        <f t="shared" si="51"/>
        <v>0</v>
      </c>
      <c r="U978" s="25"/>
      <c r="V978" s="26"/>
      <c r="W978" s="26"/>
      <c r="X978" s="26"/>
      <c r="Y978" s="18"/>
      <c r="Z978" s="18"/>
      <c r="AA978" s="42"/>
      <c r="AB978" s="18"/>
      <c r="AC978" s="18"/>
      <c r="AD978" s="18"/>
      <c r="AE978" s="18"/>
      <c r="AF978" s="43" t="e">
        <f t="shared" si="50"/>
        <v>#DIV/0!</v>
      </c>
      <c r="AG978" s="44"/>
      <c r="AH978" s="44" t="b">
        <f t="shared" si="52"/>
        <v>1</v>
      </c>
    </row>
    <row r="979" spans="1:34" ht="44.25" customHeight="1" thickBot="1" x14ac:dyDescent="0.3">
      <c r="A979" s="18"/>
      <c r="B979" s="18"/>
      <c r="C979" s="3"/>
      <c r="D979" s="18"/>
      <c r="E979" s="3" t="str">
        <f>IF(D979=1,'Tipo '!$B$2,IF(D979=2,'Tipo '!$B$3,IF(D979=3,'Tipo '!$B$4,IF(D979=4,'Tipo '!$B$5,IF(D979=5,'Tipo '!$B$6,IF(D979=6,'Tipo '!$B$7,IF(D979=7,'Tipo '!$B$8,IF(D979=8,'Tipo '!$B$9,IF(D979=9,'Tipo '!$B$10,IF(D979=10,'Tipo '!$B$11,IF(D979=11,'Tipo '!$B$12,IF(D979=12,'Tipo '!$B$13,IF(D979=13,'Tipo '!$B$14,IF(D979=14,'Tipo '!$B$15,IF(D979=15,'Tipo '!$B$16,IF(D979=16,'Tipo '!$B$17,IF(D979=17,'Tipo '!$B$18,IF(D979=18,'Tipo '!$B$19,IF(D979=19,'Tipo '!$B$20,IF(D979=20,'Tipo '!$B$21,"No ha seleccionado un tipo de contrato válido"))))))))))))))))))))</f>
        <v>No ha seleccionado un tipo de contrato válido</v>
      </c>
      <c r="F979" s="3"/>
      <c r="G979" s="3"/>
      <c r="H979" s="22"/>
      <c r="I979" s="22"/>
      <c r="J979" s="8"/>
      <c r="K979" s="41" t="str">
        <f>IF(J979=1,'Equivalencia BH-BMPT'!$D$2,IF(J979=2,'Equivalencia BH-BMPT'!$D$3,IF(J979=3,'Equivalencia BH-BMPT'!$D$4,IF(J979=4,'Equivalencia BH-BMPT'!$D$5,IF(J979=5,'Equivalencia BH-BMPT'!$D$6,IF(J979=6,'Equivalencia BH-BMPT'!$D$7,IF(J979=7,'Equivalencia BH-BMPT'!$D$8,IF(J979=8,'Equivalencia BH-BMPT'!$D$9,IF(J979=9,'Equivalencia BH-BMPT'!$D$10,IF(J979=10,'Equivalencia BH-BMPT'!$D$11,IF(J979=11,'Equivalencia BH-BMPT'!$D$12,IF(J979=12,'Equivalencia BH-BMPT'!$D$13,IF(J979=13,'Equivalencia BH-BMPT'!$D$14,IF(J979=14,'Equivalencia BH-BMPT'!$D$15,IF(J979=15,'Equivalencia BH-BMPT'!$D$16,IF(J979=16,'Equivalencia BH-BMPT'!$D$17,IF(J979=17,'Equivalencia BH-BMPT'!$D$18,IF(J979=18,'Equivalencia BH-BMPT'!$D$19,IF(J979=19,'Equivalencia BH-BMPT'!$D$20,IF(J979=20,'Equivalencia BH-BMPT'!$D$21,IF(J979=21,'Equivalencia BH-BMPT'!$D$22,IF(J979=22,'Equivalencia BH-BMPT'!$D$23,IF(J979=23,'Equivalencia BH-BMPT'!#REF!,IF(J979=24,'Equivalencia BH-BMPT'!$D$25,IF(J979=25,'Equivalencia BH-BMPT'!$D$26,IF(J979=26,'Equivalencia BH-BMPT'!$D$27,IF(J979=27,'Equivalencia BH-BMPT'!$D$28,IF(J979=28,'Equivalencia BH-BMPT'!$D$29,IF(J979=29,'Equivalencia BH-BMPT'!$D$30,IF(J979=30,'Equivalencia BH-BMPT'!$D$31,IF(J979=31,'Equivalencia BH-BMPT'!$D$32,IF(J979=32,'Equivalencia BH-BMPT'!$D$33,IF(J979=33,'Equivalencia BH-BMPT'!$D$34,IF(J979=34,'Equivalencia BH-BMPT'!$D$35,IF(J979=35,'Equivalencia BH-BMPT'!$D$36,IF(J979=36,'Equivalencia BH-BMPT'!$D$37,IF(J979=37,'Equivalencia BH-BMPT'!$D$38,IF(J979=38,'Equivalencia BH-BMPT'!#REF!,IF(J979=39,'Equivalencia BH-BMPT'!$D$40,IF(J979=40,'Equivalencia BH-BMPT'!$D$41,IF(J979=41,'Equivalencia BH-BMPT'!$D$42,IF(J979=42,'Equivalencia BH-BMPT'!$D$43,IF(J979=43,'Equivalencia BH-BMPT'!$D$44,IF(J979=44,'Equivalencia BH-BMPT'!$D$45,IF(J979=45,'Equivalencia BH-BMPT'!$D$46,"No ha seleccionado un número de programa")))))))))))))))))))))))))))))))))))))))))))))</f>
        <v>No ha seleccionado un número de programa</v>
      </c>
      <c r="L979" s="23"/>
      <c r="M979" s="18"/>
      <c r="N979" s="27"/>
      <c r="O979" s="24"/>
      <c r="P979" s="92"/>
      <c r="Q979" s="25"/>
      <c r="R979" s="25"/>
      <c r="S979" s="25"/>
      <c r="T979" s="25">
        <f t="shared" si="51"/>
        <v>0</v>
      </c>
      <c r="U979" s="25"/>
      <c r="V979" s="26"/>
      <c r="W979" s="26"/>
      <c r="X979" s="26"/>
      <c r="Y979" s="18"/>
      <c r="Z979" s="18"/>
      <c r="AA979" s="42"/>
      <c r="AB979" s="18"/>
      <c r="AC979" s="18"/>
      <c r="AD979" s="18"/>
      <c r="AE979" s="18"/>
      <c r="AF979" s="43" t="e">
        <f t="shared" si="50"/>
        <v>#DIV/0!</v>
      </c>
      <c r="AG979" s="44"/>
      <c r="AH979" s="44" t="b">
        <f t="shared" si="52"/>
        <v>1</v>
      </c>
    </row>
    <row r="980" spans="1:34" ht="44.25" customHeight="1" thickBot="1" x14ac:dyDescent="0.3">
      <c r="A980" s="18"/>
      <c r="B980" s="18"/>
      <c r="C980" s="3"/>
      <c r="D980" s="18"/>
      <c r="E980" s="3" t="str">
        <f>IF(D980=1,'Tipo '!$B$2,IF(D980=2,'Tipo '!$B$3,IF(D980=3,'Tipo '!$B$4,IF(D980=4,'Tipo '!$B$5,IF(D980=5,'Tipo '!$B$6,IF(D980=6,'Tipo '!$B$7,IF(D980=7,'Tipo '!$B$8,IF(D980=8,'Tipo '!$B$9,IF(D980=9,'Tipo '!$B$10,IF(D980=10,'Tipo '!$B$11,IF(D980=11,'Tipo '!$B$12,IF(D980=12,'Tipo '!$B$13,IF(D980=13,'Tipo '!$B$14,IF(D980=14,'Tipo '!$B$15,IF(D980=15,'Tipo '!$B$16,IF(D980=16,'Tipo '!$B$17,IF(D980=17,'Tipo '!$B$18,IF(D980=18,'Tipo '!$B$19,IF(D980=19,'Tipo '!$B$20,IF(D980=20,'Tipo '!$B$21,"No ha seleccionado un tipo de contrato válido"))))))))))))))))))))</f>
        <v>No ha seleccionado un tipo de contrato válido</v>
      </c>
      <c r="F980" s="3"/>
      <c r="G980" s="3"/>
      <c r="H980" s="22"/>
      <c r="I980" s="22"/>
      <c r="J980" s="8"/>
      <c r="K980" s="41" t="str">
        <f>IF(J980=1,'Equivalencia BH-BMPT'!$D$2,IF(J980=2,'Equivalencia BH-BMPT'!$D$3,IF(J980=3,'Equivalencia BH-BMPT'!$D$4,IF(J980=4,'Equivalencia BH-BMPT'!$D$5,IF(J980=5,'Equivalencia BH-BMPT'!$D$6,IF(J980=6,'Equivalencia BH-BMPT'!$D$7,IF(J980=7,'Equivalencia BH-BMPT'!$D$8,IF(J980=8,'Equivalencia BH-BMPT'!$D$9,IF(J980=9,'Equivalencia BH-BMPT'!$D$10,IF(J980=10,'Equivalencia BH-BMPT'!$D$11,IF(J980=11,'Equivalencia BH-BMPT'!$D$12,IF(J980=12,'Equivalencia BH-BMPT'!$D$13,IF(J980=13,'Equivalencia BH-BMPT'!$D$14,IF(J980=14,'Equivalencia BH-BMPT'!$D$15,IF(J980=15,'Equivalencia BH-BMPT'!$D$16,IF(J980=16,'Equivalencia BH-BMPT'!$D$17,IF(J980=17,'Equivalencia BH-BMPT'!$D$18,IF(J980=18,'Equivalencia BH-BMPT'!$D$19,IF(J980=19,'Equivalencia BH-BMPT'!$D$20,IF(J980=20,'Equivalencia BH-BMPT'!$D$21,IF(J980=21,'Equivalencia BH-BMPT'!$D$22,IF(J980=22,'Equivalencia BH-BMPT'!$D$23,IF(J980=23,'Equivalencia BH-BMPT'!#REF!,IF(J980=24,'Equivalencia BH-BMPT'!$D$25,IF(J980=25,'Equivalencia BH-BMPT'!$D$26,IF(J980=26,'Equivalencia BH-BMPT'!$D$27,IF(J980=27,'Equivalencia BH-BMPT'!$D$28,IF(J980=28,'Equivalencia BH-BMPT'!$D$29,IF(J980=29,'Equivalencia BH-BMPT'!$D$30,IF(J980=30,'Equivalencia BH-BMPT'!$D$31,IF(J980=31,'Equivalencia BH-BMPT'!$D$32,IF(J980=32,'Equivalencia BH-BMPT'!$D$33,IF(J980=33,'Equivalencia BH-BMPT'!$D$34,IF(J980=34,'Equivalencia BH-BMPT'!$D$35,IF(J980=35,'Equivalencia BH-BMPT'!$D$36,IF(J980=36,'Equivalencia BH-BMPT'!$D$37,IF(J980=37,'Equivalencia BH-BMPT'!$D$38,IF(J980=38,'Equivalencia BH-BMPT'!#REF!,IF(J980=39,'Equivalencia BH-BMPT'!$D$40,IF(J980=40,'Equivalencia BH-BMPT'!$D$41,IF(J980=41,'Equivalencia BH-BMPT'!$D$42,IF(J980=42,'Equivalencia BH-BMPT'!$D$43,IF(J980=43,'Equivalencia BH-BMPT'!$D$44,IF(J980=44,'Equivalencia BH-BMPT'!$D$45,IF(J980=45,'Equivalencia BH-BMPT'!$D$46,"No ha seleccionado un número de programa")))))))))))))))))))))))))))))))))))))))))))))</f>
        <v>No ha seleccionado un número de programa</v>
      </c>
      <c r="L980" s="23"/>
      <c r="M980" s="18"/>
      <c r="N980" s="27"/>
      <c r="O980" s="24"/>
      <c r="P980" s="92"/>
      <c r="Q980" s="25"/>
      <c r="R980" s="25"/>
      <c r="S980" s="25"/>
      <c r="T980" s="25">
        <f t="shared" si="51"/>
        <v>0</v>
      </c>
      <c r="U980" s="25"/>
      <c r="V980" s="26"/>
      <c r="W980" s="26"/>
      <c r="X980" s="26"/>
      <c r="Y980" s="18"/>
      <c r="Z980" s="18"/>
      <c r="AA980" s="42"/>
      <c r="AB980" s="18"/>
      <c r="AC980" s="18"/>
      <c r="AD980" s="18"/>
      <c r="AE980" s="18"/>
      <c r="AF980" s="43" t="e">
        <f t="shared" si="50"/>
        <v>#DIV/0!</v>
      </c>
      <c r="AG980" s="44"/>
      <c r="AH980" s="44" t="b">
        <f t="shared" si="52"/>
        <v>1</v>
      </c>
    </row>
    <row r="981" spans="1:34" ht="44.25" customHeight="1" thickBot="1" x14ac:dyDescent="0.3">
      <c r="A981" s="18"/>
      <c r="B981" s="18"/>
      <c r="C981" s="3"/>
      <c r="D981" s="18"/>
      <c r="E981" s="3" t="str">
        <f>IF(D981=1,'Tipo '!$B$2,IF(D981=2,'Tipo '!$B$3,IF(D981=3,'Tipo '!$B$4,IF(D981=4,'Tipo '!$B$5,IF(D981=5,'Tipo '!$B$6,IF(D981=6,'Tipo '!$B$7,IF(D981=7,'Tipo '!$B$8,IF(D981=8,'Tipo '!$B$9,IF(D981=9,'Tipo '!$B$10,IF(D981=10,'Tipo '!$B$11,IF(D981=11,'Tipo '!$B$12,IF(D981=12,'Tipo '!$B$13,IF(D981=13,'Tipo '!$B$14,IF(D981=14,'Tipo '!$B$15,IF(D981=15,'Tipo '!$B$16,IF(D981=16,'Tipo '!$B$17,IF(D981=17,'Tipo '!$B$18,IF(D981=18,'Tipo '!$B$19,IF(D981=19,'Tipo '!$B$20,IF(D981=20,'Tipo '!$B$21,"No ha seleccionado un tipo de contrato válido"))))))))))))))))))))</f>
        <v>No ha seleccionado un tipo de contrato válido</v>
      </c>
      <c r="F981" s="3"/>
      <c r="G981" s="3"/>
      <c r="H981" s="22"/>
      <c r="I981" s="22"/>
      <c r="J981" s="8"/>
      <c r="K981" s="41" t="str">
        <f>IF(J981=1,'Equivalencia BH-BMPT'!$D$2,IF(J981=2,'Equivalencia BH-BMPT'!$D$3,IF(J981=3,'Equivalencia BH-BMPT'!$D$4,IF(J981=4,'Equivalencia BH-BMPT'!$D$5,IF(J981=5,'Equivalencia BH-BMPT'!$D$6,IF(J981=6,'Equivalencia BH-BMPT'!$D$7,IF(J981=7,'Equivalencia BH-BMPT'!$D$8,IF(J981=8,'Equivalencia BH-BMPT'!$D$9,IF(J981=9,'Equivalencia BH-BMPT'!$D$10,IF(J981=10,'Equivalencia BH-BMPT'!$D$11,IF(J981=11,'Equivalencia BH-BMPT'!$D$12,IF(J981=12,'Equivalencia BH-BMPT'!$D$13,IF(J981=13,'Equivalencia BH-BMPT'!$D$14,IF(J981=14,'Equivalencia BH-BMPT'!$D$15,IF(J981=15,'Equivalencia BH-BMPT'!$D$16,IF(J981=16,'Equivalencia BH-BMPT'!$D$17,IF(J981=17,'Equivalencia BH-BMPT'!$D$18,IF(J981=18,'Equivalencia BH-BMPT'!$D$19,IF(J981=19,'Equivalencia BH-BMPT'!$D$20,IF(J981=20,'Equivalencia BH-BMPT'!$D$21,IF(J981=21,'Equivalencia BH-BMPT'!$D$22,IF(J981=22,'Equivalencia BH-BMPT'!$D$23,IF(J981=23,'Equivalencia BH-BMPT'!#REF!,IF(J981=24,'Equivalencia BH-BMPT'!$D$25,IF(J981=25,'Equivalencia BH-BMPT'!$D$26,IF(J981=26,'Equivalencia BH-BMPT'!$D$27,IF(J981=27,'Equivalencia BH-BMPT'!$D$28,IF(J981=28,'Equivalencia BH-BMPT'!$D$29,IF(J981=29,'Equivalencia BH-BMPT'!$D$30,IF(J981=30,'Equivalencia BH-BMPT'!$D$31,IF(J981=31,'Equivalencia BH-BMPT'!$D$32,IF(J981=32,'Equivalencia BH-BMPT'!$D$33,IF(J981=33,'Equivalencia BH-BMPT'!$D$34,IF(J981=34,'Equivalencia BH-BMPT'!$D$35,IF(J981=35,'Equivalencia BH-BMPT'!$D$36,IF(J981=36,'Equivalencia BH-BMPT'!$D$37,IF(J981=37,'Equivalencia BH-BMPT'!$D$38,IF(J981=38,'Equivalencia BH-BMPT'!#REF!,IF(J981=39,'Equivalencia BH-BMPT'!$D$40,IF(J981=40,'Equivalencia BH-BMPT'!$D$41,IF(J981=41,'Equivalencia BH-BMPT'!$D$42,IF(J981=42,'Equivalencia BH-BMPT'!$D$43,IF(J981=43,'Equivalencia BH-BMPT'!$D$44,IF(J981=44,'Equivalencia BH-BMPT'!$D$45,IF(J981=45,'Equivalencia BH-BMPT'!$D$46,"No ha seleccionado un número de programa")))))))))))))))))))))))))))))))))))))))))))))</f>
        <v>No ha seleccionado un número de programa</v>
      </c>
      <c r="L981" s="23"/>
      <c r="M981" s="18"/>
      <c r="N981" s="27"/>
      <c r="O981" s="24"/>
      <c r="P981" s="92"/>
      <c r="Q981" s="25"/>
      <c r="R981" s="25"/>
      <c r="S981" s="25"/>
      <c r="T981" s="25">
        <f t="shared" si="51"/>
        <v>0</v>
      </c>
      <c r="U981" s="25"/>
      <c r="V981" s="26"/>
      <c r="W981" s="26"/>
      <c r="X981" s="26"/>
      <c r="Y981" s="18"/>
      <c r="Z981" s="18"/>
      <c r="AA981" s="42"/>
      <c r="AB981" s="18"/>
      <c r="AC981" s="18"/>
      <c r="AD981" s="18"/>
      <c r="AE981" s="18"/>
      <c r="AF981" s="43" t="e">
        <f t="shared" si="50"/>
        <v>#DIV/0!</v>
      </c>
      <c r="AG981" s="44"/>
      <c r="AH981" s="44" t="b">
        <f t="shared" si="52"/>
        <v>1</v>
      </c>
    </row>
    <row r="982" spans="1:34" ht="44.25" customHeight="1" thickBot="1" x14ac:dyDescent="0.3">
      <c r="A982" s="18"/>
      <c r="B982" s="18"/>
      <c r="C982" s="3"/>
      <c r="D982" s="18"/>
      <c r="E982" s="3" t="str">
        <f>IF(D982=1,'Tipo '!$B$2,IF(D982=2,'Tipo '!$B$3,IF(D982=3,'Tipo '!$B$4,IF(D982=4,'Tipo '!$B$5,IF(D982=5,'Tipo '!$B$6,IF(D982=6,'Tipo '!$B$7,IF(D982=7,'Tipo '!$B$8,IF(D982=8,'Tipo '!$B$9,IF(D982=9,'Tipo '!$B$10,IF(D982=10,'Tipo '!$B$11,IF(D982=11,'Tipo '!$B$12,IF(D982=12,'Tipo '!$B$13,IF(D982=13,'Tipo '!$B$14,IF(D982=14,'Tipo '!$B$15,IF(D982=15,'Tipo '!$B$16,IF(D982=16,'Tipo '!$B$17,IF(D982=17,'Tipo '!$B$18,IF(D982=18,'Tipo '!$B$19,IF(D982=19,'Tipo '!$B$20,IF(D982=20,'Tipo '!$B$21,"No ha seleccionado un tipo de contrato válido"))))))))))))))))))))</f>
        <v>No ha seleccionado un tipo de contrato válido</v>
      </c>
      <c r="F982" s="3"/>
      <c r="G982" s="3"/>
      <c r="H982" s="22"/>
      <c r="I982" s="22"/>
      <c r="J982" s="8"/>
      <c r="K982" s="41" t="str">
        <f>IF(J982=1,'Equivalencia BH-BMPT'!$D$2,IF(J982=2,'Equivalencia BH-BMPT'!$D$3,IF(J982=3,'Equivalencia BH-BMPT'!$D$4,IF(J982=4,'Equivalencia BH-BMPT'!$D$5,IF(J982=5,'Equivalencia BH-BMPT'!$D$6,IF(J982=6,'Equivalencia BH-BMPT'!$D$7,IF(J982=7,'Equivalencia BH-BMPT'!$D$8,IF(J982=8,'Equivalencia BH-BMPT'!$D$9,IF(J982=9,'Equivalencia BH-BMPT'!$D$10,IF(J982=10,'Equivalencia BH-BMPT'!$D$11,IF(J982=11,'Equivalencia BH-BMPT'!$D$12,IF(J982=12,'Equivalencia BH-BMPT'!$D$13,IF(J982=13,'Equivalencia BH-BMPT'!$D$14,IF(J982=14,'Equivalencia BH-BMPT'!$D$15,IF(J982=15,'Equivalencia BH-BMPT'!$D$16,IF(J982=16,'Equivalencia BH-BMPT'!$D$17,IF(J982=17,'Equivalencia BH-BMPT'!$D$18,IF(J982=18,'Equivalencia BH-BMPT'!$D$19,IF(J982=19,'Equivalencia BH-BMPT'!$D$20,IF(J982=20,'Equivalencia BH-BMPT'!$D$21,IF(J982=21,'Equivalencia BH-BMPT'!$D$22,IF(J982=22,'Equivalencia BH-BMPT'!$D$23,IF(J982=23,'Equivalencia BH-BMPT'!#REF!,IF(J982=24,'Equivalencia BH-BMPT'!$D$25,IF(J982=25,'Equivalencia BH-BMPT'!$D$26,IF(J982=26,'Equivalencia BH-BMPT'!$D$27,IF(J982=27,'Equivalencia BH-BMPT'!$D$28,IF(J982=28,'Equivalencia BH-BMPT'!$D$29,IF(J982=29,'Equivalencia BH-BMPT'!$D$30,IF(J982=30,'Equivalencia BH-BMPT'!$D$31,IF(J982=31,'Equivalencia BH-BMPT'!$D$32,IF(J982=32,'Equivalencia BH-BMPT'!$D$33,IF(J982=33,'Equivalencia BH-BMPT'!$D$34,IF(J982=34,'Equivalencia BH-BMPT'!$D$35,IF(J982=35,'Equivalencia BH-BMPT'!$D$36,IF(J982=36,'Equivalencia BH-BMPT'!$D$37,IF(J982=37,'Equivalencia BH-BMPT'!$D$38,IF(J982=38,'Equivalencia BH-BMPT'!#REF!,IF(J982=39,'Equivalencia BH-BMPT'!$D$40,IF(J982=40,'Equivalencia BH-BMPT'!$D$41,IF(J982=41,'Equivalencia BH-BMPT'!$D$42,IF(J982=42,'Equivalencia BH-BMPT'!$D$43,IF(J982=43,'Equivalencia BH-BMPT'!$D$44,IF(J982=44,'Equivalencia BH-BMPT'!$D$45,IF(J982=45,'Equivalencia BH-BMPT'!$D$46,"No ha seleccionado un número de programa")))))))))))))))))))))))))))))))))))))))))))))</f>
        <v>No ha seleccionado un número de programa</v>
      </c>
      <c r="L982" s="23"/>
      <c r="M982" s="18"/>
      <c r="N982" s="27"/>
      <c r="O982" s="24"/>
      <c r="P982" s="92"/>
      <c r="Q982" s="25"/>
      <c r="R982" s="25"/>
      <c r="S982" s="25"/>
      <c r="T982" s="25">
        <f t="shared" si="51"/>
        <v>0</v>
      </c>
      <c r="U982" s="25"/>
      <c r="V982" s="26"/>
      <c r="W982" s="26"/>
      <c r="X982" s="26"/>
      <c r="Y982" s="18"/>
      <c r="Z982" s="18"/>
      <c r="AA982" s="42"/>
      <c r="AB982" s="18"/>
      <c r="AC982" s="18"/>
      <c r="AD982" s="18"/>
      <c r="AE982" s="18"/>
      <c r="AF982" s="43" t="e">
        <f t="shared" ref="AF982:AF1045" si="53">SUM(U982/T982)</f>
        <v>#DIV/0!</v>
      </c>
      <c r="AG982" s="44"/>
      <c r="AH982" s="44" t="b">
        <f t="shared" si="52"/>
        <v>1</v>
      </c>
    </row>
    <row r="983" spans="1:34" ht="44.25" customHeight="1" thickBot="1" x14ac:dyDescent="0.3">
      <c r="A983" s="18"/>
      <c r="B983" s="18"/>
      <c r="C983" s="3"/>
      <c r="D983" s="18"/>
      <c r="E983" s="3" t="str">
        <f>IF(D983=1,'Tipo '!$B$2,IF(D983=2,'Tipo '!$B$3,IF(D983=3,'Tipo '!$B$4,IF(D983=4,'Tipo '!$B$5,IF(D983=5,'Tipo '!$B$6,IF(D983=6,'Tipo '!$B$7,IF(D983=7,'Tipo '!$B$8,IF(D983=8,'Tipo '!$B$9,IF(D983=9,'Tipo '!$B$10,IF(D983=10,'Tipo '!$B$11,IF(D983=11,'Tipo '!$B$12,IF(D983=12,'Tipo '!$B$13,IF(D983=13,'Tipo '!$B$14,IF(D983=14,'Tipo '!$B$15,IF(D983=15,'Tipo '!$B$16,IF(D983=16,'Tipo '!$B$17,IF(D983=17,'Tipo '!$B$18,IF(D983=18,'Tipo '!$B$19,IF(D983=19,'Tipo '!$B$20,IF(D983=20,'Tipo '!$B$21,"No ha seleccionado un tipo de contrato válido"))))))))))))))))))))</f>
        <v>No ha seleccionado un tipo de contrato válido</v>
      </c>
      <c r="F983" s="3"/>
      <c r="G983" s="3"/>
      <c r="H983" s="22"/>
      <c r="I983" s="22"/>
      <c r="J983" s="8"/>
      <c r="K983" s="41" t="str">
        <f>IF(J983=1,'Equivalencia BH-BMPT'!$D$2,IF(J983=2,'Equivalencia BH-BMPT'!$D$3,IF(J983=3,'Equivalencia BH-BMPT'!$D$4,IF(J983=4,'Equivalencia BH-BMPT'!$D$5,IF(J983=5,'Equivalencia BH-BMPT'!$D$6,IF(J983=6,'Equivalencia BH-BMPT'!$D$7,IF(J983=7,'Equivalencia BH-BMPT'!$D$8,IF(J983=8,'Equivalencia BH-BMPT'!$D$9,IF(J983=9,'Equivalencia BH-BMPT'!$D$10,IF(J983=10,'Equivalencia BH-BMPT'!$D$11,IF(J983=11,'Equivalencia BH-BMPT'!$D$12,IF(J983=12,'Equivalencia BH-BMPT'!$D$13,IF(J983=13,'Equivalencia BH-BMPT'!$D$14,IF(J983=14,'Equivalencia BH-BMPT'!$D$15,IF(J983=15,'Equivalencia BH-BMPT'!$D$16,IF(J983=16,'Equivalencia BH-BMPT'!$D$17,IF(J983=17,'Equivalencia BH-BMPT'!$D$18,IF(J983=18,'Equivalencia BH-BMPT'!$D$19,IF(J983=19,'Equivalencia BH-BMPT'!$D$20,IF(J983=20,'Equivalencia BH-BMPT'!$D$21,IF(J983=21,'Equivalencia BH-BMPT'!$D$22,IF(J983=22,'Equivalencia BH-BMPT'!$D$23,IF(J983=23,'Equivalencia BH-BMPT'!#REF!,IF(J983=24,'Equivalencia BH-BMPT'!$D$25,IF(J983=25,'Equivalencia BH-BMPT'!$D$26,IF(J983=26,'Equivalencia BH-BMPT'!$D$27,IF(J983=27,'Equivalencia BH-BMPT'!$D$28,IF(J983=28,'Equivalencia BH-BMPT'!$D$29,IF(J983=29,'Equivalencia BH-BMPT'!$D$30,IF(J983=30,'Equivalencia BH-BMPT'!$D$31,IF(J983=31,'Equivalencia BH-BMPT'!$D$32,IF(J983=32,'Equivalencia BH-BMPT'!$D$33,IF(J983=33,'Equivalencia BH-BMPT'!$D$34,IF(J983=34,'Equivalencia BH-BMPT'!$D$35,IF(J983=35,'Equivalencia BH-BMPT'!$D$36,IF(J983=36,'Equivalencia BH-BMPT'!$D$37,IF(J983=37,'Equivalencia BH-BMPT'!$D$38,IF(J983=38,'Equivalencia BH-BMPT'!#REF!,IF(J983=39,'Equivalencia BH-BMPT'!$D$40,IF(J983=40,'Equivalencia BH-BMPT'!$D$41,IF(J983=41,'Equivalencia BH-BMPT'!$D$42,IF(J983=42,'Equivalencia BH-BMPT'!$D$43,IF(J983=43,'Equivalencia BH-BMPT'!$D$44,IF(J983=44,'Equivalencia BH-BMPT'!$D$45,IF(J983=45,'Equivalencia BH-BMPT'!$D$46,"No ha seleccionado un número de programa")))))))))))))))))))))))))))))))))))))))))))))</f>
        <v>No ha seleccionado un número de programa</v>
      </c>
      <c r="L983" s="23"/>
      <c r="M983" s="18"/>
      <c r="N983" s="27"/>
      <c r="O983" s="24"/>
      <c r="P983" s="92"/>
      <c r="Q983" s="25"/>
      <c r="R983" s="25"/>
      <c r="S983" s="25"/>
      <c r="T983" s="25">
        <f t="shared" si="51"/>
        <v>0</v>
      </c>
      <c r="U983" s="25"/>
      <c r="V983" s="26"/>
      <c r="W983" s="26"/>
      <c r="X983" s="26"/>
      <c r="Y983" s="18"/>
      <c r="Z983" s="18"/>
      <c r="AA983" s="42"/>
      <c r="AB983" s="18"/>
      <c r="AC983" s="18"/>
      <c r="AD983" s="18"/>
      <c r="AE983" s="18"/>
      <c r="AF983" s="43" t="e">
        <f t="shared" si="53"/>
        <v>#DIV/0!</v>
      </c>
      <c r="AG983" s="44"/>
      <c r="AH983" s="44" t="b">
        <f t="shared" si="52"/>
        <v>1</v>
      </c>
    </row>
    <row r="984" spans="1:34" ht="44.25" customHeight="1" thickBot="1" x14ac:dyDescent="0.3">
      <c r="A984" s="18"/>
      <c r="B984" s="18"/>
      <c r="C984" s="3"/>
      <c r="D984" s="18"/>
      <c r="E984" s="3" t="str">
        <f>IF(D984=1,'Tipo '!$B$2,IF(D984=2,'Tipo '!$B$3,IF(D984=3,'Tipo '!$B$4,IF(D984=4,'Tipo '!$B$5,IF(D984=5,'Tipo '!$B$6,IF(D984=6,'Tipo '!$B$7,IF(D984=7,'Tipo '!$B$8,IF(D984=8,'Tipo '!$B$9,IF(D984=9,'Tipo '!$B$10,IF(D984=10,'Tipo '!$B$11,IF(D984=11,'Tipo '!$B$12,IF(D984=12,'Tipo '!$B$13,IF(D984=13,'Tipo '!$B$14,IF(D984=14,'Tipo '!$B$15,IF(D984=15,'Tipo '!$B$16,IF(D984=16,'Tipo '!$B$17,IF(D984=17,'Tipo '!$B$18,IF(D984=18,'Tipo '!$B$19,IF(D984=19,'Tipo '!$B$20,IF(D984=20,'Tipo '!$B$21,"No ha seleccionado un tipo de contrato válido"))))))))))))))))))))</f>
        <v>No ha seleccionado un tipo de contrato válido</v>
      </c>
      <c r="F984" s="3"/>
      <c r="G984" s="3"/>
      <c r="H984" s="22"/>
      <c r="I984" s="22"/>
      <c r="J984" s="8"/>
      <c r="K984" s="41" t="str">
        <f>IF(J984=1,'Equivalencia BH-BMPT'!$D$2,IF(J984=2,'Equivalencia BH-BMPT'!$D$3,IF(J984=3,'Equivalencia BH-BMPT'!$D$4,IF(J984=4,'Equivalencia BH-BMPT'!$D$5,IF(J984=5,'Equivalencia BH-BMPT'!$D$6,IF(J984=6,'Equivalencia BH-BMPT'!$D$7,IF(J984=7,'Equivalencia BH-BMPT'!$D$8,IF(J984=8,'Equivalencia BH-BMPT'!$D$9,IF(J984=9,'Equivalencia BH-BMPT'!$D$10,IF(J984=10,'Equivalencia BH-BMPT'!$D$11,IF(J984=11,'Equivalencia BH-BMPT'!$D$12,IF(J984=12,'Equivalencia BH-BMPT'!$D$13,IF(J984=13,'Equivalencia BH-BMPT'!$D$14,IF(J984=14,'Equivalencia BH-BMPT'!$D$15,IF(J984=15,'Equivalencia BH-BMPT'!$D$16,IF(J984=16,'Equivalencia BH-BMPT'!$D$17,IF(J984=17,'Equivalencia BH-BMPT'!$D$18,IF(J984=18,'Equivalencia BH-BMPT'!$D$19,IF(J984=19,'Equivalencia BH-BMPT'!$D$20,IF(J984=20,'Equivalencia BH-BMPT'!$D$21,IF(J984=21,'Equivalencia BH-BMPT'!$D$22,IF(J984=22,'Equivalencia BH-BMPT'!$D$23,IF(J984=23,'Equivalencia BH-BMPT'!#REF!,IF(J984=24,'Equivalencia BH-BMPT'!$D$25,IF(J984=25,'Equivalencia BH-BMPT'!$D$26,IF(J984=26,'Equivalencia BH-BMPT'!$D$27,IF(J984=27,'Equivalencia BH-BMPT'!$D$28,IF(J984=28,'Equivalencia BH-BMPT'!$D$29,IF(J984=29,'Equivalencia BH-BMPT'!$D$30,IF(J984=30,'Equivalencia BH-BMPT'!$D$31,IF(J984=31,'Equivalencia BH-BMPT'!$D$32,IF(J984=32,'Equivalencia BH-BMPT'!$D$33,IF(J984=33,'Equivalencia BH-BMPT'!$D$34,IF(J984=34,'Equivalencia BH-BMPT'!$D$35,IF(J984=35,'Equivalencia BH-BMPT'!$D$36,IF(J984=36,'Equivalencia BH-BMPT'!$D$37,IF(J984=37,'Equivalencia BH-BMPT'!$D$38,IF(J984=38,'Equivalencia BH-BMPT'!#REF!,IF(J984=39,'Equivalencia BH-BMPT'!$D$40,IF(J984=40,'Equivalencia BH-BMPT'!$D$41,IF(J984=41,'Equivalencia BH-BMPT'!$D$42,IF(J984=42,'Equivalencia BH-BMPT'!$D$43,IF(J984=43,'Equivalencia BH-BMPT'!$D$44,IF(J984=44,'Equivalencia BH-BMPT'!$D$45,IF(J984=45,'Equivalencia BH-BMPT'!$D$46,"No ha seleccionado un número de programa")))))))))))))))))))))))))))))))))))))))))))))</f>
        <v>No ha seleccionado un número de programa</v>
      </c>
      <c r="L984" s="23"/>
      <c r="M984" s="18"/>
      <c r="N984" s="27"/>
      <c r="O984" s="24"/>
      <c r="P984" s="92"/>
      <c r="Q984" s="25"/>
      <c r="R984" s="25"/>
      <c r="S984" s="25"/>
      <c r="T984" s="25">
        <f t="shared" si="51"/>
        <v>0</v>
      </c>
      <c r="U984" s="25"/>
      <c r="V984" s="26"/>
      <c r="W984" s="26"/>
      <c r="X984" s="26"/>
      <c r="Y984" s="18"/>
      <c r="Z984" s="18"/>
      <c r="AA984" s="42"/>
      <c r="AB984" s="18"/>
      <c r="AC984" s="18"/>
      <c r="AD984" s="18"/>
      <c r="AE984" s="18"/>
      <c r="AF984" s="43" t="e">
        <f t="shared" si="53"/>
        <v>#DIV/0!</v>
      </c>
      <c r="AG984" s="44"/>
      <c r="AH984" s="44" t="b">
        <f t="shared" si="52"/>
        <v>1</v>
      </c>
    </row>
    <row r="985" spans="1:34" ht="44.25" customHeight="1" thickBot="1" x14ac:dyDescent="0.3">
      <c r="A985" s="18"/>
      <c r="B985" s="18"/>
      <c r="C985" s="3"/>
      <c r="D985" s="18"/>
      <c r="E985" s="3" t="str">
        <f>IF(D985=1,'Tipo '!$B$2,IF(D985=2,'Tipo '!$B$3,IF(D985=3,'Tipo '!$B$4,IF(D985=4,'Tipo '!$B$5,IF(D985=5,'Tipo '!$B$6,IF(D985=6,'Tipo '!$B$7,IF(D985=7,'Tipo '!$B$8,IF(D985=8,'Tipo '!$B$9,IF(D985=9,'Tipo '!$B$10,IF(D985=10,'Tipo '!$B$11,IF(D985=11,'Tipo '!$B$12,IF(D985=12,'Tipo '!$B$13,IF(D985=13,'Tipo '!$B$14,IF(D985=14,'Tipo '!$B$15,IF(D985=15,'Tipo '!$B$16,IF(D985=16,'Tipo '!$B$17,IF(D985=17,'Tipo '!$B$18,IF(D985=18,'Tipo '!$B$19,IF(D985=19,'Tipo '!$B$20,IF(D985=20,'Tipo '!$B$21,"No ha seleccionado un tipo de contrato válido"))))))))))))))))))))</f>
        <v>No ha seleccionado un tipo de contrato válido</v>
      </c>
      <c r="F985" s="3"/>
      <c r="G985" s="3"/>
      <c r="H985" s="22"/>
      <c r="I985" s="22"/>
      <c r="J985" s="8"/>
      <c r="K985" s="41" t="str">
        <f>IF(J985=1,'Equivalencia BH-BMPT'!$D$2,IF(J985=2,'Equivalencia BH-BMPT'!$D$3,IF(J985=3,'Equivalencia BH-BMPT'!$D$4,IF(J985=4,'Equivalencia BH-BMPT'!$D$5,IF(J985=5,'Equivalencia BH-BMPT'!$D$6,IF(J985=6,'Equivalencia BH-BMPT'!$D$7,IF(J985=7,'Equivalencia BH-BMPT'!$D$8,IF(J985=8,'Equivalencia BH-BMPT'!$D$9,IF(J985=9,'Equivalencia BH-BMPT'!$D$10,IF(J985=10,'Equivalencia BH-BMPT'!$D$11,IF(J985=11,'Equivalencia BH-BMPT'!$D$12,IF(J985=12,'Equivalencia BH-BMPT'!$D$13,IF(J985=13,'Equivalencia BH-BMPT'!$D$14,IF(J985=14,'Equivalencia BH-BMPT'!$D$15,IF(J985=15,'Equivalencia BH-BMPT'!$D$16,IF(J985=16,'Equivalencia BH-BMPT'!$D$17,IF(J985=17,'Equivalencia BH-BMPT'!$D$18,IF(J985=18,'Equivalencia BH-BMPT'!$D$19,IF(J985=19,'Equivalencia BH-BMPT'!$D$20,IF(J985=20,'Equivalencia BH-BMPT'!$D$21,IF(J985=21,'Equivalencia BH-BMPT'!$D$22,IF(J985=22,'Equivalencia BH-BMPT'!$D$23,IF(J985=23,'Equivalencia BH-BMPT'!#REF!,IF(J985=24,'Equivalencia BH-BMPT'!$D$25,IF(J985=25,'Equivalencia BH-BMPT'!$D$26,IF(J985=26,'Equivalencia BH-BMPT'!$D$27,IF(J985=27,'Equivalencia BH-BMPT'!$D$28,IF(J985=28,'Equivalencia BH-BMPT'!$D$29,IF(J985=29,'Equivalencia BH-BMPT'!$D$30,IF(J985=30,'Equivalencia BH-BMPT'!$D$31,IF(J985=31,'Equivalencia BH-BMPT'!$D$32,IF(J985=32,'Equivalencia BH-BMPT'!$D$33,IF(J985=33,'Equivalencia BH-BMPT'!$D$34,IF(J985=34,'Equivalencia BH-BMPT'!$D$35,IF(J985=35,'Equivalencia BH-BMPT'!$D$36,IF(J985=36,'Equivalencia BH-BMPT'!$D$37,IF(J985=37,'Equivalencia BH-BMPT'!$D$38,IF(J985=38,'Equivalencia BH-BMPT'!#REF!,IF(J985=39,'Equivalencia BH-BMPT'!$D$40,IF(J985=40,'Equivalencia BH-BMPT'!$D$41,IF(J985=41,'Equivalencia BH-BMPT'!$D$42,IF(J985=42,'Equivalencia BH-BMPT'!$D$43,IF(J985=43,'Equivalencia BH-BMPT'!$D$44,IF(J985=44,'Equivalencia BH-BMPT'!$D$45,IF(J985=45,'Equivalencia BH-BMPT'!$D$46,"No ha seleccionado un número de programa")))))))))))))))))))))))))))))))))))))))))))))</f>
        <v>No ha seleccionado un número de programa</v>
      </c>
      <c r="L985" s="23"/>
      <c r="M985" s="18"/>
      <c r="N985" s="27"/>
      <c r="O985" s="24"/>
      <c r="P985" s="92"/>
      <c r="Q985" s="25"/>
      <c r="R985" s="25"/>
      <c r="S985" s="25"/>
      <c r="T985" s="25">
        <f t="shared" si="51"/>
        <v>0</v>
      </c>
      <c r="U985" s="25"/>
      <c r="V985" s="26"/>
      <c r="W985" s="26"/>
      <c r="X985" s="26"/>
      <c r="Y985" s="18"/>
      <c r="Z985" s="18"/>
      <c r="AA985" s="42"/>
      <c r="AB985" s="18"/>
      <c r="AC985" s="18"/>
      <c r="AD985" s="18"/>
      <c r="AE985" s="18"/>
      <c r="AF985" s="43" t="e">
        <f t="shared" si="53"/>
        <v>#DIV/0!</v>
      </c>
      <c r="AG985" s="44"/>
      <c r="AH985" s="44" t="b">
        <f t="shared" si="52"/>
        <v>1</v>
      </c>
    </row>
    <row r="986" spans="1:34" ht="44.25" customHeight="1" thickBot="1" x14ac:dyDescent="0.3">
      <c r="A986" s="18"/>
      <c r="B986" s="18"/>
      <c r="C986" s="3"/>
      <c r="D986" s="18"/>
      <c r="E986" s="3" t="str">
        <f>IF(D986=1,'Tipo '!$B$2,IF(D986=2,'Tipo '!$B$3,IF(D986=3,'Tipo '!$B$4,IF(D986=4,'Tipo '!$B$5,IF(D986=5,'Tipo '!$B$6,IF(D986=6,'Tipo '!$B$7,IF(D986=7,'Tipo '!$B$8,IF(D986=8,'Tipo '!$B$9,IF(D986=9,'Tipo '!$B$10,IF(D986=10,'Tipo '!$B$11,IF(D986=11,'Tipo '!$B$12,IF(D986=12,'Tipo '!$B$13,IF(D986=13,'Tipo '!$B$14,IF(D986=14,'Tipo '!$B$15,IF(D986=15,'Tipo '!$B$16,IF(D986=16,'Tipo '!$B$17,IF(D986=17,'Tipo '!$B$18,IF(D986=18,'Tipo '!$B$19,IF(D986=19,'Tipo '!$B$20,IF(D986=20,'Tipo '!$B$21,"No ha seleccionado un tipo de contrato válido"))))))))))))))))))))</f>
        <v>No ha seleccionado un tipo de contrato válido</v>
      </c>
      <c r="F986" s="3"/>
      <c r="G986" s="3"/>
      <c r="H986" s="22"/>
      <c r="I986" s="22"/>
      <c r="J986" s="8"/>
      <c r="K986" s="41" t="str">
        <f>IF(J986=1,'Equivalencia BH-BMPT'!$D$2,IF(J986=2,'Equivalencia BH-BMPT'!$D$3,IF(J986=3,'Equivalencia BH-BMPT'!$D$4,IF(J986=4,'Equivalencia BH-BMPT'!$D$5,IF(J986=5,'Equivalencia BH-BMPT'!$D$6,IF(J986=6,'Equivalencia BH-BMPT'!$D$7,IF(J986=7,'Equivalencia BH-BMPT'!$D$8,IF(J986=8,'Equivalencia BH-BMPT'!$D$9,IF(J986=9,'Equivalencia BH-BMPT'!$D$10,IF(J986=10,'Equivalencia BH-BMPT'!$D$11,IF(J986=11,'Equivalencia BH-BMPT'!$D$12,IF(J986=12,'Equivalencia BH-BMPT'!$D$13,IF(J986=13,'Equivalencia BH-BMPT'!$D$14,IF(J986=14,'Equivalencia BH-BMPT'!$D$15,IF(J986=15,'Equivalencia BH-BMPT'!$D$16,IF(J986=16,'Equivalencia BH-BMPT'!$D$17,IF(J986=17,'Equivalencia BH-BMPT'!$D$18,IF(J986=18,'Equivalencia BH-BMPT'!$D$19,IF(J986=19,'Equivalencia BH-BMPT'!$D$20,IF(J986=20,'Equivalencia BH-BMPT'!$D$21,IF(J986=21,'Equivalencia BH-BMPT'!$D$22,IF(J986=22,'Equivalencia BH-BMPT'!$D$23,IF(J986=23,'Equivalencia BH-BMPT'!#REF!,IF(J986=24,'Equivalencia BH-BMPT'!$D$25,IF(J986=25,'Equivalencia BH-BMPT'!$D$26,IF(J986=26,'Equivalencia BH-BMPT'!$D$27,IF(J986=27,'Equivalencia BH-BMPT'!$D$28,IF(J986=28,'Equivalencia BH-BMPT'!$D$29,IF(J986=29,'Equivalencia BH-BMPT'!$D$30,IF(J986=30,'Equivalencia BH-BMPT'!$D$31,IF(J986=31,'Equivalencia BH-BMPT'!$D$32,IF(J986=32,'Equivalencia BH-BMPT'!$D$33,IF(J986=33,'Equivalencia BH-BMPT'!$D$34,IF(J986=34,'Equivalencia BH-BMPT'!$D$35,IF(J986=35,'Equivalencia BH-BMPT'!$D$36,IF(J986=36,'Equivalencia BH-BMPT'!$D$37,IF(J986=37,'Equivalencia BH-BMPT'!$D$38,IF(J986=38,'Equivalencia BH-BMPT'!#REF!,IF(J986=39,'Equivalencia BH-BMPT'!$D$40,IF(J986=40,'Equivalencia BH-BMPT'!$D$41,IF(J986=41,'Equivalencia BH-BMPT'!$D$42,IF(J986=42,'Equivalencia BH-BMPT'!$D$43,IF(J986=43,'Equivalencia BH-BMPT'!$D$44,IF(J986=44,'Equivalencia BH-BMPT'!$D$45,IF(J986=45,'Equivalencia BH-BMPT'!$D$46,"No ha seleccionado un número de programa")))))))))))))))))))))))))))))))))))))))))))))</f>
        <v>No ha seleccionado un número de programa</v>
      </c>
      <c r="L986" s="23"/>
      <c r="M986" s="18"/>
      <c r="N986" s="27"/>
      <c r="O986" s="24"/>
      <c r="P986" s="92"/>
      <c r="Q986" s="25"/>
      <c r="R986" s="25"/>
      <c r="S986" s="25"/>
      <c r="T986" s="25">
        <f t="shared" si="51"/>
        <v>0</v>
      </c>
      <c r="U986" s="25"/>
      <c r="V986" s="26"/>
      <c r="W986" s="26"/>
      <c r="X986" s="26"/>
      <c r="Y986" s="18"/>
      <c r="Z986" s="18"/>
      <c r="AA986" s="42"/>
      <c r="AB986" s="18"/>
      <c r="AC986" s="18"/>
      <c r="AD986" s="18"/>
      <c r="AE986" s="18"/>
      <c r="AF986" s="43" t="e">
        <f t="shared" si="53"/>
        <v>#DIV/0!</v>
      </c>
      <c r="AG986" s="44"/>
      <c r="AH986" s="44" t="b">
        <f t="shared" si="52"/>
        <v>1</v>
      </c>
    </row>
    <row r="987" spans="1:34" ht="44.25" customHeight="1" thickBot="1" x14ac:dyDescent="0.3">
      <c r="A987" s="18"/>
      <c r="B987" s="18"/>
      <c r="C987" s="3"/>
      <c r="D987" s="18"/>
      <c r="E987" s="3" t="str">
        <f>IF(D987=1,'Tipo '!$B$2,IF(D987=2,'Tipo '!$B$3,IF(D987=3,'Tipo '!$B$4,IF(D987=4,'Tipo '!$B$5,IF(D987=5,'Tipo '!$B$6,IF(D987=6,'Tipo '!$B$7,IF(D987=7,'Tipo '!$B$8,IF(D987=8,'Tipo '!$B$9,IF(D987=9,'Tipo '!$B$10,IF(D987=10,'Tipo '!$B$11,IF(D987=11,'Tipo '!$B$12,IF(D987=12,'Tipo '!$B$13,IF(D987=13,'Tipo '!$B$14,IF(D987=14,'Tipo '!$B$15,IF(D987=15,'Tipo '!$B$16,IF(D987=16,'Tipo '!$B$17,IF(D987=17,'Tipo '!$B$18,IF(D987=18,'Tipo '!$B$19,IF(D987=19,'Tipo '!$B$20,IF(D987=20,'Tipo '!$B$21,"No ha seleccionado un tipo de contrato válido"))))))))))))))))))))</f>
        <v>No ha seleccionado un tipo de contrato válido</v>
      </c>
      <c r="F987" s="3"/>
      <c r="G987" s="3"/>
      <c r="H987" s="22"/>
      <c r="I987" s="22"/>
      <c r="J987" s="8"/>
      <c r="K987" s="41" t="str">
        <f>IF(J987=1,'Equivalencia BH-BMPT'!$D$2,IF(J987=2,'Equivalencia BH-BMPT'!$D$3,IF(J987=3,'Equivalencia BH-BMPT'!$D$4,IF(J987=4,'Equivalencia BH-BMPT'!$D$5,IF(J987=5,'Equivalencia BH-BMPT'!$D$6,IF(J987=6,'Equivalencia BH-BMPT'!$D$7,IF(J987=7,'Equivalencia BH-BMPT'!$D$8,IF(J987=8,'Equivalencia BH-BMPT'!$D$9,IF(J987=9,'Equivalencia BH-BMPT'!$D$10,IF(J987=10,'Equivalencia BH-BMPT'!$D$11,IF(J987=11,'Equivalencia BH-BMPT'!$D$12,IF(J987=12,'Equivalencia BH-BMPT'!$D$13,IF(J987=13,'Equivalencia BH-BMPT'!$D$14,IF(J987=14,'Equivalencia BH-BMPT'!$D$15,IF(J987=15,'Equivalencia BH-BMPT'!$D$16,IF(J987=16,'Equivalencia BH-BMPT'!$D$17,IF(J987=17,'Equivalencia BH-BMPT'!$D$18,IF(J987=18,'Equivalencia BH-BMPT'!$D$19,IF(J987=19,'Equivalencia BH-BMPT'!$D$20,IF(J987=20,'Equivalencia BH-BMPT'!$D$21,IF(J987=21,'Equivalencia BH-BMPT'!$D$22,IF(J987=22,'Equivalencia BH-BMPT'!$D$23,IF(J987=23,'Equivalencia BH-BMPT'!#REF!,IF(J987=24,'Equivalencia BH-BMPT'!$D$25,IF(J987=25,'Equivalencia BH-BMPT'!$D$26,IF(J987=26,'Equivalencia BH-BMPT'!$D$27,IF(J987=27,'Equivalencia BH-BMPT'!$D$28,IF(J987=28,'Equivalencia BH-BMPT'!$D$29,IF(J987=29,'Equivalencia BH-BMPT'!$D$30,IF(J987=30,'Equivalencia BH-BMPT'!$D$31,IF(J987=31,'Equivalencia BH-BMPT'!$D$32,IF(J987=32,'Equivalencia BH-BMPT'!$D$33,IF(J987=33,'Equivalencia BH-BMPT'!$D$34,IF(J987=34,'Equivalencia BH-BMPT'!$D$35,IF(J987=35,'Equivalencia BH-BMPT'!$D$36,IF(J987=36,'Equivalencia BH-BMPT'!$D$37,IF(J987=37,'Equivalencia BH-BMPT'!$D$38,IF(J987=38,'Equivalencia BH-BMPT'!#REF!,IF(J987=39,'Equivalencia BH-BMPT'!$D$40,IF(J987=40,'Equivalencia BH-BMPT'!$D$41,IF(J987=41,'Equivalencia BH-BMPT'!$D$42,IF(J987=42,'Equivalencia BH-BMPT'!$D$43,IF(J987=43,'Equivalencia BH-BMPT'!$D$44,IF(J987=44,'Equivalencia BH-BMPT'!$D$45,IF(J987=45,'Equivalencia BH-BMPT'!$D$46,"No ha seleccionado un número de programa")))))))))))))))))))))))))))))))))))))))))))))</f>
        <v>No ha seleccionado un número de programa</v>
      </c>
      <c r="L987" s="23"/>
      <c r="M987" s="18"/>
      <c r="N987" s="27"/>
      <c r="O987" s="24"/>
      <c r="P987" s="92"/>
      <c r="Q987" s="25"/>
      <c r="R987" s="25"/>
      <c r="S987" s="25"/>
      <c r="T987" s="25">
        <f t="shared" si="51"/>
        <v>0</v>
      </c>
      <c r="U987" s="25"/>
      <c r="V987" s="26"/>
      <c r="W987" s="26"/>
      <c r="X987" s="26"/>
      <c r="Y987" s="18"/>
      <c r="Z987" s="18"/>
      <c r="AA987" s="42"/>
      <c r="AB987" s="18"/>
      <c r="AC987" s="18"/>
      <c r="AD987" s="18"/>
      <c r="AE987" s="18"/>
      <c r="AF987" s="43" t="e">
        <f t="shared" si="53"/>
        <v>#DIV/0!</v>
      </c>
      <c r="AG987" s="44"/>
      <c r="AH987" s="44" t="b">
        <f t="shared" si="52"/>
        <v>1</v>
      </c>
    </row>
    <row r="988" spans="1:34" ht="44.25" customHeight="1" thickBot="1" x14ac:dyDescent="0.3">
      <c r="A988" s="18"/>
      <c r="B988" s="18"/>
      <c r="C988" s="3"/>
      <c r="D988" s="18"/>
      <c r="E988" s="3" t="str">
        <f>IF(D988=1,'Tipo '!$B$2,IF(D988=2,'Tipo '!$B$3,IF(D988=3,'Tipo '!$B$4,IF(D988=4,'Tipo '!$B$5,IF(D988=5,'Tipo '!$B$6,IF(D988=6,'Tipo '!$B$7,IF(D988=7,'Tipo '!$B$8,IF(D988=8,'Tipo '!$B$9,IF(D988=9,'Tipo '!$B$10,IF(D988=10,'Tipo '!$B$11,IF(D988=11,'Tipo '!$B$12,IF(D988=12,'Tipo '!$B$13,IF(D988=13,'Tipo '!$B$14,IF(D988=14,'Tipo '!$B$15,IF(D988=15,'Tipo '!$B$16,IF(D988=16,'Tipo '!$B$17,IF(D988=17,'Tipo '!$B$18,IF(D988=18,'Tipo '!$B$19,IF(D988=19,'Tipo '!$B$20,IF(D988=20,'Tipo '!$B$21,"No ha seleccionado un tipo de contrato válido"))))))))))))))))))))</f>
        <v>No ha seleccionado un tipo de contrato válido</v>
      </c>
      <c r="F988" s="3"/>
      <c r="G988" s="3"/>
      <c r="H988" s="22"/>
      <c r="I988" s="22"/>
      <c r="J988" s="8"/>
      <c r="K988" s="41" t="str">
        <f>IF(J988=1,'Equivalencia BH-BMPT'!$D$2,IF(J988=2,'Equivalencia BH-BMPT'!$D$3,IF(J988=3,'Equivalencia BH-BMPT'!$D$4,IF(J988=4,'Equivalencia BH-BMPT'!$D$5,IF(J988=5,'Equivalencia BH-BMPT'!$D$6,IF(J988=6,'Equivalencia BH-BMPT'!$D$7,IF(J988=7,'Equivalencia BH-BMPT'!$D$8,IF(J988=8,'Equivalencia BH-BMPT'!$D$9,IF(J988=9,'Equivalencia BH-BMPT'!$D$10,IF(J988=10,'Equivalencia BH-BMPT'!$D$11,IF(J988=11,'Equivalencia BH-BMPT'!$D$12,IF(J988=12,'Equivalencia BH-BMPT'!$D$13,IF(J988=13,'Equivalencia BH-BMPT'!$D$14,IF(J988=14,'Equivalencia BH-BMPT'!$D$15,IF(J988=15,'Equivalencia BH-BMPT'!$D$16,IF(J988=16,'Equivalencia BH-BMPT'!$D$17,IF(J988=17,'Equivalencia BH-BMPT'!$D$18,IF(J988=18,'Equivalencia BH-BMPT'!$D$19,IF(J988=19,'Equivalencia BH-BMPT'!$D$20,IF(J988=20,'Equivalencia BH-BMPT'!$D$21,IF(J988=21,'Equivalencia BH-BMPT'!$D$22,IF(J988=22,'Equivalencia BH-BMPT'!$D$23,IF(J988=23,'Equivalencia BH-BMPT'!#REF!,IF(J988=24,'Equivalencia BH-BMPT'!$D$25,IF(J988=25,'Equivalencia BH-BMPT'!$D$26,IF(J988=26,'Equivalencia BH-BMPT'!$D$27,IF(J988=27,'Equivalencia BH-BMPT'!$D$28,IF(J988=28,'Equivalencia BH-BMPT'!$D$29,IF(J988=29,'Equivalencia BH-BMPT'!$D$30,IF(J988=30,'Equivalencia BH-BMPT'!$D$31,IF(J988=31,'Equivalencia BH-BMPT'!$D$32,IF(J988=32,'Equivalencia BH-BMPT'!$D$33,IF(J988=33,'Equivalencia BH-BMPT'!$D$34,IF(J988=34,'Equivalencia BH-BMPT'!$D$35,IF(J988=35,'Equivalencia BH-BMPT'!$D$36,IF(J988=36,'Equivalencia BH-BMPT'!$D$37,IF(J988=37,'Equivalencia BH-BMPT'!$D$38,IF(J988=38,'Equivalencia BH-BMPT'!#REF!,IF(J988=39,'Equivalencia BH-BMPT'!$D$40,IF(J988=40,'Equivalencia BH-BMPT'!$D$41,IF(J988=41,'Equivalencia BH-BMPT'!$D$42,IF(J988=42,'Equivalencia BH-BMPT'!$D$43,IF(J988=43,'Equivalencia BH-BMPT'!$D$44,IF(J988=44,'Equivalencia BH-BMPT'!$D$45,IF(J988=45,'Equivalencia BH-BMPT'!$D$46,"No ha seleccionado un número de programa")))))))))))))))))))))))))))))))))))))))))))))</f>
        <v>No ha seleccionado un número de programa</v>
      </c>
      <c r="L988" s="23"/>
      <c r="M988" s="18"/>
      <c r="N988" s="27"/>
      <c r="O988" s="24"/>
      <c r="P988" s="92"/>
      <c r="Q988" s="25"/>
      <c r="R988" s="25"/>
      <c r="S988" s="25"/>
      <c r="T988" s="25">
        <f t="shared" si="51"/>
        <v>0</v>
      </c>
      <c r="U988" s="25"/>
      <c r="V988" s="26"/>
      <c r="W988" s="26"/>
      <c r="X988" s="26"/>
      <c r="Y988" s="18"/>
      <c r="Z988" s="18"/>
      <c r="AA988" s="42"/>
      <c r="AB988" s="18"/>
      <c r="AC988" s="18"/>
      <c r="AD988" s="18"/>
      <c r="AE988" s="18"/>
      <c r="AF988" s="43" t="e">
        <f t="shared" si="53"/>
        <v>#DIV/0!</v>
      </c>
      <c r="AG988" s="44"/>
      <c r="AH988" s="44" t="b">
        <f t="shared" si="52"/>
        <v>1</v>
      </c>
    </row>
    <row r="989" spans="1:34" ht="44.25" customHeight="1" thickBot="1" x14ac:dyDescent="0.3">
      <c r="A989" s="18"/>
      <c r="B989" s="18"/>
      <c r="C989" s="3"/>
      <c r="D989" s="18"/>
      <c r="E989" s="3" t="str">
        <f>IF(D989=1,'Tipo '!$B$2,IF(D989=2,'Tipo '!$B$3,IF(D989=3,'Tipo '!$B$4,IF(D989=4,'Tipo '!$B$5,IF(D989=5,'Tipo '!$B$6,IF(D989=6,'Tipo '!$B$7,IF(D989=7,'Tipo '!$B$8,IF(D989=8,'Tipo '!$B$9,IF(D989=9,'Tipo '!$B$10,IF(D989=10,'Tipo '!$B$11,IF(D989=11,'Tipo '!$B$12,IF(D989=12,'Tipo '!$B$13,IF(D989=13,'Tipo '!$B$14,IF(D989=14,'Tipo '!$B$15,IF(D989=15,'Tipo '!$B$16,IF(D989=16,'Tipo '!$B$17,IF(D989=17,'Tipo '!$B$18,IF(D989=18,'Tipo '!$B$19,IF(D989=19,'Tipo '!$B$20,IF(D989=20,'Tipo '!$B$21,"No ha seleccionado un tipo de contrato válido"))))))))))))))))))))</f>
        <v>No ha seleccionado un tipo de contrato válido</v>
      </c>
      <c r="F989" s="3"/>
      <c r="G989" s="3"/>
      <c r="H989" s="22"/>
      <c r="I989" s="22"/>
      <c r="J989" s="8"/>
      <c r="K989" s="41" t="str">
        <f>IF(J989=1,'Equivalencia BH-BMPT'!$D$2,IF(J989=2,'Equivalencia BH-BMPT'!$D$3,IF(J989=3,'Equivalencia BH-BMPT'!$D$4,IF(J989=4,'Equivalencia BH-BMPT'!$D$5,IF(J989=5,'Equivalencia BH-BMPT'!$D$6,IF(J989=6,'Equivalencia BH-BMPT'!$D$7,IF(J989=7,'Equivalencia BH-BMPT'!$D$8,IF(J989=8,'Equivalencia BH-BMPT'!$D$9,IF(J989=9,'Equivalencia BH-BMPT'!$D$10,IF(J989=10,'Equivalencia BH-BMPT'!$D$11,IF(J989=11,'Equivalencia BH-BMPT'!$D$12,IF(J989=12,'Equivalencia BH-BMPT'!$D$13,IF(J989=13,'Equivalencia BH-BMPT'!$D$14,IF(J989=14,'Equivalencia BH-BMPT'!$D$15,IF(J989=15,'Equivalencia BH-BMPT'!$D$16,IF(J989=16,'Equivalencia BH-BMPT'!$D$17,IF(J989=17,'Equivalencia BH-BMPT'!$D$18,IF(J989=18,'Equivalencia BH-BMPT'!$D$19,IF(J989=19,'Equivalencia BH-BMPT'!$D$20,IF(J989=20,'Equivalencia BH-BMPT'!$D$21,IF(J989=21,'Equivalencia BH-BMPT'!$D$22,IF(J989=22,'Equivalencia BH-BMPT'!$D$23,IF(J989=23,'Equivalencia BH-BMPT'!#REF!,IF(J989=24,'Equivalencia BH-BMPT'!$D$25,IF(J989=25,'Equivalencia BH-BMPT'!$D$26,IF(J989=26,'Equivalencia BH-BMPT'!$D$27,IF(J989=27,'Equivalencia BH-BMPT'!$D$28,IF(J989=28,'Equivalencia BH-BMPT'!$D$29,IF(J989=29,'Equivalencia BH-BMPT'!$D$30,IF(J989=30,'Equivalencia BH-BMPT'!$D$31,IF(J989=31,'Equivalencia BH-BMPT'!$D$32,IF(J989=32,'Equivalencia BH-BMPT'!$D$33,IF(J989=33,'Equivalencia BH-BMPT'!$D$34,IF(J989=34,'Equivalencia BH-BMPT'!$D$35,IF(J989=35,'Equivalencia BH-BMPT'!$D$36,IF(J989=36,'Equivalencia BH-BMPT'!$D$37,IF(J989=37,'Equivalencia BH-BMPT'!$D$38,IF(J989=38,'Equivalencia BH-BMPT'!#REF!,IF(J989=39,'Equivalencia BH-BMPT'!$D$40,IF(J989=40,'Equivalencia BH-BMPT'!$D$41,IF(J989=41,'Equivalencia BH-BMPT'!$D$42,IF(J989=42,'Equivalencia BH-BMPT'!$D$43,IF(J989=43,'Equivalencia BH-BMPT'!$D$44,IF(J989=44,'Equivalencia BH-BMPT'!$D$45,IF(J989=45,'Equivalencia BH-BMPT'!$D$46,"No ha seleccionado un número de programa")))))))))))))))))))))))))))))))))))))))))))))</f>
        <v>No ha seleccionado un número de programa</v>
      </c>
      <c r="L989" s="23"/>
      <c r="M989" s="18"/>
      <c r="N989" s="27"/>
      <c r="O989" s="24"/>
      <c r="P989" s="92"/>
      <c r="Q989" s="25"/>
      <c r="R989" s="25"/>
      <c r="S989" s="25"/>
      <c r="T989" s="25">
        <f t="shared" si="51"/>
        <v>0</v>
      </c>
      <c r="U989" s="25"/>
      <c r="V989" s="26"/>
      <c r="W989" s="26"/>
      <c r="X989" s="26"/>
      <c r="Y989" s="18"/>
      <c r="Z989" s="18"/>
      <c r="AA989" s="42"/>
      <c r="AB989" s="18"/>
      <c r="AC989" s="18"/>
      <c r="AD989" s="18"/>
      <c r="AE989" s="18"/>
      <c r="AF989" s="43" t="e">
        <f t="shared" si="53"/>
        <v>#DIV/0!</v>
      </c>
      <c r="AG989" s="44"/>
      <c r="AH989" s="44" t="b">
        <f t="shared" si="52"/>
        <v>1</v>
      </c>
    </row>
    <row r="990" spans="1:34" ht="44.25" customHeight="1" thickBot="1" x14ac:dyDescent="0.3">
      <c r="A990" s="18"/>
      <c r="B990" s="18"/>
      <c r="C990" s="3"/>
      <c r="D990" s="18"/>
      <c r="E990" s="3" t="str">
        <f>IF(D990=1,'Tipo '!$B$2,IF(D990=2,'Tipo '!$B$3,IF(D990=3,'Tipo '!$B$4,IF(D990=4,'Tipo '!$B$5,IF(D990=5,'Tipo '!$B$6,IF(D990=6,'Tipo '!$B$7,IF(D990=7,'Tipo '!$B$8,IF(D990=8,'Tipo '!$B$9,IF(D990=9,'Tipo '!$B$10,IF(D990=10,'Tipo '!$B$11,IF(D990=11,'Tipo '!$B$12,IF(D990=12,'Tipo '!$B$13,IF(D990=13,'Tipo '!$B$14,IF(D990=14,'Tipo '!$B$15,IF(D990=15,'Tipo '!$B$16,IF(D990=16,'Tipo '!$B$17,IF(D990=17,'Tipo '!$B$18,IF(D990=18,'Tipo '!$B$19,IF(D990=19,'Tipo '!$B$20,IF(D990=20,'Tipo '!$B$21,"No ha seleccionado un tipo de contrato válido"))))))))))))))))))))</f>
        <v>No ha seleccionado un tipo de contrato válido</v>
      </c>
      <c r="F990" s="3"/>
      <c r="G990" s="3"/>
      <c r="H990" s="22"/>
      <c r="I990" s="22"/>
      <c r="J990" s="8"/>
      <c r="K990" s="41" t="str">
        <f>IF(J990=1,'Equivalencia BH-BMPT'!$D$2,IF(J990=2,'Equivalencia BH-BMPT'!$D$3,IF(J990=3,'Equivalencia BH-BMPT'!$D$4,IF(J990=4,'Equivalencia BH-BMPT'!$D$5,IF(J990=5,'Equivalencia BH-BMPT'!$D$6,IF(J990=6,'Equivalencia BH-BMPT'!$D$7,IF(J990=7,'Equivalencia BH-BMPT'!$D$8,IF(J990=8,'Equivalencia BH-BMPT'!$D$9,IF(J990=9,'Equivalencia BH-BMPT'!$D$10,IF(J990=10,'Equivalencia BH-BMPT'!$D$11,IF(J990=11,'Equivalencia BH-BMPT'!$D$12,IF(J990=12,'Equivalencia BH-BMPT'!$D$13,IF(J990=13,'Equivalencia BH-BMPT'!$D$14,IF(J990=14,'Equivalencia BH-BMPT'!$D$15,IF(J990=15,'Equivalencia BH-BMPT'!$D$16,IF(J990=16,'Equivalencia BH-BMPT'!$D$17,IF(J990=17,'Equivalencia BH-BMPT'!$D$18,IF(J990=18,'Equivalencia BH-BMPT'!$D$19,IF(J990=19,'Equivalencia BH-BMPT'!$D$20,IF(J990=20,'Equivalencia BH-BMPT'!$D$21,IF(J990=21,'Equivalencia BH-BMPT'!$D$22,IF(J990=22,'Equivalencia BH-BMPT'!$D$23,IF(J990=23,'Equivalencia BH-BMPT'!#REF!,IF(J990=24,'Equivalencia BH-BMPT'!$D$25,IF(J990=25,'Equivalencia BH-BMPT'!$D$26,IF(J990=26,'Equivalencia BH-BMPT'!$D$27,IF(J990=27,'Equivalencia BH-BMPT'!$D$28,IF(J990=28,'Equivalencia BH-BMPT'!$D$29,IF(J990=29,'Equivalencia BH-BMPT'!$D$30,IF(J990=30,'Equivalencia BH-BMPT'!$D$31,IF(J990=31,'Equivalencia BH-BMPT'!$D$32,IF(J990=32,'Equivalencia BH-BMPT'!$D$33,IF(J990=33,'Equivalencia BH-BMPT'!$D$34,IF(J990=34,'Equivalencia BH-BMPT'!$D$35,IF(J990=35,'Equivalencia BH-BMPT'!$D$36,IF(J990=36,'Equivalencia BH-BMPT'!$D$37,IF(J990=37,'Equivalencia BH-BMPT'!$D$38,IF(J990=38,'Equivalencia BH-BMPT'!#REF!,IF(J990=39,'Equivalencia BH-BMPT'!$D$40,IF(J990=40,'Equivalencia BH-BMPT'!$D$41,IF(J990=41,'Equivalencia BH-BMPT'!$D$42,IF(J990=42,'Equivalencia BH-BMPT'!$D$43,IF(J990=43,'Equivalencia BH-BMPT'!$D$44,IF(J990=44,'Equivalencia BH-BMPT'!$D$45,IF(J990=45,'Equivalencia BH-BMPT'!$D$46,"No ha seleccionado un número de programa")))))))))))))))))))))))))))))))))))))))))))))</f>
        <v>No ha seleccionado un número de programa</v>
      </c>
      <c r="L990" s="23"/>
      <c r="M990" s="18"/>
      <c r="N990" s="27"/>
      <c r="O990" s="24"/>
      <c r="P990" s="92"/>
      <c r="Q990" s="25"/>
      <c r="R990" s="25"/>
      <c r="S990" s="25"/>
      <c r="T990" s="25">
        <f t="shared" si="51"/>
        <v>0</v>
      </c>
      <c r="U990" s="25"/>
      <c r="V990" s="26"/>
      <c r="W990" s="26"/>
      <c r="X990" s="26"/>
      <c r="Y990" s="18"/>
      <c r="Z990" s="18"/>
      <c r="AA990" s="42"/>
      <c r="AB990" s="18"/>
      <c r="AC990" s="18"/>
      <c r="AD990" s="18"/>
      <c r="AE990" s="18"/>
      <c r="AF990" s="43" t="e">
        <f t="shared" si="53"/>
        <v>#DIV/0!</v>
      </c>
      <c r="AG990" s="44"/>
      <c r="AH990" s="44" t="b">
        <f t="shared" si="52"/>
        <v>1</v>
      </c>
    </row>
    <row r="991" spans="1:34" ht="44.25" customHeight="1" thickBot="1" x14ac:dyDescent="0.3">
      <c r="A991" s="18"/>
      <c r="B991" s="18"/>
      <c r="C991" s="3"/>
      <c r="D991" s="18"/>
      <c r="E991" s="3" t="str">
        <f>IF(D991=1,'Tipo '!$B$2,IF(D991=2,'Tipo '!$B$3,IF(D991=3,'Tipo '!$B$4,IF(D991=4,'Tipo '!$B$5,IF(D991=5,'Tipo '!$B$6,IF(D991=6,'Tipo '!$B$7,IF(D991=7,'Tipo '!$B$8,IF(D991=8,'Tipo '!$B$9,IF(D991=9,'Tipo '!$B$10,IF(D991=10,'Tipo '!$B$11,IF(D991=11,'Tipo '!$B$12,IF(D991=12,'Tipo '!$B$13,IF(D991=13,'Tipo '!$B$14,IF(D991=14,'Tipo '!$B$15,IF(D991=15,'Tipo '!$B$16,IF(D991=16,'Tipo '!$B$17,IF(D991=17,'Tipo '!$B$18,IF(D991=18,'Tipo '!$B$19,IF(D991=19,'Tipo '!$B$20,IF(D991=20,'Tipo '!$B$21,"No ha seleccionado un tipo de contrato válido"))))))))))))))))))))</f>
        <v>No ha seleccionado un tipo de contrato válido</v>
      </c>
      <c r="F991" s="3"/>
      <c r="G991" s="3"/>
      <c r="H991" s="22"/>
      <c r="I991" s="22"/>
      <c r="J991" s="8"/>
      <c r="K991" s="41" t="str">
        <f>IF(J991=1,'Equivalencia BH-BMPT'!$D$2,IF(J991=2,'Equivalencia BH-BMPT'!$D$3,IF(J991=3,'Equivalencia BH-BMPT'!$D$4,IF(J991=4,'Equivalencia BH-BMPT'!$D$5,IF(J991=5,'Equivalencia BH-BMPT'!$D$6,IF(J991=6,'Equivalencia BH-BMPT'!$D$7,IF(J991=7,'Equivalencia BH-BMPT'!$D$8,IF(J991=8,'Equivalencia BH-BMPT'!$D$9,IF(J991=9,'Equivalencia BH-BMPT'!$D$10,IF(J991=10,'Equivalencia BH-BMPT'!$D$11,IF(J991=11,'Equivalencia BH-BMPT'!$D$12,IF(J991=12,'Equivalencia BH-BMPT'!$D$13,IF(J991=13,'Equivalencia BH-BMPT'!$D$14,IF(J991=14,'Equivalencia BH-BMPT'!$D$15,IF(J991=15,'Equivalencia BH-BMPT'!$D$16,IF(J991=16,'Equivalencia BH-BMPT'!$D$17,IF(J991=17,'Equivalencia BH-BMPT'!$D$18,IF(J991=18,'Equivalencia BH-BMPT'!$D$19,IF(J991=19,'Equivalencia BH-BMPT'!$D$20,IF(J991=20,'Equivalencia BH-BMPT'!$D$21,IF(J991=21,'Equivalencia BH-BMPT'!$D$22,IF(J991=22,'Equivalencia BH-BMPT'!$D$23,IF(J991=23,'Equivalencia BH-BMPT'!#REF!,IF(J991=24,'Equivalencia BH-BMPT'!$D$25,IF(J991=25,'Equivalencia BH-BMPT'!$D$26,IF(J991=26,'Equivalencia BH-BMPT'!$D$27,IF(J991=27,'Equivalencia BH-BMPT'!$D$28,IF(J991=28,'Equivalencia BH-BMPT'!$D$29,IF(J991=29,'Equivalencia BH-BMPT'!$D$30,IF(J991=30,'Equivalencia BH-BMPT'!$D$31,IF(J991=31,'Equivalencia BH-BMPT'!$D$32,IF(J991=32,'Equivalencia BH-BMPT'!$D$33,IF(J991=33,'Equivalencia BH-BMPT'!$D$34,IF(J991=34,'Equivalencia BH-BMPT'!$D$35,IF(J991=35,'Equivalencia BH-BMPT'!$D$36,IF(J991=36,'Equivalencia BH-BMPT'!$D$37,IF(J991=37,'Equivalencia BH-BMPT'!$D$38,IF(J991=38,'Equivalencia BH-BMPT'!#REF!,IF(J991=39,'Equivalencia BH-BMPT'!$D$40,IF(J991=40,'Equivalencia BH-BMPT'!$D$41,IF(J991=41,'Equivalencia BH-BMPT'!$D$42,IF(J991=42,'Equivalencia BH-BMPT'!$D$43,IF(J991=43,'Equivalencia BH-BMPT'!$D$44,IF(J991=44,'Equivalencia BH-BMPT'!$D$45,IF(J991=45,'Equivalencia BH-BMPT'!$D$46,"No ha seleccionado un número de programa")))))))))))))))))))))))))))))))))))))))))))))</f>
        <v>No ha seleccionado un número de programa</v>
      </c>
      <c r="L991" s="23"/>
      <c r="M991" s="18"/>
      <c r="N991" s="27"/>
      <c r="O991" s="24"/>
      <c r="P991" s="92"/>
      <c r="Q991" s="25"/>
      <c r="R991" s="25"/>
      <c r="S991" s="25"/>
      <c r="T991" s="25">
        <f t="shared" si="51"/>
        <v>0</v>
      </c>
      <c r="U991" s="25"/>
      <c r="V991" s="26"/>
      <c r="W991" s="26"/>
      <c r="X991" s="26"/>
      <c r="Y991" s="18"/>
      <c r="Z991" s="18"/>
      <c r="AA991" s="42"/>
      <c r="AB991" s="18"/>
      <c r="AC991" s="18"/>
      <c r="AD991" s="18"/>
      <c r="AE991" s="18"/>
      <c r="AF991" s="43" t="e">
        <f t="shared" si="53"/>
        <v>#DIV/0!</v>
      </c>
      <c r="AG991" s="44"/>
      <c r="AH991" s="44" t="b">
        <f t="shared" si="52"/>
        <v>1</v>
      </c>
    </row>
    <row r="992" spans="1:34" ht="44.25" customHeight="1" thickBot="1" x14ac:dyDescent="0.3">
      <c r="A992" s="18"/>
      <c r="B992" s="18"/>
      <c r="C992" s="3"/>
      <c r="D992" s="18"/>
      <c r="E992" s="3" t="str">
        <f>IF(D992=1,'Tipo '!$B$2,IF(D992=2,'Tipo '!$B$3,IF(D992=3,'Tipo '!$B$4,IF(D992=4,'Tipo '!$B$5,IF(D992=5,'Tipo '!$B$6,IF(D992=6,'Tipo '!$B$7,IF(D992=7,'Tipo '!$B$8,IF(D992=8,'Tipo '!$B$9,IF(D992=9,'Tipo '!$B$10,IF(D992=10,'Tipo '!$B$11,IF(D992=11,'Tipo '!$B$12,IF(D992=12,'Tipo '!$B$13,IF(D992=13,'Tipo '!$B$14,IF(D992=14,'Tipo '!$B$15,IF(D992=15,'Tipo '!$B$16,IF(D992=16,'Tipo '!$B$17,IF(D992=17,'Tipo '!$B$18,IF(D992=18,'Tipo '!$B$19,IF(D992=19,'Tipo '!$B$20,IF(D992=20,'Tipo '!$B$21,"No ha seleccionado un tipo de contrato válido"))))))))))))))))))))</f>
        <v>No ha seleccionado un tipo de contrato válido</v>
      </c>
      <c r="F992" s="3"/>
      <c r="G992" s="3"/>
      <c r="H992" s="22"/>
      <c r="I992" s="22"/>
      <c r="J992" s="8"/>
      <c r="K992" s="41" t="str">
        <f>IF(J992=1,'Equivalencia BH-BMPT'!$D$2,IF(J992=2,'Equivalencia BH-BMPT'!$D$3,IF(J992=3,'Equivalencia BH-BMPT'!$D$4,IF(J992=4,'Equivalencia BH-BMPT'!$D$5,IF(J992=5,'Equivalencia BH-BMPT'!$D$6,IF(J992=6,'Equivalencia BH-BMPT'!$D$7,IF(J992=7,'Equivalencia BH-BMPT'!$D$8,IF(J992=8,'Equivalencia BH-BMPT'!$D$9,IF(J992=9,'Equivalencia BH-BMPT'!$D$10,IF(J992=10,'Equivalencia BH-BMPT'!$D$11,IF(J992=11,'Equivalencia BH-BMPT'!$D$12,IF(J992=12,'Equivalencia BH-BMPT'!$D$13,IF(J992=13,'Equivalencia BH-BMPT'!$D$14,IF(J992=14,'Equivalencia BH-BMPT'!$D$15,IF(J992=15,'Equivalencia BH-BMPT'!$D$16,IF(J992=16,'Equivalencia BH-BMPT'!$D$17,IF(J992=17,'Equivalencia BH-BMPT'!$D$18,IF(J992=18,'Equivalencia BH-BMPT'!$D$19,IF(J992=19,'Equivalencia BH-BMPT'!$D$20,IF(J992=20,'Equivalencia BH-BMPT'!$D$21,IF(J992=21,'Equivalencia BH-BMPT'!$D$22,IF(J992=22,'Equivalencia BH-BMPT'!$D$23,IF(J992=23,'Equivalencia BH-BMPT'!#REF!,IF(J992=24,'Equivalencia BH-BMPT'!$D$25,IF(J992=25,'Equivalencia BH-BMPT'!$D$26,IF(J992=26,'Equivalencia BH-BMPT'!$D$27,IF(J992=27,'Equivalencia BH-BMPT'!$D$28,IF(J992=28,'Equivalencia BH-BMPT'!$D$29,IF(J992=29,'Equivalencia BH-BMPT'!$D$30,IF(J992=30,'Equivalencia BH-BMPT'!$D$31,IF(J992=31,'Equivalencia BH-BMPT'!$D$32,IF(J992=32,'Equivalencia BH-BMPT'!$D$33,IF(J992=33,'Equivalencia BH-BMPT'!$D$34,IF(J992=34,'Equivalencia BH-BMPT'!$D$35,IF(J992=35,'Equivalencia BH-BMPT'!$D$36,IF(J992=36,'Equivalencia BH-BMPT'!$D$37,IF(J992=37,'Equivalencia BH-BMPT'!$D$38,IF(J992=38,'Equivalencia BH-BMPT'!#REF!,IF(J992=39,'Equivalencia BH-BMPT'!$D$40,IF(J992=40,'Equivalencia BH-BMPT'!$D$41,IF(J992=41,'Equivalencia BH-BMPT'!$D$42,IF(J992=42,'Equivalencia BH-BMPT'!$D$43,IF(J992=43,'Equivalencia BH-BMPT'!$D$44,IF(J992=44,'Equivalencia BH-BMPT'!$D$45,IF(J992=45,'Equivalencia BH-BMPT'!$D$46,"No ha seleccionado un número de programa")))))))))))))))))))))))))))))))))))))))))))))</f>
        <v>No ha seleccionado un número de programa</v>
      </c>
      <c r="L992" s="23"/>
      <c r="M992" s="18"/>
      <c r="N992" s="27"/>
      <c r="O992" s="24"/>
      <c r="P992" s="92"/>
      <c r="Q992" s="25"/>
      <c r="R992" s="25"/>
      <c r="S992" s="25"/>
      <c r="T992" s="25">
        <f t="shared" si="51"/>
        <v>0</v>
      </c>
      <c r="U992" s="25"/>
      <c r="V992" s="26"/>
      <c r="W992" s="26"/>
      <c r="X992" s="26"/>
      <c r="Y992" s="18"/>
      <c r="Z992" s="18"/>
      <c r="AA992" s="42"/>
      <c r="AB992" s="18"/>
      <c r="AC992" s="18"/>
      <c r="AD992" s="18"/>
      <c r="AE992" s="18"/>
      <c r="AF992" s="43" t="e">
        <f t="shared" si="53"/>
        <v>#DIV/0!</v>
      </c>
      <c r="AG992" s="44"/>
      <c r="AH992" s="44" t="b">
        <f t="shared" si="52"/>
        <v>1</v>
      </c>
    </row>
    <row r="993" spans="1:34" ht="44.25" customHeight="1" thickBot="1" x14ac:dyDescent="0.3">
      <c r="A993" s="18"/>
      <c r="B993" s="18"/>
      <c r="C993" s="3"/>
      <c r="D993" s="18"/>
      <c r="E993" s="3" t="str">
        <f>IF(D993=1,'Tipo '!$B$2,IF(D993=2,'Tipo '!$B$3,IF(D993=3,'Tipo '!$B$4,IF(D993=4,'Tipo '!$B$5,IF(D993=5,'Tipo '!$B$6,IF(D993=6,'Tipo '!$B$7,IF(D993=7,'Tipo '!$B$8,IF(D993=8,'Tipo '!$B$9,IF(D993=9,'Tipo '!$B$10,IF(D993=10,'Tipo '!$B$11,IF(D993=11,'Tipo '!$B$12,IF(D993=12,'Tipo '!$B$13,IF(D993=13,'Tipo '!$B$14,IF(D993=14,'Tipo '!$B$15,IF(D993=15,'Tipo '!$B$16,IF(D993=16,'Tipo '!$B$17,IF(D993=17,'Tipo '!$B$18,IF(D993=18,'Tipo '!$B$19,IF(D993=19,'Tipo '!$B$20,IF(D993=20,'Tipo '!$B$21,"No ha seleccionado un tipo de contrato válido"))))))))))))))))))))</f>
        <v>No ha seleccionado un tipo de contrato válido</v>
      </c>
      <c r="F993" s="3"/>
      <c r="G993" s="3"/>
      <c r="H993" s="22"/>
      <c r="I993" s="22"/>
      <c r="J993" s="8"/>
      <c r="K993" s="41" t="str">
        <f>IF(J993=1,'Equivalencia BH-BMPT'!$D$2,IF(J993=2,'Equivalencia BH-BMPT'!$D$3,IF(J993=3,'Equivalencia BH-BMPT'!$D$4,IF(J993=4,'Equivalencia BH-BMPT'!$D$5,IF(J993=5,'Equivalencia BH-BMPT'!$D$6,IF(J993=6,'Equivalencia BH-BMPT'!$D$7,IF(J993=7,'Equivalencia BH-BMPT'!$D$8,IF(J993=8,'Equivalencia BH-BMPT'!$D$9,IF(J993=9,'Equivalencia BH-BMPT'!$D$10,IF(J993=10,'Equivalencia BH-BMPT'!$D$11,IF(J993=11,'Equivalencia BH-BMPT'!$D$12,IF(J993=12,'Equivalencia BH-BMPT'!$D$13,IF(J993=13,'Equivalencia BH-BMPT'!$D$14,IF(J993=14,'Equivalencia BH-BMPT'!$D$15,IF(J993=15,'Equivalencia BH-BMPT'!$D$16,IF(J993=16,'Equivalencia BH-BMPT'!$D$17,IF(J993=17,'Equivalencia BH-BMPT'!$D$18,IF(J993=18,'Equivalencia BH-BMPT'!$D$19,IF(J993=19,'Equivalencia BH-BMPT'!$D$20,IF(J993=20,'Equivalencia BH-BMPT'!$D$21,IF(J993=21,'Equivalencia BH-BMPT'!$D$22,IF(J993=22,'Equivalencia BH-BMPT'!$D$23,IF(J993=23,'Equivalencia BH-BMPT'!#REF!,IF(J993=24,'Equivalencia BH-BMPT'!$D$25,IF(J993=25,'Equivalencia BH-BMPT'!$D$26,IF(J993=26,'Equivalencia BH-BMPT'!$D$27,IF(J993=27,'Equivalencia BH-BMPT'!$D$28,IF(J993=28,'Equivalencia BH-BMPT'!$D$29,IF(J993=29,'Equivalencia BH-BMPT'!$D$30,IF(J993=30,'Equivalencia BH-BMPT'!$D$31,IF(J993=31,'Equivalencia BH-BMPT'!$D$32,IF(J993=32,'Equivalencia BH-BMPT'!$D$33,IF(J993=33,'Equivalencia BH-BMPT'!$D$34,IF(J993=34,'Equivalencia BH-BMPT'!$D$35,IF(J993=35,'Equivalencia BH-BMPT'!$D$36,IF(J993=36,'Equivalencia BH-BMPT'!$D$37,IF(J993=37,'Equivalencia BH-BMPT'!$D$38,IF(J993=38,'Equivalencia BH-BMPT'!#REF!,IF(J993=39,'Equivalencia BH-BMPT'!$D$40,IF(J993=40,'Equivalencia BH-BMPT'!$D$41,IF(J993=41,'Equivalencia BH-BMPT'!$D$42,IF(J993=42,'Equivalencia BH-BMPT'!$D$43,IF(J993=43,'Equivalencia BH-BMPT'!$D$44,IF(J993=44,'Equivalencia BH-BMPT'!$D$45,IF(J993=45,'Equivalencia BH-BMPT'!$D$46,"No ha seleccionado un número de programa")))))))))))))))))))))))))))))))))))))))))))))</f>
        <v>No ha seleccionado un número de programa</v>
      </c>
      <c r="L993" s="23"/>
      <c r="M993" s="18"/>
      <c r="N993" s="27"/>
      <c r="O993" s="24"/>
      <c r="P993" s="92"/>
      <c r="Q993" s="25"/>
      <c r="R993" s="25"/>
      <c r="S993" s="25"/>
      <c r="T993" s="25">
        <f t="shared" si="51"/>
        <v>0</v>
      </c>
      <c r="U993" s="25"/>
      <c r="V993" s="26"/>
      <c r="W993" s="26"/>
      <c r="X993" s="26"/>
      <c r="Y993" s="18"/>
      <c r="Z993" s="18"/>
      <c r="AA993" s="42"/>
      <c r="AB993" s="18"/>
      <c r="AC993" s="18"/>
      <c r="AD993" s="18"/>
      <c r="AE993" s="18"/>
      <c r="AF993" s="43" t="e">
        <f t="shared" si="53"/>
        <v>#DIV/0!</v>
      </c>
      <c r="AG993" s="44"/>
      <c r="AH993" s="44" t="b">
        <f t="shared" si="52"/>
        <v>1</v>
      </c>
    </row>
    <row r="994" spans="1:34" ht="44.25" customHeight="1" thickBot="1" x14ac:dyDescent="0.3">
      <c r="A994" s="18"/>
      <c r="B994" s="18"/>
      <c r="C994" s="3"/>
      <c r="D994" s="18"/>
      <c r="E994" s="3" t="str">
        <f>IF(D994=1,'Tipo '!$B$2,IF(D994=2,'Tipo '!$B$3,IF(D994=3,'Tipo '!$B$4,IF(D994=4,'Tipo '!$B$5,IF(D994=5,'Tipo '!$B$6,IF(D994=6,'Tipo '!$B$7,IF(D994=7,'Tipo '!$B$8,IF(D994=8,'Tipo '!$B$9,IF(D994=9,'Tipo '!$B$10,IF(D994=10,'Tipo '!$B$11,IF(D994=11,'Tipo '!$B$12,IF(D994=12,'Tipo '!$B$13,IF(D994=13,'Tipo '!$B$14,IF(D994=14,'Tipo '!$B$15,IF(D994=15,'Tipo '!$B$16,IF(D994=16,'Tipo '!$B$17,IF(D994=17,'Tipo '!$B$18,IF(D994=18,'Tipo '!$B$19,IF(D994=19,'Tipo '!$B$20,IF(D994=20,'Tipo '!$B$21,"No ha seleccionado un tipo de contrato válido"))))))))))))))))))))</f>
        <v>No ha seleccionado un tipo de contrato válido</v>
      </c>
      <c r="F994" s="3"/>
      <c r="G994" s="3"/>
      <c r="H994" s="22"/>
      <c r="I994" s="22"/>
      <c r="J994" s="8"/>
      <c r="K994" s="41" t="str">
        <f>IF(J994=1,'Equivalencia BH-BMPT'!$D$2,IF(J994=2,'Equivalencia BH-BMPT'!$D$3,IF(J994=3,'Equivalencia BH-BMPT'!$D$4,IF(J994=4,'Equivalencia BH-BMPT'!$D$5,IF(J994=5,'Equivalencia BH-BMPT'!$D$6,IF(J994=6,'Equivalencia BH-BMPT'!$D$7,IF(J994=7,'Equivalencia BH-BMPT'!$D$8,IF(J994=8,'Equivalencia BH-BMPT'!$D$9,IF(J994=9,'Equivalencia BH-BMPT'!$D$10,IF(J994=10,'Equivalencia BH-BMPT'!$D$11,IF(J994=11,'Equivalencia BH-BMPT'!$D$12,IF(J994=12,'Equivalencia BH-BMPT'!$D$13,IF(J994=13,'Equivalencia BH-BMPT'!$D$14,IF(J994=14,'Equivalencia BH-BMPT'!$D$15,IF(J994=15,'Equivalencia BH-BMPT'!$D$16,IF(J994=16,'Equivalencia BH-BMPT'!$D$17,IF(J994=17,'Equivalencia BH-BMPT'!$D$18,IF(J994=18,'Equivalencia BH-BMPT'!$D$19,IF(J994=19,'Equivalencia BH-BMPT'!$D$20,IF(J994=20,'Equivalencia BH-BMPT'!$D$21,IF(J994=21,'Equivalencia BH-BMPT'!$D$22,IF(J994=22,'Equivalencia BH-BMPT'!$D$23,IF(J994=23,'Equivalencia BH-BMPT'!#REF!,IF(J994=24,'Equivalencia BH-BMPT'!$D$25,IF(J994=25,'Equivalencia BH-BMPT'!$D$26,IF(J994=26,'Equivalencia BH-BMPT'!$D$27,IF(J994=27,'Equivalencia BH-BMPT'!$D$28,IF(J994=28,'Equivalencia BH-BMPT'!$D$29,IF(J994=29,'Equivalencia BH-BMPT'!$D$30,IF(J994=30,'Equivalencia BH-BMPT'!$D$31,IF(J994=31,'Equivalencia BH-BMPT'!$D$32,IF(J994=32,'Equivalencia BH-BMPT'!$D$33,IF(J994=33,'Equivalencia BH-BMPT'!$D$34,IF(J994=34,'Equivalencia BH-BMPT'!$D$35,IF(J994=35,'Equivalencia BH-BMPT'!$D$36,IF(J994=36,'Equivalencia BH-BMPT'!$D$37,IF(J994=37,'Equivalencia BH-BMPT'!$D$38,IF(J994=38,'Equivalencia BH-BMPT'!#REF!,IF(J994=39,'Equivalencia BH-BMPT'!$D$40,IF(J994=40,'Equivalencia BH-BMPT'!$D$41,IF(J994=41,'Equivalencia BH-BMPT'!$D$42,IF(J994=42,'Equivalencia BH-BMPT'!$D$43,IF(J994=43,'Equivalencia BH-BMPT'!$D$44,IF(J994=44,'Equivalencia BH-BMPT'!$D$45,IF(J994=45,'Equivalencia BH-BMPT'!$D$46,"No ha seleccionado un número de programa")))))))))))))))))))))))))))))))))))))))))))))</f>
        <v>No ha seleccionado un número de programa</v>
      </c>
      <c r="L994" s="23"/>
      <c r="M994" s="18"/>
      <c r="N994" s="27"/>
      <c r="O994" s="24"/>
      <c r="P994" s="92"/>
      <c r="Q994" s="25"/>
      <c r="R994" s="25"/>
      <c r="S994" s="25"/>
      <c r="T994" s="25">
        <f t="shared" si="51"/>
        <v>0</v>
      </c>
      <c r="U994" s="25"/>
      <c r="V994" s="26"/>
      <c r="W994" s="26"/>
      <c r="X994" s="26"/>
      <c r="Y994" s="18"/>
      <c r="Z994" s="18"/>
      <c r="AA994" s="42"/>
      <c r="AB994" s="18"/>
      <c r="AC994" s="18"/>
      <c r="AD994" s="18"/>
      <c r="AE994" s="18"/>
      <c r="AF994" s="43" t="e">
        <f t="shared" si="53"/>
        <v>#DIV/0!</v>
      </c>
      <c r="AG994" s="44"/>
      <c r="AH994" s="44" t="b">
        <f t="shared" si="52"/>
        <v>1</v>
      </c>
    </row>
    <row r="995" spans="1:34" ht="44.25" customHeight="1" thickBot="1" x14ac:dyDescent="0.3">
      <c r="A995" s="18"/>
      <c r="B995" s="18"/>
      <c r="C995" s="3"/>
      <c r="D995" s="18"/>
      <c r="E995" s="3" t="str">
        <f>IF(D995=1,'Tipo '!$B$2,IF(D995=2,'Tipo '!$B$3,IF(D995=3,'Tipo '!$B$4,IF(D995=4,'Tipo '!$B$5,IF(D995=5,'Tipo '!$B$6,IF(D995=6,'Tipo '!$B$7,IF(D995=7,'Tipo '!$B$8,IF(D995=8,'Tipo '!$B$9,IF(D995=9,'Tipo '!$B$10,IF(D995=10,'Tipo '!$B$11,IF(D995=11,'Tipo '!$B$12,IF(D995=12,'Tipo '!$B$13,IF(D995=13,'Tipo '!$B$14,IF(D995=14,'Tipo '!$B$15,IF(D995=15,'Tipo '!$B$16,IF(D995=16,'Tipo '!$B$17,IF(D995=17,'Tipo '!$B$18,IF(D995=18,'Tipo '!$B$19,IF(D995=19,'Tipo '!$B$20,IF(D995=20,'Tipo '!$B$21,"No ha seleccionado un tipo de contrato válido"))))))))))))))))))))</f>
        <v>No ha seleccionado un tipo de contrato válido</v>
      </c>
      <c r="F995" s="3"/>
      <c r="G995" s="3"/>
      <c r="H995" s="22"/>
      <c r="I995" s="22"/>
      <c r="J995" s="8"/>
      <c r="K995" s="41" t="str">
        <f>IF(J995=1,'Equivalencia BH-BMPT'!$D$2,IF(J995=2,'Equivalencia BH-BMPT'!$D$3,IF(J995=3,'Equivalencia BH-BMPT'!$D$4,IF(J995=4,'Equivalencia BH-BMPT'!$D$5,IF(J995=5,'Equivalencia BH-BMPT'!$D$6,IF(J995=6,'Equivalencia BH-BMPT'!$D$7,IF(J995=7,'Equivalencia BH-BMPT'!$D$8,IF(J995=8,'Equivalencia BH-BMPT'!$D$9,IF(J995=9,'Equivalencia BH-BMPT'!$D$10,IF(J995=10,'Equivalencia BH-BMPT'!$D$11,IF(J995=11,'Equivalencia BH-BMPT'!$D$12,IF(J995=12,'Equivalencia BH-BMPT'!$D$13,IF(J995=13,'Equivalencia BH-BMPT'!$D$14,IF(J995=14,'Equivalencia BH-BMPT'!$D$15,IF(J995=15,'Equivalencia BH-BMPT'!$D$16,IF(J995=16,'Equivalencia BH-BMPT'!$D$17,IF(J995=17,'Equivalencia BH-BMPT'!$D$18,IF(J995=18,'Equivalencia BH-BMPT'!$D$19,IF(J995=19,'Equivalencia BH-BMPT'!$D$20,IF(J995=20,'Equivalencia BH-BMPT'!$D$21,IF(J995=21,'Equivalencia BH-BMPT'!$D$22,IF(J995=22,'Equivalencia BH-BMPT'!$D$23,IF(J995=23,'Equivalencia BH-BMPT'!#REF!,IF(J995=24,'Equivalencia BH-BMPT'!$D$25,IF(J995=25,'Equivalencia BH-BMPT'!$D$26,IF(J995=26,'Equivalencia BH-BMPT'!$D$27,IF(J995=27,'Equivalencia BH-BMPT'!$D$28,IF(J995=28,'Equivalencia BH-BMPT'!$D$29,IF(J995=29,'Equivalencia BH-BMPT'!$D$30,IF(J995=30,'Equivalencia BH-BMPT'!$D$31,IF(J995=31,'Equivalencia BH-BMPT'!$D$32,IF(J995=32,'Equivalencia BH-BMPT'!$D$33,IF(J995=33,'Equivalencia BH-BMPT'!$D$34,IF(J995=34,'Equivalencia BH-BMPT'!$D$35,IF(J995=35,'Equivalencia BH-BMPT'!$D$36,IF(J995=36,'Equivalencia BH-BMPT'!$D$37,IF(J995=37,'Equivalencia BH-BMPT'!$D$38,IF(J995=38,'Equivalencia BH-BMPT'!#REF!,IF(J995=39,'Equivalencia BH-BMPT'!$D$40,IF(J995=40,'Equivalencia BH-BMPT'!$D$41,IF(J995=41,'Equivalencia BH-BMPT'!$D$42,IF(J995=42,'Equivalencia BH-BMPT'!$D$43,IF(J995=43,'Equivalencia BH-BMPT'!$D$44,IF(J995=44,'Equivalencia BH-BMPT'!$D$45,IF(J995=45,'Equivalencia BH-BMPT'!$D$46,"No ha seleccionado un número de programa")))))))))))))))))))))))))))))))))))))))))))))</f>
        <v>No ha seleccionado un número de programa</v>
      </c>
      <c r="L995" s="23"/>
      <c r="M995" s="18"/>
      <c r="N995" s="27"/>
      <c r="O995" s="24"/>
      <c r="P995" s="92"/>
      <c r="Q995" s="25"/>
      <c r="R995" s="25"/>
      <c r="S995" s="25"/>
      <c r="T995" s="25">
        <f t="shared" si="51"/>
        <v>0</v>
      </c>
      <c r="U995" s="25"/>
      <c r="V995" s="26"/>
      <c r="W995" s="26"/>
      <c r="X995" s="26"/>
      <c r="Y995" s="18"/>
      <c r="Z995" s="18"/>
      <c r="AA995" s="42"/>
      <c r="AB995" s="18"/>
      <c r="AC995" s="18"/>
      <c r="AD995" s="18"/>
      <c r="AE995" s="18"/>
      <c r="AF995" s="43" t="e">
        <f t="shared" si="53"/>
        <v>#DIV/0!</v>
      </c>
      <c r="AG995" s="44"/>
      <c r="AH995" s="44" t="b">
        <f t="shared" si="52"/>
        <v>1</v>
      </c>
    </row>
    <row r="996" spans="1:34" ht="44.25" customHeight="1" thickBot="1" x14ac:dyDescent="0.3">
      <c r="A996" s="18"/>
      <c r="B996" s="18"/>
      <c r="C996" s="3"/>
      <c r="D996" s="18"/>
      <c r="E996" s="3" t="str">
        <f>IF(D996=1,'Tipo '!$B$2,IF(D996=2,'Tipo '!$B$3,IF(D996=3,'Tipo '!$B$4,IF(D996=4,'Tipo '!$B$5,IF(D996=5,'Tipo '!$B$6,IF(D996=6,'Tipo '!$B$7,IF(D996=7,'Tipo '!$B$8,IF(D996=8,'Tipo '!$B$9,IF(D996=9,'Tipo '!$B$10,IF(D996=10,'Tipo '!$B$11,IF(D996=11,'Tipo '!$B$12,IF(D996=12,'Tipo '!$B$13,IF(D996=13,'Tipo '!$B$14,IF(D996=14,'Tipo '!$B$15,IF(D996=15,'Tipo '!$B$16,IF(D996=16,'Tipo '!$B$17,IF(D996=17,'Tipo '!$B$18,IF(D996=18,'Tipo '!$B$19,IF(D996=19,'Tipo '!$B$20,IF(D996=20,'Tipo '!$B$21,"No ha seleccionado un tipo de contrato válido"))))))))))))))))))))</f>
        <v>No ha seleccionado un tipo de contrato válido</v>
      </c>
      <c r="F996" s="3"/>
      <c r="G996" s="3"/>
      <c r="H996" s="22"/>
      <c r="I996" s="22"/>
      <c r="J996" s="8"/>
      <c r="K996" s="41" t="str">
        <f>IF(J996=1,'Equivalencia BH-BMPT'!$D$2,IF(J996=2,'Equivalencia BH-BMPT'!$D$3,IF(J996=3,'Equivalencia BH-BMPT'!$D$4,IF(J996=4,'Equivalencia BH-BMPT'!$D$5,IF(J996=5,'Equivalencia BH-BMPT'!$D$6,IF(J996=6,'Equivalencia BH-BMPT'!$D$7,IF(J996=7,'Equivalencia BH-BMPT'!$D$8,IF(J996=8,'Equivalencia BH-BMPT'!$D$9,IF(J996=9,'Equivalencia BH-BMPT'!$D$10,IF(J996=10,'Equivalencia BH-BMPT'!$D$11,IF(J996=11,'Equivalencia BH-BMPT'!$D$12,IF(J996=12,'Equivalencia BH-BMPT'!$D$13,IF(J996=13,'Equivalencia BH-BMPT'!$D$14,IF(J996=14,'Equivalencia BH-BMPT'!$D$15,IF(J996=15,'Equivalencia BH-BMPT'!$D$16,IF(J996=16,'Equivalencia BH-BMPT'!$D$17,IF(J996=17,'Equivalencia BH-BMPT'!$D$18,IF(J996=18,'Equivalencia BH-BMPT'!$D$19,IF(J996=19,'Equivalencia BH-BMPT'!$D$20,IF(J996=20,'Equivalencia BH-BMPT'!$D$21,IF(J996=21,'Equivalencia BH-BMPT'!$D$22,IF(J996=22,'Equivalencia BH-BMPT'!$D$23,IF(J996=23,'Equivalencia BH-BMPT'!#REF!,IF(J996=24,'Equivalencia BH-BMPT'!$D$25,IF(J996=25,'Equivalencia BH-BMPT'!$D$26,IF(J996=26,'Equivalencia BH-BMPT'!$D$27,IF(J996=27,'Equivalencia BH-BMPT'!$D$28,IF(J996=28,'Equivalencia BH-BMPT'!$D$29,IF(J996=29,'Equivalencia BH-BMPT'!$D$30,IF(J996=30,'Equivalencia BH-BMPT'!$D$31,IF(J996=31,'Equivalencia BH-BMPT'!$D$32,IF(J996=32,'Equivalencia BH-BMPT'!$D$33,IF(J996=33,'Equivalencia BH-BMPT'!$D$34,IF(J996=34,'Equivalencia BH-BMPT'!$D$35,IF(J996=35,'Equivalencia BH-BMPT'!$D$36,IF(J996=36,'Equivalencia BH-BMPT'!$D$37,IF(J996=37,'Equivalencia BH-BMPT'!$D$38,IF(J996=38,'Equivalencia BH-BMPT'!#REF!,IF(J996=39,'Equivalencia BH-BMPT'!$D$40,IF(J996=40,'Equivalencia BH-BMPT'!$D$41,IF(J996=41,'Equivalencia BH-BMPT'!$D$42,IF(J996=42,'Equivalencia BH-BMPT'!$D$43,IF(J996=43,'Equivalencia BH-BMPT'!$D$44,IF(J996=44,'Equivalencia BH-BMPT'!$D$45,IF(J996=45,'Equivalencia BH-BMPT'!$D$46,"No ha seleccionado un número de programa")))))))))))))))))))))))))))))))))))))))))))))</f>
        <v>No ha seleccionado un número de programa</v>
      </c>
      <c r="L996" s="23"/>
      <c r="M996" s="18"/>
      <c r="N996" s="27"/>
      <c r="O996" s="24"/>
      <c r="P996" s="92"/>
      <c r="Q996" s="25"/>
      <c r="R996" s="25"/>
      <c r="S996" s="25"/>
      <c r="T996" s="25">
        <f t="shared" si="51"/>
        <v>0</v>
      </c>
      <c r="U996" s="25"/>
      <c r="V996" s="26"/>
      <c r="W996" s="26"/>
      <c r="X996" s="26"/>
      <c r="Y996" s="18"/>
      <c r="Z996" s="18"/>
      <c r="AA996" s="42"/>
      <c r="AB996" s="18"/>
      <c r="AC996" s="18"/>
      <c r="AD996" s="18"/>
      <c r="AE996" s="18"/>
      <c r="AF996" s="43" t="e">
        <f t="shared" si="53"/>
        <v>#DIV/0!</v>
      </c>
      <c r="AG996" s="44"/>
      <c r="AH996" s="44" t="b">
        <f t="shared" si="52"/>
        <v>1</v>
      </c>
    </row>
    <row r="997" spans="1:34" ht="44.25" customHeight="1" thickBot="1" x14ac:dyDescent="0.3">
      <c r="A997" s="18"/>
      <c r="B997" s="18"/>
      <c r="C997" s="3"/>
      <c r="D997" s="18"/>
      <c r="E997" s="3" t="str">
        <f>IF(D997=1,'Tipo '!$B$2,IF(D997=2,'Tipo '!$B$3,IF(D997=3,'Tipo '!$B$4,IF(D997=4,'Tipo '!$B$5,IF(D997=5,'Tipo '!$B$6,IF(D997=6,'Tipo '!$B$7,IF(D997=7,'Tipo '!$B$8,IF(D997=8,'Tipo '!$B$9,IF(D997=9,'Tipo '!$B$10,IF(D997=10,'Tipo '!$B$11,IF(D997=11,'Tipo '!$B$12,IF(D997=12,'Tipo '!$B$13,IF(D997=13,'Tipo '!$B$14,IF(D997=14,'Tipo '!$B$15,IF(D997=15,'Tipo '!$B$16,IF(D997=16,'Tipo '!$B$17,IF(D997=17,'Tipo '!$B$18,IF(D997=18,'Tipo '!$B$19,IF(D997=19,'Tipo '!$B$20,IF(D997=20,'Tipo '!$B$21,"No ha seleccionado un tipo de contrato válido"))))))))))))))))))))</f>
        <v>No ha seleccionado un tipo de contrato válido</v>
      </c>
      <c r="F997" s="3"/>
      <c r="G997" s="3"/>
      <c r="H997" s="22"/>
      <c r="I997" s="22"/>
      <c r="J997" s="8"/>
      <c r="K997" s="41" t="str">
        <f>IF(J997=1,'Equivalencia BH-BMPT'!$D$2,IF(J997=2,'Equivalencia BH-BMPT'!$D$3,IF(J997=3,'Equivalencia BH-BMPT'!$D$4,IF(J997=4,'Equivalencia BH-BMPT'!$D$5,IF(J997=5,'Equivalencia BH-BMPT'!$D$6,IF(J997=6,'Equivalencia BH-BMPT'!$D$7,IF(J997=7,'Equivalencia BH-BMPT'!$D$8,IF(J997=8,'Equivalencia BH-BMPT'!$D$9,IF(J997=9,'Equivalencia BH-BMPT'!$D$10,IF(J997=10,'Equivalencia BH-BMPT'!$D$11,IF(J997=11,'Equivalencia BH-BMPT'!$D$12,IF(J997=12,'Equivalencia BH-BMPT'!$D$13,IF(J997=13,'Equivalencia BH-BMPT'!$D$14,IF(J997=14,'Equivalencia BH-BMPT'!$D$15,IF(J997=15,'Equivalencia BH-BMPT'!$D$16,IF(J997=16,'Equivalencia BH-BMPT'!$D$17,IF(J997=17,'Equivalencia BH-BMPT'!$D$18,IF(J997=18,'Equivalencia BH-BMPT'!$D$19,IF(J997=19,'Equivalencia BH-BMPT'!$D$20,IF(J997=20,'Equivalencia BH-BMPT'!$D$21,IF(J997=21,'Equivalencia BH-BMPT'!$D$22,IF(J997=22,'Equivalencia BH-BMPT'!$D$23,IF(J997=23,'Equivalencia BH-BMPT'!#REF!,IF(J997=24,'Equivalencia BH-BMPT'!$D$25,IF(J997=25,'Equivalencia BH-BMPT'!$D$26,IF(J997=26,'Equivalencia BH-BMPT'!$D$27,IF(J997=27,'Equivalencia BH-BMPT'!$D$28,IF(J997=28,'Equivalencia BH-BMPT'!$D$29,IF(J997=29,'Equivalencia BH-BMPT'!$D$30,IF(J997=30,'Equivalencia BH-BMPT'!$D$31,IF(J997=31,'Equivalencia BH-BMPT'!$D$32,IF(J997=32,'Equivalencia BH-BMPT'!$D$33,IF(J997=33,'Equivalencia BH-BMPT'!$D$34,IF(J997=34,'Equivalencia BH-BMPT'!$D$35,IF(J997=35,'Equivalencia BH-BMPT'!$D$36,IF(J997=36,'Equivalencia BH-BMPT'!$D$37,IF(J997=37,'Equivalencia BH-BMPT'!$D$38,IF(J997=38,'Equivalencia BH-BMPT'!#REF!,IF(J997=39,'Equivalencia BH-BMPT'!$D$40,IF(J997=40,'Equivalencia BH-BMPT'!$D$41,IF(J997=41,'Equivalencia BH-BMPT'!$D$42,IF(J997=42,'Equivalencia BH-BMPT'!$D$43,IF(J997=43,'Equivalencia BH-BMPT'!$D$44,IF(J997=44,'Equivalencia BH-BMPT'!$D$45,IF(J997=45,'Equivalencia BH-BMPT'!$D$46,"No ha seleccionado un número de programa")))))))))))))))))))))))))))))))))))))))))))))</f>
        <v>No ha seleccionado un número de programa</v>
      </c>
      <c r="L997" s="23"/>
      <c r="M997" s="18"/>
      <c r="N997" s="27"/>
      <c r="O997" s="24"/>
      <c r="P997" s="92"/>
      <c r="Q997" s="25"/>
      <c r="R997" s="25"/>
      <c r="S997" s="25"/>
      <c r="T997" s="25">
        <f t="shared" si="51"/>
        <v>0</v>
      </c>
      <c r="U997" s="25"/>
      <c r="V997" s="26"/>
      <c r="W997" s="26"/>
      <c r="X997" s="26"/>
      <c r="Y997" s="18"/>
      <c r="Z997" s="18"/>
      <c r="AA997" s="42"/>
      <c r="AB997" s="18"/>
      <c r="AC997" s="18"/>
      <c r="AD997" s="18"/>
      <c r="AE997" s="18"/>
      <c r="AF997" s="43" t="e">
        <f t="shared" si="53"/>
        <v>#DIV/0!</v>
      </c>
      <c r="AG997" s="44"/>
      <c r="AH997" s="44" t="b">
        <f t="shared" si="52"/>
        <v>1</v>
      </c>
    </row>
    <row r="998" spans="1:34" ht="44.25" customHeight="1" thickBot="1" x14ac:dyDescent="0.3">
      <c r="A998" s="18"/>
      <c r="B998" s="18"/>
      <c r="C998" s="3"/>
      <c r="D998" s="18"/>
      <c r="E998" s="3" t="str">
        <f>IF(D998=1,'Tipo '!$B$2,IF(D998=2,'Tipo '!$B$3,IF(D998=3,'Tipo '!$B$4,IF(D998=4,'Tipo '!$B$5,IF(D998=5,'Tipo '!$B$6,IF(D998=6,'Tipo '!$B$7,IF(D998=7,'Tipo '!$B$8,IF(D998=8,'Tipo '!$B$9,IF(D998=9,'Tipo '!$B$10,IF(D998=10,'Tipo '!$B$11,IF(D998=11,'Tipo '!$B$12,IF(D998=12,'Tipo '!$B$13,IF(D998=13,'Tipo '!$B$14,IF(D998=14,'Tipo '!$B$15,IF(D998=15,'Tipo '!$B$16,IF(D998=16,'Tipo '!$B$17,IF(D998=17,'Tipo '!$B$18,IF(D998=18,'Tipo '!$B$19,IF(D998=19,'Tipo '!$B$20,IF(D998=20,'Tipo '!$B$21,"No ha seleccionado un tipo de contrato válido"))))))))))))))))))))</f>
        <v>No ha seleccionado un tipo de contrato válido</v>
      </c>
      <c r="F998" s="3"/>
      <c r="G998" s="3"/>
      <c r="H998" s="22"/>
      <c r="I998" s="22"/>
      <c r="J998" s="8"/>
      <c r="K998" s="41" t="str">
        <f>IF(J998=1,'Equivalencia BH-BMPT'!$D$2,IF(J998=2,'Equivalencia BH-BMPT'!$D$3,IF(J998=3,'Equivalencia BH-BMPT'!$D$4,IF(J998=4,'Equivalencia BH-BMPT'!$D$5,IF(J998=5,'Equivalencia BH-BMPT'!$D$6,IF(J998=6,'Equivalencia BH-BMPT'!$D$7,IF(J998=7,'Equivalencia BH-BMPT'!$D$8,IF(J998=8,'Equivalencia BH-BMPT'!$D$9,IF(J998=9,'Equivalencia BH-BMPT'!$D$10,IF(J998=10,'Equivalencia BH-BMPT'!$D$11,IF(J998=11,'Equivalencia BH-BMPT'!$D$12,IF(J998=12,'Equivalencia BH-BMPT'!$D$13,IF(J998=13,'Equivalencia BH-BMPT'!$D$14,IF(J998=14,'Equivalencia BH-BMPT'!$D$15,IF(J998=15,'Equivalencia BH-BMPT'!$D$16,IF(J998=16,'Equivalencia BH-BMPT'!$D$17,IF(J998=17,'Equivalencia BH-BMPT'!$D$18,IF(J998=18,'Equivalencia BH-BMPT'!$D$19,IF(J998=19,'Equivalencia BH-BMPT'!$D$20,IF(J998=20,'Equivalencia BH-BMPT'!$D$21,IF(J998=21,'Equivalencia BH-BMPT'!$D$22,IF(J998=22,'Equivalencia BH-BMPT'!$D$23,IF(J998=23,'Equivalencia BH-BMPT'!#REF!,IF(J998=24,'Equivalencia BH-BMPT'!$D$25,IF(J998=25,'Equivalencia BH-BMPT'!$D$26,IF(J998=26,'Equivalencia BH-BMPT'!$D$27,IF(J998=27,'Equivalencia BH-BMPT'!$D$28,IF(J998=28,'Equivalencia BH-BMPT'!$D$29,IF(J998=29,'Equivalencia BH-BMPT'!$D$30,IF(J998=30,'Equivalencia BH-BMPT'!$D$31,IF(J998=31,'Equivalencia BH-BMPT'!$D$32,IF(J998=32,'Equivalencia BH-BMPT'!$D$33,IF(J998=33,'Equivalencia BH-BMPT'!$D$34,IF(J998=34,'Equivalencia BH-BMPT'!$D$35,IF(J998=35,'Equivalencia BH-BMPT'!$D$36,IF(J998=36,'Equivalencia BH-BMPT'!$D$37,IF(J998=37,'Equivalencia BH-BMPT'!$D$38,IF(J998=38,'Equivalencia BH-BMPT'!#REF!,IF(J998=39,'Equivalencia BH-BMPT'!$D$40,IF(J998=40,'Equivalencia BH-BMPT'!$D$41,IF(J998=41,'Equivalencia BH-BMPT'!$D$42,IF(J998=42,'Equivalencia BH-BMPT'!$D$43,IF(J998=43,'Equivalencia BH-BMPT'!$D$44,IF(J998=44,'Equivalencia BH-BMPT'!$D$45,IF(J998=45,'Equivalencia BH-BMPT'!$D$46,"No ha seleccionado un número de programa")))))))))))))))))))))))))))))))))))))))))))))</f>
        <v>No ha seleccionado un número de programa</v>
      </c>
      <c r="L998" s="23"/>
      <c r="M998" s="18"/>
      <c r="N998" s="27"/>
      <c r="O998" s="24"/>
      <c r="P998" s="92"/>
      <c r="Q998" s="25"/>
      <c r="R998" s="25"/>
      <c r="S998" s="25"/>
      <c r="T998" s="25">
        <f t="shared" si="51"/>
        <v>0</v>
      </c>
      <c r="U998" s="25"/>
      <c r="V998" s="26"/>
      <c r="W998" s="26"/>
      <c r="X998" s="26"/>
      <c r="Y998" s="18"/>
      <c r="Z998" s="18"/>
      <c r="AA998" s="42"/>
      <c r="AB998" s="18"/>
      <c r="AC998" s="18"/>
      <c r="AD998" s="18"/>
      <c r="AE998" s="18"/>
      <c r="AF998" s="43" t="e">
        <f t="shared" si="53"/>
        <v>#DIV/0!</v>
      </c>
      <c r="AG998" s="44"/>
      <c r="AH998" s="44" t="b">
        <f t="shared" si="52"/>
        <v>1</v>
      </c>
    </row>
    <row r="999" spans="1:34" ht="44.25" customHeight="1" thickBot="1" x14ac:dyDescent="0.3">
      <c r="A999" s="18"/>
      <c r="B999" s="18"/>
      <c r="C999" s="3"/>
      <c r="D999" s="18"/>
      <c r="E999" s="3" t="str">
        <f>IF(D999=1,'Tipo '!$B$2,IF(D999=2,'Tipo '!$B$3,IF(D999=3,'Tipo '!$B$4,IF(D999=4,'Tipo '!$B$5,IF(D999=5,'Tipo '!$B$6,IF(D999=6,'Tipo '!$B$7,IF(D999=7,'Tipo '!$B$8,IF(D999=8,'Tipo '!$B$9,IF(D999=9,'Tipo '!$B$10,IF(D999=10,'Tipo '!$B$11,IF(D999=11,'Tipo '!$B$12,IF(D999=12,'Tipo '!$B$13,IF(D999=13,'Tipo '!$B$14,IF(D999=14,'Tipo '!$B$15,IF(D999=15,'Tipo '!$B$16,IF(D999=16,'Tipo '!$B$17,IF(D999=17,'Tipo '!$B$18,IF(D999=18,'Tipo '!$B$19,IF(D999=19,'Tipo '!$B$20,IF(D999=20,'Tipo '!$B$21,"No ha seleccionado un tipo de contrato válido"))))))))))))))))))))</f>
        <v>No ha seleccionado un tipo de contrato válido</v>
      </c>
      <c r="F999" s="3"/>
      <c r="G999" s="3"/>
      <c r="H999" s="22"/>
      <c r="I999" s="22"/>
      <c r="J999" s="8"/>
      <c r="K999" s="41" t="str">
        <f>IF(J999=1,'Equivalencia BH-BMPT'!$D$2,IF(J999=2,'Equivalencia BH-BMPT'!$D$3,IF(J999=3,'Equivalencia BH-BMPT'!$D$4,IF(J999=4,'Equivalencia BH-BMPT'!$D$5,IF(J999=5,'Equivalencia BH-BMPT'!$D$6,IF(J999=6,'Equivalencia BH-BMPT'!$D$7,IF(J999=7,'Equivalencia BH-BMPT'!$D$8,IF(J999=8,'Equivalencia BH-BMPT'!$D$9,IF(J999=9,'Equivalencia BH-BMPT'!$D$10,IF(J999=10,'Equivalencia BH-BMPT'!$D$11,IF(J999=11,'Equivalencia BH-BMPT'!$D$12,IF(J999=12,'Equivalencia BH-BMPT'!$D$13,IF(J999=13,'Equivalencia BH-BMPT'!$D$14,IF(J999=14,'Equivalencia BH-BMPT'!$D$15,IF(J999=15,'Equivalencia BH-BMPT'!$D$16,IF(J999=16,'Equivalencia BH-BMPT'!$D$17,IF(J999=17,'Equivalencia BH-BMPT'!$D$18,IF(J999=18,'Equivalencia BH-BMPT'!$D$19,IF(J999=19,'Equivalencia BH-BMPT'!$D$20,IF(J999=20,'Equivalencia BH-BMPT'!$D$21,IF(J999=21,'Equivalencia BH-BMPT'!$D$22,IF(J999=22,'Equivalencia BH-BMPT'!$D$23,IF(J999=23,'Equivalencia BH-BMPT'!#REF!,IF(J999=24,'Equivalencia BH-BMPT'!$D$25,IF(J999=25,'Equivalencia BH-BMPT'!$D$26,IF(J999=26,'Equivalencia BH-BMPT'!$D$27,IF(J999=27,'Equivalencia BH-BMPT'!$D$28,IF(J999=28,'Equivalencia BH-BMPT'!$D$29,IF(J999=29,'Equivalencia BH-BMPT'!$D$30,IF(J999=30,'Equivalencia BH-BMPT'!$D$31,IF(J999=31,'Equivalencia BH-BMPT'!$D$32,IF(J999=32,'Equivalencia BH-BMPT'!$D$33,IF(J999=33,'Equivalencia BH-BMPT'!$D$34,IF(J999=34,'Equivalencia BH-BMPT'!$D$35,IF(J999=35,'Equivalencia BH-BMPT'!$D$36,IF(J999=36,'Equivalencia BH-BMPT'!$D$37,IF(J999=37,'Equivalencia BH-BMPT'!$D$38,IF(J999=38,'Equivalencia BH-BMPT'!#REF!,IF(J999=39,'Equivalencia BH-BMPT'!$D$40,IF(J999=40,'Equivalencia BH-BMPT'!$D$41,IF(J999=41,'Equivalencia BH-BMPT'!$D$42,IF(J999=42,'Equivalencia BH-BMPT'!$D$43,IF(J999=43,'Equivalencia BH-BMPT'!$D$44,IF(J999=44,'Equivalencia BH-BMPT'!$D$45,IF(J999=45,'Equivalencia BH-BMPT'!$D$46,"No ha seleccionado un número de programa")))))))))))))))))))))))))))))))))))))))))))))</f>
        <v>No ha seleccionado un número de programa</v>
      </c>
      <c r="L999" s="23"/>
      <c r="M999" s="18"/>
      <c r="N999" s="27"/>
      <c r="O999" s="24"/>
      <c r="P999" s="92"/>
      <c r="Q999" s="25"/>
      <c r="R999" s="25"/>
      <c r="S999" s="25"/>
      <c r="T999" s="25">
        <f t="shared" si="51"/>
        <v>0</v>
      </c>
      <c r="U999" s="25"/>
      <c r="V999" s="26"/>
      <c r="W999" s="26"/>
      <c r="X999" s="26"/>
      <c r="Y999" s="18"/>
      <c r="Z999" s="18"/>
      <c r="AA999" s="42"/>
      <c r="AB999" s="18"/>
      <c r="AC999" s="18"/>
      <c r="AD999" s="18"/>
      <c r="AE999" s="18"/>
      <c r="AF999" s="43" t="e">
        <f t="shared" si="53"/>
        <v>#DIV/0!</v>
      </c>
      <c r="AG999" s="44"/>
      <c r="AH999" s="44" t="b">
        <f t="shared" si="52"/>
        <v>1</v>
      </c>
    </row>
    <row r="1000" spans="1:34" ht="44.25" customHeight="1" thickBot="1" x14ac:dyDescent="0.3">
      <c r="A1000" s="18"/>
      <c r="B1000" s="18"/>
      <c r="C1000" s="3"/>
      <c r="D1000" s="18"/>
      <c r="E1000" s="3" t="str">
        <f>IF(D1000=1,'Tipo '!$B$2,IF(D1000=2,'Tipo '!$B$3,IF(D1000=3,'Tipo '!$B$4,IF(D1000=4,'Tipo '!$B$5,IF(D1000=5,'Tipo '!$B$6,IF(D1000=6,'Tipo '!$B$7,IF(D1000=7,'Tipo '!$B$8,IF(D1000=8,'Tipo '!$B$9,IF(D1000=9,'Tipo '!$B$10,IF(D1000=10,'Tipo '!$B$11,IF(D1000=11,'Tipo '!$B$12,IF(D1000=12,'Tipo '!$B$13,IF(D1000=13,'Tipo '!$B$14,IF(D1000=14,'Tipo '!$B$15,IF(D1000=15,'Tipo '!$B$16,IF(D1000=16,'Tipo '!$B$17,IF(D1000=17,'Tipo '!$B$18,IF(D1000=18,'Tipo '!$B$19,IF(D1000=19,'Tipo '!$B$20,IF(D1000=20,'Tipo '!$B$21,"No ha seleccionado un tipo de contrato válido"))))))))))))))))))))</f>
        <v>No ha seleccionado un tipo de contrato válido</v>
      </c>
      <c r="F1000" s="3"/>
      <c r="G1000" s="3"/>
      <c r="H1000" s="22"/>
      <c r="I1000" s="22"/>
      <c r="J1000" s="8"/>
      <c r="K1000" s="41" t="str">
        <f>IF(J1000=1,'Equivalencia BH-BMPT'!$D$2,IF(J1000=2,'Equivalencia BH-BMPT'!$D$3,IF(J1000=3,'Equivalencia BH-BMPT'!$D$4,IF(J1000=4,'Equivalencia BH-BMPT'!$D$5,IF(J1000=5,'Equivalencia BH-BMPT'!$D$6,IF(J1000=6,'Equivalencia BH-BMPT'!$D$7,IF(J1000=7,'Equivalencia BH-BMPT'!$D$8,IF(J1000=8,'Equivalencia BH-BMPT'!$D$9,IF(J1000=9,'Equivalencia BH-BMPT'!$D$10,IF(J1000=10,'Equivalencia BH-BMPT'!$D$11,IF(J1000=11,'Equivalencia BH-BMPT'!$D$12,IF(J1000=12,'Equivalencia BH-BMPT'!$D$13,IF(J1000=13,'Equivalencia BH-BMPT'!$D$14,IF(J1000=14,'Equivalencia BH-BMPT'!$D$15,IF(J1000=15,'Equivalencia BH-BMPT'!$D$16,IF(J1000=16,'Equivalencia BH-BMPT'!$D$17,IF(J1000=17,'Equivalencia BH-BMPT'!$D$18,IF(J1000=18,'Equivalencia BH-BMPT'!$D$19,IF(J1000=19,'Equivalencia BH-BMPT'!$D$20,IF(J1000=20,'Equivalencia BH-BMPT'!$D$21,IF(J1000=21,'Equivalencia BH-BMPT'!$D$22,IF(J1000=22,'Equivalencia BH-BMPT'!$D$23,IF(J1000=23,'Equivalencia BH-BMPT'!#REF!,IF(J1000=24,'Equivalencia BH-BMPT'!$D$25,IF(J1000=25,'Equivalencia BH-BMPT'!$D$26,IF(J1000=26,'Equivalencia BH-BMPT'!$D$27,IF(J1000=27,'Equivalencia BH-BMPT'!$D$28,IF(J1000=28,'Equivalencia BH-BMPT'!$D$29,IF(J1000=29,'Equivalencia BH-BMPT'!$D$30,IF(J1000=30,'Equivalencia BH-BMPT'!$D$31,IF(J1000=31,'Equivalencia BH-BMPT'!$D$32,IF(J1000=32,'Equivalencia BH-BMPT'!$D$33,IF(J1000=33,'Equivalencia BH-BMPT'!$D$34,IF(J1000=34,'Equivalencia BH-BMPT'!$D$35,IF(J1000=35,'Equivalencia BH-BMPT'!$D$36,IF(J1000=36,'Equivalencia BH-BMPT'!$D$37,IF(J1000=37,'Equivalencia BH-BMPT'!$D$38,IF(J1000=38,'Equivalencia BH-BMPT'!#REF!,IF(J1000=39,'Equivalencia BH-BMPT'!$D$40,IF(J1000=40,'Equivalencia BH-BMPT'!$D$41,IF(J1000=41,'Equivalencia BH-BMPT'!$D$42,IF(J1000=42,'Equivalencia BH-BMPT'!$D$43,IF(J1000=43,'Equivalencia BH-BMPT'!$D$44,IF(J1000=44,'Equivalencia BH-BMPT'!$D$45,IF(J1000=45,'Equivalencia BH-BMPT'!$D$46,"No ha seleccionado un número de programa")))))))))))))))))))))))))))))))))))))))))))))</f>
        <v>No ha seleccionado un número de programa</v>
      </c>
      <c r="L1000" s="23"/>
      <c r="M1000" s="18"/>
      <c r="N1000" s="27"/>
      <c r="O1000" s="24"/>
      <c r="P1000" s="92"/>
      <c r="Q1000" s="25"/>
      <c r="R1000" s="25"/>
      <c r="S1000" s="25"/>
      <c r="T1000" s="25">
        <f t="shared" si="51"/>
        <v>0</v>
      </c>
      <c r="U1000" s="25"/>
      <c r="V1000" s="26"/>
      <c r="W1000" s="26"/>
      <c r="X1000" s="26"/>
      <c r="Y1000" s="18"/>
      <c r="Z1000" s="18"/>
      <c r="AA1000" s="42"/>
      <c r="AB1000" s="18"/>
      <c r="AC1000" s="18"/>
      <c r="AD1000" s="18"/>
      <c r="AE1000" s="18"/>
      <c r="AF1000" s="43" t="e">
        <f t="shared" si="53"/>
        <v>#DIV/0!</v>
      </c>
      <c r="AG1000" s="44"/>
      <c r="AH1000" s="44" t="b">
        <f t="shared" si="52"/>
        <v>1</v>
      </c>
    </row>
    <row r="1001" spans="1:34" ht="44.25" customHeight="1" thickBot="1" x14ac:dyDescent="0.3">
      <c r="A1001" s="18"/>
      <c r="B1001" s="18"/>
      <c r="C1001" s="3"/>
      <c r="D1001" s="18"/>
      <c r="E1001" s="3" t="str">
        <f>IF(D1001=1,'Tipo '!$B$2,IF(D1001=2,'Tipo '!$B$3,IF(D1001=3,'Tipo '!$B$4,IF(D1001=4,'Tipo '!$B$5,IF(D1001=5,'Tipo '!$B$6,IF(D1001=6,'Tipo '!$B$7,IF(D1001=7,'Tipo '!$B$8,IF(D1001=8,'Tipo '!$B$9,IF(D1001=9,'Tipo '!$B$10,IF(D1001=10,'Tipo '!$B$11,IF(D1001=11,'Tipo '!$B$12,IF(D1001=12,'Tipo '!$B$13,IF(D1001=13,'Tipo '!$B$14,IF(D1001=14,'Tipo '!$B$15,IF(D1001=15,'Tipo '!$B$16,IF(D1001=16,'Tipo '!$B$17,IF(D1001=17,'Tipo '!$B$18,IF(D1001=18,'Tipo '!$B$19,IF(D1001=19,'Tipo '!$B$20,IF(D1001=20,'Tipo '!$B$21,"No ha seleccionado un tipo de contrato válido"))))))))))))))))))))</f>
        <v>No ha seleccionado un tipo de contrato válido</v>
      </c>
      <c r="F1001" s="3"/>
      <c r="G1001" s="3"/>
      <c r="H1001" s="22"/>
      <c r="I1001" s="22"/>
      <c r="J1001" s="8"/>
      <c r="K1001" s="41" t="str">
        <f>IF(J1001=1,'Equivalencia BH-BMPT'!$D$2,IF(J1001=2,'Equivalencia BH-BMPT'!$D$3,IF(J1001=3,'Equivalencia BH-BMPT'!$D$4,IF(J1001=4,'Equivalencia BH-BMPT'!$D$5,IF(J1001=5,'Equivalencia BH-BMPT'!$D$6,IF(J1001=6,'Equivalencia BH-BMPT'!$D$7,IF(J1001=7,'Equivalencia BH-BMPT'!$D$8,IF(J1001=8,'Equivalencia BH-BMPT'!$D$9,IF(J1001=9,'Equivalencia BH-BMPT'!$D$10,IF(J1001=10,'Equivalencia BH-BMPT'!$D$11,IF(J1001=11,'Equivalencia BH-BMPT'!$D$12,IF(J1001=12,'Equivalencia BH-BMPT'!$D$13,IF(J1001=13,'Equivalencia BH-BMPT'!$D$14,IF(J1001=14,'Equivalencia BH-BMPT'!$D$15,IF(J1001=15,'Equivalencia BH-BMPT'!$D$16,IF(J1001=16,'Equivalencia BH-BMPT'!$D$17,IF(J1001=17,'Equivalencia BH-BMPT'!$D$18,IF(J1001=18,'Equivalencia BH-BMPT'!$D$19,IF(J1001=19,'Equivalencia BH-BMPT'!$D$20,IF(J1001=20,'Equivalencia BH-BMPT'!$D$21,IF(J1001=21,'Equivalencia BH-BMPT'!$D$22,IF(J1001=22,'Equivalencia BH-BMPT'!$D$23,IF(J1001=23,'Equivalencia BH-BMPT'!#REF!,IF(J1001=24,'Equivalencia BH-BMPT'!$D$25,IF(J1001=25,'Equivalencia BH-BMPT'!$D$26,IF(J1001=26,'Equivalencia BH-BMPT'!$D$27,IF(J1001=27,'Equivalencia BH-BMPT'!$D$28,IF(J1001=28,'Equivalencia BH-BMPT'!$D$29,IF(J1001=29,'Equivalencia BH-BMPT'!$D$30,IF(J1001=30,'Equivalencia BH-BMPT'!$D$31,IF(J1001=31,'Equivalencia BH-BMPT'!$D$32,IF(J1001=32,'Equivalencia BH-BMPT'!$D$33,IF(J1001=33,'Equivalencia BH-BMPT'!$D$34,IF(J1001=34,'Equivalencia BH-BMPT'!$D$35,IF(J1001=35,'Equivalencia BH-BMPT'!$D$36,IF(J1001=36,'Equivalencia BH-BMPT'!$D$37,IF(J1001=37,'Equivalencia BH-BMPT'!$D$38,IF(J1001=38,'Equivalencia BH-BMPT'!#REF!,IF(J1001=39,'Equivalencia BH-BMPT'!$D$40,IF(J1001=40,'Equivalencia BH-BMPT'!$D$41,IF(J1001=41,'Equivalencia BH-BMPT'!$D$42,IF(J1001=42,'Equivalencia BH-BMPT'!$D$43,IF(J1001=43,'Equivalencia BH-BMPT'!$D$44,IF(J1001=44,'Equivalencia BH-BMPT'!$D$45,IF(J1001=45,'Equivalencia BH-BMPT'!$D$46,"No ha seleccionado un número de programa")))))))))))))))))))))))))))))))))))))))))))))</f>
        <v>No ha seleccionado un número de programa</v>
      </c>
      <c r="L1001" s="23"/>
      <c r="M1001" s="18"/>
      <c r="N1001" s="27"/>
      <c r="O1001" s="24"/>
      <c r="P1001" s="92"/>
      <c r="Q1001" s="25"/>
      <c r="R1001" s="25"/>
      <c r="S1001" s="25"/>
      <c r="T1001" s="25">
        <f t="shared" si="51"/>
        <v>0</v>
      </c>
      <c r="U1001" s="25"/>
      <c r="V1001" s="26"/>
      <c r="W1001" s="26"/>
      <c r="X1001" s="26"/>
      <c r="Y1001" s="18"/>
      <c r="Z1001" s="18"/>
      <c r="AA1001" s="42"/>
      <c r="AB1001" s="18"/>
      <c r="AC1001" s="18"/>
      <c r="AD1001" s="18"/>
      <c r="AE1001" s="18"/>
      <c r="AF1001" s="43" t="e">
        <f t="shared" si="53"/>
        <v>#DIV/0!</v>
      </c>
      <c r="AG1001" s="44"/>
      <c r="AH1001" s="44" t="b">
        <f t="shared" si="52"/>
        <v>1</v>
      </c>
    </row>
    <row r="1002" spans="1:34" ht="44.25" customHeight="1" thickBot="1" x14ac:dyDescent="0.3">
      <c r="A1002" s="18"/>
      <c r="B1002" s="18"/>
      <c r="C1002" s="3"/>
      <c r="D1002" s="18"/>
      <c r="E1002" s="3" t="str">
        <f>IF(D1002=1,'Tipo '!$B$2,IF(D1002=2,'Tipo '!$B$3,IF(D1002=3,'Tipo '!$B$4,IF(D1002=4,'Tipo '!$B$5,IF(D1002=5,'Tipo '!$B$6,IF(D1002=6,'Tipo '!$B$7,IF(D1002=7,'Tipo '!$B$8,IF(D1002=8,'Tipo '!$B$9,IF(D1002=9,'Tipo '!$B$10,IF(D1002=10,'Tipo '!$B$11,IF(D1002=11,'Tipo '!$B$12,IF(D1002=12,'Tipo '!$B$13,IF(D1002=13,'Tipo '!$B$14,IF(D1002=14,'Tipo '!$B$15,IF(D1002=15,'Tipo '!$B$16,IF(D1002=16,'Tipo '!$B$17,IF(D1002=17,'Tipo '!$B$18,IF(D1002=18,'Tipo '!$B$19,IF(D1002=19,'Tipo '!$B$20,IF(D1002=20,'Tipo '!$B$21,"No ha seleccionado un tipo de contrato válido"))))))))))))))))))))</f>
        <v>No ha seleccionado un tipo de contrato válido</v>
      </c>
      <c r="F1002" s="3"/>
      <c r="G1002" s="3"/>
      <c r="H1002" s="22"/>
      <c r="I1002" s="22"/>
      <c r="J1002" s="8"/>
      <c r="K1002" s="41" t="str">
        <f>IF(J1002=1,'Equivalencia BH-BMPT'!$D$2,IF(J1002=2,'Equivalencia BH-BMPT'!$D$3,IF(J1002=3,'Equivalencia BH-BMPT'!$D$4,IF(J1002=4,'Equivalencia BH-BMPT'!$D$5,IF(J1002=5,'Equivalencia BH-BMPT'!$D$6,IF(J1002=6,'Equivalencia BH-BMPT'!$D$7,IF(J1002=7,'Equivalencia BH-BMPT'!$D$8,IF(J1002=8,'Equivalencia BH-BMPT'!$D$9,IF(J1002=9,'Equivalencia BH-BMPT'!$D$10,IF(J1002=10,'Equivalencia BH-BMPT'!$D$11,IF(J1002=11,'Equivalencia BH-BMPT'!$D$12,IF(J1002=12,'Equivalencia BH-BMPT'!$D$13,IF(J1002=13,'Equivalencia BH-BMPT'!$D$14,IF(J1002=14,'Equivalencia BH-BMPT'!$D$15,IF(J1002=15,'Equivalencia BH-BMPT'!$D$16,IF(J1002=16,'Equivalencia BH-BMPT'!$D$17,IF(J1002=17,'Equivalencia BH-BMPT'!$D$18,IF(J1002=18,'Equivalencia BH-BMPT'!$D$19,IF(J1002=19,'Equivalencia BH-BMPT'!$D$20,IF(J1002=20,'Equivalencia BH-BMPT'!$D$21,IF(J1002=21,'Equivalencia BH-BMPT'!$D$22,IF(J1002=22,'Equivalencia BH-BMPT'!$D$23,IF(J1002=23,'Equivalencia BH-BMPT'!#REF!,IF(J1002=24,'Equivalencia BH-BMPT'!$D$25,IF(J1002=25,'Equivalencia BH-BMPT'!$D$26,IF(J1002=26,'Equivalencia BH-BMPT'!$D$27,IF(J1002=27,'Equivalencia BH-BMPT'!$D$28,IF(J1002=28,'Equivalencia BH-BMPT'!$D$29,IF(J1002=29,'Equivalencia BH-BMPT'!$D$30,IF(J1002=30,'Equivalencia BH-BMPT'!$D$31,IF(J1002=31,'Equivalencia BH-BMPT'!$D$32,IF(J1002=32,'Equivalencia BH-BMPT'!$D$33,IF(J1002=33,'Equivalencia BH-BMPT'!$D$34,IF(J1002=34,'Equivalencia BH-BMPT'!$D$35,IF(J1002=35,'Equivalencia BH-BMPT'!$D$36,IF(J1002=36,'Equivalencia BH-BMPT'!$D$37,IF(J1002=37,'Equivalencia BH-BMPT'!$D$38,IF(J1002=38,'Equivalencia BH-BMPT'!#REF!,IF(J1002=39,'Equivalencia BH-BMPT'!$D$40,IF(J1002=40,'Equivalencia BH-BMPT'!$D$41,IF(J1002=41,'Equivalencia BH-BMPT'!$D$42,IF(J1002=42,'Equivalencia BH-BMPT'!$D$43,IF(J1002=43,'Equivalencia BH-BMPT'!$D$44,IF(J1002=44,'Equivalencia BH-BMPT'!$D$45,IF(J1002=45,'Equivalencia BH-BMPT'!$D$46,"No ha seleccionado un número de programa")))))))))))))))))))))))))))))))))))))))))))))</f>
        <v>No ha seleccionado un número de programa</v>
      </c>
      <c r="L1002" s="23"/>
      <c r="M1002" s="18"/>
      <c r="N1002" s="27"/>
      <c r="O1002" s="24"/>
      <c r="P1002" s="92"/>
      <c r="Q1002" s="25"/>
      <c r="R1002" s="25"/>
      <c r="S1002" s="25"/>
      <c r="T1002" s="25">
        <f t="shared" si="51"/>
        <v>0</v>
      </c>
      <c r="U1002" s="25"/>
      <c r="V1002" s="26"/>
      <c r="W1002" s="26"/>
      <c r="X1002" s="26"/>
      <c r="Y1002" s="18"/>
      <c r="Z1002" s="18"/>
      <c r="AA1002" s="42"/>
      <c r="AB1002" s="18"/>
      <c r="AC1002" s="18"/>
      <c r="AD1002" s="18"/>
      <c r="AE1002" s="18"/>
      <c r="AF1002" s="43" t="e">
        <f t="shared" si="53"/>
        <v>#DIV/0!</v>
      </c>
      <c r="AG1002" s="44"/>
      <c r="AH1002" s="44" t="b">
        <f t="shared" si="52"/>
        <v>1</v>
      </c>
    </row>
    <row r="1003" spans="1:34" ht="44.25" customHeight="1" thickBot="1" x14ac:dyDescent="0.3">
      <c r="A1003" s="18"/>
      <c r="B1003" s="18"/>
      <c r="C1003" s="3"/>
      <c r="D1003" s="18"/>
      <c r="E1003" s="3" t="str">
        <f>IF(D1003=1,'Tipo '!$B$2,IF(D1003=2,'Tipo '!$B$3,IF(D1003=3,'Tipo '!$B$4,IF(D1003=4,'Tipo '!$B$5,IF(D1003=5,'Tipo '!$B$6,IF(D1003=6,'Tipo '!$B$7,IF(D1003=7,'Tipo '!$B$8,IF(D1003=8,'Tipo '!$B$9,IF(D1003=9,'Tipo '!$B$10,IF(D1003=10,'Tipo '!$B$11,IF(D1003=11,'Tipo '!$B$12,IF(D1003=12,'Tipo '!$B$13,IF(D1003=13,'Tipo '!$B$14,IF(D1003=14,'Tipo '!$B$15,IF(D1003=15,'Tipo '!$B$16,IF(D1003=16,'Tipo '!$B$17,IF(D1003=17,'Tipo '!$B$18,IF(D1003=18,'Tipo '!$B$19,IF(D1003=19,'Tipo '!$B$20,IF(D1003=20,'Tipo '!$B$21,"No ha seleccionado un tipo de contrato válido"))))))))))))))))))))</f>
        <v>No ha seleccionado un tipo de contrato válido</v>
      </c>
      <c r="F1003" s="3"/>
      <c r="G1003" s="3"/>
      <c r="H1003" s="22"/>
      <c r="I1003" s="22"/>
      <c r="J1003" s="8"/>
      <c r="K1003" s="41" t="str">
        <f>IF(J1003=1,'Equivalencia BH-BMPT'!$D$2,IF(J1003=2,'Equivalencia BH-BMPT'!$D$3,IF(J1003=3,'Equivalencia BH-BMPT'!$D$4,IF(J1003=4,'Equivalencia BH-BMPT'!$D$5,IF(J1003=5,'Equivalencia BH-BMPT'!$D$6,IF(J1003=6,'Equivalencia BH-BMPT'!$D$7,IF(J1003=7,'Equivalencia BH-BMPT'!$D$8,IF(J1003=8,'Equivalencia BH-BMPT'!$D$9,IF(J1003=9,'Equivalencia BH-BMPT'!$D$10,IF(J1003=10,'Equivalencia BH-BMPT'!$D$11,IF(J1003=11,'Equivalencia BH-BMPT'!$D$12,IF(J1003=12,'Equivalencia BH-BMPT'!$D$13,IF(J1003=13,'Equivalencia BH-BMPT'!$D$14,IF(J1003=14,'Equivalencia BH-BMPT'!$D$15,IF(J1003=15,'Equivalencia BH-BMPT'!$D$16,IF(J1003=16,'Equivalencia BH-BMPT'!$D$17,IF(J1003=17,'Equivalencia BH-BMPT'!$D$18,IF(J1003=18,'Equivalencia BH-BMPT'!$D$19,IF(J1003=19,'Equivalencia BH-BMPT'!$D$20,IF(J1003=20,'Equivalencia BH-BMPT'!$D$21,IF(J1003=21,'Equivalencia BH-BMPT'!$D$22,IF(J1003=22,'Equivalencia BH-BMPT'!$D$23,IF(J1003=23,'Equivalencia BH-BMPT'!#REF!,IF(J1003=24,'Equivalencia BH-BMPT'!$D$25,IF(J1003=25,'Equivalencia BH-BMPT'!$D$26,IF(J1003=26,'Equivalencia BH-BMPT'!$D$27,IF(J1003=27,'Equivalencia BH-BMPT'!$D$28,IF(J1003=28,'Equivalencia BH-BMPT'!$D$29,IF(J1003=29,'Equivalencia BH-BMPT'!$D$30,IF(J1003=30,'Equivalencia BH-BMPT'!$D$31,IF(J1003=31,'Equivalencia BH-BMPT'!$D$32,IF(J1003=32,'Equivalencia BH-BMPT'!$D$33,IF(J1003=33,'Equivalencia BH-BMPT'!$D$34,IF(J1003=34,'Equivalencia BH-BMPT'!$D$35,IF(J1003=35,'Equivalencia BH-BMPT'!$D$36,IF(J1003=36,'Equivalencia BH-BMPT'!$D$37,IF(J1003=37,'Equivalencia BH-BMPT'!$D$38,IF(J1003=38,'Equivalencia BH-BMPT'!#REF!,IF(J1003=39,'Equivalencia BH-BMPT'!$D$40,IF(J1003=40,'Equivalencia BH-BMPT'!$D$41,IF(J1003=41,'Equivalencia BH-BMPT'!$D$42,IF(J1003=42,'Equivalencia BH-BMPT'!$D$43,IF(J1003=43,'Equivalencia BH-BMPT'!$D$44,IF(J1003=44,'Equivalencia BH-BMPT'!$D$45,IF(J1003=45,'Equivalencia BH-BMPT'!$D$46,"No ha seleccionado un número de programa")))))))))))))))))))))))))))))))))))))))))))))</f>
        <v>No ha seleccionado un número de programa</v>
      </c>
      <c r="L1003" s="23"/>
      <c r="M1003" s="18"/>
      <c r="N1003" s="27"/>
      <c r="O1003" s="24"/>
      <c r="P1003" s="92"/>
      <c r="Q1003" s="25"/>
      <c r="R1003" s="25"/>
      <c r="S1003" s="25"/>
      <c r="T1003" s="25">
        <f t="shared" si="51"/>
        <v>0</v>
      </c>
      <c r="U1003" s="25"/>
      <c r="V1003" s="26"/>
      <c r="W1003" s="26"/>
      <c r="X1003" s="26"/>
      <c r="Y1003" s="18"/>
      <c r="Z1003" s="18"/>
      <c r="AA1003" s="42"/>
      <c r="AB1003" s="18"/>
      <c r="AC1003" s="18"/>
      <c r="AD1003" s="18"/>
      <c r="AE1003" s="18"/>
      <c r="AF1003" s="43" t="e">
        <f t="shared" si="53"/>
        <v>#DIV/0!</v>
      </c>
      <c r="AG1003" s="44"/>
      <c r="AH1003" s="44" t="b">
        <f t="shared" si="52"/>
        <v>1</v>
      </c>
    </row>
    <row r="1004" spans="1:34" ht="44.25" customHeight="1" thickBot="1" x14ac:dyDescent="0.3">
      <c r="A1004" s="18"/>
      <c r="B1004" s="18"/>
      <c r="C1004" s="3"/>
      <c r="D1004" s="18"/>
      <c r="E1004" s="3" t="str">
        <f>IF(D1004=1,'Tipo '!$B$2,IF(D1004=2,'Tipo '!$B$3,IF(D1004=3,'Tipo '!$B$4,IF(D1004=4,'Tipo '!$B$5,IF(D1004=5,'Tipo '!$B$6,IF(D1004=6,'Tipo '!$B$7,IF(D1004=7,'Tipo '!$B$8,IF(D1004=8,'Tipo '!$B$9,IF(D1004=9,'Tipo '!$B$10,IF(D1004=10,'Tipo '!$B$11,IF(D1004=11,'Tipo '!$B$12,IF(D1004=12,'Tipo '!$B$13,IF(D1004=13,'Tipo '!$B$14,IF(D1004=14,'Tipo '!$B$15,IF(D1004=15,'Tipo '!$B$16,IF(D1004=16,'Tipo '!$B$17,IF(D1004=17,'Tipo '!$B$18,IF(D1004=18,'Tipo '!$B$19,IF(D1004=19,'Tipo '!$B$20,IF(D1004=20,'Tipo '!$B$21,"No ha seleccionado un tipo de contrato válido"))))))))))))))))))))</f>
        <v>No ha seleccionado un tipo de contrato válido</v>
      </c>
      <c r="F1004" s="3"/>
      <c r="G1004" s="3"/>
      <c r="H1004" s="22"/>
      <c r="I1004" s="22"/>
      <c r="J1004" s="8"/>
      <c r="K1004" s="41" t="str">
        <f>IF(J1004=1,'Equivalencia BH-BMPT'!$D$2,IF(J1004=2,'Equivalencia BH-BMPT'!$D$3,IF(J1004=3,'Equivalencia BH-BMPT'!$D$4,IF(J1004=4,'Equivalencia BH-BMPT'!$D$5,IF(J1004=5,'Equivalencia BH-BMPT'!$D$6,IF(J1004=6,'Equivalencia BH-BMPT'!$D$7,IF(J1004=7,'Equivalencia BH-BMPT'!$D$8,IF(J1004=8,'Equivalencia BH-BMPT'!$D$9,IF(J1004=9,'Equivalencia BH-BMPT'!$D$10,IF(J1004=10,'Equivalencia BH-BMPT'!$D$11,IF(J1004=11,'Equivalencia BH-BMPT'!$D$12,IF(J1004=12,'Equivalencia BH-BMPT'!$D$13,IF(J1004=13,'Equivalencia BH-BMPT'!$D$14,IF(J1004=14,'Equivalencia BH-BMPT'!$D$15,IF(J1004=15,'Equivalencia BH-BMPT'!$D$16,IF(J1004=16,'Equivalencia BH-BMPT'!$D$17,IF(J1004=17,'Equivalencia BH-BMPT'!$D$18,IF(J1004=18,'Equivalencia BH-BMPT'!$D$19,IF(J1004=19,'Equivalencia BH-BMPT'!$D$20,IF(J1004=20,'Equivalencia BH-BMPT'!$D$21,IF(J1004=21,'Equivalencia BH-BMPT'!$D$22,IF(J1004=22,'Equivalencia BH-BMPT'!$D$23,IF(J1004=23,'Equivalencia BH-BMPT'!#REF!,IF(J1004=24,'Equivalencia BH-BMPT'!$D$25,IF(J1004=25,'Equivalencia BH-BMPT'!$D$26,IF(J1004=26,'Equivalencia BH-BMPT'!$D$27,IF(J1004=27,'Equivalencia BH-BMPT'!$D$28,IF(J1004=28,'Equivalencia BH-BMPT'!$D$29,IF(J1004=29,'Equivalencia BH-BMPT'!$D$30,IF(J1004=30,'Equivalencia BH-BMPT'!$D$31,IF(J1004=31,'Equivalencia BH-BMPT'!$D$32,IF(J1004=32,'Equivalencia BH-BMPT'!$D$33,IF(J1004=33,'Equivalencia BH-BMPT'!$D$34,IF(J1004=34,'Equivalencia BH-BMPT'!$D$35,IF(J1004=35,'Equivalencia BH-BMPT'!$D$36,IF(J1004=36,'Equivalencia BH-BMPT'!$D$37,IF(J1004=37,'Equivalencia BH-BMPT'!$D$38,IF(J1004=38,'Equivalencia BH-BMPT'!#REF!,IF(J1004=39,'Equivalencia BH-BMPT'!$D$40,IF(J1004=40,'Equivalencia BH-BMPT'!$D$41,IF(J1004=41,'Equivalencia BH-BMPT'!$D$42,IF(J1004=42,'Equivalencia BH-BMPT'!$D$43,IF(J1004=43,'Equivalencia BH-BMPT'!$D$44,IF(J1004=44,'Equivalencia BH-BMPT'!$D$45,IF(J1004=45,'Equivalencia BH-BMPT'!$D$46,"No ha seleccionado un número de programa")))))))))))))))))))))))))))))))))))))))))))))</f>
        <v>No ha seleccionado un número de programa</v>
      </c>
      <c r="L1004" s="23"/>
      <c r="M1004" s="18"/>
      <c r="N1004" s="27"/>
      <c r="O1004" s="24"/>
      <c r="P1004" s="92"/>
      <c r="Q1004" s="25"/>
      <c r="R1004" s="25"/>
      <c r="S1004" s="25"/>
      <c r="T1004" s="25">
        <f t="shared" si="51"/>
        <v>0</v>
      </c>
      <c r="U1004" s="25"/>
      <c r="V1004" s="26"/>
      <c r="W1004" s="26"/>
      <c r="X1004" s="26"/>
      <c r="Y1004" s="18"/>
      <c r="Z1004" s="18"/>
      <c r="AA1004" s="42"/>
      <c r="AB1004" s="18"/>
      <c r="AC1004" s="18"/>
      <c r="AD1004" s="18"/>
      <c r="AE1004" s="18"/>
      <c r="AF1004" s="43" t="e">
        <f t="shared" si="53"/>
        <v>#DIV/0!</v>
      </c>
      <c r="AG1004" s="44"/>
      <c r="AH1004" s="44" t="b">
        <f t="shared" si="52"/>
        <v>1</v>
      </c>
    </row>
    <row r="1005" spans="1:34" ht="44.25" customHeight="1" thickBot="1" x14ac:dyDescent="0.3">
      <c r="A1005" s="18"/>
      <c r="B1005" s="18"/>
      <c r="C1005" s="3"/>
      <c r="D1005" s="18"/>
      <c r="E1005" s="3" t="str">
        <f>IF(D1005=1,'Tipo '!$B$2,IF(D1005=2,'Tipo '!$B$3,IF(D1005=3,'Tipo '!$B$4,IF(D1005=4,'Tipo '!$B$5,IF(D1005=5,'Tipo '!$B$6,IF(D1005=6,'Tipo '!$B$7,IF(D1005=7,'Tipo '!$B$8,IF(D1005=8,'Tipo '!$B$9,IF(D1005=9,'Tipo '!$B$10,IF(D1005=10,'Tipo '!$B$11,IF(D1005=11,'Tipo '!$B$12,IF(D1005=12,'Tipo '!$B$13,IF(D1005=13,'Tipo '!$B$14,IF(D1005=14,'Tipo '!$B$15,IF(D1005=15,'Tipo '!$B$16,IF(D1005=16,'Tipo '!$B$17,IF(D1005=17,'Tipo '!$B$18,IF(D1005=18,'Tipo '!$B$19,IF(D1005=19,'Tipo '!$B$20,IF(D1005=20,'Tipo '!$B$21,"No ha seleccionado un tipo de contrato válido"))))))))))))))))))))</f>
        <v>No ha seleccionado un tipo de contrato válido</v>
      </c>
      <c r="F1005" s="3"/>
      <c r="G1005" s="3"/>
      <c r="H1005" s="22"/>
      <c r="I1005" s="22"/>
      <c r="J1005" s="8"/>
      <c r="K1005" s="41" t="str">
        <f>IF(J1005=1,'Equivalencia BH-BMPT'!$D$2,IF(J1005=2,'Equivalencia BH-BMPT'!$D$3,IF(J1005=3,'Equivalencia BH-BMPT'!$D$4,IF(J1005=4,'Equivalencia BH-BMPT'!$D$5,IF(J1005=5,'Equivalencia BH-BMPT'!$D$6,IF(J1005=6,'Equivalencia BH-BMPT'!$D$7,IF(J1005=7,'Equivalencia BH-BMPT'!$D$8,IF(J1005=8,'Equivalencia BH-BMPT'!$D$9,IF(J1005=9,'Equivalencia BH-BMPT'!$D$10,IF(J1005=10,'Equivalencia BH-BMPT'!$D$11,IF(J1005=11,'Equivalencia BH-BMPT'!$D$12,IF(J1005=12,'Equivalencia BH-BMPT'!$D$13,IF(J1005=13,'Equivalencia BH-BMPT'!$D$14,IF(J1005=14,'Equivalencia BH-BMPT'!$D$15,IF(J1005=15,'Equivalencia BH-BMPT'!$D$16,IF(J1005=16,'Equivalencia BH-BMPT'!$D$17,IF(J1005=17,'Equivalencia BH-BMPT'!$D$18,IF(J1005=18,'Equivalencia BH-BMPT'!$D$19,IF(J1005=19,'Equivalencia BH-BMPT'!$D$20,IF(J1005=20,'Equivalencia BH-BMPT'!$D$21,IF(J1005=21,'Equivalencia BH-BMPT'!$D$22,IF(J1005=22,'Equivalencia BH-BMPT'!$D$23,IF(J1005=23,'Equivalencia BH-BMPT'!#REF!,IF(J1005=24,'Equivalencia BH-BMPT'!$D$25,IF(J1005=25,'Equivalencia BH-BMPT'!$D$26,IF(J1005=26,'Equivalencia BH-BMPT'!$D$27,IF(J1005=27,'Equivalencia BH-BMPT'!$D$28,IF(J1005=28,'Equivalencia BH-BMPT'!$D$29,IF(J1005=29,'Equivalencia BH-BMPT'!$D$30,IF(J1005=30,'Equivalencia BH-BMPT'!$D$31,IF(J1005=31,'Equivalencia BH-BMPT'!$D$32,IF(J1005=32,'Equivalencia BH-BMPT'!$D$33,IF(J1005=33,'Equivalencia BH-BMPT'!$D$34,IF(J1005=34,'Equivalencia BH-BMPT'!$D$35,IF(J1005=35,'Equivalencia BH-BMPT'!$D$36,IF(J1005=36,'Equivalencia BH-BMPT'!$D$37,IF(J1005=37,'Equivalencia BH-BMPT'!$D$38,IF(J1005=38,'Equivalencia BH-BMPT'!#REF!,IF(J1005=39,'Equivalencia BH-BMPT'!$D$40,IF(J1005=40,'Equivalencia BH-BMPT'!$D$41,IF(J1005=41,'Equivalencia BH-BMPT'!$D$42,IF(J1005=42,'Equivalencia BH-BMPT'!$D$43,IF(J1005=43,'Equivalencia BH-BMPT'!$D$44,IF(J1005=44,'Equivalencia BH-BMPT'!$D$45,IF(J1005=45,'Equivalencia BH-BMPT'!$D$46,"No ha seleccionado un número de programa")))))))))))))))))))))))))))))))))))))))))))))</f>
        <v>No ha seleccionado un número de programa</v>
      </c>
      <c r="L1005" s="23"/>
      <c r="M1005" s="18"/>
      <c r="N1005" s="27"/>
      <c r="O1005" s="24"/>
      <c r="P1005" s="92"/>
      <c r="Q1005" s="25"/>
      <c r="R1005" s="25"/>
      <c r="S1005" s="25"/>
      <c r="T1005" s="25">
        <f t="shared" si="51"/>
        <v>0</v>
      </c>
      <c r="U1005" s="25"/>
      <c r="V1005" s="26"/>
      <c r="W1005" s="26"/>
      <c r="X1005" s="26"/>
      <c r="Y1005" s="18"/>
      <c r="Z1005" s="18"/>
      <c r="AA1005" s="42"/>
      <c r="AB1005" s="18"/>
      <c r="AC1005" s="18"/>
      <c r="AD1005" s="18"/>
      <c r="AE1005" s="18"/>
      <c r="AF1005" s="43" t="e">
        <f t="shared" si="53"/>
        <v>#DIV/0!</v>
      </c>
      <c r="AG1005" s="44"/>
      <c r="AH1005" s="44" t="b">
        <f t="shared" si="52"/>
        <v>1</v>
      </c>
    </row>
    <row r="1006" spans="1:34" ht="44.25" customHeight="1" thickBot="1" x14ac:dyDescent="0.3">
      <c r="A1006" s="18"/>
      <c r="B1006" s="18"/>
      <c r="C1006" s="3"/>
      <c r="D1006" s="18"/>
      <c r="E1006" s="3" t="str">
        <f>IF(D1006=1,'Tipo '!$B$2,IF(D1006=2,'Tipo '!$B$3,IF(D1006=3,'Tipo '!$B$4,IF(D1006=4,'Tipo '!$B$5,IF(D1006=5,'Tipo '!$B$6,IF(D1006=6,'Tipo '!$B$7,IF(D1006=7,'Tipo '!$B$8,IF(D1006=8,'Tipo '!$B$9,IF(D1006=9,'Tipo '!$B$10,IF(D1006=10,'Tipo '!$B$11,IF(D1006=11,'Tipo '!$B$12,IF(D1006=12,'Tipo '!$B$13,IF(D1006=13,'Tipo '!$B$14,IF(D1006=14,'Tipo '!$B$15,IF(D1006=15,'Tipo '!$B$16,IF(D1006=16,'Tipo '!$B$17,IF(D1006=17,'Tipo '!$B$18,IF(D1006=18,'Tipo '!$B$19,IF(D1006=19,'Tipo '!$B$20,IF(D1006=20,'Tipo '!$B$21,"No ha seleccionado un tipo de contrato válido"))))))))))))))))))))</f>
        <v>No ha seleccionado un tipo de contrato válido</v>
      </c>
      <c r="F1006" s="3"/>
      <c r="G1006" s="3"/>
      <c r="H1006" s="22"/>
      <c r="I1006" s="22"/>
      <c r="J1006" s="8"/>
      <c r="K1006" s="41" t="str">
        <f>IF(J1006=1,'Equivalencia BH-BMPT'!$D$2,IF(J1006=2,'Equivalencia BH-BMPT'!$D$3,IF(J1006=3,'Equivalencia BH-BMPT'!$D$4,IF(J1006=4,'Equivalencia BH-BMPT'!$D$5,IF(J1006=5,'Equivalencia BH-BMPT'!$D$6,IF(J1006=6,'Equivalencia BH-BMPT'!$D$7,IF(J1006=7,'Equivalencia BH-BMPT'!$D$8,IF(J1006=8,'Equivalencia BH-BMPT'!$D$9,IF(J1006=9,'Equivalencia BH-BMPT'!$D$10,IF(J1006=10,'Equivalencia BH-BMPT'!$D$11,IF(J1006=11,'Equivalencia BH-BMPT'!$D$12,IF(J1006=12,'Equivalencia BH-BMPT'!$D$13,IF(J1006=13,'Equivalencia BH-BMPT'!$D$14,IF(J1006=14,'Equivalencia BH-BMPT'!$D$15,IF(J1006=15,'Equivalencia BH-BMPT'!$D$16,IF(J1006=16,'Equivalencia BH-BMPT'!$D$17,IF(J1006=17,'Equivalencia BH-BMPT'!$D$18,IF(J1006=18,'Equivalencia BH-BMPT'!$D$19,IF(J1006=19,'Equivalencia BH-BMPT'!$D$20,IF(J1006=20,'Equivalencia BH-BMPT'!$D$21,IF(J1006=21,'Equivalencia BH-BMPT'!$D$22,IF(J1006=22,'Equivalencia BH-BMPT'!$D$23,IF(J1006=23,'Equivalencia BH-BMPT'!#REF!,IF(J1006=24,'Equivalencia BH-BMPT'!$D$25,IF(J1006=25,'Equivalencia BH-BMPT'!$D$26,IF(J1006=26,'Equivalencia BH-BMPT'!$D$27,IF(J1006=27,'Equivalencia BH-BMPT'!$D$28,IF(J1006=28,'Equivalencia BH-BMPT'!$D$29,IF(J1006=29,'Equivalencia BH-BMPT'!$D$30,IF(J1006=30,'Equivalencia BH-BMPT'!$D$31,IF(J1006=31,'Equivalencia BH-BMPT'!$D$32,IF(J1006=32,'Equivalencia BH-BMPT'!$D$33,IF(J1006=33,'Equivalencia BH-BMPT'!$D$34,IF(J1006=34,'Equivalencia BH-BMPT'!$D$35,IF(J1006=35,'Equivalencia BH-BMPT'!$D$36,IF(J1006=36,'Equivalencia BH-BMPT'!$D$37,IF(J1006=37,'Equivalencia BH-BMPT'!$D$38,IF(J1006=38,'Equivalencia BH-BMPT'!#REF!,IF(J1006=39,'Equivalencia BH-BMPT'!$D$40,IF(J1006=40,'Equivalencia BH-BMPT'!$D$41,IF(J1006=41,'Equivalencia BH-BMPT'!$D$42,IF(J1006=42,'Equivalencia BH-BMPT'!$D$43,IF(J1006=43,'Equivalencia BH-BMPT'!$D$44,IF(J1006=44,'Equivalencia BH-BMPT'!$D$45,IF(J1006=45,'Equivalencia BH-BMPT'!$D$46,"No ha seleccionado un número de programa")))))))))))))))))))))))))))))))))))))))))))))</f>
        <v>No ha seleccionado un número de programa</v>
      </c>
      <c r="L1006" s="23"/>
      <c r="M1006" s="18"/>
      <c r="N1006" s="27"/>
      <c r="O1006" s="24"/>
      <c r="P1006" s="92"/>
      <c r="Q1006" s="25"/>
      <c r="R1006" s="25"/>
      <c r="S1006" s="25"/>
      <c r="T1006" s="25">
        <f t="shared" si="51"/>
        <v>0</v>
      </c>
      <c r="U1006" s="25"/>
      <c r="V1006" s="26"/>
      <c r="W1006" s="26"/>
      <c r="X1006" s="26"/>
      <c r="Y1006" s="18"/>
      <c r="Z1006" s="18"/>
      <c r="AA1006" s="42"/>
      <c r="AB1006" s="18"/>
      <c r="AC1006" s="18"/>
      <c r="AD1006" s="18"/>
      <c r="AE1006" s="18"/>
      <c r="AF1006" s="43" t="e">
        <f t="shared" si="53"/>
        <v>#DIV/0!</v>
      </c>
      <c r="AG1006" s="44"/>
      <c r="AH1006" s="44" t="b">
        <f t="shared" si="52"/>
        <v>1</v>
      </c>
    </row>
    <row r="1007" spans="1:34" ht="44.25" customHeight="1" thickBot="1" x14ac:dyDescent="0.3">
      <c r="A1007" s="18"/>
      <c r="B1007" s="18"/>
      <c r="C1007" s="3"/>
      <c r="D1007" s="18"/>
      <c r="E1007" s="3" t="str">
        <f>IF(D1007=1,'Tipo '!$B$2,IF(D1007=2,'Tipo '!$B$3,IF(D1007=3,'Tipo '!$B$4,IF(D1007=4,'Tipo '!$B$5,IF(D1007=5,'Tipo '!$B$6,IF(D1007=6,'Tipo '!$B$7,IF(D1007=7,'Tipo '!$B$8,IF(D1007=8,'Tipo '!$B$9,IF(D1007=9,'Tipo '!$B$10,IF(D1007=10,'Tipo '!$B$11,IF(D1007=11,'Tipo '!$B$12,IF(D1007=12,'Tipo '!$B$13,IF(D1007=13,'Tipo '!$B$14,IF(D1007=14,'Tipo '!$B$15,IF(D1007=15,'Tipo '!$B$16,IF(D1007=16,'Tipo '!$B$17,IF(D1007=17,'Tipo '!$B$18,IF(D1007=18,'Tipo '!$B$19,IF(D1007=19,'Tipo '!$B$20,IF(D1007=20,'Tipo '!$B$21,"No ha seleccionado un tipo de contrato válido"))))))))))))))))))))</f>
        <v>No ha seleccionado un tipo de contrato válido</v>
      </c>
      <c r="F1007" s="3"/>
      <c r="G1007" s="3"/>
      <c r="H1007" s="22"/>
      <c r="I1007" s="22"/>
      <c r="J1007" s="8"/>
      <c r="K1007" s="41" t="str">
        <f>IF(J1007=1,'Equivalencia BH-BMPT'!$D$2,IF(J1007=2,'Equivalencia BH-BMPT'!$D$3,IF(J1007=3,'Equivalencia BH-BMPT'!$D$4,IF(J1007=4,'Equivalencia BH-BMPT'!$D$5,IF(J1007=5,'Equivalencia BH-BMPT'!$D$6,IF(J1007=6,'Equivalencia BH-BMPT'!$D$7,IF(J1007=7,'Equivalencia BH-BMPT'!$D$8,IF(J1007=8,'Equivalencia BH-BMPT'!$D$9,IF(J1007=9,'Equivalencia BH-BMPT'!$D$10,IF(J1007=10,'Equivalencia BH-BMPT'!$D$11,IF(J1007=11,'Equivalencia BH-BMPT'!$D$12,IF(J1007=12,'Equivalencia BH-BMPT'!$D$13,IF(J1007=13,'Equivalencia BH-BMPT'!$D$14,IF(J1007=14,'Equivalencia BH-BMPT'!$D$15,IF(J1007=15,'Equivalencia BH-BMPT'!$D$16,IF(J1007=16,'Equivalencia BH-BMPT'!$D$17,IF(J1007=17,'Equivalencia BH-BMPT'!$D$18,IF(J1007=18,'Equivalencia BH-BMPT'!$D$19,IF(J1007=19,'Equivalencia BH-BMPT'!$D$20,IF(J1007=20,'Equivalencia BH-BMPT'!$D$21,IF(J1007=21,'Equivalencia BH-BMPT'!$D$22,IF(J1007=22,'Equivalencia BH-BMPT'!$D$23,IF(J1007=23,'Equivalencia BH-BMPT'!#REF!,IF(J1007=24,'Equivalencia BH-BMPT'!$D$25,IF(J1007=25,'Equivalencia BH-BMPT'!$D$26,IF(J1007=26,'Equivalencia BH-BMPT'!$D$27,IF(J1007=27,'Equivalencia BH-BMPT'!$D$28,IF(J1007=28,'Equivalencia BH-BMPT'!$D$29,IF(J1007=29,'Equivalencia BH-BMPT'!$D$30,IF(J1007=30,'Equivalencia BH-BMPT'!$D$31,IF(J1007=31,'Equivalencia BH-BMPT'!$D$32,IF(J1007=32,'Equivalencia BH-BMPT'!$D$33,IF(J1007=33,'Equivalencia BH-BMPT'!$D$34,IF(J1007=34,'Equivalencia BH-BMPT'!$D$35,IF(J1007=35,'Equivalencia BH-BMPT'!$D$36,IF(J1007=36,'Equivalencia BH-BMPT'!$D$37,IF(J1007=37,'Equivalencia BH-BMPT'!$D$38,IF(J1007=38,'Equivalencia BH-BMPT'!#REF!,IF(J1007=39,'Equivalencia BH-BMPT'!$D$40,IF(J1007=40,'Equivalencia BH-BMPT'!$D$41,IF(J1007=41,'Equivalencia BH-BMPT'!$D$42,IF(J1007=42,'Equivalencia BH-BMPT'!$D$43,IF(J1007=43,'Equivalencia BH-BMPT'!$D$44,IF(J1007=44,'Equivalencia BH-BMPT'!$D$45,IF(J1007=45,'Equivalencia BH-BMPT'!$D$46,"No ha seleccionado un número de programa")))))))))))))))))))))))))))))))))))))))))))))</f>
        <v>No ha seleccionado un número de programa</v>
      </c>
      <c r="L1007" s="23"/>
      <c r="M1007" s="18"/>
      <c r="N1007" s="27"/>
      <c r="O1007" s="24"/>
      <c r="P1007" s="92"/>
      <c r="Q1007" s="25"/>
      <c r="R1007" s="25"/>
      <c r="S1007" s="25"/>
      <c r="T1007" s="25">
        <f t="shared" si="51"/>
        <v>0</v>
      </c>
      <c r="U1007" s="25"/>
      <c r="V1007" s="26"/>
      <c r="W1007" s="26"/>
      <c r="X1007" s="26"/>
      <c r="Y1007" s="18"/>
      <c r="Z1007" s="18"/>
      <c r="AA1007" s="42"/>
      <c r="AB1007" s="18"/>
      <c r="AC1007" s="18"/>
      <c r="AD1007" s="18"/>
      <c r="AE1007" s="18"/>
      <c r="AF1007" s="43" t="e">
        <f t="shared" si="53"/>
        <v>#DIV/0!</v>
      </c>
      <c r="AG1007" s="44"/>
      <c r="AH1007" s="44" t="b">
        <f t="shared" si="52"/>
        <v>1</v>
      </c>
    </row>
    <row r="1008" spans="1:34" ht="44.25" customHeight="1" thickBot="1" x14ac:dyDescent="0.3">
      <c r="A1008" s="18"/>
      <c r="B1008" s="18"/>
      <c r="C1008" s="3"/>
      <c r="D1008" s="18"/>
      <c r="E1008" s="3" t="str">
        <f>IF(D1008=1,'Tipo '!$B$2,IF(D1008=2,'Tipo '!$B$3,IF(D1008=3,'Tipo '!$B$4,IF(D1008=4,'Tipo '!$B$5,IF(D1008=5,'Tipo '!$B$6,IF(D1008=6,'Tipo '!$B$7,IF(D1008=7,'Tipo '!$B$8,IF(D1008=8,'Tipo '!$B$9,IF(D1008=9,'Tipo '!$B$10,IF(D1008=10,'Tipo '!$B$11,IF(D1008=11,'Tipo '!$B$12,IF(D1008=12,'Tipo '!$B$13,IF(D1008=13,'Tipo '!$B$14,IF(D1008=14,'Tipo '!$B$15,IF(D1008=15,'Tipo '!$B$16,IF(D1008=16,'Tipo '!$B$17,IF(D1008=17,'Tipo '!$B$18,IF(D1008=18,'Tipo '!$B$19,IF(D1008=19,'Tipo '!$B$20,IF(D1008=20,'Tipo '!$B$21,"No ha seleccionado un tipo de contrato válido"))))))))))))))))))))</f>
        <v>No ha seleccionado un tipo de contrato válido</v>
      </c>
      <c r="F1008" s="3"/>
      <c r="G1008" s="3"/>
      <c r="H1008" s="22"/>
      <c r="I1008" s="22"/>
      <c r="J1008" s="8"/>
      <c r="K1008" s="41" t="str">
        <f>IF(J1008=1,'Equivalencia BH-BMPT'!$D$2,IF(J1008=2,'Equivalencia BH-BMPT'!$D$3,IF(J1008=3,'Equivalencia BH-BMPT'!$D$4,IF(J1008=4,'Equivalencia BH-BMPT'!$D$5,IF(J1008=5,'Equivalencia BH-BMPT'!$D$6,IF(J1008=6,'Equivalencia BH-BMPT'!$D$7,IF(J1008=7,'Equivalencia BH-BMPT'!$D$8,IF(J1008=8,'Equivalencia BH-BMPT'!$D$9,IF(J1008=9,'Equivalencia BH-BMPT'!$D$10,IF(J1008=10,'Equivalencia BH-BMPT'!$D$11,IF(J1008=11,'Equivalencia BH-BMPT'!$D$12,IF(J1008=12,'Equivalencia BH-BMPT'!$D$13,IF(J1008=13,'Equivalencia BH-BMPT'!$D$14,IF(J1008=14,'Equivalencia BH-BMPT'!$D$15,IF(J1008=15,'Equivalencia BH-BMPT'!$D$16,IF(J1008=16,'Equivalencia BH-BMPT'!$D$17,IF(J1008=17,'Equivalencia BH-BMPT'!$D$18,IF(J1008=18,'Equivalencia BH-BMPT'!$D$19,IF(J1008=19,'Equivalencia BH-BMPT'!$D$20,IF(J1008=20,'Equivalencia BH-BMPT'!$D$21,IF(J1008=21,'Equivalencia BH-BMPT'!$D$22,IF(J1008=22,'Equivalencia BH-BMPT'!$D$23,IF(J1008=23,'Equivalencia BH-BMPT'!#REF!,IF(J1008=24,'Equivalencia BH-BMPT'!$D$25,IF(J1008=25,'Equivalencia BH-BMPT'!$D$26,IF(J1008=26,'Equivalencia BH-BMPT'!$D$27,IF(J1008=27,'Equivalencia BH-BMPT'!$D$28,IF(J1008=28,'Equivalencia BH-BMPT'!$D$29,IF(J1008=29,'Equivalencia BH-BMPT'!$D$30,IF(J1008=30,'Equivalencia BH-BMPT'!$D$31,IF(J1008=31,'Equivalencia BH-BMPT'!$D$32,IF(J1008=32,'Equivalencia BH-BMPT'!$D$33,IF(J1008=33,'Equivalencia BH-BMPT'!$D$34,IF(J1008=34,'Equivalencia BH-BMPT'!$D$35,IF(J1008=35,'Equivalencia BH-BMPT'!$D$36,IF(J1008=36,'Equivalencia BH-BMPT'!$D$37,IF(J1008=37,'Equivalencia BH-BMPT'!$D$38,IF(J1008=38,'Equivalencia BH-BMPT'!#REF!,IF(J1008=39,'Equivalencia BH-BMPT'!$D$40,IF(J1008=40,'Equivalencia BH-BMPT'!$D$41,IF(J1008=41,'Equivalencia BH-BMPT'!$D$42,IF(J1008=42,'Equivalencia BH-BMPT'!$D$43,IF(J1008=43,'Equivalencia BH-BMPT'!$D$44,IF(J1008=44,'Equivalencia BH-BMPT'!$D$45,IF(J1008=45,'Equivalencia BH-BMPT'!$D$46,"No ha seleccionado un número de programa")))))))))))))))))))))))))))))))))))))))))))))</f>
        <v>No ha seleccionado un número de programa</v>
      </c>
      <c r="L1008" s="23"/>
      <c r="M1008" s="18"/>
      <c r="N1008" s="27"/>
      <c r="O1008" s="24"/>
      <c r="P1008" s="92"/>
      <c r="Q1008" s="25"/>
      <c r="R1008" s="25"/>
      <c r="S1008" s="25"/>
      <c r="T1008" s="25">
        <f t="shared" si="51"/>
        <v>0</v>
      </c>
      <c r="U1008" s="25"/>
      <c r="V1008" s="26"/>
      <c r="W1008" s="26"/>
      <c r="X1008" s="26"/>
      <c r="Y1008" s="18"/>
      <c r="Z1008" s="18"/>
      <c r="AA1008" s="42"/>
      <c r="AB1008" s="18"/>
      <c r="AC1008" s="18"/>
      <c r="AD1008" s="18"/>
      <c r="AE1008" s="18"/>
      <c r="AF1008" s="43" t="e">
        <f t="shared" si="53"/>
        <v>#DIV/0!</v>
      </c>
      <c r="AG1008" s="44"/>
      <c r="AH1008" s="44" t="b">
        <f t="shared" si="52"/>
        <v>1</v>
      </c>
    </row>
    <row r="1009" spans="1:34" ht="44.25" customHeight="1" thickBot="1" x14ac:dyDescent="0.3">
      <c r="A1009" s="18"/>
      <c r="B1009" s="18"/>
      <c r="C1009" s="3"/>
      <c r="D1009" s="18"/>
      <c r="E1009" s="3" t="str">
        <f>IF(D1009=1,'Tipo '!$B$2,IF(D1009=2,'Tipo '!$B$3,IF(D1009=3,'Tipo '!$B$4,IF(D1009=4,'Tipo '!$B$5,IF(D1009=5,'Tipo '!$B$6,IF(D1009=6,'Tipo '!$B$7,IF(D1009=7,'Tipo '!$B$8,IF(D1009=8,'Tipo '!$B$9,IF(D1009=9,'Tipo '!$B$10,IF(D1009=10,'Tipo '!$B$11,IF(D1009=11,'Tipo '!$B$12,IF(D1009=12,'Tipo '!$B$13,IF(D1009=13,'Tipo '!$B$14,IF(D1009=14,'Tipo '!$B$15,IF(D1009=15,'Tipo '!$B$16,IF(D1009=16,'Tipo '!$B$17,IF(D1009=17,'Tipo '!$B$18,IF(D1009=18,'Tipo '!$B$19,IF(D1009=19,'Tipo '!$B$20,IF(D1009=20,'Tipo '!$B$21,"No ha seleccionado un tipo de contrato válido"))))))))))))))))))))</f>
        <v>No ha seleccionado un tipo de contrato válido</v>
      </c>
      <c r="F1009" s="3"/>
      <c r="G1009" s="3"/>
      <c r="H1009" s="22"/>
      <c r="I1009" s="22"/>
      <c r="J1009" s="8"/>
      <c r="K1009" s="41" t="str">
        <f>IF(J1009=1,'Equivalencia BH-BMPT'!$D$2,IF(J1009=2,'Equivalencia BH-BMPT'!$D$3,IF(J1009=3,'Equivalencia BH-BMPT'!$D$4,IF(J1009=4,'Equivalencia BH-BMPT'!$D$5,IF(J1009=5,'Equivalencia BH-BMPT'!$D$6,IF(J1009=6,'Equivalencia BH-BMPT'!$D$7,IF(J1009=7,'Equivalencia BH-BMPT'!$D$8,IF(J1009=8,'Equivalencia BH-BMPT'!$D$9,IF(J1009=9,'Equivalencia BH-BMPT'!$D$10,IF(J1009=10,'Equivalencia BH-BMPT'!$D$11,IF(J1009=11,'Equivalencia BH-BMPT'!$D$12,IF(J1009=12,'Equivalencia BH-BMPT'!$D$13,IF(J1009=13,'Equivalencia BH-BMPT'!$D$14,IF(J1009=14,'Equivalencia BH-BMPT'!$D$15,IF(J1009=15,'Equivalencia BH-BMPT'!$D$16,IF(J1009=16,'Equivalencia BH-BMPT'!$D$17,IF(J1009=17,'Equivalencia BH-BMPT'!$D$18,IF(J1009=18,'Equivalencia BH-BMPT'!$D$19,IF(J1009=19,'Equivalencia BH-BMPT'!$D$20,IF(J1009=20,'Equivalencia BH-BMPT'!$D$21,IF(J1009=21,'Equivalencia BH-BMPT'!$D$22,IF(J1009=22,'Equivalencia BH-BMPT'!$D$23,IF(J1009=23,'Equivalencia BH-BMPT'!#REF!,IF(J1009=24,'Equivalencia BH-BMPT'!$D$25,IF(J1009=25,'Equivalencia BH-BMPT'!$D$26,IF(J1009=26,'Equivalencia BH-BMPT'!$D$27,IF(J1009=27,'Equivalencia BH-BMPT'!$D$28,IF(J1009=28,'Equivalencia BH-BMPT'!$D$29,IF(J1009=29,'Equivalencia BH-BMPT'!$D$30,IF(J1009=30,'Equivalencia BH-BMPT'!$D$31,IF(J1009=31,'Equivalencia BH-BMPT'!$D$32,IF(J1009=32,'Equivalencia BH-BMPT'!$D$33,IF(J1009=33,'Equivalencia BH-BMPT'!$D$34,IF(J1009=34,'Equivalencia BH-BMPT'!$D$35,IF(J1009=35,'Equivalencia BH-BMPT'!$D$36,IF(J1009=36,'Equivalencia BH-BMPT'!$D$37,IF(J1009=37,'Equivalencia BH-BMPT'!$D$38,IF(J1009=38,'Equivalencia BH-BMPT'!#REF!,IF(J1009=39,'Equivalencia BH-BMPT'!$D$40,IF(J1009=40,'Equivalencia BH-BMPT'!$D$41,IF(J1009=41,'Equivalencia BH-BMPT'!$D$42,IF(J1009=42,'Equivalencia BH-BMPT'!$D$43,IF(J1009=43,'Equivalencia BH-BMPT'!$D$44,IF(J1009=44,'Equivalencia BH-BMPT'!$D$45,IF(J1009=45,'Equivalencia BH-BMPT'!$D$46,"No ha seleccionado un número de programa")))))))))))))))))))))))))))))))))))))))))))))</f>
        <v>No ha seleccionado un número de programa</v>
      </c>
      <c r="L1009" s="23"/>
      <c r="M1009" s="18"/>
      <c r="N1009" s="27"/>
      <c r="O1009" s="24"/>
      <c r="P1009" s="92"/>
      <c r="Q1009" s="25"/>
      <c r="R1009" s="25"/>
      <c r="S1009" s="25"/>
      <c r="T1009" s="25">
        <f t="shared" si="51"/>
        <v>0</v>
      </c>
      <c r="U1009" s="25"/>
      <c r="V1009" s="26"/>
      <c r="W1009" s="26"/>
      <c r="X1009" s="26"/>
      <c r="Y1009" s="18"/>
      <c r="Z1009" s="18"/>
      <c r="AA1009" s="42"/>
      <c r="AB1009" s="18"/>
      <c r="AC1009" s="18"/>
      <c r="AD1009" s="18"/>
      <c r="AE1009" s="18"/>
      <c r="AF1009" s="43" t="e">
        <f t="shared" si="53"/>
        <v>#DIV/0!</v>
      </c>
      <c r="AG1009" s="44"/>
      <c r="AH1009" s="44" t="b">
        <f t="shared" si="52"/>
        <v>1</v>
      </c>
    </row>
    <row r="1010" spans="1:34" ht="44.25" customHeight="1" thickBot="1" x14ac:dyDescent="0.3">
      <c r="A1010" s="18"/>
      <c r="B1010" s="18"/>
      <c r="C1010" s="3"/>
      <c r="D1010" s="18"/>
      <c r="E1010" s="3" t="str">
        <f>IF(D1010=1,'Tipo '!$B$2,IF(D1010=2,'Tipo '!$B$3,IF(D1010=3,'Tipo '!$B$4,IF(D1010=4,'Tipo '!$B$5,IF(D1010=5,'Tipo '!$B$6,IF(D1010=6,'Tipo '!$B$7,IF(D1010=7,'Tipo '!$B$8,IF(D1010=8,'Tipo '!$B$9,IF(D1010=9,'Tipo '!$B$10,IF(D1010=10,'Tipo '!$B$11,IF(D1010=11,'Tipo '!$B$12,IF(D1010=12,'Tipo '!$B$13,IF(D1010=13,'Tipo '!$B$14,IF(D1010=14,'Tipo '!$B$15,IF(D1010=15,'Tipo '!$B$16,IF(D1010=16,'Tipo '!$B$17,IF(D1010=17,'Tipo '!$B$18,IF(D1010=18,'Tipo '!$B$19,IF(D1010=19,'Tipo '!$B$20,IF(D1010=20,'Tipo '!$B$21,"No ha seleccionado un tipo de contrato válido"))))))))))))))))))))</f>
        <v>No ha seleccionado un tipo de contrato válido</v>
      </c>
      <c r="F1010" s="3"/>
      <c r="G1010" s="3"/>
      <c r="H1010" s="22"/>
      <c r="I1010" s="22"/>
      <c r="J1010" s="8"/>
      <c r="K1010" s="41" t="str">
        <f>IF(J1010=1,'Equivalencia BH-BMPT'!$D$2,IF(J1010=2,'Equivalencia BH-BMPT'!$D$3,IF(J1010=3,'Equivalencia BH-BMPT'!$D$4,IF(J1010=4,'Equivalencia BH-BMPT'!$D$5,IF(J1010=5,'Equivalencia BH-BMPT'!$D$6,IF(J1010=6,'Equivalencia BH-BMPT'!$D$7,IF(J1010=7,'Equivalencia BH-BMPT'!$D$8,IF(J1010=8,'Equivalencia BH-BMPT'!$D$9,IF(J1010=9,'Equivalencia BH-BMPT'!$D$10,IF(J1010=10,'Equivalencia BH-BMPT'!$D$11,IF(J1010=11,'Equivalencia BH-BMPT'!$D$12,IF(J1010=12,'Equivalencia BH-BMPT'!$D$13,IF(J1010=13,'Equivalencia BH-BMPT'!$D$14,IF(J1010=14,'Equivalencia BH-BMPT'!$D$15,IF(J1010=15,'Equivalencia BH-BMPT'!$D$16,IF(J1010=16,'Equivalencia BH-BMPT'!$D$17,IF(J1010=17,'Equivalencia BH-BMPT'!$D$18,IF(J1010=18,'Equivalencia BH-BMPT'!$D$19,IF(J1010=19,'Equivalencia BH-BMPT'!$D$20,IF(J1010=20,'Equivalencia BH-BMPT'!$D$21,IF(J1010=21,'Equivalencia BH-BMPT'!$D$22,IF(J1010=22,'Equivalencia BH-BMPT'!$D$23,IF(J1010=23,'Equivalencia BH-BMPT'!#REF!,IF(J1010=24,'Equivalencia BH-BMPT'!$D$25,IF(J1010=25,'Equivalencia BH-BMPT'!$D$26,IF(J1010=26,'Equivalencia BH-BMPT'!$D$27,IF(J1010=27,'Equivalencia BH-BMPT'!$D$28,IF(J1010=28,'Equivalencia BH-BMPT'!$D$29,IF(J1010=29,'Equivalencia BH-BMPT'!$D$30,IF(J1010=30,'Equivalencia BH-BMPT'!$D$31,IF(J1010=31,'Equivalencia BH-BMPT'!$D$32,IF(J1010=32,'Equivalencia BH-BMPT'!$D$33,IF(J1010=33,'Equivalencia BH-BMPT'!$D$34,IF(J1010=34,'Equivalencia BH-BMPT'!$D$35,IF(J1010=35,'Equivalencia BH-BMPT'!$D$36,IF(J1010=36,'Equivalencia BH-BMPT'!$D$37,IF(J1010=37,'Equivalencia BH-BMPT'!$D$38,IF(J1010=38,'Equivalencia BH-BMPT'!#REF!,IF(J1010=39,'Equivalencia BH-BMPT'!$D$40,IF(J1010=40,'Equivalencia BH-BMPT'!$D$41,IF(J1010=41,'Equivalencia BH-BMPT'!$D$42,IF(J1010=42,'Equivalencia BH-BMPT'!$D$43,IF(J1010=43,'Equivalencia BH-BMPT'!$D$44,IF(J1010=44,'Equivalencia BH-BMPT'!$D$45,IF(J1010=45,'Equivalencia BH-BMPT'!$D$46,"No ha seleccionado un número de programa")))))))))))))))))))))))))))))))))))))))))))))</f>
        <v>No ha seleccionado un número de programa</v>
      </c>
      <c r="L1010" s="23"/>
      <c r="M1010" s="18"/>
      <c r="N1010" s="27"/>
      <c r="O1010" s="24"/>
      <c r="P1010" s="92"/>
      <c r="Q1010" s="25"/>
      <c r="R1010" s="25"/>
      <c r="S1010" s="25"/>
      <c r="T1010" s="25">
        <f t="shared" si="51"/>
        <v>0</v>
      </c>
      <c r="U1010" s="25"/>
      <c r="V1010" s="26"/>
      <c r="W1010" s="26"/>
      <c r="X1010" s="26"/>
      <c r="Y1010" s="18"/>
      <c r="Z1010" s="18"/>
      <c r="AA1010" s="42"/>
      <c r="AB1010" s="18"/>
      <c r="AC1010" s="18"/>
      <c r="AD1010" s="18"/>
      <c r="AE1010" s="18"/>
      <c r="AF1010" s="43" t="e">
        <f t="shared" si="53"/>
        <v>#DIV/0!</v>
      </c>
      <c r="AG1010" s="44"/>
      <c r="AH1010" s="44" t="b">
        <f t="shared" si="52"/>
        <v>1</v>
      </c>
    </row>
    <row r="1011" spans="1:34" ht="44.25" customHeight="1" thickBot="1" x14ac:dyDescent="0.3">
      <c r="A1011" s="18"/>
      <c r="B1011" s="18"/>
      <c r="C1011" s="3"/>
      <c r="D1011" s="18"/>
      <c r="E1011" s="3" t="str">
        <f>IF(D1011=1,'Tipo '!$B$2,IF(D1011=2,'Tipo '!$B$3,IF(D1011=3,'Tipo '!$B$4,IF(D1011=4,'Tipo '!$B$5,IF(D1011=5,'Tipo '!$B$6,IF(D1011=6,'Tipo '!$B$7,IF(D1011=7,'Tipo '!$B$8,IF(D1011=8,'Tipo '!$B$9,IF(D1011=9,'Tipo '!$B$10,IF(D1011=10,'Tipo '!$B$11,IF(D1011=11,'Tipo '!$B$12,IF(D1011=12,'Tipo '!$B$13,IF(D1011=13,'Tipo '!$B$14,IF(D1011=14,'Tipo '!$B$15,IF(D1011=15,'Tipo '!$B$16,IF(D1011=16,'Tipo '!$B$17,IF(D1011=17,'Tipo '!$B$18,IF(D1011=18,'Tipo '!$B$19,IF(D1011=19,'Tipo '!$B$20,IF(D1011=20,'Tipo '!$B$21,"No ha seleccionado un tipo de contrato válido"))))))))))))))))))))</f>
        <v>No ha seleccionado un tipo de contrato válido</v>
      </c>
      <c r="F1011" s="3"/>
      <c r="G1011" s="3"/>
      <c r="H1011" s="22"/>
      <c r="I1011" s="22"/>
      <c r="J1011" s="8"/>
      <c r="K1011" s="41" t="str">
        <f>IF(J1011=1,'Equivalencia BH-BMPT'!$D$2,IF(J1011=2,'Equivalencia BH-BMPT'!$D$3,IF(J1011=3,'Equivalencia BH-BMPT'!$D$4,IF(J1011=4,'Equivalencia BH-BMPT'!$D$5,IF(J1011=5,'Equivalencia BH-BMPT'!$D$6,IF(J1011=6,'Equivalencia BH-BMPT'!$D$7,IF(J1011=7,'Equivalencia BH-BMPT'!$D$8,IF(J1011=8,'Equivalencia BH-BMPT'!$D$9,IF(J1011=9,'Equivalencia BH-BMPT'!$D$10,IF(J1011=10,'Equivalencia BH-BMPT'!$D$11,IF(J1011=11,'Equivalencia BH-BMPT'!$D$12,IF(J1011=12,'Equivalencia BH-BMPT'!$D$13,IF(J1011=13,'Equivalencia BH-BMPT'!$D$14,IF(J1011=14,'Equivalencia BH-BMPT'!$D$15,IF(J1011=15,'Equivalencia BH-BMPT'!$D$16,IF(J1011=16,'Equivalencia BH-BMPT'!$D$17,IF(J1011=17,'Equivalencia BH-BMPT'!$D$18,IF(J1011=18,'Equivalencia BH-BMPT'!$D$19,IF(J1011=19,'Equivalencia BH-BMPT'!$D$20,IF(J1011=20,'Equivalencia BH-BMPT'!$D$21,IF(J1011=21,'Equivalencia BH-BMPT'!$D$22,IF(J1011=22,'Equivalencia BH-BMPT'!$D$23,IF(J1011=23,'Equivalencia BH-BMPT'!#REF!,IF(J1011=24,'Equivalencia BH-BMPT'!$D$25,IF(J1011=25,'Equivalencia BH-BMPT'!$D$26,IF(J1011=26,'Equivalencia BH-BMPT'!$D$27,IF(J1011=27,'Equivalencia BH-BMPT'!$D$28,IF(J1011=28,'Equivalencia BH-BMPT'!$D$29,IF(J1011=29,'Equivalencia BH-BMPT'!$D$30,IF(J1011=30,'Equivalencia BH-BMPT'!$D$31,IF(J1011=31,'Equivalencia BH-BMPT'!$D$32,IF(J1011=32,'Equivalencia BH-BMPT'!$D$33,IF(J1011=33,'Equivalencia BH-BMPT'!$D$34,IF(J1011=34,'Equivalencia BH-BMPT'!$D$35,IF(J1011=35,'Equivalencia BH-BMPT'!$D$36,IF(J1011=36,'Equivalencia BH-BMPT'!$D$37,IF(J1011=37,'Equivalencia BH-BMPT'!$D$38,IF(J1011=38,'Equivalencia BH-BMPT'!#REF!,IF(J1011=39,'Equivalencia BH-BMPT'!$D$40,IF(J1011=40,'Equivalencia BH-BMPT'!$D$41,IF(J1011=41,'Equivalencia BH-BMPT'!$D$42,IF(J1011=42,'Equivalencia BH-BMPT'!$D$43,IF(J1011=43,'Equivalencia BH-BMPT'!$D$44,IF(J1011=44,'Equivalencia BH-BMPT'!$D$45,IF(J1011=45,'Equivalencia BH-BMPT'!$D$46,"No ha seleccionado un número de programa")))))))))))))))))))))))))))))))))))))))))))))</f>
        <v>No ha seleccionado un número de programa</v>
      </c>
      <c r="L1011" s="23"/>
      <c r="M1011" s="18"/>
      <c r="N1011" s="27"/>
      <c r="O1011" s="24"/>
      <c r="P1011" s="92"/>
      <c r="Q1011" s="25"/>
      <c r="R1011" s="25"/>
      <c r="S1011" s="25"/>
      <c r="T1011" s="25">
        <f t="shared" si="51"/>
        <v>0</v>
      </c>
      <c r="U1011" s="25"/>
      <c r="V1011" s="26"/>
      <c r="W1011" s="26"/>
      <c r="X1011" s="26"/>
      <c r="Y1011" s="18"/>
      <c r="Z1011" s="18"/>
      <c r="AA1011" s="42"/>
      <c r="AB1011" s="18"/>
      <c r="AC1011" s="18"/>
      <c r="AD1011" s="18"/>
      <c r="AE1011" s="18"/>
      <c r="AF1011" s="43" t="e">
        <f t="shared" si="53"/>
        <v>#DIV/0!</v>
      </c>
      <c r="AG1011" s="44"/>
      <c r="AH1011" s="44" t="b">
        <f t="shared" si="52"/>
        <v>1</v>
      </c>
    </row>
    <row r="1012" spans="1:34" ht="44.25" customHeight="1" thickBot="1" x14ac:dyDescent="0.3">
      <c r="A1012" s="18"/>
      <c r="B1012" s="18"/>
      <c r="C1012" s="3"/>
      <c r="D1012" s="18"/>
      <c r="E1012" s="3" t="str">
        <f>IF(D1012=1,'Tipo '!$B$2,IF(D1012=2,'Tipo '!$B$3,IF(D1012=3,'Tipo '!$B$4,IF(D1012=4,'Tipo '!$B$5,IF(D1012=5,'Tipo '!$B$6,IF(D1012=6,'Tipo '!$B$7,IF(D1012=7,'Tipo '!$B$8,IF(D1012=8,'Tipo '!$B$9,IF(D1012=9,'Tipo '!$B$10,IF(D1012=10,'Tipo '!$B$11,IF(D1012=11,'Tipo '!$B$12,IF(D1012=12,'Tipo '!$B$13,IF(D1012=13,'Tipo '!$B$14,IF(D1012=14,'Tipo '!$B$15,IF(D1012=15,'Tipo '!$B$16,IF(D1012=16,'Tipo '!$B$17,IF(D1012=17,'Tipo '!$B$18,IF(D1012=18,'Tipo '!$B$19,IF(D1012=19,'Tipo '!$B$20,IF(D1012=20,'Tipo '!$B$21,"No ha seleccionado un tipo de contrato válido"))))))))))))))))))))</f>
        <v>No ha seleccionado un tipo de contrato válido</v>
      </c>
      <c r="F1012" s="3"/>
      <c r="G1012" s="3"/>
      <c r="H1012" s="22"/>
      <c r="I1012" s="22"/>
      <c r="J1012" s="8"/>
      <c r="K1012" s="41" t="str">
        <f>IF(J1012=1,'Equivalencia BH-BMPT'!$D$2,IF(J1012=2,'Equivalencia BH-BMPT'!$D$3,IF(J1012=3,'Equivalencia BH-BMPT'!$D$4,IF(J1012=4,'Equivalencia BH-BMPT'!$D$5,IF(J1012=5,'Equivalencia BH-BMPT'!$D$6,IF(J1012=6,'Equivalencia BH-BMPT'!$D$7,IF(J1012=7,'Equivalencia BH-BMPT'!$D$8,IF(J1012=8,'Equivalencia BH-BMPT'!$D$9,IF(J1012=9,'Equivalencia BH-BMPT'!$D$10,IF(J1012=10,'Equivalencia BH-BMPT'!$D$11,IF(J1012=11,'Equivalencia BH-BMPT'!$D$12,IF(J1012=12,'Equivalencia BH-BMPT'!$D$13,IF(J1012=13,'Equivalencia BH-BMPT'!$D$14,IF(J1012=14,'Equivalencia BH-BMPT'!$D$15,IF(J1012=15,'Equivalencia BH-BMPT'!$D$16,IF(J1012=16,'Equivalencia BH-BMPT'!$D$17,IF(J1012=17,'Equivalencia BH-BMPT'!$D$18,IF(J1012=18,'Equivalencia BH-BMPT'!$D$19,IF(J1012=19,'Equivalencia BH-BMPT'!$D$20,IF(J1012=20,'Equivalencia BH-BMPT'!$D$21,IF(J1012=21,'Equivalencia BH-BMPT'!$D$22,IF(J1012=22,'Equivalencia BH-BMPT'!$D$23,IF(J1012=23,'Equivalencia BH-BMPT'!#REF!,IF(J1012=24,'Equivalencia BH-BMPT'!$D$25,IF(J1012=25,'Equivalencia BH-BMPT'!$D$26,IF(J1012=26,'Equivalencia BH-BMPT'!$D$27,IF(J1012=27,'Equivalencia BH-BMPT'!$D$28,IF(J1012=28,'Equivalencia BH-BMPT'!$D$29,IF(J1012=29,'Equivalencia BH-BMPT'!$D$30,IF(J1012=30,'Equivalencia BH-BMPT'!$D$31,IF(J1012=31,'Equivalencia BH-BMPT'!$D$32,IF(J1012=32,'Equivalencia BH-BMPT'!$D$33,IF(J1012=33,'Equivalencia BH-BMPT'!$D$34,IF(J1012=34,'Equivalencia BH-BMPT'!$D$35,IF(J1012=35,'Equivalencia BH-BMPT'!$D$36,IF(J1012=36,'Equivalencia BH-BMPT'!$D$37,IF(J1012=37,'Equivalencia BH-BMPT'!$D$38,IF(J1012=38,'Equivalencia BH-BMPT'!#REF!,IF(J1012=39,'Equivalencia BH-BMPT'!$D$40,IF(J1012=40,'Equivalencia BH-BMPT'!$D$41,IF(J1012=41,'Equivalencia BH-BMPT'!$D$42,IF(J1012=42,'Equivalencia BH-BMPT'!$D$43,IF(J1012=43,'Equivalencia BH-BMPT'!$D$44,IF(J1012=44,'Equivalencia BH-BMPT'!$D$45,IF(J1012=45,'Equivalencia BH-BMPT'!$D$46,"No ha seleccionado un número de programa")))))))))))))))))))))))))))))))))))))))))))))</f>
        <v>No ha seleccionado un número de programa</v>
      </c>
      <c r="L1012" s="23"/>
      <c r="M1012" s="18"/>
      <c r="N1012" s="27"/>
      <c r="O1012" s="24"/>
      <c r="P1012" s="92"/>
      <c r="Q1012" s="25"/>
      <c r="R1012" s="25"/>
      <c r="S1012" s="25"/>
      <c r="T1012" s="25">
        <f t="shared" si="51"/>
        <v>0</v>
      </c>
      <c r="U1012" s="25"/>
      <c r="V1012" s="26"/>
      <c r="W1012" s="26"/>
      <c r="X1012" s="26"/>
      <c r="Y1012" s="18"/>
      <c r="Z1012" s="18"/>
      <c r="AA1012" s="42"/>
      <c r="AB1012" s="18"/>
      <c r="AC1012" s="18"/>
      <c r="AD1012" s="18"/>
      <c r="AE1012" s="18"/>
      <c r="AF1012" s="43" t="e">
        <f t="shared" si="53"/>
        <v>#DIV/0!</v>
      </c>
      <c r="AG1012" s="44"/>
      <c r="AH1012" s="44" t="b">
        <f t="shared" si="52"/>
        <v>1</v>
      </c>
    </row>
    <row r="1013" spans="1:34" ht="44.25" customHeight="1" thickBot="1" x14ac:dyDescent="0.3">
      <c r="A1013" s="18"/>
      <c r="B1013" s="18"/>
      <c r="C1013" s="3"/>
      <c r="D1013" s="18"/>
      <c r="E1013" s="3" t="str">
        <f>IF(D1013=1,'Tipo '!$B$2,IF(D1013=2,'Tipo '!$B$3,IF(D1013=3,'Tipo '!$B$4,IF(D1013=4,'Tipo '!$B$5,IF(D1013=5,'Tipo '!$B$6,IF(D1013=6,'Tipo '!$B$7,IF(D1013=7,'Tipo '!$B$8,IF(D1013=8,'Tipo '!$B$9,IF(D1013=9,'Tipo '!$B$10,IF(D1013=10,'Tipo '!$B$11,IF(D1013=11,'Tipo '!$B$12,IF(D1013=12,'Tipo '!$B$13,IF(D1013=13,'Tipo '!$B$14,IF(D1013=14,'Tipo '!$B$15,IF(D1013=15,'Tipo '!$B$16,IF(D1013=16,'Tipo '!$B$17,IF(D1013=17,'Tipo '!$B$18,IF(D1013=18,'Tipo '!$B$19,IF(D1013=19,'Tipo '!$B$20,IF(D1013=20,'Tipo '!$B$21,"No ha seleccionado un tipo de contrato válido"))))))))))))))))))))</f>
        <v>No ha seleccionado un tipo de contrato válido</v>
      </c>
      <c r="F1013" s="3"/>
      <c r="G1013" s="3"/>
      <c r="H1013" s="22"/>
      <c r="I1013" s="22"/>
      <c r="J1013" s="8"/>
      <c r="K1013" s="41" t="str">
        <f>IF(J1013=1,'Equivalencia BH-BMPT'!$D$2,IF(J1013=2,'Equivalencia BH-BMPT'!$D$3,IF(J1013=3,'Equivalencia BH-BMPT'!$D$4,IF(J1013=4,'Equivalencia BH-BMPT'!$D$5,IF(J1013=5,'Equivalencia BH-BMPT'!$D$6,IF(J1013=6,'Equivalencia BH-BMPT'!$D$7,IF(J1013=7,'Equivalencia BH-BMPT'!$D$8,IF(J1013=8,'Equivalencia BH-BMPT'!$D$9,IF(J1013=9,'Equivalencia BH-BMPT'!$D$10,IF(J1013=10,'Equivalencia BH-BMPT'!$D$11,IF(J1013=11,'Equivalencia BH-BMPT'!$D$12,IF(J1013=12,'Equivalencia BH-BMPT'!$D$13,IF(J1013=13,'Equivalencia BH-BMPT'!$D$14,IF(J1013=14,'Equivalencia BH-BMPT'!$D$15,IF(J1013=15,'Equivalencia BH-BMPT'!$D$16,IF(J1013=16,'Equivalencia BH-BMPT'!$D$17,IF(J1013=17,'Equivalencia BH-BMPT'!$D$18,IF(J1013=18,'Equivalencia BH-BMPT'!$D$19,IF(J1013=19,'Equivalencia BH-BMPT'!$D$20,IF(J1013=20,'Equivalencia BH-BMPT'!$D$21,IF(J1013=21,'Equivalencia BH-BMPT'!$D$22,IF(J1013=22,'Equivalencia BH-BMPT'!$D$23,IF(J1013=23,'Equivalencia BH-BMPT'!#REF!,IF(J1013=24,'Equivalencia BH-BMPT'!$D$25,IF(J1013=25,'Equivalencia BH-BMPT'!$D$26,IF(J1013=26,'Equivalencia BH-BMPT'!$D$27,IF(J1013=27,'Equivalencia BH-BMPT'!$D$28,IF(J1013=28,'Equivalencia BH-BMPT'!$D$29,IF(J1013=29,'Equivalencia BH-BMPT'!$D$30,IF(J1013=30,'Equivalencia BH-BMPT'!$D$31,IF(J1013=31,'Equivalencia BH-BMPT'!$D$32,IF(J1013=32,'Equivalencia BH-BMPT'!$D$33,IF(J1013=33,'Equivalencia BH-BMPT'!$D$34,IF(J1013=34,'Equivalencia BH-BMPT'!$D$35,IF(J1013=35,'Equivalencia BH-BMPT'!$D$36,IF(J1013=36,'Equivalencia BH-BMPT'!$D$37,IF(J1013=37,'Equivalencia BH-BMPT'!$D$38,IF(J1013=38,'Equivalencia BH-BMPT'!#REF!,IF(J1013=39,'Equivalencia BH-BMPT'!$D$40,IF(J1013=40,'Equivalencia BH-BMPT'!$D$41,IF(J1013=41,'Equivalencia BH-BMPT'!$D$42,IF(J1013=42,'Equivalencia BH-BMPT'!$D$43,IF(J1013=43,'Equivalencia BH-BMPT'!$D$44,IF(J1013=44,'Equivalencia BH-BMPT'!$D$45,IF(J1013=45,'Equivalencia BH-BMPT'!$D$46,"No ha seleccionado un número de programa")))))))))))))))))))))))))))))))))))))))))))))</f>
        <v>No ha seleccionado un número de programa</v>
      </c>
      <c r="L1013" s="23"/>
      <c r="M1013" s="18"/>
      <c r="N1013" s="27"/>
      <c r="O1013" s="24"/>
      <c r="P1013" s="92"/>
      <c r="Q1013" s="25"/>
      <c r="R1013" s="25"/>
      <c r="S1013" s="25"/>
      <c r="T1013" s="25">
        <f t="shared" si="51"/>
        <v>0</v>
      </c>
      <c r="U1013" s="25"/>
      <c r="V1013" s="26"/>
      <c r="W1013" s="26"/>
      <c r="X1013" s="26"/>
      <c r="Y1013" s="18"/>
      <c r="Z1013" s="18"/>
      <c r="AA1013" s="42"/>
      <c r="AB1013" s="18"/>
      <c r="AC1013" s="18"/>
      <c r="AD1013" s="18"/>
      <c r="AE1013" s="18"/>
      <c r="AF1013" s="43" t="e">
        <f t="shared" si="53"/>
        <v>#DIV/0!</v>
      </c>
      <c r="AG1013" s="44"/>
      <c r="AH1013" s="44" t="b">
        <f t="shared" si="52"/>
        <v>1</v>
      </c>
    </row>
    <row r="1014" spans="1:34" ht="44.25" customHeight="1" thickBot="1" x14ac:dyDescent="0.3">
      <c r="A1014" s="18"/>
      <c r="B1014" s="18"/>
      <c r="C1014" s="3"/>
      <c r="D1014" s="18"/>
      <c r="E1014" s="3" t="str">
        <f>IF(D1014=1,'Tipo '!$B$2,IF(D1014=2,'Tipo '!$B$3,IF(D1014=3,'Tipo '!$B$4,IF(D1014=4,'Tipo '!$B$5,IF(D1014=5,'Tipo '!$B$6,IF(D1014=6,'Tipo '!$B$7,IF(D1014=7,'Tipo '!$B$8,IF(D1014=8,'Tipo '!$B$9,IF(D1014=9,'Tipo '!$B$10,IF(D1014=10,'Tipo '!$B$11,IF(D1014=11,'Tipo '!$B$12,IF(D1014=12,'Tipo '!$B$13,IF(D1014=13,'Tipo '!$B$14,IF(D1014=14,'Tipo '!$B$15,IF(D1014=15,'Tipo '!$B$16,IF(D1014=16,'Tipo '!$B$17,IF(D1014=17,'Tipo '!$B$18,IF(D1014=18,'Tipo '!$B$19,IF(D1014=19,'Tipo '!$B$20,IF(D1014=20,'Tipo '!$B$21,"No ha seleccionado un tipo de contrato válido"))))))))))))))))))))</f>
        <v>No ha seleccionado un tipo de contrato válido</v>
      </c>
      <c r="F1014" s="3"/>
      <c r="G1014" s="3"/>
      <c r="H1014" s="22"/>
      <c r="I1014" s="22"/>
      <c r="J1014" s="8"/>
      <c r="K1014" s="41" t="str">
        <f>IF(J1014=1,'Equivalencia BH-BMPT'!$D$2,IF(J1014=2,'Equivalencia BH-BMPT'!$D$3,IF(J1014=3,'Equivalencia BH-BMPT'!$D$4,IF(J1014=4,'Equivalencia BH-BMPT'!$D$5,IF(J1014=5,'Equivalencia BH-BMPT'!$D$6,IF(J1014=6,'Equivalencia BH-BMPT'!$D$7,IF(J1014=7,'Equivalencia BH-BMPT'!$D$8,IF(J1014=8,'Equivalencia BH-BMPT'!$D$9,IF(J1014=9,'Equivalencia BH-BMPT'!$D$10,IF(J1014=10,'Equivalencia BH-BMPT'!$D$11,IF(J1014=11,'Equivalencia BH-BMPT'!$D$12,IF(J1014=12,'Equivalencia BH-BMPT'!$D$13,IF(J1014=13,'Equivalencia BH-BMPT'!$D$14,IF(J1014=14,'Equivalencia BH-BMPT'!$D$15,IF(J1014=15,'Equivalencia BH-BMPT'!$D$16,IF(J1014=16,'Equivalencia BH-BMPT'!$D$17,IF(J1014=17,'Equivalencia BH-BMPT'!$D$18,IF(J1014=18,'Equivalencia BH-BMPT'!$D$19,IF(J1014=19,'Equivalencia BH-BMPT'!$D$20,IF(J1014=20,'Equivalencia BH-BMPT'!$D$21,IF(J1014=21,'Equivalencia BH-BMPT'!$D$22,IF(J1014=22,'Equivalencia BH-BMPT'!$D$23,IF(J1014=23,'Equivalencia BH-BMPT'!#REF!,IF(J1014=24,'Equivalencia BH-BMPT'!$D$25,IF(J1014=25,'Equivalencia BH-BMPT'!$D$26,IF(J1014=26,'Equivalencia BH-BMPT'!$D$27,IF(J1014=27,'Equivalencia BH-BMPT'!$D$28,IF(J1014=28,'Equivalencia BH-BMPT'!$D$29,IF(J1014=29,'Equivalencia BH-BMPT'!$D$30,IF(J1014=30,'Equivalencia BH-BMPT'!$D$31,IF(J1014=31,'Equivalencia BH-BMPT'!$D$32,IF(J1014=32,'Equivalencia BH-BMPT'!$D$33,IF(J1014=33,'Equivalencia BH-BMPT'!$D$34,IF(J1014=34,'Equivalencia BH-BMPT'!$D$35,IF(J1014=35,'Equivalencia BH-BMPT'!$D$36,IF(J1014=36,'Equivalencia BH-BMPT'!$D$37,IF(J1014=37,'Equivalencia BH-BMPT'!$D$38,IF(J1014=38,'Equivalencia BH-BMPT'!#REF!,IF(J1014=39,'Equivalencia BH-BMPT'!$D$40,IF(J1014=40,'Equivalencia BH-BMPT'!$D$41,IF(J1014=41,'Equivalencia BH-BMPT'!$D$42,IF(J1014=42,'Equivalencia BH-BMPT'!$D$43,IF(J1014=43,'Equivalencia BH-BMPT'!$D$44,IF(J1014=44,'Equivalencia BH-BMPT'!$D$45,IF(J1014=45,'Equivalencia BH-BMPT'!$D$46,"No ha seleccionado un número de programa")))))))))))))))))))))))))))))))))))))))))))))</f>
        <v>No ha seleccionado un número de programa</v>
      </c>
      <c r="L1014" s="23"/>
      <c r="M1014" s="18"/>
      <c r="N1014" s="27"/>
      <c r="O1014" s="24"/>
      <c r="P1014" s="92"/>
      <c r="Q1014" s="25"/>
      <c r="R1014" s="25"/>
      <c r="S1014" s="25"/>
      <c r="T1014" s="25">
        <f t="shared" si="51"/>
        <v>0</v>
      </c>
      <c r="U1014" s="25"/>
      <c r="V1014" s="26"/>
      <c r="W1014" s="26"/>
      <c r="X1014" s="26"/>
      <c r="Y1014" s="18"/>
      <c r="Z1014" s="18"/>
      <c r="AA1014" s="42"/>
      <c r="AB1014" s="18"/>
      <c r="AC1014" s="18"/>
      <c r="AD1014" s="18"/>
      <c r="AE1014" s="18"/>
      <c r="AF1014" s="43" t="e">
        <f t="shared" si="53"/>
        <v>#DIV/0!</v>
      </c>
      <c r="AG1014" s="44"/>
      <c r="AH1014" s="44" t="b">
        <f t="shared" si="52"/>
        <v>1</v>
      </c>
    </row>
    <row r="1015" spans="1:34" ht="44.25" customHeight="1" thickBot="1" x14ac:dyDescent="0.3">
      <c r="A1015" s="18"/>
      <c r="B1015" s="18"/>
      <c r="C1015" s="3"/>
      <c r="D1015" s="18"/>
      <c r="E1015" s="3" t="str">
        <f>IF(D1015=1,'Tipo '!$B$2,IF(D1015=2,'Tipo '!$B$3,IF(D1015=3,'Tipo '!$B$4,IF(D1015=4,'Tipo '!$B$5,IF(D1015=5,'Tipo '!$B$6,IF(D1015=6,'Tipo '!$B$7,IF(D1015=7,'Tipo '!$B$8,IF(D1015=8,'Tipo '!$B$9,IF(D1015=9,'Tipo '!$B$10,IF(D1015=10,'Tipo '!$B$11,IF(D1015=11,'Tipo '!$B$12,IF(D1015=12,'Tipo '!$B$13,IF(D1015=13,'Tipo '!$B$14,IF(D1015=14,'Tipo '!$B$15,IF(D1015=15,'Tipo '!$B$16,IF(D1015=16,'Tipo '!$B$17,IF(D1015=17,'Tipo '!$B$18,IF(D1015=18,'Tipo '!$B$19,IF(D1015=19,'Tipo '!$B$20,IF(D1015=20,'Tipo '!$B$21,"No ha seleccionado un tipo de contrato válido"))))))))))))))))))))</f>
        <v>No ha seleccionado un tipo de contrato válido</v>
      </c>
      <c r="F1015" s="3"/>
      <c r="G1015" s="3"/>
      <c r="H1015" s="22"/>
      <c r="I1015" s="22"/>
      <c r="J1015" s="8"/>
      <c r="K1015" s="41" t="str">
        <f>IF(J1015=1,'Equivalencia BH-BMPT'!$D$2,IF(J1015=2,'Equivalencia BH-BMPT'!$D$3,IF(J1015=3,'Equivalencia BH-BMPT'!$D$4,IF(J1015=4,'Equivalencia BH-BMPT'!$D$5,IF(J1015=5,'Equivalencia BH-BMPT'!$D$6,IF(J1015=6,'Equivalencia BH-BMPT'!$D$7,IF(J1015=7,'Equivalencia BH-BMPT'!$D$8,IF(J1015=8,'Equivalencia BH-BMPT'!$D$9,IF(J1015=9,'Equivalencia BH-BMPT'!$D$10,IF(J1015=10,'Equivalencia BH-BMPT'!$D$11,IF(J1015=11,'Equivalencia BH-BMPT'!$D$12,IF(J1015=12,'Equivalencia BH-BMPT'!$D$13,IF(J1015=13,'Equivalencia BH-BMPT'!$D$14,IF(J1015=14,'Equivalencia BH-BMPT'!$D$15,IF(J1015=15,'Equivalencia BH-BMPT'!$D$16,IF(J1015=16,'Equivalencia BH-BMPT'!$D$17,IF(J1015=17,'Equivalencia BH-BMPT'!$D$18,IF(J1015=18,'Equivalencia BH-BMPT'!$D$19,IF(J1015=19,'Equivalencia BH-BMPT'!$D$20,IF(J1015=20,'Equivalencia BH-BMPT'!$D$21,IF(J1015=21,'Equivalencia BH-BMPT'!$D$22,IF(J1015=22,'Equivalencia BH-BMPT'!$D$23,IF(J1015=23,'Equivalencia BH-BMPT'!#REF!,IF(J1015=24,'Equivalencia BH-BMPT'!$D$25,IF(J1015=25,'Equivalencia BH-BMPT'!$D$26,IF(J1015=26,'Equivalencia BH-BMPT'!$D$27,IF(J1015=27,'Equivalencia BH-BMPT'!$D$28,IF(J1015=28,'Equivalencia BH-BMPT'!$D$29,IF(J1015=29,'Equivalencia BH-BMPT'!$D$30,IF(J1015=30,'Equivalencia BH-BMPT'!$D$31,IF(J1015=31,'Equivalencia BH-BMPT'!$D$32,IF(J1015=32,'Equivalencia BH-BMPT'!$D$33,IF(J1015=33,'Equivalencia BH-BMPT'!$D$34,IF(J1015=34,'Equivalencia BH-BMPT'!$D$35,IF(J1015=35,'Equivalencia BH-BMPT'!$D$36,IF(J1015=36,'Equivalencia BH-BMPT'!$D$37,IF(J1015=37,'Equivalencia BH-BMPT'!$D$38,IF(J1015=38,'Equivalencia BH-BMPT'!#REF!,IF(J1015=39,'Equivalencia BH-BMPT'!$D$40,IF(J1015=40,'Equivalencia BH-BMPT'!$D$41,IF(J1015=41,'Equivalencia BH-BMPT'!$D$42,IF(J1015=42,'Equivalencia BH-BMPT'!$D$43,IF(J1015=43,'Equivalencia BH-BMPT'!$D$44,IF(J1015=44,'Equivalencia BH-BMPT'!$D$45,IF(J1015=45,'Equivalencia BH-BMPT'!$D$46,"No ha seleccionado un número de programa")))))))))))))))))))))))))))))))))))))))))))))</f>
        <v>No ha seleccionado un número de programa</v>
      </c>
      <c r="L1015" s="23"/>
      <c r="M1015" s="18"/>
      <c r="N1015" s="27"/>
      <c r="O1015" s="24"/>
      <c r="P1015" s="92"/>
      <c r="Q1015" s="25"/>
      <c r="R1015" s="25"/>
      <c r="S1015" s="25"/>
      <c r="T1015" s="25">
        <f t="shared" si="51"/>
        <v>0</v>
      </c>
      <c r="U1015" s="25"/>
      <c r="V1015" s="26"/>
      <c r="W1015" s="26"/>
      <c r="X1015" s="26"/>
      <c r="Y1015" s="18"/>
      <c r="Z1015" s="18"/>
      <c r="AA1015" s="42"/>
      <c r="AB1015" s="18"/>
      <c r="AC1015" s="18"/>
      <c r="AD1015" s="18"/>
      <c r="AE1015" s="18"/>
      <c r="AF1015" s="43" t="e">
        <f t="shared" si="53"/>
        <v>#DIV/0!</v>
      </c>
      <c r="AG1015" s="44"/>
      <c r="AH1015" s="44" t="b">
        <f t="shared" si="52"/>
        <v>1</v>
      </c>
    </row>
    <row r="1016" spans="1:34" ht="44.25" customHeight="1" thickBot="1" x14ac:dyDescent="0.3">
      <c r="A1016" s="18"/>
      <c r="B1016" s="18"/>
      <c r="C1016" s="3"/>
      <c r="D1016" s="18"/>
      <c r="E1016" s="3" t="str">
        <f>IF(D1016=1,'Tipo '!$B$2,IF(D1016=2,'Tipo '!$B$3,IF(D1016=3,'Tipo '!$B$4,IF(D1016=4,'Tipo '!$B$5,IF(D1016=5,'Tipo '!$B$6,IF(D1016=6,'Tipo '!$B$7,IF(D1016=7,'Tipo '!$B$8,IF(D1016=8,'Tipo '!$B$9,IF(D1016=9,'Tipo '!$B$10,IF(D1016=10,'Tipo '!$B$11,IF(D1016=11,'Tipo '!$B$12,IF(D1016=12,'Tipo '!$B$13,IF(D1016=13,'Tipo '!$B$14,IF(D1016=14,'Tipo '!$B$15,IF(D1016=15,'Tipo '!$B$16,IF(D1016=16,'Tipo '!$B$17,IF(D1016=17,'Tipo '!$B$18,IF(D1016=18,'Tipo '!$B$19,IF(D1016=19,'Tipo '!$B$20,IF(D1016=20,'Tipo '!$B$21,"No ha seleccionado un tipo de contrato válido"))))))))))))))))))))</f>
        <v>No ha seleccionado un tipo de contrato válido</v>
      </c>
      <c r="F1016" s="3"/>
      <c r="G1016" s="3"/>
      <c r="H1016" s="22"/>
      <c r="I1016" s="22"/>
      <c r="J1016" s="8"/>
      <c r="K1016" s="41" t="str">
        <f>IF(J1016=1,'Equivalencia BH-BMPT'!$D$2,IF(J1016=2,'Equivalencia BH-BMPT'!$D$3,IF(J1016=3,'Equivalencia BH-BMPT'!$D$4,IF(J1016=4,'Equivalencia BH-BMPT'!$D$5,IF(J1016=5,'Equivalencia BH-BMPT'!$D$6,IF(J1016=6,'Equivalencia BH-BMPT'!$D$7,IF(J1016=7,'Equivalencia BH-BMPT'!$D$8,IF(J1016=8,'Equivalencia BH-BMPT'!$D$9,IF(J1016=9,'Equivalencia BH-BMPT'!$D$10,IF(J1016=10,'Equivalencia BH-BMPT'!$D$11,IF(J1016=11,'Equivalencia BH-BMPT'!$D$12,IF(J1016=12,'Equivalencia BH-BMPT'!$D$13,IF(J1016=13,'Equivalencia BH-BMPT'!$D$14,IF(J1016=14,'Equivalencia BH-BMPT'!$D$15,IF(J1016=15,'Equivalencia BH-BMPT'!$D$16,IF(J1016=16,'Equivalencia BH-BMPT'!$D$17,IF(J1016=17,'Equivalencia BH-BMPT'!$D$18,IF(J1016=18,'Equivalencia BH-BMPT'!$D$19,IF(J1016=19,'Equivalencia BH-BMPT'!$D$20,IF(J1016=20,'Equivalencia BH-BMPT'!$D$21,IF(J1016=21,'Equivalencia BH-BMPT'!$D$22,IF(J1016=22,'Equivalencia BH-BMPT'!$D$23,IF(J1016=23,'Equivalencia BH-BMPT'!#REF!,IF(J1016=24,'Equivalencia BH-BMPT'!$D$25,IF(J1016=25,'Equivalencia BH-BMPT'!$D$26,IF(J1016=26,'Equivalencia BH-BMPT'!$D$27,IF(J1016=27,'Equivalencia BH-BMPT'!$D$28,IF(J1016=28,'Equivalencia BH-BMPT'!$D$29,IF(J1016=29,'Equivalencia BH-BMPT'!$D$30,IF(J1016=30,'Equivalencia BH-BMPT'!$D$31,IF(J1016=31,'Equivalencia BH-BMPT'!$D$32,IF(J1016=32,'Equivalencia BH-BMPT'!$D$33,IF(J1016=33,'Equivalencia BH-BMPT'!$D$34,IF(J1016=34,'Equivalencia BH-BMPT'!$D$35,IF(J1016=35,'Equivalencia BH-BMPT'!$D$36,IF(J1016=36,'Equivalencia BH-BMPT'!$D$37,IF(J1016=37,'Equivalencia BH-BMPT'!$D$38,IF(J1016=38,'Equivalencia BH-BMPT'!#REF!,IF(J1016=39,'Equivalencia BH-BMPT'!$D$40,IF(J1016=40,'Equivalencia BH-BMPT'!$D$41,IF(J1016=41,'Equivalencia BH-BMPT'!$D$42,IF(J1016=42,'Equivalencia BH-BMPT'!$D$43,IF(J1016=43,'Equivalencia BH-BMPT'!$D$44,IF(J1016=44,'Equivalencia BH-BMPT'!$D$45,IF(J1016=45,'Equivalencia BH-BMPT'!$D$46,"No ha seleccionado un número de programa")))))))))))))))))))))))))))))))))))))))))))))</f>
        <v>No ha seleccionado un número de programa</v>
      </c>
      <c r="L1016" s="23"/>
      <c r="M1016" s="18"/>
      <c r="N1016" s="27"/>
      <c r="O1016" s="24"/>
      <c r="P1016" s="92"/>
      <c r="Q1016" s="25"/>
      <c r="R1016" s="25"/>
      <c r="S1016" s="25"/>
      <c r="T1016" s="25">
        <f t="shared" si="51"/>
        <v>0</v>
      </c>
      <c r="U1016" s="25"/>
      <c r="V1016" s="26"/>
      <c r="W1016" s="26"/>
      <c r="X1016" s="26"/>
      <c r="Y1016" s="18"/>
      <c r="Z1016" s="18"/>
      <c r="AA1016" s="42"/>
      <c r="AB1016" s="18"/>
      <c r="AC1016" s="18"/>
      <c r="AD1016" s="18"/>
      <c r="AE1016" s="18"/>
      <c r="AF1016" s="43" t="e">
        <f t="shared" si="53"/>
        <v>#DIV/0!</v>
      </c>
      <c r="AG1016" s="44"/>
      <c r="AH1016" s="44" t="b">
        <f t="shared" si="52"/>
        <v>1</v>
      </c>
    </row>
    <row r="1017" spans="1:34" ht="44.25" customHeight="1" thickBot="1" x14ac:dyDescent="0.3">
      <c r="A1017" s="18"/>
      <c r="B1017" s="18"/>
      <c r="C1017" s="3"/>
      <c r="D1017" s="18"/>
      <c r="E1017" s="3" t="str">
        <f>IF(D1017=1,'Tipo '!$B$2,IF(D1017=2,'Tipo '!$B$3,IF(D1017=3,'Tipo '!$B$4,IF(D1017=4,'Tipo '!$B$5,IF(D1017=5,'Tipo '!$B$6,IF(D1017=6,'Tipo '!$B$7,IF(D1017=7,'Tipo '!$B$8,IF(D1017=8,'Tipo '!$B$9,IF(D1017=9,'Tipo '!$B$10,IF(D1017=10,'Tipo '!$B$11,IF(D1017=11,'Tipo '!$B$12,IF(D1017=12,'Tipo '!$B$13,IF(D1017=13,'Tipo '!$B$14,IF(D1017=14,'Tipo '!$B$15,IF(D1017=15,'Tipo '!$B$16,IF(D1017=16,'Tipo '!$B$17,IF(D1017=17,'Tipo '!$B$18,IF(D1017=18,'Tipo '!$B$19,IF(D1017=19,'Tipo '!$B$20,IF(D1017=20,'Tipo '!$B$21,"No ha seleccionado un tipo de contrato válido"))))))))))))))))))))</f>
        <v>No ha seleccionado un tipo de contrato válido</v>
      </c>
      <c r="F1017" s="3"/>
      <c r="G1017" s="3"/>
      <c r="H1017" s="22"/>
      <c r="I1017" s="22"/>
      <c r="J1017" s="8"/>
      <c r="K1017" s="41" t="str">
        <f>IF(J1017=1,'Equivalencia BH-BMPT'!$D$2,IF(J1017=2,'Equivalencia BH-BMPT'!$D$3,IF(J1017=3,'Equivalencia BH-BMPT'!$D$4,IF(J1017=4,'Equivalencia BH-BMPT'!$D$5,IF(J1017=5,'Equivalencia BH-BMPT'!$D$6,IF(J1017=6,'Equivalencia BH-BMPT'!$D$7,IF(J1017=7,'Equivalencia BH-BMPT'!$D$8,IF(J1017=8,'Equivalencia BH-BMPT'!$D$9,IF(J1017=9,'Equivalencia BH-BMPT'!$D$10,IF(J1017=10,'Equivalencia BH-BMPT'!$D$11,IF(J1017=11,'Equivalencia BH-BMPT'!$D$12,IF(J1017=12,'Equivalencia BH-BMPT'!$D$13,IF(J1017=13,'Equivalencia BH-BMPT'!$D$14,IF(J1017=14,'Equivalencia BH-BMPT'!$D$15,IF(J1017=15,'Equivalencia BH-BMPT'!$D$16,IF(J1017=16,'Equivalencia BH-BMPT'!$D$17,IF(J1017=17,'Equivalencia BH-BMPT'!$D$18,IF(J1017=18,'Equivalencia BH-BMPT'!$D$19,IF(J1017=19,'Equivalencia BH-BMPT'!$D$20,IF(J1017=20,'Equivalencia BH-BMPT'!$D$21,IF(J1017=21,'Equivalencia BH-BMPT'!$D$22,IF(J1017=22,'Equivalencia BH-BMPT'!$D$23,IF(J1017=23,'Equivalencia BH-BMPT'!#REF!,IF(J1017=24,'Equivalencia BH-BMPT'!$D$25,IF(J1017=25,'Equivalencia BH-BMPT'!$D$26,IF(J1017=26,'Equivalencia BH-BMPT'!$D$27,IF(J1017=27,'Equivalencia BH-BMPT'!$D$28,IF(J1017=28,'Equivalencia BH-BMPT'!$D$29,IF(J1017=29,'Equivalencia BH-BMPT'!$D$30,IF(J1017=30,'Equivalencia BH-BMPT'!$D$31,IF(J1017=31,'Equivalencia BH-BMPT'!$D$32,IF(J1017=32,'Equivalencia BH-BMPT'!$D$33,IF(J1017=33,'Equivalencia BH-BMPT'!$D$34,IF(J1017=34,'Equivalencia BH-BMPT'!$D$35,IF(J1017=35,'Equivalencia BH-BMPT'!$D$36,IF(J1017=36,'Equivalencia BH-BMPT'!$D$37,IF(J1017=37,'Equivalencia BH-BMPT'!$D$38,IF(J1017=38,'Equivalencia BH-BMPT'!#REF!,IF(J1017=39,'Equivalencia BH-BMPT'!$D$40,IF(J1017=40,'Equivalencia BH-BMPT'!$D$41,IF(J1017=41,'Equivalencia BH-BMPT'!$D$42,IF(J1017=42,'Equivalencia BH-BMPT'!$D$43,IF(J1017=43,'Equivalencia BH-BMPT'!$D$44,IF(J1017=44,'Equivalencia BH-BMPT'!$D$45,IF(J1017=45,'Equivalencia BH-BMPT'!$D$46,"No ha seleccionado un número de programa")))))))))))))))))))))))))))))))))))))))))))))</f>
        <v>No ha seleccionado un número de programa</v>
      </c>
      <c r="L1017" s="23"/>
      <c r="M1017" s="18"/>
      <c r="N1017" s="27"/>
      <c r="O1017" s="24"/>
      <c r="P1017" s="92"/>
      <c r="Q1017" s="25"/>
      <c r="R1017" s="25"/>
      <c r="S1017" s="25"/>
      <c r="T1017" s="25">
        <f t="shared" si="51"/>
        <v>0</v>
      </c>
      <c r="U1017" s="25"/>
      <c r="V1017" s="26"/>
      <c r="W1017" s="26"/>
      <c r="X1017" s="26"/>
      <c r="Y1017" s="18"/>
      <c r="Z1017" s="18"/>
      <c r="AA1017" s="42"/>
      <c r="AB1017" s="18"/>
      <c r="AC1017" s="18"/>
      <c r="AD1017" s="18"/>
      <c r="AE1017" s="18"/>
      <c r="AF1017" s="43" t="e">
        <f t="shared" si="53"/>
        <v>#DIV/0!</v>
      </c>
      <c r="AG1017" s="44"/>
      <c r="AH1017" s="44" t="b">
        <f t="shared" si="52"/>
        <v>1</v>
      </c>
    </row>
    <row r="1018" spans="1:34" ht="44.25" customHeight="1" thickBot="1" x14ac:dyDescent="0.3">
      <c r="A1018" s="18"/>
      <c r="B1018" s="18"/>
      <c r="C1018" s="3"/>
      <c r="D1018" s="18"/>
      <c r="E1018" s="3" t="str">
        <f>IF(D1018=1,'Tipo '!$B$2,IF(D1018=2,'Tipo '!$B$3,IF(D1018=3,'Tipo '!$B$4,IF(D1018=4,'Tipo '!$B$5,IF(D1018=5,'Tipo '!$B$6,IF(D1018=6,'Tipo '!$B$7,IF(D1018=7,'Tipo '!$B$8,IF(D1018=8,'Tipo '!$B$9,IF(D1018=9,'Tipo '!$B$10,IF(D1018=10,'Tipo '!$B$11,IF(D1018=11,'Tipo '!$B$12,IF(D1018=12,'Tipo '!$B$13,IF(D1018=13,'Tipo '!$B$14,IF(D1018=14,'Tipo '!$B$15,IF(D1018=15,'Tipo '!$B$16,IF(D1018=16,'Tipo '!$B$17,IF(D1018=17,'Tipo '!$B$18,IF(D1018=18,'Tipo '!$B$19,IF(D1018=19,'Tipo '!$B$20,IF(D1018=20,'Tipo '!$B$21,"No ha seleccionado un tipo de contrato válido"))))))))))))))))))))</f>
        <v>No ha seleccionado un tipo de contrato válido</v>
      </c>
      <c r="F1018" s="3"/>
      <c r="G1018" s="3"/>
      <c r="H1018" s="22"/>
      <c r="I1018" s="22"/>
      <c r="J1018" s="8"/>
      <c r="K1018" s="41" t="str">
        <f>IF(J1018=1,'Equivalencia BH-BMPT'!$D$2,IF(J1018=2,'Equivalencia BH-BMPT'!$D$3,IF(J1018=3,'Equivalencia BH-BMPT'!$D$4,IF(J1018=4,'Equivalencia BH-BMPT'!$D$5,IF(J1018=5,'Equivalencia BH-BMPT'!$D$6,IF(J1018=6,'Equivalencia BH-BMPT'!$D$7,IF(J1018=7,'Equivalencia BH-BMPT'!$D$8,IF(J1018=8,'Equivalencia BH-BMPT'!$D$9,IF(J1018=9,'Equivalencia BH-BMPT'!$D$10,IF(J1018=10,'Equivalencia BH-BMPT'!$D$11,IF(J1018=11,'Equivalencia BH-BMPT'!$D$12,IF(J1018=12,'Equivalencia BH-BMPT'!$D$13,IF(J1018=13,'Equivalencia BH-BMPT'!$D$14,IF(J1018=14,'Equivalencia BH-BMPT'!$D$15,IF(J1018=15,'Equivalencia BH-BMPT'!$D$16,IF(J1018=16,'Equivalencia BH-BMPT'!$D$17,IF(J1018=17,'Equivalencia BH-BMPT'!$D$18,IF(J1018=18,'Equivalencia BH-BMPT'!$D$19,IF(J1018=19,'Equivalencia BH-BMPT'!$D$20,IF(J1018=20,'Equivalencia BH-BMPT'!$D$21,IF(J1018=21,'Equivalencia BH-BMPT'!$D$22,IF(J1018=22,'Equivalencia BH-BMPT'!$D$23,IF(J1018=23,'Equivalencia BH-BMPT'!#REF!,IF(J1018=24,'Equivalencia BH-BMPT'!$D$25,IF(J1018=25,'Equivalencia BH-BMPT'!$D$26,IF(J1018=26,'Equivalencia BH-BMPT'!$D$27,IF(J1018=27,'Equivalencia BH-BMPT'!$D$28,IF(J1018=28,'Equivalencia BH-BMPT'!$D$29,IF(J1018=29,'Equivalencia BH-BMPT'!$D$30,IF(J1018=30,'Equivalencia BH-BMPT'!$D$31,IF(J1018=31,'Equivalencia BH-BMPT'!$D$32,IF(J1018=32,'Equivalencia BH-BMPT'!$D$33,IF(J1018=33,'Equivalencia BH-BMPT'!$D$34,IF(J1018=34,'Equivalencia BH-BMPT'!$D$35,IF(J1018=35,'Equivalencia BH-BMPT'!$D$36,IF(J1018=36,'Equivalencia BH-BMPT'!$D$37,IF(J1018=37,'Equivalencia BH-BMPT'!$D$38,IF(J1018=38,'Equivalencia BH-BMPT'!#REF!,IF(J1018=39,'Equivalencia BH-BMPT'!$D$40,IF(J1018=40,'Equivalencia BH-BMPT'!$D$41,IF(J1018=41,'Equivalencia BH-BMPT'!$D$42,IF(J1018=42,'Equivalencia BH-BMPT'!$D$43,IF(J1018=43,'Equivalencia BH-BMPT'!$D$44,IF(J1018=44,'Equivalencia BH-BMPT'!$D$45,IF(J1018=45,'Equivalencia BH-BMPT'!$D$46,"No ha seleccionado un número de programa")))))))))))))))))))))))))))))))))))))))))))))</f>
        <v>No ha seleccionado un número de programa</v>
      </c>
      <c r="L1018" s="23"/>
      <c r="M1018" s="18"/>
      <c r="N1018" s="27"/>
      <c r="O1018" s="24"/>
      <c r="P1018" s="92"/>
      <c r="Q1018" s="25"/>
      <c r="R1018" s="25"/>
      <c r="S1018" s="25"/>
      <c r="T1018" s="25">
        <f t="shared" si="51"/>
        <v>0</v>
      </c>
      <c r="U1018" s="25"/>
      <c r="V1018" s="26"/>
      <c r="W1018" s="26"/>
      <c r="X1018" s="26"/>
      <c r="Y1018" s="18"/>
      <c r="Z1018" s="18"/>
      <c r="AA1018" s="42"/>
      <c r="AB1018" s="18"/>
      <c r="AC1018" s="18"/>
      <c r="AD1018" s="18"/>
      <c r="AE1018" s="18"/>
      <c r="AF1018" s="43" t="e">
        <f t="shared" si="53"/>
        <v>#DIV/0!</v>
      </c>
      <c r="AG1018" s="44"/>
      <c r="AH1018" s="44" t="b">
        <f t="shared" si="52"/>
        <v>1</v>
      </c>
    </row>
    <row r="1019" spans="1:34" ht="44.25" customHeight="1" thickBot="1" x14ac:dyDescent="0.3">
      <c r="A1019" s="18"/>
      <c r="B1019" s="18"/>
      <c r="C1019" s="3"/>
      <c r="D1019" s="18"/>
      <c r="E1019" s="3" t="str">
        <f>IF(D1019=1,'Tipo '!$B$2,IF(D1019=2,'Tipo '!$B$3,IF(D1019=3,'Tipo '!$B$4,IF(D1019=4,'Tipo '!$B$5,IF(D1019=5,'Tipo '!$B$6,IF(D1019=6,'Tipo '!$B$7,IF(D1019=7,'Tipo '!$B$8,IF(D1019=8,'Tipo '!$B$9,IF(D1019=9,'Tipo '!$B$10,IF(D1019=10,'Tipo '!$B$11,IF(D1019=11,'Tipo '!$B$12,IF(D1019=12,'Tipo '!$B$13,IF(D1019=13,'Tipo '!$B$14,IF(D1019=14,'Tipo '!$B$15,IF(D1019=15,'Tipo '!$B$16,IF(D1019=16,'Tipo '!$B$17,IF(D1019=17,'Tipo '!$B$18,IF(D1019=18,'Tipo '!$B$19,IF(D1019=19,'Tipo '!$B$20,IF(D1019=20,'Tipo '!$B$21,"No ha seleccionado un tipo de contrato válido"))))))))))))))))))))</f>
        <v>No ha seleccionado un tipo de contrato válido</v>
      </c>
      <c r="F1019" s="3"/>
      <c r="G1019" s="3"/>
      <c r="H1019" s="22"/>
      <c r="I1019" s="22"/>
      <c r="J1019" s="8"/>
      <c r="K1019" s="41" t="str">
        <f>IF(J1019=1,'Equivalencia BH-BMPT'!$D$2,IF(J1019=2,'Equivalencia BH-BMPT'!$D$3,IF(J1019=3,'Equivalencia BH-BMPT'!$D$4,IF(J1019=4,'Equivalencia BH-BMPT'!$D$5,IF(J1019=5,'Equivalencia BH-BMPT'!$D$6,IF(J1019=6,'Equivalencia BH-BMPT'!$D$7,IF(J1019=7,'Equivalencia BH-BMPT'!$D$8,IF(J1019=8,'Equivalencia BH-BMPT'!$D$9,IF(J1019=9,'Equivalencia BH-BMPT'!$D$10,IF(J1019=10,'Equivalencia BH-BMPT'!$D$11,IF(J1019=11,'Equivalencia BH-BMPT'!$D$12,IF(J1019=12,'Equivalencia BH-BMPT'!$D$13,IF(J1019=13,'Equivalencia BH-BMPT'!$D$14,IF(J1019=14,'Equivalencia BH-BMPT'!$D$15,IF(J1019=15,'Equivalencia BH-BMPT'!$D$16,IF(J1019=16,'Equivalencia BH-BMPT'!$D$17,IF(J1019=17,'Equivalencia BH-BMPT'!$D$18,IF(J1019=18,'Equivalencia BH-BMPT'!$D$19,IF(J1019=19,'Equivalencia BH-BMPT'!$D$20,IF(J1019=20,'Equivalencia BH-BMPT'!$D$21,IF(J1019=21,'Equivalencia BH-BMPT'!$D$22,IF(J1019=22,'Equivalencia BH-BMPT'!$D$23,IF(J1019=23,'Equivalencia BH-BMPT'!#REF!,IF(J1019=24,'Equivalencia BH-BMPT'!$D$25,IF(J1019=25,'Equivalencia BH-BMPT'!$D$26,IF(J1019=26,'Equivalencia BH-BMPT'!$D$27,IF(J1019=27,'Equivalencia BH-BMPT'!$D$28,IF(J1019=28,'Equivalencia BH-BMPT'!$D$29,IF(J1019=29,'Equivalencia BH-BMPT'!$D$30,IF(J1019=30,'Equivalencia BH-BMPT'!$D$31,IF(J1019=31,'Equivalencia BH-BMPT'!$D$32,IF(J1019=32,'Equivalencia BH-BMPT'!$D$33,IF(J1019=33,'Equivalencia BH-BMPT'!$D$34,IF(J1019=34,'Equivalencia BH-BMPT'!$D$35,IF(J1019=35,'Equivalencia BH-BMPT'!$D$36,IF(J1019=36,'Equivalencia BH-BMPT'!$D$37,IF(J1019=37,'Equivalencia BH-BMPT'!$D$38,IF(J1019=38,'Equivalencia BH-BMPT'!#REF!,IF(J1019=39,'Equivalencia BH-BMPT'!$D$40,IF(J1019=40,'Equivalencia BH-BMPT'!$D$41,IF(J1019=41,'Equivalencia BH-BMPT'!$D$42,IF(J1019=42,'Equivalencia BH-BMPT'!$D$43,IF(J1019=43,'Equivalencia BH-BMPT'!$D$44,IF(J1019=44,'Equivalencia BH-BMPT'!$D$45,IF(J1019=45,'Equivalencia BH-BMPT'!$D$46,"No ha seleccionado un número de programa")))))))))))))))))))))))))))))))))))))))))))))</f>
        <v>No ha seleccionado un número de programa</v>
      </c>
      <c r="L1019" s="23"/>
      <c r="M1019" s="18"/>
      <c r="N1019" s="27"/>
      <c r="O1019" s="24"/>
      <c r="P1019" s="92"/>
      <c r="Q1019" s="25"/>
      <c r="R1019" s="25"/>
      <c r="S1019" s="25"/>
      <c r="T1019" s="25">
        <f t="shared" si="51"/>
        <v>0</v>
      </c>
      <c r="U1019" s="25"/>
      <c r="V1019" s="26"/>
      <c r="W1019" s="26"/>
      <c r="X1019" s="26"/>
      <c r="Y1019" s="18"/>
      <c r="Z1019" s="18"/>
      <c r="AA1019" s="42"/>
      <c r="AB1019" s="18"/>
      <c r="AC1019" s="18"/>
      <c r="AD1019" s="18"/>
      <c r="AE1019" s="18"/>
      <c r="AF1019" s="43" t="e">
        <f t="shared" si="53"/>
        <v>#DIV/0!</v>
      </c>
      <c r="AG1019" s="44"/>
      <c r="AH1019" s="44" t="b">
        <f t="shared" si="52"/>
        <v>1</v>
      </c>
    </row>
    <row r="1020" spans="1:34" ht="44.25" customHeight="1" thickBot="1" x14ac:dyDescent="0.3">
      <c r="A1020" s="18"/>
      <c r="B1020" s="18"/>
      <c r="C1020" s="3"/>
      <c r="D1020" s="18"/>
      <c r="E1020" s="3" t="str">
        <f>IF(D1020=1,'Tipo '!$B$2,IF(D1020=2,'Tipo '!$B$3,IF(D1020=3,'Tipo '!$B$4,IF(D1020=4,'Tipo '!$B$5,IF(D1020=5,'Tipo '!$B$6,IF(D1020=6,'Tipo '!$B$7,IF(D1020=7,'Tipo '!$B$8,IF(D1020=8,'Tipo '!$B$9,IF(D1020=9,'Tipo '!$B$10,IF(D1020=10,'Tipo '!$B$11,IF(D1020=11,'Tipo '!$B$12,IF(D1020=12,'Tipo '!$B$13,IF(D1020=13,'Tipo '!$B$14,IF(D1020=14,'Tipo '!$B$15,IF(D1020=15,'Tipo '!$B$16,IF(D1020=16,'Tipo '!$B$17,IF(D1020=17,'Tipo '!$B$18,IF(D1020=18,'Tipo '!$B$19,IF(D1020=19,'Tipo '!$B$20,IF(D1020=20,'Tipo '!$B$21,"No ha seleccionado un tipo de contrato válido"))))))))))))))))))))</f>
        <v>No ha seleccionado un tipo de contrato válido</v>
      </c>
      <c r="F1020" s="3"/>
      <c r="G1020" s="3"/>
      <c r="H1020" s="22"/>
      <c r="I1020" s="22"/>
      <c r="J1020" s="8"/>
      <c r="K1020" s="41" t="str">
        <f>IF(J1020=1,'Equivalencia BH-BMPT'!$D$2,IF(J1020=2,'Equivalencia BH-BMPT'!$D$3,IF(J1020=3,'Equivalencia BH-BMPT'!$D$4,IF(J1020=4,'Equivalencia BH-BMPT'!$D$5,IF(J1020=5,'Equivalencia BH-BMPT'!$D$6,IF(J1020=6,'Equivalencia BH-BMPT'!$D$7,IF(J1020=7,'Equivalencia BH-BMPT'!$D$8,IF(J1020=8,'Equivalencia BH-BMPT'!$D$9,IF(J1020=9,'Equivalencia BH-BMPT'!$D$10,IF(J1020=10,'Equivalencia BH-BMPT'!$D$11,IF(J1020=11,'Equivalencia BH-BMPT'!$D$12,IF(J1020=12,'Equivalencia BH-BMPT'!$D$13,IF(J1020=13,'Equivalencia BH-BMPT'!$D$14,IF(J1020=14,'Equivalencia BH-BMPT'!$D$15,IF(J1020=15,'Equivalencia BH-BMPT'!$D$16,IF(J1020=16,'Equivalencia BH-BMPT'!$D$17,IF(J1020=17,'Equivalencia BH-BMPT'!$D$18,IF(J1020=18,'Equivalencia BH-BMPT'!$D$19,IF(J1020=19,'Equivalencia BH-BMPT'!$D$20,IF(J1020=20,'Equivalencia BH-BMPT'!$D$21,IF(J1020=21,'Equivalencia BH-BMPT'!$D$22,IF(J1020=22,'Equivalencia BH-BMPT'!$D$23,IF(J1020=23,'Equivalencia BH-BMPT'!#REF!,IF(J1020=24,'Equivalencia BH-BMPT'!$D$25,IF(J1020=25,'Equivalencia BH-BMPT'!$D$26,IF(J1020=26,'Equivalencia BH-BMPT'!$D$27,IF(J1020=27,'Equivalencia BH-BMPT'!$D$28,IF(J1020=28,'Equivalencia BH-BMPT'!$D$29,IF(J1020=29,'Equivalencia BH-BMPT'!$D$30,IF(J1020=30,'Equivalencia BH-BMPT'!$D$31,IF(J1020=31,'Equivalencia BH-BMPT'!$D$32,IF(J1020=32,'Equivalencia BH-BMPT'!$D$33,IF(J1020=33,'Equivalencia BH-BMPT'!$D$34,IF(J1020=34,'Equivalencia BH-BMPT'!$D$35,IF(J1020=35,'Equivalencia BH-BMPT'!$D$36,IF(J1020=36,'Equivalencia BH-BMPT'!$D$37,IF(J1020=37,'Equivalencia BH-BMPT'!$D$38,IF(J1020=38,'Equivalencia BH-BMPT'!#REF!,IF(J1020=39,'Equivalencia BH-BMPT'!$D$40,IF(J1020=40,'Equivalencia BH-BMPT'!$D$41,IF(J1020=41,'Equivalencia BH-BMPT'!$D$42,IF(J1020=42,'Equivalencia BH-BMPT'!$D$43,IF(J1020=43,'Equivalencia BH-BMPT'!$D$44,IF(J1020=44,'Equivalencia BH-BMPT'!$D$45,IF(J1020=45,'Equivalencia BH-BMPT'!$D$46,"No ha seleccionado un número de programa")))))))))))))))))))))))))))))))))))))))))))))</f>
        <v>No ha seleccionado un número de programa</v>
      </c>
      <c r="L1020" s="23"/>
      <c r="M1020" s="18"/>
      <c r="N1020" s="27"/>
      <c r="O1020" s="24"/>
      <c r="P1020" s="92"/>
      <c r="Q1020" s="25"/>
      <c r="R1020" s="25"/>
      <c r="S1020" s="25"/>
      <c r="T1020" s="25">
        <f t="shared" si="51"/>
        <v>0</v>
      </c>
      <c r="U1020" s="25"/>
      <c r="V1020" s="26"/>
      <c r="W1020" s="26"/>
      <c r="X1020" s="26"/>
      <c r="Y1020" s="18"/>
      <c r="Z1020" s="18"/>
      <c r="AA1020" s="42"/>
      <c r="AB1020" s="18"/>
      <c r="AC1020" s="18"/>
      <c r="AD1020" s="18"/>
      <c r="AE1020" s="18"/>
      <c r="AF1020" s="43" t="e">
        <f t="shared" si="53"/>
        <v>#DIV/0!</v>
      </c>
      <c r="AG1020" s="44"/>
      <c r="AH1020" s="44" t="b">
        <f t="shared" si="52"/>
        <v>1</v>
      </c>
    </row>
    <row r="1021" spans="1:34" ht="44.25" customHeight="1" thickBot="1" x14ac:dyDescent="0.3">
      <c r="A1021" s="18"/>
      <c r="B1021" s="18"/>
      <c r="C1021" s="3"/>
      <c r="D1021" s="18"/>
      <c r="E1021" s="3" t="str">
        <f>IF(D1021=1,'Tipo '!$B$2,IF(D1021=2,'Tipo '!$B$3,IF(D1021=3,'Tipo '!$B$4,IF(D1021=4,'Tipo '!$B$5,IF(D1021=5,'Tipo '!$B$6,IF(D1021=6,'Tipo '!$B$7,IF(D1021=7,'Tipo '!$B$8,IF(D1021=8,'Tipo '!$B$9,IF(D1021=9,'Tipo '!$B$10,IF(D1021=10,'Tipo '!$B$11,IF(D1021=11,'Tipo '!$B$12,IF(D1021=12,'Tipo '!$B$13,IF(D1021=13,'Tipo '!$B$14,IF(D1021=14,'Tipo '!$B$15,IF(D1021=15,'Tipo '!$B$16,IF(D1021=16,'Tipo '!$B$17,IF(D1021=17,'Tipo '!$B$18,IF(D1021=18,'Tipo '!$B$19,IF(D1021=19,'Tipo '!$B$20,IF(D1021=20,'Tipo '!$B$21,"No ha seleccionado un tipo de contrato válido"))))))))))))))))))))</f>
        <v>No ha seleccionado un tipo de contrato válido</v>
      </c>
      <c r="F1021" s="3"/>
      <c r="G1021" s="3"/>
      <c r="H1021" s="22"/>
      <c r="I1021" s="22"/>
      <c r="J1021" s="8"/>
      <c r="K1021" s="41" t="str">
        <f>IF(J1021=1,'Equivalencia BH-BMPT'!$D$2,IF(J1021=2,'Equivalencia BH-BMPT'!$D$3,IF(J1021=3,'Equivalencia BH-BMPT'!$D$4,IF(J1021=4,'Equivalencia BH-BMPT'!$D$5,IF(J1021=5,'Equivalencia BH-BMPT'!$D$6,IF(J1021=6,'Equivalencia BH-BMPT'!$D$7,IF(J1021=7,'Equivalencia BH-BMPT'!$D$8,IF(J1021=8,'Equivalencia BH-BMPT'!$D$9,IF(J1021=9,'Equivalencia BH-BMPT'!$D$10,IF(J1021=10,'Equivalencia BH-BMPT'!$D$11,IF(J1021=11,'Equivalencia BH-BMPT'!$D$12,IF(J1021=12,'Equivalencia BH-BMPT'!$D$13,IF(J1021=13,'Equivalencia BH-BMPT'!$D$14,IF(J1021=14,'Equivalencia BH-BMPT'!$D$15,IF(J1021=15,'Equivalencia BH-BMPT'!$D$16,IF(J1021=16,'Equivalencia BH-BMPT'!$D$17,IF(J1021=17,'Equivalencia BH-BMPT'!$D$18,IF(J1021=18,'Equivalencia BH-BMPT'!$D$19,IF(J1021=19,'Equivalencia BH-BMPT'!$D$20,IF(J1021=20,'Equivalencia BH-BMPT'!$D$21,IF(J1021=21,'Equivalencia BH-BMPT'!$D$22,IF(J1021=22,'Equivalencia BH-BMPT'!$D$23,IF(J1021=23,'Equivalencia BH-BMPT'!#REF!,IF(J1021=24,'Equivalencia BH-BMPT'!$D$25,IF(J1021=25,'Equivalencia BH-BMPT'!$D$26,IF(J1021=26,'Equivalencia BH-BMPT'!$D$27,IF(J1021=27,'Equivalencia BH-BMPT'!$D$28,IF(J1021=28,'Equivalencia BH-BMPT'!$D$29,IF(J1021=29,'Equivalencia BH-BMPT'!$D$30,IF(J1021=30,'Equivalencia BH-BMPT'!$D$31,IF(J1021=31,'Equivalencia BH-BMPT'!$D$32,IF(J1021=32,'Equivalencia BH-BMPT'!$D$33,IF(J1021=33,'Equivalencia BH-BMPT'!$D$34,IF(J1021=34,'Equivalencia BH-BMPT'!$D$35,IF(J1021=35,'Equivalencia BH-BMPT'!$D$36,IF(J1021=36,'Equivalencia BH-BMPT'!$D$37,IF(J1021=37,'Equivalencia BH-BMPT'!$D$38,IF(J1021=38,'Equivalencia BH-BMPT'!#REF!,IF(J1021=39,'Equivalencia BH-BMPT'!$D$40,IF(J1021=40,'Equivalencia BH-BMPT'!$D$41,IF(J1021=41,'Equivalencia BH-BMPT'!$D$42,IF(J1021=42,'Equivalencia BH-BMPT'!$D$43,IF(J1021=43,'Equivalencia BH-BMPT'!$D$44,IF(J1021=44,'Equivalencia BH-BMPT'!$D$45,IF(J1021=45,'Equivalencia BH-BMPT'!$D$46,"No ha seleccionado un número de programa")))))))))))))))))))))))))))))))))))))))))))))</f>
        <v>No ha seleccionado un número de programa</v>
      </c>
      <c r="L1021" s="23"/>
      <c r="M1021" s="18"/>
      <c r="N1021" s="27"/>
      <c r="O1021" s="24"/>
      <c r="P1021" s="92"/>
      <c r="Q1021" s="25"/>
      <c r="R1021" s="25"/>
      <c r="S1021" s="25"/>
      <c r="T1021" s="25">
        <f t="shared" si="51"/>
        <v>0</v>
      </c>
      <c r="U1021" s="25"/>
      <c r="V1021" s="26"/>
      <c r="W1021" s="26"/>
      <c r="X1021" s="26"/>
      <c r="Y1021" s="18"/>
      <c r="Z1021" s="18"/>
      <c r="AA1021" s="42"/>
      <c r="AB1021" s="18"/>
      <c r="AC1021" s="18"/>
      <c r="AD1021" s="18"/>
      <c r="AE1021" s="18"/>
      <c r="AF1021" s="43" t="e">
        <f t="shared" si="53"/>
        <v>#DIV/0!</v>
      </c>
      <c r="AG1021" s="44"/>
      <c r="AH1021" s="44" t="b">
        <f t="shared" si="52"/>
        <v>1</v>
      </c>
    </row>
    <row r="1022" spans="1:34" ht="44.25" customHeight="1" thickBot="1" x14ac:dyDescent="0.3">
      <c r="A1022" s="18"/>
      <c r="B1022" s="18"/>
      <c r="C1022" s="3"/>
      <c r="D1022" s="18"/>
      <c r="E1022" s="3" t="str">
        <f>IF(D1022=1,'Tipo '!$B$2,IF(D1022=2,'Tipo '!$B$3,IF(D1022=3,'Tipo '!$B$4,IF(D1022=4,'Tipo '!$B$5,IF(D1022=5,'Tipo '!$B$6,IF(D1022=6,'Tipo '!$B$7,IF(D1022=7,'Tipo '!$B$8,IF(D1022=8,'Tipo '!$B$9,IF(D1022=9,'Tipo '!$B$10,IF(D1022=10,'Tipo '!$B$11,IF(D1022=11,'Tipo '!$B$12,IF(D1022=12,'Tipo '!$B$13,IF(D1022=13,'Tipo '!$B$14,IF(D1022=14,'Tipo '!$B$15,IF(D1022=15,'Tipo '!$B$16,IF(D1022=16,'Tipo '!$B$17,IF(D1022=17,'Tipo '!$B$18,IF(D1022=18,'Tipo '!$B$19,IF(D1022=19,'Tipo '!$B$20,IF(D1022=20,'Tipo '!$B$21,"No ha seleccionado un tipo de contrato válido"))))))))))))))))))))</f>
        <v>No ha seleccionado un tipo de contrato válido</v>
      </c>
      <c r="F1022" s="3"/>
      <c r="G1022" s="3"/>
      <c r="H1022" s="22"/>
      <c r="I1022" s="22"/>
      <c r="J1022" s="8"/>
      <c r="K1022" s="41" t="str">
        <f>IF(J1022=1,'Equivalencia BH-BMPT'!$D$2,IF(J1022=2,'Equivalencia BH-BMPT'!$D$3,IF(J1022=3,'Equivalencia BH-BMPT'!$D$4,IF(J1022=4,'Equivalencia BH-BMPT'!$D$5,IF(J1022=5,'Equivalencia BH-BMPT'!$D$6,IF(J1022=6,'Equivalencia BH-BMPT'!$D$7,IF(J1022=7,'Equivalencia BH-BMPT'!$D$8,IF(J1022=8,'Equivalencia BH-BMPT'!$D$9,IF(J1022=9,'Equivalencia BH-BMPT'!$D$10,IF(J1022=10,'Equivalencia BH-BMPT'!$D$11,IF(J1022=11,'Equivalencia BH-BMPT'!$D$12,IF(J1022=12,'Equivalencia BH-BMPT'!$D$13,IF(J1022=13,'Equivalencia BH-BMPT'!$D$14,IF(J1022=14,'Equivalencia BH-BMPT'!$D$15,IF(J1022=15,'Equivalencia BH-BMPT'!$D$16,IF(J1022=16,'Equivalencia BH-BMPT'!$D$17,IF(J1022=17,'Equivalencia BH-BMPT'!$D$18,IF(J1022=18,'Equivalencia BH-BMPT'!$D$19,IF(J1022=19,'Equivalencia BH-BMPT'!$D$20,IF(J1022=20,'Equivalencia BH-BMPT'!$D$21,IF(J1022=21,'Equivalencia BH-BMPT'!$D$22,IF(J1022=22,'Equivalencia BH-BMPT'!$D$23,IF(J1022=23,'Equivalencia BH-BMPT'!#REF!,IF(J1022=24,'Equivalencia BH-BMPT'!$D$25,IF(J1022=25,'Equivalencia BH-BMPT'!$D$26,IF(J1022=26,'Equivalencia BH-BMPT'!$D$27,IF(J1022=27,'Equivalencia BH-BMPT'!$D$28,IF(J1022=28,'Equivalencia BH-BMPT'!$D$29,IF(J1022=29,'Equivalencia BH-BMPT'!$D$30,IF(J1022=30,'Equivalencia BH-BMPT'!$D$31,IF(J1022=31,'Equivalencia BH-BMPT'!$D$32,IF(J1022=32,'Equivalencia BH-BMPT'!$D$33,IF(J1022=33,'Equivalencia BH-BMPT'!$D$34,IF(J1022=34,'Equivalencia BH-BMPT'!$D$35,IF(J1022=35,'Equivalencia BH-BMPT'!$D$36,IF(J1022=36,'Equivalencia BH-BMPT'!$D$37,IF(J1022=37,'Equivalencia BH-BMPT'!$D$38,IF(J1022=38,'Equivalencia BH-BMPT'!#REF!,IF(J1022=39,'Equivalencia BH-BMPT'!$D$40,IF(J1022=40,'Equivalencia BH-BMPT'!$D$41,IF(J1022=41,'Equivalencia BH-BMPT'!$D$42,IF(J1022=42,'Equivalencia BH-BMPT'!$D$43,IF(J1022=43,'Equivalencia BH-BMPT'!$D$44,IF(J1022=44,'Equivalencia BH-BMPT'!$D$45,IF(J1022=45,'Equivalencia BH-BMPT'!$D$46,"No ha seleccionado un número de programa")))))))))))))))))))))))))))))))))))))))))))))</f>
        <v>No ha seleccionado un número de programa</v>
      </c>
      <c r="L1022" s="23"/>
      <c r="M1022" s="18"/>
      <c r="N1022" s="27"/>
      <c r="O1022" s="24"/>
      <c r="P1022" s="92"/>
      <c r="Q1022" s="25"/>
      <c r="R1022" s="25"/>
      <c r="S1022" s="25"/>
      <c r="T1022" s="25">
        <f t="shared" si="51"/>
        <v>0</v>
      </c>
      <c r="U1022" s="25"/>
      <c r="V1022" s="26"/>
      <c r="W1022" s="26"/>
      <c r="X1022" s="26"/>
      <c r="Y1022" s="18"/>
      <c r="Z1022" s="18"/>
      <c r="AA1022" s="42"/>
      <c r="AB1022" s="18"/>
      <c r="AC1022" s="18"/>
      <c r="AD1022" s="18"/>
      <c r="AE1022" s="18"/>
      <c r="AF1022" s="43" t="e">
        <f t="shared" si="53"/>
        <v>#DIV/0!</v>
      </c>
      <c r="AG1022" s="44"/>
      <c r="AH1022" s="44" t="b">
        <f t="shared" si="52"/>
        <v>1</v>
      </c>
    </row>
    <row r="1023" spans="1:34" ht="44.25" customHeight="1" thickBot="1" x14ac:dyDescent="0.3">
      <c r="A1023" s="18"/>
      <c r="B1023" s="18"/>
      <c r="C1023" s="3"/>
      <c r="D1023" s="18"/>
      <c r="E1023" s="3" t="str">
        <f>IF(D1023=1,'Tipo '!$B$2,IF(D1023=2,'Tipo '!$B$3,IF(D1023=3,'Tipo '!$B$4,IF(D1023=4,'Tipo '!$B$5,IF(D1023=5,'Tipo '!$B$6,IF(D1023=6,'Tipo '!$B$7,IF(D1023=7,'Tipo '!$B$8,IF(D1023=8,'Tipo '!$B$9,IF(D1023=9,'Tipo '!$B$10,IF(D1023=10,'Tipo '!$B$11,IF(D1023=11,'Tipo '!$B$12,IF(D1023=12,'Tipo '!$B$13,IF(D1023=13,'Tipo '!$B$14,IF(D1023=14,'Tipo '!$B$15,IF(D1023=15,'Tipo '!$B$16,IF(D1023=16,'Tipo '!$B$17,IF(D1023=17,'Tipo '!$B$18,IF(D1023=18,'Tipo '!$B$19,IF(D1023=19,'Tipo '!$B$20,IF(D1023=20,'Tipo '!$B$21,"No ha seleccionado un tipo de contrato válido"))))))))))))))))))))</f>
        <v>No ha seleccionado un tipo de contrato válido</v>
      </c>
      <c r="F1023" s="3"/>
      <c r="G1023" s="3"/>
      <c r="H1023" s="22"/>
      <c r="I1023" s="22"/>
      <c r="J1023" s="8"/>
      <c r="K1023" s="41" t="str">
        <f>IF(J1023=1,'Equivalencia BH-BMPT'!$D$2,IF(J1023=2,'Equivalencia BH-BMPT'!$D$3,IF(J1023=3,'Equivalencia BH-BMPT'!$D$4,IF(J1023=4,'Equivalencia BH-BMPT'!$D$5,IF(J1023=5,'Equivalencia BH-BMPT'!$D$6,IF(J1023=6,'Equivalencia BH-BMPT'!$D$7,IF(J1023=7,'Equivalencia BH-BMPT'!$D$8,IF(J1023=8,'Equivalencia BH-BMPT'!$D$9,IF(J1023=9,'Equivalencia BH-BMPT'!$D$10,IF(J1023=10,'Equivalencia BH-BMPT'!$D$11,IF(J1023=11,'Equivalencia BH-BMPT'!$D$12,IF(J1023=12,'Equivalencia BH-BMPT'!$D$13,IF(J1023=13,'Equivalencia BH-BMPT'!$D$14,IF(J1023=14,'Equivalencia BH-BMPT'!$D$15,IF(J1023=15,'Equivalencia BH-BMPT'!$D$16,IF(J1023=16,'Equivalencia BH-BMPT'!$D$17,IF(J1023=17,'Equivalencia BH-BMPT'!$D$18,IF(J1023=18,'Equivalencia BH-BMPT'!$D$19,IF(J1023=19,'Equivalencia BH-BMPT'!$D$20,IF(J1023=20,'Equivalencia BH-BMPT'!$D$21,IF(J1023=21,'Equivalencia BH-BMPT'!$D$22,IF(J1023=22,'Equivalencia BH-BMPT'!$D$23,IF(J1023=23,'Equivalencia BH-BMPT'!#REF!,IF(J1023=24,'Equivalencia BH-BMPT'!$D$25,IF(J1023=25,'Equivalencia BH-BMPT'!$D$26,IF(J1023=26,'Equivalencia BH-BMPT'!$D$27,IF(J1023=27,'Equivalencia BH-BMPT'!$D$28,IF(J1023=28,'Equivalencia BH-BMPT'!$D$29,IF(J1023=29,'Equivalencia BH-BMPT'!$D$30,IF(J1023=30,'Equivalencia BH-BMPT'!$D$31,IF(J1023=31,'Equivalencia BH-BMPT'!$D$32,IF(J1023=32,'Equivalencia BH-BMPT'!$D$33,IF(J1023=33,'Equivalencia BH-BMPT'!$D$34,IF(J1023=34,'Equivalencia BH-BMPT'!$D$35,IF(J1023=35,'Equivalencia BH-BMPT'!$D$36,IF(J1023=36,'Equivalencia BH-BMPT'!$D$37,IF(J1023=37,'Equivalencia BH-BMPT'!$D$38,IF(J1023=38,'Equivalencia BH-BMPT'!#REF!,IF(J1023=39,'Equivalencia BH-BMPT'!$D$40,IF(J1023=40,'Equivalencia BH-BMPT'!$D$41,IF(J1023=41,'Equivalencia BH-BMPT'!$D$42,IF(J1023=42,'Equivalencia BH-BMPT'!$D$43,IF(J1023=43,'Equivalencia BH-BMPT'!$D$44,IF(J1023=44,'Equivalencia BH-BMPT'!$D$45,IF(J1023=45,'Equivalencia BH-BMPT'!$D$46,"No ha seleccionado un número de programa")))))))))))))))))))))))))))))))))))))))))))))</f>
        <v>No ha seleccionado un número de programa</v>
      </c>
      <c r="L1023" s="23"/>
      <c r="M1023" s="18"/>
      <c r="N1023" s="27"/>
      <c r="O1023" s="24"/>
      <c r="P1023" s="92"/>
      <c r="Q1023" s="25"/>
      <c r="R1023" s="25"/>
      <c r="S1023" s="25"/>
      <c r="T1023" s="25">
        <f t="shared" si="51"/>
        <v>0</v>
      </c>
      <c r="U1023" s="25"/>
      <c r="V1023" s="26"/>
      <c r="W1023" s="26"/>
      <c r="X1023" s="26"/>
      <c r="Y1023" s="18"/>
      <c r="Z1023" s="18"/>
      <c r="AA1023" s="42"/>
      <c r="AB1023" s="18"/>
      <c r="AC1023" s="18"/>
      <c r="AD1023" s="18"/>
      <c r="AE1023" s="18"/>
      <c r="AF1023" s="43" t="e">
        <f t="shared" si="53"/>
        <v>#DIV/0!</v>
      </c>
      <c r="AG1023" s="44"/>
      <c r="AH1023" s="44" t="b">
        <f t="shared" si="52"/>
        <v>1</v>
      </c>
    </row>
    <row r="1024" spans="1:34" ht="44.25" customHeight="1" thickBot="1" x14ac:dyDescent="0.3">
      <c r="A1024" s="18"/>
      <c r="B1024" s="18"/>
      <c r="C1024" s="3"/>
      <c r="D1024" s="18"/>
      <c r="E1024" s="3" t="str">
        <f>IF(D1024=1,'Tipo '!$B$2,IF(D1024=2,'Tipo '!$B$3,IF(D1024=3,'Tipo '!$B$4,IF(D1024=4,'Tipo '!$B$5,IF(D1024=5,'Tipo '!$B$6,IF(D1024=6,'Tipo '!$B$7,IF(D1024=7,'Tipo '!$B$8,IF(D1024=8,'Tipo '!$B$9,IF(D1024=9,'Tipo '!$B$10,IF(D1024=10,'Tipo '!$B$11,IF(D1024=11,'Tipo '!$B$12,IF(D1024=12,'Tipo '!$B$13,IF(D1024=13,'Tipo '!$B$14,IF(D1024=14,'Tipo '!$B$15,IF(D1024=15,'Tipo '!$B$16,IF(D1024=16,'Tipo '!$B$17,IF(D1024=17,'Tipo '!$B$18,IF(D1024=18,'Tipo '!$B$19,IF(D1024=19,'Tipo '!$B$20,IF(D1024=20,'Tipo '!$B$21,"No ha seleccionado un tipo de contrato válido"))))))))))))))))))))</f>
        <v>No ha seleccionado un tipo de contrato válido</v>
      </c>
      <c r="F1024" s="3"/>
      <c r="G1024" s="3"/>
      <c r="H1024" s="22"/>
      <c r="I1024" s="22"/>
      <c r="J1024" s="8"/>
      <c r="K1024" s="41" t="str">
        <f>IF(J1024=1,'Equivalencia BH-BMPT'!$D$2,IF(J1024=2,'Equivalencia BH-BMPT'!$D$3,IF(J1024=3,'Equivalencia BH-BMPT'!$D$4,IF(J1024=4,'Equivalencia BH-BMPT'!$D$5,IF(J1024=5,'Equivalencia BH-BMPT'!$D$6,IF(J1024=6,'Equivalencia BH-BMPT'!$D$7,IF(J1024=7,'Equivalencia BH-BMPT'!$D$8,IF(J1024=8,'Equivalencia BH-BMPT'!$D$9,IF(J1024=9,'Equivalencia BH-BMPT'!$D$10,IF(J1024=10,'Equivalencia BH-BMPT'!$D$11,IF(J1024=11,'Equivalencia BH-BMPT'!$D$12,IF(J1024=12,'Equivalencia BH-BMPT'!$D$13,IF(J1024=13,'Equivalencia BH-BMPT'!$D$14,IF(J1024=14,'Equivalencia BH-BMPT'!$D$15,IF(J1024=15,'Equivalencia BH-BMPT'!$D$16,IF(J1024=16,'Equivalencia BH-BMPT'!$D$17,IF(J1024=17,'Equivalencia BH-BMPT'!$D$18,IF(J1024=18,'Equivalencia BH-BMPT'!$D$19,IF(J1024=19,'Equivalencia BH-BMPT'!$D$20,IF(J1024=20,'Equivalencia BH-BMPT'!$D$21,IF(J1024=21,'Equivalencia BH-BMPT'!$D$22,IF(J1024=22,'Equivalencia BH-BMPT'!$D$23,IF(J1024=23,'Equivalencia BH-BMPT'!#REF!,IF(J1024=24,'Equivalencia BH-BMPT'!$D$25,IF(J1024=25,'Equivalencia BH-BMPT'!$D$26,IF(J1024=26,'Equivalencia BH-BMPT'!$D$27,IF(J1024=27,'Equivalencia BH-BMPT'!$D$28,IF(J1024=28,'Equivalencia BH-BMPT'!$D$29,IF(J1024=29,'Equivalencia BH-BMPT'!$D$30,IF(J1024=30,'Equivalencia BH-BMPT'!$D$31,IF(J1024=31,'Equivalencia BH-BMPT'!$D$32,IF(J1024=32,'Equivalencia BH-BMPT'!$D$33,IF(J1024=33,'Equivalencia BH-BMPT'!$D$34,IF(J1024=34,'Equivalencia BH-BMPT'!$D$35,IF(J1024=35,'Equivalencia BH-BMPT'!$D$36,IF(J1024=36,'Equivalencia BH-BMPT'!$D$37,IF(J1024=37,'Equivalencia BH-BMPT'!$D$38,IF(J1024=38,'Equivalencia BH-BMPT'!#REF!,IF(J1024=39,'Equivalencia BH-BMPT'!$D$40,IF(J1024=40,'Equivalencia BH-BMPT'!$D$41,IF(J1024=41,'Equivalencia BH-BMPT'!$D$42,IF(J1024=42,'Equivalencia BH-BMPT'!$D$43,IF(J1024=43,'Equivalencia BH-BMPT'!$D$44,IF(J1024=44,'Equivalencia BH-BMPT'!$D$45,IF(J1024=45,'Equivalencia BH-BMPT'!$D$46,"No ha seleccionado un número de programa")))))))))))))))))))))))))))))))))))))))))))))</f>
        <v>No ha seleccionado un número de programa</v>
      </c>
      <c r="L1024" s="23"/>
      <c r="M1024" s="18"/>
      <c r="N1024" s="27"/>
      <c r="O1024" s="24"/>
      <c r="P1024" s="92"/>
      <c r="Q1024" s="25"/>
      <c r="R1024" s="25"/>
      <c r="S1024" s="25"/>
      <c r="T1024" s="25">
        <f t="shared" si="51"/>
        <v>0</v>
      </c>
      <c r="U1024" s="25"/>
      <c r="V1024" s="26"/>
      <c r="W1024" s="26"/>
      <c r="X1024" s="26"/>
      <c r="Y1024" s="18"/>
      <c r="Z1024" s="18"/>
      <c r="AA1024" s="42"/>
      <c r="AB1024" s="18"/>
      <c r="AC1024" s="18"/>
      <c r="AD1024" s="18"/>
      <c r="AE1024" s="18"/>
      <c r="AF1024" s="43" t="e">
        <f t="shared" si="53"/>
        <v>#DIV/0!</v>
      </c>
      <c r="AG1024" s="44"/>
      <c r="AH1024" s="44" t="b">
        <f t="shared" si="52"/>
        <v>1</v>
      </c>
    </row>
    <row r="1025" spans="1:34" ht="44.25" customHeight="1" thickBot="1" x14ac:dyDescent="0.3">
      <c r="A1025" s="18"/>
      <c r="B1025" s="18"/>
      <c r="C1025" s="3"/>
      <c r="D1025" s="18"/>
      <c r="E1025" s="3" t="str">
        <f>IF(D1025=1,'Tipo '!$B$2,IF(D1025=2,'Tipo '!$B$3,IF(D1025=3,'Tipo '!$B$4,IF(D1025=4,'Tipo '!$B$5,IF(D1025=5,'Tipo '!$B$6,IF(D1025=6,'Tipo '!$B$7,IF(D1025=7,'Tipo '!$B$8,IF(D1025=8,'Tipo '!$B$9,IF(D1025=9,'Tipo '!$B$10,IF(D1025=10,'Tipo '!$B$11,IF(D1025=11,'Tipo '!$B$12,IF(D1025=12,'Tipo '!$B$13,IF(D1025=13,'Tipo '!$B$14,IF(D1025=14,'Tipo '!$B$15,IF(D1025=15,'Tipo '!$B$16,IF(D1025=16,'Tipo '!$B$17,IF(D1025=17,'Tipo '!$B$18,IF(D1025=18,'Tipo '!$B$19,IF(D1025=19,'Tipo '!$B$20,IF(D1025=20,'Tipo '!$B$21,"No ha seleccionado un tipo de contrato válido"))))))))))))))))))))</f>
        <v>No ha seleccionado un tipo de contrato válido</v>
      </c>
      <c r="F1025" s="3"/>
      <c r="G1025" s="3"/>
      <c r="H1025" s="22"/>
      <c r="I1025" s="22"/>
      <c r="J1025" s="8"/>
      <c r="K1025" s="41" t="str">
        <f>IF(J1025=1,'Equivalencia BH-BMPT'!$D$2,IF(J1025=2,'Equivalencia BH-BMPT'!$D$3,IF(J1025=3,'Equivalencia BH-BMPT'!$D$4,IF(J1025=4,'Equivalencia BH-BMPT'!$D$5,IF(J1025=5,'Equivalencia BH-BMPT'!$D$6,IF(J1025=6,'Equivalencia BH-BMPT'!$D$7,IF(J1025=7,'Equivalencia BH-BMPT'!$D$8,IF(J1025=8,'Equivalencia BH-BMPT'!$D$9,IF(J1025=9,'Equivalencia BH-BMPT'!$D$10,IF(J1025=10,'Equivalencia BH-BMPT'!$D$11,IF(J1025=11,'Equivalencia BH-BMPT'!$D$12,IF(J1025=12,'Equivalencia BH-BMPT'!$D$13,IF(J1025=13,'Equivalencia BH-BMPT'!$D$14,IF(J1025=14,'Equivalencia BH-BMPT'!$D$15,IF(J1025=15,'Equivalencia BH-BMPT'!$D$16,IF(J1025=16,'Equivalencia BH-BMPT'!$D$17,IF(J1025=17,'Equivalencia BH-BMPT'!$D$18,IF(J1025=18,'Equivalencia BH-BMPT'!$D$19,IF(J1025=19,'Equivalencia BH-BMPT'!$D$20,IF(J1025=20,'Equivalencia BH-BMPT'!$D$21,IF(J1025=21,'Equivalencia BH-BMPT'!$D$22,IF(J1025=22,'Equivalencia BH-BMPT'!$D$23,IF(J1025=23,'Equivalencia BH-BMPT'!#REF!,IF(J1025=24,'Equivalencia BH-BMPT'!$D$25,IF(J1025=25,'Equivalencia BH-BMPT'!$D$26,IF(J1025=26,'Equivalencia BH-BMPT'!$D$27,IF(J1025=27,'Equivalencia BH-BMPT'!$D$28,IF(J1025=28,'Equivalencia BH-BMPT'!$D$29,IF(J1025=29,'Equivalencia BH-BMPT'!$D$30,IF(J1025=30,'Equivalencia BH-BMPT'!$D$31,IF(J1025=31,'Equivalencia BH-BMPT'!$D$32,IF(J1025=32,'Equivalencia BH-BMPT'!$D$33,IF(J1025=33,'Equivalencia BH-BMPT'!$D$34,IF(J1025=34,'Equivalencia BH-BMPT'!$D$35,IF(J1025=35,'Equivalencia BH-BMPT'!$D$36,IF(J1025=36,'Equivalencia BH-BMPT'!$D$37,IF(J1025=37,'Equivalencia BH-BMPT'!$D$38,IF(J1025=38,'Equivalencia BH-BMPT'!#REF!,IF(J1025=39,'Equivalencia BH-BMPT'!$D$40,IF(J1025=40,'Equivalencia BH-BMPT'!$D$41,IF(J1025=41,'Equivalencia BH-BMPT'!$D$42,IF(J1025=42,'Equivalencia BH-BMPT'!$D$43,IF(J1025=43,'Equivalencia BH-BMPT'!$D$44,IF(J1025=44,'Equivalencia BH-BMPT'!$D$45,IF(J1025=45,'Equivalencia BH-BMPT'!$D$46,"No ha seleccionado un número de programa")))))))))))))))))))))))))))))))))))))))))))))</f>
        <v>No ha seleccionado un número de programa</v>
      </c>
      <c r="L1025" s="23"/>
      <c r="M1025" s="18"/>
      <c r="N1025" s="27"/>
      <c r="O1025" s="24"/>
      <c r="P1025" s="92"/>
      <c r="Q1025" s="25"/>
      <c r="R1025" s="25"/>
      <c r="S1025" s="25"/>
      <c r="T1025" s="25">
        <f t="shared" si="51"/>
        <v>0</v>
      </c>
      <c r="U1025" s="25"/>
      <c r="V1025" s="26"/>
      <c r="W1025" s="26"/>
      <c r="X1025" s="26"/>
      <c r="Y1025" s="18"/>
      <c r="Z1025" s="18"/>
      <c r="AA1025" s="42"/>
      <c r="AB1025" s="18"/>
      <c r="AC1025" s="18"/>
      <c r="AD1025" s="18"/>
      <c r="AE1025" s="18"/>
      <c r="AF1025" s="43" t="e">
        <f t="shared" si="53"/>
        <v>#DIV/0!</v>
      </c>
      <c r="AG1025" s="44"/>
      <c r="AH1025" s="44" t="b">
        <f t="shared" si="52"/>
        <v>1</v>
      </c>
    </row>
    <row r="1026" spans="1:34" ht="44.25" customHeight="1" thickBot="1" x14ac:dyDescent="0.3">
      <c r="A1026" s="18"/>
      <c r="B1026" s="18"/>
      <c r="C1026" s="3"/>
      <c r="D1026" s="18"/>
      <c r="E1026" s="3" t="str">
        <f>IF(D1026=1,'Tipo '!$B$2,IF(D1026=2,'Tipo '!$B$3,IF(D1026=3,'Tipo '!$B$4,IF(D1026=4,'Tipo '!$B$5,IF(D1026=5,'Tipo '!$B$6,IF(D1026=6,'Tipo '!$B$7,IF(D1026=7,'Tipo '!$B$8,IF(D1026=8,'Tipo '!$B$9,IF(D1026=9,'Tipo '!$B$10,IF(D1026=10,'Tipo '!$B$11,IF(D1026=11,'Tipo '!$B$12,IF(D1026=12,'Tipo '!$B$13,IF(D1026=13,'Tipo '!$B$14,IF(D1026=14,'Tipo '!$B$15,IF(D1026=15,'Tipo '!$B$16,IF(D1026=16,'Tipo '!$B$17,IF(D1026=17,'Tipo '!$B$18,IF(D1026=18,'Tipo '!$B$19,IF(D1026=19,'Tipo '!$B$20,IF(D1026=20,'Tipo '!$B$21,"No ha seleccionado un tipo de contrato válido"))))))))))))))))))))</f>
        <v>No ha seleccionado un tipo de contrato válido</v>
      </c>
      <c r="F1026" s="3"/>
      <c r="G1026" s="3"/>
      <c r="H1026" s="22"/>
      <c r="I1026" s="22"/>
      <c r="J1026" s="8"/>
      <c r="K1026" s="41" t="str">
        <f>IF(J1026=1,'Equivalencia BH-BMPT'!$D$2,IF(J1026=2,'Equivalencia BH-BMPT'!$D$3,IF(J1026=3,'Equivalencia BH-BMPT'!$D$4,IF(J1026=4,'Equivalencia BH-BMPT'!$D$5,IF(J1026=5,'Equivalencia BH-BMPT'!$D$6,IF(J1026=6,'Equivalencia BH-BMPT'!$D$7,IF(J1026=7,'Equivalencia BH-BMPT'!$D$8,IF(J1026=8,'Equivalencia BH-BMPT'!$D$9,IF(J1026=9,'Equivalencia BH-BMPT'!$D$10,IF(J1026=10,'Equivalencia BH-BMPT'!$D$11,IF(J1026=11,'Equivalencia BH-BMPT'!$D$12,IF(J1026=12,'Equivalencia BH-BMPT'!$D$13,IF(J1026=13,'Equivalencia BH-BMPT'!$D$14,IF(J1026=14,'Equivalencia BH-BMPT'!$D$15,IF(J1026=15,'Equivalencia BH-BMPT'!$D$16,IF(J1026=16,'Equivalencia BH-BMPT'!$D$17,IF(J1026=17,'Equivalencia BH-BMPT'!$D$18,IF(J1026=18,'Equivalencia BH-BMPT'!$D$19,IF(J1026=19,'Equivalencia BH-BMPT'!$D$20,IF(J1026=20,'Equivalencia BH-BMPT'!$D$21,IF(J1026=21,'Equivalencia BH-BMPT'!$D$22,IF(J1026=22,'Equivalencia BH-BMPT'!$D$23,IF(J1026=23,'Equivalencia BH-BMPT'!#REF!,IF(J1026=24,'Equivalencia BH-BMPT'!$D$25,IF(J1026=25,'Equivalencia BH-BMPT'!$D$26,IF(J1026=26,'Equivalencia BH-BMPT'!$D$27,IF(J1026=27,'Equivalencia BH-BMPT'!$D$28,IF(J1026=28,'Equivalencia BH-BMPT'!$D$29,IF(J1026=29,'Equivalencia BH-BMPT'!$D$30,IF(J1026=30,'Equivalencia BH-BMPT'!$D$31,IF(J1026=31,'Equivalencia BH-BMPT'!$D$32,IF(J1026=32,'Equivalencia BH-BMPT'!$D$33,IF(J1026=33,'Equivalencia BH-BMPT'!$D$34,IF(J1026=34,'Equivalencia BH-BMPT'!$D$35,IF(J1026=35,'Equivalencia BH-BMPT'!$D$36,IF(J1026=36,'Equivalencia BH-BMPT'!$D$37,IF(J1026=37,'Equivalencia BH-BMPT'!$D$38,IF(J1026=38,'Equivalencia BH-BMPT'!#REF!,IF(J1026=39,'Equivalencia BH-BMPT'!$D$40,IF(J1026=40,'Equivalencia BH-BMPT'!$D$41,IF(J1026=41,'Equivalencia BH-BMPT'!$D$42,IF(J1026=42,'Equivalencia BH-BMPT'!$D$43,IF(J1026=43,'Equivalencia BH-BMPT'!$D$44,IF(J1026=44,'Equivalencia BH-BMPT'!$D$45,IF(J1026=45,'Equivalencia BH-BMPT'!$D$46,"No ha seleccionado un número de programa")))))))))))))))))))))))))))))))))))))))))))))</f>
        <v>No ha seleccionado un número de programa</v>
      </c>
      <c r="L1026" s="23"/>
      <c r="M1026" s="18"/>
      <c r="N1026" s="27"/>
      <c r="O1026" s="24"/>
      <c r="P1026" s="92"/>
      <c r="Q1026" s="25"/>
      <c r="R1026" s="25"/>
      <c r="S1026" s="25"/>
      <c r="T1026" s="25">
        <f t="shared" ref="T1026:T1089" si="54">O1026+Q1026+S1026</f>
        <v>0</v>
      </c>
      <c r="U1026" s="25"/>
      <c r="V1026" s="26"/>
      <c r="W1026" s="26"/>
      <c r="X1026" s="26"/>
      <c r="Y1026" s="18"/>
      <c r="Z1026" s="18"/>
      <c r="AA1026" s="42"/>
      <c r="AB1026" s="18"/>
      <c r="AC1026" s="18"/>
      <c r="AD1026" s="18"/>
      <c r="AE1026" s="18"/>
      <c r="AF1026" s="43" t="e">
        <f t="shared" si="53"/>
        <v>#DIV/0!</v>
      </c>
      <c r="AG1026" s="44"/>
      <c r="AH1026" s="44" t="b">
        <f t="shared" ref="AH1026:AH1089" si="55">IF(I1026="Funcionamiento",J1026=0,J1026="")</f>
        <v>1</v>
      </c>
    </row>
    <row r="1027" spans="1:34" ht="44.25" customHeight="1" thickBot="1" x14ac:dyDescent="0.3">
      <c r="A1027" s="18"/>
      <c r="B1027" s="18"/>
      <c r="C1027" s="3"/>
      <c r="D1027" s="18"/>
      <c r="E1027" s="3" t="str">
        <f>IF(D1027=1,'Tipo '!$B$2,IF(D1027=2,'Tipo '!$B$3,IF(D1027=3,'Tipo '!$B$4,IF(D1027=4,'Tipo '!$B$5,IF(D1027=5,'Tipo '!$B$6,IF(D1027=6,'Tipo '!$B$7,IF(D1027=7,'Tipo '!$B$8,IF(D1027=8,'Tipo '!$B$9,IF(D1027=9,'Tipo '!$B$10,IF(D1027=10,'Tipo '!$B$11,IF(D1027=11,'Tipo '!$B$12,IF(D1027=12,'Tipo '!$B$13,IF(D1027=13,'Tipo '!$B$14,IF(D1027=14,'Tipo '!$B$15,IF(D1027=15,'Tipo '!$B$16,IF(D1027=16,'Tipo '!$B$17,IF(D1027=17,'Tipo '!$B$18,IF(D1027=18,'Tipo '!$B$19,IF(D1027=19,'Tipo '!$B$20,IF(D1027=20,'Tipo '!$B$21,"No ha seleccionado un tipo de contrato válido"))))))))))))))))))))</f>
        <v>No ha seleccionado un tipo de contrato válido</v>
      </c>
      <c r="F1027" s="3"/>
      <c r="G1027" s="3"/>
      <c r="H1027" s="22"/>
      <c r="I1027" s="22"/>
      <c r="J1027" s="8"/>
      <c r="K1027" s="41" t="str">
        <f>IF(J1027=1,'Equivalencia BH-BMPT'!$D$2,IF(J1027=2,'Equivalencia BH-BMPT'!$D$3,IF(J1027=3,'Equivalencia BH-BMPT'!$D$4,IF(J1027=4,'Equivalencia BH-BMPT'!$D$5,IF(J1027=5,'Equivalencia BH-BMPT'!$D$6,IF(J1027=6,'Equivalencia BH-BMPT'!$D$7,IF(J1027=7,'Equivalencia BH-BMPT'!$D$8,IF(J1027=8,'Equivalencia BH-BMPT'!$D$9,IF(J1027=9,'Equivalencia BH-BMPT'!$D$10,IF(J1027=10,'Equivalencia BH-BMPT'!$D$11,IF(J1027=11,'Equivalencia BH-BMPT'!$D$12,IF(J1027=12,'Equivalencia BH-BMPT'!$D$13,IF(J1027=13,'Equivalencia BH-BMPT'!$D$14,IF(J1027=14,'Equivalencia BH-BMPT'!$D$15,IF(J1027=15,'Equivalencia BH-BMPT'!$D$16,IF(J1027=16,'Equivalencia BH-BMPT'!$D$17,IF(J1027=17,'Equivalencia BH-BMPT'!$D$18,IF(J1027=18,'Equivalencia BH-BMPT'!$D$19,IF(J1027=19,'Equivalencia BH-BMPT'!$D$20,IF(J1027=20,'Equivalencia BH-BMPT'!$D$21,IF(J1027=21,'Equivalencia BH-BMPT'!$D$22,IF(J1027=22,'Equivalencia BH-BMPT'!$D$23,IF(J1027=23,'Equivalencia BH-BMPT'!#REF!,IF(J1027=24,'Equivalencia BH-BMPT'!$D$25,IF(J1027=25,'Equivalencia BH-BMPT'!$D$26,IF(J1027=26,'Equivalencia BH-BMPT'!$D$27,IF(J1027=27,'Equivalencia BH-BMPT'!$D$28,IF(J1027=28,'Equivalencia BH-BMPT'!$D$29,IF(J1027=29,'Equivalencia BH-BMPT'!$D$30,IF(J1027=30,'Equivalencia BH-BMPT'!$D$31,IF(J1027=31,'Equivalencia BH-BMPT'!$D$32,IF(J1027=32,'Equivalencia BH-BMPT'!$D$33,IF(J1027=33,'Equivalencia BH-BMPT'!$D$34,IF(J1027=34,'Equivalencia BH-BMPT'!$D$35,IF(J1027=35,'Equivalencia BH-BMPT'!$D$36,IF(J1027=36,'Equivalencia BH-BMPT'!$D$37,IF(J1027=37,'Equivalencia BH-BMPT'!$D$38,IF(J1027=38,'Equivalencia BH-BMPT'!#REF!,IF(J1027=39,'Equivalencia BH-BMPT'!$D$40,IF(J1027=40,'Equivalencia BH-BMPT'!$D$41,IF(J1027=41,'Equivalencia BH-BMPT'!$D$42,IF(J1027=42,'Equivalencia BH-BMPT'!$D$43,IF(J1027=43,'Equivalencia BH-BMPT'!$D$44,IF(J1027=44,'Equivalencia BH-BMPT'!$D$45,IF(J1027=45,'Equivalencia BH-BMPT'!$D$46,"No ha seleccionado un número de programa")))))))))))))))))))))))))))))))))))))))))))))</f>
        <v>No ha seleccionado un número de programa</v>
      </c>
      <c r="L1027" s="23"/>
      <c r="M1027" s="18"/>
      <c r="N1027" s="27"/>
      <c r="O1027" s="24"/>
      <c r="P1027" s="92"/>
      <c r="Q1027" s="25"/>
      <c r="R1027" s="25"/>
      <c r="S1027" s="25"/>
      <c r="T1027" s="25">
        <f t="shared" si="54"/>
        <v>0</v>
      </c>
      <c r="U1027" s="25"/>
      <c r="V1027" s="26"/>
      <c r="W1027" s="26"/>
      <c r="X1027" s="26"/>
      <c r="Y1027" s="18"/>
      <c r="Z1027" s="18"/>
      <c r="AA1027" s="42"/>
      <c r="AB1027" s="18"/>
      <c r="AC1027" s="18"/>
      <c r="AD1027" s="18"/>
      <c r="AE1027" s="18"/>
      <c r="AF1027" s="43" t="e">
        <f t="shared" si="53"/>
        <v>#DIV/0!</v>
      </c>
      <c r="AG1027" s="44"/>
      <c r="AH1027" s="44" t="b">
        <f t="shared" si="55"/>
        <v>1</v>
      </c>
    </row>
    <row r="1028" spans="1:34" ht="44.25" customHeight="1" thickBot="1" x14ac:dyDescent="0.3">
      <c r="A1028" s="18"/>
      <c r="B1028" s="18"/>
      <c r="C1028" s="3"/>
      <c r="D1028" s="18"/>
      <c r="E1028" s="3" t="str">
        <f>IF(D1028=1,'Tipo '!$B$2,IF(D1028=2,'Tipo '!$B$3,IF(D1028=3,'Tipo '!$B$4,IF(D1028=4,'Tipo '!$B$5,IF(D1028=5,'Tipo '!$B$6,IF(D1028=6,'Tipo '!$B$7,IF(D1028=7,'Tipo '!$B$8,IF(D1028=8,'Tipo '!$B$9,IF(D1028=9,'Tipo '!$B$10,IF(D1028=10,'Tipo '!$B$11,IF(D1028=11,'Tipo '!$B$12,IF(D1028=12,'Tipo '!$B$13,IF(D1028=13,'Tipo '!$B$14,IF(D1028=14,'Tipo '!$B$15,IF(D1028=15,'Tipo '!$B$16,IF(D1028=16,'Tipo '!$B$17,IF(D1028=17,'Tipo '!$B$18,IF(D1028=18,'Tipo '!$B$19,IF(D1028=19,'Tipo '!$B$20,IF(D1028=20,'Tipo '!$B$21,"No ha seleccionado un tipo de contrato válido"))))))))))))))))))))</f>
        <v>No ha seleccionado un tipo de contrato válido</v>
      </c>
      <c r="F1028" s="3"/>
      <c r="G1028" s="3"/>
      <c r="H1028" s="22"/>
      <c r="I1028" s="22"/>
      <c r="J1028" s="8"/>
      <c r="K1028" s="41" t="str">
        <f>IF(J1028=1,'Equivalencia BH-BMPT'!$D$2,IF(J1028=2,'Equivalencia BH-BMPT'!$D$3,IF(J1028=3,'Equivalencia BH-BMPT'!$D$4,IF(J1028=4,'Equivalencia BH-BMPT'!$D$5,IF(J1028=5,'Equivalencia BH-BMPT'!$D$6,IF(J1028=6,'Equivalencia BH-BMPT'!$D$7,IF(J1028=7,'Equivalencia BH-BMPT'!$D$8,IF(J1028=8,'Equivalencia BH-BMPT'!$D$9,IF(J1028=9,'Equivalencia BH-BMPT'!$D$10,IF(J1028=10,'Equivalencia BH-BMPT'!$D$11,IF(J1028=11,'Equivalencia BH-BMPT'!$D$12,IF(J1028=12,'Equivalencia BH-BMPT'!$D$13,IF(J1028=13,'Equivalencia BH-BMPT'!$D$14,IF(J1028=14,'Equivalencia BH-BMPT'!$D$15,IF(J1028=15,'Equivalencia BH-BMPT'!$D$16,IF(J1028=16,'Equivalencia BH-BMPT'!$D$17,IF(J1028=17,'Equivalencia BH-BMPT'!$D$18,IF(J1028=18,'Equivalencia BH-BMPT'!$D$19,IF(J1028=19,'Equivalencia BH-BMPT'!$D$20,IF(J1028=20,'Equivalencia BH-BMPT'!$D$21,IF(J1028=21,'Equivalencia BH-BMPT'!$D$22,IF(J1028=22,'Equivalencia BH-BMPT'!$D$23,IF(J1028=23,'Equivalencia BH-BMPT'!#REF!,IF(J1028=24,'Equivalencia BH-BMPT'!$D$25,IF(J1028=25,'Equivalencia BH-BMPT'!$D$26,IF(J1028=26,'Equivalencia BH-BMPT'!$D$27,IF(J1028=27,'Equivalencia BH-BMPT'!$D$28,IF(J1028=28,'Equivalencia BH-BMPT'!$D$29,IF(J1028=29,'Equivalencia BH-BMPT'!$D$30,IF(J1028=30,'Equivalencia BH-BMPT'!$D$31,IF(J1028=31,'Equivalencia BH-BMPT'!$D$32,IF(J1028=32,'Equivalencia BH-BMPT'!$D$33,IF(J1028=33,'Equivalencia BH-BMPT'!$D$34,IF(J1028=34,'Equivalencia BH-BMPT'!$D$35,IF(J1028=35,'Equivalencia BH-BMPT'!$D$36,IF(J1028=36,'Equivalencia BH-BMPT'!$D$37,IF(J1028=37,'Equivalencia BH-BMPT'!$D$38,IF(J1028=38,'Equivalencia BH-BMPT'!#REF!,IF(J1028=39,'Equivalencia BH-BMPT'!$D$40,IF(J1028=40,'Equivalencia BH-BMPT'!$D$41,IF(J1028=41,'Equivalencia BH-BMPT'!$D$42,IF(J1028=42,'Equivalencia BH-BMPT'!$D$43,IF(J1028=43,'Equivalencia BH-BMPT'!$D$44,IF(J1028=44,'Equivalencia BH-BMPT'!$D$45,IF(J1028=45,'Equivalencia BH-BMPT'!$D$46,"No ha seleccionado un número de programa")))))))))))))))))))))))))))))))))))))))))))))</f>
        <v>No ha seleccionado un número de programa</v>
      </c>
      <c r="L1028" s="23"/>
      <c r="M1028" s="18"/>
      <c r="N1028" s="27"/>
      <c r="O1028" s="24"/>
      <c r="P1028" s="92"/>
      <c r="Q1028" s="25"/>
      <c r="R1028" s="25"/>
      <c r="S1028" s="25"/>
      <c r="T1028" s="25">
        <f t="shared" si="54"/>
        <v>0</v>
      </c>
      <c r="U1028" s="25"/>
      <c r="V1028" s="26"/>
      <c r="W1028" s="26"/>
      <c r="X1028" s="26"/>
      <c r="Y1028" s="18"/>
      <c r="Z1028" s="18"/>
      <c r="AA1028" s="42"/>
      <c r="AB1028" s="18"/>
      <c r="AC1028" s="18"/>
      <c r="AD1028" s="18"/>
      <c r="AE1028" s="18"/>
      <c r="AF1028" s="43" t="e">
        <f t="shared" si="53"/>
        <v>#DIV/0!</v>
      </c>
      <c r="AG1028" s="44"/>
      <c r="AH1028" s="44" t="b">
        <f t="shared" si="55"/>
        <v>1</v>
      </c>
    </row>
    <row r="1029" spans="1:34" ht="44.25" customHeight="1" thickBot="1" x14ac:dyDescent="0.3">
      <c r="A1029" s="18"/>
      <c r="B1029" s="18"/>
      <c r="C1029" s="3"/>
      <c r="D1029" s="18"/>
      <c r="E1029" s="3" t="str">
        <f>IF(D1029=1,'Tipo '!$B$2,IF(D1029=2,'Tipo '!$B$3,IF(D1029=3,'Tipo '!$B$4,IF(D1029=4,'Tipo '!$B$5,IF(D1029=5,'Tipo '!$B$6,IF(D1029=6,'Tipo '!$B$7,IF(D1029=7,'Tipo '!$B$8,IF(D1029=8,'Tipo '!$B$9,IF(D1029=9,'Tipo '!$B$10,IF(D1029=10,'Tipo '!$B$11,IF(D1029=11,'Tipo '!$B$12,IF(D1029=12,'Tipo '!$B$13,IF(D1029=13,'Tipo '!$B$14,IF(D1029=14,'Tipo '!$B$15,IF(D1029=15,'Tipo '!$B$16,IF(D1029=16,'Tipo '!$B$17,IF(D1029=17,'Tipo '!$B$18,IF(D1029=18,'Tipo '!$B$19,IF(D1029=19,'Tipo '!$B$20,IF(D1029=20,'Tipo '!$B$21,"No ha seleccionado un tipo de contrato válido"))))))))))))))))))))</f>
        <v>No ha seleccionado un tipo de contrato válido</v>
      </c>
      <c r="F1029" s="3"/>
      <c r="G1029" s="3"/>
      <c r="H1029" s="22"/>
      <c r="I1029" s="22"/>
      <c r="J1029" s="8"/>
      <c r="K1029" s="41" t="str">
        <f>IF(J1029=1,'Equivalencia BH-BMPT'!$D$2,IF(J1029=2,'Equivalencia BH-BMPT'!$D$3,IF(J1029=3,'Equivalencia BH-BMPT'!$D$4,IF(J1029=4,'Equivalencia BH-BMPT'!$D$5,IF(J1029=5,'Equivalencia BH-BMPT'!$D$6,IF(J1029=6,'Equivalencia BH-BMPT'!$D$7,IF(J1029=7,'Equivalencia BH-BMPT'!$D$8,IF(J1029=8,'Equivalencia BH-BMPT'!$D$9,IF(J1029=9,'Equivalencia BH-BMPT'!$D$10,IF(J1029=10,'Equivalencia BH-BMPT'!$D$11,IF(J1029=11,'Equivalencia BH-BMPT'!$D$12,IF(J1029=12,'Equivalencia BH-BMPT'!$D$13,IF(J1029=13,'Equivalencia BH-BMPT'!$D$14,IF(J1029=14,'Equivalencia BH-BMPT'!$D$15,IF(J1029=15,'Equivalencia BH-BMPT'!$D$16,IF(J1029=16,'Equivalencia BH-BMPT'!$D$17,IF(J1029=17,'Equivalencia BH-BMPT'!$D$18,IF(J1029=18,'Equivalencia BH-BMPT'!$D$19,IF(J1029=19,'Equivalencia BH-BMPT'!$D$20,IF(J1029=20,'Equivalencia BH-BMPT'!$D$21,IF(J1029=21,'Equivalencia BH-BMPT'!$D$22,IF(J1029=22,'Equivalencia BH-BMPT'!$D$23,IF(J1029=23,'Equivalencia BH-BMPT'!#REF!,IF(J1029=24,'Equivalencia BH-BMPT'!$D$25,IF(J1029=25,'Equivalencia BH-BMPT'!$D$26,IF(J1029=26,'Equivalencia BH-BMPT'!$D$27,IF(J1029=27,'Equivalencia BH-BMPT'!$D$28,IF(J1029=28,'Equivalencia BH-BMPT'!$D$29,IF(J1029=29,'Equivalencia BH-BMPT'!$D$30,IF(J1029=30,'Equivalencia BH-BMPT'!$D$31,IF(J1029=31,'Equivalencia BH-BMPT'!$D$32,IF(J1029=32,'Equivalencia BH-BMPT'!$D$33,IF(J1029=33,'Equivalencia BH-BMPT'!$D$34,IF(J1029=34,'Equivalencia BH-BMPT'!$D$35,IF(J1029=35,'Equivalencia BH-BMPT'!$D$36,IF(J1029=36,'Equivalencia BH-BMPT'!$D$37,IF(J1029=37,'Equivalencia BH-BMPT'!$D$38,IF(J1029=38,'Equivalencia BH-BMPT'!#REF!,IF(J1029=39,'Equivalencia BH-BMPT'!$D$40,IF(J1029=40,'Equivalencia BH-BMPT'!$D$41,IF(J1029=41,'Equivalencia BH-BMPT'!$D$42,IF(J1029=42,'Equivalencia BH-BMPT'!$D$43,IF(J1029=43,'Equivalencia BH-BMPT'!$D$44,IF(J1029=44,'Equivalencia BH-BMPT'!$D$45,IF(J1029=45,'Equivalencia BH-BMPT'!$D$46,"No ha seleccionado un número de programa")))))))))))))))))))))))))))))))))))))))))))))</f>
        <v>No ha seleccionado un número de programa</v>
      </c>
      <c r="L1029" s="23"/>
      <c r="M1029" s="18"/>
      <c r="N1029" s="27"/>
      <c r="O1029" s="24"/>
      <c r="P1029" s="92"/>
      <c r="Q1029" s="25"/>
      <c r="R1029" s="25"/>
      <c r="S1029" s="25"/>
      <c r="T1029" s="25">
        <f t="shared" si="54"/>
        <v>0</v>
      </c>
      <c r="U1029" s="25"/>
      <c r="V1029" s="26"/>
      <c r="W1029" s="26"/>
      <c r="X1029" s="26"/>
      <c r="Y1029" s="18"/>
      <c r="Z1029" s="18"/>
      <c r="AA1029" s="42"/>
      <c r="AB1029" s="18"/>
      <c r="AC1029" s="18"/>
      <c r="AD1029" s="18"/>
      <c r="AE1029" s="18"/>
      <c r="AF1029" s="43" t="e">
        <f t="shared" si="53"/>
        <v>#DIV/0!</v>
      </c>
      <c r="AG1029" s="44"/>
      <c r="AH1029" s="44" t="b">
        <f t="shared" si="55"/>
        <v>1</v>
      </c>
    </row>
    <row r="1030" spans="1:34" ht="44.25" customHeight="1" thickBot="1" x14ac:dyDescent="0.3">
      <c r="A1030" s="18"/>
      <c r="B1030" s="18"/>
      <c r="C1030" s="3"/>
      <c r="D1030" s="18"/>
      <c r="E1030" s="3" t="str">
        <f>IF(D1030=1,'Tipo '!$B$2,IF(D1030=2,'Tipo '!$B$3,IF(D1030=3,'Tipo '!$B$4,IF(D1030=4,'Tipo '!$B$5,IF(D1030=5,'Tipo '!$B$6,IF(D1030=6,'Tipo '!$B$7,IF(D1030=7,'Tipo '!$B$8,IF(D1030=8,'Tipo '!$B$9,IF(D1030=9,'Tipo '!$B$10,IF(D1030=10,'Tipo '!$B$11,IF(D1030=11,'Tipo '!$B$12,IF(D1030=12,'Tipo '!$B$13,IF(D1030=13,'Tipo '!$B$14,IF(D1030=14,'Tipo '!$B$15,IF(D1030=15,'Tipo '!$B$16,IF(D1030=16,'Tipo '!$B$17,IF(D1030=17,'Tipo '!$B$18,IF(D1030=18,'Tipo '!$B$19,IF(D1030=19,'Tipo '!$B$20,IF(D1030=20,'Tipo '!$B$21,"No ha seleccionado un tipo de contrato válido"))))))))))))))))))))</f>
        <v>No ha seleccionado un tipo de contrato válido</v>
      </c>
      <c r="F1030" s="3"/>
      <c r="G1030" s="3"/>
      <c r="H1030" s="22"/>
      <c r="I1030" s="22"/>
      <c r="J1030" s="8"/>
      <c r="K1030" s="41" t="str">
        <f>IF(J1030=1,'Equivalencia BH-BMPT'!$D$2,IF(J1030=2,'Equivalencia BH-BMPT'!$D$3,IF(J1030=3,'Equivalencia BH-BMPT'!$D$4,IF(J1030=4,'Equivalencia BH-BMPT'!$D$5,IF(J1030=5,'Equivalencia BH-BMPT'!$D$6,IF(J1030=6,'Equivalencia BH-BMPT'!$D$7,IF(J1030=7,'Equivalencia BH-BMPT'!$D$8,IF(J1030=8,'Equivalencia BH-BMPT'!$D$9,IF(J1030=9,'Equivalencia BH-BMPT'!$D$10,IF(J1030=10,'Equivalencia BH-BMPT'!$D$11,IF(J1030=11,'Equivalencia BH-BMPT'!$D$12,IF(J1030=12,'Equivalencia BH-BMPT'!$D$13,IF(J1030=13,'Equivalencia BH-BMPT'!$D$14,IF(J1030=14,'Equivalencia BH-BMPT'!$D$15,IF(J1030=15,'Equivalencia BH-BMPT'!$D$16,IF(J1030=16,'Equivalencia BH-BMPT'!$D$17,IF(J1030=17,'Equivalencia BH-BMPT'!$D$18,IF(J1030=18,'Equivalencia BH-BMPT'!$D$19,IF(J1030=19,'Equivalencia BH-BMPT'!$D$20,IF(J1030=20,'Equivalencia BH-BMPT'!$D$21,IF(J1030=21,'Equivalencia BH-BMPT'!$D$22,IF(J1030=22,'Equivalencia BH-BMPT'!$D$23,IF(J1030=23,'Equivalencia BH-BMPT'!#REF!,IF(J1030=24,'Equivalencia BH-BMPT'!$D$25,IF(J1030=25,'Equivalencia BH-BMPT'!$D$26,IF(J1030=26,'Equivalencia BH-BMPT'!$D$27,IF(J1030=27,'Equivalencia BH-BMPT'!$D$28,IF(J1030=28,'Equivalencia BH-BMPT'!$D$29,IF(J1030=29,'Equivalencia BH-BMPT'!$D$30,IF(J1030=30,'Equivalencia BH-BMPT'!$D$31,IF(J1030=31,'Equivalencia BH-BMPT'!$D$32,IF(J1030=32,'Equivalencia BH-BMPT'!$D$33,IF(J1030=33,'Equivalencia BH-BMPT'!$D$34,IF(J1030=34,'Equivalencia BH-BMPT'!$D$35,IF(J1030=35,'Equivalencia BH-BMPT'!$D$36,IF(J1030=36,'Equivalencia BH-BMPT'!$D$37,IF(J1030=37,'Equivalencia BH-BMPT'!$D$38,IF(J1030=38,'Equivalencia BH-BMPT'!#REF!,IF(J1030=39,'Equivalencia BH-BMPT'!$D$40,IF(J1030=40,'Equivalencia BH-BMPT'!$D$41,IF(J1030=41,'Equivalencia BH-BMPT'!$D$42,IF(J1030=42,'Equivalencia BH-BMPT'!$D$43,IF(J1030=43,'Equivalencia BH-BMPT'!$D$44,IF(J1030=44,'Equivalencia BH-BMPT'!$D$45,IF(J1030=45,'Equivalencia BH-BMPT'!$D$46,"No ha seleccionado un número de programa")))))))))))))))))))))))))))))))))))))))))))))</f>
        <v>No ha seleccionado un número de programa</v>
      </c>
      <c r="L1030" s="23"/>
      <c r="M1030" s="18"/>
      <c r="N1030" s="27"/>
      <c r="O1030" s="24"/>
      <c r="P1030" s="92"/>
      <c r="Q1030" s="25"/>
      <c r="R1030" s="25"/>
      <c r="S1030" s="25"/>
      <c r="T1030" s="25">
        <f t="shared" si="54"/>
        <v>0</v>
      </c>
      <c r="U1030" s="25"/>
      <c r="V1030" s="26"/>
      <c r="W1030" s="26"/>
      <c r="X1030" s="26"/>
      <c r="Y1030" s="18"/>
      <c r="Z1030" s="18"/>
      <c r="AA1030" s="42"/>
      <c r="AB1030" s="18"/>
      <c r="AC1030" s="18"/>
      <c r="AD1030" s="18"/>
      <c r="AE1030" s="18"/>
      <c r="AF1030" s="43" t="e">
        <f t="shared" si="53"/>
        <v>#DIV/0!</v>
      </c>
      <c r="AG1030" s="44"/>
      <c r="AH1030" s="44" t="b">
        <f t="shared" si="55"/>
        <v>1</v>
      </c>
    </row>
    <row r="1031" spans="1:34" ht="44.25" customHeight="1" thickBot="1" x14ac:dyDescent="0.3">
      <c r="A1031" s="18"/>
      <c r="B1031" s="18"/>
      <c r="C1031" s="3"/>
      <c r="D1031" s="18"/>
      <c r="E1031" s="3" t="str">
        <f>IF(D1031=1,'Tipo '!$B$2,IF(D1031=2,'Tipo '!$B$3,IF(D1031=3,'Tipo '!$B$4,IF(D1031=4,'Tipo '!$B$5,IF(D1031=5,'Tipo '!$B$6,IF(D1031=6,'Tipo '!$B$7,IF(D1031=7,'Tipo '!$B$8,IF(D1031=8,'Tipo '!$B$9,IF(D1031=9,'Tipo '!$B$10,IF(D1031=10,'Tipo '!$B$11,IF(D1031=11,'Tipo '!$B$12,IF(D1031=12,'Tipo '!$B$13,IF(D1031=13,'Tipo '!$B$14,IF(D1031=14,'Tipo '!$B$15,IF(D1031=15,'Tipo '!$B$16,IF(D1031=16,'Tipo '!$B$17,IF(D1031=17,'Tipo '!$B$18,IF(D1031=18,'Tipo '!$B$19,IF(D1031=19,'Tipo '!$B$20,IF(D1031=20,'Tipo '!$B$21,"No ha seleccionado un tipo de contrato válido"))))))))))))))))))))</f>
        <v>No ha seleccionado un tipo de contrato válido</v>
      </c>
      <c r="F1031" s="3"/>
      <c r="G1031" s="3"/>
      <c r="H1031" s="22"/>
      <c r="I1031" s="22"/>
      <c r="J1031" s="8"/>
      <c r="K1031" s="41" t="str">
        <f>IF(J1031=1,'Equivalencia BH-BMPT'!$D$2,IF(J1031=2,'Equivalencia BH-BMPT'!$D$3,IF(J1031=3,'Equivalencia BH-BMPT'!$D$4,IF(J1031=4,'Equivalencia BH-BMPT'!$D$5,IF(J1031=5,'Equivalencia BH-BMPT'!$D$6,IF(J1031=6,'Equivalencia BH-BMPT'!$D$7,IF(J1031=7,'Equivalencia BH-BMPT'!$D$8,IF(J1031=8,'Equivalencia BH-BMPT'!$D$9,IF(J1031=9,'Equivalencia BH-BMPT'!$D$10,IF(J1031=10,'Equivalencia BH-BMPT'!$D$11,IF(J1031=11,'Equivalencia BH-BMPT'!$D$12,IF(J1031=12,'Equivalencia BH-BMPT'!$D$13,IF(J1031=13,'Equivalencia BH-BMPT'!$D$14,IF(J1031=14,'Equivalencia BH-BMPT'!$D$15,IF(J1031=15,'Equivalencia BH-BMPT'!$D$16,IF(J1031=16,'Equivalencia BH-BMPT'!$D$17,IF(J1031=17,'Equivalencia BH-BMPT'!$D$18,IF(J1031=18,'Equivalencia BH-BMPT'!$D$19,IF(J1031=19,'Equivalencia BH-BMPT'!$D$20,IF(J1031=20,'Equivalencia BH-BMPT'!$D$21,IF(J1031=21,'Equivalencia BH-BMPT'!$D$22,IF(J1031=22,'Equivalencia BH-BMPT'!$D$23,IF(J1031=23,'Equivalencia BH-BMPT'!#REF!,IF(J1031=24,'Equivalencia BH-BMPT'!$D$25,IF(J1031=25,'Equivalencia BH-BMPT'!$D$26,IF(J1031=26,'Equivalencia BH-BMPT'!$D$27,IF(J1031=27,'Equivalencia BH-BMPT'!$D$28,IF(J1031=28,'Equivalencia BH-BMPT'!$D$29,IF(J1031=29,'Equivalencia BH-BMPT'!$D$30,IF(J1031=30,'Equivalencia BH-BMPT'!$D$31,IF(J1031=31,'Equivalencia BH-BMPT'!$D$32,IF(J1031=32,'Equivalencia BH-BMPT'!$D$33,IF(J1031=33,'Equivalencia BH-BMPT'!$D$34,IF(J1031=34,'Equivalencia BH-BMPT'!$D$35,IF(J1031=35,'Equivalencia BH-BMPT'!$D$36,IF(J1031=36,'Equivalencia BH-BMPT'!$D$37,IF(J1031=37,'Equivalencia BH-BMPT'!$D$38,IF(J1031=38,'Equivalencia BH-BMPT'!#REF!,IF(J1031=39,'Equivalencia BH-BMPT'!$D$40,IF(J1031=40,'Equivalencia BH-BMPT'!$D$41,IF(J1031=41,'Equivalencia BH-BMPT'!$D$42,IF(J1031=42,'Equivalencia BH-BMPT'!$D$43,IF(J1031=43,'Equivalencia BH-BMPT'!$D$44,IF(J1031=44,'Equivalencia BH-BMPT'!$D$45,IF(J1031=45,'Equivalencia BH-BMPT'!$D$46,"No ha seleccionado un número de programa")))))))))))))))))))))))))))))))))))))))))))))</f>
        <v>No ha seleccionado un número de programa</v>
      </c>
      <c r="L1031" s="23"/>
      <c r="M1031" s="18"/>
      <c r="N1031" s="27"/>
      <c r="O1031" s="24"/>
      <c r="P1031" s="92"/>
      <c r="Q1031" s="25"/>
      <c r="R1031" s="25"/>
      <c r="S1031" s="25"/>
      <c r="T1031" s="25">
        <f t="shared" si="54"/>
        <v>0</v>
      </c>
      <c r="U1031" s="25"/>
      <c r="V1031" s="26"/>
      <c r="W1031" s="26"/>
      <c r="X1031" s="26"/>
      <c r="Y1031" s="18"/>
      <c r="Z1031" s="18"/>
      <c r="AA1031" s="42"/>
      <c r="AB1031" s="18"/>
      <c r="AC1031" s="18"/>
      <c r="AD1031" s="18"/>
      <c r="AE1031" s="18"/>
      <c r="AF1031" s="43" t="e">
        <f t="shared" si="53"/>
        <v>#DIV/0!</v>
      </c>
      <c r="AG1031" s="44"/>
      <c r="AH1031" s="44" t="b">
        <f t="shared" si="55"/>
        <v>1</v>
      </c>
    </row>
    <row r="1032" spans="1:34" ht="44.25" customHeight="1" thickBot="1" x14ac:dyDescent="0.3">
      <c r="A1032" s="18"/>
      <c r="B1032" s="18"/>
      <c r="C1032" s="3"/>
      <c r="D1032" s="18"/>
      <c r="E1032" s="3" t="str">
        <f>IF(D1032=1,'Tipo '!$B$2,IF(D1032=2,'Tipo '!$B$3,IF(D1032=3,'Tipo '!$B$4,IF(D1032=4,'Tipo '!$B$5,IF(D1032=5,'Tipo '!$B$6,IF(D1032=6,'Tipo '!$B$7,IF(D1032=7,'Tipo '!$B$8,IF(D1032=8,'Tipo '!$B$9,IF(D1032=9,'Tipo '!$B$10,IF(D1032=10,'Tipo '!$B$11,IF(D1032=11,'Tipo '!$B$12,IF(D1032=12,'Tipo '!$B$13,IF(D1032=13,'Tipo '!$B$14,IF(D1032=14,'Tipo '!$B$15,IF(D1032=15,'Tipo '!$B$16,IF(D1032=16,'Tipo '!$B$17,IF(D1032=17,'Tipo '!$B$18,IF(D1032=18,'Tipo '!$B$19,IF(D1032=19,'Tipo '!$B$20,IF(D1032=20,'Tipo '!$B$21,"No ha seleccionado un tipo de contrato válido"))))))))))))))))))))</f>
        <v>No ha seleccionado un tipo de contrato válido</v>
      </c>
      <c r="F1032" s="3"/>
      <c r="G1032" s="3"/>
      <c r="H1032" s="22"/>
      <c r="I1032" s="22"/>
      <c r="J1032" s="8"/>
      <c r="K1032" s="41" t="str">
        <f>IF(J1032=1,'Equivalencia BH-BMPT'!$D$2,IF(J1032=2,'Equivalencia BH-BMPT'!$D$3,IF(J1032=3,'Equivalencia BH-BMPT'!$D$4,IF(J1032=4,'Equivalencia BH-BMPT'!$D$5,IF(J1032=5,'Equivalencia BH-BMPT'!$D$6,IF(J1032=6,'Equivalencia BH-BMPT'!$D$7,IF(J1032=7,'Equivalencia BH-BMPT'!$D$8,IF(J1032=8,'Equivalencia BH-BMPT'!$D$9,IF(J1032=9,'Equivalencia BH-BMPT'!$D$10,IF(J1032=10,'Equivalencia BH-BMPT'!$D$11,IF(J1032=11,'Equivalencia BH-BMPT'!$D$12,IF(J1032=12,'Equivalencia BH-BMPT'!$D$13,IF(J1032=13,'Equivalencia BH-BMPT'!$D$14,IF(J1032=14,'Equivalencia BH-BMPT'!$D$15,IF(J1032=15,'Equivalencia BH-BMPT'!$D$16,IF(J1032=16,'Equivalencia BH-BMPT'!$D$17,IF(J1032=17,'Equivalencia BH-BMPT'!$D$18,IF(J1032=18,'Equivalencia BH-BMPT'!$D$19,IF(J1032=19,'Equivalencia BH-BMPT'!$D$20,IF(J1032=20,'Equivalencia BH-BMPT'!$D$21,IF(J1032=21,'Equivalencia BH-BMPT'!$D$22,IF(J1032=22,'Equivalencia BH-BMPT'!$D$23,IF(J1032=23,'Equivalencia BH-BMPT'!#REF!,IF(J1032=24,'Equivalencia BH-BMPT'!$D$25,IF(J1032=25,'Equivalencia BH-BMPT'!$D$26,IF(J1032=26,'Equivalencia BH-BMPT'!$D$27,IF(J1032=27,'Equivalencia BH-BMPT'!$D$28,IF(J1032=28,'Equivalencia BH-BMPT'!$D$29,IF(J1032=29,'Equivalencia BH-BMPT'!$D$30,IF(J1032=30,'Equivalencia BH-BMPT'!$D$31,IF(J1032=31,'Equivalencia BH-BMPT'!$D$32,IF(J1032=32,'Equivalencia BH-BMPT'!$D$33,IF(J1032=33,'Equivalencia BH-BMPT'!$D$34,IF(J1032=34,'Equivalencia BH-BMPT'!$D$35,IF(J1032=35,'Equivalencia BH-BMPT'!$D$36,IF(J1032=36,'Equivalencia BH-BMPT'!$D$37,IF(J1032=37,'Equivalencia BH-BMPT'!$D$38,IF(J1032=38,'Equivalencia BH-BMPT'!#REF!,IF(J1032=39,'Equivalencia BH-BMPT'!$D$40,IF(J1032=40,'Equivalencia BH-BMPT'!$D$41,IF(J1032=41,'Equivalencia BH-BMPT'!$D$42,IF(J1032=42,'Equivalencia BH-BMPT'!$D$43,IF(J1032=43,'Equivalencia BH-BMPT'!$D$44,IF(J1032=44,'Equivalencia BH-BMPT'!$D$45,IF(J1032=45,'Equivalencia BH-BMPT'!$D$46,"No ha seleccionado un número de programa")))))))))))))))))))))))))))))))))))))))))))))</f>
        <v>No ha seleccionado un número de programa</v>
      </c>
      <c r="L1032" s="23"/>
      <c r="M1032" s="18"/>
      <c r="N1032" s="27"/>
      <c r="O1032" s="24"/>
      <c r="P1032" s="92"/>
      <c r="Q1032" s="25"/>
      <c r="R1032" s="25"/>
      <c r="S1032" s="25"/>
      <c r="T1032" s="25">
        <f t="shared" si="54"/>
        <v>0</v>
      </c>
      <c r="U1032" s="25"/>
      <c r="V1032" s="26"/>
      <c r="W1032" s="26"/>
      <c r="X1032" s="26"/>
      <c r="Y1032" s="18"/>
      <c r="Z1032" s="18"/>
      <c r="AA1032" s="42"/>
      <c r="AB1032" s="18"/>
      <c r="AC1032" s="18"/>
      <c r="AD1032" s="18"/>
      <c r="AE1032" s="18"/>
      <c r="AF1032" s="43" t="e">
        <f t="shared" si="53"/>
        <v>#DIV/0!</v>
      </c>
      <c r="AG1032" s="44"/>
      <c r="AH1032" s="44" t="b">
        <f t="shared" si="55"/>
        <v>1</v>
      </c>
    </row>
    <row r="1033" spans="1:34" ht="44.25" customHeight="1" thickBot="1" x14ac:dyDescent="0.3">
      <c r="A1033" s="18"/>
      <c r="B1033" s="18"/>
      <c r="C1033" s="3"/>
      <c r="D1033" s="18"/>
      <c r="E1033" s="3" t="str">
        <f>IF(D1033=1,'Tipo '!$B$2,IF(D1033=2,'Tipo '!$B$3,IF(D1033=3,'Tipo '!$B$4,IF(D1033=4,'Tipo '!$B$5,IF(D1033=5,'Tipo '!$B$6,IF(D1033=6,'Tipo '!$B$7,IF(D1033=7,'Tipo '!$B$8,IF(D1033=8,'Tipo '!$B$9,IF(D1033=9,'Tipo '!$B$10,IF(D1033=10,'Tipo '!$B$11,IF(D1033=11,'Tipo '!$B$12,IF(D1033=12,'Tipo '!$B$13,IF(D1033=13,'Tipo '!$B$14,IF(D1033=14,'Tipo '!$B$15,IF(D1033=15,'Tipo '!$B$16,IF(D1033=16,'Tipo '!$B$17,IF(D1033=17,'Tipo '!$B$18,IF(D1033=18,'Tipo '!$B$19,IF(D1033=19,'Tipo '!$B$20,IF(D1033=20,'Tipo '!$B$21,"No ha seleccionado un tipo de contrato válido"))))))))))))))))))))</f>
        <v>No ha seleccionado un tipo de contrato válido</v>
      </c>
      <c r="F1033" s="3"/>
      <c r="G1033" s="3"/>
      <c r="H1033" s="22"/>
      <c r="I1033" s="22"/>
      <c r="J1033" s="8"/>
      <c r="K1033" s="41" t="str">
        <f>IF(J1033=1,'Equivalencia BH-BMPT'!$D$2,IF(J1033=2,'Equivalencia BH-BMPT'!$D$3,IF(J1033=3,'Equivalencia BH-BMPT'!$D$4,IF(J1033=4,'Equivalencia BH-BMPT'!$D$5,IF(J1033=5,'Equivalencia BH-BMPT'!$D$6,IF(J1033=6,'Equivalencia BH-BMPT'!$D$7,IF(J1033=7,'Equivalencia BH-BMPT'!$D$8,IF(J1033=8,'Equivalencia BH-BMPT'!$D$9,IF(J1033=9,'Equivalencia BH-BMPT'!$D$10,IF(J1033=10,'Equivalencia BH-BMPT'!$D$11,IF(J1033=11,'Equivalencia BH-BMPT'!$D$12,IF(J1033=12,'Equivalencia BH-BMPT'!$D$13,IF(J1033=13,'Equivalencia BH-BMPT'!$D$14,IF(J1033=14,'Equivalencia BH-BMPT'!$D$15,IF(J1033=15,'Equivalencia BH-BMPT'!$D$16,IF(J1033=16,'Equivalencia BH-BMPT'!$D$17,IF(J1033=17,'Equivalencia BH-BMPT'!$D$18,IF(J1033=18,'Equivalencia BH-BMPT'!$D$19,IF(J1033=19,'Equivalencia BH-BMPT'!$D$20,IF(J1033=20,'Equivalencia BH-BMPT'!$D$21,IF(J1033=21,'Equivalencia BH-BMPT'!$D$22,IF(J1033=22,'Equivalencia BH-BMPT'!$D$23,IF(J1033=23,'Equivalencia BH-BMPT'!#REF!,IF(J1033=24,'Equivalencia BH-BMPT'!$D$25,IF(J1033=25,'Equivalencia BH-BMPT'!$D$26,IF(J1033=26,'Equivalencia BH-BMPT'!$D$27,IF(J1033=27,'Equivalencia BH-BMPT'!$D$28,IF(J1033=28,'Equivalencia BH-BMPT'!$D$29,IF(J1033=29,'Equivalencia BH-BMPT'!$D$30,IF(J1033=30,'Equivalencia BH-BMPT'!$D$31,IF(J1033=31,'Equivalencia BH-BMPT'!$D$32,IF(J1033=32,'Equivalencia BH-BMPT'!$D$33,IF(J1033=33,'Equivalencia BH-BMPT'!$D$34,IF(J1033=34,'Equivalencia BH-BMPT'!$D$35,IF(J1033=35,'Equivalencia BH-BMPT'!$D$36,IF(J1033=36,'Equivalencia BH-BMPT'!$D$37,IF(J1033=37,'Equivalencia BH-BMPT'!$D$38,IF(J1033=38,'Equivalencia BH-BMPT'!#REF!,IF(J1033=39,'Equivalencia BH-BMPT'!$D$40,IF(J1033=40,'Equivalencia BH-BMPT'!$D$41,IF(J1033=41,'Equivalencia BH-BMPT'!$D$42,IF(J1033=42,'Equivalencia BH-BMPT'!$D$43,IF(J1033=43,'Equivalencia BH-BMPT'!$D$44,IF(J1033=44,'Equivalencia BH-BMPT'!$D$45,IF(J1033=45,'Equivalencia BH-BMPT'!$D$46,"No ha seleccionado un número de programa")))))))))))))))))))))))))))))))))))))))))))))</f>
        <v>No ha seleccionado un número de programa</v>
      </c>
      <c r="L1033" s="23"/>
      <c r="M1033" s="18"/>
      <c r="N1033" s="27"/>
      <c r="O1033" s="24"/>
      <c r="P1033" s="92"/>
      <c r="Q1033" s="25"/>
      <c r="R1033" s="25"/>
      <c r="S1033" s="25"/>
      <c r="T1033" s="25">
        <f t="shared" si="54"/>
        <v>0</v>
      </c>
      <c r="U1033" s="25"/>
      <c r="V1033" s="26"/>
      <c r="W1033" s="26"/>
      <c r="X1033" s="26"/>
      <c r="Y1033" s="18"/>
      <c r="Z1033" s="18"/>
      <c r="AA1033" s="42"/>
      <c r="AB1033" s="18"/>
      <c r="AC1033" s="18"/>
      <c r="AD1033" s="18"/>
      <c r="AE1033" s="18"/>
      <c r="AF1033" s="43" t="e">
        <f t="shared" si="53"/>
        <v>#DIV/0!</v>
      </c>
      <c r="AG1033" s="44"/>
      <c r="AH1033" s="44" t="b">
        <f t="shared" si="55"/>
        <v>1</v>
      </c>
    </row>
    <row r="1034" spans="1:34" ht="44.25" customHeight="1" thickBot="1" x14ac:dyDescent="0.3">
      <c r="A1034" s="18"/>
      <c r="B1034" s="18"/>
      <c r="C1034" s="3"/>
      <c r="D1034" s="18"/>
      <c r="E1034" s="3" t="str">
        <f>IF(D1034=1,'Tipo '!$B$2,IF(D1034=2,'Tipo '!$B$3,IF(D1034=3,'Tipo '!$B$4,IF(D1034=4,'Tipo '!$B$5,IF(D1034=5,'Tipo '!$B$6,IF(D1034=6,'Tipo '!$B$7,IF(D1034=7,'Tipo '!$B$8,IF(D1034=8,'Tipo '!$B$9,IF(D1034=9,'Tipo '!$B$10,IF(D1034=10,'Tipo '!$B$11,IF(D1034=11,'Tipo '!$B$12,IF(D1034=12,'Tipo '!$B$13,IF(D1034=13,'Tipo '!$B$14,IF(D1034=14,'Tipo '!$B$15,IF(D1034=15,'Tipo '!$B$16,IF(D1034=16,'Tipo '!$B$17,IF(D1034=17,'Tipo '!$B$18,IF(D1034=18,'Tipo '!$B$19,IF(D1034=19,'Tipo '!$B$20,IF(D1034=20,'Tipo '!$B$21,"No ha seleccionado un tipo de contrato válido"))))))))))))))))))))</f>
        <v>No ha seleccionado un tipo de contrato válido</v>
      </c>
      <c r="F1034" s="3"/>
      <c r="G1034" s="3"/>
      <c r="H1034" s="22"/>
      <c r="I1034" s="22"/>
      <c r="J1034" s="8"/>
      <c r="K1034" s="41" t="str">
        <f>IF(J1034=1,'Equivalencia BH-BMPT'!$D$2,IF(J1034=2,'Equivalencia BH-BMPT'!$D$3,IF(J1034=3,'Equivalencia BH-BMPT'!$D$4,IF(J1034=4,'Equivalencia BH-BMPT'!$D$5,IF(J1034=5,'Equivalencia BH-BMPT'!$D$6,IF(J1034=6,'Equivalencia BH-BMPT'!$D$7,IF(J1034=7,'Equivalencia BH-BMPT'!$D$8,IF(J1034=8,'Equivalencia BH-BMPT'!$D$9,IF(J1034=9,'Equivalencia BH-BMPT'!$D$10,IF(J1034=10,'Equivalencia BH-BMPT'!$D$11,IF(J1034=11,'Equivalencia BH-BMPT'!$D$12,IF(J1034=12,'Equivalencia BH-BMPT'!$D$13,IF(J1034=13,'Equivalencia BH-BMPT'!$D$14,IF(J1034=14,'Equivalencia BH-BMPT'!$D$15,IF(J1034=15,'Equivalencia BH-BMPT'!$D$16,IF(J1034=16,'Equivalencia BH-BMPT'!$D$17,IF(J1034=17,'Equivalencia BH-BMPT'!$D$18,IF(J1034=18,'Equivalencia BH-BMPT'!$D$19,IF(J1034=19,'Equivalencia BH-BMPT'!$D$20,IF(J1034=20,'Equivalencia BH-BMPT'!$D$21,IF(J1034=21,'Equivalencia BH-BMPT'!$D$22,IF(J1034=22,'Equivalencia BH-BMPT'!$D$23,IF(J1034=23,'Equivalencia BH-BMPT'!#REF!,IF(J1034=24,'Equivalencia BH-BMPT'!$D$25,IF(J1034=25,'Equivalencia BH-BMPT'!$D$26,IF(J1034=26,'Equivalencia BH-BMPT'!$D$27,IF(J1034=27,'Equivalencia BH-BMPT'!$D$28,IF(J1034=28,'Equivalencia BH-BMPT'!$D$29,IF(J1034=29,'Equivalencia BH-BMPT'!$D$30,IF(J1034=30,'Equivalencia BH-BMPT'!$D$31,IF(J1034=31,'Equivalencia BH-BMPT'!$D$32,IF(J1034=32,'Equivalencia BH-BMPT'!$D$33,IF(J1034=33,'Equivalencia BH-BMPT'!$D$34,IF(J1034=34,'Equivalencia BH-BMPT'!$D$35,IF(J1034=35,'Equivalencia BH-BMPT'!$D$36,IF(J1034=36,'Equivalencia BH-BMPT'!$D$37,IF(J1034=37,'Equivalencia BH-BMPT'!$D$38,IF(J1034=38,'Equivalencia BH-BMPT'!#REF!,IF(J1034=39,'Equivalencia BH-BMPT'!$D$40,IF(J1034=40,'Equivalencia BH-BMPT'!$D$41,IF(J1034=41,'Equivalencia BH-BMPT'!$D$42,IF(J1034=42,'Equivalencia BH-BMPT'!$D$43,IF(J1034=43,'Equivalencia BH-BMPT'!$D$44,IF(J1034=44,'Equivalencia BH-BMPT'!$D$45,IF(J1034=45,'Equivalencia BH-BMPT'!$D$46,"No ha seleccionado un número de programa")))))))))))))))))))))))))))))))))))))))))))))</f>
        <v>No ha seleccionado un número de programa</v>
      </c>
      <c r="L1034" s="23"/>
      <c r="M1034" s="18"/>
      <c r="N1034" s="27"/>
      <c r="O1034" s="24"/>
      <c r="P1034" s="92"/>
      <c r="Q1034" s="25"/>
      <c r="R1034" s="25"/>
      <c r="S1034" s="25"/>
      <c r="T1034" s="25">
        <f t="shared" si="54"/>
        <v>0</v>
      </c>
      <c r="U1034" s="25"/>
      <c r="V1034" s="26"/>
      <c r="W1034" s="26"/>
      <c r="X1034" s="26"/>
      <c r="Y1034" s="18"/>
      <c r="Z1034" s="18"/>
      <c r="AA1034" s="42"/>
      <c r="AB1034" s="18"/>
      <c r="AC1034" s="18"/>
      <c r="AD1034" s="18"/>
      <c r="AE1034" s="18"/>
      <c r="AF1034" s="43" t="e">
        <f t="shared" si="53"/>
        <v>#DIV/0!</v>
      </c>
      <c r="AG1034" s="44"/>
      <c r="AH1034" s="44" t="b">
        <f t="shared" si="55"/>
        <v>1</v>
      </c>
    </row>
    <row r="1035" spans="1:34" ht="44.25" customHeight="1" thickBot="1" x14ac:dyDescent="0.3">
      <c r="A1035" s="18"/>
      <c r="B1035" s="18"/>
      <c r="C1035" s="3"/>
      <c r="D1035" s="18"/>
      <c r="E1035" s="3" t="str">
        <f>IF(D1035=1,'Tipo '!$B$2,IF(D1035=2,'Tipo '!$B$3,IF(D1035=3,'Tipo '!$B$4,IF(D1035=4,'Tipo '!$B$5,IF(D1035=5,'Tipo '!$B$6,IF(D1035=6,'Tipo '!$B$7,IF(D1035=7,'Tipo '!$B$8,IF(D1035=8,'Tipo '!$B$9,IF(D1035=9,'Tipo '!$B$10,IF(D1035=10,'Tipo '!$B$11,IF(D1035=11,'Tipo '!$B$12,IF(D1035=12,'Tipo '!$B$13,IF(D1035=13,'Tipo '!$B$14,IF(D1035=14,'Tipo '!$B$15,IF(D1035=15,'Tipo '!$B$16,IF(D1035=16,'Tipo '!$B$17,IF(D1035=17,'Tipo '!$B$18,IF(D1035=18,'Tipo '!$B$19,IF(D1035=19,'Tipo '!$B$20,IF(D1035=20,'Tipo '!$B$21,"No ha seleccionado un tipo de contrato válido"))))))))))))))))))))</f>
        <v>No ha seleccionado un tipo de contrato válido</v>
      </c>
      <c r="F1035" s="3"/>
      <c r="G1035" s="3"/>
      <c r="H1035" s="22"/>
      <c r="I1035" s="22"/>
      <c r="J1035" s="8"/>
      <c r="K1035" s="41" t="str">
        <f>IF(J1035=1,'Equivalencia BH-BMPT'!$D$2,IF(J1035=2,'Equivalencia BH-BMPT'!$D$3,IF(J1035=3,'Equivalencia BH-BMPT'!$D$4,IF(J1035=4,'Equivalencia BH-BMPT'!$D$5,IF(J1035=5,'Equivalencia BH-BMPT'!$D$6,IF(J1035=6,'Equivalencia BH-BMPT'!$D$7,IF(J1035=7,'Equivalencia BH-BMPT'!$D$8,IF(J1035=8,'Equivalencia BH-BMPT'!$D$9,IF(J1035=9,'Equivalencia BH-BMPT'!$D$10,IF(J1035=10,'Equivalencia BH-BMPT'!$D$11,IF(J1035=11,'Equivalencia BH-BMPT'!$D$12,IF(J1035=12,'Equivalencia BH-BMPT'!$D$13,IF(J1035=13,'Equivalencia BH-BMPT'!$D$14,IF(J1035=14,'Equivalencia BH-BMPT'!$D$15,IF(J1035=15,'Equivalencia BH-BMPT'!$D$16,IF(J1035=16,'Equivalencia BH-BMPT'!$D$17,IF(J1035=17,'Equivalencia BH-BMPT'!$D$18,IF(J1035=18,'Equivalencia BH-BMPT'!$D$19,IF(J1035=19,'Equivalencia BH-BMPT'!$D$20,IF(J1035=20,'Equivalencia BH-BMPT'!$D$21,IF(J1035=21,'Equivalencia BH-BMPT'!$D$22,IF(J1035=22,'Equivalencia BH-BMPT'!$D$23,IF(J1035=23,'Equivalencia BH-BMPT'!#REF!,IF(J1035=24,'Equivalencia BH-BMPT'!$D$25,IF(J1035=25,'Equivalencia BH-BMPT'!$D$26,IF(J1035=26,'Equivalencia BH-BMPT'!$D$27,IF(J1035=27,'Equivalencia BH-BMPT'!$D$28,IF(J1035=28,'Equivalencia BH-BMPT'!$D$29,IF(J1035=29,'Equivalencia BH-BMPT'!$D$30,IF(J1035=30,'Equivalencia BH-BMPT'!$D$31,IF(J1035=31,'Equivalencia BH-BMPT'!$D$32,IF(J1035=32,'Equivalencia BH-BMPT'!$D$33,IF(J1035=33,'Equivalencia BH-BMPT'!$D$34,IF(J1035=34,'Equivalencia BH-BMPT'!$D$35,IF(J1035=35,'Equivalencia BH-BMPT'!$D$36,IF(J1035=36,'Equivalencia BH-BMPT'!$D$37,IF(J1035=37,'Equivalencia BH-BMPT'!$D$38,IF(J1035=38,'Equivalencia BH-BMPT'!#REF!,IF(J1035=39,'Equivalencia BH-BMPT'!$D$40,IF(J1035=40,'Equivalencia BH-BMPT'!$D$41,IF(J1035=41,'Equivalencia BH-BMPT'!$D$42,IF(J1035=42,'Equivalencia BH-BMPT'!$D$43,IF(J1035=43,'Equivalencia BH-BMPT'!$D$44,IF(J1035=44,'Equivalencia BH-BMPT'!$D$45,IF(J1035=45,'Equivalencia BH-BMPT'!$D$46,"No ha seleccionado un número de programa")))))))))))))))))))))))))))))))))))))))))))))</f>
        <v>No ha seleccionado un número de programa</v>
      </c>
      <c r="L1035" s="23"/>
      <c r="M1035" s="18"/>
      <c r="N1035" s="27"/>
      <c r="O1035" s="24"/>
      <c r="P1035" s="92"/>
      <c r="Q1035" s="25"/>
      <c r="R1035" s="25"/>
      <c r="S1035" s="25"/>
      <c r="T1035" s="25">
        <f t="shared" si="54"/>
        <v>0</v>
      </c>
      <c r="U1035" s="25"/>
      <c r="V1035" s="26"/>
      <c r="W1035" s="26"/>
      <c r="X1035" s="26"/>
      <c r="Y1035" s="18"/>
      <c r="Z1035" s="18"/>
      <c r="AA1035" s="42"/>
      <c r="AB1035" s="18"/>
      <c r="AC1035" s="18"/>
      <c r="AD1035" s="18"/>
      <c r="AE1035" s="18"/>
      <c r="AF1035" s="43" t="e">
        <f t="shared" si="53"/>
        <v>#DIV/0!</v>
      </c>
      <c r="AG1035" s="44"/>
      <c r="AH1035" s="44" t="b">
        <f t="shared" si="55"/>
        <v>1</v>
      </c>
    </row>
    <row r="1036" spans="1:34" ht="44.25" customHeight="1" thickBot="1" x14ac:dyDescent="0.3">
      <c r="A1036" s="18"/>
      <c r="B1036" s="18"/>
      <c r="C1036" s="3"/>
      <c r="D1036" s="18"/>
      <c r="E1036" s="3" t="str">
        <f>IF(D1036=1,'Tipo '!$B$2,IF(D1036=2,'Tipo '!$B$3,IF(D1036=3,'Tipo '!$B$4,IF(D1036=4,'Tipo '!$B$5,IF(D1036=5,'Tipo '!$B$6,IF(D1036=6,'Tipo '!$B$7,IF(D1036=7,'Tipo '!$B$8,IF(D1036=8,'Tipo '!$B$9,IF(D1036=9,'Tipo '!$B$10,IF(D1036=10,'Tipo '!$B$11,IF(D1036=11,'Tipo '!$B$12,IF(D1036=12,'Tipo '!$B$13,IF(D1036=13,'Tipo '!$B$14,IF(D1036=14,'Tipo '!$B$15,IF(D1036=15,'Tipo '!$B$16,IF(D1036=16,'Tipo '!$B$17,IF(D1036=17,'Tipo '!$B$18,IF(D1036=18,'Tipo '!$B$19,IF(D1036=19,'Tipo '!$B$20,IF(D1036=20,'Tipo '!$B$21,"No ha seleccionado un tipo de contrato válido"))))))))))))))))))))</f>
        <v>No ha seleccionado un tipo de contrato válido</v>
      </c>
      <c r="F1036" s="3"/>
      <c r="G1036" s="3"/>
      <c r="H1036" s="22"/>
      <c r="I1036" s="22"/>
      <c r="J1036" s="8"/>
      <c r="K1036" s="41" t="str">
        <f>IF(J1036=1,'Equivalencia BH-BMPT'!$D$2,IF(J1036=2,'Equivalencia BH-BMPT'!$D$3,IF(J1036=3,'Equivalencia BH-BMPT'!$D$4,IF(J1036=4,'Equivalencia BH-BMPT'!$D$5,IF(J1036=5,'Equivalencia BH-BMPT'!$D$6,IF(J1036=6,'Equivalencia BH-BMPT'!$D$7,IF(J1036=7,'Equivalencia BH-BMPT'!$D$8,IF(J1036=8,'Equivalencia BH-BMPT'!$D$9,IF(J1036=9,'Equivalencia BH-BMPT'!$D$10,IF(J1036=10,'Equivalencia BH-BMPT'!$D$11,IF(J1036=11,'Equivalencia BH-BMPT'!$D$12,IF(J1036=12,'Equivalencia BH-BMPT'!$D$13,IF(J1036=13,'Equivalencia BH-BMPT'!$D$14,IF(J1036=14,'Equivalencia BH-BMPT'!$D$15,IF(J1036=15,'Equivalencia BH-BMPT'!$D$16,IF(J1036=16,'Equivalencia BH-BMPT'!$D$17,IF(J1036=17,'Equivalencia BH-BMPT'!$D$18,IF(J1036=18,'Equivalencia BH-BMPT'!$D$19,IF(J1036=19,'Equivalencia BH-BMPT'!$D$20,IF(J1036=20,'Equivalencia BH-BMPT'!$D$21,IF(J1036=21,'Equivalencia BH-BMPT'!$D$22,IF(J1036=22,'Equivalencia BH-BMPT'!$D$23,IF(J1036=23,'Equivalencia BH-BMPT'!#REF!,IF(J1036=24,'Equivalencia BH-BMPT'!$D$25,IF(J1036=25,'Equivalencia BH-BMPT'!$D$26,IF(J1036=26,'Equivalencia BH-BMPT'!$D$27,IF(J1036=27,'Equivalencia BH-BMPT'!$D$28,IF(J1036=28,'Equivalencia BH-BMPT'!$D$29,IF(J1036=29,'Equivalencia BH-BMPT'!$D$30,IF(J1036=30,'Equivalencia BH-BMPT'!$D$31,IF(J1036=31,'Equivalencia BH-BMPT'!$D$32,IF(J1036=32,'Equivalencia BH-BMPT'!$D$33,IF(J1036=33,'Equivalencia BH-BMPT'!$D$34,IF(J1036=34,'Equivalencia BH-BMPT'!$D$35,IF(J1036=35,'Equivalencia BH-BMPT'!$D$36,IF(J1036=36,'Equivalencia BH-BMPT'!$D$37,IF(J1036=37,'Equivalencia BH-BMPT'!$D$38,IF(J1036=38,'Equivalencia BH-BMPT'!#REF!,IF(J1036=39,'Equivalencia BH-BMPT'!$D$40,IF(J1036=40,'Equivalencia BH-BMPT'!$D$41,IF(J1036=41,'Equivalencia BH-BMPT'!$D$42,IF(J1036=42,'Equivalencia BH-BMPT'!$D$43,IF(J1036=43,'Equivalencia BH-BMPT'!$D$44,IF(J1036=44,'Equivalencia BH-BMPT'!$D$45,IF(J1036=45,'Equivalencia BH-BMPT'!$D$46,"No ha seleccionado un número de programa")))))))))))))))))))))))))))))))))))))))))))))</f>
        <v>No ha seleccionado un número de programa</v>
      </c>
      <c r="L1036" s="23"/>
      <c r="M1036" s="18"/>
      <c r="N1036" s="27"/>
      <c r="O1036" s="24"/>
      <c r="P1036" s="92"/>
      <c r="Q1036" s="25"/>
      <c r="R1036" s="25"/>
      <c r="S1036" s="25"/>
      <c r="T1036" s="25">
        <f t="shared" si="54"/>
        <v>0</v>
      </c>
      <c r="U1036" s="25"/>
      <c r="V1036" s="26"/>
      <c r="W1036" s="26"/>
      <c r="X1036" s="26"/>
      <c r="Y1036" s="18"/>
      <c r="Z1036" s="18"/>
      <c r="AA1036" s="42"/>
      <c r="AB1036" s="18"/>
      <c r="AC1036" s="18"/>
      <c r="AD1036" s="18"/>
      <c r="AE1036" s="18"/>
      <c r="AF1036" s="43" t="e">
        <f t="shared" si="53"/>
        <v>#DIV/0!</v>
      </c>
      <c r="AG1036" s="44"/>
      <c r="AH1036" s="44" t="b">
        <f t="shared" si="55"/>
        <v>1</v>
      </c>
    </row>
    <row r="1037" spans="1:34" ht="44.25" customHeight="1" thickBot="1" x14ac:dyDescent="0.3">
      <c r="A1037" s="18"/>
      <c r="B1037" s="18"/>
      <c r="C1037" s="3"/>
      <c r="D1037" s="18"/>
      <c r="E1037" s="3" t="str">
        <f>IF(D1037=1,'Tipo '!$B$2,IF(D1037=2,'Tipo '!$B$3,IF(D1037=3,'Tipo '!$B$4,IF(D1037=4,'Tipo '!$B$5,IF(D1037=5,'Tipo '!$B$6,IF(D1037=6,'Tipo '!$B$7,IF(D1037=7,'Tipo '!$B$8,IF(D1037=8,'Tipo '!$B$9,IF(D1037=9,'Tipo '!$B$10,IF(D1037=10,'Tipo '!$B$11,IF(D1037=11,'Tipo '!$B$12,IF(D1037=12,'Tipo '!$B$13,IF(D1037=13,'Tipo '!$B$14,IF(D1037=14,'Tipo '!$B$15,IF(D1037=15,'Tipo '!$B$16,IF(D1037=16,'Tipo '!$B$17,IF(D1037=17,'Tipo '!$B$18,IF(D1037=18,'Tipo '!$B$19,IF(D1037=19,'Tipo '!$B$20,IF(D1037=20,'Tipo '!$B$21,"No ha seleccionado un tipo de contrato válido"))))))))))))))))))))</f>
        <v>No ha seleccionado un tipo de contrato válido</v>
      </c>
      <c r="F1037" s="3"/>
      <c r="G1037" s="3"/>
      <c r="H1037" s="22"/>
      <c r="I1037" s="22"/>
      <c r="J1037" s="8"/>
      <c r="K1037" s="41" t="str">
        <f>IF(J1037=1,'Equivalencia BH-BMPT'!$D$2,IF(J1037=2,'Equivalencia BH-BMPT'!$D$3,IF(J1037=3,'Equivalencia BH-BMPT'!$D$4,IF(J1037=4,'Equivalencia BH-BMPT'!$D$5,IF(J1037=5,'Equivalencia BH-BMPT'!$D$6,IF(J1037=6,'Equivalencia BH-BMPT'!$D$7,IF(J1037=7,'Equivalencia BH-BMPT'!$D$8,IF(J1037=8,'Equivalencia BH-BMPT'!$D$9,IF(J1037=9,'Equivalencia BH-BMPT'!$D$10,IF(J1037=10,'Equivalencia BH-BMPT'!$D$11,IF(J1037=11,'Equivalencia BH-BMPT'!$D$12,IF(J1037=12,'Equivalencia BH-BMPT'!$D$13,IF(J1037=13,'Equivalencia BH-BMPT'!$D$14,IF(J1037=14,'Equivalencia BH-BMPT'!$D$15,IF(J1037=15,'Equivalencia BH-BMPT'!$D$16,IF(J1037=16,'Equivalencia BH-BMPT'!$D$17,IF(J1037=17,'Equivalencia BH-BMPT'!$D$18,IF(J1037=18,'Equivalencia BH-BMPT'!$D$19,IF(J1037=19,'Equivalencia BH-BMPT'!$D$20,IF(J1037=20,'Equivalencia BH-BMPT'!$D$21,IF(J1037=21,'Equivalencia BH-BMPT'!$D$22,IF(J1037=22,'Equivalencia BH-BMPT'!$D$23,IF(J1037=23,'Equivalencia BH-BMPT'!#REF!,IF(J1037=24,'Equivalencia BH-BMPT'!$D$25,IF(J1037=25,'Equivalencia BH-BMPT'!$D$26,IF(J1037=26,'Equivalencia BH-BMPT'!$D$27,IF(J1037=27,'Equivalencia BH-BMPT'!$D$28,IF(J1037=28,'Equivalencia BH-BMPT'!$D$29,IF(J1037=29,'Equivalencia BH-BMPT'!$D$30,IF(J1037=30,'Equivalencia BH-BMPT'!$D$31,IF(J1037=31,'Equivalencia BH-BMPT'!$D$32,IF(J1037=32,'Equivalencia BH-BMPT'!$D$33,IF(J1037=33,'Equivalencia BH-BMPT'!$D$34,IF(J1037=34,'Equivalencia BH-BMPT'!$D$35,IF(J1037=35,'Equivalencia BH-BMPT'!$D$36,IF(J1037=36,'Equivalencia BH-BMPT'!$D$37,IF(J1037=37,'Equivalencia BH-BMPT'!$D$38,IF(J1037=38,'Equivalencia BH-BMPT'!#REF!,IF(J1037=39,'Equivalencia BH-BMPT'!$D$40,IF(J1037=40,'Equivalencia BH-BMPT'!$D$41,IF(J1037=41,'Equivalencia BH-BMPT'!$D$42,IF(J1037=42,'Equivalencia BH-BMPT'!$D$43,IF(J1037=43,'Equivalencia BH-BMPT'!$D$44,IF(J1037=44,'Equivalencia BH-BMPT'!$D$45,IF(J1037=45,'Equivalencia BH-BMPT'!$D$46,"No ha seleccionado un número de programa")))))))))))))))))))))))))))))))))))))))))))))</f>
        <v>No ha seleccionado un número de programa</v>
      </c>
      <c r="L1037" s="23"/>
      <c r="M1037" s="18"/>
      <c r="N1037" s="27"/>
      <c r="O1037" s="24"/>
      <c r="P1037" s="92"/>
      <c r="Q1037" s="25"/>
      <c r="R1037" s="25"/>
      <c r="S1037" s="25"/>
      <c r="T1037" s="25">
        <f t="shared" si="54"/>
        <v>0</v>
      </c>
      <c r="U1037" s="25"/>
      <c r="V1037" s="26"/>
      <c r="W1037" s="26"/>
      <c r="X1037" s="26"/>
      <c r="Y1037" s="18"/>
      <c r="Z1037" s="18"/>
      <c r="AA1037" s="42"/>
      <c r="AB1037" s="18"/>
      <c r="AC1037" s="18"/>
      <c r="AD1037" s="18"/>
      <c r="AE1037" s="18"/>
      <c r="AF1037" s="43" t="e">
        <f t="shared" si="53"/>
        <v>#DIV/0!</v>
      </c>
      <c r="AG1037" s="44"/>
      <c r="AH1037" s="44" t="b">
        <f t="shared" si="55"/>
        <v>1</v>
      </c>
    </row>
    <row r="1038" spans="1:34" ht="44.25" customHeight="1" thickBot="1" x14ac:dyDescent="0.3">
      <c r="A1038" s="18"/>
      <c r="B1038" s="18"/>
      <c r="C1038" s="3"/>
      <c r="D1038" s="18"/>
      <c r="E1038" s="3" t="str">
        <f>IF(D1038=1,'Tipo '!$B$2,IF(D1038=2,'Tipo '!$B$3,IF(D1038=3,'Tipo '!$B$4,IF(D1038=4,'Tipo '!$B$5,IF(D1038=5,'Tipo '!$B$6,IF(D1038=6,'Tipo '!$B$7,IF(D1038=7,'Tipo '!$B$8,IF(D1038=8,'Tipo '!$B$9,IF(D1038=9,'Tipo '!$B$10,IF(D1038=10,'Tipo '!$B$11,IF(D1038=11,'Tipo '!$B$12,IF(D1038=12,'Tipo '!$B$13,IF(D1038=13,'Tipo '!$B$14,IF(D1038=14,'Tipo '!$B$15,IF(D1038=15,'Tipo '!$B$16,IF(D1038=16,'Tipo '!$B$17,IF(D1038=17,'Tipo '!$B$18,IF(D1038=18,'Tipo '!$B$19,IF(D1038=19,'Tipo '!$B$20,IF(D1038=20,'Tipo '!$B$21,"No ha seleccionado un tipo de contrato válido"))))))))))))))))))))</f>
        <v>No ha seleccionado un tipo de contrato válido</v>
      </c>
      <c r="F1038" s="3"/>
      <c r="G1038" s="3"/>
      <c r="H1038" s="22"/>
      <c r="I1038" s="22"/>
      <c r="J1038" s="8"/>
      <c r="K1038" s="41" t="str">
        <f>IF(J1038=1,'Equivalencia BH-BMPT'!$D$2,IF(J1038=2,'Equivalencia BH-BMPT'!$D$3,IF(J1038=3,'Equivalencia BH-BMPT'!$D$4,IF(J1038=4,'Equivalencia BH-BMPT'!$D$5,IF(J1038=5,'Equivalencia BH-BMPT'!$D$6,IF(J1038=6,'Equivalencia BH-BMPT'!$D$7,IF(J1038=7,'Equivalencia BH-BMPT'!$D$8,IF(J1038=8,'Equivalencia BH-BMPT'!$D$9,IF(J1038=9,'Equivalencia BH-BMPT'!$D$10,IF(J1038=10,'Equivalencia BH-BMPT'!$D$11,IF(J1038=11,'Equivalencia BH-BMPT'!$D$12,IF(J1038=12,'Equivalencia BH-BMPT'!$D$13,IF(J1038=13,'Equivalencia BH-BMPT'!$D$14,IF(J1038=14,'Equivalencia BH-BMPT'!$D$15,IF(J1038=15,'Equivalencia BH-BMPT'!$D$16,IF(J1038=16,'Equivalencia BH-BMPT'!$D$17,IF(J1038=17,'Equivalencia BH-BMPT'!$D$18,IF(J1038=18,'Equivalencia BH-BMPT'!$D$19,IF(J1038=19,'Equivalencia BH-BMPT'!$D$20,IF(J1038=20,'Equivalencia BH-BMPT'!$D$21,IF(J1038=21,'Equivalencia BH-BMPT'!$D$22,IF(J1038=22,'Equivalencia BH-BMPT'!$D$23,IF(J1038=23,'Equivalencia BH-BMPT'!#REF!,IF(J1038=24,'Equivalencia BH-BMPT'!$D$25,IF(J1038=25,'Equivalencia BH-BMPT'!$D$26,IF(J1038=26,'Equivalencia BH-BMPT'!$D$27,IF(J1038=27,'Equivalencia BH-BMPT'!$D$28,IF(J1038=28,'Equivalencia BH-BMPT'!$D$29,IF(J1038=29,'Equivalencia BH-BMPT'!$D$30,IF(J1038=30,'Equivalencia BH-BMPT'!$D$31,IF(J1038=31,'Equivalencia BH-BMPT'!$D$32,IF(J1038=32,'Equivalencia BH-BMPT'!$D$33,IF(J1038=33,'Equivalencia BH-BMPT'!$D$34,IF(J1038=34,'Equivalencia BH-BMPT'!$D$35,IF(J1038=35,'Equivalencia BH-BMPT'!$D$36,IF(J1038=36,'Equivalencia BH-BMPT'!$D$37,IF(J1038=37,'Equivalencia BH-BMPT'!$D$38,IF(J1038=38,'Equivalencia BH-BMPT'!#REF!,IF(J1038=39,'Equivalencia BH-BMPT'!$D$40,IF(J1038=40,'Equivalencia BH-BMPT'!$D$41,IF(J1038=41,'Equivalencia BH-BMPT'!$D$42,IF(J1038=42,'Equivalencia BH-BMPT'!$D$43,IF(J1038=43,'Equivalencia BH-BMPT'!$D$44,IF(J1038=44,'Equivalencia BH-BMPT'!$D$45,IF(J1038=45,'Equivalencia BH-BMPT'!$D$46,"No ha seleccionado un número de programa")))))))))))))))))))))))))))))))))))))))))))))</f>
        <v>No ha seleccionado un número de programa</v>
      </c>
      <c r="L1038" s="23"/>
      <c r="M1038" s="18"/>
      <c r="N1038" s="27"/>
      <c r="O1038" s="24"/>
      <c r="P1038" s="92"/>
      <c r="Q1038" s="25"/>
      <c r="R1038" s="25"/>
      <c r="S1038" s="25"/>
      <c r="T1038" s="25">
        <f t="shared" si="54"/>
        <v>0</v>
      </c>
      <c r="U1038" s="25"/>
      <c r="V1038" s="26"/>
      <c r="W1038" s="26"/>
      <c r="X1038" s="26"/>
      <c r="Y1038" s="18"/>
      <c r="Z1038" s="18"/>
      <c r="AA1038" s="42"/>
      <c r="AB1038" s="18"/>
      <c r="AC1038" s="18"/>
      <c r="AD1038" s="18"/>
      <c r="AE1038" s="18"/>
      <c r="AF1038" s="43" t="e">
        <f t="shared" si="53"/>
        <v>#DIV/0!</v>
      </c>
      <c r="AG1038" s="44"/>
      <c r="AH1038" s="44" t="b">
        <f t="shared" si="55"/>
        <v>1</v>
      </c>
    </row>
    <row r="1039" spans="1:34" ht="44.25" customHeight="1" thickBot="1" x14ac:dyDescent="0.3">
      <c r="A1039" s="18"/>
      <c r="B1039" s="18"/>
      <c r="C1039" s="3"/>
      <c r="D1039" s="18"/>
      <c r="E1039" s="3" t="str">
        <f>IF(D1039=1,'Tipo '!$B$2,IF(D1039=2,'Tipo '!$B$3,IF(D1039=3,'Tipo '!$B$4,IF(D1039=4,'Tipo '!$B$5,IF(D1039=5,'Tipo '!$B$6,IF(D1039=6,'Tipo '!$B$7,IF(D1039=7,'Tipo '!$B$8,IF(D1039=8,'Tipo '!$B$9,IF(D1039=9,'Tipo '!$B$10,IF(D1039=10,'Tipo '!$B$11,IF(D1039=11,'Tipo '!$B$12,IF(D1039=12,'Tipo '!$B$13,IF(D1039=13,'Tipo '!$B$14,IF(D1039=14,'Tipo '!$B$15,IF(D1039=15,'Tipo '!$B$16,IF(D1039=16,'Tipo '!$B$17,IF(D1039=17,'Tipo '!$B$18,IF(D1039=18,'Tipo '!$B$19,IF(D1039=19,'Tipo '!$B$20,IF(D1039=20,'Tipo '!$B$21,"No ha seleccionado un tipo de contrato válido"))))))))))))))))))))</f>
        <v>No ha seleccionado un tipo de contrato válido</v>
      </c>
      <c r="F1039" s="3"/>
      <c r="G1039" s="3"/>
      <c r="H1039" s="22"/>
      <c r="I1039" s="22"/>
      <c r="J1039" s="8"/>
      <c r="K1039" s="41" t="str">
        <f>IF(J1039=1,'Equivalencia BH-BMPT'!$D$2,IF(J1039=2,'Equivalencia BH-BMPT'!$D$3,IF(J1039=3,'Equivalencia BH-BMPT'!$D$4,IF(J1039=4,'Equivalencia BH-BMPT'!$D$5,IF(J1039=5,'Equivalencia BH-BMPT'!$D$6,IF(J1039=6,'Equivalencia BH-BMPT'!$D$7,IF(J1039=7,'Equivalencia BH-BMPT'!$D$8,IF(J1039=8,'Equivalencia BH-BMPT'!$D$9,IF(J1039=9,'Equivalencia BH-BMPT'!$D$10,IF(J1039=10,'Equivalencia BH-BMPT'!$D$11,IF(J1039=11,'Equivalencia BH-BMPT'!$D$12,IF(J1039=12,'Equivalencia BH-BMPT'!$D$13,IF(J1039=13,'Equivalencia BH-BMPT'!$D$14,IF(J1039=14,'Equivalencia BH-BMPT'!$D$15,IF(J1039=15,'Equivalencia BH-BMPT'!$D$16,IF(J1039=16,'Equivalencia BH-BMPT'!$D$17,IF(J1039=17,'Equivalencia BH-BMPT'!$D$18,IF(J1039=18,'Equivalencia BH-BMPT'!$D$19,IF(J1039=19,'Equivalencia BH-BMPT'!$D$20,IF(J1039=20,'Equivalencia BH-BMPT'!$D$21,IF(J1039=21,'Equivalencia BH-BMPT'!$D$22,IF(J1039=22,'Equivalencia BH-BMPT'!$D$23,IF(J1039=23,'Equivalencia BH-BMPT'!#REF!,IF(J1039=24,'Equivalencia BH-BMPT'!$D$25,IF(J1039=25,'Equivalencia BH-BMPT'!$D$26,IF(J1039=26,'Equivalencia BH-BMPT'!$D$27,IF(J1039=27,'Equivalencia BH-BMPT'!$D$28,IF(J1039=28,'Equivalencia BH-BMPT'!$D$29,IF(J1039=29,'Equivalencia BH-BMPT'!$D$30,IF(J1039=30,'Equivalencia BH-BMPT'!$D$31,IF(J1039=31,'Equivalencia BH-BMPT'!$D$32,IF(J1039=32,'Equivalencia BH-BMPT'!$D$33,IF(J1039=33,'Equivalencia BH-BMPT'!$D$34,IF(J1039=34,'Equivalencia BH-BMPT'!$D$35,IF(J1039=35,'Equivalencia BH-BMPT'!$D$36,IF(J1039=36,'Equivalencia BH-BMPT'!$D$37,IF(J1039=37,'Equivalencia BH-BMPT'!$D$38,IF(J1039=38,'Equivalencia BH-BMPT'!#REF!,IF(J1039=39,'Equivalencia BH-BMPT'!$D$40,IF(J1039=40,'Equivalencia BH-BMPT'!$D$41,IF(J1039=41,'Equivalencia BH-BMPT'!$D$42,IF(J1039=42,'Equivalencia BH-BMPT'!$D$43,IF(J1039=43,'Equivalencia BH-BMPT'!$D$44,IF(J1039=44,'Equivalencia BH-BMPT'!$D$45,IF(J1039=45,'Equivalencia BH-BMPT'!$D$46,"No ha seleccionado un número de programa")))))))))))))))))))))))))))))))))))))))))))))</f>
        <v>No ha seleccionado un número de programa</v>
      </c>
      <c r="L1039" s="23"/>
      <c r="M1039" s="18"/>
      <c r="N1039" s="27"/>
      <c r="O1039" s="24"/>
      <c r="P1039" s="92"/>
      <c r="Q1039" s="25"/>
      <c r="R1039" s="25"/>
      <c r="S1039" s="25"/>
      <c r="T1039" s="25">
        <f t="shared" si="54"/>
        <v>0</v>
      </c>
      <c r="U1039" s="25"/>
      <c r="V1039" s="26"/>
      <c r="W1039" s="26"/>
      <c r="X1039" s="26"/>
      <c r="Y1039" s="18"/>
      <c r="Z1039" s="18"/>
      <c r="AA1039" s="42"/>
      <c r="AB1039" s="18"/>
      <c r="AC1039" s="18"/>
      <c r="AD1039" s="18"/>
      <c r="AE1039" s="18"/>
      <c r="AF1039" s="43" t="e">
        <f t="shared" si="53"/>
        <v>#DIV/0!</v>
      </c>
      <c r="AG1039" s="44"/>
      <c r="AH1039" s="44" t="b">
        <f t="shared" si="55"/>
        <v>1</v>
      </c>
    </row>
    <row r="1040" spans="1:34" ht="44.25" customHeight="1" thickBot="1" x14ac:dyDescent="0.3">
      <c r="A1040" s="18"/>
      <c r="B1040" s="18"/>
      <c r="C1040" s="3"/>
      <c r="D1040" s="18"/>
      <c r="E1040" s="3" t="str">
        <f>IF(D1040=1,'Tipo '!$B$2,IF(D1040=2,'Tipo '!$B$3,IF(D1040=3,'Tipo '!$B$4,IF(D1040=4,'Tipo '!$B$5,IF(D1040=5,'Tipo '!$B$6,IF(D1040=6,'Tipo '!$B$7,IF(D1040=7,'Tipo '!$B$8,IF(D1040=8,'Tipo '!$B$9,IF(D1040=9,'Tipo '!$B$10,IF(D1040=10,'Tipo '!$B$11,IF(D1040=11,'Tipo '!$B$12,IF(D1040=12,'Tipo '!$B$13,IF(D1040=13,'Tipo '!$B$14,IF(D1040=14,'Tipo '!$B$15,IF(D1040=15,'Tipo '!$B$16,IF(D1040=16,'Tipo '!$B$17,IF(D1040=17,'Tipo '!$B$18,IF(D1040=18,'Tipo '!$B$19,IF(D1040=19,'Tipo '!$B$20,IF(D1040=20,'Tipo '!$B$21,"No ha seleccionado un tipo de contrato válido"))))))))))))))))))))</f>
        <v>No ha seleccionado un tipo de contrato válido</v>
      </c>
      <c r="F1040" s="3"/>
      <c r="G1040" s="3"/>
      <c r="H1040" s="22"/>
      <c r="I1040" s="22"/>
      <c r="J1040" s="8"/>
      <c r="K1040" s="41" t="str">
        <f>IF(J1040=1,'Equivalencia BH-BMPT'!$D$2,IF(J1040=2,'Equivalencia BH-BMPT'!$D$3,IF(J1040=3,'Equivalencia BH-BMPT'!$D$4,IF(J1040=4,'Equivalencia BH-BMPT'!$D$5,IF(J1040=5,'Equivalencia BH-BMPT'!$D$6,IF(J1040=6,'Equivalencia BH-BMPT'!$D$7,IF(J1040=7,'Equivalencia BH-BMPT'!$D$8,IF(J1040=8,'Equivalencia BH-BMPT'!$D$9,IF(J1040=9,'Equivalencia BH-BMPT'!$D$10,IF(J1040=10,'Equivalencia BH-BMPT'!$D$11,IF(J1040=11,'Equivalencia BH-BMPT'!$D$12,IF(J1040=12,'Equivalencia BH-BMPT'!$D$13,IF(J1040=13,'Equivalencia BH-BMPT'!$D$14,IF(J1040=14,'Equivalencia BH-BMPT'!$D$15,IF(J1040=15,'Equivalencia BH-BMPT'!$D$16,IF(J1040=16,'Equivalencia BH-BMPT'!$D$17,IF(J1040=17,'Equivalencia BH-BMPT'!$D$18,IF(J1040=18,'Equivalencia BH-BMPT'!$D$19,IF(J1040=19,'Equivalencia BH-BMPT'!$D$20,IF(J1040=20,'Equivalencia BH-BMPT'!$D$21,IF(J1040=21,'Equivalencia BH-BMPT'!$D$22,IF(J1040=22,'Equivalencia BH-BMPT'!$D$23,IF(J1040=23,'Equivalencia BH-BMPT'!#REF!,IF(J1040=24,'Equivalencia BH-BMPT'!$D$25,IF(J1040=25,'Equivalencia BH-BMPT'!$D$26,IF(J1040=26,'Equivalencia BH-BMPT'!$D$27,IF(J1040=27,'Equivalencia BH-BMPT'!$D$28,IF(J1040=28,'Equivalencia BH-BMPT'!$D$29,IF(J1040=29,'Equivalencia BH-BMPT'!$D$30,IF(J1040=30,'Equivalencia BH-BMPT'!$D$31,IF(J1040=31,'Equivalencia BH-BMPT'!$D$32,IF(J1040=32,'Equivalencia BH-BMPT'!$D$33,IF(J1040=33,'Equivalencia BH-BMPT'!$D$34,IF(J1040=34,'Equivalencia BH-BMPT'!$D$35,IF(J1040=35,'Equivalencia BH-BMPT'!$D$36,IF(J1040=36,'Equivalencia BH-BMPT'!$D$37,IF(J1040=37,'Equivalencia BH-BMPT'!$D$38,IF(J1040=38,'Equivalencia BH-BMPT'!#REF!,IF(J1040=39,'Equivalencia BH-BMPT'!$D$40,IF(J1040=40,'Equivalencia BH-BMPT'!$D$41,IF(J1040=41,'Equivalencia BH-BMPT'!$D$42,IF(J1040=42,'Equivalencia BH-BMPT'!$D$43,IF(J1040=43,'Equivalencia BH-BMPT'!$D$44,IF(J1040=44,'Equivalencia BH-BMPT'!$D$45,IF(J1040=45,'Equivalencia BH-BMPT'!$D$46,"No ha seleccionado un número de programa")))))))))))))))))))))))))))))))))))))))))))))</f>
        <v>No ha seleccionado un número de programa</v>
      </c>
      <c r="L1040" s="23"/>
      <c r="M1040" s="18"/>
      <c r="N1040" s="27"/>
      <c r="O1040" s="24"/>
      <c r="P1040" s="92"/>
      <c r="Q1040" s="25"/>
      <c r="R1040" s="25"/>
      <c r="S1040" s="25"/>
      <c r="T1040" s="25">
        <f t="shared" si="54"/>
        <v>0</v>
      </c>
      <c r="U1040" s="25"/>
      <c r="V1040" s="26"/>
      <c r="W1040" s="26"/>
      <c r="X1040" s="26"/>
      <c r="Y1040" s="18"/>
      <c r="Z1040" s="18"/>
      <c r="AA1040" s="42"/>
      <c r="AB1040" s="18"/>
      <c r="AC1040" s="18"/>
      <c r="AD1040" s="18"/>
      <c r="AE1040" s="18"/>
      <c r="AF1040" s="43" t="e">
        <f t="shared" si="53"/>
        <v>#DIV/0!</v>
      </c>
      <c r="AG1040" s="44"/>
      <c r="AH1040" s="44" t="b">
        <f t="shared" si="55"/>
        <v>1</v>
      </c>
    </row>
    <row r="1041" spans="1:34" ht="44.25" customHeight="1" thickBot="1" x14ac:dyDescent="0.3">
      <c r="A1041" s="18"/>
      <c r="B1041" s="18"/>
      <c r="C1041" s="3"/>
      <c r="D1041" s="18"/>
      <c r="E1041" s="3" t="str">
        <f>IF(D1041=1,'Tipo '!$B$2,IF(D1041=2,'Tipo '!$B$3,IF(D1041=3,'Tipo '!$B$4,IF(D1041=4,'Tipo '!$B$5,IF(D1041=5,'Tipo '!$B$6,IF(D1041=6,'Tipo '!$B$7,IF(D1041=7,'Tipo '!$B$8,IF(D1041=8,'Tipo '!$B$9,IF(D1041=9,'Tipo '!$B$10,IF(D1041=10,'Tipo '!$B$11,IF(D1041=11,'Tipo '!$B$12,IF(D1041=12,'Tipo '!$B$13,IF(D1041=13,'Tipo '!$B$14,IF(D1041=14,'Tipo '!$B$15,IF(D1041=15,'Tipo '!$B$16,IF(D1041=16,'Tipo '!$B$17,IF(D1041=17,'Tipo '!$B$18,IF(D1041=18,'Tipo '!$B$19,IF(D1041=19,'Tipo '!$B$20,IF(D1041=20,'Tipo '!$B$21,"No ha seleccionado un tipo de contrato válido"))))))))))))))))))))</f>
        <v>No ha seleccionado un tipo de contrato válido</v>
      </c>
      <c r="F1041" s="3"/>
      <c r="G1041" s="3"/>
      <c r="H1041" s="22"/>
      <c r="I1041" s="22"/>
      <c r="J1041" s="8"/>
      <c r="K1041" s="41" t="str">
        <f>IF(J1041=1,'Equivalencia BH-BMPT'!$D$2,IF(J1041=2,'Equivalencia BH-BMPT'!$D$3,IF(J1041=3,'Equivalencia BH-BMPT'!$D$4,IF(J1041=4,'Equivalencia BH-BMPT'!$D$5,IF(J1041=5,'Equivalencia BH-BMPT'!$D$6,IF(J1041=6,'Equivalencia BH-BMPT'!$D$7,IF(J1041=7,'Equivalencia BH-BMPT'!$D$8,IF(J1041=8,'Equivalencia BH-BMPT'!$D$9,IF(J1041=9,'Equivalencia BH-BMPT'!$D$10,IF(J1041=10,'Equivalencia BH-BMPT'!$D$11,IF(J1041=11,'Equivalencia BH-BMPT'!$D$12,IF(J1041=12,'Equivalencia BH-BMPT'!$D$13,IF(J1041=13,'Equivalencia BH-BMPT'!$D$14,IF(J1041=14,'Equivalencia BH-BMPT'!$D$15,IF(J1041=15,'Equivalencia BH-BMPT'!$D$16,IF(J1041=16,'Equivalencia BH-BMPT'!$D$17,IF(J1041=17,'Equivalencia BH-BMPT'!$D$18,IF(J1041=18,'Equivalencia BH-BMPT'!$D$19,IF(J1041=19,'Equivalencia BH-BMPT'!$D$20,IF(J1041=20,'Equivalencia BH-BMPT'!$D$21,IF(J1041=21,'Equivalencia BH-BMPT'!$D$22,IF(J1041=22,'Equivalencia BH-BMPT'!$D$23,IF(J1041=23,'Equivalencia BH-BMPT'!#REF!,IF(J1041=24,'Equivalencia BH-BMPT'!$D$25,IF(J1041=25,'Equivalencia BH-BMPT'!$D$26,IF(J1041=26,'Equivalencia BH-BMPT'!$D$27,IF(J1041=27,'Equivalencia BH-BMPT'!$D$28,IF(J1041=28,'Equivalencia BH-BMPT'!$D$29,IF(J1041=29,'Equivalencia BH-BMPT'!$D$30,IF(J1041=30,'Equivalencia BH-BMPT'!$D$31,IF(J1041=31,'Equivalencia BH-BMPT'!$D$32,IF(J1041=32,'Equivalencia BH-BMPT'!$D$33,IF(J1041=33,'Equivalencia BH-BMPT'!$D$34,IF(J1041=34,'Equivalencia BH-BMPT'!$D$35,IF(J1041=35,'Equivalencia BH-BMPT'!$D$36,IF(J1041=36,'Equivalencia BH-BMPT'!$D$37,IF(J1041=37,'Equivalencia BH-BMPT'!$D$38,IF(J1041=38,'Equivalencia BH-BMPT'!#REF!,IF(J1041=39,'Equivalencia BH-BMPT'!$D$40,IF(J1041=40,'Equivalencia BH-BMPT'!$D$41,IF(J1041=41,'Equivalencia BH-BMPT'!$D$42,IF(J1041=42,'Equivalencia BH-BMPT'!$D$43,IF(J1041=43,'Equivalencia BH-BMPT'!$D$44,IF(J1041=44,'Equivalencia BH-BMPT'!$D$45,IF(J1041=45,'Equivalencia BH-BMPT'!$D$46,"No ha seleccionado un número de programa")))))))))))))))))))))))))))))))))))))))))))))</f>
        <v>No ha seleccionado un número de programa</v>
      </c>
      <c r="L1041" s="23"/>
      <c r="M1041" s="18"/>
      <c r="N1041" s="27"/>
      <c r="O1041" s="24"/>
      <c r="P1041" s="92"/>
      <c r="Q1041" s="25"/>
      <c r="R1041" s="25"/>
      <c r="S1041" s="25"/>
      <c r="T1041" s="25">
        <f t="shared" si="54"/>
        <v>0</v>
      </c>
      <c r="U1041" s="25"/>
      <c r="V1041" s="26"/>
      <c r="W1041" s="26"/>
      <c r="X1041" s="26"/>
      <c r="Y1041" s="18"/>
      <c r="Z1041" s="18"/>
      <c r="AA1041" s="42"/>
      <c r="AB1041" s="18"/>
      <c r="AC1041" s="18"/>
      <c r="AD1041" s="18"/>
      <c r="AE1041" s="18"/>
      <c r="AF1041" s="43" t="e">
        <f t="shared" si="53"/>
        <v>#DIV/0!</v>
      </c>
      <c r="AG1041" s="44"/>
      <c r="AH1041" s="44" t="b">
        <f t="shared" si="55"/>
        <v>1</v>
      </c>
    </row>
    <row r="1042" spans="1:34" ht="44.25" customHeight="1" thickBot="1" x14ac:dyDescent="0.3">
      <c r="A1042" s="18"/>
      <c r="B1042" s="18"/>
      <c r="C1042" s="3"/>
      <c r="D1042" s="18"/>
      <c r="E1042" s="3" t="str">
        <f>IF(D1042=1,'Tipo '!$B$2,IF(D1042=2,'Tipo '!$B$3,IF(D1042=3,'Tipo '!$B$4,IF(D1042=4,'Tipo '!$B$5,IF(D1042=5,'Tipo '!$B$6,IF(D1042=6,'Tipo '!$B$7,IF(D1042=7,'Tipo '!$B$8,IF(D1042=8,'Tipo '!$B$9,IF(D1042=9,'Tipo '!$B$10,IF(D1042=10,'Tipo '!$B$11,IF(D1042=11,'Tipo '!$B$12,IF(D1042=12,'Tipo '!$B$13,IF(D1042=13,'Tipo '!$B$14,IF(D1042=14,'Tipo '!$B$15,IF(D1042=15,'Tipo '!$B$16,IF(D1042=16,'Tipo '!$B$17,IF(D1042=17,'Tipo '!$B$18,IF(D1042=18,'Tipo '!$B$19,IF(D1042=19,'Tipo '!$B$20,IF(D1042=20,'Tipo '!$B$21,"No ha seleccionado un tipo de contrato válido"))))))))))))))))))))</f>
        <v>No ha seleccionado un tipo de contrato válido</v>
      </c>
      <c r="F1042" s="3"/>
      <c r="G1042" s="3"/>
      <c r="H1042" s="22"/>
      <c r="I1042" s="22"/>
      <c r="J1042" s="8"/>
      <c r="K1042" s="41" t="str">
        <f>IF(J1042=1,'Equivalencia BH-BMPT'!$D$2,IF(J1042=2,'Equivalencia BH-BMPT'!$D$3,IF(J1042=3,'Equivalencia BH-BMPT'!$D$4,IF(J1042=4,'Equivalencia BH-BMPT'!$D$5,IF(J1042=5,'Equivalencia BH-BMPT'!$D$6,IF(J1042=6,'Equivalencia BH-BMPT'!$D$7,IF(J1042=7,'Equivalencia BH-BMPT'!$D$8,IF(J1042=8,'Equivalencia BH-BMPT'!$D$9,IF(J1042=9,'Equivalencia BH-BMPT'!$D$10,IF(J1042=10,'Equivalencia BH-BMPT'!$D$11,IF(J1042=11,'Equivalencia BH-BMPT'!$D$12,IF(J1042=12,'Equivalencia BH-BMPT'!$D$13,IF(J1042=13,'Equivalencia BH-BMPT'!$D$14,IF(J1042=14,'Equivalencia BH-BMPT'!$D$15,IF(J1042=15,'Equivalencia BH-BMPT'!$D$16,IF(J1042=16,'Equivalencia BH-BMPT'!$D$17,IF(J1042=17,'Equivalencia BH-BMPT'!$D$18,IF(J1042=18,'Equivalencia BH-BMPT'!$D$19,IF(J1042=19,'Equivalencia BH-BMPT'!$D$20,IF(J1042=20,'Equivalencia BH-BMPT'!$D$21,IF(J1042=21,'Equivalencia BH-BMPT'!$D$22,IF(J1042=22,'Equivalencia BH-BMPT'!$D$23,IF(J1042=23,'Equivalencia BH-BMPT'!#REF!,IF(J1042=24,'Equivalencia BH-BMPT'!$D$25,IF(J1042=25,'Equivalencia BH-BMPT'!$D$26,IF(J1042=26,'Equivalencia BH-BMPT'!$D$27,IF(J1042=27,'Equivalencia BH-BMPT'!$D$28,IF(J1042=28,'Equivalencia BH-BMPT'!$D$29,IF(J1042=29,'Equivalencia BH-BMPT'!$D$30,IF(J1042=30,'Equivalencia BH-BMPT'!$D$31,IF(J1042=31,'Equivalencia BH-BMPT'!$D$32,IF(J1042=32,'Equivalencia BH-BMPT'!$D$33,IF(J1042=33,'Equivalencia BH-BMPT'!$D$34,IF(J1042=34,'Equivalencia BH-BMPT'!$D$35,IF(J1042=35,'Equivalencia BH-BMPT'!$D$36,IF(J1042=36,'Equivalencia BH-BMPT'!$D$37,IF(J1042=37,'Equivalencia BH-BMPT'!$D$38,IF(J1042=38,'Equivalencia BH-BMPT'!#REF!,IF(J1042=39,'Equivalencia BH-BMPT'!$D$40,IF(J1042=40,'Equivalencia BH-BMPT'!$D$41,IF(J1042=41,'Equivalencia BH-BMPT'!$D$42,IF(J1042=42,'Equivalencia BH-BMPT'!$D$43,IF(J1042=43,'Equivalencia BH-BMPT'!$D$44,IF(J1042=44,'Equivalencia BH-BMPT'!$D$45,IF(J1042=45,'Equivalencia BH-BMPT'!$D$46,"No ha seleccionado un número de programa")))))))))))))))))))))))))))))))))))))))))))))</f>
        <v>No ha seleccionado un número de programa</v>
      </c>
      <c r="L1042" s="23"/>
      <c r="M1042" s="18"/>
      <c r="N1042" s="27"/>
      <c r="O1042" s="24"/>
      <c r="P1042" s="92"/>
      <c r="Q1042" s="25"/>
      <c r="R1042" s="25"/>
      <c r="S1042" s="25"/>
      <c r="T1042" s="25">
        <f t="shared" si="54"/>
        <v>0</v>
      </c>
      <c r="U1042" s="25"/>
      <c r="V1042" s="26"/>
      <c r="W1042" s="26"/>
      <c r="X1042" s="26"/>
      <c r="Y1042" s="18"/>
      <c r="Z1042" s="18"/>
      <c r="AA1042" s="42"/>
      <c r="AB1042" s="18"/>
      <c r="AC1042" s="18"/>
      <c r="AD1042" s="18"/>
      <c r="AE1042" s="18"/>
      <c r="AF1042" s="43" t="e">
        <f t="shared" si="53"/>
        <v>#DIV/0!</v>
      </c>
      <c r="AG1042" s="44"/>
      <c r="AH1042" s="44" t="b">
        <f t="shared" si="55"/>
        <v>1</v>
      </c>
    </row>
    <row r="1043" spans="1:34" ht="44.25" customHeight="1" thickBot="1" x14ac:dyDescent="0.3">
      <c r="A1043" s="18"/>
      <c r="B1043" s="18"/>
      <c r="C1043" s="3"/>
      <c r="D1043" s="18"/>
      <c r="E1043" s="3" t="str">
        <f>IF(D1043=1,'Tipo '!$B$2,IF(D1043=2,'Tipo '!$B$3,IF(D1043=3,'Tipo '!$B$4,IF(D1043=4,'Tipo '!$B$5,IF(D1043=5,'Tipo '!$B$6,IF(D1043=6,'Tipo '!$B$7,IF(D1043=7,'Tipo '!$B$8,IF(D1043=8,'Tipo '!$B$9,IF(D1043=9,'Tipo '!$B$10,IF(D1043=10,'Tipo '!$B$11,IF(D1043=11,'Tipo '!$B$12,IF(D1043=12,'Tipo '!$B$13,IF(D1043=13,'Tipo '!$B$14,IF(D1043=14,'Tipo '!$B$15,IF(D1043=15,'Tipo '!$B$16,IF(D1043=16,'Tipo '!$B$17,IF(D1043=17,'Tipo '!$B$18,IF(D1043=18,'Tipo '!$B$19,IF(D1043=19,'Tipo '!$B$20,IF(D1043=20,'Tipo '!$B$21,"No ha seleccionado un tipo de contrato válido"))))))))))))))))))))</f>
        <v>No ha seleccionado un tipo de contrato válido</v>
      </c>
      <c r="F1043" s="3"/>
      <c r="G1043" s="3"/>
      <c r="H1043" s="22"/>
      <c r="I1043" s="22"/>
      <c r="J1043" s="8"/>
      <c r="K1043" s="41" t="str">
        <f>IF(J1043=1,'Equivalencia BH-BMPT'!$D$2,IF(J1043=2,'Equivalencia BH-BMPT'!$D$3,IF(J1043=3,'Equivalencia BH-BMPT'!$D$4,IF(J1043=4,'Equivalencia BH-BMPT'!$D$5,IF(J1043=5,'Equivalencia BH-BMPT'!$D$6,IF(J1043=6,'Equivalencia BH-BMPT'!$D$7,IF(J1043=7,'Equivalencia BH-BMPT'!$D$8,IF(J1043=8,'Equivalencia BH-BMPT'!$D$9,IF(J1043=9,'Equivalencia BH-BMPT'!$D$10,IF(J1043=10,'Equivalencia BH-BMPT'!$D$11,IF(J1043=11,'Equivalencia BH-BMPT'!$D$12,IF(J1043=12,'Equivalencia BH-BMPT'!$D$13,IF(J1043=13,'Equivalencia BH-BMPT'!$D$14,IF(J1043=14,'Equivalencia BH-BMPT'!$D$15,IF(J1043=15,'Equivalencia BH-BMPT'!$D$16,IF(J1043=16,'Equivalencia BH-BMPT'!$D$17,IF(J1043=17,'Equivalencia BH-BMPT'!$D$18,IF(J1043=18,'Equivalencia BH-BMPT'!$D$19,IF(J1043=19,'Equivalencia BH-BMPT'!$D$20,IF(J1043=20,'Equivalencia BH-BMPT'!$D$21,IF(J1043=21,'Equivalencia BH-BMPT'!$D$22,IF(J1043=22,'Equivalencia BH-BMPT'!$D$23,IF(J1043=23,'Equivalencia BH-BMPT'!#REF!,IF(J1043=24,'Equivalencia BH-BMPT'!$D$25,IF(J1043=25,'Equivalencia BH-BMPT'!$D$26,IF(J1043=26,'Equivalencia BH-BMPT'!$D$27,IF(J1043=27,'Equivalencia BH-BMPT'!$D$28,IF(J1043=28,'Equivalencia BH-BMPT'!$D$29,IF(J1043=29,'Equivalencia BH-BMPT'!$D$30,IF(J1043=30,'Equivalencia BH-BMPT'!$D$31,IF(J1043=31,'Equivalencia BH-BMPT'!$D$32,IF(J1043=32,'Equivalencia BH-BMPT'!$D$33,IF(J1043=33,'Equivalencia BH-BMPT'!$D$34,IF(J1043=34,'Equivalencia BH-BMPT'!$D$35,IF(J1043=35,'Equivalencia BH-BMPT'!$D$36,IF(J1043=36,'Equivalencia BH-BMPT'!$D$37,IF(J1043=37,'Equivalencia BH-BMPT'!$D$38,IF(J1043=38,'Equivalencia BH-BMPT'!#REF!,IF(J1043=39,'Equivalencia BH-BMPT'!$D$40,IF(J1043=40,'Equivalencia BH-BMPT'!$D$41,IF(J1043=41,'Equivalencia BH-BMPT'!$D$42,IF(J1043=42,'Equivalencia BH-BMPT'!$D$43,IF(J1043=43,'Equivalencia BH-BMPT'!$D$44,IF(J1043=44,'Equivalencia BH-BMPT'!$D$45,IF(J1043=45,'Equivalencia BH-BMPT'!$D$46,"No ha seleccionado un número de programa")))))))))))))))))))))))))))))))))))))))))))))</f>
        <v>No ha seleccionado un número de programa</v>
      </c>
      <c r="L1043" s="23"/>
      <c r="M1043" s="18"/>
      <c r="N1043" s="27"/>
      <c r="O1043" s="24"/>
      <c r="P1043" s="92"/>
      <c r="Q1043" s="25"/>
      <c r="R1043" s="25"/>
      <c r="S1043" s="25"/>
      <c r="T1043" s="25">
        <f t="shared" si="54"/>
        <v>0</v>
      </c>
      <c r="U1043" s="25"/>
      <c r="V1043" s="26"/>
      <c r="W1043" s="26"/>
      <c r="X1043" s="26"/>
      <c r="Y1043" s="18"/>
      <c r="Z1043" s="18"/>
      <c r="AA1043" s="42"/>
      <c r="AB1043" s="18"/>
      <c r="AC1043" s="18"/>
      <c r="AD1043" s="18"/>
      <c r="AE1043" s="18"/>
      <c r="AF1043" s="43" t="e">
        <f t="shared" si="53"/>
        <v>#DIV/0!</v>
      </c>
      <c r="AG1043" s="44"/>
      <c r="AH1043" s="44" t="b">
        <f t="shared" si="55"/>
        <v>1</v>
      </c>
    </row>
    <row r="1044" spans="1:34" ht="44.25" customHeight="1" thickBot="1" x14ac:dyDescent="0.3">
      <c r="A1044" s="18"/>
      <c r="B1044" s="18"/>
      <c r="C1044" s="3"/>
      <c r="D1044" s="18"/>
      <c r="E1044" s="3" t="str">
        <f>IF(D1044=1,'Tipo '!$B$2,IF(D1044=2,'Tipo '!$B$3,IF(D1044=3,'Tipo '!$B$4,IF(D1044=4,'Tipo '!$B$5,IF(D1044=5,'Tipo '!$B$6,IF(D1044=6,'Tipo '!$B$7,IF(D1044=7,'Tipo '!$B$8,IF(D1044=8,'Tipo '!$B$9,IF(D1044=9,'Tipo '!$B$10,IF(D1044=10,'Tipo '!$B$11,IF(D1044=11,'Tipo '!$B$12,IF(D1044=12,'Tipo '!$B$13,IF(D1044=13,'Tipo '!$B$14,IF(D1044=14,'Tipo '!$B$15,IF(D1044=15,'Tipo '!$B$16,IF(D1044=16,'Tipo '!$B$17,IF(D1044=17,'Tipo '!$B$18,IF(D1044=18,'Tipo '!$B$19,IF(D1044=19,'Tipo '!$B$20,IF(D1044=20,'Tipo '!$B$21,"No ha seleccionado un tipo de contrato válido"))))))))))))))))))))</f>
        <v>No ha seleccionado un tipo de contrato válido</v>
      </c>
      <c r="F1044" s="3"/>
      <c r="G1044" s="3"/>
      <c r="H1044" s="22"/>
      <c r="I1044" s="22"/>
      <c r="J1044" s="8"/>
      <c r="K1044" s="41" t="str">
        <f>IF(J1044=1,'Equivalencia BH-BMPT'!$D$2,IF(J1044=2,'Equivalencia BH-BMPT'!$D$3,IF(J1044=3,'Equivalencia BH-BMPT'!$D$4,IF(J1044=4,'Equivalencia BH-BMPT'!$D$5,IF(J1044=5,'Equivalencia BH-BMPT'!$D$6,IF(J1044=6,'Equivalencia BH-BMPT'!$D$7,IF(J1044=7,'Equivalencia BH-BMPT'!$D$8,IF(J1044=8,'Equivalencia BH-BMPT'!$D$9,IF(J1044=9,'Equivalencia BH-BMPT'!$D$10,IF(J1044=10,'Equivalencia BH-BMPT'!$D$11,IF(J1044=11,'Equivalencia BH-BMPT'!$D$12,IF(J1044=12,'Equivalencia BH-BMPT'!$D$13,IF(J1044=13,'Equivalencia BH-BMPT'!$D$14,IF(J1044=14,'Equivalencia BH-BMPT'!$D$15,IF(J1044=15,'Equivalencia BH-BMPT'!$D$16,IF(J1044=16,'Equivalencia BH-BMPT'!$D$17,IF(J1044=17,'Equivalencia BH-BMPT'!$D$18,IF(J1044=18,'Equivalencia BH-BMPT'!$D$19,IF(J1044=19,'Equivalencia BH-BMPT'!$D$20,IF(J1044=20,'Equivalencia BH-BMPT'!$D$21,IF(J1044=21,'Equivalencia BH-BMPT'!$D$22,IF(J1044=22,'Equivalencia BH-BMPT'!$D$23,IF(J1044=23,'Equivalencia BH-BMPT'!#REF!,IF(J1044=24,'Equivalencia BH-BMPT'!$D$25,IF(J1044=25,'Equivalencia BH-BMPT'!$D$26,IF(J1044=26,'Equivalencia BH-BMPT'!$D$27,IF(J1044=27,'Equivalencia BH-BMPT'!$D$28,IF(J1044=28,'Equivalencia BH-BMPT'!$D$29,IF(J1044=29,'Equivalencia BH-BMPT'!$D$30,IF(J1044=30,'Equivalencia BH-BMPT'!$D$31,IF(J1044=31,'Equivalencia BH-BMPT'!$D$32,IF(J1044=32,'Equivalencia BH-BMPT'!$D$33,IF(J1044=33,'Equivalencia BH-BMPT'!$D$34,IF(J1044=34,'Equivalencia BH-BMPT'!$D$35,IF(J1044=35,'Equivalencia BH-BMPT'!$D$36,IF(J1044=36,'Equivalencia BH-BMPT'!$D$37,IF(J1044=37,'Equivalencia BH-BMPT'!$D$38,IF(J1044=38,'Equivalencia BH-BMPT'!#REF!,IF(J1044=39,'Equivalencia BH-BMPT'!$D$40,IF(J1044=40,'Equivalencia BH-BMPT'!$D$41,IF(J1044=41,'Equivalencia BH-BMPT'!$D$42,IF(J1044=42,'Equivalencia BH-BMPT'!$D$43,IF(J1044=43,'Equivalencia BH-BMPT'!$D$44,IF(J1044=44,'Equivalencia BH-BMPT'!$D$45,IF(J1044=45,'Equivalencia BH-BMPT'!$D$46,"No ha seleccionado un número de programa")))))))))))))))))))))))))))))))))))))))))))))</f>
        <v>No ha seleccionado un número de programa</v>
      </c>
      <c r="L1044" s="23"/>
      <c r="M1044" s="18"/>
      <c r="N1044" s="27"/>
      <c r="O1044" s="24"/>
      <c r="P1044" s="92"/>
      <c r="Q1044" s="25"/>
      <c r="R1044" s="25"/>
      <c r="S1044" s="25"/>
      <c r="T1044" s="25">
        <f t="shared" si="54"/>
        <v>0</v>
      </c>
      <c r="U1044" s="25"/>
      <c r="V1044" s="26"/>
      <c r="W1044" s="26"/>
      <c r="X1044" s="26"/>
      <c r="Y1044" s="18"/>
      <c r="Z1044" s="18"/>
      <c r="AA1044" s="42"/>
      <c r="AB1044" s="18"/>
      <c r="AC1044" s="18"/>
      <c r="AD1044" s="18"/>
      <c r="AE1044" s="18"/>
      <c r="AF1044" s="43" t="e">
        <f t="shared" si="53"/>
        <v>#DIV/0!</v>
      </c>
      <c r="AG1044" s="44"/>
      <c r="AH1044" s="44" t="b">
        <f t="shared" si="55"/>
        <v>1</v>
      </c>
    </row>
    <row r="1045" spans="1:34" ht="44.25" customHeight="1" thickBot="1" x14ac:dyDescent="0.3">
      <c r="A1045" s="18"/>
      <c r="B1045" s="18"/>
      <c r="C1045" s="3"/>
      <c r="D1045" s="18"/>
      <c r="E1045" s="3" t="str">
        <f>IF(D1045=1,'Tipo '!$B$2,IF(D1045=2,'Tipo '!$B$3,IF(D1045=3,'Tipo '!$B$4,IF(D1045=4,'Tipo '!$B$5,IF(D1045=5,'Tipo '!$B$6,IF(D1045=6,'Tipo '!$B$7,IF(D1045=7,'Tipo '!$B$8,IF(D1045=8,'Tipo '!$B$9,IF(D1045=9,'Tipo '!$B$10,IF(D1045=10,'Tipo '!$B$11,IF(D1045=11,'Tipo '!$B$12,IF(D1045=12,'Tipo '!$B$13,IF(D1045=13,'Tipo '!$B$14,IF(D1045=14,'Tipo '!$B$15,IF(D1045=15,'Tipo '!$B$16,IF(D1045=16,'Tipo '!$B$17,IF(D1045=17,'Tipo '!$B$18,IF(D1045=18,'Tipo '!$B$19,IF(D1045=19,'Tipo '!$B$20,IF(D1045=20,'Tipo '!$B$21,"No ha seleccionado un tipo de contrato válido"))))))))))))))))))))</f>
        <v>No ha seleccionado un tipo de contrato válido</v>
      </c>
      <c r="F1045" s="3"/>
      <c r="G1045" s="3"/>
      <c r="H1045" s="22"/>
      <c r="I1045" s="22"/>
      <c r="J1045" s="8"/>
      <c r="K1045" s="41" t="str">
        <f>IF(J1045=1,'Equivalencia BH-BMPT'!$D$2,IF(J1045=2,'Equivalencia BH-BMPT'!$D$3,IF(J1045=3,'Equivalencia BH-BMPT'!$D$4,IF(J1045=4,'Equivalencia BH-BMPT'!$D$5,IF(J1045=5,'Equivalencia BH-BMPT'!$D$6,IF(J1045=6,'Equivalencia BH-BMPT'!$D$7,IF(J1045=7,'Equivalencia BH-BMPT'!$D$8,IF(J1045=8,'Equivalencia BH-BMPT'!$D$9,IF(J1045=9,'Equivalencia BH-BMPT'!$D$10,IF(J1045=10,'Equivalencia BH-BMPT'!$D$11,IF(J1045=11,'Equivalencia BH-BMPT'!$D$12,IF(J1045=12,'Equivalencia BH-BMPT'!$D$13,IF(J1045=13,'Equivalencia BH-BMPT'!$D$14,IF(J1045=14,'Equivalencia BH-BMPT'!$D$15,IF(J1045=15,'Equivalencia BH-BMPT'!$D$16,IF(J1045=16,'Equivalencia BH-BMPT'!$D$17,IF(J1045=17,'Equivalencia BH-BMPT'!$D$18,IF(J1045=18,'Equivalencia BH-BMPT'!$D$19,IF(J1045=19,'Equivalencia BH-BMPT'!$D$20,IF(J1045=20,'Equivalencia BH-BMPT'!$D$21,IF(J1045=21,'Equivalencia BH-BMPT'!$D$22,IF(J1045=22,'Equivalencia BH-BMPT'!$D$23,IF(J1045=23,'Equivalencia BH-BMPT'!#REF!,IF(J1045=24,'Equivalencia BH-BMPT'!$D$25,IF(J1045=25,'Equivalencia BH-BMPT'!$D$26,IF(J1045=26,'Equivalencia BH-BMPT'!$D$27,IF(J1045=27,'Equivalencia BH-BMPT'!$D$28,IF(J1045=28,'Equivalencia BH-BMPT'!$D$29,IF(J1045=29,'Equivalencia BH-BMPT'!$D$30,IF(J1045=30,'Equivalencia BH-BMPT'!$D$31,IF(J1045=31,'Equivalencia BH-BMPT'!$D$32,IF(J1045=32,'Equivalencia BH-BMPT'!$D$33,IF(J1045=33,'Equivalencia BH-BMPT'!$D$34,IF(J1045=34,'Equivalencia BH-BMPT'!$D$35,IF(J1045=35,'Equivalencia BH-BMPT'!$D$36,IF(J1045=36,'Equivalencia BH-BMPT'!$D$37,IF(J1045=37,'Equivalencia BH-BMPT'!$D$38,IF(J1045=38,'Equivalencia BH-BMPT'!#REF!,IF(J1045=39,'Equivalencia BH-BMPT'!$D$40,IF(J1045=40,'Equivalencia BH-BMPT'!$D$41,IF(J1045=41,'Equivalencia BH-BMPT'!$D$42,IF(J1045=42,'Equivalencia BH-BMPT'!$D$43,IF(J1045=43,'Equivalencia BH-BMPT'!$D$44,IF(J1045=44,'Equivalencia BH-BMPT'!$D$45,IF(J1045=45,'Equivalencia BH-BMPT'!$D$46,"No ha seleccionado un número de programa")))))))))))))))))))))))))))))))))))))))))))))</f>
        <v>No ha seleccionado un número de programa</v>
      </c>
      <c r="L1045" s="23"/>
      <c r="M1045" s="18"/>
      <c r="N1045" s="27"/>
      <c r="O1045" s="24"/>
      <c r="P1045" s="92"/>
      <c r="Q1045" s="25"/>
      <c r="R1045" s="25"/>
      <c r="S1045" s="25"/>
      <c r="T1045" s="25">
        <f t="shared" si="54"/>
        <v>0</v>
      </c>
      <c r="U1045" s="25"/>
      <c r="V1045" s="26"/>
      <c r="W1045" s="26"/>
      <c r="X1045" s="26"/>
      <c r="Y1045" s="18"/>
      <c r="Z1045" s="18"/>
      <c r="AA1045" s="42"/>
      <c r="AB1045" s="18"/>
      <c r="AC1045" s="18"/>
      <c r="AD1045" s="18"/>
      <c r="AE1045" s="18"/>
      <c r="AF1045" s="43" t="e">
        <f t="shared" si="53"/>
        <v>#DIV/0!</v>
      </c>
      <c r="AG1045" s="44"/>
      <c r="AH1045" s="44" t="b">
        <f t="shared" si="55"/>
        <v>1</v>
      </c>
    </row>
    <row r="1046" spans="1:34" ht="44.25" customHeight="1" thickBot="1" x14ac:dyDescent="0.3">
      <c r="A1046" s="18"/>
      <c r="B1046" s="18"/>
      <c r="C1046" s="3"/>
      <c r="D1046" s="18"/>
      <c r="E1046" s="3" t="str">
        <f>IF(D1046=1,'Tipo '!$B$2,IF(D1046=2,'Tipo '!$B$3,IF(D1046=3,'Tipo '!$B$4,IF(D1046=4,'Tipo '!$B$5,IF(D1046=5,'Tipo '!$B$6,IF(D1046=6,'Tipo '!$B$7,IF(D1046=7,'Tipo '!$B$8,IF(D1046=8,'Tipo '!$B$9,IF(D1046=9,'Tipo '!$B$10,IF(D1046=10,'Tipo '!$B$11,IF(D1046=11,'Tipo '!$B$12,IF(D1046=12,'Tipo '!$B$13,IF(D1046=13,'Tipo '!$B$14,IF(D1046=14,'Tipo '!$B$15,IF(D1046=15,'Tipo '!$B$16,IF(D1046=16,'Tipo '!$B$17,IF(D1046=17,'Tipo '!$B$18,IF(D1046=18,'Tipo '!$B$19,IF(D1046=19,'Tipo '!$B$20,IF(D1046=20,'Tipo '!$B$21,"No ha seleccionado un tipo de contrato válido"))))))))))))))))))))</f>
        <v>No ha seleccionado un tipo de contrato válido</v>
      </c>
      <c r="F1046" s="3"/>
      <c r="G1046" s="3"/>
      <c r="H1046" s="22"/>
      <c r="I1046" s="22"/>
      <c r="J1046" s="8"/>
      <c r="K1046" s="41" t="str">
        <f>IF(J1046=1,'Equivalencia BH-BMPT'!$D$2,IF(J1046=2,'Equivalencia BH-BMPT'!$D$3,IF(J1046=3,'Equivalencia BH-BMPT'!$D$4,IF(J1046=4,'Equivalencia BH-BMPT'!$D$5,IF(J1046=5,'Equivalencia BH-BMPT'!$D$6,IF(J1046=6,'Equivalencia BH-BMPT'!$D$7,IF(J1046=7,'Equivalencia BH-BMPT'!$D$8,IF(J1046=8,'Equivalencia BH-BMPT'!$D$9,IF(J1046=9,'Equivalencia BH-BMPT'!$D$10,IF(J1046=10,'Equivalencia BH-BMPT'!$D$11,IF(J1046=11,'Equivalencia BH-BMPT'!$D$12,IF(J1046=12,'Equivalencia BH-BMPT'!$D$13,IF(J1046=13,'Equivalencia BH-BMPT'!$D$14,IF(J1046=14,'Equivalencia BH-BMPT'!$D$15,IF(J1046=15,'Equivalencia BH-BMPT'!$D$16,IF(J1046=16,'Equivalencia BH-BMPT'!$D$17,IF(J1046=17,'Equivalencia BH-BMPT'!$D$18,IF(J1046=18,'Equivalencia BH-BMPT'!$D$19,IF(J1046=19,'Equivalencia BH-BMPT'!$D$20,IF(J1046=20,'Equivalencia BH-BMPT'!$D$21,IF(J1046=21,'Equivalencia BH-BMPT'!$D$22,IF(J1046=22,'Equivalencia BH-BMPT'!$D$23,IF(J1046=23,'Equivalencia BH-BMPT'!#REF!,IF(J1046=24,'Equivalencia BH-BMPT'!$D$25,IF(J1046=25,'Equivalencia BH-BMPT'!$D$26,IF(J1046=26,'Equivalencia BH-BMPT'!$D$27,IF(J1046=27,'Equivalencia BH-BMPT'!$D$28,IF(J1046=28,'Equivalencia BH-BMPT'!$D$29,IF(J1046=29,'Equivalencia BH-BMPT'!$D$30,IF(J1046=30,'Equivalencia BH-BMPT'!$D$31,IF(J1046=31,'Equivalencia BH-BMPT'!$D$32,IF(J1046=32,'Equivalencia BH-BMPT'!$D$33,IF(J1046=33,'Equivalencia BH-BMPT'!$D$34,IF(J1046=34,'Equivalencia BH-BMPT'!$D$35,IF(J1046=35,'Equivalencia BH-BMPT'!$D$36,IF(J1046=36,'Equivalencia BH-BMPT'!$D$37,IF(J1046=37,'Equivalencia BH-BMPT'!$D$38,IF(J1046=38,'Equivalencia BH-BMPT'!#REF!,IF(J1046=39,'Equivalencia BH-BMPT'!$D$40,IF(J1046=40,'Equivalencia BH-BMPT'!$D$41,IF(J1046=41,'Equivalencia BH-BMPT'!$D$42,IF(J1046=42,'Equivalencia BH-BMPT'!$D$43,IF(J1046=43,'Equivalencia BH-BMPT'!$D$44,IF(J1046=44,'Equivalencia BH-BMPT'!$D$45,IF(J1046=45,'Equivalencia BH-BMPT'!$D$46,"No ha seleccionado un número de programa")))))))))))))))))))))))))))))))))))))))))))))</f>
        <v>No ha seleccionado un número de programa</v>
      </c>
      <c r="L1046" s="23"/>
      <c r="M1046" s="18"/>
      <c r="N1046" s="27"/>
      <c r="O1046" s="24"/>
      <c r="P1046" s="92"/>
      <c r="Q1046" s="25"/>
      <c r="R1046" s="25"/>
      <c r="S1046" s="25"/>
      <c r="T1046" s="25">
        <f t="shared" si="54"/>
        <v>0</v>
      </c>
      <c r="U1046" s="25"/>
      <c r="V1046" s="26"/>
      <c r="W1046" s="26"/>
      <c r="X1046" s="26"/>
      <c r="Y1046" s="18"/>
      <c r="Z1046" s="18"/>
      <c r="AA1046" s="42"/>
      <c r="AB1046" s="18"/>
      <c r="AC1046" s="18"/>
      <c r="AD1046" s="18"/>
      <c r="AE1046" s="18"/>
      <c r="AF1046" s="43" t="e">
        <f t="shared" ref="AF1046:AF1109" si="56">SUM(U1046/T1046)</f>
        <v>#DIV/0!</v>
      </c>
      <c r="AG1046" s="44"/>
      <c r="AH1046" s="44" t="b">
        <f t="shared" si="55"/>
        <v>1</v>
      </c>
    </row>
    <row r="1047" spans="1:34" ht="44.25" customHeight="1" thickBot="1" x14ac:dyDescent="0.3">
      <c r="A1047" s="18"/>
      <c r="B1047" s="18"/>
      <c r="C1047" s="3"/>
      <c r="D1047" s="18"/>
      <c r="E1047" s="3" t="str">
        <f>IF(D1047=1,'Tipo '!$B$2,IF(D1047=2,'Tipo '!$B$3,IF(D1047=3,'Tipo '!$B$4,IF(D1047=4,'Tipo '!$B$5,IF(D1047=5,'Tipo '!$B$6,IF(D1047=6,'Tipo '!$B$7,IF(D1047=7,'Tipo '!$B$8,IF(D1047=8,'Tipo '!$B$9,IF(D1047=9,'Tipo '!$B$10,IF(D1047=10,'Tipo '!$B$11,IF(D1047=11,'Tipo '!$B$12,IF(D1047=12,'Tipo '!$B$13,IF(D1047=13,'Tipo '!$B$14,IF(D1047=14,'Tipo '!$B$15,IF(D1047=15,'Tipo '!$B$16,IF(D1047=16,'Tipo '!$B$17,IF(D1047=17,'Tipo '!$B$18,IF(D1047=18,'Tipo '!$B$19,IF(D1047=19,'Tipo '!$B$20,IF(D1047=20,'Tipo '!$B$21,"No ha seleccionado un tipo de contrato válido"))))))))))))))))))))</f>
        <v>No ha seleccionado un tipo de contrato válido</v>
      </c>
      <c r="F1047" s="3"/>
      <c r="G1047" s="3"/>
      <c r="H1047" s="22"/>
      <c r="I1047" s="22"/>
      <c r="J1047" s="8"/>
      <c r="K1047" s="41" t="str">
        <f>IF(J1047=1,'Equivalencia BH-BMPT'!$D$2,IF(J1047=2,'Equivalencia BH-BMPT'!$D$3,IF(J1047=3,'Equivalencia BH-BMPT'!$D$4,IF(J1047=4,'Equivalencia BH-BMPT'!$D$5,IF(J1047=5,'Equivalencia BH-BMPT'!$D$6,IF(J1047=6,'Equivalencia BH-BMPT'!$D$7,IF(J1047=7,'Equivalencia BH-BMPT'!$D$8,IF(J1047=8,'Equivalencia BH-BMPT'!$D$9,IF(J1047=9,'Equivalencia BH-BMPT'!$D$10,IF(J1047=10,'Equivalencia BH-BMPT'!$D$11,IF(J1047=11,'Equivalencia BH-BMPT'!$D$12,IF(J1047=12,'Equivalencia BH-BMPT'!$D$13,IF(J1047=13,'Equivalencia BH-BMPT'!$D$14,IF(J1047=14,'Equivalencia BH-BMPT'!$D$15,IF(J1047=15,'Equivalencia BH-BMPT'!$D$16,IF(J1047=16,'Equivalencia BH-BMPT'!$D$17,IF(J1047=17,'Equivalencia BH-BMPT'!$D$18,IF(J1047=18,'Equivalencia BH-BMPT'!$D$19,IF(J1047=19,'Equivalencia BH-BMPT'!$D$20,IF(J1047=20,'Equivalencia BH-BMPT'!$D$21,IF(J1047=21,'Equivalencia BH-BMPT'!$D$22,IF(J1047=22,'Equivalencia BH-BMPT'!$D$23,IF(J1047=23,'Equivalencia BH-BMPT'!#REF!,IF(J1047=24,'Equivalencia BH-BMPT'!$D$25,IF(J1047=25,'Equivalencia BH-BMPT'!$D$26,IF(J1047=26,'Equivalencia BH-BMPT'!$D$27,IF(J1047=27,'Equivalencia BH-BMPT'!$D$28,IF(J1047=28,'Equivalencia BH-BMPT'!$D$29,IF(J1047=29,'Equivalencia BH-BMPT'!$D$30,IF(J1047=30,'Equivalencia BH-BMPT'!$D$31,IF(J1047=31,'Equivalencia BH-BMPT'!$D$32,IF(J1047=32,'Equivalencia BH-BMPT'!$D$33,IF(J1047=33,'Equivalencia BH-BMPT'!$D$34,IF(J1047=34,'Equivalencia BH-BMPT'!$D$35,IF(J1047=35,'Equivalencia BH-BMPT'!$D$36,IF(J1047=36,'Equivalencia BH-BMPT'!$D$37,IF(J1047=37,'Equivalencia BH-BMPT'!$D$38,IF(J1047=38,'Equivalencia BH-BMPT'!#REF!,IF(J1047=39,'Equivalencia BH-BMPT'!$D$40,IF(J1047=40,'Equivalencia BH-BMPT'!$D$41,IF(J1047=41,'Equivalencia BH-BMPT'!$D$42,IF(J1047=42,'Equivalencia BH-BMPT'!$D$43,IF(J1047=43,'Equivalencia BH-BMPT'!$D$44,IF(J1047=44,'Equivalencia BH-BMPT'!$D$45,IF(J1047=45,'Equivalencia BH-BMPT'!$D$46,"No ha seleccionado un número de programa")))))))))))))))))))))))))))))))))))))))))))))</f>
        <v>No ha seleccionado un número de programa</v>
      </c>
      <c r="L1047" s="23"/>
      <c r="M1047" s="18"/>
      <c r="N1047" s="27"/>
      <c r="O1047" s="24"/>
      <c r="P1047" s="92"/>
      <c r="Q1047" s="25"/>
      <c r="R1047" s="25"/>
      <c r="S1047" s="25"/>
      <c r="T1047" s="25">
        <f t="shared" si="54"/>
        <v>0</v>
      </c>
      <c r="U1047" s="25"/>
      <c r="V1047" s="26"/>
      <c r="W1047" s="26"/>
      <c r="X1047" s="26"/>
      <c r="Y1047" s="18"/>
      <c r="Z1047" s="18"/>
      <c r="AA1047" s="42"/>
      <c r="AB1047" s="18"/>
      <c r="AC1047" s="18"/>
      <c r="AD1047" s="18"/>
      <c r="AE1047" s="18"/>
      <c r="AF1047" s="43" t="e">
        <f t="shared" si="56"/>
        <v>#DIV/0!</v>
      </c>
      <c r="AG1047" s="44"/>
      <c r="AH1047" s="44" t="b">
        <f t="shared" si="55"/>
        <v>1</v>
      </c>
    </row>
    <row r="1048" spans="1:34" ht="44.25" customHeight="1" thickBot="1" x14ac:dyDescent="0.3">
      <c r="A1048" s="18"/>
      <c r="B1048" s="18"/>
      <c r="C1048" s="3"/>
      <c r="D1048" s="18"/>
      <c r="E1048" s="3" t="str">
        <f>IF(D1048=1,'Tipo '!$B$2,IF(D1048=2,'Tipo '!$B$3,IF(D1048=3,'Tipo '!$B$4,IF(D1048=4,'Tipo '!$B$5,IF(D1048=5,'Tipo '!$B$6,IF(D1048=6,'Tipo '!$B$7,IF(D1048=7,'Tipo '!$B$8,IF(D1048=8,'Tipo '!$B$9,IF(D1048=9,'Tipo '!$B$10,IF(D1048=10,'Tipo '!$B$11,IF(D1048=11,'Tipo '!$B$12,IF(D1048=12,'Tipo '!$B$13,IF(D1048=13,'Tipo '!$B$14,IF(D1048=14,'Tipo '!$B$15,IF(D1048=15,'Tipo '!$B$16,IF(D1048=16,'Tipo '!$B$17,IF(D1048=17,'Tipo '!$B$18,IF(D1048=18,'Tipo '!$B$19,IF(D1048=19,'Tipo '!$B$20,IF(D1048=20,'Tipo '!$B$21,"No ha seleccionado un tipo de contrato válido"))))))))))))))))))))</f>
        <v>No ha seleccionado un tipo de contrato válido</v>
      </c>
      <c r="F1048" s="3"/>
      <c r="G1048" s="3"/>
      <c r="H1048" s="22"/>
      <c r="I1048" s="22"/>
      <c r="J1048" s="8"/>
      <c r="K1048" s="41" t="str">
        <f>IF(J1048=1,'Equivalencia BH-BMPT'!$D$2,IF(J1048=2,'Equivalencia BH-BMPT'!$D$3,IF(J1048=3,'Equivalencia BH-BMPT'!$D$4,IF(J1048=4,'Equivalencia BH-BMPT'!$D$5,IF(J1048=5,'Equivalencia BH-BMPT'!$D$6,IF(J1048=6,'Equivalencia BH-BMPT'!$D$7,IF(J1048=7,'Equivalencia BH-BMPT'!$D$8,IF(J1048=8,'Equivalencia BH-BMPT'!$D$9,IF(J1048=9,'Equivalencia BH-BMPT'!$D$10,IF(J1048=10,'Equivalencia BH-BMPT'!$D$11,IF(J1048=11,'Equivalencia BH-BMPT'!$D$12,IF(J1048=12,'Equivalencia BH-BMPT'!$D$13,IF(J1048=13,'Equivalencia BH-BMPT'!$D$14,IF(J1048=14,'Equivalencia BH-BMPT'!$D$15,IF(J1048=15,'Equivalencia BH-BMPT'!$D$16,IF(J1048=16,'Equivalencia BH-BMPT'!$D$17,IF(J1048=17,'Equivalencia BH-BMPT'!$D$18,IF(J1048=18,'Equivalencia BH-BMPT'!$D$19,IF(J1048=19,'Equivalencia BH-BMPT'!$D$20,IF(J1048=20,'Equivalencia BH-BMPT'!$D$21,IF(J1048=21,'Equivalencia BH-BMPT'!$D$22,IF(J1048=22,'Equivalencia BH-BMPT'!$D$23,IF(J1048=23,'Equivalencia BH-BMPT'!#REF!,IF(J1048=24,'Equivalencia BH-BMPT'!$D$25,IF(J1048=25,'Equivalencia BH-BMPT'!$D$26,IF(J1048=26,'Equivalencia BH-BMPT'!$D$27,IF(J1048=27,'Equivalencia BH-BMPT'!$D$28,IF(J1048=28,'Equivalencia BH-BMPT'!$D$29,IF(J1048=29,'Equivalencia BH-BMPT'!$D$30,IF(J1048=30,'Equivalencia BH-BMPT'!$D$31,IF(J1048=31,'Equivalencia BH-BMPT'!$D$32,IF(J1048=32,'Equivalencia BH-BMPT'!$D$33,IF(J1048=33,'Equivalencia BH-BMPT'!$D$34,IF(J1048=34,'Equivalencia BH-BMPT'!$D$35,IF(J1048=35,'Equivalencia BH-BMPT'!$D$36,IF(J1048=36,'Equivalencia BH-BMPT'!$D$37,IF(J1048=37,'Equivalencia BH-BMPT'!$D$38,IF(J1048=38,'Equivalencia BH-BMPT'!#REF!,IF(J1048=39,'Equivalencia BH-BMPT'!$D$40,IF(J1048=40,'Equivalencia BH-BMPT'!$D$41,IF(J1048=41,'Equivalencia BH-BMPT'!$D$42,IF(J1048=42,'Equivalencia BH-BMPT'!$D$43,IF(J1048=43,'Equivalencia BH-BMPT'!$D$44,IF(J1048=44,'Equivalencia BH-BMPT'!$D$45,IF(J1048=45,'Equivalencia BH-BMPT'!$D$46,"No ha seleccionado un número de programa")))))))))))))))))))))))))))))))))))))))))))))</f>
        <v>No ha seleccionado un número de programa</v>
      </c>
      <c r="L1048" s="23"/>
      <c r="M1048" s="18"/>
      <c r="N1048" s="27"/>
      <c r="O1048" s="24"/>
      <c r="P1048" s="92"/>
      <c r="Q1048" s="25"/>
      <c r="R1048" s="25"/>
      <c r="S1048" s="25"/>
      <c r="T1048" s="25">
        <f t="shared" si="54"/>
        <v>0</v>
      </c>
      <c r="U1048" s="25"/>
      <c r="V1048" s="26"/>
      <c r="W1048" s="26"/>
      <c r="X1048" s="26"/>
      <c r="Y1048" s="18"/>
      <c r="Z1048" s="18"/>
      <c r="AA1048" s="42"/>
      <c r="AB1048" s="18"/>
      <c r="AC1048" s="18"/>
      <c r="AD1048" s="18"/>
      <c r="AE1048" s="18"/>
      <c r="AF1048" s="43" t="e">
        <f t="shared" si="56"/>
        <v>#DIV/0!</v>
      </c>
      <c r="AG1048" s="44"/>
      <c r="AH1048" s="44" t="b">
        <f t="shared" si="55"/>
        <v>1</v>
      </c>
    </row>
    <row r="1049" spans="1:34" ht="44.25" customHeight="1" thickBot="1" x14ac:dyDescent="0.3">
      <c r="A1049" s="18"/>
      <c r="B1049" s="18"/>
      <c r="C1049" s="3"/>
      <c r="D1049" s="18"/>
      <c r="E1049" s="3" t="str">
        <f>IF(D1049=1,'Tipo '!$B$2,IF(D1049=2,'Tipo '!$B$3,IF(D1049=3,'Tipo '!$B$4,IF(D1049=4,'Tipo '!$B$5,IF(D1049=5,'Tipo '!$B$6,IF(D1049=6,'Tipo '!$B$7,IF(D1049=7,'Tipo '!$B$8,IF(D1049=8,'Tipo '!$B$9,IF(D1049=9,'Tipo '!$B$10,IF(D1049=10,'Tipo '!$B$11,IF(D1049=11,'Tipo '!$B$12,IF(D1049=12,'Tipo '!$B$13,IF(D1049=13,'Tipo '!$B$14,IF(D1049=14,'Tipo '!$B$15,IF(D1049=15,'Tipo '!$B$16,IF(D1049=16,'Tipo '!$B$17,IF(D1049=17,'Tipo '!$B$18,IF(D1049=18,'Tipo '!$B$19,IF(D1049=19,'Tipo '!$B$20,IF(D1049=20,'Tipo '!$B$21,"No ha seleccionado un tipo de contrato válido"))))))))))))))))))))</f>
        <v>No ha seleccionado un tipo de contrato válido</v>
      </c>
      <c r="F1049" s="3"/>
      <c r="G1049" s="3"/>
      <c r="H1049" s="22"/>
      <c r="I1049" s="22"/>
      <c r="J1049" s="8"/>
      <c r="K1049" s="41" t="str">
        <f>IF(J1049=1,'Equivalencia BH-BMPT'!$D$2,IF(J1049=2,'Equivalencia BH-BMPT'!$D$3,IF(J1049=3,'Equivalencia BH-BMPT'!$D$4,IF(J1049=4,'Equivalencia BH-BMPT'!$D$5,IF(J1049=5,'Equivalencia BH-BMPT'!$D$6,IF(J1049=6,'Equivalencia BH-BMPT'!$D$7,IF(J1049=7,'Equivalencia BH-BMPT'!$D$8,IF(J1049=8,'Equivalencia BH-BMPT'!$D$9,IF(J1049=9,'Equivalencia BH-BMPT'!$D$10,IF(J1049=10,'Equivalencia BH-BMPT'!$D$11,IF(J1049=11,'Equivalencia BH-BMPT'!$D$12,IF(J1049=12,'Equivalencia BH-BMPT'!$D$13,IF(J1049=13,'Equivalencia BH-BMPT'!$D$14,IF(J1049=14,'Equivalencia BH-BMPT'!$D$15,IF(J1049=15,'Equivalencia BH-BMPT'!$D$16,IF(J1049=16,'Equivalencia BH-BMPT'!$D$17,IF(J1049=17,'Equivalencia BH-BMPT'!$D$18,IF(J1049=18,'Equivalencia BH-BMPT'!$D$19,IF(J1049=19,'Equivalencia BH-BMPT'!$D$20,IF(J1049=20,'Equivalencia BH-BMPT'!$D$21,IF(J1049=21,'Equivalencia BH-BMPT'!$D$22,IF(J1049=22,'Equivalencia BH-BMPT'!$D$23,IF(J1049=23,'Equivalencia BH-BMPT'!#REF!,IF(J1049=24,'Equivalencia BH-BMPT'!$D$25,IF(J1049=25,'Equivalencia BH-BMPT'!$D$26,IF(J1049=26,'Equivalencia BH-BMPT'!$D$27,IF(J1049=27,'Equivalencia BH-BMPT'!$D$28,IF(J1049=28,'Equivalencia BH-BMPT'!$D$29,IF(J1049=29,'Equivalencia BH-BMPT'!$D$30,IF(J1049=30,'Equivalencia BH-BMPT'!$D$31,IF(J1049=31,'Equivalencia BH-BMPT'!$D$32,IF(J1049=32,'Equivalencia BH-BMPT'!$D$33,IF(J1049=33,'Equivalencia BH-BMPT'!$D$34,IF(J1049=34,'Equivalencia BH-BMPT'!$D$35,IF(J1049=35,'Equivalencia BH-BMPT'!$D$36,IF(J1049=36,'Equivalencia BH-BMPT'!$D$37,IF(J1049=37,'Equivalencia BH-BMPT'!$D$38,IF(J1049=38,'Equivalencia BH-BMPT'!#REF!,IF(J1049=39,'Equivalencia BH-BMPT'!$D$40,IF(J1049=40,'Equivalencia BH-BMPT'!$D$41,IF(J1049=41,'Equivalencia BH-BMPT'!$D$42,IF(J1049=42,'Equivalencia BH-BMPT'!$D$43,IF(J1049=43,'Equivalencia BH-BMPT'!$D$44,IF(J1049=44,'Equivalencia BH-BMPT'!$D$45,IF(J1049=45,'Equivalencia BH-BMPT'!$D$46,"No ha seleccionado un número de programa")))))))))))))))))))))))))))))))))))))))))))))</f>
        <v>No ha seleccionado un número de programa</v>
      </c>
      <c r="L1049" s="23"/>
      <c r="M1049" s="18"/>
      <c r="N1049" s="27"/>
      <c r="O1049" s="24"/>
      <c r="P1049" s="92"/>
      <c r="Q1049" s="25"/>
      <c r="R1049" s="25"/>
      <c r="S1049" s="25"/>
      <c r="T1049" s="25">
        <f t="shared" si="54"/>
        <v>0</v>
      </c>
      <c r="U1049" s="25"/>
      <c r="V1049" s="26"/>
      <c r="W1049" s="26"/>
      <c r="X1049" s="26"/>
      <c r="Y1049" s="18"/>
      <c r="Z1049" s="18"/>
      <c r="AA1049" s="42"/>
      <c r="AB1049" s="18"/>
      <c r="AC1049" s="18"/>
      <c r="AD1049" s="18"/>
      <c r="AE1049" s="18"/>
      <c r="AF1049" s="43" t="e">
        <f t="shared" si="56"/>
        <v>#DIV/0!</v>
      </c>
      <c r="AG1049" s="44"/>
      <c r="AH1049" s="44" t="b">
        <f t="shared" si="55"/>
        <v>1</v>
      </c>
    </row>
    <row r="1050" spans="1:34" ht="44.25" customHeight="1" thickBot="1" x14ac:dyDescent="0.3">
      <c r="A1050" s="18"/>
      <c r="B1050" s="18"/>
      <c r="C1050" s="3"/>
      <c r="D1050" s="18"/>
      <c r="E1050" s="3" t="str">
        <f>IF(D1050=1,'Tipo '!$B$2,IF(D1050=2,'Tipo '!$B$3,IF(D1050=3,'Tipo '!$B$4,IF(D1050=4,'Tipo '!$B$5,IF(D1050=5,'Tipo '!$B$6,IF(D1050=6,'Tipo '!$B$7,IF(D1050=7,'Tipo '!$B$8,IF(D1050=8,'Tipo '!$B$9,IF(D1050=9,'Tipo '!$B$10,IF(D1050=10,'Tipo '!$B$11,IF(D1050=11,'Tipo '!$B$12,IF(D1050=12,'Tipo '!$B$13,IF(D1050=13,'Tipo '!$B$14,IF(D1050=14,'Tipo '!$B$15,IF(D1050=15,'Tipo '!$B$16,IF(D1050=16,'Tipo '!$B$17,IF(D1050=17,'Tipo '!$B$18,IF(D1050=18,'Tipo '!$B$19,IF(D1050=19,'Tipo '!$B$20,IF(D1050=20,'Tipo '!$B$21,"No ha seleccionado un tipo de contrato válido"))))))))))))))))))))</f>
        <v>No ha seleccionado un tipo de contrato válido</v>
      </c>
      <c r="F1050" s="3"/>
      <c r="G1050" s="3"/>
      <c r="H1050" s="22"/>
      <c r="I1050" s="22"/>
      <c r="J1050" s="8"/>
      <c r="K1050" s="41" t="str">
        <f>IF(J1050=1,'Equivalencia BH-BMPT'!$D$2,IF(J1050=2,'Equivalencia BH-BMPT'!$D$3,IF(J1050=3,'Equivalencia BH-BMPT'!$D$4,IF(J1050=4,'Equivalencia BH-BMPT'!$D$5,IF(J1050=5,'Equivalencia BH-BMPT'!$D$6,IF(J1050=6,'Equivalencia BH-BMPT'!$D$7,IF(J1050=7,'Equivalencia BH-BMPT'!$D$8,IF(J1050=8,'Equivalencia BH-BMPT'!$D$9,IF(J1050=9,'Equivalencia BH-BMPT'!$D$10,IF(J1050=10,'Equivalencia BH-BMPT'!$D$11,IF(J1050=11,'Equivalencia BH-BMPT'!$D$12,IF(J1050=12,'Equivalencia BH-BMPT'!$D$13,IF(J1050=13,'Equivalencia BH-BMPT'!$D$14,IF(J1050=14,'Equivalencia BH-BMPT'!$D$15,IF(J1050=15,'Equivalencia BH-BMPT'!$D$16,IF(J1050=16,'Equivalencia BH-BMPT'!$D$17,IF(J1050=17,'Equivalencia BH-BMPT'!$D$18,IF(J1050=18,'Equivalencia BH-BMPT'!$D$19,IF(J1050=19,'Equivalencia BH-BMPT'!$D$20,IF(J1050=20,'Equivalencia BH-BMPT'!$D$21,IF(J1050=21,'Equivalencia BH-BMPT'!$D$22,IF(J1050=22,'Equivalencia BH-BMPT'!$D$23,IF(J1050=23,'Equivalencia BH-BMPT'!#REF!,IF(J1050=24,'Equivalencia BH-BMPT'!$D$25,IF(J1050=25,'Equivalencia BH-BMPT'!$D$26,IF(J1050=26,'Equivalencia BH-BMPT'!$D$27,IF(J1050=27,'Equivalencia BH-BMPT'!$D$28,IF(J1050=28,'Equivalencia BH-BMPT'!$D$29,IF(J1050=29,'Equivalencia BH-BMPT'!$D$30,IF(J1050=30,'Equivalencia BH-BMPT'!$D$31,IF(J1050=31,'Equivalencia BH-BMPT'!$D$32,IF(J1050=32,'Equivalencia BH-BMPT'!$D$33,IF(J1050=33,'Equivalencia BH-BMPT'!$D$34,IF(J1050=34,'Equivalencia BH-BMPT'!$D$35,IF(J1050=35,'Equivalencia BH-BMPT'!$D$36,IF(J1050=36,'Equivalencia BH-BMPT'!$D$37,IF(J1050=37,'Equivalencia BH-BMPT'!$D$38,IF(J1050=38,'Equivalencia BH-BMPT'!#REF!,IF(J1050=39,'Equivalencia BH-BMPT'!$D$40,IF(J1050=40,'Equivalencia BH-BMPT'!$D$41,IF(J1050=41,'Equivalencia BH-BMPT'!$D$42,IF(J1050=42,'Equivalencia BH-BMPT'!$D$43,IF(J1050=43,'Equivalencia BH-BMPT'!$D$44,IF(J1050=44,'Equivalencia BH-BMPT'!$D$45,IF(J1050=45,'Equivalencia BH-BMPT'!$D$46,"No ha seleccionado un número de programa")))))))))))))))))))))))))))))))))))))))))))))</f>
        <v>No ha seleccionado un número de programa</v>
      </c>
      <c r="L1050" s="23"/>
      <c r="M1050" s="18"/>
      <c r="N1050" s="27"/>
      <c r="O1050" s="24"/>
      <c r="P1050" s="92"/>
      <c r="Q1050" s="25"/>
      <c r="R1050" s="25"/>
      <c r="S1050" s="25"/>
      <c r="T1050" s="25">
        <f t="shared" si="54"/>
        <v>0</v>
      </c>
      <c r="U1050" s="25"/>
      <c r="V1050" s="26"/>
      <c r="W1050" s="26"/>
      <c r="X1050" s="26"/>
      <c r="Y1050" s="18"/>
      <c r="Z1050" s="18"/>
      <c r="AA1050" s="42"/>
      <c r="AB1050" s="18"/>
      <c r="AC1050" s="18"/>
      <c r="AD1050" s="18"/>
      <c r="AE1050" s="18"/>
      <c r="AF1050" s="43" t="e">
        <f t="shared" si="56"/>
        <v>#DIV/0!</v>
      </c>
      <c r="AG1050" s="44"/>
      <c r="AH1050" s="44" t="b">
        <f t="shared" si="55"/>
        <v>1</v>
      </c>
    </row>
    <row r="1051" spans="1:34" ht="44.25" customHeight="1" thickBot="1" x14ac:dyDescent="0.3">
      <c r="A1051" s="18"/>
      <c r="B1051" s="18"/>
      <c r="C1051" s="3"/>
      <c r="D1051" s="18"/>
      <c r="E1051" s="3" t="str">
        <f>IF(D1051=1,'Tipo '!$B$2,IF(D1051=2,'Tipo '!$B$3,IF(D1051=3,'Tipo '!$B$4,IF(D1051=4,'Tipo '!$B$5,IF(D1051=5,'Tipo '!$B$6,IF(D1051=6,'Tipo '!$B$7,IF(D1051=7,'Tipo '!$B$8,IF(D1051=8,'Tipo '!$B$9,IF(D1051=9,'Tipo '!$B$10,IF(D1051=10,'Tipo '!$B$11,IF(D1051=11,'Tipo '!$B$12,IF(D1051=12,'Tipo '!$B$13,IF(D1051=13,'Tipo '!$B$14,IF(D1051=14,'Tipo '!$B$15,IF(D1051=15,'Tipo '!$B$16,IF(D1051=16,'Tipo '!$B$17,IF(D1051=17,'Tipo '!$B$18,IF(D1051=18,'Tipo '!$B$19,IF(D1051=19,'Tipo '!$B$20,IF(D1051=20,'Tipo '!$B$21,"No ha seleccionado un tipo de contrato válido"))))))))))))))))))))</f>
        <v>No ha seleccionado un tipo de contrato válido</v>
      </c>
      <c r="F1051" s="3"/>
      <c r="G1051" s="3"/>
      <c r="H1051" s="22"/>
      <c r="I1051" s="22"/>
      <c r="J1051" s="8"/>
      <c r="K1051" s="41" t="str">
        <f>IF(J1051=1,'Equivalencia BH-BMPT'!$D$2,IF(J1051=2,'Equivalencia BH-BMPT'!$D$3,IF(J1051=3,'Equivalencia BH-BMPT'!$D$4,IF(J1051=4,'Equivalencia BH-BMPT'!$D$5,IF(J1051=5,'Equivalencia BH-BMPT'!$D$6,IF(J1051=6,'Equivalencia BH-BMPT'!$D$7,IF(J1051=7,'Equivalencia BH-BMPT'!$D$8,IF(J1051=8,'Equivalencia BH-BMPT'!$D$9,IF(J1051=9,'Equivalencia BH-BMPT'!$D$10,IF(J1051=10,'Equivalencia BH-BMPT'!$D$11,IF(J1051=11,'Equivalencia BH-BMPT'!$D$12,IF(J1051=12,'Equivalencia BH-BMPT'!$D$13,IF(J1051=13,'Equivalencia BH-BMPT'!$D$14,IF(J1051=14,'Equivalencia BH-BMPT'!$D$15,IF(J1051=15,'Equivalencia BH-BMPT'!$D$16,IF(J1051=16,'Equivalencia BH-BMPT'!$D$17,IF(J1051=17,'Equivalencia BH-BMPT'!$D$18,IF(J1051=18,'Equivalencia BH-BMPT'!$D$19,IF(J1051=19,'Equivalencia BH-BMPT'!$D$20,IF(J1051=20,'Equivalencia BH-BMPT'!$D$21,IF(J1051=21,'Equivalencia BH-BMPT'!$D$22,IF(J1051=22,'Equivalencia BH-BMPT'!$D$23,IF(J1051=23,'Equivalencia BH-BMPT'!#REF!,IF(J1051=24,'Equivalencia BH-BMPT'!$D$25,IF(J1051=25,'Equivalencia BH-BMPT'!$D$26,IF(J1051=26,'Equivalencia BH-BMPT'!$D$27,IF(J1051=27,'Equivalencia BH-BMPT'!$D$28,IF(J1051=28,'Equivalencia BH-BMPT'!$D$29,IF(J1051=29,'Equivalencia BH-BMPT'!$D$30,IF(J1051=30,'Equivalencia BH-BMPT'!$D$31,IF(J1051=31,'Equivalencia BH-BMPT'!$D$32,IF(J1051=32,'Equivalencia BH-BMPT'!$D$33,IF(J1051=33,'Equivalencia BH-BMPT'!$D$34,IF(J1051=34,'Equivalencia BH-BMPT'!$D$35,IF(J1051=35,'Equivalencia BH-BMPT'!$D$36,IF(J1051=36,'Equivalencia BH-BMPT'!$D$37,IF(J1051=37,'Equivalencia BH-BMPT'!$D$38,IF(J1051=38,'Equivalencia BH-BMPT'!#REF!,IF(J1051=39,'Equivalencia BH-BMPT'!$D$40,IF(J1051=40,'Equivalencia BH-BMPT'!$D$41,IF(J1051=41,'Equivalencia BH-BMPT'!$D$42,IF(J1051=42,'Equivalencia BH-BMPT'!$D$43,IF(J1051=43,'Equivalencia BH-BMPT'!$D$44,IF(J1051=44,'Equivalencia BH-BMPT'!$D$45,IF(J1051=45,'Equivalencia BH-BMPT'!$D$46,"No ha seleccionado un número de programa")))))))))))))))))))))))))))))))))))))))))))))</f>
        <v>No ha seleccionado un número de programa</v>
      </c>
      <c r="L1051" s="23"/>
      <c r="M1051" s="18"/>
      <c r="N1051" s="27"/>
      <c r="O1051" s="24"/>
      <c r="P1051" s="92"/>
      <c r="Q1051" s="25"/>
      <c r="R1051" s="25"/>
      <c r="S1051" s="25"/>
      <c r="T1051" s="25">
        <f t="shared" si="54"/>
        <v>0</v>
      </c>
      <c r="U1051" s="25"/>
      <c r="V1051" s="26"/>
      <c r="W1051" s="26"/>
      <c r="X1051" s="26"/>
      <c r="Y1051" s="18"/>
      <c r="Z1051" s="18"/>
      <c r="AA1051" s="42"/>
      <c r="AB1051" s="18"/>
      <c r="AC1051" s="18"/>
      <c r="AD1051" s="18"/>
      <c r="AE1051" s="18"/>
      <c r="AF1051" s="43" t="e">
        <f t="shared" si="56"/>
        <v>#DIV/0!</v>
      </c>
      <c r="AG1051" s="44"/>
      <c r="AH1051" s="44" t="b">
        <f t="shared" si="55"/>
        <v>1</v>
      </c>
    </row>
    <row r="1052" spans="1:34" ht="44.25" customHeight="1" thickBot="1" x14ac:dyDescent="0.3">
      <c r="A1052" s="18"/>
      <c r="B1052" s="18"/>
      <c r="C1052" s="3"/>
      <c r="D1052" s="18"/>
      <c r="E1052" s="3" t="str">
        <f>IF(D1052=1,'Tipo '!$B$2,IF(D1052=2,'Tipo '!$B$3,IF(D1052=3,'Tipo '!$B$4,IF(D1052=4,'Tipo '!$B$5,IF(D1052=5,'Tipo '!$B$6,IF(D1052=6,'Tipo '!$B$7,IF(D1052=7,'Tipo '!$B$8,IF(D1052=8,'Tipo '!$B$9,IF(D1052=9,'Tipo '!$B$10,IF(D1052=10,'Tipo '!$B$11,IF(D1052=11,'Tipo '!$B$12,IF(D1052=12,'Tipo '!$B$13,IF(D1052=13,'Tipo '!$B$14,IF(D1052=14,'Tipo '!$B$15,IF(D1052=15,'Tipo '!$B$16,IF(D1052=16,'Tipo '!$B$17,IF(D1052=17,'Tipo '!$B$18,IF(D1052=18,'Tipo '!$B$19,IF(D1052=19,'Tipo '!$B$20,IF(D1052=20,'Tipo '!$B$21,"No ha seleccionado un tipo de contrato válido"))))))))))))))))))))</f>
        <v>No ha seleccionado un tipo de contrato válido</v>
      </c>
      <c r="F1052" s="3"/>
      <c r="G1052" s="3"/>
      <c r="H1052" s="22"/>
      <c r="I1052" s="22"/>
      <c r="J1052" s="8"/>
      <c r="K1052" s="41" t="str">
        <f>IF(J1052=1,'Equivalencia BH-BMPT'!$D$2,IF(J1052=2,'Equivalencia BH-BMPT'!$D$3,IF(J1052=3,'Equivalencia BH-BMPT'!$D$4,IF(J1052=4,'Equivalencia BH-BMPT'!$D$5,IF(J1052=5,'Equivalencia BH-BMPT'!$D$6,IF(J1052=6,'Equivalencia BH-BMPT'!$D$7,IF(J1052=7,'Equivalencia BH-BMPT'!$D$8,IF(J1052=8,'Equivalencia BH-BMPT'!$D$9,IF(J1052=9,'Equivalencia BH-BMPT'!$D$10,IF(J1052=10,'Equivalencia BH-BMPT'!$D$11,IF(J1052=11,'Equivalencia BH-BMPT'!$D$12,IF(J1052=12,'Equivalencia BH-BMPT'!$D$13,IF(J1052=13,'Equivalencia BH-BMPT'!$D$14,IF(J1052=14,'Equivalencia BH-BMPT'!$D$15,IF(J1052=15,'Equivalencia BH-BMPT'!$D$16,IF(J1052=16,'Equivalencia BH-BMPT'!$D$17,IF(J1052=17,'Equivalencia BH-BMPT'!$D$18,IF(J1052=18,'Equivalencia BH-BMPT'!$D$19,IF(J1052=19,'Equivalencia BH-BMPT'!$D$20,IF(J1052=20,'Equivalencia BH-BMPT'!$D$21,IF(J1052=21,'Equivalencia BH-BMPT'!$D$22,IF(J1052=22,'Equivalencia BH-BMPT'!$D$23,IF(J1052=23,'Equivalencia BH-BMPT'!#REF!,IF(J1052=24,'Equivalencia BH-BMPT'!$D$25,IF(J1052=25,'Equivalencia BH-BMPT'!$D$26,IF(J1052=26,'Equivalencia BH-BMPT'!$D$27,IF(J1052=27,'Equivalencia BH-BMPT'!$D$28,IF(J1052=28,'Equivalencia BH-BMPT'!$D$29,IF(J1052=29,'Equivalencia BH-BMPT'!$D$30,IF(J1052=30,'Equivalencia BH-BMPT'!$D$31,IF(J1052=31,'Equivalencia BH-BMPT'!$D$32,IF(J1052=32,'Equivalencia BH-BMPT'!$D$33,IF(J1052=33,'Equivalencia BH-BMPT'!$D$34,IF(J1052=34,'Equivalencia BH-BMPT'!$D$35,IF(J1052=35,'Equivalencia BH-BMPT'!$D$36,IF(J1052=36,'Equivalencia BH-BMPT'!$D$37,IF(J1052=37,'Equivalencia BH-BMPT'!$D$38,IF(J1052=38,'Equivalencia BH-BMPT'!#REF!,IF(J1052=39,'Equivalencia BH-BMPT'!$D$40,IF(J1052=40,'Equivalencia BH-BMPT'!$D$41,IF(J1052=41,'Equivalencia BH-BMPT'!$D$42,IF(J1052=42,'Equivalencia BH-BMPT'!$D$43,IF(J1052=43,'Equivalencia BH-BMPT'!$D$44,IF(J1052=44,'Equivalencia BH-BMPT'!$D$45,IF(J1052=45,'Equivalencia BH-BMPT'!$D$46,"No ha seleccionado un número de programa")))))))))))))))))))))))))))))))))))))))))))))</f>
        <v>No ha seleccionado un número de programa</v>
      </c>
      <c r="L1052" s="23"/>
      <c r="M1052" s="18"/>
      <c r="N1052" s="27"/>
      <c r="O1052" s="24"/>
      <c r="P1052" s="92"/>
      <c r="Q1052" s="25"/>
      <c r="R1052" s="25"/>
      <c r="S1052" s="25"/>
      <c r="T1052" s="25">
        <f t="shared" si="54"/>
        <v>0</v>
      </c>
      <c r="U1052" s="25"/>
      <c r="V1052" s="26"/>
      <c r="W1052" s="26"/>
      <c r="X1052" s="26"/>
      <c r="Y1052" s="18"/>
      <c r="Z1052" s="18"/>
      <c r="AA1052" s="42"/>
      <c r="AB1052" s="18"/>
      <c r="AC1052" s="18"/>
      <c r="AD1052" s="18"/>
      <c r="AE1052" s="18"/>
      <c r="AF1052" s="43" t="e">
        <f t="shared" si="56"/>
        <v>#DIV/0!</v>
      </c>
      <c r="AG1052" s="44"/>
      <c r="AH1052" s="44" t="b">
        <f t="shared" si="55"/>
        <v>1</v>
      </c>
    </row>
    <row r="1053" spans="1:34" ht="44.25" customHeight="1" thickBot="1" x14ac:dyDescent="0.3">
      <c r="A1053" s="18"/>
      <c r="B1053" s="18"/>
      <c r="C1053" s="3"/>
      <c r="D1053" s="18"/>
      <c r="E1053" s="3" t="str">
        <f>IF(D1053=1,'Tipo '!$B$2,IF(D1053=2,'Tipo '!$B$3,IF(D1053=3,'Tipo '!$B$4,IF(D1053=4,'Tipo '!$B$5,IF(D1053=5,'Tipo '!$B$6,IF(D1053=6,'Tipo '!$B$7,IF(D1053=7,'Tipo '!$B$8,IF(D1053=8,'Tipo '!$B$9,IF(D1053=9,'Tipo '!$B$10,IF(D1053=10,'Tipo '!$B$11,IF(D1053=11,'Tipo '!$B$12,IF(D1053=12,'Tipo '!$B$13,IF(D1053=13,'Tipo '!$B$14,IF(D1053=14,'Tipo '!$B$15,IF(D1053=15,'Tipo '!$B$16,IF(D1053=16,'Tipo '!$B$17,IF(D1053=17,'Tipo '!$B$18,IF(D1053=18,'Tipo '!$B$19,IF(D1053=19,'Tipo '!$B$20,IF(D1053=20,'Tipo '!$B$21,"No ha seleccionado un tipo de contrato válido"))))))))))))))))))))</f>
        <v>No ha seleccionado un tipo de contrato válido</v>
      </c>
      <c r="F1053" s="3"/>
      <c r="G1053" s="3"/>
      <c r="H1053" s="22"/>
      <c r="I1053" s="22"/>
      <c r="J1053" s="8"/>
      <c r="K1053" s="41" t="str">
        <f>IF(J1053=1,'Equivalencia BH-BMPT'!$D$2,IF(J1053=2,'Equivalencia BH-BMPT'!$D$3,IF(J1053=3,'Equivalencia BH-BMPT'!$D$4,IF(J1053=4,'Equivalencia BH-BMPT'!$D$5,IF(J1053=5,'Equivalencia BH-BMPT'!$D$6,IF(J1053=6,'Equivalencia BH-BMPT'!$D$7,IF(J1053=7,'Equivalencia BH-BMPT'!$D$8,IF(J1053=8,'Equivalencia BH-BMPT'!$D$9,IF(J1053=9,'Equivalencia BH-BMPT'!$D$10,IF(J1053=10,'Equivalencia BH-BMPT'!$D$11,IF(J1053=11,'Equivalencia BH-BMPT'!$D$12,IF(J1053=12,'Equivalencia BH-BMPT'!$D$13,IF(J1053=13,'Equivalencia BH-BMPT'!$D$14,IF(J1053=14,'Equivalencia BH-BMPT'!$D$15,IF(J1053=15,'Equivalencia BH-BMPT'!$D$16,IF(J1053=16,'Equivalencia BH-BMPT'!$D$17,IF(J1053=17,'Equivalencia BH-BMPT'!$D$18,IF(J1053=18,'Equivalencia BH-BMPT'!$D$19,IF(J1053=19,'Equivalencia BH-BMPT'!$D$20,IF(J1053=20,'Equivalencia BH-BMPT'!$D$21,IF(J1053=21,'Equivalencia BH-BMPT'!$D$22,IF(J1053=22,'Equivalencia BH-BMPT'!$D$23,IF(J1053=23,'Equivalencia BH-BMPT'!#REF!,IF(J1053=24,'Equivalencia BH-BMPT'!$D$25,IF(J1053=25,'Equivalencia BH-BMPT'!$D$26,IF(J1053=26,'Equivalencia BH-BMPT'!$D$27,IF(J1053=27,'Equivalencia BH-BMPT'!$D$28,IF(J1053=28,'Equivalencia BH-BMPT'!$D$29,IF(J1053=29,'Equivalencia BH-BMPT'!$D$30,IF(J1053=30,'Equivalencia BH-BMPT'!$D$31,IF(J1053=31,'Equivalencia BH-BMPT'!$D$32,IF(J1053=32,'Equivalencia BH-BMPT'!$D$33,IF(J1053=33,'Equivalencia BH-BMPT'!$D$34,IF(J1053=34,'Equivalencia BH-BMPT'!$D$35,IF(J1053=35,'Equivalencia BH-BMPT'!$D$36,IF(J1053=36,'Equivalencia BH-BMPT'!$D$37,IF(J1053=37,'Equivalencia BH-BMPT'!$D$38,IF(J1053=38,'Equivalencia BH-BMPT'!#REF!,IF(J1053=39,'Equivalencia BH-BMPT'!$D$40,IF(J1053=40,'Equivalencia BH-BMPT'!$D$41,IF(J1053=41,'Equivalencia BH-BMPT'!$D$42,IF(J1053=42,'Equivalencia BH-BMPT'!$D$43,IF(J1053=43,'Equivalencia BH-BMPT'!$D$44,IF(J1053=44,'Equivalencia BH-BMPT'!$D$45,IF(J1053=45,'Equivalencia BH-BMPT'!$D$46,"No ha seleccionado un número de programa")))))))))))))))))))))))))))))))))))))))))))))</f>
        <v>No ha seleccionado un número de programa</v>
      </c>
      <c r="L1053" s="23"/>
      <c r="M1053" s="18"/>
      <c r="N1053" s="27"/>
      <c r="O1053" s="24"/>
      <c r="P1053" s="92"/>
      <c r="Q1053" s="25"/>
      <c r="R1053" s="25"/>
      <c r="S1053" s="25"/>
      <c r="T1053" s="25">
        <f t="shared" si="54"/>
        <v>0</v>
      </c>
      <c r="U1053" s="25"/>
      <c r="V1053" s="26"/>
      <c r="W1053" s="26"/>
      <c r="X1053" s="26"/>
      <c r="Y1053" s="18"/>
      <c r="Z1053" s="18"/>
      <c r="AA1053" s="42"/>
      <c r="AB1053" s="18"/>
      <c r="AC1053" s="18"/>
      <c r="AD1053" s="18"/>
      <c r="AE1053" s="18"/>
      <c r="AF1053" s="43" t="e">
        <f t="shared" si="56"/>
        <v>#DIV/0!</v>
      </c>
      <c r="AG1053" s="44"/>
      <c r="AH1053" s="44" t="b">
        <f t="shared" si="55"/>
        <v>1</v>
      </c>
    </row>
    <row r="1054" spans="1:34" ht="44.25" customHeight="1" thickBot="1" x14ac:dyDescent="0.3">
      <c r="A1054" s="18"/>
      <c r="B1054" s="18"/>
      <c r="C1054" s="3"/>
      <c r="D1054" s="18"/>
      <c r="E1054" s="3" t="str">
        <f>IF(D1054=1,'Tipo '!$B$2,IF(D1054=2,'Tipo '!$B$3,IF(D1054=3,'Tipo '!$B$4,IF(D1054=4,'Tipo '!$B$5,IF(D1054=5,'Tipo '!$B$6,IF(D1054=6,'Tipo '!$B$7,IF(D1054=7,'Tipo '!$B$8,IF(D1054=8,'Tipo '!$B$9,IF(D1054=9,'Tipo '!$B$10,IF(D1054=10,'Tipo '!$B$11,IF(D1054=11,'Tipo '!$B$12,IF(D1054=12,'Tipo '!$B$13,IF(D1054=13,'Tipo '!$B$14,IF(D1054=14,'Tipo '!$B$15,IF(D1054=15,'Tipo '!$B$16,IF(D1054=16,'Tipo '!$B$17,IF(D1054=17,'Tipo '!$B$18,IF(D1054=18,'Tipo '!$B$19,IF(D1054=19,'Tipo '!$B$20,IF(D1054=20,'Tipo '!$B$21,"No ha seleccionado un tipo de contrato válido"))))))))))))))))))))</f>
        <v>No ha seleccionado un tipo de contrato válido</v>
      </c>
      <c r="F1054" s="3"/>
      <c r="G1054" s="3"/>
      <c r="H1054" s="22"/>
      <c r="I1054" s="22"/>
      <c r="J1054" s="8"/>
      <c r="K1054" s="41" t="str">
        <f>IF(J1054=1,'Equivalencia BH-BMPT'!$D$2,IF(J1054=2,'Equivalencia BH-BMPT'!$D$3,IF(J1054=3,'Equivalencia BH-BMPT'!$D$4,IF(J1054=4,'Equivalencia BH-BMPT'!$D$5,IF(J1054=5,'Equivalencia BH-BMPT'!$D$6,IF(J1054=6,'Equivalencia BH-BMPT'!$D$7,IF(J1054=7,'Equivalencia BH-BMPT'!$D$8,IF(J1054=8,'Equivalencia BH-BMPT'!$D$9,IF(J1054=9,'Equivalencia BH-BMPT'!$D$10,IF(J1054=10,'Equivalencia BH-BMPT'!$D$11,IF(J1054=11,'Equivalencia BH-BMPT'!$D$12,IF(J1054=12,'Equivalencia BH-BMPT'!$D$13,IF(J1054=13,'Equivalencia BH-BMPT'!$D$14,IF(J1054=14,'Equivalencia BH-BMPT'!$D$15,IF(J1054=15,'Equivalencia BH-BMPT'!$D$16,IF(J1054=16,'Equivalencia BH-BMPT'!$D$17,IF(J1054=17,'Equivalencia BH-BMPT'!$D$18,IF(J1054=18,'Equivalencia BH-BMPT'!$D$19,IF(J1054=19,'Equivalencia BH-BMPT'!$D$20,IF(J1054=20,'Equivalencia BH-BMPT'!$D$21,IF(J1054=21,'Equivalencia BH-BMPT'!$D$22,IF(J1054=22,'Equivalencia BH-BMPT'!$D$23,IF(J1054=23,'Equivalencia BH-BMPT'!#REF!,IF(J1054=24,'Equivalencia BH-BMPT'!$D$25,IF(J1054=25,'Equivalencia BH-BMPT'!$D$26,IF(J1054=26,'Equivalencia BH-BMPT'!$D$27,IF(J1054=27,'Equivalencia BH-BMPT'!$D$28,IF(J1054=28,'Equivalencia BH-BMPT'!$D$29,IF(J1054=29,'Equivalencia BH-BMPT'!$D$30,IF(J1054=30,'Equivalencia BH-BMPT'!$D$31,IF(J1054=31,'Equivalencia BH-BMPT'!$D$32,IF(J1054=32,'Equivalencia BH-BMPT'!$D$33,IF(J1054=33,'Equivalencia BH-BMPT'!$D$34,IF(J1054=34,'Equivalencia BH-BMPT'!$D$35,IF(J1054=35,'Equivalencia BH-BMPT'!$D$36,IF(J1054=36,'Equivalencia BH-BMPT'!$D$37,IF(J1054=37,'Equivalencia BH-BMPT'!$D$38,IF(J1054=38,'Equivalencia BH-BMPT'!#REF!,IF(J1054=39,'Equivalencia BH-BMPT'!$D$40,IF(J1054=40,'Equivalencia BH-BMPT'!$D$41,IF(J1054=41,'Equivalencia BH-BMPT'!$D$42,IF(J1054=42,'Equivalencia BH-BMPT'!$D$43,IF(J1054=43,'Equivalencia BH-BMPT'!$D$44,IF(J1054=44,'Equivalencia BH-BMPT'!$D$45,IF(J1054=45,'Equivalencia BH-BMPT'!$D$46,"No ha seleccionado un número de programa")))))))))))))))))))))))))))))))))))))))))))))</f>
        <v>No ha seleccionado un número de programa</v>
      </c>
      <c r="L1054" s="23"/>
      <c r="M1054" s="18"/>
      <c r="N1054" s="27"/>
      <c r="O1054" s="24"/>
      <c r="P1054" s="92"/>
      <c r="Q1054" s="25"/>
      <c r="R1054" s="25"/>
      <c r="S1054" s="25"/>
      <c r="T1054" s="25">
        <f t="shared" si="54"/>
        <v>0</v>
      </c>
      <c r="U1054" s="25"/>
      <c r="V1054" s="26"/>
      <c r="W1054" s="26"/>
      <c r="X1054" s="26"/>
      <c r="Y1054" s="18"/>
      <c r="Z1054" s="18"/>
      <c r="AA1054" s="42"/>
      <c r="AB1054" s="18"/>
      <c r="AC1054" s="18"/>
      <c r="AD1054" s="18"/>
      <c r="AE1054" s="18"/>
      <c r="AF1054" s="43" t="e">
        <f t="shared" si="56"/>
        <v>#DIV/0!</v>
      </c>
      <c r="AG1054" s="44"/>
      <c r="AH1054" s="44" t="b">
        <f t="shared" si="55"/>
        <v>1</v>
      </c>
    </row>
    <row r="1055" spans="1:34" ht="44.25" customHeight="1" thickBot="1" x14ac:dyDescent="0.3">
      <c r="A1055" s="18"/>
      <c r="B1055" s="18"/>
      <c r="C1055" s="3"/>
      <c r="D1055" s="18"/>
      <c r="E1055" s="3" t="str">
        <f>IF(D1055=1,'Tipo '!$B$2,IF(D1055=2,'Tipo '!$B$3,IF(D1055=3,'Tipo '!$B$4,IF(D1055=4,'Tipo '!$B$5,IF(D1055=5,'Tipo '!$B$6,IF(D1055=6,'Tipo '!$B$7,IF(D1055=7,'Tipo '!$B$8,IF(D1055=8,'Tipo '!$B$9,IF(D1055=9,'Tipo '!$B$10,IF(D1055=10,'Tipo '!$B$11,IF(D1055=11,'Tipo '!$B$12,IF(D1055=12,'Tipo '!$B$13,IF(D1055=13,'Tipo '!$B$14,IF(D1055=14,'Tipo '!$B$15,IF(D1055=15,'Tipo '!$B$16,IF(D1055=16,'Tipo '!$B$17,IF(D1055=17,'Tipo '!$B$18,IF(D1055=18,'Tipo '!$B$19,IF(D1055=19,'Tipo '!$B$20,IF(D1055=20,'Tipo '!$B$21,"No ha seleccionado un tipo de contrato válido"))))))))))))))))))))</f>
        <v>No ha seleccionado un tipo de contrato válido</v>
      </c>
      <c r="F1055" s="3"/>
      <c r="G1055" s="3"/>
      <c r="H1055" s="22"/>
      <c r="I1055" s="22"/>
      <c r="J1055" s="8"/>
      <c r="K1055" s="41" t="str">
        <f>IF(J1055=1,'Equivalencia BH-BMPT'!$D$2,IF(J1055=2,'Equivalencia BH-BMPT'!$D$3,IF(J1055=3,'Equivalencia BH-BMPT'!$D$4,IF(J1055=4,'Equivalencia BH-BMPT'!$D$5,IF(J1055=5,'Equivalencia BH-BMPT'!$D$6,IF(J1055=6,'Equivalencia BH-BMPT'!$D$7,IF(J1055=7,'Equivalencia BH-BMPT'!$D$8,IF(J1055=8,'Equivalencia BH-BMPT'!$D$9,IF(J1055=9,'Equivalencia BH-BMPT'!$D$10,IF(J1055=10,'Equivalencia BH-BMPT'!$D$11,IF(J1055=11,'Equivalencia BH-BMPT'!$D$12,IF(J1055=12,'Equivalencia BH-BMPT'!$D$13,IF(J1055=13,'Equivalencia BH-BMPT'!$D$14,IF(J1055=14,'Equivalencia BH-BMPT'!$D$15,IF(J1055=15,'Equivalencia BH-BMPT'!$D$16,IF(J1055=16,'Equivalencia BH-BMPT'!$D$17,IF(J1055=17,'Equivalencia BH-BMPT'!$D$18,IF(J1055=18,'Equivalencia BH-BMPT'!$D$19,IF(J1055=19,'Equivalencia BH-BMPT'!$D$20,IF(J1055=20,'Equivalencia BH-BMPT'!$D$21,IF(J1055=21,'Equivalencia BH-BMPT'!$D$22,IF(J1055=22,'Equivalencia BH-BMPT'!$D$23,IF(J1055=23,'Equivalencia BH-BMPT'!#REF!,IF(J1055=24,'Equivalencia BH-BMPT'!$D$25,IF(J1055=25,'Equivalencia BH-BMPT'!$D$26,IF(J1055=26,'Equivalencia BH-BMPT'!$D$27,IF(J1055=27,'Equivalencia BH-BMPT'!$D$28,IF(J1055=28,'Equivalencia BH-BMPT'!$D$29,IF(J1055=29,'Equivalencia BH-BMPT'!$D$30,IF(J1055=30,'Equivalencia BH-BMPT'!$D$31,IF(J1055=31,'Equivalencia BH-BMPT'!$D$32,IF(J1055=32,'Equivalencia BH-BMPT'!$D$33,IF(J1055=33,'Equivalencia BH-BMPT'!$D$34,IF(J1055=34,'Equivalencia BH-BMPT'!$D$35,IF(J1055=35,'Equivalencia BH-BMPT'!$D$36,IF(J1055=36,'Equivalencia BH-BMPT'!$D$37,IF(J1055=37,'Equivalencia BH-BMPT'!$D$38,IF(J1055=38,'Equivalencia BH-BMPT'!#REF!,IF(J1055=39,'Equivalencia BH-BMPT'!$D$40,IF(J1055=40,'Equivalencia BH-BMPT'!$D$41,IF(J1055=41,'Equivalencia BH-BMPT'!$D$42,IF(J1055=42,'Equivalencia BH-BMPT'!$D$43,IF(J1055=43,'Equivalencia BH-BMPT'!$D$44,IF(J1055=44,'Equivalencia BH-BMPT'!$D$45,IF(J1055=45,'Equivalencia BH-BMPT'!$D$46,"No ha seleccionado un número de programa")))))))))))))))))))))))))))))))))))))))))))))</f>
        <v>No ha seleccionado un número de programa</v>
      </c>
      <c r="L1055" s="23"/>
      <c r="M1055" s="18"/>
      <c r="N1055" s="27"/>
      <c r="O1055" s="24"/>
      <c r="P1055" s="92"/>
      <c r="Q1055" s="25"/>
      <c r="R1055" s="25"/>
      <c r="S1055" s="25"/>
      <c r="T1055" s="25">
        <f t="shared" si="54"/>
        <v>0</v>
      </c>
      <c r="U1055" s="25"/>
      <c r="V1055" s="26"/>
      <c r="W1055" s="26"/>
      <c r="X1055" s="26"/>
      <c r="Y1055" s="18"/>
      <c r="Z1055" s="18"/>
      <c r="AA1055" s="42"/>
      <c r="AB1055" s="18"/>
      <c r="AC1055" s="18"/>
      <c r="AD1055" s="18"/>
      <c r="AE1055" s="18"/>
      <c r="AF1055" s="43" t="e">
        <f t="shared" si="56"/>
        <v>#DIV/0!</v>
      </c>
      <c r="AG1055" s="44"/>
      <c r="AH1055" s="44" t="b">
        <f t="shared" si="55"/>
        <v>1</v>
      </c>
    </row>
    <row r="1056" spans="1:34" ht="44.25" customHeight="1" thickBot="1" x14ac:dyDescent="0.3">
      <c r="A1056" s="18"/>
      <c r="B1056" s="18"/>
      <c r="C1056" s="3"/>
      <c r="D1056" s="18"/>
      <c r="E1056" s="3" t="str">
        <f>IF(D1056=1,'Tipo '!$B$2,IF(D1056=2,'Tipo '!$B$3,IF(D1056=3,'Tipo '!$B$4,IF(D1056=4,'Tipo '!$B$5,IF(D1056=5,'Tipo '!$B$6,IF(D1056=6,'Tipo '!$B$7,IF(D1056=7,'Tipo '!$B$8,IF(D1056=8,'Tipo '!$B$9,IF(D1056=9,'Tipo '!$B$10,IF(D1056=10,'Tipo '!$B$11,IF(D1056=11,'Tipo '!$B$12,IF(D1056=12,'Tipo '!$B$13,IF(D1056=13,'Tipo '!$B$14,IF(D1056=14,'Tipo '!$B$15,IF(D1056=15,'Tipo '!$B$16,IF(D1056=16,'Tipo '!$B$17,IF(D1056=17,'Tipo '!$B$18,IF(D1056=18,'Tipo '!$B$19,IF(D1056=19,'Tipo '!$B$20,IF(D1056=20,'Tipo '!$B$21,"No ha seleccionado un tipo de contrato válido"))))))))))))))))))))</f>
        <v>No ha seleccionado un tipo de contrato válido</v>
      </c>
      <c r="F1056" s="3"/>
      <c r="G1056" s="3"/>
      <c r="H1056" s="22"/>
      <c r="I1056" s="22"/>
      <c r="J1056" s="8"/>
      <c r="K1056" s="41" t="str">
        <f>IF(J1056=1,'Equivalencia BH-BMPT'!$D$2,IF(J1056=2,'Equivalencia BH-BMPT'!$D$3,IF(J1056=3,'Equivalencia BH-BMPT'!$D$4,IF(J1056=4,'Equivalencia BH-BMPT'!$D$5,IF(J1056=5,'Equivalencia BH-BMPT'!$D$6,IF(J1056=6,'Equivalencia BH-BMPT'!$D$7,IF(J1056=7,'Equivalencia BH-BMPT'!$D$8,IF(J1056=8,'Equivalencia BH-BMPT'!$D$9,IF(J1056=9,'Equivalencia BH-BMPT'!$D$10,IF(J1056=10,'Equivalencia BH-BMPT'!$D$11,IF(J1056=11,'Equivalencia BH-BMPT'!$D$12,IF(J1056=12,'Equivalencia BH-BMPT'!$D$13,IF(J1056=13,'Equivalencia BH-BMPT'!$D$14,IF(J1056=14,'Equivalencia BH-BMPT'!$D$15,IF(J1056=15,'Equivalencia BH-BMPT'!$D$16,IF(J1056=16,'Equivalencia BH-BMPT'!$D$17,IF(J1056=17,'Equivalencia BH-BMPT'!$D$18,IF(J1056=18,'Equivalencia BH-BMPT'!$D$19,IF(J1056=19,'Equivalencia BH-BMPT'!$D$20,IF(J1056=20,'Equivalencia BH-BMPT'!$D$21,IF(J1056=21,'Equivalencia BH-BMPT'!$D$22,IF(J1056=22,'Equivalencia BH-BMPT'!$D$23,IF(J1056=23,'Equivalencia BH-BMPT'!#REF!,IF(J1056=24,'Equivalencia BH-BMPT'!$D$25,IF(J1056=25,'Equivalencia BH-BMPT'!$D$26,IF(J1056=26,'Equivalencia BH-BMPT'!$D$27,IF(J1056=27,'Equivalencia BH-BMPT'!$D$28,IF(J1056=28,'Equivalencia BH-BMPT'!$D$29,IF(J1056=29,'Equivalencia BH-BMPT'!$D$30,IF(J1056=30,'Equivalencia BH-BMPT'!$D$31,IF(J1056=31,'Equivalencia BH-BMPT'!$D$32,IF(J1056=32,'Equivalencia BH-BMPT'!$D$33,IF(J1056=33,'Equivalencia BH-BMPT'!$D$34,IF(J1056=34,'Equivalencia BH-BMPT'!$D$35,IF(J1056=35,'Equivalencia BH-BMPT'!$D$36,IF(J1056=36,'Equivalencia BH-BMPT'!$D$37,IF(J1056=37,'Equivalencia BH-BMPT'!$D$38,IF(J1056=38,'Equivalencia BH-BMPT'!#REF!,IF(J1056=39,'Equivalencia BH-BMPT'!$D$40,IF(J1056=40,'Equivalencia BH-BMPT'!$D$41,IF(J1056=41,'Equivalencia BH-BMPT'!$D$42,IF(J1056=42,'Equivalencia BH-BMPT'!$D$43,IF(J1056=43,'Equivalencia BH-BMPT'!$D$44,IF(J1056=44,'Equivalencia BH-BMPT'!$D$45,IF(J1056=45,'Equivalencia BH-BMPT'!$D$46,"No ha seleccionado un número de programa")))))))))))))))))))))))))))))))))))))))))))))</f>
        <v>No ha seleccionado un número de programa</v>
      </c>
      <c r="L1056" s="23"/>
      <c r="M1056" s="18"/>
      <c r="N1056" s="27"/>
      <c r="O1056" s="24"/>
      <c r="P1056" s="92"/>
      <c r="Q1056" s="25"/>
      <c r="R1056" s="25"/>
      <c r="S1056" s="25"/>
      <c r="T1056" s="25">
        <f t="shared" si="54"/>
        <v>0</v>
      </c>
      <c r="U1056" s="25"/>
      <c r="V1056" s="26"/>
      <c r="W1056" s="26"/>
      <c r="X1056" s="26"/>
      <c r="Y1056" s="18"/>
      <c r="Z1056" s="18"/>
      <c r="AA1056" s="42"/>
      <c r="AB1056" s="18"/>
      <c r="AC1056" s="18"/>
      <c r="AD1056" s="18"/>
      <c r="AE1056" s="18"/>
      <c r="AF1056" s="43" t="e">
        <f t="shared" si="56"/>
        <v>#DIV/0!</v>
      </c>
      <c r="AG1056" s="44"/>
      <c r="AH1056" s="44" t="b">
        <f t="shared" si="55"/>
        <v>1</v>
      </c>
    </row>
    <row r="1057" spans="1:34" ht="44.25" customHeight="1" thickBot="1" x14ac:dyDescent="0.3">
      <c r="A1057" s="18"/>
      <c r="B1057" s="18"/>
      <c r="C1057" s="3"/>
      <c r="D1057" s="18"/>
      <c r="E1057" s="3" t="str">
        <f>IF(D1057=1,'Tipo '!$B$2,IF(D1057=2,'Tipo '!$B$3,IF(D1057=3,'Tipo '!$B$4,IF(D1057=4,'Tipo '!$B$5,IF(D1057=5,'Tipo '!$B$6,IF(D1057=6,'Tipo '!$B$7,IF(D1057=7,'Tipo '!$B$8,IF(D1057=8,'Tipo '!$B$9,IF(D1057=9,'Tipo '!$B$10,IF(D1057=10,'Tipo '!$B$11,IF(D1057=11,'Tipo '!$B$12,IF(D1057=12,'Tipo '!$B$13,IF(D1057=13,'Tipo '!$B$14,IF(D1057=14,'Tipo '!$B$15,IF(D1057=15,'Tipo '!$B$16,IF(D1057=16,'Tipo '!$B$17,IF(D1057=17,'Tipo '!$B$18,IF(D1057=18,'Tipo '!$B$19,IF(D1057=19,'Tipo '!$B$20,IF(D1057=20,'Tipo '!$B$21,"No ha seleccionado un tipo de contrato válido"))))))))))))))))))))</f>
        <v>No ha seleccionado un tipo de contrato válido</v>
      </c>
      <c r="F1057" s="3"/>
      <c r="G1057" s="3"/>
      <c r="H1057" s="22"/>
      <c r="I1057" s="22"/>
      <c r="J1057" s="8"/>
      <c r="K1057" s="41" t="str">
        <f>IF(J1057=1,'Equivalencia BH-BMPT'!$D$2,IF(J1057=2,'Equivalencia BH-BMPT'!$D$3,IF(J1057=3,'Equivalencia BH-BMPT'!$D$4,IF(J1057=4,'Equivalencia BH-BMPT'!$D$5,IF(J1057=5,'Equivalencia BH-BMPT'!$D$6,IF(J1057=6,'Equivalencia BH-BMPT'!$D$7,IF(J1057=7,'Equivalencia BH-BMPT'!$D$8,IF(J1057=8,'Equivalencia BH-BMPT'!$D$9,IF(J1057=9,'Equivalencia BH-BMPT'!$D$10,IF(J1057=10,'Equivalencia BH-BMPT'!$D$11,IF(J1057=11,'Equivalencia BH-BMPT'!$D$12,IF(J1057=12,'Equivalencia BH-BMPT'!$D$13,IF(J1057=13,'Equivalencia BH-BMPT'!$D$14,IF(J1057=14,'Equivalencia BH-BMPT'!$D$15,IF(J1057=15,'Equivalencia BH-BMPT'!$D$16,IF(J1057=16,'Equivalencia BH-BMPT'!$D$17,IF(J1057=17,'Equivalencia BH-BMPT'!$D$18,IF(J1057=18,'Equivalencia BH-BMPT'!$D$19,IF(J1057=19,'Equivalencia BH-BMPT'!$D$20,IF(J1057=20,'Equivalencia BH-BMPT'!$D$21,IF(J1057=21,'Equivalencia BH-BMPT'!$D$22,IF(J1057=22,'Equivalencia BH-BMPT'!$D$23,IF(J1057=23,'Equivalencia BH-BMPT'!#REF!,IF(J1057=24,'Equivalencia BH-BMPT'!$D$25,IF(J1057=25,'Equivalencia BH-BMPT'!$D$26,IF(J1057=26,'Equivalencia BH-BMPT'!$D$27,IF(J1057=27,'Equivalencia BH-BMPT'!$D$28,IF(J1057=28,'Equivalencia BH-BMPT'!$D$29,IF(J1057=29,'Equivalencia BH-BMPT'!$D$30,IF(J1057=30,'Equivalencia BH-BMPT'!$D$31,IF(J1057=31,'Equivalencia BH-BMPT'!$D$32,IF(J1057=32,'Equivalencia BH-BMPT'!$D$33,IF(J1057=33,'Equivalencia BH-BMPT'!$D$34,IF(J1057=34,'Equivalencia BH-BMPT'!$D$35,IF(J1057=35,'Equivalencia BH-BMPT'!$D$36,IF(J1057=36,'Equivalencia BH-BMPT'!$D$37,IF(J1057=37,'Equivalencia BH-BMPT'!$D$38,IF(J1057=38,'Equivalencia BH-BMPT'!#REF!,IF(J1057=39,'Equivalencia BH-BMPT'!$D$40,IF(J1057=40,'Equivalencia BH-BMPT'!$D$41,IF(J1057=41,'Equivalencia BH-BMPT'!$D$42,IF(J1057=42,'Equivalencia BH-BMPT'!$D$43,IF(J1057=43,'Equivalencia BH-BMPT'!$D$44,IF(J1057=44,'Equivalencia BH-BMPT'!$D$45,IF(J1057=45,'Equivalencia BH-BMPT'!$D$46,"No ha seleccionado un número de programa")))))))))))))))))))))))))))))))))))))))))))))</f>
        <v>No ha seleccionado un número de programa</v>
      </c>
      <c r="L1057" s="23"/>
      <c r="M1057" s="18"/>
      <c r="N1057" s="27"/>
      <c r="O1057" s="24"/>
      <c r="P1057" s="92"/>
      <c r="Q1057" s="25"/>
      <c r="R1057" s="25"/>
      <c r="S1057" s="25"/>
      <c r="T1057" s="25">
        <f t="shared" si="54"/>
        <v>0</v>
      </c>
      <c r="U1057" s="25"/>
      <c r="V1057" s="26"/>
      <c r="W1057" s="26"/>
      <c r="X1057" s="26"/>
      <c r="Y1057" s="18"/>
      <c r="Z1057" s="18"/>
      <c r="AA1057" s="42"/>
      <c r="AB1057" s="18"/>
      <c r="AC1057" s="18"/>
      <c r="AD1057" s="18"/>
      <c r="AE1057" s="18"/>
      <c r="AF1057" s="43" t="e">
        <f t="shared" si="56"/>
        <v>#DIV/0!</v>
      </c>
      <c r="AG1057" s="44"/>
      <c r="AH1057" s="44" t="b">
        <f t="shared" si="55"/>
        <v>1</v>
      </c>
    </row>
    <row r="1058" spans="1:34" ht="44.25" customHeight="1" thickBot="1" x14ac:dyDescent="0.3">
      <c r="A1058" s="18"/>
      <c r="B1058" s="18"/>
      <c r="C1058" s="3"/>
      <c r="D1058" s="18"/>
      <c r="E1058" s="3" t="str">
        <f>IF(D1058=1,'Tipo '!$B$2,IF(D1058=2,'Tipo '!$B$3,IF(D1058=3,'Tipo '!$B$4,IF(D1058=4,'Tipo '!$B$5,IF(D1058=5,'Tipo '!$B$6,IF(D1058=6,'Tipo '!$B$7,IF(D1058=7,'Tipo '!$B$8,IF(D1058=8,'Tipo '!$B$9,IF(D1058=9,'Tipo '!$B$10,IF(D1058=10,'Tipo '!$B$11,IF(D1058=11,'Tipo '!$B$12,IF(D1058=12,'Tipo '!$B$13,IF(D1058=13,'Tipo '!$B$14,IF(D1058=14,'Tipo '!$B$15,IF(D1058=15,'Tipo '!$B$16,IF(D1058=16,'Tipo '!$B$17,IF(D1058=17,'Tipo '!$B$18,IF(D1058=18,'Tipo '!$B$19,IF(D1058=19,'Tipo '!$B$20,IF(D1058=20,'Tipo '!$B$21,"No ha seleccionado un tipo de contrato válido"))))))))))))))))))))</f>
        <v>No ha seleccionado un tipo de contrato válido</v>
      </c>
      <c r="F1058" s="3"/>
      <c r="G1058" s="3"/>
      <c r="H1058" s="22"/>
      <c r="I1058" s="22"/>
      <c r="J1058" s="8"/>
      <c r="K1058" s="41" t="str">
        <f>IF(J1058=1,'Equivalencia BH-BMPT'!$D$2,IF(J1058=2,'Equivalencia BH-BMPT'!$D$3,IF(J1058=3,'Equivalencia BH-BMPT'!$D$4,IF(J1058=4,'Equivalencia BH-BMPT'!$D$5,IF(J1058=5,'Equivalencia BH-BMPT'!$D$6,IF(J1058=6,'Equivalencia BH-BMPT'!$D$7,IF(J1058=7,'Equivalencia BH-BMPT'!$D$8,IF(J1058=8,'Equivalencia BH-BMPT'!$D$9,IF(J1058=9,'Equivalencia BH-BMPT'!$D$10,IF(J1058=10,'Equivalencia BH-BMPT'!$D$11,IF(J1058=11,'Equivalencia BH-BMPT'!$D$12,IF(J1058=12,'Equivalencia BH-BMPT'!$D$13,IF(J1058=13,'Equivalencia BH-BMPT'!$D$14,IF(J1058=14,'Equivalencia BH-BMPT'!$D$15,IF(J1058=15,'Equivalencia BH-BMPT'!$D$16,IF(J1058=16,'Equivalencia BH-BMPT'!$D$17,IF(J1058=17,'Equivalencia BH-BMPT'!$D$18,IF(J1058=18,'Equivalencia BH-BMPT'!$D$19,IF(J1058=19,'Equivalencia BH-BMPT'!$D$20,IF(J1058=20,'Equivalencia BH-BMPT'!$D$21,IF(J1058=21,'Equivalencia BH-BMPT'!$D$22,IF(J1058=22,'Equivalencia BH-BMPT'!$D$23,IF(J1058=23,'Equivalencia BH-BMPT'!#REF!,IF(J1058=24,'Equivalencia BH-BMPT'!$D$25,IF(J1058=25,'Equivalencia BH-BMPT'!$D$26,IF(J1058=26,'Equivalencia BH-BMPT'!$D$27,IF(J1058=27,'Equivalencia BH-BMPT'!$D$28,IF(J1058=28,'Equivalencia BH-BMPT'!$D$29,IF(J1058=29,'Equivalencia BH-BMPT'!$D$30,IF(J1058=30,'Equivalencia BH-BMPT'!$D$31,IF(J1058=31,'Equivalencia BH-BMPT'!$D$32,IF(J1058=32,'Equivalencia BH-BMPT'!$D$33,IF(J1058=33,'Equivalencia BH-BMPT'!$D$34,IF(J1058=34,'Equivalencia BH-BMPT'!$D$35,IF(J1058=35,'Equivalencia BH-BMPT'!$D$36,IF(J1058=36,'Equivalencia BH-BMPT'!$D$37,IF(J1058=37,'Equivalencia BH-BMPT'!$D$38,IF(J1058=38,'Equivalencia BH-BMPT'!#REF!,IF(J1058=39,'Equivalencia BH-BMPT'!$D$40,IF(J1058=40,'Equivalencia BH-BMPT'!$D$41,IF(J1058=41,'Equivalencia BH-BMPT'!$D$42,IF(J1058=42,'Equivalencia BH-BMPT'!$D$43,IF(J1058=43,'Equivalencia BH-BMPT'!$D$44,IF(J1058=44,'Equivalencia BH-BMPT'!$D$45,IF(J1058=45,'Equivalencia BH-BMPT'!$D$46,"No ha seleccionado un número de programa")))))))))))))))))))))))))))))))))))))))))))))</f>
        <v>No ha seleccionado un número de programa</v>
      </c>
      <c r="L1058" s="23"/>
      <c r="M1058" s="18"/>
      <c r="N1058" s="27"/>
      <c r="O1058" s="24"/>
      <c r="P1058" s="92"/>
      <c r="Q1058" s="25"/>
      <c r="R1058" s="25"/>
      <c r="S1058" s="25"/>
      <c r="T1058" s="25">
        <f t="shared" si="54"/>
        <v>0</v>
      </c>
      <c r="U1058" s="25"/>
      <c r="V1058" s="26"/>
      <c r="W1058" s="26"/>
      <c r="X1058" s="26"/>
      <c r="Y1058" s="18"/>
      <c r="Z1058" s="18"/>
      <c r="AA1058" s="42"/>
      <c r="AB1058" s="18"/>
      <c r="AC1058" s="18"/>
      <c r="AD1058" s="18"/>
      <c r="AE1058" s="18"/>
      <c r="AF1058" s="43" t="e">
        <f t="shared" si="56"/>
        <v>#DIV/0!</v>
      </c>
      <c r="AG1058" s="44"/>
      <c r="AH1058" s="44" t="b">
        <f t="shared" si="55"/>
        <v>1</v>
      </c>
    </row>
    <row r="1059" spans="1:34" ht="44.25" customHeight="1" thickBot="1" x14ac:dyDescent="0.3">
      <c r="A1059" s="18"/>
      <c r="B1059" s="18"/>
      <c r="C1059" s="3"/>
      <c r="D1059" s="18"/>
      <c r="E1059" s="3" t="str">
        <f>IF(D1059=1,'Tipo '!$B$2,IF(D1059=2,'Tipo '!$B$3,IF(D1059=3,'Tipo '!$B$4,IF(D1059=4,'Tipo '!$B$5,IF(D1059=5,'Tipo '!$B$6,IF(D1059=6,'Tipo '!$B$7,IF(D1059=7,'Tipo '!$B$8,IF(D1059=8,'Tipo '!$B$9,IF(D1059=9,'Tipo '!$B$10,IF(D1059=10,'Tipo '!$B$11,IF(D1059=11,'Tipo '!$B$12,IF(D1059=12,'Tipo '!$B$13,IF(D1059=13,'Tipo '!$B$14,IF(D1059=14,'Tipo '!$B$15,IF(D1059=15,'Tipo '!$B$16,IF(D1059=16,'Tipo '!$B$17,IF(D1059=17,'Tipo '!$B$18,IF(D1059=18,'Tipo '!$B$19,IF(D1059=19,'Tipo '!$B$20,IF(D1059=20,'Tipo '!$B$21,"No ha seleccionado un tipo de contrato válido"))))))))))))))))))))</f>
        <v>No ha seleccionado un tipo de contrato válido</v>
      </c>
      <c r="F1059" s="3"/>
      <c r="G1059" s="3"/>
      <c r="H1059" s="22"/>
      <c r="I1059" s="22"/>
      <c r="J1059" s="8"/>
      <c r="K1059" s="41" t="str">
        <f>IF(J1059=1,'Equivalencia BH-BMPT'!$D$2,IF(J1059=2,'Equivalencia BH-BMPT'!$D$3,IF(J1059=3,'Equivalencia BH-BMPT'!$D$4,IF(J1059=4,'Equivalencia BH-BMPT'!$D$5,IF(J1059=5,'Equivalencia BH-BMPT'!$D$6,IF(J1059=6,'Equivalencia BH-BMPT'!$D$7,IF(J1059=7,'Equivalencia BH-BMPT'!$D$8,IF(J1059=8,'Equivalencia BH-BMPT'!$D$9,IF(J1059=9,'Equivalencia BH-BMPT'!$D$10,IF(J1059=10,'Equivalencia BH-BMPT'!$D$11,IF(J1059=11,'Equivalencia BH-BMPT'!$D$12,IF(J1059=12,'Equivalencia BH-BMPT'!$D$13,IF(J1059=13,'Equivalencia BH-BMPT'!$D$14,IF(J1059=14,'Equivalencia BH-BMPT'!$D$15,IF(J1059=15,'Equivalencia BH-BMPT'!$D$16,IF(J1059=16,'Equivalencia BH-BMPT'!$D$17,IF(J1059=17,'Equivalencia BH-BMPT'!$D$18,IF(J1059=18,'Equivalencia BH-BMPT'!$D$19,IF(J1059=19,'Equivalencia BH-BMPT'!$D$20,IF(J1059=20,'Equivalencia BH-BMPT'!$D$21,IF(J1059=21,'Equivalencia BH-BMPT'!$D$22,IF(J1059=22,'Equivalencia BH-BMPT'!$D$23,IF(J1059=23,'Equivalencia BH-BMPT'!#REF!,IF(J1059=24,'Equivalencia BH-BMPT'!$D$25,IF(J1059=25,'Equivalencia BH-BMPT'!$D$26,IF(J1059=26,'Equivalencia BH-BMPT'!$D$27,IF(J1059=27,'Equivalencia BH-BMPT'!$D$28,IF(J1059=28,'Equivalencia BH-BMPT'!$D$29,IF(J1059=29,'Equivalencia BH-BMPT'!$D$30,IF(J1059=30,'Equivalencia BH-BMPT'!$D$31,IF(J1059=31,'Equivalencia BH-BMPT'!$D$32,IF(J1059=32,'Equivalencia BH-BMPT'!$D$33,IF(J1059=33,'Equivalencia BH-BMPT'!$D$34,IF(J1059=34,'Equivalencia BH-BMPT'!$D$35,IF(J1059=35,'Equivalencia BH-BMPT'!$D$36,IF(J1059=36,'Equivalencia BH-BMPT'!$D$37,IF(J1059=37,'Equivalencia BH-BMPT'!$D$38,IF(J1059=38,'Equivalencia BH-BMPT'!#REF!,IF(J1059=39,'Equivalencia BH-BMPT'!$D$40,IF(J1059=40,'Equivalencia BH-BMPT'!$D$41,IF(J1059=41,'Equivalencia BH-BMPT'!$D$42,IF(J1059=42,'Equivalencia BH-BMPT'!$D$43,IF(J1059=43,'Equivalencia BH-BMPT'!$D$44,IF(J1059=44,'Equivalencia BH-BMPT'!$D$45,IF(J1059=45,'Equivalencia BH-BMPT'!$D$46,"No ha seleccionado un número de programa")))))))))))))))))))))))))))))))))))))))))))))</f>
        <v>No ha seleccionado un número de programa</v>
      </c>
      <c r="L1059" s="23"/>
      <c r="M1059" s="18"/>
      <c r="N1059" s="27"/>
      <c r="O1059" s="24"/>
      <c r="P1059" s="92"/>
      <c r="Q1059" s="25"/>
      <c r="R1059" s="25"/>
      <c r="S1059" s="25"/>
      <c r="T1059" s="25">
        <f t="shared" si="54"/>
        <v>0</v>
      </c>
      <c r="U1059" s="25"/>
      <c r="V1059" s="26"/>
      <c r="W1059" s="26"/>
      <c r="X1059" s="26"/>
      <c r="Y1059" s="18"/>
      <c r="Z1059" s="18"/>
      <c r="AA1059" s="42"/>
      <c r="AB1059" s="18"/>
      <c r="AC1059" s="18"/>
      <c r="AD1059" s="18"/>
      <c r="AE1059" s="18"/>
      <c r="AF1059" s="43" t="e">
        <f t="shared" si="56"/>
        <v>#DIV/0!</v>
      </c>
      <c r="AG1059" s="44"/>
      <c r="AH1059" s="44" t="b">
        <f t="shared" si="55"/>
        <v>1</v>
      </c>
    </row>
    <row r="1060" spans="1:34" ht="44.25" customHeight="1" thickBot="1" x14ac:dyDescent="0.3">
      <c r="A1060" s="18"/>
      <c r="B1060" s="18"/>
      <c r="C1060" s="3"/>
      <c r="D1060" s="18"/>
      <c r="E1060" s="3" t="str">
        <f>IF(D1060=1,'Tipo '!$B$2,IF(D1060=2,'Tipo '!$B$3,IF(D1060=3,'Tipo '!$B$4,IF(D1060=4,'Tipo '!$B$5,IF(D1060=5,'Tipo '!$B$6,IF(D1060=6,'Tipo '!$B$7,IF(D1060=7,'Tipo '!$B$8,IF(D1060=8,'Tipo '!$B$9,IF(D1060=9,'Tipo '!$B$10,IF(D1060=10,'Tipo '!$B$11,IF(D1060=11,'Tipo '!$B$12,IF(D1060=12,'Tipo '!$B$13,IF(D1060=13,'Tipo '!$B$14,IF(D1060=14,'Tipo '!$B$15,IF(D1060=15,'Tipo '!$B$16,IF(D1060=16,'Tipo '!$B$17,IF(D1060=17,'Tipo '!$B$18,IF(D1060=18,'Tipo '!$B$19,IF(D1060=19,'Tipo '!$B$20,IF(D1060=20,'Tipo '!$B$21,"No ha seleccionado un tipo de contrato válido"))))))))))))))))))))</f>
        <v>No ha seleccionado un tipo de contrato válido</v>
      </c>
      <c r="F1060" s="3"/>
      <c r="G1060" s="3"/>
      <c r="H1060" s="22"/>
      <c r="I1060" s="22"/>
      <c r="J1060" s="8"/>
      <c r="K1060" s="41" t="str">
        <f>IF(J1060=1,'Equivalencia BH-BMPT'!$D$2,IF(J1060=2,'Equivalencia BH-BMPT'!$D$3,IF(J1060=3,'Equivalencia BH-BMPT'!$D$4,IF(J1060=4,'Equivalencia BH-BMPT'!$D$5,IF(J1060=5,'Equivalencia BH-BMPT'!$D$6,IF(J1060=6,'Equivalencia BH-BMPT'!$D$7,IF(J1060=7,'Equivalencia BH-BMPT'!$D$8,IF(J1060=8,'Equivalencia BH-BMPT'!$D$9,IF(J1060=9,'Equivalencia BH-BMPT'!$D$10,IF(J1060=10,'Equivalencia BH-BMPT'!$D$11,IF(J1060=11,'Equivalencia BH-BMPT'!$D$12,IF(J1060=12,'Equivalencia BH-BMPT'!$D$13,IF(J1060=13,'Equivalencia BH-BMPT'!$D$14,IF(J1060=14,'Equivalencia BH-BMPT'!$D$15,IF(J1060=15,'Equivalencia BH-BMPT'!$D$16,IF(J1060=16,'Equivalencia BH-BMPT'!$D$17,IF(J1060=17,'Equivalencia BH-BMPT'!$D$18,IF(J1060=18,'Equivalencia BH-BMPT'!$D$19,IF(J1060=19,'Equivalencia BH-BMPT'!$D$20,IF(J1060=20,'Equivalencia BH-BMPT'!$D$21,IF(J1060=21,'Equivalencia BH-BMPT'!$D$22,IF(J1060=22,'Equivalencia BH-BMPT'!$D$23,IF(J1060=23,'Equivalencia BH-BMPT'!#REF!,IF(J1060=24,'Equivalencia BH-BMPT'!$D$25,IF(J1060=25,'Equivalencia BH-BMPT'!$D$26,IF(J1060=26,'Equivalencia BH-BMPT'!$D$27,IF(J1060=27,'Equivalencia BH-BMPT'!$D$28,IF(J1060=28,'Equivalencia BH-BMPT'!$D$29,IF(J1060=29,'Equivalencia BH-BMPT'!$D$30,IF(J1060=30,'Equivalencia BH-BMPT'!$D$31,IF(J1060=31,'Equivalencia BH-BMPT'!$D$32,IF(J1060=32,'Equivalencia BH-BMPT'!$D$33,IF(J1060=33,'Equivalencia BH-BMPT'!$D$34,IF(J1060=34,'Equivalencia BH-BMPT'!$D$35,IF(J1060=35,'Equivalencia BH-BMPT'!$D$36,IF(J1060=36,'Equivalencia BH-BMPT'!$D$37,IF(J1060=37,'Equivalencia BH-BMPT'!$D$38,IF(J1060=38,'Equivalencia BH-BMPT'!#REF!,IF(J1060=39,'Equivalencia BH-BMPT'!$D$40,IF(J1060=40,'Equivalencia BH-BMPT'!$D$41,IF(J1060=41,'Equivalencia BH-BMPT'!$D$42,IF(J1060=42,'Equivalencia BH-BMPT'!$D$43,IF(J1060=43,'Equivalencia BH-BMPT'!$D$44,IF(J1060=44,'Equivalencia BH-BMPT'!$D$45,IF(J1060=45,'Equivalencia BH-BMPT'!$D$46,"No ha seleccionado un número de programa")))))))))))))))))))))))))))))))))))))))))))))</f>
        <v>No ha seleccionado un número de programa</v>
      </c>
      <c r="L1060" s="23"/>
      <c r="M1060" s="18"/>
      <c r="N1060" s="27"/>
      <c r="O1060" s="24"/>
      <c r="P1060" s="92"/>
      <c r="Q1060" s="25"/>
      <c r="R1060" s="25"/>
      <c r="S1060" s="25"/>
      <c r="T1060" s="25">
        <f t="shared" si="54"/>
        <v>0</v>
      </c>
      <c r="U1060" s="25"/>
      <c r="V1060" s="26"/>
      <c r="W1060" s="26"/>
      <c r="X1060" s="26"/>
      <c r="Y1060" s="18"/>
      <c r="Z1060" s="18"/>
      <c r="AA1060" s="42"/>
      <c r="AB1060" s="18"/>
      <c r="AC1060" s="18"/>
      <c r="AD1060" s="18"/>
      <c r="AE1060" s="18"/>
      <c r="AF1060" s="43" t="e">
        <f t="shared" si="56"/>
        <v>#DIV/0!</v>
      </c>
      <c r="AG1060" s="44"/>
      <c r="AH1060" s="44" t="b">
        <f t="shared" si="55"/>
        <v>1</v>
      </c>
    </row>
    <row r="1061" spans="1:34" ht="44.25" customHeight="1" thickBot="1" x14ac:dyDescent="0.3">
      <c r="A1061" s="18"/>
      <c r="B1061" s="18"/>
      <c r="C1061" s="3"/>
      <c r="D1061" s="18"/>
      <c r="E1061" s="3" t="str">
        <f>IF(D1061=1,'Tipo '!$B$2,IF(D1061=2,'Tipo '!$B$3,IF(D1061=3,'Tipo '!$B$4,IF(D1061=4,'Tipo '!$B$5,IF(D1061=5,'Tipo '!$B$6,IF(D1061=6,'Tipo '!$B$7,IF(D1061=7,'Tipo '!$B$8,IF(D1061=8,'Tipo '!$B$9,IF(D1061=9,'Tipo '!$B$10,IF(D1061=10,'Tipo '!$B$11,IF(D1061=11,'Tipo '!$B$12,IF(D1061=12,'Tipo '!$B$13,IF(D1061=13,'Tipo '!$B$14,IF(D1061=14,'Tipo '!$B$15,IF(D1061=15,'Tipo '!$B$16,IF(D1061=16,'Tipo '!$B$17,IF(D1061=17,'Tipo '!$B$18,IF(D1061=18,'Tipo '!$B$19,IF(D1061=19,'Tipo '!$B$20,IF(D1061=20,'Tipo '!$B$21,"No ha seleccionado un tipo de contrato válido"))))))))))))))))))))</f>
        <v>No ha seleccionado un tipo de contrato válido</v>
      </c>
      <c r="F1061" s="3"/>
      <c r="G1061" s="3"/>
      <c r="H1061" s="22"/>
      <c r="I1061" s="22"/>
      <c r="J1061" s="8"/>
      <c r="K1061" s="41" t="str">
        <f>IF(J1061=1,'Equivalencia BH-BMPT'!$D$2,IF(J1061=2,'Equivalencia BH-BMPT'!$D$3,IF(J1061=3,'Equivalencia BH-BMPT'!$D$4,IF(J1061=4,'Equivalencia BH-BMPT'!$D$5,IF(J1061=5,'Equivalencia BH-BMPT'!$D$6,IF(J1061=6,'Equivalencia BH-BMPT'!$D$7,IF(J1061=7,'Equivalencia BH-BMPT'!$D$8,IF(J1061=8,'Equivalencia BH-BMPT'!$D$9,IF(J1061=9,'Equivalencia BH-BMPT'!$D$10,IF(J1061=10,'Equivalencia BH-BMPT'!$D$11,IF(J1061=11,'Equivalencia BH-BMPT'!$D$12,IF(J1061=12,'Equivalencia BH-BMPT'!$D$13,IF(J1061=13,'Equivalencia BH-BMPT'!$D$14,IF(J1061=14,'Equivalencia BH-BMPT'!$D$15,IF(J1061=15,'Equivalencia BH-BMPT'!$D$16,IF(J1061=16,'Equivalencia BH-BMPT'!$D$17,IF(J1061=17,'Equivalencia BH-BMPT'!$D$18,IF(J1061=18,'Equivalencia BH-BMPT'!$D$19,IF(J1061=19,'Equivalencia BH-BMPT'!$D$20,IF(J1061=20,'Equivalencia BH-BMPT'!$D$21,IF(J1061=21,'Equivalencia BH-BMPT'!$D$22,IF(J1061=22,'Equivalencia BH-BMPT'!$D$23,IF(J1061=23,'Equivalencia BH-BMPT'!#REF!,IF(J1061=24,'Equivalencia BH-BMPT'!$D$25,IF(J1061=25,'Equivalencia BH-BMPT'!$D$26,IF(J1061=26,'Equivalencia BH-BMPT'!$D$27,IF(J1061=27,'Equivalencia BH-BMPT'!$D$28,IF(J1061=28,'Equivalencia BH-BMPT'!$D$29,IF(J1061=29,'Equivalencia BH-BMPT'!$D$30,IF(J1061=30,'Equivalencia BH-BMPT'!$D$31,IF(J1061=31,'Equivalencia BH-BMPT'!$D$32,IF(J1061=32,'Equivalencia BH-BMPT'!$D$33,IF(J1061=33,'Equivalencia BH-BMPT'!$D$34,IF(J1061=34,'Equivalencia BH-BMPT'!$D$35,IF(J1061=35,'Equivalencia BH-BMPT'!$D$36,IF(J1061=36,'Equivalencia BH-BMPT'!$D$37,IF(J1061=37,'Equivalencia BH-BMPT'!$D$38,IF(J1061=38,'Equivalencia BH-BMPT'!#REF!,IF(J1061=39,'Equivalencia BH-BMPT'!$D$40,IF(J1061=40,'Equivalencia BH-BMPT'!$D$41,IF(J1061=41,'Equivalencia BH-BMPT'!$D$42,IF(J1061=42,'Equivalencia BH-BMPT'!$D$43,IF(J1061=43,'Equivalencia BH-BMPT'!$D$44,IF(J1061=44,'Equivalencia BH-BMPT'!$D$45,IF(J1061=45,'Equivalencia BH-BMPT'!$D$46,"No ha seleccionado un número de programa")))))))))))))))))))))))))))))))))))))))))))))</f>
        <v>No ha seleccionado un número de programa</v>
      </c>
      <c r="L1061" s="23"/>
      <c r="M1061" s="18"/>
      <c r="N1061" s="27"/>
      <c r="O1061" s="24"/>
      <c r="P1061" s="92"/>
      <c r="Q1061" s="25"/>
      <c r="R1061" s="25"/>
      <c r="S1061" s="25"/>
      <c r="T1061" s="25">
        <f t="shared" si="54"/>
        <v>0</v>
      </c>
      <c r="U1061" s="25"/>
      <c r="V1061" s="26"/>
      <c r="W1061" s="26"/>
      <c r="X1061" s="26"/>
      <c r="Y1061" s="18"/>
      <c r="Z1061" s="18"/>
      <c r="AA1061" s="42"/>
      <c r="AB1061" s="18"/>
      <c r="AC1061" s="18"/>
      <c r="AD1061" s="18"/>
      <c r="AE1061" s="18"/>
      <c r="AF1061" s="43" t="e">
        <f t="shared" si="56"/>
        <v>#DIV/0!</v>
      </c>
      <c r="AG1061" s="44"/>
      <c r="AH1061" s="44" t="b">
        <f t="shared" si="55"/>
        <v>1</v>
      </c>
    </row>
    <row r="1062" spans="1:34" ht="44.25" customHeight="1" thickBot="1" x14ac:dyDescent="0.3">
      <c r="A1062" s="18"/>
      <c r="B1062" s="18"/>
      <c r="C1062" s="3"/>
      <c r="D1062" s="18"/>
      <c r="E1062" s="3" t="str">
        <f>IF(D1062=1,'Tipo '!$B$2,IF(D1062=2,'Tipo '!$B$3,IF(D1062=3,'Tipo '!$B$4,IF(D1062=4,'Tipo '!$B$5,IF(D1062=5,'Tipo '!$B$6,IF(D1062=6,'Tipo '!$B$7,IF(D1062=7,'Tipo '!$B$8,IF(D1062=8,'Tipo '!$B$9,IF(D1062=9,'Tipo '!$B$10,IF(D1062=10,'Tipo '!$B$11,IF(D1062=11,'Tipo '!$B$12,IF(D1062=12,'Tipo '!$B$13,IF(D1062=13,'Tipo '!$B$14,IF(D1062=14,'Tipo '!$B$15,IF(D1062=15,'Tipo '!$B$16,IF(D1062=16,'Tipo '!$B$17,IF(D1062=17,'Tipo '!$B$18,IF(D1062=18,'Tipo '!$B$19,IF(D1062=19,'Tipo '!$B$20,IF(D1062=20,'Tipo '!$B$21,"No ha seleccionado un tipo de contrato válido"))))))))))))))))))))</f>
        <v>No ha seleccionado un tipo de contrato válido</v>
      </c>
      <c r="F1062" s="3"/>
      <c r="G1062" s="3"/>
      <c r="H1062" s="22"/>
      <c r="I1062" s="22"/>
      <c r="J1062" s="8"/>
      <c r="K1062" s="41" t="str">
        <f>IF(J1062=1,'Equivalencia BH-BMPT'!$D$2,IF(J1062=2,'Equivalencia BH-BMPT'!$D$3,IF(J1062=3,'Equivalencia BH-BMPT'!$D$4,IF(J1062=4,'Equivalencia BH-BMPT'!$D$5,IF(J1062=5,'Equivalencia BH-BMPT'!$D$6,IF(J1062=6,'Equivalencia BH-BMPT'!$D$7,IF(J1062=7,'Equivalencia BH-BMPT'!$D$8,IF(J1062=8,'Equivalencia BH-BMPT'!$D$9,IF(J1062=9,'Equivalencia BH-BMPT'!$D$10,IF(J1062=10,'Equivalencia BH-BMPT'!$D$11,IF(J1062=11,'Equivalencia BH-BMPT'!$D$12,IF(J1062=12,'Equivalencia BH-BMPT'!$D$13,IF(J1062=13,'Equivalencia BH-BMPT'!$D$14,IF(J1062=14,'Equivalencia BH-BMPT'!$D$15,IF(J1062=15,'Equivalencia BH-BMPT'!$D$16,IF(J1062=16,'Equivalencia BH-BMPT'!$D$17,IF(J1062=17,'Equivalencia BH-BMPT'!$D$18,IF(J1062=18,'Equivalencia BH-BMPT'!$D$19,IF(J1062=19,'Equivalencia BH-BMPT'!$D$20,IF(J1062=20,'Equivalencia BH-BMPT'!$D$21,IF(J1062=21,'Equivalencia BH-BMPT'!$D$22,IF(J1062=22,'Equivalencia BH-BMPT'!$D$23,IF(J1062=23,'Equivalencia BH-BMPT'!#REF!,IF(J1062=24,'Equivalencia BH-BMPT'!$D$25,IF(J1062=25,'Equivalencia BH-BMPT'!$D$26,IF(J1062=26,'Equivalencia BH-BMPT'!$D$27,IF(J1062=27,'Equivalencia BH-BMPT'!$D$28,IF(J1062=28,'Equivalencia BH-BMPT'!$D$29,IF(J1062=29,'Equivalencia BH-BMPT'!$D$30,IF(J1062=30,'Equivalencia BH-BMPT'!$D$31,IF(J1062=31,'Equivalencia BH-BMPT'!$D$32,IF(J1062=32,'Equivalencia BH-BMPT'!$D$33,IF(J1062=33,'Equivalencia BH-BMPT'!$D$34,IF(J1062=34,'Equivalencia BH-BMPT'!$D$35,IF(J1062=35,'Equivalencia BH-BMPT'!$D$36,IF(J1062=36,'Equivalencia BH-BMPT'!$D$37,IF(J1062=37,'Equivalencia BH-BMPT'!$D$38,IF(J1062=38,'Equivalencia BH-BMPT'!#REF!,IF(J1062=39,'Equivalencia BH-BMPT'!$D$40,IF(J1062=40,'Equivalencia BH-BMPT'!$D$41,IF(J1062=41,'Equivalencia BH-BMPT'!$D$42,IF(J1062=42,'Equivalencia BH-BMPT'!$D$43,IF(J1062=43,'Equivalencia BH-BMPT'!$D$44,IF(J1062=44,'Equivalencia BH-BMPT'!$D$45,IF(J1062=45,'Equivalencia BH-BMPT'!$D$46,"No ha seleccionado un número de programa")))))))))))))))))))))))))))))))))))))))))))))</f>
        <v>No ha seleccionado un número de programa</v>
      </c>
      <c r="L1062" s="23"/>
      <c r="M1062" s="18"/>
      <c r="N1062" s="27"/>
      <c r="O1062" s="24"/>
      <c r="P1062" s="92"/>
      <c r="Q1062" s="25"/>
      <c r="R1062" s="25"/>
      <c r="S1062" s="25"/>
      <c r="T1062" s="25">
        <f t="shared" si="54"/>
        <v>0</v>
      </c>
      <c r="U1062" s="25"/>
      <c r="V1062" s="26"/>
      <c r="W1062" s="26"/>
      <c r="X1062" s="26"/>
      <c r="Y1062" s="18"/>
      <c r="Z1062" s="18"/>
      <c r="AA1062" s="42"/>
      <c r="AB1062" s="18"/>
      <c r="AC1062" s="18"/>
      <c r="AD1062" s="18"/>
      <c r="AE1062" s="18"/>
      <c r="AF1062" s="43" t="e">
        <f t="shared" si="56"/>
        <v>#DIV/0!</v>
      </c>
      <c r="AG1062" s="44"/>
      <c r="AH1062" s="44" t="b">
        <f t="shared" si="55"/>
        <v>1</v>
      </c>
    </row>
    <row r="1063" spans="1:34" ht="44.25" customHeight="1" thickBot="1" x14ac:dyDescent="0.3">
      <c r="A1063" s="18"/>
      <c r="B1063" s="18"/>
      <c r="C1063" s="3"/>
      <c r="D1063" s="18"/>
      <c r="E1063" s="3" t="str">
        <f>IF(D1063=1,'Tipo '!$B$2,IF(D1063=2,'Tipo '!$B$3,IF(D1063=3,'Tipo '!$B$4,IF(D1063=4,'Tipo '!$B$5,IF(D1063=5,'Tipo '!$B$6,IF(D1063=6,'Tipo '!$B$7,IF(D1063=7,'Tipo '!$B$8,IF(D1063=8,'Tipo '!$B$9,IF(D1063=9,'Tipo '!$B$10,IF(D1063=10,'Tipo '!$B$11,IF(D1063=11,'Tipo '!$B$12,IF(D1063=12,'Tipo '!$B$13,IF(D1063=13,'Tipo '!$B$14,IF(D1063=14,'Tipo '!$B$15,IF(D1063=15,'Tipo '!$B$16,IF(D1063=16,'Tipo '!$B$17,IF(D1063=17,'Tipo '!$B$18,IF(D1063=18,'Tipo '!$B$19,IF(D1063=19,'Tipo '!$B$20,IF(D1063=20,'Tipo '!$B$21,"No ha seleccionado un tipo de contrato válido"))))))))))))))))))))</f>
        <v>No ha seleccionado un tipo de contrato válido</v>
      </c>
      <c r="F1063" s="3"/>
      <c r="G1063" s="3"/>
      <c r="H1063" s="22"/>
      <c r="I1063" s="22"/>
      <c r="J1063" s="8"/>
      <c r="K1063" s="41" t="str">
        <f>IF(J1063=1,'Equivalencia BH-BMPT'!$D$2,IF(J1063=2,'Equivalencia BH-BMPT'!$D$3,IF(J1063=3,'Equivalencia BH-BMPT'!$D$4,IF(J1063=4,'Equivalencia BH-BMPT'!$D$5,IF(J1063=5,'Equivalencia BH-BMPT'!$D$6,IF(J1063=6,'Equivalencia BH-BMPT'!$D$7,IF(J1063=7,'Equivalencia BH-BMPT'!$D$8,IF(J1063=8,'Equivalencia BH-BMPT'!$D$9,IF(J1063=9,'Equivalencia BH-BMPT'!$D$10,IF(J1063=10,'Equivalencia BH-BMPT'!$D$11,IF(J1063=11,'Equivalencia BH-BMPT'!$D$12,IF(J1063=12,'Equivalencia BH-BMPT'!$D$13,IF(J1063=13,'Equivalencia BH-BMPT'!$D$14,IF(J1063=14,'Equivalencia BH-BMPT'!$D$15,IF(J1063=15,'Equivalencia BH-BMPT'!$D$16,IF(J1063=16,'Equivalencia BH-BMPT'!$D$17,IF(J1063=17,'Equivalencia BH-BMPT'!$D$18,IF(J1063=18,'Equivalencia BH-BMPT'!$D$19,IF(J1063=19,'Equivalencia BH-BMPT'!$D$20,IF(J1063=20,'Equivalencia BH-BMPT'!$D$21,IF(J1063=21,'Equivalencia BH-BMPT'!$D$22,IF(J1063=22,'Equivalencia BH-BMPT'!$D$23,IF(J1063=23,'Equivalencia BH-BMPT'!#REF!,IF(J1063=24,'Equivalencia BH-BMPT'!$D$25,IF(J1063=25,'Equivalencia BH-BMPT'!$D$26,IF(J1063=26,'Equivalencia BH-BMPT'!$D$27,IF(J1063=27,'Equivalencia BH-BMPT'!$D$28,IF(J1063=28,'Equivalencia BH-BMPT'!$D$29,IF(J1063=29,'Equivalencia BH-BMPT'!$D$30,IF(J1063=30,'Equivalencia BH-BMPT'!$D$31,IF(J1063=31,'Equivalencia BH-BMPT'!$D$32,IF(J1063=32,'Equivalencia BH-BMPT'!$D$33,IF(J1063=33,'Equivalencia BH-BMPT'!$D$34,IF(J1063=34,'Equivalencia BH-BMPT'!$D$35,IF(J1063=35,'Equivalencia BH-BMPT'!$D$36,IF(J1063=36,'Equivalencia BH-BMPT'!$D$37,IF(J1063=37,'Equivalencia BH-BMPT'!$D$38,IF(J1063=38,'Equivalencia BH-BMPT'!#REF!,IF(J1063=39,'Equivalencia BH-BMPT'!$D$40,IF(J1063=40,'Equivalencia BH-BMPT'!$D$41,IF(J1063=41,'Equivalencia BH-BMPT'!$D$42,IF(J1063=42,'Equivalencia BH-BMPT'!$D$43,IF(J1063=43,'Equivalencia BH-BMPT'!$D$44,IF(J1063=44,'Equivalencia BH-BMPT'!$D$45,IF(J1063=45,'Equivalencia BH-BMPT'!$D$46,"No ha seleccionado un número de programa")))))))))))))))))))))))))))))))))))))))))))))</f>
        <v>No ha seleccionado un número de programa</v>
      </c>
      <c r="L1063" s="23"/>
      <c r="M1063" s="18"/>
      <c r="N1063" s="27"/>
      <c r="O1063" s="24"/>
      <c r="P1063" s="92"/>
      <c r="Q1063" s="25"/>
      <c r="R1063" s="25"/>
      <c r="S1063" s="25"/>
      <c r="T1063" s="25">
        <f t="shared" si="54"/>
        <v>0</v>
      </c>
      <c r="U1063" s="25"/>
      <c r="V1063" s="26"/>
      <c r="W1063" s="26"/>
      <c r="X1063" s="26"/>
      <c r="Y1063" s="18"/>
      <c r="Z1063" s="18"/>
      <c r="AA1063" s="42"/>
      <c r="AB1063" s="18"/>
      <c r="AC1063" s="18"/>
      <c r="AD1063" s="18"/>
      <c r="AE1063" s="18"/>
      <c r="AF1063" s="43" t="e">
        <f t="shared" si="56"/>
        <v>#DIV/0!</v>
      </c>
      <c r="AG1063" s="44"/>
      <c r="AH1063" s="44" t="b">
        <f t="shared" si="55"/>
        <v>1</v>
      </c>
    </row>
    <row r="1064" spans="1:34" ht="44.25" customHeight="1" thickBot="1" x14ac:dyDescent="0.3">
      <c r="A1064" s="18"/>
      <c r="B1064" s="18"/>
      <c r="C1064" s="3"/>
      <c r="D1064" s="18"/>
      <c r="E1064" s="3" t="str">
        <f>IF(D1064=1,'Tipo '!$B$2,IF(D1064=2,'Tipo '!$B$3,IF(D1064=3,'Tipo '!$B$4,IF(D1064=4,'Tipo '!$B$5,IF(D1064=5,'Tipo '!$B$6,IF(D1064=6,'Tipo '!$B$7,IF(D1064=7,'Tipo '!$B$8,IF(D1064=8,'Tipo '!$B$9,IF(D1064=9,'Tipo '!$B$10,IF(D1064=10,'Tipo '!$B$11,IF(D1064=11,'Tipo '!$B$12,IF(D1064=12,'Tipo '!$B$13,IF(D1064=13,'Tipo '!$B$14,IF(D1064=14,'Tipo '!$B$15,IF(D1064=15,'Tipo '!$B$16,IF(D1064=16,'Tipo '!$B$17,IF(D1064=17,'Tipo '!$B$18,IF(D1064=18,'Tipo '!$B$19,IF(D1064=19,'Tipo '!$B$20,IF(D1064=20,'Tipo '!$B$21,"No ha seleccionado un tipo de contrato válido"))))))))))))))))))))</f>
        <v>No ha seleccionado un tipo de contrato válido</v>
      </c>
      <c r="F1064" s="3"/>
      <c r="G1064" s="3"/>
      <c r="H1064" s="22"/>
      <c r="I1064" s="22"/>
      <c r="J1064" s="8"/>
      <c r="K1064" s="41" t="str">
        <f>IF(J1064=1,'Equivalencia BH-BMPT'!$D$2,IF(J1064=2,'Equivalencia BH-BMPT'!$D$3,IF(J1064=3,'Equivalencia BH-BMPT'!$D$4,IF(J1064=4,'Equivalencia BH-BMPT'!$D$5,IF(J1064=5,'Equivalencia BH-BMPT'!$D$6,IF(J1064=6,'Equivalencia BH-BMPT'!$D$7,IF(J1064=7,'Equivalencia BH-BMPT'!$D$8,IF(J1064=8,'Equivalencia BH-BMPT'!$D$9,IF(J1064=9,'Equivalencia BH-BMPT'!$D$10,IF(J1064=10,'Equivalencia BH-BMPT'!$D$11,IF(J1064=11,'Equivalencia BH-BMPT'!$D$12,IF(J1064=12,'Equivalencia BH-BMPT'!$D$13,IF(J1064=13,'Equivalencia BH-BMPT'!$D$14,IF(J1064=14,'Equivalencia BH-BMPT'!$D$15,IF(J1064=15,'Equivalencia BH-BMPT'!$D$16,IF(J1064=16,'Equivalencia BH-BMPT'!$D$17,IF(J1064=17,'Equivalencia BH-BMPT'!$D$18,IF(J1064=18,'Equivalencia BH-BMPT'!$D$19,IF(J1064=19,'Equivalencia BH-BMPT'!$D$20,IF(J1064=20,'Equivalencia BH-BMPT'!$D$21,IF(J1064=21,'Equivalencia BH-BMPT'!$D$22,IF(J1064=22,'Equivalencia BH-BMPT'!$D$23,IF(J1064=23,'Equivalencia BH-BMPT'!#REF!,IF(J1064=24,'Equivalencia BH-BMPT'!$D$25,IF(J1064=25,'Equivalencia BH-BMPT'!$D$26,IF(J1064=26,'Equivalencia BH-BMPT'!$D$27,IF(J1064=27,'Equivalencia BH-BMPT'!$D$28,IF(J1064=28,'Equivalencia BH-BMPT'!$D$29,IF(J1064=29,'Equivalencia BH-BMPT'!$D$30,IF(J1064=30,'Equivalencia BH-BMPT'!$D$31,IF(J1064=31,'Equivalencia BH-BMPT'!$D$32,IF(J1064=32,'Equivalencia BH-BMPT'!$D$33,IF(J1064=33,'Equivalencia BH-BMPT'!$D$34,IF(J1064=34,'Equivalencia BH-BMPT'!$D$35,IF(J1064=35,'Equivalencia BH-BMPT'!$D$36,IF(J1064=36,'Equivalencia BH-BMPT'!$D$37,IF(J1064=37,'Equivalencia BH-BMPT'!$D$38,IF(J1064=38,'Equivalencia BH-BMPT'!#REF!,IF(J1064=39,'Equivalencia BH-BMPT'!$D$40,IF(J1064=40,'Equivalencia BH-BMPT'!$D$41,IF(J1064=41,'Equivalencia BH-BMPT'!$D$42,IF(J1064=42,'Equivalencia BH-BMPT'!$D$43,IF(J1064=43,'Equivalencia BH-BMPT'!$D$44,IF(J1064=44,'Equivalencia BH-BMPT'!$D$45,IF(J1064=45,'Equivalencia BH-BMPT'!$D$46,"No ha seleccionado un número de programa")))))))))))))))))))))))))))))))))))))))))))))</f>
        <v>No ha seleccionado un número de programa</v>
      </c>
      <c r="L1064" s="23"/>
      <c r="M1064" s="18"/>
      <c r="N1064" s="27"/>
      <c r="O1064" s="24"/>
      <c r="P1064" s="92"/>
      <c r="Q1064" s="25"/>
      <c r="R1064" s="25"/>
      <c r="S1064" s="25"/>
      <c r="T1064" s="25">
        <f t="shared" si="54"/>
        <v>0</v>
      </c>
      <c r="U1064" s="25"/>
      <c r="V1064" s="26"/>
      <c r="W1064" s="26"/>
      <c r="X1064" s="26"/>
      <c r="Y1064" s="18"/>
      <c r="Z1064" s="18"/>
      <c r="AA1064" s="42"/>
      <c r="AB1064" s="18"/>
      <c r="AC1064" s="18"/>
      <c r="AD1064" s="18"/>
      <c r="AE1064" s="18"/>
      <c r="AF1064" s="43" t="e">
        <f t="shared" si="56"/>
        <v>#DIV/0!</v>
      </c>
      <c r="AG1064" s="44"/>
      <c r="AH1064" s="44" t="b">
        <f t="shared" si="55"/>
        <v>1</v>
      </c>
    </row>
    <row r="1065" spans="1:34" ht="44.25" customHeight="1" thickBot="1" x14ac:dyDescent="0.3">
      <c r="A1065" s="18"/>
      <c r="B1065" s="18"/>
      <c r="C1065" s="3"/>
      <c r="D1065" s="18"/>
      <c r="E1065" s="3" t="str">
        <f>IF(D1065=1,'Tipo '!$B$2,IF(D1065=2,'Tipo '!$B$3,IF(D1065=3,'Tipo '!$B$4,IF(D1065=4,'Tipo '!$B$5,IF(D1065=5,'Tipo '!$B$6,IF(D1065=6,'Tipo '!$B$7,IF(D1065=7,'Tipo '!$B$8,IF(D1065=8,'Tipo '!$B$9,IF(D1065=9,'Tipo '!$B$10,IF(D1065=10,'Tipo '!$B$11,IF(D1065=11,'Tipo '!$B$12,IF(D1065=12,'Tipo '!$B$13,IF(D1065=13,'Tipo '!$B$14,IF(D1065=14,'Tipo '!$B$15,IF(D1065=15,'Tipo '!$B$16,IF(D1065=16,'Tipo '!$B$17,IF(D1065=17,'Tipo '!$B$18,IF(D1065=18,'Tipo '!$B$19,IF(D1065=19,'Tipo '!$B$20,IF(D1065=20,'Tipo '!$B$21,"No ha seleccionado un tipo de contrato válido"))))))))))))))))))))</f>
        <v>No ha seleccionado un tipo de contrato válido</v>
      </c>
      <c r="F1065" s="3"/>
      <c r="G1065" s="3"/>
      <c r="H1065" s="22"/>
      <c r="I1065" s="22"/>
      <c r="J1065" s="8"/>
      <c r="K1065" s="41" t="str">
        <f>IF(J1065=1,'Equivalencia BH-BMPT'!$D$2,IF(J1065=2,'Equivalencia BH-BMPT'!$D$3,IF(J1065=3,'Equivalencia BH-BMPT'!$D$4,IF(J1065=4,'Equivalencia BH-BMPT'!$D$5,IF(J1065=5,'Equivalencia BH-BMPT'!$D$6,IF(J1065=6,'Equivalencia BH-BMPT'!$D$7,IF(J1065=7,'Equivalencia BH-BMPT'!$D$8,IF(J1065=8,'Equivalencia BH-BMPT'!$D$9,IF(J1065=9,'Equivalencia BH-BMPT'!$D$10,IF(J1065=10,'Equivalencia BH-BMPT'!$D$11,IF(J1065=11,'Equivalencia BH-BMPT'!$D$12,IF(J1065=12,'Equivalencia BH-BMPT'!$D$13,IF(J1065=13,'Equivalencia BH-BMPT'!$D$14,IF(J1065=14,'Equivalencia BH-BMPT'!$D$15,IF(J1065=15,'Equivalencia BH-BMPT'!$D$16,IF(J1065=16,'Equivalencia BH-BMPT'!$D$17,IF(J1065=17,'Equivalencia BH-BMPT'!$D$18,IF(J1065=18,'Equivalencia BH-BMPT'!$D$19,IF(J1065=19,'Equivalencia BH-BMPT'!$D$20,IF(J1065=20,'Equivalencia BH-BMPT'!$D$21,IF(J1065=21,'Equivalencia BH-BMPT'!$D$22,IF(J1065=22,'Equivalencia BH-BMPT'!$D$23,IF(J1065=23,'Equivalencia BH-BMPT'!#REF!,IF(J1065=24,'Equivalencia BH-BMPT'!$D$25,IF(J1065=25,'Equivalencia BH-BMPT'!$D$26,IF(J1065=26,'Equivalencia BH-BMPT'!$D$27,IF(J1065=27,'Equivalencia BH-BMPT'!$D$28,IF(J1065=28,'Equivalencia BH-BMPT'!$D$29,IF(J1065=29,'Equivalencia BH-BMPT'!$D$30,IF(J1065=30,'Equivalencia BH-BMPT'!$D$31,IF(J1065=31,'Equivalencia BH-BMPT'!$D$32,IF(J1065=32,'Equivalencia BH-BMPT'!$D$33,IF(J1065=33,'Equivalencia BH-BMPT'!$D$34,IF(J1065=34,'Equivalencia BH-BMPT'!$D$35,IF(J1065=35,'Equivalencia BH-BMPT'!$D$36,IF(J1065=36,'Equivalencia BH-BMPT'!$D$37,IF(J1065=37,'Equivalencia BH-BMPT'!$D$38,IF(J1065=38,'Equivalencia BH-BMPT'!#REF!,IF(J1065=39,'Equivalencia BH-BMPT'!$D$40,IF(J1065=40,'Equivalencia BH-BMPT'!$D$41,IF(J1065=41,'Equivalencia BH-BMPT'!$D$42,IF(J1065=42,'Equivalencia BH-BMPT'!$D$43,IF(J1065=43,'Equivalencia BH-BMPT'!$D$44,IF(J1065=44,'Equivalencia BH-BMPT'!$D$45,IF(J1065=45,'Equivalencia BH-BMPT'!$D$46,"No ha seleccionado un número de programa")))))))))))))))))))))))))))))))))))))))))))))</f>
        <v>No ha seleccionado un número de programa</v>
      </c>
      <c r="L1065" s="23"/>
      <c r="M1065" s="18"/>
      <c r="N1065" s="27"/>
      <c r="O1065" s="24"/>
      <c r="P1065" s="92"/>
      <c r="Q1065" s="25"/>
      <c r="R1065" s="25"/>
      <c r="S1065" s="25"/>
      <c r="T1065" s="25">
        <f t="shared" si="54"/>
        <v>0</v>
      </c>
      <c r="U1065" s="25"/>
      <c r="V1065" s="26"/>
      <c r="W1065" s="26"/>
      <c r="X1065" s="26"/>
      <c r="Y1065" s="18"/>
      <c r="Z1065" s="18"/>
      <c r="AA1065" s="42"/>
      <c r="AB1065" s="18"/>
      <c r="AC1065" s="18"/>
      <c r="AD1065" s="18"/>
      <c r="AE1065" s="18"/>
      <c r="AF1065" s="43" t="e">
        <f t="shared" si="56"/>
        <v>#DIV/0!</v>
      </c>
      <c r="AG1065" s="44"/>
      <c r="AH1065" s="44" t="b">
        <f t="shared" si="55"/>
        <v>1</v>
      </c>
    </row>
    <row r="1066" spans="1:34" ht="44.25" customHeight="1" thickBot="1" x14ac:dyDescent="0.3">
      <c r="A1066" s="18"/>
      <c r="B1066" s="18"/>
      <c r="C1066" s="3"/>
      <c r="D1066" s="18"/>
      <c r="E1066" s="3" t="str">
        <f>IF(D1066=1,'Tipo '!$B$2,IF(D1066=2,'Tipo '!$B$3,IF(D1066=3,'Tipo '!$B$4,IF(D1066=4,'Tipo '!$B$5,IF(D1066=5,'Tipo '!$B$6,IF(D1066=6,'Tipo '!$B$7,IF(D1066=7,'Tipo '!$B$8,IF(D1066=8,'Tipo '!$B$9,IF(D1066=9,'Tipo '!$B$10,IF(D1066=10,'Tipo '!$B$11,IF(D1066=11,'Tipo '!$B$12,IF(D1066=12,'Tipo '!$B$13,IF(D1066=13,'Tipo '!$B$14,IF(D1066=14,'Tipo '!$B$15,IF(D1066=15,'Tipo '!$B$16,IF(D1066=16,'Tipo '!$B$17,IF(D1066=17,'Tipo '!$B$18,IF(D1066=18,'Tipo '!$B$19,IF(D1066=19,'Tipo '!$B$20,IF(D1066=20,'Tipo '!$B$21,"No ha seleccionado un tipo de contrato válido"))))))))))))))))))))</f>
        <v>No ha seleccionado un tipo de contrato válido</v>
      </c>
      <c r="F1066" s="3"/>
      <c r="G1066" s="3"/>
      <c r="H1066" s="22"/>
      <c r="I1066" s="22"/>
      <c r="J1066" s="8"/>
      <c r="K1066" s="41" t="str">
        <f>IF(J1066=1,'Equivalencia BH-BMPT'!$D$2,IF(J1066=2,'Equivalencia BH-BMPT'!$D$3,IF(J1066=3,'Equivalencia BH-BMPT'!$D$4,IF(J1066=4,'Equivalencia BH-BMPT'!$D$5,IF(J1066=5,'Equivalencia BH-BMPT'!$D$6,IF(J1066=6,'Equivalencia BH-BMPT'!$D$7,IF(J1066=7,'Equivalencia BH-BMPT'!$D$8,IF(J1066=8,'Equivalencia BH-BMPT'!$D$9,IF(J1066=9,'Equivalencia BH-BMPT'!$D$10,IF(J1066=10,'Equivalencia BH-BMPT'!$D$11,IF(J1066=11,'Equivalencia BH-BMPT'!$D$12,IF(J1066=12,'Equivalencia BH-BMPT'!$D$13,IF(J1066=13,'Equivalencia BH-BMPT'!$D$14,IF(J1066=14,'Equivalencia BH-BMPT'!$D$15,IF(J1066=15,'Equivalencia BH-BMPT'!$D$16,IF(J1066=16,'Equivalencia BH-BMPT'!$D$17,IF(J1066=17,'Equivalencia BH-BMPT'!$D$18,IF(J1066=18,'Equivalencia BH-BMPT'!$D$19,IF(J1066=19,'Equivalencia BH-BMPT'!$D$20,IF(J1066=20,'Equivalencia BH-BMPT'!$D$21,IF(J1066=21,'Equivalencia BH-BMPT'!$D$22,IF(J1066=22,'Equivalencia BH-BMPT'!$D$23,IF(J1066=23,'Equivalencia BH-BMPT'!#REF!,IF(J1066=24,'Equivalencia BH-BMPT'!$D$25,IF(J1066=25,'Equivalencia BH-BMPT'!$D$26,IF(J1066=26,'Equivalencia BH-BMPT'!$D$27,IF(J1066=27,'Equivalencia BH-BMPT'!$D$28,IF(J1066=28,'Equivalencia BH-BMPT'!$D$29,IF(J1066=29,'Equivalencia BH-BMPT'!$D$30,IF(J1066=30,'Equivalencia BH-BMPT'!$D$31,IF(J1066=31,'Equivalencia BH-BMPT'!$D$32,IF(J1066=32,'Equivalencia BH-BMPT'!$D$33,IF(J1066=33,'Equivalencia BH-BMPT'!$D$34,IF(J1066=34,'Equivalencia BH-BMPT'!$D$35,IF(J1066=35,'Equivalencia BH-BMPT'!$D$36,IF(J1066=36,'Equivalencia BH-BMPT'!$D$37,IF(J1066=37,'Equivalencia BH-BMPT'!$D$38,IF(J1066=38,'Equivalencia BH-BMPT'!#REF!,IF(J1066=39,'Equivalencia BH-BMPT'!$D$40,IF(J1066=40,'Equivalencia BH-BMPT'!$D$41,IF(J1066=41,'Equivalencia BH-BMPT'!$D$42,IF(J1066=42,'Equivalencia BH-BMPT'!$D$43,IF(J1066=43,'Equivalencia BH-BMPT'!$D$44,IF(J1066=44,'Equivalencia BH-BMPT'!$D$45,IF(J1066=45,'Equivalencia BH-BMPT'!$D$46,"No ha seleccionado un número de programa")))))))))))))))))))))))))))))))))))))))))))))</f>
        <v>No ha seleccionado un número de programa</v>
      </c>
      <c r="L1066" s="23"/>
      <c r="M1066" s="18"/>
      <c r="N1066" s="27"/>
      <c r="O1066" s="24"/>
      <c r="P1066" s="92"/>
      <c r="Q1066" s="25"/>
      <c r="R1066" s="25"/>
      <c r="S1066" s="25"/>
      <c r="T1066" s="25">
        <f t="shared" si="54"/>
        <v>0</v>
      </c>
      <c r="U1066" s="25"/>
      <c r="V1066" s="26"/>
      <c r="W1066" s="26"/>
      <c r="X1066" s="26"/>
      <c r="Y1066" s="18"/>
      <c r="Z1066" s="18"/>
      <c r="AA1066" s="42"/>
      <c r="AB1066" s="18"/>
      <c r="AC1066" s="18"/>
      <c r="AD1066" s="18"/>
      <c r="AE1066" s="18"/>
      <c r="AF1066" s="43" t="e">
        <f t="shared" si="56"/>
        <v>#DIV/0!</v>
      </c>
      <c r="AG1066" s="44"/>
      <c r="AH1066" s="44" t="b">
        <f t="shared" si="55"/>
        <v>1</v>
      </c>
    </row>
    <row r="1067" spans="1:34" ht="44.25" customHeight="1" thickBot="1" x14ac:dyDescent="0.3">
      <c r="A1067" s="18"/>
      <c r="B1067" s="18"/>
      <c r="C1067" s="3"/>
      <c r="D1067" s="18"/>
      <c r="E1067" s="3" t="str">
        <f>IF(D1067=1,'Tipo '!$B$2,IF(D1067=2,'Tipo '!$B$3,IF(D1067=3,'Tipo '!$B$4,IF(D1067=4,'Tipo '!$B$5,IF(D1067=5,'Tipo '!$B$6,IF(D1067=6,'Tipo '!$B$7,IF(D1067=7,'Tipo '!$B$8,IF(D1067=8,'Tipo '!$B$9,IF(D1067=9,'Tipo '!$B$10,IF(D1067=10,'Tipo '!$B$11,IF(D1067=11,'Tipo '!$B$12,IF(D1067=12,'Tipo '!$B$13,IF(D1067=13,'Tipo '!$B$14,IF(D1067=14,'Tipo '!$B$15,IF(D1067=15,'Tipo '!$B$16,IF(D1067=16,'Tipo '!$B$17,IF(D1067=17,'Tipo '!$B$18,IF(D1067=18,'Tipo '!$B$19,IF(D1067=19,'Tipo '!$B$20,IF(D1067=20,'Tipo '!$B$21,"No ha seleccionado un tipo de contrato válido"))))))))))))))))))))</f>
        <v>No ha seleccionado un tipo de contrato válido</v>
      </c>
      <c r="F1067" s="3"/>
      <c r="G1067" s="3"/>
      <c r="H1067" s="22"/>
      <c r="I1067" s="22"/>
      <c r="J1067" s="8"/>
      <c r="K1067" s="41" t="str">
        <f>IF(J1067=1,'Equivalencia BH-BMPT'!$D$2,IF(J1067=2,'Equivalencia BH-BMPT'!$D$3,IF(J1067=3,'Equivalencia BH-BMPT'!$D$4,IF(J1067=4,'Equivalencia BH-BMPT'!$D$5,IF(J1067=5,'Equivalencia BH-BMPT'!$D$6,IF(J1067=6,'Equivalencia BH-BMPT'!$D$7,IF(J1067=7,'Equivalencia BH-BMPT'!$D$8,IF(J1067=8,'Equivalencia BH-BMPT'!$D$9,IF(J1067=9,'Equivalencia BH-BMPT'!$D$10,IF(J1067=10,'Equivalencia BH-BMPT'!$D$11,IF(J1067=11,'Equivalencia BH-BMPT'!$D$12,IF(J1067=12,'Equivalencia BH-BMPT'!$D$13,IF(J1067=13,'Equivalencia BH-BMPT'!$D$14,IF(J1067=14,'Equivalencia BH-BMPT'!$D$15,IF(J1067=15,'Equivalencia BH-BMPT'!$D$16,IF(J1067=16,'Equivalencia BH-BMPT'!$D$17,IF(J1067=17,'Equivalencia BH-BMPT'!$D$18,IF(J1067=18,'Equivalencia BH-BMPT'!$D$19,IF(J1067=19,'Equivalencia BH-BMPT'!$D$20,IF(J1067=20,'Equivalencia BH-BMPT'!$D$21,IF(J1067=21,'Equivalencia BH-BMPT'!$D$22,IF(J1067=22,'Equivalencia BH-BMPT'!$D$23,IF(J1067=23,'Equivalencia BH-BMPT'!#REF!,IF(J1067=24,'Equivalencia BH-BMPT'!$D$25,IF(J1067=25,'Equivalencia BH-BMPT'!$D$26,IF(J1067=26,'Equivalencia BH-BMPT'!$D$27,IF(J1067=27,'Equivalencia BH-BMPT'!$D$28,IF(J1067=28,'Equivalencia BH-BMPT'!$D$29,IF(J1067=29,'Equivalencia BH-BMPT'!$D$30,IF(J1067=30,'Equivalencia BH-BMPT'!$D$31,IF(J1067=31,'Equivalencia BH-BMPT'!$D$32,IF(J1067=32,'Equivalencia BH-BMPT'!$D$33,IF(J1067=33,'Equivalencia BH-BMPT'!$D$34,IF(J1067=34,'Equivalencia BH-BMPT'!$D$35,IF(J1067=35,'Equivalencia BH-BMPT'!$D$36,IF(J1067=36,'Equivalencia BH-BMPT'!$D$37,IF(J1067=37,'Equivalencia BH-BMPT'!$D$38,IF(J1067=38,'Equivalencia BH-BMPT'!#REF!,IF(J1067=39,'Equivalencia BH-BMPT'!$D$40,IF(J1067=40,'Equivalencia BH-BMPT'!$D$41,IF(J1067=41,'Equivalencia BH-BMPT'!$D$42,IF(J1067=42,'Equivalencia BH-BMPT'!$D$43,IF(J1067=43,'Equivalencia BH-BMPT'!$D$44,IF(J1067=44,'Equivalencia BH-BMPT'!$D$45,IF(J1067=45,'Equivalencia BH-BMPT'!$D$46,"No ha seleccionado un número de programa")))))))))))))))))))))))))))))))))))))))))))))</f>
        <v>No ha seleccionado un número de programa</v>
      </c>
      <c r="L1067" s="23"/>
      <c r="M1067" s="18"/>
      <c r="N1067" s="27"/>
      <c r="O1067" s="24"/>
      <c r="P1067" s="92"/>
      <c r="Q1067" s="25"/>
      <c r="R1067" s="25"/>
      <c r="S1067" s="25"/>
      <c r="T1067" s="25">
        <f t="shared" si="54"/>
        <v>0</v>
      </c>
      <c r="U1067" s="25"/>
      <c r="V1067" s="26"/>
      <c r="W1067" s="26"/>
      <c r="X1067" s="26"/>
      <c r="Y1067" s="18"/>
      <c r="Z1067" s="18"/>
      <c r="AA1067" s="42"/>
      <c r="AB1067" s="18"/>
      <c r="AC1067" s="18"/>
      <c r="AD1067" s="18"/>
      <c r="AE1067" s="18"/>
      <c r="AF1067" s="43" t="e">
        <f t="shared" si="56"/>
        <v>#DIV/0!</v>
      </c>
      <c r="AG1067" s="44"/>
      <c r="AH1067" s="44" t="b">
        <f t="shared" si="55"/>
        <v>1</v>
      </c>
    </row>
    <row r="1068" spans="1:34" ht="44.25" customHeight="1" thickBot="1" x14ac:dyDescent="0.3">
      <c r="A1068" s="18"/>
      <c r="B1068" s="18"/>
      <c r="C1068" s="3"/>
      <c r="D1068" s="18"/>
      <c r="E1068" s="3" t="str">
        <f>IF(D1068=1,'Tipo '!$B$2,IF(D1068=2,'Tipo '!$B$3,IF(D1068=3,'Tipo '!$B$4,IF(D1068=4,'Tipo '!$B$5,IF(D1068=5,'Tipo '!$B$6,IF(D1068=6,'Tipo '!$B$7,IF(D1068=7,'Tipo '!$B$8,IF(D1068=8,'Tipo '!$B$9,IF(D1068=9,'Tipo '!$B$10,IF(D1068=10,'Tipo '!$B$11,IF(D1068=11,'Tipo '!$B$12,IF(D1068=12,'Tipo '!$B$13,IF(D1068=13,'Tipo '!$B$14,IF(D1068=14,'Tipo '!$B$15,IF(D1068=15,'Tipo '!$B$16,IF(D1068=16,'Tipo '!$B$17,IF(D1068=17,'Tipo '!$B$18,IF(D1068=18,'Tipo '!$B$19,IF(D1068=19,'Tipo '!$B$20,IF(D1068=20,'Tipo '!$B$21,"No ha seleccionado un tipo de contrato válido"))))))))))))))))))))</f>
        <v>No ha seleccionado un tipo de contrato válido</v>
      </c>
      <c r="F1068" s="3"/>
      <c r="G1068" s="3"/>
      <c r="H1068" s="22"/>
      <c r="I1068" s="22"/>
      <c r="J1068" s="8"/>
      <c r="K1068" s="41" t="str">
        <f>IF(J1068=1,'Equivalencia BH-BMPT'!$D$2,IF(J1068=2,'Equivalencia BH-BMPT'!$D$3,IF(J1068=3,'Equivalencia BH-BMPT'!$D$4,IF(J1068=4,'Equivalencia BH-BMPT'!$D$5,IF(J1068=5,'Equivalencia BH-BMPT'!$D$6,IF(J1068=6,'Equivalencia BH-BMPT'!$D$7,IF(J1068=7,'Equivalencia BH-BMPT'!$D$8,IF(J1068=8,'Equivalencia BH-BMPT'!$D$9,IF(J1068=9,'Equivalencia BH-BMPT'!$D$10,IF(J1068=10,'Equivalencia BH-BMPT'!$D$11,IF(J1068=11,'Equivalencia BH-BMPT'!$D$12,IF(J1068=12,'Equivalencia BH-BMPT'!$D$13,IF(J1068=13,'Equivalencia BH-BMPT'!$D$14,IF(J1068=14,'Equivalencia BH-BMPT'!$D$15,IF(J1068=15,'Equivalencia BH-BMPT'!$D$16,IF(J1068=16,'Equivalencia BH-BMPT'!$D$17,IF(J1068=17,'Equivalencia BH-BMPT'!$D$18,IF(J1068=18,'Equivalencia BH-BMPT'!$D$19,IF(J1068=19,'Equivalencia BH-BMPT'!$D$20,IF(J1068=20,'Equivalencia BH-BMPT'!$D$21,IF(J1068=21,'Equivalencia BH-BMPT'!$D$22,IF(J1068=22,'Equivalencia BH-BMPT'!$D$23,IF(J1068=23,'Equivalencia BH-BMPT'!#REF!,IF(J1068=24,'Equivalencia BH-BMPT'!$D$25,IF(J1068=25,'Equivalencia BH-BMPT'!$D$26,IF(J1068=26,'Equivalencia BH-BMPT'!$D$27,IF(J1068=27,'Equivalencia BH-BMPT'!$D$28,IF(J1068=28,'Equivalencia BH-BMPT'!$D$29,IF(J1068=29,'Equivalencia BH-BMPT'!$D$30,IF(J1068=30,'Equivalencia BH-BMPT'!$D$31,IF(J1068=31,'Equivalencia BH-BMPT'!$D$32,IF(J1068=32,'Equivalencia BH-BMPT'!$D$33,IF(J1068=33,'Equivalencia BH-BMPT'!$D$34,IF(J1068=34,'Equivalencia BH-BMPT'!$D$35,IF(J1068=35,'Equivalencia BH-BMPT'!$D$36,IF(J1068=36,'Equivalencia BH-BMPT'!$D$37,IF(J1068=37,'Equivalencia BH-BMPT'!$D$38,IF(J1068=38,'Equivalencia BH-BMPT'!#REF!,IF(J1068=39,'Equivalencia BH-BMPT'!$D$40,IF(J1068=40,'Equivalencia BH-BMPT'!$D$41,IF(J1068=41,'Equivalencia BH-BMPT'!$D$42,IF(J1068=42,'Equivalencia BH-BMPT'!$D$43,IF(J1068=43,'Equivalencia BH-BMPT'!$D$44,IF(J1068=44,'Equivalencia BH-BMPT'!$D$45,IF(J1068=45,'Equivalencia BH-BMPT'!$D$46,"No ha seleccionado un número de programa")))))))))))))))))))))))))))))))))))))))))))))</f>
        <v>No ha seleccionado un número de programa</v>
      </c>
      <c r="L1068" s="23"/>
      <c r="M1068" s="18"/>
      <c r="N1068" s="27"/>
      <c r="O1068" s="24"/>
      <c r="P1068" s="92"/>
      <c r="Q1068" s="25"/>
      <c r="R1068" s="25"/>
      <c r="S1068" s="25"/>
      <c r="T1068" s="25">
        <f t="shared" si="54"/>
        <v>0</v>
      </c>
      <c r="U1068" s="25"/>
      <c r="V1068" s="26"/>
      <c r="W1068" s="26"/>
      <c r="X1068" s="26"/>
      <c r="Y1068" s="18"/>
      <c r="Z1068" s="18"/>
      <c r="AA1068" s="42"/>
      <c r="AB1068" s="18"/>
      <c r="AC1068" s="18"/>
      <c r="AD1068" s="18"/>
      <c r="AE1068" s="18"/>
      <c r="AF1068" s="43" t="e">
        <f t="shared" si="56"/>
        <v>#DIV/0!</v>
      </c>
      <c r="AG1068" s="44"/>
      <c r="AH1068" s="44" t="b">
        <f t="shared" si="55"/>
        <v>1</v>
      </c>
    </row>
    <row r="1069" spans="1:34" ht="44.25" customHeight="1" thickBot="1" x14ac:dyDescent="0.3">
      <c r="A1069" s="18"/>
      <c r="B1069" s="18"/>
      <c r="C1069" s="3"/>
      <c r="D1069" s="18"/>
      <c r="E1069" s="3" t="str">
        <f>IF(D1069=1,'Tipo '!$B$2,IF(D1069=2,'Tipo '!$B$3,IF(D1069=3,'Tipo '!$B$4,IF(D1069=4,'Tipo '!$B$5,IF(D1069=5,'Tipo '!$B$6,IF(D1069=6,'Tipo '!$B$7,IF(D1069=7,'Tipo '!$B$8,IF(D1069=8,'Tipo '!$B$9,IF(D1069=9,'Tipo '!$B$10,IF(D1069=10,'Tipo '!$B$11,IF(D1069=11,'Tipo '!$B$12,IF(D1069=12,'Tipo '!$B$13,IF(D1069=13,'Tipo '!$B$14,IF(D1069=14,'Tipo '!$B$15,IF(D1069=15,'Tipo '!$B$16,IF(D1069=16,'Tipo '!$B$17,IF(D1069=17,'Tipo '!$B$18,IF(D1069=18,'Tipo '!$B$19,IF(D1069=19,'Tipo '!$B$20,IF(D1069=20,'Tipo '!$B$21,"No ha seleccionado un tipo de contrato válido"))))))))))))))))))))</f>
        <v>No ha seleccionado un tipo de contrato válido</v>
      </c>
      <c r="F1069" s="3"/>
      <c r="G1069" s="3"/>
      <c r="H1069" s="22"/>
      <c r="I1069" s="22"/>
      <c r="J1069" s="8"/>
      <c r="K1069" s="41" t="str">
        <f>IF(J1069=1,'Equivalencia BH-BMPT'!$D$2,IF(J1069=2,'Equivalencia BH-BMPT'!$D$3,IF(J1069=3,'Equivalencia BH-BMPT'!$D$4,IF(J1069=4,'Equivalencia BH-BMPT'!$D$5,IF(J1069=5,'Equivalencia BH-BMPT'!$D$6,IF(J1069=6,'Equivalencia BH-BMPT'!$D$7,IF(J1069=7,'Equivalencia BH-BMPT'!$D$8,IF(J1069=8,'Equivalencia BH-BMPT'!$D$9,IF(J1069=9,'Equivalencia BH-BMPT'!$D$10,IF(J1069=10,'Equivalencia BH-BMPT'!$D$11,IF(J1069=11,'Equivalencia BH-BMPT'!$D$12,IF(J1069=12,'Equivalencia BH-BMPT'!$D$13,IF(J1069=13,'Equivalencia BH-BMPT'!$D$14,IF(J1069=14,'Equivalencia BH-BMPT'!$D$15,IF(J1069=15,'Equivalencia BH-BMPT'!$D$16,IF(J1069=16,'Equivalencia BH-BMPT'!$D$17,IF(J1069=17,'Equivalencia BH-BMPT'!$D$18,IF(J1069=18,'Equivalencia BH-BMPT'!$D$19,IF(J1069=19,'Equivalencia BH-BMPT'!$D$20,IF(J1069=20,'Equivalencia BH-BMPT'!$D$21,IF(J1069=21,'Equivalencia BH-BMPT'!$D$22,IF(J1069=22,'Equivalencia BH-BMPT'!$D$23,IF(J1069=23,'Equivalencia BH-BMPT'!#REF!,IF(J1069=24,'Equivalencia BH-BMPT'!$D$25,IF(J1069=25,'Equivalencia BH-BMPT'!$D$26,IF(J1069=26,'Equivalencia BH-BMPT'!$D$27,IF(J1069=27,'Equivalencia BH-BMPT'!$D$28,IF(J1069=28,'Equivalencia BH-BMPT'!$D$29,IF(J1069=29,'Equivalencia BH-BMPT'!$D$30,IF(J1069=30,'Equivalencia BH-BMPT'!$D$31,IF(J1069=31,'Equivalencia BH-BMPT'!$D$32,IF(J1069=32,'Equivalencia BH-BMPT'!$D$33,IF(J1069=33,'Equivalencia BH-BMPT'!$D$34,IF(J1069=34,'Equivalencia BH-BMPT'!$D$35,IF(J1069=35,'Equivalencia BH-BMPT'!$D$36,IF(J1069=36,'Equivalencia BH-BMPT'!$D$37,IF(J1069=37,'Equivalencia BH-BMPT'!$D$38,IF(J1069=38,'Equivalencia BH-BMPT'!#REF!,IF(J1069=39,'Equivalencia BH-BMPT'!$D$40,IF(J1069=40,'Equivalencia BH-BMPT'!$D$41,IF(J1069=41,'Equivalencia BH-BMPT'!$D$42,IF(J1069=42,'Equivalencia BH-BMPT'!$D$43,IF(J1069=43,'Equivalencia BH-BMPT'!$D$44,IF(J1069=44,'Equivalencia BH-BMPT'!$D$45,IF(J1069=45,'Equivalencia BH-BMPT'!$D$46,"No ha seleccionado un número de programa")))))))))))))))))))))))))))))))))))))))))))))</f>
        <v>No ha seleccionado un número de programa</v>
      </c>
      <c r="L1069" s="23"/>
      <c r="M1069" s="18"/>
      <c r="N1069" s="27"/>
      <c r="O1069" s="24"/>
      <c r="P1069" s="92"/>
      <c r="Q1069" s="25"/>
      <c r="R1069" s="25"/>
      <c r="S1069" s="25"/>
      <c r="T1069" s="25">
        <f t="shared" si="54"/>
        <v>0</v>
      </c>
      <c r="U1069" s="25"/>
      <c r="V1069" s="26"/>
      <c r="W1069" s="26"/>
      <c r="X1069" s="26"/>
      <c r="Y1069" s="18"/>
      <c r="Z1069" s="18"/>
      <c r="AA1069" s="42"/>
      <c r="AB1069" s="18"/>
      <c r="AC1069" s="18"/>
      <c r="AD1069" s="18"/>
      <c r="AE1069" s="18"/>
      <c r="AF1069" s="43" t="e">
        <f t="shared" si="56"/>
        <v>#DIV/0!</v>
      </c>
      <c r="AG1069" s="44"/>
      <c r="AH1069" s="44" t="b">
        <f t="shared" si="55"/>
        <v>1</v>
      </c>
    </row>
    <row r="1070" spans="1:34" ht="44.25" customHeight="1" thickBot="1" x14ac:dyDescent="0.3">
      <c r="A1070" s="18"/>
      <c r="B1070" s="18"/>
      <c r="C1070" s="3"/>
      <c r="D1070" s="18"/>
      <c r="E1070" s="3" t="str">
        <f>IF(D1070=1,'Tipo '!$B$2,IF(D1070=2,'Tipo '!$B$3,IF(D1070=3,'Tipo '!$B$4,IF(D1070=4,'Tipo '!$B$5,IF(D1070=5,'Tipo '!$B$6,IF(D1070=6,'Tipo '!$B$7,IF(D1070=7,'Tipo '!$B$8,IF(D1070=8,'Tipo '!$B$9,IF(D1070=9,'Tipo '!$B$10,IF(D1070=10,'Tipo '!$B$11,IF(D1070=11,'Tipo '!$B$12,IF(D1070=12,'Tipo '!$B$13,IF(D1070=13,'Tipo '!$B$14,IF(D1070=14,'Tipo '!$B$15,IF(D1070=15,'Tipo '!$B$16,IF(D1070=16,'Tipo '!$B$17,IF(D1070=17,'Tipo '!$B$18,IF(D1070=18,'Tipo '!$B$19,IF(D1070=19,'Tipo '!$B$20,IF(D1070=20,'Tipo '!$B$21,"No ha seleccionado un tipo de contrato válido"))))))))))))))))))))</f>
        <v>No ha seleccionado un tipo de contrato válido</v>
      </c>
      <c r="F1070" s="3"/>
      <c r="G1070" s="3"/>
      <c r="H1070" s="22"/>
      <c r="I1070" s="22"/>
      <c r="J1070" s="8"/>
      <c r="K1070" s="41" t="str">
        <f>IF(J1070=1,'Equivalencia BH-BMPT'!$D$2,IF(J1070=2,'Equivalencia BH-BMPT'!$D$3,IF(J1070=3,'Equivalencia BH-BMPT'!$D$4,IF(J1070=4,'Equivalencia BH-BMPT'!$D$5,IF(J1070=5,'Equivalencia BH-BMPT'!$D$6,IF(J1070=6,'Equivalencia BH-BMPT'!$D$7,IF(J1070=7,'Equivalencia BH-BMPT'!$D$8,IF(J1070=8,'Equivalencia BH-BMPT'!$D$9,IF(J1070=9,'Equivalencia BH-BMPT'!$D$10,IF(J1070=10,'Equivalencia BH-BMPT'!$D$11,IF(J1070=11,'Equivalencia BH-BMPT'!$D$12,IF(J1070=12,'Equivalencia BH-BMPT'!$D$13,IF(J1070=13,'Equivalencia BH-BMPT'!$D$14,IF(J1070=14,'Equivalencia BH-BMPT'!$D$15,IF(J1070=15,'Equivalencia BH-BMPT'!$D$16,IF(J1070=16,'Equivalencia BH-BMPT'!$D$17,IF(J1070=17,'Equivalencia BH-BMPT'!$D$18,IF(J1070=18,'Equivalencia BH-BMPT'!$D$19,IF(J1070=19,'Equivalencia BH-BMPT'!$D$20,IF(J1070=20,'Equivalencia BH-BMPT'!$D$21,IF(J1070=21,'Equivalencia BH-BMPT'!$D$22,IF(J1070=22,'Equivalencia BH-BMPT'!$D$23,IF(J1070=23,'Equivalencia BH-BMPT'!#REF!,IF(J1070=24,'Equivalencia BH-BMPT'!$D$25,IF(J1070=25,'Equivalencia BH-BMPT'!$D$26,IF(J1070=26,'Equivalencia BH-BMPT'!$D$27,IF(J1070=27,'Equivalencia BH-BMPT'!$D$28,IF(J1070=28,'Equivalencia BH-BMPT'!$D$29,IF(J1070=29,'Equivalencia BH-BMPT'!$D$30,IF(J1070=30,'Equivalencia BH-BMPT'!$D$31,IF(J1070=31,'Equivalencia BH-BMPT'!$D$32,IF(J1070=32,'Equivalencia BH-BMPT'!$D$33,IF(J1070=33,'Equivalencia BH-BMPT'!$D$34,IF(J1070=34,'Equivalencia BH-BMPT'!$D$35,IF(J1070=35,'Equivalencia BH-BMPT'!$D$36,IF(J1070=36,'Equivalencia BH-BMPT'!$D$37,IF(J1070=37,'Equivalencia BH-BMPT'!$D$38,IF(J1070=38,'Equivalencia BH-BMPT'!#REF!,IF(J1070=39,'Equivalencia BH-BMPT'!$D$40,IF(J1070=40,'Equivalencia BH-BMPT'!$D$41,IF(J1070=41,'Equivalencia BH-BMPT'!$D$42,IF(J1070=42,'Equivalencia BH-BMPT'!$D$43,IF(J1070=43,'Equivalencia BH-BMPT'!$D$44,IF(J1070=44,'Equivalencia BH-BMPT'!$D$45,IF(J1070=45,'Equivalencia BH-BMPT'!$D$46,"No ha seleccionado un número de programa")))))))))))))))))))))))))))))))))))))))))))))</f>
        <v>No ha seleccionado un número de programa</v>
      </c>
      <c r="L1070" s="23"/>
      <c r="M1070" s="18"/>
      <c r="N1070" s="27"/>
      <c r="O1070" s="24"/>
      <c r="P1070" s="92"/>
      <c r="Q1070" s="25"/>
      <c r="R1070" s="25"/>
      <c r="S1070" s="25"/>
      <c r="T1070" s="25">
        <f t="shared" si="54"/>
        <v>0</v>
      </c>
      <c r="U1070" s="25"/>
      <c r="V1070" s="26"/>
      <c r="W1070" s="26"/>
      <c r="X1070" s="26"/>
      <c r="Y1070" s="18"/>
      <c r="Z1070" s="18"/>
      <c r="AA1070" s="42"/>
      <c r="AB1070" s="18"/>
      <c r="AC1070" s="18"/>
      <c r="AD1070" s="18"/>
      <c r="AE1070" s="18"/>
      <c r="AF1070" s="43" t="e">
        <f t="shared" si="56"/>
        <v>#DIV/0!</v>
      </c>
      <c r="AG1070" s="44"/>
      <c r="AH1070" s="44" t="b">
        <f t="shared" si="55"/>
        <v>1</v>
      </c>
    </row>
    <row r="1071" spans="1:34" ht="44.25" customHeight="1" thickBot="1" x14ac:dyDescent="0.3">
      <c r="A1071" s="18"/>
      <c r="B1071" s="18"/>
      <c r="C1071" s="3"/>
      <c r="D1071" s="18"/>
      <c r="E1071" s="3" t="str">
        <f>IF(D1071=1,'Tipo '!$B$2,IF(D1071=2,'Tipo '!$B$3,IF(D1071=3,'Tipo '!$B$4,IF(D1071=4,'Tipo '!$B$5,IF(D1071=5,'Tipo '!$B$6,IF(D1071=6,'Tipo '!$B$7,IF(D1071=7,'Tipo '!$B$8,IF(D1071=8,'Tipo '!$B$9,IF(D1071=9,'Tipo '!$B$10,IF(D1071=10,'Tipo '!$B$11,IF(D1071=11,'Tipo '!$B$12,IF(D1071=12,'Tipo '!$B$13,IF(D1071=13,'Tipo '!$B$14,IF(D1071=14,'Tipo '!$B$15,IF(D1071=15,'Tipo '!$B$16,IF(D1071=16,'Tipo '!$B$17,IF(D1071=17,'Tipo '!$B$18,IF(D1071=18,'Tipo '!$B$19,IF(D1071=19,'Tipo '!$B$20,IF(D1071=20,'Tipo '!$B$21,"No ha seleccionado un tipo de contrato válido"))))))))))))))))))))</f>
        <v>No ha seleccionado un tipo de contrato válido</v>
      </c>
      <c r="F1071" s="3"/>
      <c r="G1071" s="3"/>
      <c r="H1071" s="22"/>
      <c r="I1071" s="22"/>
      <c r="J1071" s="8"/>
      <c r="K1071" s="41" t="str">
        <f>IF(J1071=1,'Equivalencia BH-BMPT'!$D$2,IF(J1071=2,'Equivalencia BH-BMPT'!$D$3,IF(J1071=3,'Equivalencia BH-BMPT'!$D$4,IF(J1071=4,'Equivalencia BH-BMPT'!$D$5,IF(J1071=5,'Equivalencia BH-BMPT'!$D$6,IF(J1071=6,'Equivalencia BH-BMPT'!$D$7,IF(J1071=7,'Equivalencia BH-BMPT'!$D$8,IF(J1071=8,'Equivalencia BH-BMPT'!$D$9,IF(J1071=9,'Equivalencia BH-BMPT'!$D$10,IF(J1071=10,'Equivalencia BH-BMPT'!$D$11,IF(J1071=11,'Equivalencia BH-BMPT'!$D$12,IF(J1071=12,'Equivalencia BH-BMPT'!$D$13,IF(J1071=13,'Equivalencia BH-BMPT'!$D$14,IF(J1071=14,'Equivalencia BH-BMPT'!$D$15,IF(J1071=15,'Equivalencia BH-BMPT'!$D$16,IF(J1071=16,'Equivalencia BH-BMPT'!$D$17,IF(J1071=17,'Equivalencia BH-BMPT'!$D$18,IF(J1071=18,'Equivalencia BH-BMPT'!$D$19,IF(J1071=19,'Equivalencia BH-BMPT'!$D$20,IF(J1071=20,'Equivalencia BH-BMPT'!$D$21,IF(J1071=21,'Equivalencia BH-BMPT'!$D$22,IF(J1071=22,'Equivalencia BH-BMPT'!$D$23,IF(J1071=23,'Equivalencia BH-BMPT'!#REF!,IF(J1071=24,'Equivalencia BH-BMPT'!$D$25,IF(J1071=25,'Equivalencia BH-BMPT'!$D$26,IF(J1071=26,'Equivalencia BH-BMPT'!$D$27,IF(J1071=27,'Equivalencia BH-BMPT'!$D$28,IF(J1071=28,'Equivalencia BH-BMPT'!$D$29,IF(J1071=29,'Equivalencia BH-BMPT'!$D$30,IF(J1071=30,'Equivalencia BH-BMPT'!$D$31,IF(J1071=31,'Equivalencia BH-BMPT'!$D$32,IF(J1071=32,'Equivalencia BH-BMPT'!$D$33,IF(J1071=33,'Equivalencia BH-BMPT'!$D$34,IF(J1071=34,'Equivalencia BH-BMPT'!$D$35,IF(J1071=35,'Equivalencia BH-BMPT'!$D$36,IF(J1071=36,'Equivalencia BH-BMPT'!$D$37,IF(J1071=37,'Equivalencia BH-BMPT'!$D$38,IF(J1071=38,'Equivalencia BH-BMPT'!#REF!,IF(J1071=39,'Equivalencia BH-BMPT'!$D$40,IF(J1071=40,'Equivalencia BH-BMPT'!$D$41,IF(J1071=41,'Equivalencia BH-BMPT'!$D$42,IF(J1071=42,'Equivalencia BH-BMPT'!$D$43,IF(J1071=43,'Equivalencia BH-BMPT'!$D$44,IF(J1071=44,'Equivalencia BH-BMPT'!$D$45,IF(J1071=45,'Equivalencia BH-BMPT'!$D$46,"No ha seleccionado un número de programa")))))))))))))))))))))))))))))))))))))))))))))</f>
        <v>No ha seleccionado un número de programa</v>
      </c>
      <c r="L1071" s="23"/>
      <c r="M1071" s="18"/>
      <c r="N1071" s="27"/>
      <c r="O1071" s="24"/>
      <c r="P1071" s="92"/>
      <c r="Q1071" s="25"/>
      <c r="R1071" s="25"/>
      <c r="S1071" s="25"/>
      <c r="T1071" s="25">
        <f t="shared" si="54"/>
        <v>0</v>
      </c>
      <c r="U1071" s="25"/>
      <c r="V1071" s="26"/>
      <c r="W1071" s="26"/>
      <c r="X1071" s="26"/>
      <c r="Y1071" s="18"/>
      <c r="Z1071" s="18"/>
      <c r="AA1071" s="42"/>
      <c r="AB1071" s="18"/>
      <c r="AC1071" s="18"/>
      <c r="AD1071" s="18"/>
      <c r="AE1071" s="18"/>
      <c r="AF1071" s="43" t="e">
        <f t="shared" si="56"/>
        <v>#DIV/0!</v>
      </c>
      <c r="AG1071" s="44"/>
      <c r="AH1071" s="44" t="b">
        <f t="shared" si="55"/>
        <v>1</v>
      </c>
    </row>
    <row r="1072" spans="1:34" ht="44.25" customHeight="1" thickBot="1" x14ac:dyDescent="0.3">
      <c r="A1072" s="18"/>
      <c r="B1072" s="18"/>
      <c r="C1072" s="3"/>
      <c r="D1072" s="18"/>
      <c r="E1072" s="3" t="str">
        <f>IF(D1072=1,'Tipo '!$B$2,IF(D1072=2,'Tipo '!$B$3,IF(D1072=3,'Tipo '!$B$4,IF(D1072=4,'Tipo '!$B$5,IF(D1072=5,'Tipo '!$B$6,IF(D1072=6,'Tipo '!$B$7,IF(D1072=7,'Tipo '!$B$8,IF(D1072=8,'Tipo '!$B$9,IF(D1072=9,'Tipo '!$B$10,IF(D1072=10,'Tipo '!$B$11,IF(D1072=11,'Tipo '!$B$12,IF(D1072=12,'Tipo '!$B$13,IF(D1072=13,'Tipo '!$B$14,IF(D1072=14,'Tipo '!$B$15,IF(D1072=15,'Tipo '!$B$16,IF(D1072=16,'Tipo '!$B$17,IF(D1072=17,'Tipo '!$B$18,IF(D1072=18,'Tipo '!$B$19,IF(D1072=19,'Tipo '!$B$20,IF(D1072=20,'Tipo '!$B$21,"No ha seleccionado un tipo de contrato válido"))))))))))))))))))))</f>
        <v>No ha seleccionado un tipo de contrato válido</v>
      </c>
      <c r="F1072" s="3"/>
      <c r="G1072" s="3"/>
      <c r="H1072" s="22"/>
      <c r="I1072" s="22"/>
      <c r="J1072" s="8"/>
      <c r="K1072" s="41" t="str">
        <f>IF(J1072=1,'Equivalencia BH-BMPT'!$D$2,IF(J1072=2,'Equivalencia BH-BMPT'!$D$3,IF(J1072=3,'Equivalencia BH-BMPT'!$D$4,IF(J1072=4,'Equivalencia BH-BMPT'!$D$5,IF(J1072=5,'Equivalencia BH-BMPT'!$D$6,IF(J1072=6,'Equivalencia BH-BMPT'!$D$7,IF(J1072=7,'Equivalencia BH-BMPT'!$D$8,IF(J1072=8,'Equivalencia BH-BMPT'!$D$9,IF(J1072=9,'Equivalencia BH-BMPT'!$D$10,IF(J1072=10,'Equivalencia BH-BMPT'!$D$11,IF(J1072=11,'Equivalencia BH-BMPT'!$D$12,IF(J1072=12,'Equivalencia BH-BMPT'!$D$13,IF(J1072=13,'Equivalencia BH-BMPT'!$D$14,IF(J1072=14,'Equivalencia BH-BMPT'!$D$15,IF(J1072=15,'Equivalencia BH-BMPT'!$D$16,IF(J1072=16,'Equivalencia BH-BMPT'!$D$17,IF(J1072=17,'Equivalencia BH-BMPT'!$D$18,IF(J1072=18,'Equivalencia BH-BMPT'!$D$19,IF(J1072=19,'Equivalencia BH-BMPT'!$D$20,IF(J1072=20,'Equivalencia BH-BMPT'!$D$21,IF(J1072=21,'Equivalencia BH-BMPT'!$D$22,IF(J1072=22,'Equivalencia BH-BMPT'!$D$23,IF(J1072=23,'Equivalencia BH-BMPT'!#REF!,IF(J1072=24,'Equivalencia BH-BMPT'!$D$25,IF(J1072=25,'Equivalencia BH-BMPT'!$D$26,IF(J1072=26,'Equivalencia BH-BMPT'!$D$27,IF(J1072=27,'Equivalencia BH-BMPT'!$D$28,IF(J1072=28,'Equivalencia BH-BMPT'!$D$29,IF(J1072=29,'Equivalencia BH-BMPT'!$D$30,IF(J1072=30,'Equivalencia BH-BMPT'!$D$31,IF(J1072=31,'Equivalencia BH-BMPT'!$D$32,IF(J1072=32,'Equivalencia BH-BMPT'!$D$33,IF(J1072=33,'Equivalencia BH-BMPT'!$D$34,IF(J1072=34,'Equivalencia BH-BMPT'!$D$35,IF(J1072=35,'Equivalencia BH-BMPT'!$D$36,IF(J1072=36,'Equivalencia BH-BMPT'!$D$37,IF(J1072=37,'Equivalencia BH-BMPT'!$D$38,IF(J1072=38,'Equivalencia BH-BMPT'!#REF!,IF(J1072=39,'Equivalencia BH-BMPT'!$D$40,IF(J1072=40,'Equivalencia BH-BMPT'!$D$41,IF(J1072=41,'Equivalencia BH-BMPT'!$D$42,IF(J1072=42,'Equivalencia BH-BMPT'!$D$43,IF(J1072=43,'Equivalencia BH-BMPT'!$D$44,IF(J1072=44,'Equivalencia BH-BMPT'!$D$45,IF(J1072=45,'Equivalencia BH-BMPT'!$D$46,"No ha seleccionado un número de programa")))))))))))))))))))))))))))))))))))))))))))))</f>
        <v>No ha seleccionado un número de programa</v>
      </c>
      <c r="L1072" s="23"/>
      <c r="M1072" s="18"/>
      <c r="N1072" s="27"/>
      <c r="O1072" s="24"/>
      <c r="P1072" s="92"/>
      <c r="Q1072" s="25"/>
      <c r="R1072" s="25"/>
      <c r="S1072" s="25"/>
      <c r="T1072" s="25">
        <f t="shared" si="54"/>
        <v>0</v>
      </c>
      <c r="U1072" s="25"/>
      <c r="V1072" s="26"/>
      <c r="W1072" s="26"/>
      <c r="X1072" s="26"/>
      <c r="Y1072" s="18"/>
      <c r="Z1072" s="18"/>
      <c r="AA1072" s="42"/>
      <c r="AB1072" s="18"/>
      <c r="AC1072" s="18"/>
      <c r="AD1072" s="18"/>
      <c r="AE1072" s="18"/>
      <c r="AF1072" s="43" t="e">
        <f t="shared" si="56"/>
        <v>#DIV/0!</v>
      </c>
      <c r="AG1072" s="44"/>
      <c r="AH1072" s="44" t="b">
        <f t="shared" si="55"/>
        <v>1</v>
      </c>
    </row>
    <row r="1073" spans="1:34" ht="44.25" customHeight="1" thickBot="1" x14ac:dyDescent="0.3">
      <c r="A1073" s="18"/>
      <c r="B1073" s="18"/>
      <c r="C1073" s="3"/>
      <c r="D1073" s="18"/>
      <c r="E1073" s="3" t="str">
        <f>IF(D1073=1,'Tipo '!$B$2,IF(D1073=2,'Tipo '!$B$3,IF(D1073=3,'Tipo '!$B$4,IF(D1073=4,'Tipo '!$B$5,IF(D1073=5,'Tipo '!$B$6,IF(D1073=6,'Tipo '!$B$7,IF(D1073=7,'Tipo '!$B$8,IF(D1073=8,'Tipo '!$B$9,IF(D1073=9,'Tipo '!$B$10,IF(D1073=10,'Tipo '!$B$11,IF(D1073=11,'Tipo '!$B$12,IF(D1073=12,'Tipo '!$B$13,IF(D1073=13,'Tipo '!$B$14,IF(D1073=14,'Tipo '!$B$15,IF(D1073=15,'Tipo '!$B$16,IF(D1073=16,'Tipo '!$B$17,IF(D1073=17,'Tipo '!$B$18,IF(D1073=18,'Tipo '!$B$19,IF(D1073=19,'Tipo '!$B$20,IF(D1073=20,'Tipo '!$B$21,"No ha seleccionado un tipo de contrato válido"))))))))))))))))))))</f>
        <v>No ha seleccionado un tipo de contrato válido</v>
      </c>
      <c r="F1073" s="3"/>
      <c r="G1073" s="3"/>
      <c r="H1073" s="22"/>
      <c r="I1073" s="22"/>
      <c r="J1073" s="8"/>
      <c r="K1073" s="41" t="str">
        <f>IF(J1073=1,'Equivalencia BH-BMPT'!$D$2,IF(J1073=2,'Equivalencia BH-BMPT'!$D$3,IF(J1073=3,'Equivalencia BH-BMPT'!$D$4,IF(J1073=4,'Equivalencia BH-BMPT'!$D$5,IF(J1073=5,'Equivalencia BH-BMPT'!$D$6,IF(J1073=6,'Equivalencia BH-BMPT'!$D$7,IF(J1073=7,'Equivalencia BH-BMPT'!$D$8,IF(J1073=8,'Equivalencia BH-BMPT'!$D$9,IF(J1073=9,'Equivalencia BH-BMPT'!$D$10,IF(J1073=10,'Equivalencia BH-BMPT'!$D$11,IF(J1073=11,'Equivalencia BH-BMPT'!$D$12,IF(J1073=12,'Equivalencia BH-BMPT'!$D$13,IF(J1073=13,'Equivalencia BH-BMPT'!$D$14,IF(J1073=14,'Equivalencia BH-BMPT'!$D$15,IF(J1073=15,'Equivalencia BH-BMPT'!$D$16,IF(J1073=16,'Equivalencia BH-BMPT'!$D$17,IF(J1073=17,'Equivalencia BH-BMPT'!$D$18,IF(J1073=18,'Equivalencia BH-BMPT'!$D$19,IF(J1073=19,'Equivalencia BH-BMPT'!$D$20,IF(J1073=20,'Equivalencia BH-BMPT'!$D$21,IF(J1073=21,'Equivalencia BH-BMPT'!$D$22,IF(J1073=22,'Equivalencia BH-BMPT'!$D$23,IF(J1073=23,'Equivalencia BH-BMPT'!#REF!,IF(J1073=24,'Equivalencia BH-BMPT'!$D$25,IF(J1073=25,'Equivalencia BH-BMPT'!$D$26,IF(J1073=26,'Equivalencia BH-BMPT'!$D$27,IF(J1073=27,'Equivalencia BH-BMPT'!$D$28,IF(J1073=28,'Equivalencia BH-BMPT'!$D$29,IF(J1073=29,'Equivalencia BH-BMPT'!$D$30,IF(J1073=30,'Equivalencia BH-BMPT'!$D$31,IF(J1073=31,'Equivalencia BH-BMPT'!$D$32,IF(J1073=32,'Equivalencia BH-BMPT'!$D$33,IF(J1073=33,'Equivalencia BH-BMPT'!$D$34,IF(J1073=34,'Equivalencia BH-BMPT'!$D$35,IF(J1073=35,'Equivalencia BH-BMPT'!$D$36,IF(J1073=36,'Equivalencia BH-BMPT'!$D$37,IF(J1073=37,'Equivalencia BH-BMPT'!$D$38,IF(J1073=38,'Equivalencia BH-BMPT'!#REF!,IF(J1073=39,'Equivalencia BH-BMPT'!$D$40,IF(J1073=40,'Equivalencia BH-BMPT'!$D$41,IF(J1073=41,'Equivalencia BH-BMPT'!$D$42,IF(J1073=42,'Equivalencia BH-BMPT'!$D$43,IF(J1073=43,'Equivalencia BH-BMPT'!$D$44,IF(J1073=44,'Equivalencia BH-BMPT'!$D$45,IF(J1073=45,'Equivalencia BH-BMPT'!$D$46,"No ha seleccionado un número de programa")))))))))))))))))))))))))))))))))))))))))))))</f>
        <v>No ha seleccionado un número de programa</v>
      </c>
      <c r="L1073" s="23"/>
      <c r="M1073" s="18"/>
      <c r="N1073" s="27"/>
      <c r="O1073" s="24"/>
      <c r="P1073" s="92"/>
      <c r="Q1073" s="25"/>
      <c r="R1073" s="25"/>
      <c r="S1073" s="25"/>
      <c r="T1073" s="25">
        <f t="shared" si="54"/>
        <v>0</v>
      </c>
      <c r="U1073" s="25"/>
      <c r="V1073" s="26"/>
      <c r="W1073" s="26"/>
      <c r="X1073" s="26"/>
      <c r="Y1073" s="18"/>
      <c r="Z1073" s="18"/>
      <c r="AA1073" s="42"/>
      <c r="AB1073" s="18"/>
      <c r="AC1073" s="18"/>
      <c r="AD1073" s="18"/>
      <c r="AE1073" s="18"/>
      <c r="AF1073" s="43" t="e">
        <f t="shared" si="56"/>
        <v>#DIV/0!</v>
      </c>
      <c r="AG1073" s="44"/>
      <c r="AH1073" s="44" t="b">
        <f t="shared" si="55"/>
        <v>1</v>
      </c>
    </row>
    <row r="1074" spans="1:34" ht="44.25" customHeight="1" thickBot="1" x14ac:dyDescent="0.3">
      <c r="A1074" s="18"/>
      <c r="B1074" s="18"/>
      <c r="C1074" s="3"/>
      <c r="D1074" s="18"/>
      <c r="E1074" s="3" t="str">
        <f>IF(D1074=1,'Tipo '!$B$2,IF(D1074=2,'Tipo '!$B$3,IF(D1074=3,'Tipo '!$B$4,IF(D1074=4,'Tipo '!$B$5,IF(D1074=5,'Tipo '!$B$6,IF(D1074=6,'Tipo '!$B$7,IF(D1074=7,'Tipo '!$B$8,IF(D1074=8,'Tipo '!$B$9,IF(D1074=9,'Tipo '!$B$10,IF(D1074=10,'Tipo '!$B$11,IF(D1074=11,'Tipo '!$B$12,IF(D1074=12,'Tipo '!$B$13,IF(D1074=13,'Tipo '!$B$14,IF(D1074=14,'Tipo '!$B$15,IF(D1074=15,'Tipo '!$B$16,IF(D1074=16,'Tipo '!$B$17,IF(D1074=17,'Tipo '!$B$18,IF(D1074=18,'Tipo '!$B$19,IF(D1074=19,'Tipo '!$B$20,IF(D1074=20,'Tipo '!$B$21,"No ha seleccionado un tipo de contrato válido"))))))))))))))))))))</f>
        <v>No ha seleccionado un tipo de contrato válido</v>
      </c>
      <c r="F1074" s="3"/>
      <c r="G1074" s="3"/>
      <c r="H1074" s="22"/>
      <c r="I1074" s="22"/>
      <c r="J1074" s="8"/>
      <c r="K1074" s="41" t="str">
        <f>IF(J1074=1,'Equivalencia BH-BMPT'!$D$2,IF(J1074=2,'Equivalencia BH-BMPT'!$D$3,IF(J1074=3,'Equivalencia BH-BMPT'!$D$4,IF(J1074=4,'Equivalencia BH-BMPT'!$D$5,IF(J1074=5,'Equivalencia BH-BMPT'!$D$6,IF(J1074=6,'Equivalencia BH-BMPT'!$D$7,IF(J1074=7,'Equivalencia BH-BMPT'!$D$8,IF(J1074=8,'Equivalencia BH-BMPT'!$D$9,IF(J1074=9,'Equivalencia BH-BMPT'!$D$10,IF(J1074=10,'Equivalencia BH-BMPT'!$D$11,IF(J1074=11,'Equivalencia BH-BMPT'!$D$12,IF(J1074=12,'Equivalencia BH-BMPT'!$D$13,IF(J1074=13,'Equivalencia BH-BMPT'!$D$14,IF(J1074=14,'Equivalencia BH-BMPT'!$D$15,IF(J1074=15,'Equivalencia BH-BMPT'!$D$16,IF(J1074=16,'Equivalencia BH-BMPT'!$D$17,IF(J1074=17,'Equivalencia BH-BMPT'!$D$18,IF(J1074=18,'Equivalencia BH-BMPT'!$D$19,IF(J1074=19,'Equivalencia BH-BMPT'!$D$20,IF(J1074=20,'Equivalencia BH-BMPT'!$D$21,IF(J1074=21,'Equivalencia BH-BMPT'!$D$22,IF(J1074=22,'Equivalencia BH-BMPT'!$D$23,IF(J1074=23,'Equivalencia BH-BMPT'!#REF!,IF(J1074=24,'Equivalencia BH-BMPT'!$D$25,IF(J1074=25,'Equivalencia BH-BMPT'!$D$26,IF(J1074=26,'Equivalencia BH-BMPT'!$D$27,IF(J1074=27,'Equivalencia BH-BMPT'!$D$28,IF(J1074=28,'Equivalencia BH-BMPT'!$D$29,IF(J1074=29,'Equivalencia BH-BMPT'!$D$30,IF(J1074=30,'Equivalencia BH-BMPT'!$D$31,IF(J1074=31,'Equivalencia BH-BMPT'!$D$32,IF(J1074=32,'Equivalencia BH-BMPT'!$D$33,IF(J1074=33,'Equivalencia BH-BMPT'!$D$34,IF(J1074=34,'Equivalencia BH-BMPT'!$D$35,IF(J1074=35,'Equivalencia BH-BMPT'!$D$36,IF(J1074=36,'Equivalencia BH-BMPT'!$D$37,IF(J1074=37,'Equivalencia BH-BMPT'!$D$38,IF(J1074=38,'Equivalencia BH-BMPT'!#REF!,IF(J1074=39,'Equivalencia BH-BMPT'!$D$40,IF(J1074=40,'Equivalencia BH-BMPT'!$D$41,IF(J1074=41,'Equivalencia BH-BMPT'!$D$42,IF(J1074=42,'Equivalencia BH-BMPT'!$D$43,IF(J1074=43,'Equivalencia BH-BMPT'!$D$44,IF(J1074=44,'Equivalencia BH-BMPT'!$D$45,IF(J1074=45,'Equivalencia BH-BMPT'!$D$46,"No ha seleccionado un número de programa")))))))))))))))))))))))))))))))))))))))))))))</f>
        <v>No ha seleccionado un número de programa</v>
      </c>
      <c r="L1074" s="23"/>
      <c r="M1074" s="18"/>
      <c r="N1074" s="27"/>
      <c r="O1074" s="24"/>
      <c r="P1074" s="92"/>
      <c r="Q1074" s="25"/>
      <c r="R1074" s="25"/>
      <c r="S1074" s="25"/>
      <c r="T1074" s="25">
        <f t="shared" si="54"/>
        <v>0</v>
      </c>
      <c r="U1074" s="25"/>
      <c r="V1074" s="26"/>
      <c r="W1074" s="26"/>
      <c r="X1074" s="26"/>
      <c r="Y1074" s="18"/>
      <c r="Z1074" s="18"/>
      <c r="AA1074" s="42"/>
      <c r="AB1074" s="18"/>
      <c r="AC1074" s="18"/>
      <c r="AD1074" s="18"/>
      <c r="AE1074" s="18"/>
      <c r="AF1074" s="43" t="e">
        <f t="shared" si="56"/>
        <v>#DIV/0!</v>
      </c>
      <c r="AG1074" s="44"/>
      <c r="AH1074" s="44" t="b">
        <f t="shared" si="55"/>
        <v>1</v>
      </c>
    </row>
    <row r="1075" spans="1:34" ht="44.25" customHeight="1" thickBot="1" x14ac:dyDescent="0.3">
      <c r="A1075" s="18"/>
      <c r="B1075" s="18"/>
      <c r="C1075" s="3"/>
      <c r="D1075" s="18"/>
      <c r="E1075" s="3" t="str">
        <f>IF(D1075=1,'Tipo '!$B$2,IF(D1075=2,'Tipo '!$B$3,IF(D1075=3,'Tipo '!$B$4,IF(D1075=4,'Tipo '!$B$5,IF(D1075=5,'Tipo '!$B$6,IF(D1075=6,'Tipo '!$B$7,IF(D1075=7,'Tipo '!$B$8,IF(D1075=8,'Tipo '!$B$9,IF(D1075=9,'Tipo '!$B$10,IF(D1075=10,'Tipo '!$B$11,IF(D1075=11,'Tipo '!$B$12,IF(D1075=12,'Tipo '!$B$13,IF(D1075=13,'Tipo '!$B$14,IF(D1075=14,'Tipo '!$B$15,IF(D1075=15,'Tipo '!$B$16,IF(D1075=16,'Tipo '!$B$17,IF(D1075=17,'Tipo '!$B$18,IF(D1075=18,'Tipo '!$B$19,IF(D1075=19,'Tipo '!$B$20,IF(D1075=20,'Tipo '!$B$21,"No ha seleccionado un tipo de contrato válido"))))))))))))))))))))</f>
        <v>No ha seleccionado un tipo de contrato válido</v>
      </c>
      <c r="F1075" s="3"/>
      <c r="G1075" s="3"/>
      <c r="H1075" s="22"/>
      <c r="I1075" s="22"/>
      <c r="J1075" s="8"/>
      <c r="K1075" s="41" t="str">
        <f>IF(J1075=1,'Equivalencia BH-BMPT'!$D$2,IF(J1075=2,'Equivalencia BH-BMPT'!$D$3,IF(J1075=3,'Equivalencia BH-BMPT'!$D$4,IF(J1075=4,'Equivalencia BH-BMPT'!$D$5,IF(J1075=5,'Equivalencia BH-BMPT'!$D$6,IF(J1075=6,'Equivalencia BH-BMPT'!$D$7,IF(J1075=7,'Equivalencia BH-BMPT'!$D$8,IF(J1075=8,'Equivalencia BH-BMPT'!$D$9,IF(J1075=9,'Equivalencia BH-BMPT'!$D$10,IF(J1075=10,'Equivalencia BH-BMPT'!$D$11,IF(J1075=11,'Equivalencia BH-BMPT'!$D$12,IF(J1075=12,'Equivalencia BH-BMPT'!$D$13,IF(J1075=13,'Equivalencia BH-BMPT'!$D$14,IF(J1075=14,'Equivalencia BH-BMPT'!$D$15,IF(J1075=15,'Equivalencia BH-BMPT'!$D$16,IF(J1075=16,'Equivalencia BH-BMPT'!$D$17,IF(J1075=17,'Equivalencia BH-BMPT'!$D$18,IF(J1075=18,'Equivalencia BH-BMPT'!$D$19,IF(J1075=19,'Equivalencia BH-BMPT'!$D$20,IF(J1075=20,'Equivalencia BH-BMPT'!$D$21,IF(J1075=21,'Equivalencia BH-BMPT'!$D$22,IF(J1075=22,'Equivalencia BH-BMPT'!$D$23,IF(J1075=23,'Equivalencia BH-BMPT'!#REF!,IF(J1075=24,'Equivalencia BH-BMPT'!$D$25,IF(J1075=25,'Equivalencia BH-BMPT'!$D$26,IF(J1075=26,'Equivalencia BH-BMPT'!$D$27,IF(J1075=27,'Equivalencia BH-BMPT'!$D$28,IF(J1075=28,'Equivalencia BH-BMPT'!$D$29,IF(J1075=29,'Equivalencia BH-BMPT'!$D$30,IF(J1075=30,'Equivalencia BH-BMPT'!$D$31,IF(J1075=31,'Equivalencia BH-BMPT'!$D$32,IF(J1075=32,'Equivalencia BH-BMPT'!$D$33,IF(J1075=33,'Equivalencia BH-BMPT'!$D$34,IF(J1075=34,'Equivalencia BH-BMPT'!$D$35,IF(J1075=35,'Equivalencia BH-BMPT'!$D$36,IF(J1075=36,'Equivalencia BH-BMPT'!$D$37,IF(J1075=37,'Equivalencia BH-BMPT'!$D$38,IF(J1075=38,'Equivalencia BH-BMPT'!#REF!,IF(J1075=39,'Equivalencia BH-BMPT'!$D$40,IF(J1075=40,'Equivalencia BH-BMPT'!$D$41,IF(J1075=41,'Equivalencia BH-BMPT'!$D$42,IF(J1075=42,'Equivalencia BH-BMPT'!$D$43,IF(J1075=43,'Equivalencia BH-BMPT'!$D$44,IF(J1075=44,'Equivalencia BH-BMPT'!$D$45,IF(J1075=45,'Equivalencia BH-BMPT'!$D$46,"No ha seleccionado un número de programa")))))))))))))))))))))))))))))))))))))))))))))</f>
        <v>No ha seleccionado un número de programa</v>
      </c>
      <c r="L1075" s="23"/>
      <c r="M1075" s="18"/>
      <c r="N1075" s="27"/>
      <c r="O1075" s="24"/>
      <c r="P1075" s="92"/>
      <c r="Q1075" s="25"/>
      <c r="R1075" s="25"/>
      <c r="S1075" s="25"/>
      <c r="T1075" s="25">
        <f t="shared" si="54"/>
        <v>0</v>
      </c>
      <c r="U1075" s="25"/>
      <c r="V1075" s="26"/>
      <c r="W1075" s="26"/>
      <c r="X1075" s="26"/>
      <c r="Y1075" s="18"/>
      <c r="Z1075" s="18"/>
      <c r="AA1075" s="42"/>
      <c r="AB1075" s="18"/>
      <c r="AC1075" s="18"/>
      <c r="AD1075" s="18"/>
      <c r="AE1075" s="18"/>
      <c r="AF1075" s="43" t="e">
        <f t="shared" si="56"/>
        <v>#DIV/0!</v>
      </c>
      <c r="AG1075" s="44"/>
      <c r="AH1075" s="44" t="b">
        <f t="shared" si="55"/>
        <v>1</v>
      </c>
    </row>
    <row r="1076" spans="1:34" ht="44.25" customHeight="1" thickBot="1" x14ac:dyDescent="0.3">
      <c r="A1076" s="18"/>
      <c r="B1076" s="18"/>
      <c r="C1076" s="3"/>
      <c r="D1076" s="18"/>
      <c r="E1076" s="3" t="str">
        <f>IF(D1076=1,'Tipo '!$B$2,IF(D1076=2,'Tipo '!$B$3,IF(D1076=3,'Tipo '!$B$4,IF(D1076=4,'Tipo '!$B$5,IF(D1076=5,'Tipo '!$B$6,IF(D1076=6,'Tipo '!$B$7,IF(D1076=7,'Tipo '!$B$8,IF(D1076=8,'Tipo '!$B$9,IF(D1076=9,'Tipo '!$B$10,IF(D1076=10,'Tipo '!$B$11,IF(D1076=11,'Tipo '!$B$12,IF(D1076=12,'Tipo '!$B$13,IF(D1076=13,'Tipo '!$B$14,IF(D1076=14,'Tipo '!$B$15,IF(D1076=15,'Tipo '!$B$16,IF(D1076=16,'Tipo '!$B$17,IF(D1076=17,'Tipo '!$B$18,IF(D1076=18,'Tipo '!$B$19,IF(D1076=19,'Tipo '!$B$20,IF(D1076=20,'Tipo '!$B$21,"No ha seleccionado un tipo de contrato válido"))))))))))))))))))))</f>
        <v>No ha seleccionado un tipo de contrato válido</v>
      </c>
      <c r="F1076" s="3"/>
      <c r="G1076" s="3"/>
      <c r="H1076" s="22"/>
      <c r="I1076" s="22"/>
      <c r="J1076" s="8"/>
      <c r="K1076" s="41" t="str">
        <f>IF(J1076=1,'Equivalencia BH-BMPT'!$D$2,IF(J1076=2,'Equivalencia BH-BMPT'!$D$3,IF(J1076=3,'Equivalencia BH-BMPT'!$D$4,IF(J1076=4,'Equivalencia BH-BMPT'!$D$5,IF(J1076=5,'Equivalencia BH-BMPT'!$D$6,IF(J1076=6,'Equivalencia BH-BMPT'!$D$7,IF(J1076=7,'Equivalencia BH-BMPT'!$D$8,IF(J1076=8,'Equivalencia BH-BMPT'!$D$9,IF(J1076=9,'Equivalencia BH-BMPT'!$D$10,IF(J1076=10,'Equivalencia BH-BMPT'!$D$11,IF(J1076=11,'Equivalencia BH-BMPT'!$D$12,IF(J1076=12,'Equivalencia BH-BMPT'!$D$13,IF(J1076=13,'Equivalencia BH-BMPT'!$D$14,IF(J1076=14,'Equivalencia BH-BMPT'!$D$15,IF(J1076=15,'Equivalencia BH-BMPT'!$D$16,IF(J1076=16,'Equivalencia BH-BMPT'!$D$17,IF(J1076=17,'Equivalencia BH-BMPT'!$D$18,IF(J1076=18,'Equivalencia BH-BMPT'!$D$19,IF(J1076=19,'Equivalencia BH-BMPT'!$D$20,IF(J1076=20,'Equivalencia BH-BMPT'!$D$21,IF(J1076=21,'Equivalencia BH-BMPT'!$D$22,IF(J1076=22,'Equivalencia BH-BMPT'!$D$23,IF(J1076=23,'Equivalencia BH-BMPT'!#REF!,IF(J1076=24,'Equivalencia BH-BMPT'!$D$25,IF(J1076=25,'Equivalencia BH-BMPT'!$D$26,IF(J1076=26,'Equivalencia BH-BMPT'!$D$27,IF(J1076=27,'Equivalencia BH-BMPT'!$D$28,IF(J1076=28,'Equivalencia BH-BMPT'!$D$29,IF(J1076=29,'Equivalencia BH-BMPT'!$D$30,IF(J1076=30,'Equivalencia BH-BMPT'!$D$31,IF(J1076=31,'Equivalencia BH-BMPT'!$D$32,IF(J1076=32,'Equivalencia BH-BMPT'!$D$33,IF(J1076=33,'Equivalencia BH-BMPT'!$D$34,IF(J1076=34,'Equivalencia BH-BMPT'!$D$35,IF(J1076=35,'Equivalencia BH-BMPT'!$D$36,IF(J1076=36,'Equivalencia BH-BMPT'!$D$37,IF(J1076=37,'Equivalencia BH-BMPT'!$D$38,IF(J1076=38,'Equivalencia BH-BMPT'!#REF!,IF(J1076=39,'Equivalencia BH-BMPT'!$D$40,IF(J1076=40,'Equivalencia BH-BMPT'!$D$41,IF(J1076=41,'Equivalencia BH-BMPT'!$D$42,IF(J1076=42,'Equivalencia BH-BMPT'!$D$43,IF(J1076=43,'Equivalencia BH-BMPT'!$D$44,IF(J1076=44,'Equivalencia BH-BMPT'!$D$45,IF(J1076=45,'Equivalencia BH-BMPT'!$D$46,"No ha seleccionado un número de programa")))))))))))))))))))))))))))))))))))))))))))))</f>
        <v>No ha seleccionado un número de programa</v>
      </c>
      <c r="L1076" s="23"/>
      <c r="M1076" s="18"/>
      <c r="N1076" s="27"/>
      <c r="O1076" s="24"/>
      <c r="P1076" s="92"/>
      <c r="Q1076" s="25"/>
      <c r="R1076" s="25"/>
      <c r="S1076" s="25"/>
      <c r="T1076" s="25">
        <f t="shared" si="54"/>
        <v>0</v>
      </c>
      <c r="U1076" s="25"/>
      <c r="V1076" s="26"/>
      <c r="W1076" s="26"/>
      <c r="X1076" s="26"/>
      <c r="Y1076" s="18"/>
      <c r="Z1076" s="18"/>
      <c r="AA1076" s="42"/>
      <c r="AB1076" s="18"/>
      <c r="AC1076" s="18"/>
      <c r="AD1076" s="18"/>
      <c r="AE1076" s="18"/>
      <c r="AF1076" s="43" t="e">
        <f t="shared" si="56"/>
        <v>#DIV/0!</v>
      </c>
      <c r="AG1076" s="44"/>
      <c r="AH1076" s="44" t="b">
        <f t="shared" si="55"/>
        <v>1</v>
      </c>
    </row>
    <row r="1077" spans="1:34" ht="44.25" customHeight="1" thickBot="1" x14ac:dyDescent="0.3">
      <c r="A1077" s="18"/>
      <c r="B1077" s="18"/>
      <c r="C1077" s="3"/>
      <c r="D1077" s="18"/>
      <c r="E1077" s="3" t="str">
        <f>IF(D1077=1,'Tipo '!$B$2,IF(D1077=2,'Tipo '!$B$3,IF(D1077=3,'Tipo '!$B$4,IF(D1077=4,'Tipo '!$B$5,IF(D1077=5,'Tipo '!$B$6,IF(D1077=6,'Tipo '!$B$7,IF(D1077=7,'Tipo '!$B$8,IF(D1077=8,'Tipo '!$B$9,IF(D1077=9,'Tipo '!$B$10,IF(D1077=10,'Tipo '!$B$11,IF(D1077=11,'Tipo '!$B$12,IF(D1077=12,'Tipo '!$B$13,IF(D1077=13,'Tipo '!$B$14,IF(D1077=14,'Tipo '!$B$15,IF(D1077=15,'Tipo '!$B$16,IF(D1077=16,'Tipo '!$B$17,IF(D1077=17,'Tipo '!$B$18,IF(D1077=18,'Tipo '!$B$19,IF(D1077=19,'Tipo '!$B$20,IF(D1077=20,'Tipo '!$B$21,"No ha seleccionado un tipo de contrato válido"))))))))))))))))))))</f>
        <v>No ha seleccionado un tipo de contrato válido</v>
      </c>
      <c r="F1077" s="3"/>
      <c r="G1077" s="3"/>
      <c r="H1077" s="22"/>
      <c r="I1077" s="22"/>
      <c r="J1077" s="8"/>
      <c r="K1077" s="41" t="str">
        <f>IF(J1077=1,'Equivalencia BH-BMPT'!$D$2,IF(J1077=2,'Equivalencia BH-BMPT'!$D$3,IF(J1077=3,'Equivalencia BH-BMPT'!$D$4,IF(J1077=4,'Equivalencia BH-BMPT'!$D$5,IF(J1077=5,'Equivalencia BH-BMPT'!$D$6,IF(J1077=6,'Equivalencia BH-BMPT'!$D$7,IF(J1077=7,'Equivalencia BH-BMPT'!$D$8,IF(J1077=8,'Equivalencia BH-BMPT'!$D$9,IF(J1077=9,'Equivalencia BH-BMPT'!$D$10,IF(J1077=10,'Equivalencia BH-BMPT'!$D$11,IF(J1077=11,'Equivalencia BH-BMPT'!$D$12,IF(J1077=12,'Equivalencia BH-BMPT'!$D$13,IF(J1077=13,'Equivalencia BH-BMPT'!$D$14,IF(J1077=14,'Equivalencia BH-BMPT'!$D$15,IF(J1077=15,'Equivalencia BH-BMPT'!$D$16,IF(J1077=16,'Equivalencia BH-BMPT'!$D$17,IF(J1077=17,'Equivalencia BH-BMPT'!$D$18,IF(J1077=18,'Equivalencia BH-BMPT'!$D$19,IF(J1077=19,'Equivalencia BH-BMPT'!$D$20,IF(J1077=20,'Equivalencia BH-BMPT'!$D$21,IF(J1077=21,'Equivalencia BH-BMPT'!$D$22,IF(J1077=22,'Equivalencia BH-BMPT'!$D$23,IF(J1077=23,'Equivalencia BH-BMPT'!#REF!,IF(J1077=24,'Equivalencia BH-BMPT'!$D$25,IF(J1077=25,'Equivalencia BH-BMPT'!$D$26,IF(J1077=26,'Equivalencia BH-BMPT'!$D$27,IF(J1077=27,'Equivalencia BH-BMPT'!$D$28,IF(J1077=28,'Equivalencia BH-BMPT'!$D$29,IF(J1077=29,'Equivalencia BH-BMPT'!$D$30,IF(J1077=30,'Equivalencia BH-BMPT'!$D$31,IF(J1077=31,'Equivalencia BH-BMPT'!$D$32,IF(J1077=32,'Equivalencia BH-BMPT'!$D$33,IF(J1077=33,'Equivalencia BH-BMPT'!$D$34,IF(J1077=34,'Equivalencia BH-BMPT'!$D$35,IF(J1077=35,'Equivalencia BH-BMPT'!$D$36,IF(J1077=36,'Equivalencia BH-BMPT'!$D$37,IF(J1077=37,'Equivalencia BH-BMPT'!$D$38,IF(J1077=38,'Equivalencia BH-BMPT'!#REF!,IF(J1077=39,'Equivalencia BH-BMPT'!$D$40,IF(J1077=40,'Equivalencia BH-BMPT'!$D$41,IF(J1077=41,'Equivalencia BH-BMPT'!$D$42,IF(J1077=42,'Equivalencia BH-BMPT'!$D$43,IF(J1077=43,'Equivalencia BH-BMPT'!$D$44,IF(J1077=44,'Equivalencia BH-BMPT'!$D$45,IF(J1077=45,'Equivalencia BH-BMPT'!$D$46,"No ha seleccionado un número de programa")))))))))))))))))))))))))))))))))))))))))))))</f>
        <v>No ha seleccionado un número de programa</v>
      </c>
      <c r="L1077" s="23"/>
      <c r="M1077" s="18"/>
      <c r="N1077" s="27"/>
      <c r="O1077" s="24"/>
      <c r="P1077" s="92"/>
      <c r="Q1077" s="25"/>
      <c r="R1077" s="25"/>
      <c r="S1077" s="25"/>
      <c r="T1077" s="25">
        <f t="shared" si="54"/>
        <v>0</v>
      </c>
      <c r="U1077" s="25"/>
      <c r="V1077" s="26"/>
      <c r="W1077" s="26"/>
      <c r="X1077" s="26"/>
      <c r="Y1077" s="18"/>
      <c r="Z1077" s="18"/>
      <c r="AA1077" s="42"/>
      <c r="AB1077" s="18"/>
      <c r="AC1077" s="18"/>
      <c r="AD1077" s="18"/>
      <c r="AE1077" s="18"/>
      <c r="AF1077" s="43" t="e">
        <f t="shared" si="56"/>
        <v>#DIV/0!</v>
      </c>
      <c r="AG1077" s="44"/>
      <c r="AH1077" s="44" t="b">
        <f t="shared" si="55"/>
        <v>1</v>
      </c>
    </row>
    <row r="1078" spans="1:34" ht="44.25" customHeight="1" thickBot="1" x14ac:dyDescent="0.3">
      <c r="A1078" s="18"/>
      <c r="B1078" s="18"/>
      <c r="C1078" s="3"/>
      <c r="D1078" s="18"/>
      <c r="E1078" s="3" t="str">
        <f>IF(D1078=1,'Tipo '!$B$2,IF(D1078=2,'Tipo '!$B$3,IF(D1078=3,'Tipo '!$B$4,IF(D1078=4,'Tipo '!$B$5,IF(D1078=5,'Tipo '!$B$6,IF(D1078=6,'Tipo '!$B$7,IF(D1078=7,'Tipo '!$B$8,IF(D1078=8,'Tipo '!$B$9,IF(D1078=9,'Tipo '!$B$10,IF(D1078=10,'Tipo '!$B$11,IF(D1078=11,'Tipo '!$B$12,IF(D1078=12,'Tipo '!$B$13,IF(D1078=13,'Tipo '!$B$14,IF(D1078=14,'Tipo '!$B$15,IF(D1078=15,'Tipo '!$B$16,IF(D1078=16,'Tipo '!$B$17,IF(D1078=17,'Tipo '!$B$18,IF(D1078=18,'Tipo '!$B$19,IF(D1078=19,'Tipo '!$B$20,IF(D1078=20,'Tipo '!$B$21,"No ha seleccionado un tipo de contrato válido"))))))))))))))))))))</f>
        <v>No ha seleccionado un tipo de contrato válido</v>
      </c>
      <c r="F1078" s="3"/>
      <c r="G1078" s="3"/>
      <c r="H1078" s="22"/>
      <c r="I1078" s="22"/>
      <c r="J1078" s="8"/>
      <c r="K1078" s="41" t="str">
        <f>IF(J1078=1,'Equivalencia BH-BMPT'!$D$2,IF(J1078=2,'Equivalencia BH-BMPT'!$D$3,IF(J1078=3,'Equivalencia BH-BMPT'!$D$4,IF(J1078=4,'Equivalencia BH-BMPT'!$D$5,IF(J1078=5,'Equivalencia BH-BMPT'!$D$6,IF(J1078=6,'Equivalencia BH-BMPT'!$D$7,IF(J1078=7,'Equivalencia BH-BMPT'!$D$8,IF(J1078=8,'Equivalencia BH-BMPT'!$D$9,IF(J1078=9,'Equivalencia BH-BMPT'!$D$10,IF(J1078=10,'Equivalencia BH-BMPT'!$D$11,IF(J1078=11,'Equivalencia BH-BMPT'!$D$12,IF(J1078=12,'Equivalencia BH-BMPT'!$D$13,IF(J1078=13,'Equivalencia BH-BMPT'!$D$14,IF(J1078=14,'Equivalencia BH-BMPT'!$D$15,IF(J1078=15,'Equivalencia BH-BMPT'!$D$16,IF(J1078=16,'Equivalencia BH-BMPT'!$D$17,IF(J1078=17,'Equivalencia BH-BMPT'!$D$18,IF(J1078=18,'Equivalencia BH-BMPT'!$D$19,IF(J1078=19,'Equivalencia BH-BMPT'!$D$20,IF(J1078=20,'Equivalencia BH-BMPT'!$D$21,IF(J1078=21,'Equivalencia BH-BMPT'!$D$22,IF(J1078=22,'Equivalencia BH-BMPT'!$D$23,IF(J1078=23,'Equivalencia BH-BMPT'!#REF!,IF(J1078=24,'Equivalencia BH-BMPT'!$D$25,IF(J1078=25,'Equivalencia BH-BMPT'!$D$26,IF(J1078=26,'Equivalencia BH-BMPT'!$D$27,IF(J1078=27,'Equivalencia BH-BMPT'!$D$28,IF(J1078=28,'Equivalencia BH-BMPT'!$D$29,IF(J1078=29,'Equivalencia BH-BMPT'!$D$30,IF(J1078=30,'Equivalencia BH-BMPT'!$D$31,IF(J1078=31,'Equivalencia BH-BMPT'!$D$32,IF(J1078=32,'Equivalencia BH-BMPT'!$D$33,IF(J1078=33,'Equivalencia BH-BMPT'!$D$34,IF(J1078=34,'Equivalencia BH-BMPT'!$D$35,IF(J1078=35,'Equivalencia BH-BMPT'!$D$36,IF(J1078=36,'Equivalencia BH-BMPT'!$D$37,IF(J1078=37,'Equivalencia BH-BMPT'!$D$38,IF(J1078=38,'Equivalencia BH-BMPT'!#REF!,IF(J1078=39,'Equivalencia BH-BMPT'!$D$40,IF(J1078=40,'Equivalencia BH-BMPT'!$D$41,IF(J1078=41,'Equivalencia BH-BMPT'!$D$42,IF(J1078=42,'Equivalencia BH-BMPT'!$D$43,IF(J1078=43,'Equivalencia BH-BMPT'!$D$44,IF(J1078=44,'Equivalencia BH-BMPT'!$D$45,IF(J1078=45,'Equivalencia BH-BMPT'!$D$46,"No ha seleccionado un número de programa")))))))))))))))))))))))))))))))))))))))))))))</f>
        <v>No ha seleccionado un número de programa</v>
      </c>
      <c r="L1078" s="23"/>
      <c r="M1078" s="18"/>
      <c r="N1078" s="27"/>
      <c r="O1078" s="24"/>
      <c r="P1078" s="92"/>
      <c r="Q1078" s="25"/>
      <c r="R1078" s="25"/>
      <c r="S1078" s="25"/>
      <c r="T1078" s="25">
        <f t="shared" si="54"/>
        <v>0</v>
      </c>
      <c r="U1078" s="25"/>
      <c r="V1078" s="26"/>
      <c r="W1078" s="26"/>
      <c r="X1078" s="26"/>
      <c r="Y1078" s="18"/>
      <c r="Z1078" s="18"/>
      <c r="AA1078" s="42"/>
      <c r="AB1078" s="18"/>
      <c r="AC1078" s="18"/>
      <c r="AD1078" s="18"/>
      <c r="AE1078" s="18"/>
      <c r="AF1078" s="43" t="e">
        <f t="shared" si="56"/>
        <v>#DIV/0!</v>
      </c>
      <c r="AG1078" s="44"/>
      <c r="AH1078" s="44" t="b">
        <f t="shared" si="55"/>
        <v>1</v>
      </c>
    </row>
    <row r="1079" spans="1:34" ht="44.25" customHeight="1" thickBot="1" x14ac:dyDescent="0.3">
      <c r="A1079" s="18"/>
      <c r="B1079" s="18"/>
      <c r="C1079" s="3"/>
      <c r="D1079" s="18"/>
      <c r="E1079" s="3" t="str">
        <f>IF(D1079=1,'Tipo '!$B$2,IF(D1079=2,'Tipo '!$B$3,IF(D1079=3,'Tipo '!$B$4,IF(D1079=4,'Tipo '!$B$5,IF(D1079=5,'Tipo '!$B$6,IF(D1079=6,'Tipo '!$B$7,IF(D1079=7,'Tipo '!$B$8,IF(D1079=8,'Tipo '!$B$9,IF(D1079=9,'Tipo '!$B$10,IF(D1079=10,'Tipo '!$B$11,IF(D1079=11,'Tipo '!$B$12,IF(D1079=12,'Tipo '!$B$13,IF(D1079=13,'Tipo '!$B$14,IF(D1079=14,'Tipo '!$B$15,IF(D1079=15,'Tipo '!$B$16,IF(D1079=16,'Tipo '!$B$17,IF(D1079=17,'Tipo '!$B$18,IF(D1079=18,'Tipo '!$B$19,IF(D1079=19,'Tipo '!$B$20,IF(D1079=20,'Tipo '!$B$21,"No ha seleccionado un tipo de contrato válido"))))))))))))))))))))</f>
        <v>No ha seleccionado un tipo de contrato válido</v>
      </c>
      <c r="F1079" s="3"/>
      <c r="G1079" s="3"/>
      <c r="H1079" s="22"/>
      <c r="I1079" s="22"/>
      <c r="J1079" s="8"/>
      <c r="K1079" s="41" t="str">
        <f>IF(J1079=1,'Equivalencia BH-BMPT'!$D$2,IF(J1079=2,'Equivalencia BH-BMPT'!$D$3,IF(J1079=3,'Equivalencia BH-BMPT'!$D$4,IF(J1079=4,'Equivalencia BH-BMPT'!$D$5,IF(J1079=5,'Equivalencia BH-BMPT'!$D$6,IF(J1079=6,'Equivalencia BH-BMPT'!$D$7,IF(J1079=7,'Equivalencia BH-BMPT'!$D$8,IF(J1079=8,'Equivalencia BH-BMPT'!$D$9,IF(J1079=9,'Equivalencia BH-BMPT'!$D$10,IF(J1079=10,'Equivalencia BH-BMPT'!$D$11,IF(J1079=11,'Equivalencia BH-BMPT'!$D$12,IF(J1079=12,'Equivalencia BH-BMPT'!$D$13,IF(J1079=13,'Equivalencia BH-BMPT'!$D$14,IF(J1079=14,'Equivalencia BH-BMPT'!$D$15,IF(J1079=15,'Equivalencia BH-BMPT'!$D$16,IF(J1079=16,'Equivalencia BH-BMPT'!$D$17,IF(J1079=17,'Equivalencia BH-BMPT'!$D$18,IF(J1079=18,'Equivalencia BH-BMPT'!$D$19,IF(J1079=19,'Equivalencia BH-BMPT'!$D$20,IF(J1079=20,'Equivalencia BH-BMPT'!$D$21,IF(J1079=21,'Equivalencia BH-BMPT'!$D$22,IF(J1079=22,'Equivalencia BH-BMPT'!$D$23,IF(J1079=23,'Equivalencia BH-BMPT'!#REF!,IF(J1079=24,'Equivalencia BH-BMPT'!$D$25,IF(J1079=25,'Equivalencia BH-BMPT'!$D$26,IF(J1079=26,'Equivalencia BH-BMPT'!$D$27,IF(J1079=27,'Equivalencia BH-BMPT'!$D$28,IF(J1079=28,'Equivalencia BH-BMPT'!$D$29,IF(J1079=29,'Equivalencia BH-BMPT'!$D$30,IF(J1079=30,'Equivalencia BH-BMPT'!$D$31,IF(J1079=31,'Equivalencia BH-BMPT'!$D$32,IF(J1079=32,'Equivalencia BH-BMPT'!$D$33,IF(J1079=33,'Equivalencia BH-BMPT'!$D$34,IF(J1079=34,'Equivalencia BH-BMPT'!$D$35,IF(J1079=35,'Equivalencia BH-BMPT'!$D$36,IF(J1079=36,'Equivalencia BH-BMPT'!$D$37,IF(J1079=37,'Equivalencia BH-BMPT'!$D$38,IF(J1079=38,'Equivalencia BH-BMPT'!#REF!,IF(J1079=39,'Equivalencia BH-BMPT'!$D$40,IF(J1079=40,'Equivalencia BH-BMPT'!$D$41,IF(J1079=41,'Equivalencia BH-BMPT'!$D$42,IF(J1079=42,'Equivalencia BH-BMPT'!$D$43,IF(J1079=43,'Equivalencia BH-BMPT'!$D$44,IF(J1079=44,'Equivalencia BH-BMPT'!$D$45,IF(J1079=45,'Equivalencia BH-BMPT'!$D$46,"No ha seleccionado un número de programa")))))))))))))))))))))))))))))))))))))))))))))</f>
        <v>No ha seleccionado un número de programa</v>
      </c>
      <c r="L1079" s="23"/>
      <c r="M1079" s="18"/>
      <c r="N1079" s="27"/>
      <c r="O1079" s="24"/>
      <c r="P1079" s="92"/>
      <c r="Q1079" s="25"/>
      <c r="R1079" s="25"/>
      <c r="S1079" s="25"/>
      <c r="T1079" s="25">
        <f t="shared" si="54"/>
        <v>0</v>
      </c>
      <c r="U1079" s="25"/>
      <c r="V1079" s="26"/>
      <c r="W1079" s="26"/>
      <c r="X1079" s="26"/>
      <c r="Y1079" s="18"/>
      <c r="Z1079" s="18"/>
      <c r="AA1079" s="42"/>
      <c r="AB1079" s="18"/>
      <c r="AC1079" s="18"/>
      <c r="AD1079" s="18"/>
      <c r="AE1079" s="18"/>
      <c r="AF1079" s="43" t="e">
        <f t="shared" si="56"/>
        <v>#DIV/0!</v>
      </c>
      <c r="AG1079" s="44"/>
      <c r="AH1079" s="44" t="b">
        <f t="shared" si="55"/>
        <v>1</v>
      </c>
    </row>
    <row r="1080" spans="1:34" ht="44.25" customHeight="1" thickBot="1" x14ac:dyDescent="0.3">
      <c r="A1080" s="18"/>
      <c r="B1080" s="18"/>
      <c r="C1080" s="3"/>
      <c r="D1080" s="18"/>
      <c r="E1080" s="3" t="str">
        <f>IF(D1080=1,'Tipo '!$B$2,IF(D1080=2,'Tipo '!$B$3,IF(D1080=3,'Tipo '!$B$4,IF(D1080=4,'Tipo '!$B$5,IF(D1080=5,'Tipo '!$B$6,IF(D1080=6,'Tipo '!$B$7,IF(D1080=7,'Tipo '!$B$8,IF(D1080=8,'Tipo '!$B$9,IF(D1080=9,'Tipo '!$B$10,IF(D1080=10,'Tipo '!$B$11,IF(D1080=11,'Tipo '!$B$12,IF(D1080=12,'Tipo '!$B$13,IF(D1080=13,'Tipo '!$B$14,IF(D1080=14,'Tipo '!$B$15,IF(D1080=15,'Tipo '!$B$16,IF(D1080=16,'Tipo '!$B$17,IF(D1080=17,'Tipo '!$B$18,IF(D1080=18,'Tipo '!$B$19,IF(D1080=19,'Tipo '!$B$20,IF(D1080=20,'Tipo '!$B$21,"No ha seleccionado un tipo de contrato válido"))))))))))))))))))))</f>
        <v>No ha seleccionado un tipo de contrato válido</v>
      </c>
      <c r="F1080" s="3"/>
      <c r="G1080" s="3"/>
      <c r="H1080" s="22"/>
      <c r="I1080" s="22"/>
      <c r="J1080" s="8"/>
      <c r="K1080" s="41" t="str">
        <f>IF(J1080=1,'Equivalencia BH-BMPT'!$D$2,IF(J1080=2,'Equivalencia BH-BMPT'!$D$3,IF(J1080=3,'Equivalencia BH-BMPT'!$D$4,IF(J1080=4,'Equivalencia BH-BMPT'!$D$5,IF(J1080=5,'Equivalencia BH-BMPT'!$D$6,IF(J1080=6,'Equivalencia BH-BMPT'!$D$7,IF(J1080=7,'Equivalencia BH-BMPT'!$D$8,IF(J1080=8,'Equivalencia BH-BMPT'!$D$9,IF(J1080=9,'Equivalencia BH-BMPT'!$D$10,IF(J1080=10,'Equivalencia BH-BMPT'!$D$11,IF(J1080=11,'Equivalencia BH-BMPT'!$D$12,IF(J1080=12,'Equivalencia BH-BMPT'!$D$13,IF(J1080=13,'Equivalencia BH-BMPT'!$D$14,IF(J1080=14,'Equivalencia BH-BMPT'!$D$15,IF(J1080=15,'Equivalencia BH-BMPT'!$D$16,IF(J1080=16,'Equivalencia BH-BMPT'!$D$17,IF(J1080=17,'Equivalencia BH-BMPT'!$D$18,IF(J1080=18,'Equivalencia BH-BMPT'!$D$19,IF(J1080=19,'Equivalencia BH-BMPT'!$D$20,IF(J1080=20,'Equivalencia BH-BMPT'!$D$21,IF(J1080=21,'Equivalencia BH-BMPT'!$D$22,IF(J1080=22,'Equivalencia BH-BMPT'!$D$23,IF(J1080=23,'Equivalencia BH-BMPT'!#REF!,IF(J1080=24,'Equivalencia BH-BMPT'!$D$25,IF(J1080=25,'Equivalencia BH-BMPT'!$D$26,IF(J1080=26,'Equivalencia BH-BMPT'!$D$27,IF(J1080=27,'Equivalencia BH-BMPT'!$D$28,IF(J1080=28,'Equivalencia BH-BMPT'!$D$29,IF(J1080=29,'Equivalencia BH-BMPT'!$D$30,IF(J1080=30,'Equivalencia BH-BMPT'!$D$31,IF(J1080=31,'Equivalencia BH-BMPT'!$D$32,IF(J1080=32,'Equivalencia BH-BMPT'!$D$33,IF(J1080=33,'Equivalencia BH-BMPT'!$D$34,IF(J1080=34,'Equivalencia BH-BMPT'!$D$35,IF(J1080=35,'Equivalencia BH-BMPT'!$D$36,IF(J1080=36,'Equivalencia BH-BMPT'!$D$37,IF(J1080=37,'Equivalencia BH-BMPT'!$D$38,IF(J1080=38,'Equivalencia BH-BMPT'!#REF!,IF(J1080=39,'Equivalencia BH-BMPT'!$D$40,IF(J1080=40,'Equivalencia BH-BMPT'!$D$41,IF(J1080=41,'Equivalencia BH-BMPT'!$D$42,IF(J1080=42,'Equivalencia BH-BMPT'!$D$43,IF(J1080=43,'Equivalencia BH-BMPT'!$D$44,IF(J1080=44,'Equivalencia BH-BMPT'!$D$45,IF(J1080=45,'Equivalencia BH-BMPT'!$D$46,"No ha seleccionado un número de programa")))))))))))))))))))))))))))))))))))))))))))))</f>
        <v>No ha seleccionado un número de programa</v>
      </c>
      <c r="L1080" s="23"/>
      <c r="M1080" s="18"/>
      <c r="N1080" s="27"/>
      <c r="O1080" s="24"/>
      <c r="P1080" s="92"/>
      <c r="Q1080" s="25"/>
      <c r="R1080" s="25"/>
      <c r="S1080" s="25"/>
      <c r="T1080" s="25">
        <f t="shared" si="54"/>
        <v>0</v>
      </c>
      <c r="U1080" s="25"/>
      <c r="V1080" s="26"/>
      <c r="W1080" s="26"/>
      <c r="X1080" s="26"/>
      <c r="Y1080" s="18"/>
      <c r="Z1080" s="18"/>
      <c r="AA1080" s="42"/>
      <c r="AB1080" s="18"/>
      <c r="AC1080" s="18"/>
      <c r="AD1080" s="18"/>
      <c r="AE1080" s="18"/>
      <c r="AF1080" s="43" t="e">
        <f t="shared" si="56"/>
        <v>#DIV/0!</v>
      </c>
      <c r="AG1080" s="44"/>
      <c r="AH1080" s="44" t="b">
        <f t="shared" si="55"/>
        <v>1</v>
      </c>
    </row>
    <row r="1081" spans="1:34" ht="44.25" customHeight="1" thickBot="1" x14ac:dyDescent="0.3">
      <c r="A1081" s="18"/>
      <c r="B1081" s="18"/>
      <c r="C1081" s="3"/>
      <c r="D1081" s="18"/>
      <c r="E1081" s="3" t="str">
        <f>IF(D1081=1,'Tipo '!$B$2,IF(D1081=2,'Tipo '!$B$3,IF(D1081=3,'Tipo '!$B$4,IF(D1081=4,'Tipo '!$B$5,IF(D1081=5,'Tipo '!$B$6,IF(D1081=6,'Tipo '!$B$7,IF(D1081=7,'Tipo '!$B$8,IF(D1081=8,'Tipo '!$B$9,IF(D1081=9,'Tipo '!$B$10,IF(D1081=10,'Tipo '!$B$11,IF(D1081=11,'Tipo '!$B$12,IF(D1081=12,'Tipo '!$B$13,IF(D1081=13,'Tipo '!$B$14,IF(D1081=14,'Tipo '!$B$15,IF(D1081=15,'Tipo '!$B$16,IF(D1081=16,'Tipo '!$B$17,IF(D1081=17,'Tipo '!$B$18,IF(D1081=18,'Tipo '!$B$19,IF(D1081=19,'Tipo '!$B$20,IF(D1081=20,'Tipo '!$B$21,"No ha seleccionado un tipo de contrato válido"))))))))))))))))))))</f>
        <v>No ha seleccionado un tipo de contrato válido</v>
      </c>
      <c r="F1081" s="3"/>
      <c r="G1081" s="3"/>
      <c r="H1081" s="22"/>
      <c r="I1081" s="22"/>
      <c r="J1081" s="8"/>
      <c r="K1081" s="41" t="str">
        <f>IF(J1081=1,'Equivalencia BH-BMPT'!$D$2,IF(J1081=2,'Equivalencia BH-BMPT'!$D$3,IF(J1081=3,'Equivalencia BH-BMPT'!$D$4,IF(J1081=4,'Equivalencia BH-BMPT'!$D$5,IF(J1081=5,'Equivalencia BH-BMPT'!$D$6,IF(J1081=6,'Equivalencia BH-BMPT'!$D$7,IF(J1081=7,'Equivalencia BH-BMPT'!$D$8,IF(J1081=8,'Equivalencia BH-BMPT'!$D$9,IF(J1081=9,'Equivalencia BH-BMPT'!$D$10,IF(J1081=10,'Equivalencia BH-BMPT'!$D$11,IF(J1081=11,'Equivalencia BH-BMPT'!$D$12,IF(J1081=12,'Equivalencia BH-BMPT'!$D$13,IF(J1081=13,'Equivalencia BH-BMPT'!$D$14,IF(J1081=14,'Equivalencia BH-BMPT'!$D$15,IF(J1081=15,'Equivalencia BH-BMPT'!$D$16,IF(J1081=16,'Equivalencia BH-BMPT'!$D$17,IF(J1081=17,'Equivalencia BH-BMPT'!$D$18,IF(J1081=18,'Equivalencia BH-BMPT'!$D$19,IF(J1081=19,'Equivalencia BH-BMPT'!$D$20,IF(J1081=20,'Equivalencia BH-BMPT'!$D$21,IF(J1081=21,'Equivalencia BH-BMPT'!$D$22,IF(J1081=22,'Equivalencia BH-BMPT'!$D$23,IF(J1081=23,'Equivalencia BH-BMPT'!#REF!,IF(J1081=24,'Equivalencia BH-BMPT'!$D$25,IF(J1081=25,'Equivalencia BH-BMPT'!$D$26,IF(J1081=26,'Equivalencia BH-BMPT'!$D$27,IF(J1081=27,'Equivalencia BH-BMPT'!$D$28,IF(J1081=28,'Equivalencia BH-BMPT'!$D$29,IF(J1081=29,'Equivalencia BH-BMPT'!$D$30,IF(J1081=30,'Equivalencia BH-BMPT'!$D$31,IF(J1081=31,'Equivalencia BH-BMPT'!$D$32,IF(J1081=32,'Equivalencia BH-BMPT'!$D$33,IF(J1081=33,'Equivalencia BH-BMPT'!$D$34,IF(J1081=34,'Equivalencia BH-BMPT'!$D$35,IF(J1081=35,'Equivalencia BH-BMPT'!$D$36,IF(J1081=36,'Equivalencia BH-BMPT'!$D$37,IF(J1081=37,'Equivalencia BH-BMPT'!$D$38,IF(J1081=38,'Equivalencia BH-BMPT'!#REF!,IF(J1081=39,'Equivalencia BH-BMPT'!$D$40,IF(J1081=40,'Equivalencia BH-BMPT'!$D$41,IF(J1081=41,'Equivalencia BH-BMPT'!$D$42,IF(J1081=42,'Equivalencia BH-BMPT'!$D$43,IF(J1081=43,'Equivalencia BH-BMPT'!$D$44,IF(J1081=44,'Equivalencia BH-BMPT'!$D$45,IF(J1081=45,'Equivalencia BH-BMPT'!$D$46,"No ha seleccionado un número de programa")))))))))))))))))))))))))))))))))))))))))))))</f>
        <v>No ha seleccionado un número de programa</v>
      </c>
      <c r="L1081" s="23"/>
      <c r="M1081" s="18"/>
      <c r="N1081" s="27"/>
      <c r="O1081" s="24"/>
      <c r="P1081" s="92"/>
      <c r="Q1081" s="25"/>
      <c r="R1081" s="25"/>
      <c r="S1081" s="25"/>
      <c r="T1081" s="25">
        <f t="shared" si="54"/>
        <v>0</v>
      </c>
      <c r="U1081" s="25"/>
      <c r="V1081" s="26"/>
      <c r="W1081" s="26"/>
      <c r="X1081" s="26"/>
      <c r="Y1081" s="18"/>
      <c r="Z1081" s="18"/>
      <c r="AA1081" s="42"/>
      <c r="AB1081" s="18"/>
      <c r="AC1081" s="18"/>
      <c r="AD1081" s="18"/>
      <c r="AE1081" s="18"/>
      <c r="AF1081" s="43" t="e">
        <f t="shared" si="56"/>
        <v>#DIV/0!</v>
      </c>
      <c r="AG1081" s="44"/>
      <c r="AH1081" s="44" t="b">
        <f t="shared" si="55"/>
        <v>1</v>
      </c>
    </row>
    <row r="1082" spans="1:34" ht="44.25" customHeight="1" thickBot="1" x14ac:dyDescent="0.3">
      <c r="A1082" s="18"/>
      <c r="B1082" s="18"/>
      <c r="C1082" s="3"/>
      <c r="D1082" s="18"/>
      <c r="E1082" s="3" t="str">
        <f>IF(D1082=1,'Tipo '!$B$2,IF(D1082=2,'Tipo '!$B$3,IF(D1082=3,'Tipo '!$B$4,IF(D1082=4,'Tipo '!$B$5,IF(D1082=5,'Tipo '!$B$6,IF(D1082=6,'Tipo '!$B$7,IF(D1082=7,'Tipo '!$B$8,IF(D1082=8,'Tipo '!$B$9,IF(D1082=9,'Tipo '!$B$10,IF(D1082=10,'Tipo '!$B$11,IF(D1082=11,'Tipo '!$B$12,IF(D1082=12,'Tipo '!$B$13,IF(D1082=13,'Tipo '!$B$14,IF(D1082=14,'Tipo '!$B$15,IF(D1082=15,'Tipo '!$B$16,IF(D1082=16,'Tipo '!$B$17,IF(D1082=17,'Tipo '!$B$18,IF(D1082=18,'Tipo '!$B$19,IF(D1082=19,'Tipo '!$B$20,IF(D1082=20,'Tipo '!$B$21,"No ha seleccionado un tipo de contrato válido"))))))))))))))))))))</f>
        <v>No ha seleccionado un tipo de contrato válido</v>
      </c>
      <c r="F1082" s="3"/>
      <c r="G1082" s="3"/>
      <c r="H1082" s="22"/>
      <c r="I1082" s="22"/>
      <c r="J1082" s="8"/>
      <c r="K1082" s="41" t="str">
        <f>IF(J1082=1,'Equivalencia BH-BMPT'!$D$2,IF(J1082=2,'Equivalencia BH-BMPT'!$D$3,IF(J1082=3,'Equivalencia BH-BMPT'!$D$4,IF(J1082=4,'Equivalencia BH-BMPT'!$D$5,IF(J1082=5,'Equivalencia BH-BMPT'!$D$6,IF(J1082=6,'Equivalencia BH-BMPT'!$D$7,IF(J1082=7,'Equivalencia BH-BMPT'!$D$8,IF(J1082=8,'Equivalencia BH-BMPT'!$D$9,IF(J1082=9,'Equivalencia BH-BMPT'!$D$10,IF(J1082=10,'Equivalencia BH-BMPT'!$D$11,IF(J1082=11,'Equivalencia BH-BMPT'!$D$12,IF(J1082=12,'Equivalencia BH-BMPT'!$D$13,IF(J1082=13,'Equivalencia BH-BMPT'!$D$14,IF(J1082=14,'Equivalencia BH-BMPT'!$D$15,IF(J1082=15,'Equivalencia BH-BMPT'!$D$16,IF(J1082=16,'Equivalencia BH-BMPT'!$D$17,IF(J1082=17,'Equivalencia BH-BMPT'!$D$18,IF(J1082=18,'Equivalencia BH-BMPT'!$D$19,IF(J1082=19,'Equivalencia BH-BMPT'!$D$20,IF(J1082=20,'Equivalencia BH-BMPT'!$D$21,IF(J1082=21,'Equivalencia BH-BMPT'!$D$22,IF(J1082=22,'Equivalencia BH-BMPT'!$D$23,IF(J1082=23,'Equivalencia BH-BMPT'!#REF!,IF(J1082=24,'Equivalencia BH-BMPT'!$D$25,IF(J1082=25,'Equivalencia BH-BMPT'!$D$26,IF(J1082=26,'Equivalencia BH-BMPT'!$D$27,IF(J1082=27,'Equivalencia BH-BMPT'!$D$28,IF(J1082=28,'Equivalencia BH-BMPT'!$D$29,IF(J1082=29,'Equivalencia BH-BMPT'!$D$30,IF(J1082=30,'Equivalencia BH-BMPT'!$D$31,IF(J1082=31,'Equivalencia BH-BMPT'!$D$32,IF(J1082=32,'Equivalencia BH-BMPT'!$D$33,IF(J1082=33,'Equivalencia BH-BMPT'!$D$34,IF(J1082=34,'Equivalencia BH-BMPT'!$D$35,IF(J1082=35,'Equivalencia BH-BMPT'!$D$36,IF(J1082=36,'Equivalencia BH-BMPT'!$D$37,IF(J1082=37,'Equivalencia BH-BMPT'!$D$38,IF(J1082=38,'Equivalencia BH-BMPT'!#REF!,IF(J1082=39,'Equivalencia BH-BMPT'!$D$40,IF(J1082=40,'Equivalencia BH-BMPT'!$D$41,IF(J1082=41,'Equivalencia BH-BMPT'!$D$42,IF(J1082=42,'Equivalencia BH-BMPT'!$D$43,IF(J1082=43,'Equivalencia BH-BMPT'!$D$44,IF(J1082=44,'Equivalencia BH-BMPT'!$D$45,IF(J1082=45,'Equivalencia BH-BMPT'!$D$46,"No ha seleccionado un número de programa")))))))))))))))))))))))))))))))))))))))))))))</f>
        <v>No ha seleccionado un número de programa</v>
      </c>
      <c r="L1082" s="23"/>
      <c r="M1082" s="18"/>
      <c r="N1082" s="27"/>
      <c r="O1082" s="24"/>
      <c r="P1082" s="92"/>
      <c r="Q1082" s="25"/>
      <c r="R1082" s="25"/>
      <c r="S1082" s="25"/>
      <c r="T1082" s="25">
        <f t="shared" si="54"/>
        <v>0</v>
      </c>
      <c r="U1082" s="25"/>
      <c r="V1082" s="26"/>
      <c r="W1082" s="26"/>
      <c r="X1082" s="26"/>
      <c r="Y1082" s="18"/>
      <c r="Z1082" s="18"/>
      <c r="AA1082" s="42"/>
      <c r="AB1082" s="18"/>
      <c r="AC1082" s="18"/>
      <c r="AD1082" s="18"/>
      <c r="AE1082" s="18"/>
      <c r="AF1082" s="43" t="e">
        <f t="shared" si="56"/>
        <v>#DIV/0!</v>
      </c>
      <c r="AG1082" s="44"/>
      <c r="AH1082" s="44" t="b">
        <f t="shared" si="55"/>
        <v>1</v>
      </c>
    </row>
    <row r="1083" spans="1:34" ht="44.25" customHeight="1" thickBot="1" x14ac:dyDescent="0.3">
      <c r="A1083" s="18"/>
      <c r="B1083" s="18"/>
      <c r="C1083" s="3"/>
      <c r="D1083" s="18"/>
      <c r="E1083" s="3" t="str">
        <f>IF(D1083=1,'Tipo '!$B$2,IF(D1083=2,'Tipo '!$B$3,IF(D1083=3,'Tipo '!$B$4,IF(D1083=4,'Tipo '!$B$5,IF(D1083=5,'Tipo '!$B$6,IF(D1083=6,'Tipo '!$B$7,IF(D1083=7,'Tipo '!$B$8,IF(D1083=8,'Tipo '!$B$9,IF(D1083=9,'Tipo '!$B$10,IF(D1083=10,'Tipo '!$B$11,IF(D1083=11,'Tipo '!$B$12,IF(D1083=12,'Tipo '!$B$13,IF(D1083=13,'Tipo '!$B$14,IF(D1083=14,'Tipo '!$B$15,IF(D1083=15,'Tipo '!$B$16,IF(D1083=16,'Tipo '!$B$17,IF(D1083=17,'Tipo '!$B$18,IF(D1083=18,'Tipo '!$B$19,IF(D1083=19,'Tipo '!$B$20,IF(D1083=20,'Tipo '!$B$21,"No ha seleccionado un tipo de contrato válido"))))))))))))))))))))</f>
        <v>No ha seleccionado un tipo de contrato válido</v>
      </c>
      <c r="F1083" s="3"/>
      <c r="G1083" s="3"/>
      <c r="H1083" s="22"/>
      <c r="I1083" s="22"/>
      <c r="J1083" s="8"/>
      <c r="K1083" s="41" t="str">
        <f>IF(J1083=1,'Equivalencia BH-BMPT'!$D$2,IF(J1083=2,'Equivalencia BH-BMPT'!$D$3,IF(J1083=3,'Equivalencia BH-BMPT'!$D$4,IF(J1083=4,'Equivalencia BH-BMPT'!$D$5,IF(J1083=5,'Equivalencia BH-BMPT'!$D$6,IF(J1083=6,'Equivalencia BH-BMPT'!$D$7,IF(J1083=7,'Equivalencia BH-BMPT'!$D$8,IF(J1083=8,'Equivalencia BH-BMPT'!$D$9,IF(J1083=9,'Equivalencia BH-BMPT'!$D$10,IF(J1083=10,'Equivalencia BH-BMPT'!$D$11,IF(J1083=11,'Equivalencia BH-BMPT'!$D$12,IF(J1083=12,'Equivalencia BH-BMPT'!$D$13,IF(J1083=13,'Equivalencia BH-BMPT'!$D$14,IF(J1083=14,'Equivalencia BH-BMPT'!$D$15,IF(J1083=15,'Equivalencia BH-BMPT'!$D$16,IF(J1083=16,'Equivalencia BH-BMPT'!$D$17,IF(J1083=17,'Equivalencia BH-BMPT'!$D$18,IF(J1083=18,'Equivalencia BH-BMPT'!$D$19,IF(J1083=19,'Equivalencia BH-BMPT'!$D$20,IF(J1083=20,'Equivalencia BH-BMPT'!$D$21,IF(J1083=21,'Equivalencia BH-BMPT'!$D$22,IF(J1083=22,'Equivalencia BH-BMPT'!$D$23,IF(J1083=23,'Equivalencia BH-BMPT'!#REF!,IF(J1083=24,'Equivalencia BH-BMPT'!$D$25,IF(J1083=25,'Equivalencia BH-BMPT'!$D$26,IF(J1083=26,'Equivalencia BH-BMPT'!$D$27,IF(J1083=27,'Equivalencia BH-BMPT'!$D$28,IF(J1083=28,'Equivalencia BH-BMPT'!$D$29,IF(J1083=29,'Equivalencia BH-BMPT'!$D$30,IF(J1083=30,'Equivalencia BH-BMPT'!$D$31,IF(J1083=31,'Equivalencia BH-BMPT'!$D$32,IF(J1083=32,'Equivalencia BH-BMPT'!$D$33,IF(J1083=33,'Equivalencia BH-BMPT'!$D$34,IF(J1083=34,'Equivalencia BH-BMPT'!$D$35,IF(J1083=35,'Equivalencia BH-BMPT'!$D$36,IF(J1083=36,'Equivalencia BH-BMPT'!$D$37,IF(J1083=37,'Equivalencia BH-BMPT'!$D$38,IF(J1083=38,'Equivalencia BH-BMPT'!#REF!,IF(J1083=39,'Equivalencia BH-BMPT'!$D$40,IF(J1083=40,'Equivalencia BH-BMPT'!$D$41,IF(J1083=41,'Equivalencia BH-BMPT'!$D$42,IF(J1083=42,'Equivalencia BH-BMPT'!$D$43,IF(J1083=43,'Equivalencia BH-BMPT'!$D$44,IF(J1083=44,'Equivalencia BH-BMPT'!$D$45,IF(J1083=45,'Equivalencia BH-BMPT'!$D$46,"No ha seleccionado un número de programa")))))))))))))))))))))))))))))))))))))))))))))</f>
        <v>No ha seleccionado un número de programa</v>
      </c>
      <c r="L1083" s="23"/>
      <c r="M1083" s="18"/>
      <c r="N1083" s="27"/>
      <c r="O1083" s="24"/>
      <c r="P1083" s="92"/>
      <c r="Q1083" s="25"/>
      <c r="R1083" s="25"/>
      <c r="S1083" s="25"/>
      <c r="T1083" s="25">
        <f t="shared" si="54"/>
        <v>0</v>
      </c>
      <c r="U1083" s="25"/>
      <c r="V1083" s="26"/>
      <c r="W1083" s="26"/>
      <c r="X1083" s="26"/>
      <c r="Y1083" s="18"/>
      <c r="Z1083" s="18"/>
      <c r="AA1083" s="42"/>
      <c r="AB1083" s="18"/>
      <c r="AC1083" s="18"/>
      <c r="AD1083" s="18"/>
      <c r="AE1083" s="18"/>
      <c r="AF1083" s="43" t="e">
        <f t="shared" si="56"/>
        <v>#DIV/0!</v>
      </c>
      <c r="AG1083" s="44"/>
      <c r="AH1083" s="44" t="b">
        <f t="shared" si="55"/>
        <v>1</v>
      </c>
    </row>
    <row r="1084" spans="1:34" ht="44.25" customHeight="1" thickBot="1" x14ac:dyDescent="0.3">
      <c r="A1084" s="18"/>
      <c r="B1084" s="18"/>
      <c r="C1084" s="3"/>
      <c r="D1084" s="18"/>
      <c r="E1084" s="3" t="str">
        <f>IF(D1084=1,'Tipo '!$B$2,IF(D1084=2,'Tipo '!$B$3,IF(D1084=3,'Tipo '!$B$4,IF(D1084=4,'Tipo '!$B$5,IF(D1084=5,'Tipo '!$B$6,IF(D1084=6,'Tipo '!$B$7,IF(D1084=7,'Tipo '!$B$8,IF(D1084=8,'Tipo '!$B$9,IF(D1084=9,'Tipo '!$B$10,IF(D1084=10,'Tipo '!$B$11,IF(D1084=11,'Tipo '!$B$12,IF(D1084=12,'Tipo '!$B$13,IF(D1084=13,'Tipo '!$B$14,IF(D1084=14,'Tipo '!$B$15,IF(D1084=15,'Tipo '!$B$16,IF(D1084=16,'Tipo '!$B$17,IF(D1084=17,'Tipo '!$B$18,IF(D1084=18,'Tipo '!$B$19,IF(D1084=19,'Tipo '!$B$20,IF(D1084=20,'Tipo '!$B$21,"No ha seleccionado un tipo de contrato válido"))))))))))))))))))))</f>
        <v>No ha seleccionado un tipo de contrato válido</v>
      </c>
      <c r="F1084" s="3"/>
      <c r="G1084" s="3"/>
      <c r="H1084" s="22"/>
      <c r="I1084" s="22"/>
      <c r="J1084" s="8"/>
      <c r="K1084" s="41" t="str">
        <f>IF(J1084=1,'Equivalencia BH-BMPT'!$D$2,IF(J1084=2,'Equivalencia BH-BMPT'!$D$3,IF(J1084=3,'Equivalencia BH-BMPT'!$D$4,IF(J1084=4,'Equivalencia BH-BMPT'!$D$5,IF(J1084=5,'Equivalencia BH-BMPT'!$D$6,IF(J1084=6,'Equivalencia BH-BMPT'!$D$7,IF(J1084=7,'Equivalencia BH-BMPT'!$D$8,IF(J1084=8,'Equivalencia BH-BMPT'!$D$9,IF(J1084=9,'Equivalencia BH-BMPT'!$D$10,IF(J1084=10,'Equivalencia BH-BMPT'!$D$11,IF(J1084=11,'Equivalencia BH-BMPT'!$D$12,IF(J1084=12,'Equivalencia BH-BMPT'!$D$13,IF(J1084=13,'Equivalencia BH-BMPT'!$D$14,IF(J1084=14,'Equivalencia BH-BMPT'!$D$15,IF(J1084=15,'Equivalencia BH-BMPT'!$D$16,IF(J1084=16,'Equivalencia BH-BMPT'!$D$17,IF(J1084=17,'Equivalencia BH-BMPT'!$D$18,IF(J1084=18,'Equivalencia BH-BMPT'!$D$19,IF(J1084=19,'Equivalencia BH-BMPT'!$D$20,IF(J1084=20,'Equivalencia BH-BMPT'!$D$21,IF(J1084=21,'Equivalencia BH-BMPT'!$D$22,IF(J1084=22,'Equivalencia BH-BMPT'!$D$23,IF(J1084=23,'Equivalencia BH-BMPT'!#REF!,IF(J1084=24,'Equivalencia BH-BMPT'!$D$25,IF(J1084=25,'Equivalencia BH-BMPT'!$D$26,IF(J1084=26,'Equivalencia BH-BMPT'!$D$27,IF(J1084=27,'Equivalencia BH-BMPT'!$D$28,IF(J1084=28,'Equivalencia BH-BMPT'!$D$29,IF(J1084=29,'Equivalencia BH-BMPT'!$D$30,IF(J1084=30,'Equivalencia BH-BMPT'!$D$31,IF(J1084=31,'Equivalencia BH-BMPT'!$D$32,IF(J1084=32,'Equivalencia BH-BMPT'!$D$33,IF(J1084=33,'Equivalencia BH-BMPT'!$D$34,IF(J1084=34,'Equivalencia BH-BMPT'!$D$35,IF(J1084=35,'Equivalencia BH-BMPT'!$D$36,IF(J1084=36,'Equivalencia BH-BMPT'!$D$37,IF(J1084=37,'Equivalencia BH-BMPT'!$D$38,IF(J1084=38,'Equivalencia BH-BMPT'!#REF!,IF(J1084=39,'Equivalencia BH-BMPT'!$D$40,IF(J1084=40,'Equivalencia BH-BMPT'!$D$41,IF(J1084=41,'Equivalencia BH-BMPT'!$D$42,IF(J1084=42,'Equivalencia BH-BMPT'!$D$43,IF(J1084=43,'Equivalencia BH-BMPT'!$D$44,IF(J1084=44,'Equivalencia BH-BMPT'!$D$45,IF(J1084=45,'Equivalencia BH-BMPT'!$D$46,"No ha seleccionado un número de programa")))))))))))))))))))))))))))))))))))))))))))))</f>
        <v>No ha seleccionado un número de programa</v>
      </c>
      <c r="L1084" s="23"/>
      <c r="M1084" s="18"/>
      <c r="N1084" s="27"/>
      <c r="O1084" s="24"/>
      <c r="P1084" s="92"/>
      <c r="Q1084" s="25"/>
      <c r="R1084" s="25"/>
      <c r="S1084" s="25"/>
      <c r="T1084" s="25">
        <f t="shared" si="54"/>
        <v>0</v>
      </c>
      <c r="U1084" s="25"/>
      <c r="V1084" s="26"/>
      <c r="W1084" s="26"/>
      <c r="X1084" s="26"/>
      <c r="Y1084" s="18"/>
      <c r="Z1084" s="18"/>
      <c r="AA1084" s="42"/>
      <c r="AB1084" s="18"/>
      <c r="AC1084" s="18"/>
      <c r="AD1084" s="18"/>
      <c r="AE1084" s="18"/>
      <c r="AF1084" s="43" t="e">
        <f t="shared" si="56"/>
        <v>#DIV/0!</v>
      </c>
      <c r="AG1084" s="44"/>
      <c r="AH1084" s="44" t="b">
        <f t="shared" si="55"/>
        <v>1</v>
      </c>
    </row>
    <row r="1085" spans="1:34" ht="44.25" customHeight="1" thickBot="1" x14ac:dyDescent="0.3">
      <c r="A1085" s="18"/>
      <c r="B1085" s="18"/>
      <c r="C1085" s="3"/>
      <c r="D1085" s="18"/>
      <c r="E1085" s="3" t="str">
        <f>IF(D1085=1,'Tipo '!$B$2,IF(D1085=2,'Tipo '!$B$3,IF(D1085=3,'Tipo '!$B$4,IF(D1085=4,'Tipo '!$B$5,IF(D1085=5,'Tipo '!$B$6,IF(D1085=6,'Tipo '!$B$7,IF(D1085=7,'Tipo '!$B$8,IF(D1085=8,'Tipo '!$B$9,IF(D1085=9,'Tipo '!$B$10,IF(D1085=10,'Tipo '!$B$11,IF(D1085=11,'Tipo '!$B$12,IF(D1085=12,'Tipo '!$B$13,IF(D1085=13,'Tipo '!$B$14,IF(D1085=14,'Tipo '!$B$15,IF(D1085=15,'Tipo '!$B$16,IF(D1085=16,'Tipo '!$B$17,IF(D1085=17,'Tipo '!$B$18,IF(D1085=18,'Tipo '!$B$19,IF(D1085=19,'Tipo '!$B$20,IF(D1085=20,'Tipo '!$B$21,"No ha seleccionado un tipo de contrato válido"))))))))))))))))))))</f>
        <v>No ha seleccionado un tipo de contrato válido</v>
      </c>
      <c r="F1085" s="3"/>
      <c r="G1085" s="3"/>
      <c r="H1085" s="22"/>
      <c r="I1085" s="22"/>
      <c r="J1085" s="8"/>
      <c r="K1085" s="41" t="str">
        <f>IF(J1085=1,'Equivalencia BH-BMPT'!$D$2,IF(J1085=2,'Equivalencia BH-BMPT'!$D$3,IF(J1085=3,'Equivalencia BH-BMPT'!$D$4,IF(J1085=4,'Equivalencia BH-BMPT'!$D$5,IF(J1085=5,'Equivalencia BH-BMPT'!$D$6,IF(J1085=6,'Equivalencia BH-BMPT'!$D$7,IF(J1085=7,'Equivalencia BH-BMPT'!$D$8,IF(J1085=8,'Equivalencia BH-BMPT'!$D$9,IF(J1085=9,'Equivalencia BH-BMPT'!$D$10,IF(J1085=10,'Equivalencia BH-BMPT'!$D$11,IF(J1085=11,'Equivalencia BH-BMPT'!$D$12,IF(J1085=12,'Equivalencia BH-BMPT'!$D$13,IF(J1085=13,'Equivalencia BH-BMPT'!$D$14,IF(J1085=14,'Equivalencia BH-BMPT'!$D$15,IF(J1085=15,'Equivalencia BH-BMPT'!$D$16,IF(J1085=16,'Equivalencia BH-BMPT'!$D$17,IF(J1085=17,'Equivalencia BH-BMPT'!$D$18,IF(J1085=18,'Equivalencia BH-BMPT'!$D$19,IF(J1085=19,'Equivalencia BH-BMPT'!$D$20,IF(J1085=20,'Equivalencia BH-BMPT'!$D$21,IF(J1085=21,'Equivalencia BH-BMPT'!$D$22,IF(J1085=22,'Equivalencia BH-BMPT'!$D$23,IF(J1085=23,'Equivalencia BH-BMPT'!#REF!,IF(J1085=24,'Equivalencia BH-BMPT'!$D$25,IF(J1085=25,'Equivalencia BH-BMPT'!$D$26,IF(J1085=26,'Equivalencia BH-BMPT'!$D$27,IF(J1085=27,'Equivalencia BH-BMPT'!$D$28,IF(J1085=28,'Equivalencia BH-BMPT'!$D$29,IF(J1085=29,'Equivalencia BH-BMPT'!$D$30,IF(J1085=30,'Equivalencia BH-BMPT'!$D$31,IF(J1085=31,'Equivalencia BH-BMPT'!$D$32,IF(J1085=32,'Equivalencia BH-BMPT'!$D$33,IF(J1085=33,'Equivalencia BH-BMPT'!$D$34,IF(J1085=34,'Equivalencia BH-BMPT'!$D$35,IF(J1085=35,'Equivalencia BH-BMPT'!$D$36,IF(J1085=36,'Equivalencia BH-BMPT'!$D$37,IF(J1085=37,'Equivalencia BH-BMPT'!$D$38,IF(J1085=38,'Equivalencia BH-BMPT'!#REF!,IF(J1085=39,'Equivalencia BH-BMPT'!$D$40,IF(J1085=40,'Equivalencia BH-BMPT'!$D$41,IF(J1085=41,'Equivalencia BH-BMPT'!$D$42,IF(J1085=42,'Equivalencia BH-BMPT'!$D$43,IF(J1085=43,'Equivalencia BH-BMPT'!$D$44,IF(J1085=44,'Equivalencia BH-BMPT'!$D$45,IF(J1085=45,'Equivalencia BH-BMPT'!$D$46,"No ha seleccionado un número de programa")))))))))))))))))))))))))))))))))))))))))))))</f>
        <v>No ha seleccionado un número de programa</v>
      </c>
      <c r="L1085" s="23"/>
      <c r="M1085" s="18"/>
      <c r="N1085" s="27"/>
      <c r="O1085" s="24"/>
      <c r="P1085" s="92"/>
      <c r="Q1085" s="25"/>
      <c r="R1085" s="25"/>
      <c r="S1085" s="25"/>
      <c r="T1085" s="25">
        <f t="shared" si="54"/>
        <v>0</v>
      </c>
      <c r="U1085" s="25"/>
      <c r="V1085" s="26"/>
      <c r="W1085" s="26"/>
      <c r="X1085" s="26"/>
      <c r="Y1085" s="18"/>
      <c r="Z1085" s="18"/>
      <c r="AA1085" s="42"/>
      <c r="AB1085" s="18"/>
      <c r="AC1085" s="18"/>
      <c r="AD1085" s="18"/>
      <c r="AE1085" s="18"/>
      <c r="AF1085" s="43" t="e">
        <f t="shared" si="56"/>
        <v>#DIV/0!</v>
      </c>
      <c r="AG1085" s="44"/>
      <c r="AH1085" s="44" t="b">
        <f t="shared" si="55"/>
        <v>1</v>
      </c>
    </row>
    <row r="1086" spans="1:34" ht="44.25" customHeight="1" thickBot="1" x14ac:dyDescent="0.3">
      <c r="A1086" s="18"/>
      <c r="B1086" s="18"/>
      <c r="C1086" s="3"/>
      <c r="D1086" s="18"/>
      <c r="E1086" s="3" t="str">
        <f>IF(D1086=1,'Tipo '!$B$2,IF(D1086=2,'Tipo '!$B$3,IF(D1086=3,'Tipo '!$B$4,IF(D1086=4,'Tipo '!$B$5,IF(D1086=5,'Tipo '!$B$6,IF(D1086=6,'Tipo '!$B$7,IF(D1086=7,'Tipo '!$B$8,IF(D1086=8,'Tipo '!$B$9,IF(D1086=9,'Tipo '!$B$10,IF(D1086=10,'Tipo '!$B$11,IF(D1086=11,'Tipo '!$B$12,IF(D1086=12,'Tipo '!$B$13,IF(D1086=13,'Tipo '!$B$14,IF(D1086=14,'Tipo '!$B$15,IF(D1086=15,'Tipo '!$B$16,IF(D1086=16,'Tipo '!$B$17,IF(D1086=17,'Tipo '!$B$18,IF(D1086=18,'Tipo '!$B$19,IF(D1086=19,'Tipo '!$B$20,IF(D1086=20,'Tipo '!$B$21,"No ha seleccionado un tipo de contrato válido"))))))))))))))))))))</f>
        <v>No ha seleccionado un tipo de contrato válido</v>
      </c>
      <c r="F1086" s="3"/>
      <c r="G1086" s="3"/>
      <c r="H1086" s="22"/>
      <c r="I1086" s="22"/>
      <c r="J1086" s="8"/>
      <c r="K1086" s="41" t="str">
        <f>IF(J1086=1,'Equivalencia BH-BMPT'!$D$2,IF(J1086=2,'Equivalencia BH-BMPT'!$D$3,IF(J1086=3,'Equivalencia BH-BMPT'!$D$4,IF(J1086=4,'Equivalencia BH-BMPT'!$D$5,IF(J1086=5,'Equivalencia BH-BMPT'!$D$6,IF(J1086=6,'Equivalencia BH-BMPT'!$D$7,IF(J1086=7,'Equivalencia BH-BMPT'!$D$8,IF(J1086=8,'Equivalencia BH-BMPT'!$D$9,IF(J1086=9,'Equivalencia BH-BMPT'!$D$10,IF(J1086=10,'Equivalencia BH-BMPT'!$D$11,IF(J1086=11,'Equivalencia BH-BMPT'!$D$12,IF(J1086=12,'Equivalencia BH-BMPT'!$D$13,IF(J1086=13,'Equivalencia BH-BMPT'!$D$14,IF(J1086=14,'Equivalencia BH-BMPT'!$D$15,IF(J1086=15,'Equivalencia BH-BMPT'!$D$16,IF(J1086=16,'Equivalencia BH-BMPT'!$D$17,IF(J1086=17,'Equivalencia BH-BMPT'!$D$18,IF(J1086=18,'Equivalencia BH-BMPT'!$D$19,IF(J1086=19,'Equivalencia BH-BMPT'!$D$20,IF(J1086=20,'Equivalencia BH-BMPT'!$D$21,IF(J1086=21,'Equivalencia BH-BMPT'!$D$22,IF(J1086=22,'Equivalencia BH-BMPT'!$D$23,IF(J1086=23,'Equivalencia BH-BMPT'!#REF!,IF(J1086=24,'Equivalencia BH-BMPT'!$D$25,IF(J1086=25,'Equivalencia BH-BMPT'!$D$26,IF(J1086=26,'Equivalencia BH-BMPT'!$D$27,IF(J1086=27,'Equivalencia BH-BMPT'!$D$28,IF(J1086=28,'Equivalencia BH-BMPT'!$D$29,IF(J1086=29,'Equivalencia BH-BMPT'!$D$30,IF(J1086=30,'Equivalencia BH-BMPT'!$D$31,IF(J1086=31,'Equivalencia BH-BMPT'!$D$32,IF(J1086=32,'Equivalencia BH-BMPT'!$D$33,IF(J1086=33,'Equivalencia BH-BMPT'!$D$34,IF(J1086=34,'Equivalencia BH-BMPT'!$D$35,IF(J1086=35,'Equivalencia BH-BMPT'!$D$36,IF(J1086=36,'Equivalencia BH-BMPT'!$D$37,IF(J1086=37,'Equivalencia BH-BMPT'!$D$38,IF(J1086=38,'Equivalencia BH-BMPT'!#REF!,IF(J1086=39,'Equivalencia BH-BMPT'!$D$40,IF(J1086=40,'Equivalencia BH-BMPT'!$D$41,IF(J1086=41,'Equivalencia BH-BMPT'!$D$42,IF(J1086=42,'Equivalencia BH-BMPT'!$D$43,IF(J1086=43,'Equivalencia BH-BMPT'!$D$44,IF(J1086=44,'Equivalencia BH-BMPT'!$D$45,IF(J1086=45,'Equivalencia BH-BMPT'!$D$46,"No ha seleccionado un número de programa")))))))))))))))))))))))))))))))))))))))))))))</f>
        <v>No ha seleccionado un número de programa</v>
      </c>
      <c r="L1086" s="23"/>
      <c r="M1086" s="18"/>
      <c r="N1086" s="27"/>
      <c r="O1086" s="24"/>
      <c r="P1086" s="92"/>
      <c r="Q1086" s="25"/>
      <c r="R1086" s="25"/>
      <c r="S1086" s="25"/>
      <c r="T1086" s="25">
        <f t="shared" si="54"/>
        <v>0</v>
      </c>
      <c r="U1086" s="25"/>
      <c r="V1086" s="26"/>
      <c r="W1086" s="26"/>
      <c r="X1086" s="26"/>
      <c r="Y1086" s="18"/>
      <c r="Z1086" s="18"/>
      <c r="AA1086" s="42"/>
      <c r="AB1086" s="18"/>
      <c r="AC1086" s="18"/>
      <c r="AD1086" s="18"/>
      <c r="AE1086" s="18"/>
      <c r="AF1086" s="43" t="e">
        <f t="shared" si="56"/>
        <v>#DIV/0!</v>
      </c>
      <c r="AG1086" s="44"/>
      <c r="AH1086" s="44" t="b">
        <f t="shared" si="55"/>
        <v>1</v>
      </c>
    </row>
    <row r="1087" spans="1:34" ht="44.25" customHeight="1" thickBot="1" x14ac:dyDescent="0.3">
      <c r="A1087" s="18"/>
      <c r="B1087" s="18"/>
      <c r="C1087" s="3"/>
      <c r="D1087" s="18"/>
      <c r="E1087" s="3" t="str">
        <f>IF(D1087=1,'Tipo '!$B$2,IF(D1087=2,'Tipo '!$B$3,IF(D1087=3,'Tipo '!$B$4,IF(D1087=4,'Tipo '!$B$5,IF(D1087=5,'Tipo '!$B$6,IF(D1087=6,'Tipo '!$B$7,IF(D1087=7,'Tipo '!$B$8,IF(D1087=8,'Tipo '!$B$9,IF(D1087=9,'Tipo '!$B$10,IF(D1087=10,'Tipo '!$B$11,IF(D1087=11,'Tipo '!$B$12,IF(D1087=12,'Tipo '!$B$13,IF(D1087=13,'Tipo '!$B$14,IF(D1087=14,'Tipo '!$B$15,IF(D1087=15,'Tipo '!$B$16,IF(D1087=16,'Tipo '!$B$17,IF(D1087=17,'Tipo '!$B$18,IF(D1087=18,'Tipo '!$B$19,IF(D1087=19,'Tipo '!$B$20,IF(D1087=20,'Tipo '!$B$21,"No ha seleccionado un tipo de contrato válido"))))))))))))))))))))</f>
        <v>No ha seleccionado un tipo de contrato válido</v>
      </c>
      <c r="F1087" s="3"/>
      <c r="G1087" s="3"/>
      <c r="H1087" s="22"/>
      <c r="I1087" s="22"/>
      <c r="J1087" s="8"/>
      <c r="K1087" s="41" t="str">
        <f>IF(J1087=1,'Equivalencia BH-BMPT'!$D$2,IF(J1087=2,'Equivalencia BH-BMPT'!$D$3,IF(J1087=3,'Equivalencia BH-BMPT'!$D$4,IF(J1087=4,'Equivalencia BH-BMPT'!$D$5,IF(J1087=5,'Equivalencia BH-BMPT'!$D$6,IF(J1087=6,'Equivalencia BH-BMPT'!$D$7,IF(J1087=7,'Equivalencia BH-BMPT'!$D$8,IF(J1087=8,'Equivalencia BH-BMPT'!$D$9,IF(J1087=9,'Equivalencia BH-BMPT'!$D$10,IF(J1087=10,'Equivalencia BH-BMPT'!$D$11,IF(J1087=11,'Equivalencia BH-BMPT'!$D$12,IF(J1087=12,'Equivalencia BH-BMPT'!$D$13,IF(J1087=13,'Equivalencia BH-BMPT'!$D$14,IF(J1087=14,'Equivalencia BH-BMPT'!$D$15,IF(J1087=15,'Equivalencia BH-BMPT'!$D$16,IF(J1087=16,'Equivalencia BH-BMPT'!$D$17,IF(J1087=17,'Equivalencia BH-BMPT'!$D$18,IF(J1087=18,'Equivalencia BH-BMPT'!$D$19,IF(J1087=19,'Equivalencia BH-BMPT'!$D$20,IF(J1087=20,'Equivalencia BH-BMPT'!$D$21,IF(J1087=21,'Equivalencia BH-BMPT'!$D$22,IF(J1087=22,'Equivalencia BH-BMPT'!$D$23,IF(J1087=23,'Equivalencia BH-BMPT'!#REF!,IF(J1087=24,'Equivalencia BH-BMPT'!$D$25,IF(J1087=25,'Equivalencia BH-BMPT'!$D$26,IF(J1087=26,'Equivalencia BH-BMPT'!$D$27,IF(J1087=27,'Equivalencia BH-BMPT'!$D$28,IF(J1087=28,'Equivalencia BH-BMPT'!$D$29,IF(J1087=29,'Equivalencia BH-BMPT'!$D$30,IF(J1087=30,'Equivalencia BH-BMPT'!$D$31,IF(J1087=31,'Equivalencia BH-BMPT'!$D$32,IF(J1087=32,'Equivalencia BH-BMPT'!$D$33,IF(J1087=33,'Equivalencia BH-BMPT'!$D$34,IF(J1087=34,'Equivalencia BH-BMPT'!$D$35,IF(J1087=35,'Equivalencia BH-BMPT'!$D$36,IF(J1087=36,'Equivalencia BH-BMPT'!$D$37,IF(J1087=37,'Equivalencia BH-BMPT'!$D$38,IF(J1087=38,'Equivalencia BH-BMPT'!#REF!,IF(J1087=39,'Equivalencia BH-BMPT'!$D$40,IF(J1087=40,'Equivalencia BH-BMPT'!$D$41,IF(J1087=41,'Equivalencia BH-BMPT'!$D$42,IF(J1087=42,'Equivalencia BH-BMPT'!$D$43,IF(J1087=43,'Equivalencia BH-BMPT'!$D$44,IF(J1087=44,'Equivalencia BH-BMPT'!$D$45,IF(J1087=45,'Equivalencia BH-BMPT'!$D$46,"No ha seleccionado un número de programa")))))))))))))))))))))))))))))))))))))))))))))</f>
        <v>No ha seleccionado un número de programa</v>
      </c>
      <c r="L1087" s="23"/>
      <c r="M1087" s="18"/>
      <c r="N1087" s="27"/>
      <c r="O1087" s="24"/>
      <c r="P1087" s="92"/>
      <c r="Q1087" s="25"/>
      <c r="R1087" s="25"/>
      <c r="S1087" s="25"/>
      <c r="T1087" s="25">
        <f t="shared" si="54"/>
        <v>0</v>
      </c>
      <c r="U1087" s="25"/>
      <c r="V1087" s="26"/>
      <c r="W1087" s="26"/>
      <c r="X1087" s="26"/>
      <c r="Y1087" s="18"/>
      <c r="Z1087" s="18"/>
      <c r="AA1087" s="42"/>
      <c r="AB1087" s="18"/>
      <c r="AC1087" s="18"/>
      <c r="AD1087" s="18"/>
      <c r="AE1087" s="18"/>
      <c r="AF1087" s="43" t="e">
        <f t="shared" si="56"/>
        <v>#DIV/0!</v>
      </c>
      <c r="AG1087" s="44"/>
      <c r="AH1087" s="44" t="b">
        <f t="shared" si="55"/>
        <v>1</v>
      </c>
    </row>
    <row r="1088" spans="1:34" ht="44.25" customHeight="1" thickBot="1" x14ac:dyDescent="0.3">
      <c r="A1088" s="18"/>
      <c r="B1088" s="18"/>
      <c r="C1088" s="3"/>
      <c r="D1088" s="18"/>
      <c r="E1088" s="3" t="str">
        <f>IF(D1088=1,'Tipo '!$B$2,IF(D1088=2,'Tipo '!$B$3,IF(D1088=3,'Tipo '!$B$4,IF(D1088=4,'Tipo '!$B$5,IF(D1088=5,'Tipo '!$B$6,IF(D1088=6,'Tipo '!$B$7,IF(D1088=7,'Tipo '!$B$8,IF(D1088=8,'Tipo '!$B$9,IF(D1088=9,'Tipo '!$B$10,IF(D1088=10,'Tipo '!$B$11,IF(D1088=11,'Tipo '!$B$12,IF(D1088=12,'Tipo '!$B$13,IF(D1088=13,'Tipo '!$B$14,IF(D1088=14,'Tipo '!$B$15,IF(D1088=15,'Tipo '!$B$16,IF(D1088=16,'Tipo '!$B$17,IF(D1088=17,'Tipo '!$B$18,IF(D1088=18,'Tipo '!$B$19,IF(D1088=19,'Tipo '!$B$20,IF(D1088=20,'Tipo '!$B$21,"No ha seleccionado un tipo de contrato válido"))))))))))))))))))))</f>
        <v>No ha seleccionado un tipo de contrato válido</v>
      </c>
      <c r="F1088" s="3"/>
      <c r="G1088" s="3"/>
      <c r="H1088" s="22"/>
      <c r="I1088" s="22"/>
      <c r="J1088" s="8"/>
      <c r="K1088" s="41" t="str">
        <f>IF(J1088=1,'Equivalencia BH-BMPT'!$D$2,IF(J1088=2,'Equivalencia BH-BMPT'!$D$3,IF(J1088=3,'Equivalencia BH-BMPT'!$D$4,IF(J1088=4,'Equivalencia BH-BMPT'!$D$5,IF(J1088=5,'Equivalencia BH-BMPT'!$D$6,IF(J1088=6,'Equivalencia BH-BMPT'!$D$7,IF(J1088=7,'Equivalencia BH-BMPT'!$D$8,IF(J1088=8,'Equivalencia BH-BMPT'!$D$9,IF(J1088=9,'Equivalencia BH-BMPT'!$D$10,IF(J1088=10,'Equivalencia BH-BMPT'!$D$11,IF(J1088=11,'Equivalencia BH-BMPT'!$D$12,IF(J1088=12,'Equivalencia BH-BMPT'!$D$13,IF(J1088=13,'Equivalencia BH-BMPT'!$D$14,IF(J1088=14,'Equivalencia BH-BMPT'!$D$15,IF(J1088=15,'Equivalencia BH-BMPT'!$D$16,IF(J1088=16,'Equivalencia BH-BMPT'!$D$17,IF(J1088=17,'Equivalencia BH-BMPT'!$D$18,IF(J1088=18,'Equivalencia BH-BMPT'!$D$19,IF(J1088=19,'Equivalencia BH-BMPT'!$D$20,IF(J1088=20,'Equivalencia BH-BMPT'!$D$21,IF(J1088=21,'Equivalencia BH-BMPT'!$D$22,IF(J1088=22,'Equivalencia BH-BMPT'!$D$23,IF(J1088=23,'Equivalencia BH-BMPT'!#REF!,IF(J1088=24,'Equivalencia BH-BMPT'!$D$25,IF(J1088=25,'Equivalencia BH-BMPT'!$D$26,IF(J1088=26,'Equivalencia BH-BMPT'!$D$27,IF(J1088=27,'Equivalencia BH-BMPT'!$D$28,IF(J1088=28,'Equivalencia BH-BMPT'!$D$29,IF(J1088=29,'Equivalencia BH-BMPT'!$D$30,IF(J1088=30,'Equivalencia BH-BMPT'!$D$31,IF(J1088=31,'Equivalencia BH-BMPT'!$D$32,IF(J1088=32,'Equivalencia BH-BMPT'!$D$33,IF(J1088=33,'Equivalencia BH-BMPT'!$D$34,IF(J1088=34,'Equivalencia BH-BMPT'!$D$35,IF(J1088=35,'Equivalencia BH-BMPT'!$D$36,IF(J1088=36,'Equivalencia BH-BMPT'!$D$37,IF(J1088=37,'Equivalencia BH-BMPT'!$D$38,IF(J1088=38,'Equivalencia BH-BMPT'!#REF!,IF(J1088=39,'Equivalencia BH-BMPT'!$D$40,IF(J1088=40,'Equivalencia BH-BMPT'!$D$41,IF(J1088=41,'Equivalencia BH-BMPT'!$D$42,IF(J1088=42,'Equivalencia BH-BMPT'!$D$43,IF(J1088=43,'Equivalencia BH-BMPT'!$D$44,IF(J1088=44,'Equivalencia BH-BMPT'!$D$45,IF(J1088=45,'Equivalencia BH-BMPT'!$D$46,"No ha seleccionado un número de programa")))))))))))))))))))))))))))))))))))))))))))))</f>
        <v>No ha seleccionado un número de programa</v>
      </c>
      <c r="L1088" s="23"/>
      <c r="M1088" s="18"/>
      <c r="N1088" s="27"/>
      <c r="O1088" s="24"/>
      <c r="P1088" s="92"/>
      <c r="Q1088" s="25"/>
      <c r="R1088" s="25"/>
      <c r="S1088" s="25"/>
      <c r="T1088" s="25">
        <f t="shared" si="54"/>
        <v>0</v>
      </c>
      <c r="U1088" s="25"/>
      <c r="V1088" s="26"/>
      <c r="W1088" s="26"/>
      <c r="X1088" s="26"/>
      <c r="Y1088" s="18"/>
      <c r="Z1088" s="18"/>
      <c r="AA1088" s="42"/>
      <c r="AB1088" s="18"/>
      <c r="AC1088" s="18"/>
      <c r="AD1088" s="18"/>
      <c r="AE1088" s="18"/>
      <c r="AF1088" s="43" t="e">
        <f t="shared" si="56"/>
        <v>#DIV/0!</v>
      </c>
      <c r="AG1088" s="44"/>
      <c r="AH1088" s="44" t="b">
        <f t="shared" si="55"/>
        <v>1</v>
      </c>
    </row>
    <row r="1089" spans="1:34" ht="44.25" customHeight="1" thickBot="1" x14ac:dyDescent="0.3">
      <c r="A1089" s="18"/>
      <c r="B1089" s="18"/>
      <c r="C1089" s="3"/>
      <c r="D1089" s="18"/>
      <c r="E1089" s="3" t="str">
        <f>IF(D1089=1,'Tipo '!$B$2,IF(D1089=2,'Tipo '!$B$3,IF(D1089=3,'Tipo '!$B$4,IF(D1089=4,'Tipo '!$B$5,IF(D1089=5,'Tipo '!$B$6,IF(D1089=6,'Tipo '!$B$7,IF(D1089=7,'Tipo '!$B$8,IF(D1089=8,'Tipo '!$B$9,IF(D1089=9,'Tipo '!$B$10,IF(D1089=10,'Tipo '!$B$11,IF(D1089=11,'Tipo '!$B$12,IF(D1089=12,'Tipo '!$B$13,IF(D1089=13,'Tipo '!$B$14,IF(D1089=14,'Tipo '!$B$15,IF(D1089=15,'Tipo '!$B$16,IF(D1089=16,'Tipo '!$B$17,IF(D1089=17,'Tipo '!$B$18,IF(D1089=18,'Tipo '!$B$19,IF(D1089=19,'Tipo '!$B$20,IF(D1089=20,'Tipo '!$B$21,"No ha seleccionado un tipo de contrato válido"))))))))))))))))))))</f>
        <v>No ha seleccionado un tipo de contrato válido</v>
      </c>
      <c r="F1089" s="3"/>
      <c r="G1089" s="3"/>
      <c r="H1089" s="22"/>
      <c r="I1089" s="22"/>
      <c r="J1089" s="8"/>
      <c r="K1089" s="41" t="str">
        <f>IF(J1089=1,'Equivalencia BH-BMPT'!$D$2,IF(J1089=2,'Equivalencia BH-BMPT'!$D$3,IF(J1089=3,'Equivalencia BH-BMPT'!$D$4,IF(J1089=4,'Equivalencia BH-BMPT'!$D$5,IF(J1089=5,'Equivalencia BH-BMPT'!$D$6,IF(J1089=6,'Equivalencia BH-BMPT'!$D$7,IF(J1089=7,'Equivalencia BH-BMPT'!$D$8,IF(J1089=8,'Equivalencia BH-BMPT'!$D$9,IF(J1089=9,'Equivalencia BH-BMPT'!$D$10,IF(J1089=10,'Equivalencia BH-BMPT'!$D$11,IF(J1089=11,'Equivalencia BH-BMPT'!$D$12,IF(J1089=12,'Equivalencia BH-BMPT'!$D$13,IF(J1089=13,'Equivalencia BH-BMPT'!$D$14,IF(J1089=14,'Equivalencia BH-BMPT'!$D$15,IF(J1089=15,'Equivalencia BH-BMPT'!$D$16,IF(J1089=16,'Equivalencia BH-BMPT'!$D$17,IF(J1089=17,'Equivalencia BH-BMPT'!$D$18,IF(J1089=18,'Equivalencia BH-BMPT'!$D$19,IF(J1089=19,'Equivalencia BH-BMPT'!$D$20,IF(J1089=20,'Equivalencia BH-BMPT'!$D$21,IF(J1089=21,'Equivalencia BH-BMPT'!$D$22,IF(J1089=22,'Equivalencia BH-BMPT'!$D$23,IF(J1089=23,'Equivalencia BH-BMPT'!#REF!,IF(J1089=24,'Equivalencia BH-BMPT'!$D$25,IF(J1089=25,'Equivalencia BH-BMPT'!$D$26,IF(J1089=26,'Equivalencia BH-BMPT'!$D$27,IF(J1089=27,'Equivalencia BH-BMPT'!$D$28,IF(J1089=28,'Equivalencia BH-BMPT'!$D$29,IF(J1089=29,'Equivalencia BH-BMPT'!$D$30,IF(J1089=30,'Equivalencia BH-BMPT'!$D$31,IF(J1089=31,'Equivalencia BH-BMPT'!$D$32,IF(J1089=32,'Equivalencia BH-BMPT'!$D$33,IF(J1089=33,'Equivalencia BH-BMPT'!$D$34,IF(J1089=34,'Equivalencia BH-BMPT'!$D$35,IF(J1089=35,'Equivalencia BH-BMPT'!$D$36,IF(J1089=36,'Equivalencia BH-BMPT'!$D$37,IF(J1089=37,'Equivalencia BH-BMPT'!$D$38,IF(J1089=38,'Equivalencia BH-BMPT'!#REF!,IF(J1089=39,'Equivalencia BH-BMPT'!$D$40,IF(J1089=40,'Equivalencia BH-BMPT'!$D$41,IF(J1089=41,'Equivalencia BH-BMPT'!$D$42,IF(J1089=42,'Equivalencia BH-BMPT'!$D$43,IF(J1089=43,'Equivalencia BH-BMPT'!$D$44,IF(J1089=44,'Equivalencia BH-BMPT'!$D$45,IF(J1089=45,'Equivalencia BH-BMPT'!$D$46,"No ha seleccionado un número de programa")))))))))))))))))))))))))))))))))))))))))))))</f>
        <v>No ha seleccionado un número de programa</v>
      </c>
      <c r="L1089" s="23"/>
      <c r="M1089" s="18"/>
      <c r="N1089" s="27"/>
      <c r="O1089" s="24"/>
      <c r="P1089" s="92"/>
      <c r="Q1089" s="25"/>
      <c r="R1089" s="25"/>
      <c r="S1089" s="25"/>
      <c r="T1089" s="25">
        <f t="shared" si="54"/>
        <v>0</v>
      </c>
      <c r="U1089" s="25"/>
      <c r="V1089" s="26"/>
      <c r="W1089" s="26"/>
      <c r="X1089" s="26"/>
      <c r="Y1089" s="18"/>
      <c r="Z1089" s="18"/>
      <c r="AA1089" s="42"/>
      <c r="AB1089" s="18"/>
      <c r="AC1089" s="18"/>
      <c r="AD1089" s="18"/>
      <c r="AE1089" s="18"/>
      <c r="AF1089" s="43" t="e">
        <f t="shared" si="56"/>
        <v>#DIV/0!</v>
      </c>
      <c r="AG1089" s="44"/>
      <c r="AH1089" s="44" t="b">
        <f t="shared" si="55"/>
        <v>1</v>
      </c>
    </row>
    <row r="1090" spans="1:34" ht="44.25" customHeight="1" thickBot="1" x14ac:dyDescent="0.3">
      <c r="A1090" s="18"/>
      <c r="B1090" s="18"/>
      <c r="C1090" s="3"/>
      <c r="D1090" s="18"/>
      <c r="E1090" s="3" t="str">
        <f>IF(D1090=1,'Tipo '!$B$2,IF(D1090=2,'Tipo '!$B$3,IF(D1090=3,'Tipo '!$B$4,IF(D1090=4,'Tipo '!$B$5,IF(D1090=5,'Tipo '!$B$6,IF(D1090=6,'Tipo '!$B$7,IF(D1090=7,'Tipo '!$B$8,IF(D1090=8,'Tipo '!$B$9,IF(D1090=9,'Tipo '!$B$10,IF(D1090=10,'Tipo '!$B$11,IF(D1090=11,'Tipo '!$B$12,IF(D1090=12,'Tipo '!$B$13,IF(D1090=13,'Tipo '!$B$14,IF(D1090=14,'Tipo '!$B$15,IF(D1090=15,'Tipo '!$B$16,IF(D1090=16,'Tipo '!$B$17,IF(D1090=17,'Tipo '!$B$18,IF(D1090=18,'Tipo '!$B$19,IF(D1090=19,'Tipo '!$B$20,IF(D1090=20,'Tipo '!$B$21,"No ha seleccionado un tipo de contrato válido"))))))))))))))))))))</f>
        <v>No ha seleccionado un tipo de contrato válido</v>
      </c>
      <c r="F1090" s="3"/>
      <c r="G1090" s="3"/>
      <c r="H1090" s="22"/>
      <c r="I1090" s="22"/>
      <c r="J1090" s="8"/>
      <c r="K1090" s="41" t="str">
        <f>IF(J1090=1,'Equivalencia BH-BMPT'!$D$2,IF(J1090=2,'Equivalencia BH-BMPT'!$D$3,IF(J1090=3,'Equivalencia BH-BMPT'!$D$4,IF(J1090=4,'Equivalencia BH-BMPT'!$D$5,IF(J1090=5,'Equivalencia BH-BMPT'!$D$6,IF(J1090=6,'Equivalencia BH-BMPT'!$D$7,IF(J1090=7,'Equivalencia BH-BMPT'!$D$8,IF(J1090=8,'Equivalencia BH-BMPT'!$D$9,IF(J1090=9,'Equivalencia BH-BMPT'!$D$10,IF(J1090=10,'Equivalencia BH-BMPT'!$D$11,IF(J1090=11,'Equivalencia BH-BMPT'!$D$12,IF(J1090=12,'Equivalencia BH-BMPT'!$D$13,IF(J1090=13,'Equivalencia BH-BMPT'!$D$14,IF(J1090=14,'Equivalencia BH-BMPT'!$D$15,IF(J1090=15,'Equivalencia BH-BMPT'!$D$16,IF(J1090=16,'Equivalencia BH-BMPT'!$D$17,IF(J1090=17,'Equivalencia BH-BMPT'!$D$18,IF(J1090=18,'Equivalencia BH-BMPT'!$D$19,IF(J1090=19,'Equivalencia BH-BMPT'!$D$20,IF(J1090=20,'Equivalencia BH-BMPT'!$D$21,IF(J1090=21,'Equivalencia BH-BMPT'!$D$22,IF(J1090=22,'Equivalencia BH-BMPT'!$D$23,IF(J1090=23,'Equivalencia BH-BMPT'!#REF!,IF(J1090=24,'Equivalencia BH-BMPT'!$D$25,IF(J1090=25,'Equivalencia BH-BMPT'!$D$26,IF(J1090=26,'Equivalencia BH-BMPT'!$D$27,IF(J1090=27,'Equivalencia BH-BMPT'!$D$28,IF(J1090=28,'Equivalencia BH-BMPT'!$D$29,IF(J1090=29,'Equivalencia BH-BMPT'!$D$30,IF(J1090=30,'Equivalencia BH-BMPT'!$D$31,IF(J1090=31,'Equivalencia BH-BMPT'!$D$32,IF(J1090=32,'Equivalencia BH-BMPT'!$D$33,IF(J1090=33,'Equivalencia BH-BMPT'!$D$34,IF(J1090=34,'Equivalencia BH-BMPT'!$D$35,IF(J1090=35,'Equivalencia BH-BMPT'!$D$36,IF(J1090=36,'Equivalencia BH-BMPT'!$D$37,IF(J1090=37,'Equivalencia BH-BMPT'!$D$38,IF(J1090=38,'Equivalencia BH-BMPT'!#REF!,IF(J1090=39,'Equivalencia BH-BMPT'!$D$40,IF(J1090=40,'Equivalencia BH-BMPT'!$D$41,IF(J1090=41,'Equivalencia BH-BMPT'!$D$42,IF(J1090=42,'Equivalencia BH-BMPT'!$D$43,IF(J1090=43,'Equivalencia BH-BMPT'!$D$44,IF(J1090=44,'Equivalencia BH-BMPT'!$D$45,IF(J1090=45,'Equivalencia BH-BMPT'!$D$46,"No ha seleccionado un número de programa")))))))))))))))))))))))))))))))))))))))))))))</f>
        <v>No ha seleccionado un número de programa</v>
      </c>
      <c r="L1090" s="23"/>
      <c r="M1090" s="18"/>
      <c r="N1090" s="27"/>
      <c r="O1090" s="24"/>
      <c r="P1090" s="92"/>
      <c r="Q1090" s="25"/>
      <c r="R1090" s="25"/>
      <c r="S1090" s="25"/>
      <c r="T1090" s="25">
        <f t="shared" ref="T1090:T1153" si="57">O1090+Q1090+S1090</f>
        <v>0</v>
      </c>
      <c r="U1090" s="25"/>
      <c r="V1090" s="26"/>
      <c r="W1090" s="26"/>
      <c r="X1090" s="26"/>
      <c r="Y1090" s="18"/>
      <c r="Z1090" s="18"/>
      <c r="AA1090" s="42"/>
      <c r="AB1090" s="18"/>
      <c r="AC1090" s="18"/>
      <c r="AD1090" s="18"/>
      <c r="AE1090" s="18"/>
      <c r="AF1090" s="43" t="e">
        <f t="shared" si="56"/>
        <v>#DIV/0!</v>
      </c>
      <c r="AG1090" s="44"/>
      <c r="AH1090" s="44" t="b">
        <f t="shared" ref="AH1090:AH1153" si="58">IF(I1090="Funcionamiento",J1090=0,J1090="")</f>
        <v>1</v>
      </c>
    </row>
    <row r="1091" spans="1:34" ht="44.25" customHeight="1" thickBot="1" x14ac:dyDescent="0.3">
      <c r="A1091" s="18"/>
      <c r="B1091" s="18"/>
      <c r="C1091" s="3"/>
      <c r="D1091" s="18"/>
      <c r="E1091" s="3" t="str">
        <f>IF(D1091=1,'Tipo '!$B$2,IF(D1091=2,'Tipo '!$B$3,IF(D1091=3,'Tipo '!$B$4,IF(D1091=4,'Tipo '!$B$5,IF(D1091=5,'Tipo '!$B$6,IF(D1091=6,'Tipo '!$B$7,IF(D1091=7,'Tipo '!$B$8,IF(D1091=8,'Tipo '!$B$9,IF(D1091=9,'Tipo '!$B$10,IF(D1091=10,'Tipo '!$B$11,IF(D1091=11,'Tipo '!$B$12,IF(D1091=12,'Tipo '!$B$13,IF(D1091=13,'Tipo '!$B$14,IF(D1091=14,'Tipo '!$B$15,IF(D1091=15,'Tipo '!$B$16,IF(D1091=16,'Tipo '!$B$17,IF(D1091=17,'Tipo '!$B$18,IF(D1091=18,'Tipo '!$B$19,IF(D1091=19,'Tipo '!$B$20,IF(D1091=20,'Tipo '!$B$21,"No ha seleccionado un tipo de contrato válido"))))))))))))))))))))</f>
        <v>No ha seleccionado un tipo de contrato válido</v>
      </c>
      <c r="F1091" s="3"/>
      <c r="G1091" s="3"/>
      <c r="H1091" s="22"/>
      <c r="I1091" s="22"/>
      <c r="J1091" s="8"/>
      <c r="K1091" s="41" t="str">
        <f>IF(J1091=1,'Equivalencia BH-BMPT'!$D$2,IF(J1091=2,'Equivalencia BH-BMPT'!$D$3,IF(J1091=3,'Equivalencia BH-BMPT'!$D$4,IF(J1091=4,'Equivalencia BH-BMPT'!$D$5,IF(J1091=5,'Equivalencia BH-BMPT'!$D$6,IF(J1091=6,'Equivalencia BH-BMPT'!$D$7,IF(J1091=7,'Equivalencia BH-BMPT'!$D$8,IF(J1091=8,'Equivalencia BH-BMPT'!$D$9,IF(J1091=9,'Equivalencia BH-BMPT'!$D$10,IF(J1091=10,'Equivalencia BH-BMPT'!$D$11,IF(J1091=11,'Equivalencia BH-BMPT'!$D$12,IF(J1091=12,'Equivalencia BH-BMPT'!$D$13,IF(J1091=13,'Equivalencia BH-BMPT'!$D$14,IF(J1091=14,'Equivalencia BH-BMPT'!$D$15,IF(J1091=15,'Equivalencia BH-BMPT'!$D$16,IF(J1091=16,'Equivalencia BH-BMPT'!$D$17,IF(J1091=17,'Equivalencia BH-BMPT'!$D$18,IF(J1091=18,'Equivalencia BH-BMPT'!$D$19,IF(J1091=19,'Equivalencia BH-BMPT'!$D$20,IF(J1091=20,'Equivalencia BH-BMPT'!$D$21,IF(J1091=21,'Equivalencia BH-BMPT'!$D$22,IF(J1091=22,'Equivalencia BH-BMPT'!$D$23,IF(J1091=23,'Equivalencia BH-BMPT'!#REF!,IF(J1091=24,'Equivalencia BH-BMPT'!$D$25,IF(J1091=25,'Equivalencia BH-BMPT'!$D$26,IF(J1091=26,'Equivalencia BH-BMPT'!$D$27,IF(J1091=27,'Equivalencia BH-BMPT'!$D$28,IF(J1091=28,'Equivalencia BH-BMPT'!$D$29,IF(J1091=29,'Equivalencia BH-BMPT'!$D$30,IF(J1091=30,'Equivalencia BH-BMPT'!$D$31,IF(J1091=31,'Equivalencia BH-BMPT'!$D$32,IF(J1091=32,'Equivalencia BH-BMPT'!$D$33,IF(J1091=33,'Equivalencia BH-BMPT'!$D$34,IF(J1091=34,'Equivalencia BH-BMPT'!$D$35,IF(J1091=35,'Equivalencia BH-BMPT'!$D$36,IF(J1091=36,'Equivalencia BH-BMPT'!$D$37,IF(J1091=37,'Equivalencia BH-BMPT'!$D$38,IF(J1091=38,'Equivalencia BH-BMPT'!#REF!,IF(J1091=39,'Equivalencia BH-BMPT'!$D$40,IF(J1091=40,'Equivalencia BH-BMPT'!$D$41,IF(J1091=41,'Equivalencia BH-BMPT'!$D$42,IF(J1091=42,'Equivalencia BH-BMPT'!$D$43,IF(J1091=43,'Equivalencia BH-BMPT'!$D$44,IF(J1091=44,'Equivalencia BH-BMPT'!$D$45,IF(J1091=45,'Equivalencia BH-BMPT'!$D$46,"No ha seleccionado un número de programa")))))))))))))))))))))))))))))))))))))))))))))</f>
        <v>No ha seleccionado un número de programa</v>
      </c>
      <c r="L1091" s="23"/>
      <c r="M1091" s="18"/>
      <c r="N1091" s="27"/>
      <c r="O1091" s="24"/>
      <c r="P1091" s="92"/>
      <c r="Q1091" s="25"/>
      <c r="R1091" s="25"/>
      <c r="S1091" s="25"/>
      <c r="T1091" s="25">
        <f t="shared" si="57"/>
        <v>0</v>
      </c>
      <c r="U1091" s="25"/>
      <c r="V1091" s="26"/>
      <c r="W1091" s="26"/>
      <c r="X1091" s="26"/>
      <c r="Y1091" s="18"/>
      <c r="Z1091" s="18"/>
      <c r="AA1091" s="42"/>
      <c r="AB1091" s="18"/>
      <c r="AC1091" s="18"/>
      <c r="AD1091" s="18"/>
      <c r="AE1091" s="18"/>
      <c r="AF1091" s="43" t="e">
        <f t="shared" si="56"/>
        <v>#DIV/0!</v>
      </c>
      <c r="AG1091" s="44"/>
      <c r="AH1091" s="44" t="b">
        <f t="shared" si="58"/>
        <v>1</v>
      </c>
    </row>
    <row r="1092" spans="1:34" ht="44.25" customHeight="1" thickBot="1" x14ac:dyDescent="0.3">
      <c r="A1092" s="18"/>
      <c r="B1092" s="18"/>
      <c r="C1092" s="3"/>
      <c r="D1092" s="18"/>
      <c r="E1092" s="3" t="str">
        <f>IF(D1092=1,'Tipo '!$B$2,IF(D1092=2,'Tipo '!$B$3,IF(D1092=3,'Tipo '!$B$4,IF(D1092=4,'Tipo '!$B$5,IF(D1092=5,'Tipo '!$B$6,IF(D1092=6,'Tipo '!$B$7,IF(D1092=7,'Tipo '!$B$8,IF(D1092=8,'Tipo '!$B$9,IF(D1092=9,'Tipo '!$B$10,IF(D1092=10,'Tipo '!$B$11,IF(D1092=11,'Tipo '!$B$12,IF(D1092=12,'Tipo '!$B$13,IF(D1092=13,'Tipo '!$B$14,IF(D1092=14,'Tipo '!$B$15,IF(D1092=15,'Tipo '!$B$16,IF(D1092=16,'Tipo '!$B$17,IF(D1092=17,'Tipo '!$B$18,IF(D1092=18,'Tipo '!$B$19,IF(D1092=19,'Tipo '!$B$20,IF(D1092=20,'Tipo '!$B$21,"No ha seleccionado un tipo de contrato válido"))))))))))))))))))))</f>
        <v>No ha seleccionado un tipo de contrato válido</v>
      </c>
      <c r="F1092" s="3"/>
      <c r="G1092" s="3"/>
      <c r="H1092" s="22"/>
      <c r="I1092" s="22"/>
      <c r="J1092" s="8"/>
      <c r="K1092" s="41" t="str">
        <f>IF(J1092=1,'Equivalencia BH-BMPT'!$D$2,IF(J1092=2,'Equivalencia BH-BMPT'!$D$3,IF(J1092=3,'Equivalencia BH-BMPT'!$D$4,IF(J1092=4,'Equivalencia BH-BMPT'!$D$5,IF(J1092=5,'Equivalencia BH-BMPT'!$D$6,IF(J1092=6,'Equivalencia BH-BMPT'!$D$7,IF(J1092=7,'Equivalencia BH-BMPT'!$D$8,IF(J1092=8,'Equivalencia BH-BMPT'!$D$9,IF(J1092=9,'Equivalencia BH-BMPT'!$D$10,IF(J1092=10,'Equivalencia BH-BMPT'!$D$11,IF(J1092=11,'Equivalencia BH-BMPT'!$D$12,IF(J1092=12,'Equivalencia BH-BMPT'!$D$13,IF(J1092=13,'Equivalencia BH-BMPT'!$D$14,IF(J1092=14,'Equivalencia BH-BMPT'!$D$15,IF(J1092=15,'Equivalencia BH-BMPT'!$D$16,IF(J1092=16,'Equivalencia BH-BMPT'!$D$17,IF(J1092=17,'Equivalencia BH-BMPT'!$D$18,IF(J1092=18,'Equivalencia BH-BMPT'!$D$19,IF(J1092=19,'Equivalencia BH-BMPT'!$D$20,IF(J1092=20,'Equivalencia BH-BMPT'!$D$21,IF(J1092=21,'Equivalencia BH-BMPT'!$D$22,IF(J1092=22,'Equivalencia BH-BMPT'!$D$23,IF(J1092=23,'Equivalencia BH-BMPT'!#REF!,IF(J1092=24,'Equivalencia BH-BMPT'!$D$25,IF(J1092=25,'Equivalencia BH-BMPT'!$D$26,IF(J1092=26,'Equivalencia BH-BMPT'!$D$27,IF(J1092=27,'Equivalencia BH-BMPT'!$D$28,IF(J1092=28,'Equivalencia BH-BMPT'!$D$29,IF(J1092=29,'Equivalencia BH-BMPT'!$D$30,IF(J1092=30,'Equivalencia BH-BMPT'!$D$31,IF(J1092=31,'Equivalencia BH-BMPT'!$D$32,IF(J1092=32,'Equivalencia BH-BMPT'!$D$33,IF(J1092=33,'Equivalencia BH-BMPT'!$D$34,IF(J1092=34,'Equivalencia BH-BMPT'!$D$35,IF(J1092=35,'Equivalencia BH-BMPT'!$D$36,IF(J1092=36,'Equivalencia BH-BMPT'!$D$37,IF(J1092=37,'Equivalencia BH-BMPT'!$D$38,IF(J1092=38,'Equivalencia BH-BMPT'!#REF!,IF(J1092=39,'Equivalencia BH-BMPT'!$D$40,IF(J1092=40,'Equivalencia BH-BMPT'!$D$41,IF(J1092=41,'Equivalencia BH-BMPT'!$D$42,IF(J1092=42,'Equivalencia BH-BMPT'!$D$43,IF(J1092=43,'Equivalencia BH-BMPT'!$D$44,IF(J1092=44,'Equivalencia BH-BMPT'!$D$45,IF(J1092=45,'Equivalencia BH-BMPT'!$D$46,"No ha seleccionado un número de programa")))))))))))))))))))))))))))))))))))))))))))))</f>
        <v>No ha seleccionado un número de programa</v>
      </c>
      <c r="L1092" s="23"/>
      <c r="M1092" s="18"/>
      <c r="N1092" s="27"/>
      <c r="O1092" s="24"/>
      <c r="P1092" s="92"/>
      <c r="Q1092" s="25"/>
      <c r="R1092" s="25"/>
      <c r="S1092" s="25"/>
      <c r="T1092" s="25">
        <f t="shared" si="57"/>
        <v>0</v>
      </c>
      <c r="U1092" s="25"/>
      <c r="V1092" s="26"/>
      <c r="W1092" s="26"/>
      <c r="X1092" s="26"/>
      <c r="Y1092" s="18"/>
      <c r="Z1092" s="18"/>
      <c r="AA1092" s="42"/>
      <c r="AB1092" s="18"/>
      <c r="AC1092" s="18"/>
      <c r="AD1092" s="18"/>
      <c r="AE1092" s="18"/>
      <c r="AF1092" s="43" t="e">
        <f t="shared" si="56"/>
        <v>#DIV/0!</v>
      </c>
      <c r="AG1092" s="44"/>
      <c r="AH1092" s="44" t="b">
        <f t="shared" si="58"/>
        <v>1</v>
      </c>
    </row>
    <row r="1093" spans="1:34" ht="44.25" customHeight="1" thickBot="1" x14ac:dyDescent="0.3">
      <c r="A1093" s="18"/>
      <c r="B1093" s="18"/>
      <c r="C1093" s="3"/>
      <c r="D1093" s="18"/>
      <c r="E1093" s="3" t="str">
        <f>IF(D1093=1,'Tipo '!$B$2,IF(D1093=2,'Tipo '!$B$3,IF(D1093=3,'Tipo '!$B$4,IF(D1093=4,'Tipo '!$B$5,IF(D1093=5,'Tipo '!$B$6,IF(D1093=6,'Tipo '!$B$7,IF(D1093=7,'Tipo '!$B$8,IF(D1093=8,'Tipo '!$B$9,IF(D1093=9,'Tipo '!$B$10,IF(D1093=10,'Tipo '!$B$11,IF(D1093=11,'Tipo '!$B$12,IF(D1093=12,'Tipo '!$B$13,IF(D1093=13,'Tipo '!$B$14,IF(D1093=14,'Tipo '!$B$15,IF(D1093=15,'Tipo '!$B$16,IF(D1093=16,'Tipo '!$B$17,IF(D1093=17,'Tipo '!$B$18,IF(D1093=18,'Tipo '!$B$19,IF(D1093=19,'Tipo '!$B$20,IF(D1093=20,'Tipo '!$B$21,"No ha seleccionado un tipo de contrato válido"))))))))))))))))))))</f>
        <v>No ha seleccionado un tipo de contrato válido</v>
      </c>
      <c r="F1093" s="3"/>
      <c r="G1093" s="3"/>
      <c r="H1093" s="22"/>
      <c r="I1093" s="22"/>
      <c r="J1093" s="8"/>
      <c r="K1093" s="41" t="str">
        <f>IF(J1093=1,'Equivalencia BH-BMPT'!$D$2,IF(J1093=2,'Equivalencia BH-BMPT'!$D$3,IF(J1093=3,'Equivalencia BH-BMPT'!$D$4,IF(J1093=4,'Equivalencia BH-BMPT'!$D$5,IF(J1093=5,'Equivalencia BH-BMPT'!$D$6,IF(J1093=6,'Equivalencia BH-BMPT'!$D$7,IF(J1093=7,'Equivalencia BH-BMPT'!$D$8,IF(J1093=8,'Equivalencia BH-BMPT'!$D$9,IF(J1093=9,'Equivalencia BH-BMPT'!$D$10,IF(J1093=10,'Equivalencia BH-BMPT'!$D$11,IF(J1093=11,'Equivalencia BH-BMPT'!$D$12,IF(J1093=12,'Equivalencia BH-BMPT'!$D$13,IF(J1093=13,'Equivalencia BH-BMPT'!$D$14,IF(J1093=14,'Equivalencia BH-BMPT'!$D$15,IF(J1093=15,'Equivalencia BH-BMPT'!$D$16,IF(J1093=16,'Equivalencia BH-BMPT'!$D$17,IF(J1093=17,'Equivalencia BH-BMPT'!$D$18,IF(J1093=18,'Equivalencia BH-BMPT'!$D$19,IF(J1093=19,'Equivalencia BH-BMPT'!$D$20,IF(J1093=20,'Equivalencia BH-BMPT'!$D$21,IF(J1093=21,'Equivalencia BH-BMPT'!$D$22,IF(J1093=22,'Equivalencia BH-BMPT'!$D$23,IF(J1093=23,'Equivalencia BH-BMPT'!#REF!,IF(J1093=24,'Equivalencia BH-BMPT'!$D$25,IF(J1093=25,'Equivalencia BH-BMPT'!$D$26,IF(J1093=26,'Equivalencia BH-BMPT'!$D$27,IF(J1093=27,'Equivalencia BH-BMPT'!$D$28,IF(J1093=28,'Equivalencia BH-BMPT'!$D$29,IF(J1093=29,'Equivalencia BH-BMPT'!$D$30,IF(J1093=30,'Equivalencia BH-BMPT'!$D$31,IF(J1093=31,'Equivalencia BH-BMPT'!$D$32,IF(J1093=32,'Equivalencia BH-BMPT'!$D$33,IF(J1093=33,'Equivalencia BH-BMPT'!$D$34,IF(J1093=34,'Equivalencia BH-BMPT'!$D$35,IF(J1093=35,'Equivalencia BH-BMPT'!$D$36,IF(J1093=36,'Equivalencia BH-BMPT'!$D$37,IF(J1093=37,'Equivalencia BH-BMPT'!$D$38,IF(J1093=38,'Equivalencia BH-BMPT'!#REF!,IF(J1093=39,'Equivalencia BH-BMPT'!$D$40,IF(J1093=40,'Equivalencia BH-BMPT'!$D$41,IF(J1093=41,'Equivalencia BH-BMPT'!$D$42,IF(J1093=42,'Equivalencia BH-BMPT'!$D$43,IF(J1093=43,'Equivalencia BH-BMPT'!$D$44,IF(J1093=44,'Equivalencia BH-BMPT'!$D$45,IF(J1093=45,'Equivalencia BH-BMPT'!$D$46,"No ha seleccionado un número de programa")))))))))))))))))))))))))))))))))))))))))))))</f>
        <v>No ha seleccionado un número de programa</v>
      </c>
      <c r="L1093" s="23"/>
      <c r="M1093" s="18"/>
      <c r="N1093" s="27"/>
      <c r="O1093" s="24"/>
      <c r="P1093" s="92"/>
      <c r="Q1093" s="25"/>
      <c r="R1093" s="25"/>
      <c r="S1093" s="25"/>
      <c r="T1093" s="25">
        <f t="shared" si="57"/>
        <v>0</v>
      </c>
      <c r="U1093" s="25"/>
      <c r="V1093" s="26"/>
      <c r="W1093" s="26"/>
      <c r="X1093" s="26"/>
      <c r="Y1093" s="18"/>
      <c r="Z1093" s="18"/>
      <c r="AA1093" s="42"/>
      <c r="AB1093" s="18"/>
      <c r="AC1093" s="18"/>
      <c r="AD1093" s="18"/>
      <c r="AE1093" s="18"/>
      <c r="AF1093" s="43" t="e">
        <f t="shared" si="56"/>
        <v>#DIV/0!</v>
      </c>
      <c r="AG1093" s="44"/>
      <c r="AH1093" s="44" t="b">
        <f t="shared" si="58"/>
        <v>1</v>
      </c>
    </row>
    <row r="1094" spans="1:34" ht="44.25" customHeight="1" thickBot="1" x14ac:dyDescent="0.3">
      <c r="A1094" s="18"/>
      <c r="B1094" s="18"/>
      <c r="C1094" s="3"/>
      <c r="D1094" s="18"/>
      <c r="E1094" s="3" t="str">
        <f>IF(D1094=1,'Tipo '!$B$2,IF(D1094=2,'Tipo '!$B$3,IF(D1094=3,'Tipo '!$B$4,IF(D1094=4,'Tipo '!$B$5,IF(D1094=5,'Tipo '!$B$6,IF(D1094=6,'Tipo '!$B$7,IF(D1094=7,'Tipo '!$B$8,IF(D1094=8,'Tipo '!$B$9,IF(D1094=9,'Tipo '!$B$10,IF(D1094=10,'Tipo '!$B$11,IF(D1094=11,'Tipo '!$B$12,IF(D1094=12,'Tipo '!$B$13,IF(D1094=13,'Tipo '!$B$14,IF(D1094=14,'Tipo '!$B$15,IF(D1094=15,'Tipo '!$B$16,IF(D1094=16,'Tipo '!$B$17,IF(D1094=17,'Tipo '!$B$18,IF(D1094=18,'Tipo '!$B$19,IF(D1094=19,'Tipo '!$B$20,IF(D1094=20,'Tipo '!$B$21,"No ha seleccionado un tipo de contrato válido"))))))))))))))))))))</f>
        <v>No ha seleccionado un tipo de contrato válido</v>
      </c>
      <c r="F1094" s="3"/>
      <c r="G1094" s="3"/>
      <c r="H1094" s="22"/>
      <c r="I1094" s="22"/>
      <c r="J1094" s="8"/>
      <c r="K1094" s="41" t="str">
        <f>IF(J1094=1,'Equivalencia BH-BMPT'!$D$2,IF(J1094=2,'Equivalencia BH-BMPT'!$D$3,IF(J1094=3,'Equivalencia BH-BMPT'!$D$4,IF(J1094=4,'Equivalencia BH-BMPT'!$D$5,IF(J1094=5,'Equivalencia BH-BMPT'!$D$6,IF(J1094=6,'Equivalencia BH-BMPT'!$D$7,IF(J1094=7,'Equivalencia BH-BMPT'!$D$8,IF(J1094=8,'Equivalencia BH-BMPT'!$D$9,IF(J1094=9,'Equivalencia BH-BMPT'!$D$10,IF(J1094=10,'Equivalencia BH-BMPT'!$D$11,IF(J1094=11,'Equivalencia BH-BMPT'!$D$12,IF(J1094=12,'Equivalencia BH-BMPT'!$D$13,IF(J1094=13,'Equivalencia BH-BMPT'!$D$14,IF(J1094=14,'Equivalencia BH-BMPT'!$D$15,IF(J1094=15,'Equivalencia BH-BMPT'!$D$16,IF(J1094=16,'Equivalencia BH-BMPT'!$D$17,IF(J1094=17,'Equivalencia BH-BMPT'!$D$18,IF(J1094=18,'Equivalencia BH-BMPT'!$D$19,IF(J1094=19,'Equivalencia BH-BMPT'!$D$20,IF(J1094=20,'Equivalencia BH-BMPT'!$D$21,IF(J1094=21,'Equivalencia BH-BMPT'!$D$22,IF(J1094=22,'Equivalencia BH-BMPT'!$D$23,IF(J1094=23,'Equivalencia BH-BMPT'!#REF!,IF(J1094=24,'Equivalencia BH-BMPT'!$D$25,IF(J1094=25,'Equivalencia BH-BMPT'!$D$26,IF(J1094=26,'Equivalencia BH-BMPT'!$D$27,IF(J1094=27,'Equivalencia BH-BMPT'!$D$28,IF(J1094=28,'Equivalencia BH-BMPT'!$D$29,IF(J1094=29,'Equivalencia BH-BMPT'!$D$30,IF(J1094=30,'Equivalencia BH-BMPT'!$D$31,IF(J1094=31,'Equivalencia BH-BMPT'!$D$32,IF(J1094=32,'Equivalencia BH-BMPT'!$D$33,IF(J1094=33,'Equivalencia BH-BMPT'!$D$34,IF(J1094=34,'Equivalencia BH-BMPT'!$D$35,IF(J1094=35,'Equivalencia BH-BMPT'!$D$36,IF(J1094=36,'Equivalencia BH-BMPT'!$D$37,IF(J1094=37,'Equivalencia BH-BMPT'!$D$38,IF(J1094=38,'Equivalencia BH-BMPT'!#REF!,IF(J1094=39,'Equivalencia BH-BMPT'!$D$40,IF(J1094=40,'Equivalencia BH-BMPT'!$D$41,IF(J1094=41,'Equivalencia BH-BMPT'!$D$42,IF(J1094=42,'Equivalencia BH-BMPT'!$D$43,IF(J1094=43,'Equivalencia BH-BMPT'!$D$44,IF(J1094=44,'Equivalencia BH-BMPT'!$D$45,IF(J1094=45,'Equivalencia BH-BMPT'!$D$46,"No ha seleccionado un número de programa")))))))))))))))))))))))))))))))))))))))))))))</f>
        <v>No ha seleccionado un número de programa</v>
      </c>
      <c r="L1094" s="23"/>
      <c r="M1094" s="18"/>
      <c r="N1094" s="27"/>
      <c r="O1094" s="24"/>
      <c r="P1094" s="92"/>
      <c r="Q1094" s="25"/>
      <c r="R1094" s="25"/>
      <c r="S1094" s="25"/>
      <c r="T1094" s="25">
        <f t="shared" si="57"/>
        <v>0</v>
      </c>
      <c r="U1094" s="25"/>
      <c r="V1094" s="26"/>
      <c r="W1094" s="26"/>
      <c r="X1094" s="26"/>
      <c r="Y1094" s="18"/>
      <c r="Z1094" s="18"/>
      <c r="AA1094" s="42"/>
      <c r="AB1094" s="18"/>
      <c r="AC1094" s="18"/>
      <c r="AD1094" s="18"/>
      <c r="AE1094" s="18"/>
      <c r="AF1094" s="43" t="e">
        <f t="shared" si="56"/>
        <v>#DIV/0!</v>
      </c>
      <c r="AG1094" s="44"/>
      <c r="AH1094" s="44" t="b">
        <f t="shared" si="58"/>
        <v>1</v>
      </c>
    </row>
    <row r="1095" spans="1:34" ht="44.25" customHeight="1" thickBot="1" x14ac:dyDescent="0.3">
      <c r="A1095" s="18"/>
      <c r="B1095" s="18"/>
      <c r="C1095" s="3"/>
      <c r="D1095" s="18"/>
      <c r="E1095" s="3" t="str">
        <f>IF(D1095=1,'Tipo '!$B$2,IF(D1095=2,'Tipo '!$B$3,IF(D1095=3,'Tipo '!$B$4,IF(D1095=4,'Tipo '!$B$5,IF(D1095=5,'Tipo '!$B$6,IF(D1095=6,'Tipo '!$B$7,IF(D1095=7,'Tipo '!$B$8,IF(D1095=8,'Tipo '!$B$9,IF(D1095=9,'Tipo '!$B$10,IF(D1095=10,'Tipo '!$B$11,IF(D1095=11,'Tipo '!$B$12,IF(D1095=12,'Tipo '!$B$13,IF(D1095=13,'Tipo '!$B$14,IF(D1095=14,'Tipo '!$B$15,IF(D1095=15,'Tipo '!$B$16,IF(D1095=16,'Tipo '!$B$17,IF(D1095=17,'Tipo '!$B$18,IF(D1095=18,'Tipo '!$B$19,IF(D1095=19,'Tipo '!$B$20,IF(D1095=20,'Tipo '!$B$21,"No ha seleccionado un tipo de contrato válido"))))))))))))))))))))</f>
        <v>No ha seleccionado un tipo de contrato válido</v>
      </c>
      <c r="F1095" s="3"/>
      <c r="G1095" s="3"/>
      <c r="H1095" s="22"/>
      <c r="I1095" s="22"/>
      <c r="J1095" s="8"/>
      <c r="K1095" s="41" t="str">
        <f>IF(J1095=1,'Equivalencia BH-BMPT'!$D$2,IF(J1095=2,'Equivalencia BH-BMPT'!$D$3,IF(J1095=3,'Equivalencia BH-BMPT'!$D$4,IF(J1095=4,'Equivalencia BH-BMPT'!$D$5,IF(J1095=5,'Equivalencia BH-BMPT'!$D$6,IF(J1095=6,'Equivalencia BH-BMPT'!$D$7,IF(J1095=7,'Equivalencia BH-BMPT'!$D$8,IF(J1095=8,'Equivalencia BH-BMPT'!$D$9,IF(J1095=9,'Equivalencia BH-BMPT'!$D$10,IF(J1095=10,'Equivalencia BH-BMPT'!$D$11,IF(J1095=11,'Equivalencia BH-BMPT'!$D$12,IF(J1095=12,'Equivalencia BH-BMPT'!$D$13,IF(J1095=13,'Equivalencia BH-BMPT'!$D$14,IF(J1095=14,'Equivalencia BH-BMPT'!$D$15,IF(J1095=15,'Equivalencia BH-BMPT'!$D$16,IF(J1095=16,'Equivalencia BH-BMPT'!$D$17,IF(J1095=17,'Equivalencia BH-BMPT'!$D$18,IF(J1095=18,'Equivalencia BH-BMPT'!$D$19,IF(J1095=19,'Equivalencia BH-BMPT'!$D$20,IF(J1095=20,'Equivalencia BH-BMPT'!$D$21,IF(J1095=21,'Equivalencia BH-BMPT'!$D$22,IF(J1095=22,'Equivalencia BH-BMPT'!$D$23,IF(J1095=23,'Equivalencia BH-BMPT'!#REF!,IF(J1095=24,'Equivalencia BH-BMPT'!$D$25,IF(J1095=25,'Equivalencia BH-BMPT'!$D$26,IF(J1095=26,'Equivalencia BH-BMPT'!$D$27,IF(J1095=27,'Equivalencia BH-BMPT'!$D$28,IF(J1095=28,'Equivalencia BH-BMPT'!$D$29,IF(J1095=29,'Equivalencia BH-BMPT'!$D$30,IF(J1095=30,'Equivalencia BH-BMPT'!$D$31,IF(J1095=31,'Equivalencia BH-BMPT'!$D$32,IF(J1095=32,'Equivalencia BH-BMPT'!$D$33,IF(J1095=33,'Equivalencia BH-BMPT'!$D$34,IF(J1095=34,'Equivalencia BH-BMPT'!$D$35,IF(J1095=35,'Equivalencia BH-BMPT'!$D$36,IF(J1095=36,'Equivalencia BH-BMPT'!$D$37,IF(J1095=37,'Equivalencia BH-BMPT'!$D$38,IF(J1095=38,'Equivalencia BH-BMPT'!#REF!,IF(J1095=39,'Equivalencia BH-BMPT'!$D$40,IF(J1095=40,'Equivalencia BH-BMPT'!$D$41,IF(J1095=41,'Equivalencia BH-BMPT'!$D$42,IF(J1095=42,'Equivalencia BH-BMPT'!$D$43,IF(J1095=43,'Equivalencia BH-BMPT'!$D$44,IF(J1095=44,'Equivalencia BH-BMPT'!$D$45,IF(J1095=45,'Equivalencia BH-BMPT'!$D$46,"No ha seleccionado un número de programa")))))))))))))))))))))))))))))))))))))))))))))</f>
        <v>No ha seleccionado un número de programa</v>
      </c>
      <c r="L1095" s="23"/>
      <c r="M1095" s="18"/>
      <c r="N1095" s="27"/>
      <c r="O1095" s="24"/>
      <c r="P1095" s="92"/>
      <c r="Q1095" s="25"/>
      <c r="R1095" s="25"/>
      <c r="S1095" s="25"/>
      <c r="T1095" s="25">
        <f t="shared" si="57"/>
        <v>0</v>
      </c>
      <c r="U1095" s="25"/>
      <c r="V1095" s="26"/>
      <c r="W1095" s="26"/>
      <c r="X1095" s="26"/>
      <c r="Y1095" s="18"/>
      <c r="Z1095" s="18"/>
      <c r="AA1095" s="42"/>
      <c r="AB1095" s="18"/>
      <c r="AC1095" s="18"/>
      <c r="AD1095" s="18"/>
      <c r="AE1095" s="18"/>
      <c r="AF1095" s="43" t="e">
        <f t="shared" si="56"/>
        <v>#DIV/0!</v>
      </c>
      <c r="AG1095" s="44"/>
      <c r="AH1095" s="44" t="b">
        <f t="shared" si="58"/>
        <v>1</v>
      </c>
    </row>
    <row r="1096" spans="1:34" ht="44.25" customHeight="1" thickBot="1" x14ac:dyDescent="0.3">
      <c r="A1096" s="18"/>
      <c r="B1096" s="18"/>
      <c r="C1096" s="3"/>
      <c r="D1096" s="18"/>
      <c r="E1096" s="3" t="str">
        <f>IF(D1096=1,'Tipo '!$B$2,IF(D1096=2,'Tipo '!$B$3,IF(D1096=3,'Tipo '!$B$4,IF(D1096=4,'Tipo '!$B$5,IF(D1096=5,'Tipo '!$B$6,IF(D1096=6,'Tipo '!$B$7,IF(D1096=7,'Tipo '!$B$8,IF(D1096=8,'Tipo '!$B$9,IF(D1096=9,'Tipo '!$B$10,IF(D1096=10,'Tipo '!$B$11,IF(D1096=11,'Tipo '!$B$12,IF(D1096=12,'Tipo '!$B$13,IF(D1096=13,'Tipo '!$B$14,IF(D1096=14,'Tipo '!$B$15,IF(D1096=15,'Tipo '!$B$16,IF(D1096=16,'Tipo '!$B$17,IF(D1096=17,'Tipo '!$B$18,IF(D1096=18,'Tipo '!$B$19,IF(D1096=19,'Tipo '!$B$20,IF(D1096=20,'Tipo '!$B$21,"No ha seleccionado un tipo de contrato válido"))))))))))))))))))))</f>
        <v>No ha seleccionado un tipo de contrato válido</v>
      </c>
      <c r="F1096" s="3"/>
      <c r="G1096" s="3"/>
      <c r="H1096" s="22"/>
      <c r="I1096" s="22"/>
      <c r="J1096" s="8"/>
      <c r="K1096" s="41" t="str">
        <f>IF(J1096=1,'Equivalencia BH-BMPT'!$D$2,IF(J1096=2,'Equivalencia BH-BMPT'!$D$3,IF(J1096=3,'Equivalencia BH-BMPT'!$D$4,IF(J1096=4,'Equivalencia BH-BMPT'!$D$5,IF(J1096=5,'Equivalencia BH-BMPT'!$D$6,IF(J1096=6,'Equivalencia BH-BMPT'!$D$7,IF(J1096=7,'Equivalencia BH-BMPT'!$D$8,IF(J1096=8,'Equivalencia BH-BMPT'!$D$9,IF(J1096=9,'Equivalencia BH-BMPT'!$D$10,IF(J1096=10,'Equivalencia BH-BMPT'!$D$11,IF(J1096=11,'Equivalencia BH-BMPT'!$D$12,IF(J1096=12,'Equivalencia BH-BMPT'!$D$13,IF(J1096=13,'Equivalencia BH-BMPT'!$D$14,IF(J1096=14,'Equivalencia BH-BMPT'!$D$15,IF(J1096=15,'Equivalencia BH-BMPT'!$D$16,IF(J1096=16,'Equivalencia BH-BMPT'!$D$17,IF(J1096=17,'Equivalencia BH-BMPT'!$D$18,IF(J1096=18,'Equivalencia BH-BMPT'!$D$19,IF(J1096=19,'Equivalencia BH-BMPT'!$D$20,IF(J1096=20,'Equivalencia BH-BMPT'!$D$21,IF(J1096=21,'Equivalencia BH-BMPT'!$D$22,IF(J1096=22,'Equivalencia BH-BMPT'!$D$23,IF(J1096=23,'Equivalencia BH-BMPT'!#REF!,IF(J1096=24,'Equivalencia BH-BMPT'!$D$25,IF(J1096=25,'Equivalencia BH-BMPT'!$D$26,IF(J1096=26,'Equivalencia BH-BMPT'!$D$27,IF(J1096=27,'Equivalencia BH-BMPT'!$D$28,IF(J1096=28,'Equivalencia BH-BMPT'!$D$29,IF(J1096=29,'Equivalencia BH-BMPT'!$D$30,IF(J1096=30,'Equivalencia BH-BMPT'!$D$31,IF(J1096=31,'Equivalencia BH-BMPT'!$D$32,IF(J1096=32,'Equivalencia BH-BMPT'!$D$33,IF(J1096=33,'Equivalencia BH-BMPT'!$D$34,IF(J1096=34,'Equivalencia BH-BMPT'!$D$35,IF(J1096=35,'Equivalencia BH-BMPT'!$D$36,IF(J1096=36,'Equivalencia BH-BMPT'!$D$37,IF(J1096=37,'Equivalencia BH-BMPT'!$D$38,IF(J1096=38,'Equivalencia BH-BMPT'!#REF!,IF(J1096=39,'Equivalencia BH-BMPT'!$D$40,IF(J1096=40,'Equivalencia BH-BMPT'!$D$41,IF(J1096=41,'Equivalencia BH-BMPT'!$D$42,IF(J1096=42,'Equivalencia BH-BMPT'!$D$43,IF(J1096=43,'Equivalencia BH-BMPT'!$D$44,IF(J1096=44,'Equivalencia BH-BMPT'!$D$45,IF(J1096=45,'Equivalencia BH-BMPT'!$D$46,"No ha seleccionado un número de programa")))))))))))))))))))))))))))))))))))))))))))))</f>
        <v>No ha seleccionado un número de programa</v>
      </c>
      <c r="L1096" s="23"/>
      <c r="M1096" s="18"/>
      <c r="N1096" s="27"/>
      <c r="O1096" s="24"/>
      <c r="P1096" s="92"/>
      <c r="Q1096" s="25"/>
      <c r="R1096" s="25"/>
      <c r="S1096" s="25"/>
      <c r="T1096" s="25">
        <f t="shared" si="57"/>
        <v>0</v>
      </c>
      <c r="U1096" s="25"/>
      <c r="V1096" s="26"/>
      <c r="W1096" s="26"/>
      <c r="X1096" s="26"/>
      <c r="Y1096" s="18"/>
      <c r="Z1096" s="18"/>
      <c r="AA1096" s="42"/>
      <c r="AB1096" s="18"/>
      <c r="AC1096" s="18"/>
      <c r="AD1096" s="18"/>
      <c r="AE1096" s="18"/>
      <c r="AF1096" s="43" t="e">
        <f t="shared" si="56"/>
        <v>#DIV/0!</v>
      </c>
      <c r="AG1096" s="44"/>
      <c r="AH1096" s="44" t="b">
        <f t="shared" si="58"/>
        <v>1</v>
      </c>
    </row>
    <row r="1097" spans="1:34" ht="44.25" customHeight="1" thickBot="1" x14ac:dyDescent="0.3">
      <c r="A1097" s="18"/>
      <c r="B1097" s="18"/>
      <c r="C1097" s="3"/>
      <c r="D1097" s="18"/>
      <c r="E1097" s="3" t="str">
        <f>IF(D1097=1,'Tipo '!$B$2,IF(D1097=2,'Tipo '!$B$3,IF(D1097=3,'Tipo '!$B$4,IF(D1097=4,'Tipo '!$B$5,IF(D1097=5,'Tipo '!$B$6,IF(D1097=6,'Tipo '!$B$7,IF(D1097=7,'Tipo '!$B$8,IF(D1097=8,'Tipo '!$B$9,IF(D1097=9,'Tipo '!$B$10,IF(D1097=10,'Tipo '!$B$11,IF(D1097=11,'Tipo '!$B$12,IF(D1097=12,'Tipo '!$B$13,IF(D1097=13,'Tipo '!$B$14,IF(D1097=14,'Tipo '!$B$15,IF(D1097=15,'Tipo '!$B$16,IF(D1097=16,'Tipo '!$B$17,IF(D1097=17,'Tipo '!$B$18,IF(D1097=18,'Tipo '!$B$19,IF(D1097=19,'Tipo '!$B$20,IF(D1097=20,'Tipo '!$B$21,"No ha seleccionado un tipo de contrato válido"))))))))))))))))))))</f>
        <v>No ha seleccionado un tipo de contrato válido</v>
      </c>
      <c r="F1097" s="3"/>
      <c r="G1097" s="3"/>
      <c r="H1097" s="22"/>
      <c r="I1097" s="22"/>
      <c r="J1097" s="8"/>
      <c r="K1097" s="41" t="str">
        <f>IF(J1097=1,'Equivalencia BH-BMPT'!$D$2,IF(J1097=2,'Equivalencia BH-BMPT'!$D$3,IF(J1097=3,'Equivalencia BH-BMPT'!$D$4,IF(J1097=4,'Equivalencia BH-BMPT'!$D$5,IF(J1097=5,'Equivalencia BH-BMPT'!$D$6,IF(J1097=6,'Equivalencia BH-BMPT'!$D$7,IF(J1097=7,'Equivalencia BH-BMPT'!$D$8,IF(J1097=8,'Equivalencia BH-BMPT'!$D$9,IF(J1097=9,'Equivalencia BH-BMPT'!$D$10,IF(J1097=10,'Equivalencia BH-BMPT'!$D$11,IF(J1097=11,'Equivalencia BH-BMPT'!$D$12,IF(J1097=12,'Equivalencia BH-BMPT'!$D$13,IF(J1097=13,'Equivalencia BH-BMPT'!$D$14,IF(J1097=14,'Equivalencia BH-BMPT'!$D$15,IF(J1097=15,'Equivalencia BH-BMPT'!$D$16,IF(J1097=16,'Equivalencia BH-BMPT'!$D$17,IF(J1097=17,'Equivalencia BH-BMPT'!$D$18,IF(J1097=18,'Equivalencia BH-BMPT'!$D$19,IF(J1097=19,'Equivalencia BH-BMPT'!$D$20,IF(J1097=20,'Equivalencia BH-BMPT'!$D$21,IF(J1097=21,'Equivalencia BH-BMPT'!$D$22,IF(J1097=22,'Equivalencia BH-BMPT'!$D$23,IF(J1097=23,'Equivalencia BH-BMPT'!#REF!,IF(J1097=24,'Equivalencia BH-BMPT'!$D$25,IF(J1097=25,'Equivalencia BH-BMPT'!$D$26,IF(J1097=26,'Equivalencia BH-BMPT'!$D$27,IF(J1097=27,'Equivalencia BH-BMPT'!$D$28,IF(J1097=28,'Equivalencia BH-BMPT'!$D$29,IF(J1097=29,'Equivalencia BH-BMPT'!$D$30,IF(J1097=30,'Equivalencia BH-BMPT'!$D$31,IF(J1097=31,'Equivalencia BH-BMPT'!$D$32,IF(J1097=32,'Equivalencia BH-BMPT'!$D$33,IF(J1097=33,'Equivalencia BH-BMPT'!$D$34,IF(J1097=34,'Equivalencia BH-BMPT'!$D$35,IF(J1097=35,'Equivalencia BH-BMPT'!$D$36,IF(J1097=36,'Equivalencia BH-BMPT'!$D$37,IF(J1097=37,'Equivalencia BH-BMPT'!$D$38,IF(J1097=38,'Equivalencia BH-BMPT'!#REF!,IF(J1097=39,'Equivalencia BH-BMPT'!$D$40,IF(J1097=40,'Equivalencia BH-BMPT'!$D$41,IF(J1097=41,'Equivalencia BH-BMPT'!$D$42,IF(J1097=42,'Equivalencia BH-BMPT'!$D$43,IF(J1097=43,'Equivalencia BH-BMPT'!$D$44,IF(J1097=44,'Equivalencia BH-BMPT'!$D$45,IF(J1097=45,'Equivalencia BH-BMPT'!$D$46,"No ha seleccionado un número de programa")))))))))))))))))))))))))))))))))))))))))))))</f>
        <v>No ha seleccionado un número de programa</v>
      </c>
      <c r="L1097" s="23"/>
      <c r="M1097" s="18"/>
      <c r="N1097" s="27"/>
      <c r="O1097" s="24"/>
      <c r="P1097" s="92"/>
      <c r="Q1097" s="25"/>
      <c r="R1097" s="25"/>
      <c r="S1097" s="25"/>
      <c r="T1097" s="25">
        <f t="shared" si="57"/>
        <v>0</v>
      </c>
      <c r="U1097" s="25"/>
      <c r="V1097" s="26"/>
      <c r="W1097" s="26"/>
      <c r="X1097" s="26"/>
      <c r="Y1097" s="18"/>
      <c r="Z1097" s="18"/>
      <c r="AA1097" s="42"/>
      <c r="AB1097" s="18"/>
      <c r="AC1097" s="18"/>
      <c r="AD1097" s="18"/>
      <c r="AE1097" s="18"/>
      <c r="AF1097" s="43" t="e">
        <f t="shared" si="56"/>
        <v>#DIV/0!</v>
      </c>
      <c r="AG1097" s="44"/>
      <c r="AH1097" s="44" t="b">
        <f t="shared" si="58"/>
        <v>1</v>
      </c>
    </row>
    <row r="1098" spans="1:34" ht="44.25" customHeight="1" thickBot="1" x14ac:dyDescent="0.3">
      <c r="A1098" s="18"/>
      <c r="B1098" s="18"/>
      <c r="C1098" s="3"/>
      <c r="D1098" s="18"/>
      <c r="E1098" s="3" t="str">
        <f>IF(D1098=1,'Tipo '!$B$2,IF(D1098=2,'Tipo '!$B$3,IF(D1098=3,'Tipo '!$B$4,IF(D1098=4,'Tipo '!$B$5,IF(D1098=5,'Tipo '!$B$6,IF(D1098=6,'Tipo '!$B$7,IF(D1098=7,'Tipo '!$B$8,IF(D1098=8,'Tipo '!$B$9,IF(D1098=9,'Tipo '!$B$10,IF(D1098=10,'Tipo '!$B$11,IF(D1098=11,'Tipo '!$B$12,IF(D1098=12,'Tipo '!$B$13,IF(D1098=13,'Tipo '!$B$14,IF(D1098=14,'Tipo '!$B$15,IF(D1098=15,'Tipo '!$B$16,IF(D1098=16,'Tipo '!$B$17,IF(D1098=17,'Tipo '!$B$18,IF(D1098=18,'Tipo '!$B$19,IF(D1098=19,'Tipo '!$B$20,IF(D1098=20,'Tipo '!$B$21,"No ha seleccionado un tipo de contrato válido"))))))))))))))))))))</f>
        <v>No ha seleccionado un tipo de contrato válido</v>
      </c>
      <c r="F1098" s="3"/>
      <c r="G1098" s="3"/>
      <c r="H1098" s="22"/>
      <c r="I1098" s="22"/>
      <c r="J1098" s="8"/>
      <c r="K1098" s="41" t="str">
        <f>IF(J1098=1,'Equivalencia BH-BMPT'!$D$2,IF(J1098=2,'Equivalencia BH-BMPT'!$D$3,IF(J1098=3,'Equivalencia BH-BMPT'!$D$4,IF(J1098=4,'Equivalencia BH-BMPT'!$D$5,IF(J1098=5,'Equivalencia BH-BMPT'!$D$6,IF(J1098=6,'Equivalencia BH-BMPT'!$D$7,IF(J1098=7,'Equivalencia BH-BMPT'!$D$8,IF(J1098=8,'Equivalencia BH-BMPT'!$D$9,IF(J1098=9,'Equivalencia BH-BMPT'!$D$10,IF(J1098=10,'Equivalencia BH-BMPT'!$D$11,IF(J1098=11,'Equivalencia BH-BMPT'!$D$12,IF(J1098=12,'Equivalencia BH-BMPT'!$D$13,IF(J1098=13,'Equivalencia BH-BMPT'!$D$14,IF(J1098=14,'Equivalencia BH-BMPT'!$D$15,IF(J1098=15,'Equivalencia BH-BMPT'!$D$16,IF(J1098=16,'Equivalencia BH-BMPT'!$D$17,IF(J1098=17,'Equivalencia BH-BMPT'!$D$18,IF(J1098=18,'Equivalencia BH-BMPT'!$D$19,IF(J1098=19,'Equivalencia BH-BMPT'!$D$20,IF(J1098=20,'Equivalencia BH-BMPT'!$D$21,IF(J1098=21,'Equivalencia BH-BMPT'!$D$22,IF(J1098=22,'Equivalencia BH-BMPT'!$D$23,IF(J1098=23,'Equivalencia BH-BMPT'!#REF!,IF(J1098=24,'Equivalencia BH-BMPT'!$D$25,IF(J1098=25,'Equivalencia BH-BMPT'!$D$26,IF(J1098=26,'Equivalencia BH-BMPT'!$D$27,IF(J1098=27,'Equivalencia BH-BMPT'!$D$28,IF(J1098=28,'Equivalencia BH-BMPT'!$D$29,IF(J1098=29,'Equivalencia BH-BMPT'!$D$30,IF(J1098=30,'Equivalencia BH-BMPT'!$D$31,IF(J1098=31,'Equivalencia BH-BMPT'!$D$32,IF(J1098=32,'Equivalencia BH-BMPT'!$D$33,IF(J1098=33,'Equivalencia BH-BMPT'!$D$34,IF(J1098=34,'Equivalencia BH-BMPT'!$D$35,IF(J1098=35,'Equivalencia BH-BMPT'!$D$36,IF(J1098=36,'Equivalencia BH-BMPT'!$D$37,IF(J1098=37,'Equivalencia BH-BMPT'!$D$38,IF(J1098=38,'Equivalencia BH-BMPT'!#REF!,IF(J1098=39,'Equivalencia BH-BMPT'!$D$40,IF(J1098=40,'Equivalencia BH-BMPT'!$D$41,IF(J1098=41,'Equivalencia BH-BMPT'!$D$42,IF(J1098=42,'Equivalencia BH-BMPT'!$D$43,IF(J1098=43,'Equivalencia BH-BMPT'!$D$44,IF(J1098=44,'Equivalencia BH-BMPT'!$D$45,IF(J1098=45,'Equivalencia BH-BMPT'!$D$46,"No ha seleccionado un número de programa")))))))))))))))))))))))))))))))))))))))))))))</f>
        <v>No ha seleccionado un número de programa</v>
      </c>
      <c r="L1098" s="23"/>
      <c r="M1098" s="18"/>
      <c r="N1098" s="27"/>
      <c r="O1098" s="24"/>
      <c r="P1098" s="92"/>
      <c r="Q1098" s="25"/>
      <c r="R1098" s="25"/>
      <c r="S1098" s="25"/>
      <c r="T1098" s="25">
        <f t="shared" si="57"/>
        <v>0</v>
      </c>
      <c r="U1098" s="25"/>
      <c r="V1098" s="26"/>
      <c r="W1098" s="26"/>
      <c r="X1098" s="26"/>
      <c r="Y1098" s="18"/>
      <c r="Z1098" s="18"/>
      <c r="AA1098" s="42"/>
      <c r="AB1098" s="18"/>
      <c r="AC1098" s="18"/>
      <c r="AD1098" s="18"/>
      <c r="AE1098" s="18"/>
      <c r="AF1098" s="43" t="e">
        <f t="shared" si="56"/>
        <v>#DIV/0!</v>
      </c>
      <c r="AG1098" s="44"/>
      <c r="AH1098" s="44" t="b">
        <f t="shared" si="58"/>
        <v>1</v>
      </c>
    </row>
    <row r="1099" spans="1:34" ht="44.25" customHeight="1" thickBot="1" x14ac:dyDescent="0.3">
      <c r="A1099" s="18"/>
      <c r="B1099" s="18"/>
      <c r="C1099" s="3"/>
      <c r="D1099" s="18"/>
      <c r="E1099" s="3" t="str">
        <f>IF(D1099=1,'Tipo '!$B$2,IF(D1099=2,'Tipo '!$B$3,IF(D1099=3,'Tipo '!$B$4,IF(D1099=4,'Tipo '!$B$5,IF(D1099=5,'Tipo '!$B$6,IF(D1099=6,'Tipo '!$B$7,IF(D1099=7,'Tipo '!$B$8,IF(D1099=8,'Tipo '!$B$9,IF(D1099=9,'Tipo '!$B$10,IF(D1099=10,'Tipo '!$B$11,IF(D1099=11,'Tipo '!$B$12,IF(D1099=12,'Tipo '!$B$13,IF(D1099=13,'Tipo '!$B$14,IF(D1099=14,'Tipo '!$B$15,IF(D1099=15,'Tipo '!$B$16,IF(D1099=16,'Tipo '!$B$17,IF(D1099=17,'Tipo '!$B$18,IF(D1099=18,'Tipo '!$B$19,IF(D1099=19,'Tipo '!$B$20,IF(D1099=20,'Tipo '!$B$21,"No ha seleccionado un tipo de contrato válido"))))))))))))))))))))</f>
        <v>No ha seleccionado un tipo de contrato válido</v>
      </c>
      <c r="F1099" s="3"/>
      <c r="G1099" s="3"/>
      <c r="H1099" s="22"/>
      <c r="I1099" s="22"/>
      <c r="J1099" s="8"/>
      <c r="K1099" s="41" t="str">
        <f>IF(J1099=1,'Equivalencia BH-BMPT'!$D$2,IF(J1099=2,'Equivalencia BH-BMPT'!$D$3,IF(J1099=3,'Equivalencia BH-BMPT'!$D$4,IF(J1099=4,'Equivalencia BH-BMPT'!$D$5,IF(J1099=5,'Equivalencia BH-BMPT'!$D$6,IF(J1099=6,'Equivalencia BH-BMPT'!$D$7,IF(J1099=7,'Equivalencia BH-BMPT'!$D$8,IF(J1099=8,'Equivalencia BH-BMPT'!$D$9,IF(J1099=9,'Equivalencia BH-BMPT'!$D$10,IF(J1099=10,'Equivalencia BH-BMPT'!$D$11,IF(J1099=11,'Equivalencia BH-BMPT'!$D$12,IF(J1099=12,'Equivalencia BH-BMPT'!$D$13,IF(J1099=13,'Equivalencia BH-BMPT'!$D$14,IF(J1099=14,'Equivalencia BH-BMPT'!$D$15,IF(J1099=15,'Equivalencia BH-BMPT'!$D$16,IF(J1099=16,'Equivalencia BH-BMPT'!$D$17,IF(J1099=17,'Equivalencia BH-BMPT'!$D$18,IF(J1099=18,'Equivalencia BH-BMPT'!$D$19,IF(J1099=19,'Equivalencia BH-BMPT'!$D$20,IF(J1099=20,'Equivalencia BH-BMPT'!$D$21,IF(J1099=21,'Equivalencia BH-BMPT'!$D$22,IF(J1099=22,'Equivalencia BH-BMPT'!$D$23,IF(J1099=23,'Equivalencia BH-BMPT'!#REF!,IF(J1099=24,'Equivalencia BH-BMPT'!$D$25,IF(J1099=25,'Equivalencia BH-BMPT'!$D$26,IF(J1099=26,'Equivalencia BH-BMPT'!$D$27,IF(J1099=27,'Equivalencia BH-BMPT'!$D$28,IF(J1099=28,'Equivalencia BH-BMPT'!$D$29,IF(J1099=29,'Equivalencia BH-BMPT'!$D$30,IF(J1099=30,'Equivalencia BH-BMPT'!$D$31,IF(J1099=31,'Equivalencia BH-BMPT'!$D$32,IF(J1099=32,'Equivalencia BH-BMPT'!$D$33,IF(J1099=33,'Equivalencia BH-BMPT'!$D$34,IF(J1099=34,'Equivalencia BH-BMPT'!$D$35,IF(J1099=35,'Equivalencia BH-BMPT'!$D$36,IF(J1099=36,'Equivalencia BH-BMPT'!$D$37,IF(J1099=37,'Equivalencia BH-BMPT'!$D$38,IF(J1099=38,'Equivalencia BH-BMPT'!#REF!,IF(J1099=39,'Equivalencia BH-BMPT'!$D$40,IF(J1099=40,'Equivalencia BH-BMPT'!$D$41,IF(J1099=41,'Equivalencia BH-BMPT'!$D$42,IF(J1099=42,'Equivalencia BH-BMPT'!$D$43,IF(J1099=43,'Equivalencia BH-BMPT'!$D$44,IF(J1099=44,'Equivalencia BH-BMPT'!$D$45,IF(J1099=45,'Equivalencia BH-BMPT'!$D$46,"No ha seleccionado un número de programa")))))))))))))))))))))))))))))))))))))))))))))</f>
        <v>No ha seleccionado un número de programa</v>
      </c>
      <c r="L1099" s="23"/>
      <c r="M1099" s="18"/>
      <c r="N1099" s="27"/>
      <c r="O1099" s="24"/>
      <c r="P1099" s="92"/>
      <c r="Q1099" s="25"/>
      <c r="R1099" s="25"/>
      <c r="S1099" s="25"/>
      <c r="T1099" s="25">
        <f t="shared" si="57"/>
        <v>0</v>
      </c>
      <c r="U1099" s="25"/>
      <c r="V1099" s="26"/>
      <c r="W1099" s="26"/>
      <c r="X1099" s="26"/>
      <c r="Y1099" s="18"/>
      <c r="Z1099" s="18"/>
      <c r="AA1099" s="42"/>
      <c r="AB1099" s="18"/>
      <c r="AC1099" s="18"/>
      <c r="AD1099" s="18"/>
      <c r="AE1099" s="18"/>
      <c r="AF1099" s="43" t="e">
        <f t="shared" si="56"/>
        <v>#DIV/0!</v>
      </c>
      <c r="AG1099" s="44"/>
      <c r="AH1099" s="44" t="b">
        <f t="shared" si="58"/>
        <v>1</v>
      </c>
    </row>
    <row r="1100" spans="1:34" ht="44.25" customHeight="1" thickBot="1" x14ac:dyDescent="0.3">
      <c r="A1100" s="18"/>
      <c r="B1100" s="18"/>
      <c r="C1100" s="3"/>
      <c r="D1100" s="18"/>
      <c r="E1100" s="3" t="str">
        <f>IF(D1100=1,'Tipo '!$B$2,IF(D1100=2,'Tipo '!$B$3,IF(D1100=3,'Tipo '!$B$4,IF(D1100=4,'Tipo '!$B$5,IF(D1100=5,'Tipo '!$B$6,IF(D1100=6,'Tipo '!$B$7,IF(D1100=7,'Tipo '!$B$8,IF(D1100=8,'Tipo '!$B$9,IF(D1100=9,'Tipo '!$B$10,IF(D1100=10,'Tipo '!$B$11,IF(D1100=11,'Tipo '!$B$12,IF(D1100=12,'Tipo '!$B$13,IF(D1100=13,'Tipo '!$B$14,IF(D1100=14,'Tipo '!$B$15,IF(D1100=15,'Tipo '!$B$16,IF(D1100=16,'Tipo '!$B$17,IF(D1100=17,'Tipo '!$B$18,IF(D1100=18,'Tipo '!$B$19,IF(D1100=19,'Tipo '!$B$20,IF(D1100=20,'Tipo '!$B$21,"No ha seleccionado un tipo de contrato válido"))))))))))))))))))))</f>
        <v>No ha seleccionado un tipo de contrato válido</v>
      </c>
      <c r="F1100" s="3"/>
      <c r="G1100" s="3"/>
      <c r="H1100" s="22"/>
      <c r="I1100" s="22"/>
      <c r="J1100" s="8"/>
      <c r="K1100" s="41" t="str">
        <f>IF(J1100=1,'Equivalencia BH-BMPT'!$D$2,IF(J1100=2,'Equivalencia BH-BMPT'!$D$3,IF(J1100=3,'Equivalencia BH-BMPT'!$D$4,IF(J1100=4,'Equivalencia BH-BMPT'!$D$5,IF(J1100=5,'Equivalencia BH-BMPT'!$D$6,IF(J1100=6,'Equivalencia BH-BMPT'!$D$7,IF(J1100=7,'Equivalencia BH-BMPT'!$D$8,IF(J1100=8,'Equivalencia BH-BMPT'!$D$9,IF(J1100=9,'Equivalencia BH-BMPT'!$D$10,IF(J1100=10,'Equivalencia BH-BMPT'!$D$11,IF(J1100=11,'Equivalencia BH-BMPT'!$D$12,IF(J1100=12,'Equivalencia BH-BMPT'!$D$13,IF(J1100=13,'Equivalencia BH-BMPT'!$D$14,IF(J1100=14,'Equivalencia BH-BMPT'!$D$15,IF(J1100=15,'Equivalencia BH-BMPT'!$D$16,IF(J1100=16,'Equivalencia BH-BMPT'!$D$17,IF(J1100=17,'Equivalencia BH-BMPT'!$D$18,IF(J1100=18,'Equivalencia BH-BMPT'!$D$19,IF(J1100=19,'Equivalencia BH-BMPT'!$D$20,IF(J1100=20,'Equivalencia BH-BMPT'!$D$21,IF(J1100=21,'Equivalencia BH-BMPT'!$D$22,IF(J1100=22,'Equivalencia BH-BMPT'!$D$23,IF(J1100=23,'Equivalencia BH-BMPT'!#REF!,IF(J1100=24,'Equivalencia BH-BMPT'!$D$25,IF(J1100=25,'Equivalencia BH-BMPT'!$D$26,IF(J1100=26,'Equivalencia BH-BMPT'!$D$27,IF(J1100=27,'Equivalencia BH-BMPT'!$D$28,IF(J1100=28,'Equivalencia BH-BMPT'!$D$29,IF(J1100=29,'Equivalencia BH-BMPT'!$D$30,IF(J1100=30,'Equivalencia BH-BMPT'!$D$31,IF(J1100=31,'Equivalencia BH-BMPT'!$D$32,IF(J1100=32,'Equivalencia BH-BMPT'!$D$33,IF(J1100=33,'Equivalencia BH-BMPT'!$D$34,IF(J1100=34,'Equivalencia BH-BMPT'!$D$35,IF(J1100=35,'Equivalencia BH-BMPT'!$D$36,IF(J1100=36,'Equivalencia BH-BMPT'!$D$37,IF(J1100=37,'Equivalencia BH-BMPT'!$D$38,IF(J1100=38,'Equivalencia BH-BMPT'!#REF!,IF(J1100=39,'Equivalencia BH-BMPT'!$D$40,IF(J1100=40,'Equivalencia BH-BMPT'!$D$41,IF(J1100=41,'Equivalencia BH-BMPT'!$D$42,IF(J1100=42,'Equivalencia BH-BMPT'!$D$43,IF(J1100=43,'Equivalencia BH-BMPT'!$D$44,IF(J1100=44,'Equivalencia BH-BMPT'!$D$45,IF(J1100=45,'Equivalencia BH-BMPT'!$D$46,"No ha seleccionado un número de programa")))))))))))))))))))))))))))))))))))))))))))))</f>
        <v>No ha seleccionado un número de programa</v>
      </c>
      <c r="L1100" s="23"/>
      <c r="M1100" s="18"/>
      <c r="N1100" s="27"/>
      <c r="O1100" s="24"/>
      <c r="P1100" s="92"/>
      <c r="Q1100" s="25"/>
      <c r="R1100" s="25"/>
      <c r="S1100" s="25"/>
      <c r="T1100" s="25">
        <f t="shared" si="57"/>
        <v>0</v>
      </c>
      <c r="U1100" s="25"/>
      <c r="V1100" s="26"/>
      <c r="W1100" s="26"/>
      <c r="X1100" s="26"/>
      <c r="Y1100" s="18"/>
      <c r="Z1100" s="18"/>
      <c r="AA1100" s="42"/>
      <c r="AB1100" s="18"/>
      <c r="AC1100" s="18"/>
      <c r="AD1100" s="18"/>
      <c r="AE1100" s="18"/>
      <c r="AF1100" s="43" t="e">
        <f t="shared" si="56"/>
        <v>#DIV/0!</v>
      </c>
      <c r="AG1100" s="44"/>
      <c r="AH1100" s="44" t="b">
        <f t="shared" si="58"/>
        <v>1</v>
      </c>
    </row>
    <row r="1101" spans="1:34" ht="44.25" customHeight="1" thickBot="1" x14ac:dyDescent="0.3">
      <c r="A1101" s="18"/>
      <c r="B1101" s="18"/>
      <c r="C1101" s="3"/>
      <c r="D1101" s="18"/>
      <c r="E1101" s="3" t="str">
        <f>IF(D1101=1,'Tipo '!$B$2,IF(D1101=2,'Tipo '!$B$3,IF(D1101=3,'Tipo '!$B$4,IF(D1101=4,'Tipo '!$B$5,IF(D1101=5,'Tipo '!$B$6,IF(D1101=6,'Tipo '!$B$7,IF(D1101=7,'Tipo '!$B$8,IF(D1101=8,'Tipo '!$B$9,IF(D1101=9,'Tipo '!$B$10,IF(D1101=10,'Tipo '!$B$11,IF(D1101=11,'Tipo '!$B$12,IF(D1101=12,'Tipo '!$B$13,IF(D1101=13,'Tipo '!$B$14,IF(D1101=14,'Tipo '!$B$15,IF(D1101=15,'Tipo '!$B$16,IF(D1101=16,'Tipo '!$B$17,IF(D1101=17,'Tipo '!$B$18,IF(D1101=18,'Tipo '!$B$19,IF(D1101=19,'Tipo '!$B$20,IF(D1101=20,'Tipo '!$B$21,"No ha seleccionado un tipo de contrato válido"))))))))))))))))))))</f>
        <v>No ha seleccionado un tipo de contrato válido</v>
      </c>
      <c r="F1101" s="3"/>
      <c r="G1101" s="3"/>
      <c r="H1101" s="22"/>
      <c r="I1101" s="22"/>
      <c r="J1101" s="8"/>
      <c r="K1101" s="41" t="str">
        <f>IF(J1101=1,'Equivalencia BH-BMPT'!$D$2,IF(J1101=2,'Equivalencia BH-BMPT'!$D$3,IF(J1101=3,'Equivalencia BH-BMPT'!$D$4,IF(J1101=4,'Equivalencia BH-BMPT'!$D$5,IF(J1101=5,'Equivalencia BH-BMPT'!$D$6,IF(J1101=6,'Equivalencia BH-BMPT'!$D$7,IF(J1101=7,'Equivalencia BH-BMPT'!$D$8,IF(J1101=8,'Equivalencia BH-BMPT'!$D$9,IF(J1101=9,'Equivalencia BH-BMPT'!$D$10,IF(J1101=10,'Equivalencia BH-BMPT'!$D$11,IF(J1101=11,'Equivalencia BH-BMPT'!$D$12,IF(J1101=12,'Equivalencia BH-BMPT'!$D$13,IF(J1101=13,'Equivalencia BH-BMPT'!$D$14,IF(J1101=14,'Equivalencia BH-BMPT'!$D$15,IF(J1101=15,'Equivalencia BH-BMPT'!$D$16,IF(J1101=16,'Equivalencia BH-BMPT'!$D$17,IF(J1101=17,'Equivalencia BH-BMPT'!$D$18,IF(J1101=18,'Equivalencia BH-BMPT'!$D$19,IF(J1101=19,'Equivalencia BH-BMPT'!$D$20,IF(J1101=20,'Equivalencia BH-BMPT'!$D$21,IF(J1101=21,'Equivalencia BH-BMPT'!$D$22,IF(J1101=22,'Equivalencia BH-BMPT'!$D$23,IF(J1101=23,'Equivalencia BH-BMPT'!#REF!,IF(J1101=24,'Equivalencia BH-BMPT'!$D$25,IF(J1101=25,'Equivalencia BH-BMPT'!$D$26,IF(J1101=26,'Equivalencia BH-BMPT'!$D$27,IF(J1101=27,'Equivalencia BH-BMPT'!$D$28,IF(J1101=28,'Equivalencia BH-BMPT'!$D$29,IF(J1101=29,'Equivalencia BH-BMPT'!$D$30,IF(J1101=30,'Equivalencia BH-BMPT'!$D$31,IF(J1101=31,'Equivalencia BH-BMPT'!$D$32,IF(J1101=32,'Equivalencia BH-BMPT'!$D$33,IF(J1101=33,'Equivalencia BH-BMPT'!$D$34,IF(J1101=34,'Equivalencia BH-BMPT'!$D$35,IF(J1101=35,'Equivalencia BH-BMPT'!$D$36,IF(J1101=36,'Equivalencia BH-BMPT'!$D$37,IF(J1101=37,'Equivalencia BH-BMPT'!$D$38,IF(J1101=38,'Equivalencia BH-BMPT'!#REF!,IF(J1101=39,'Equivalencia BH-BMPT'!$D$40,IF(J1101=40,'Equivalencia BH-BMPT'!$D$41,IF(J1101=41,'Equivalencia BH-BMPT'!$D$42,IF(J1101=42,'Equivalencia BH-BMPT'!$D$43,IF(J1101=43,'Equivalencia BH-BMPT'!$D$44,IF(J1101=44,'Equivalencia BH-BMPT'!$D$45,IF(J1101=45,'Equivalencia BH-BMPT'!$D$46,"No ha seleccionado un número de programa")))))))))))))))))))))))))))))))))))))))))))))</f>
        <v>No ha seleccionado un número de programa</v>
      </c>
      <c r="L1101" s="23"/>
      <c r="M1101" s="18"/>
      <c r="N1101" s="27"/>
      <c r="O1101" s="24"/>
      <c r="P1101" s="92"/>
      <c r="Q1101" s="25"/>
      <c r="R1101" s="25"/>
      <c r="S1101" s="25"/>
      <c r="T1101" s="25">
        <f t="shared" si="57"/>
        <v>0</v>
      </c>
      <c r="U1101" s="25"/>
      <c r="V1101" s="26"/>
      <c r="W1101" s="26"/>
      <c r="X1101" s="26"/>
      <c r="Y1101" s="18"/>
      <c r="Z1101" s="18"/>
      <c r="AA1101" s="42"/>
      <c r="AB1101" s="18"/>
      <c r="AC1101" s="18"/>
      <c r="AD1101" s="18"/>
      <c r="AE1101" s="18"/>
      <c r="AF1101" s="43" t="e">
        <f t="shared" si="56"/>
        <v>#DIV/0!</v>
      </c>
      <c r="AG1101" s="44"/>
      <c r="AH1101" s="44" t="b">
        <f t="shared" si="58"/>
        <v>1</v>
      </c>
    </row>
    <row r="1102" spans="1:34" ht="44.25" customHeight="1" thickBot="1" x14ac:dyDescent="0.3">
      <c r="A1102" s="18"/>
      <c r="B1102" s="18"/>
      <c r="C1102" s="3"/>
      <c r="D1102" s="18"/>
      <c r="E1102" s="3" t="str">
        <f>IF(D1102=1,'Tipo '!$B$2,IF(D1102=2,'Tipo '!$B$3,IF(D1102=3,'Tipo '!$B$4,IF(D1102=4,'Tipo '!$B$5,IF(D1102=5,'Tipo '!$B$6,IF(D1102=6,'Tipo '!$B$7,IF(D1102=7,'Tipo '!$B$8,IF(D1102=8,'Tipo '!$B$9,IF(D1102=9,'Tipo '!$B$10,IF(D1102=10,'Tipo '!$B$11,IF(D1102=11,'Tipo '!$B$12,IF(D1102=12,'Tipo '!$B$13,IF(D1102=13,'Tipo '!$B$14,IF(D1102=14,'Tipo '!$B$15,IF(D1102=15,'Tipo '!$B$16,IF(D1102=16,'Tipo '!$B$17,IF(D1102=17,'Tipo '!$B$18,IF(D1102=18,'Tipo '!$B$19,IF(D1102=19,'Tipo '!$B$20,IF(D1102=20,'Tipo '!$B$21,"No ha seleccionado un tipo de contrato válido"))))))))))))))))))))</f>
        <v>No ha seleccionado un tipo de contrato válido</v>
      </c>
      <c r="F1102" s="3"/>
      <c r="G1102" s="3"/>
      <c r="H1102" s="22"/>
      <c r="I1102" s="22"/>
      <c r="J1102" s="8"/>
      <c r="K1102" s="41" t="str">
        <f>IF(J1102=1,'Equivalencia BH-BMPT'!$D$2,IF(J1102=2,'Equivalencia BH-BMPT'!$D$3,IF(J1102=3,'Equivalencia BH-BMPT'!$D$4,IF(J1102=4,'Equivalencia BH-BMPT'!$D$5,IF(J1102=5,'Equivalencia BH-BMPT'!$D$6,IF(J1102=6,'Equivalencia BH-BMPT'!$D$7,IF(J1102=7,'Equivalencia BH-BMPT'!$D$8,IF(J1102=8,'Equivalencia BH-BMPT'!$D$9,IF(J1102=9,'Equivalencia BH-BMPT'!$D$10,IF(J1102=10,'Equivalencia BH-BMPT'!$D$11,IF(J1102=11,'Equivalencia BH-BMPT'!$D$12,IF(J1102=12,'Equivalencia BH-BMPT'!$D$13,IF(J1102=13,'Equivalencia BH-BMPT'!$D$14,IF(J1102=14,'Equivalencia BH-BMPT'!$D$15,IF(J1102=15,'Equivalencia BH-BMPT'!$D$16,IF(J1102=16,'Equivalencia BH-BMPT'!$D$17,IF(J1102=17,'Equivalencia BH-BMPT'!$D$18,IF(J1102=18,'Equivalencia BH-BMPT'!$D$19,IF(J1102=19,'Equivalencia BH-BMPT'!$D$20,IF(J1102=20,'Equivalencia BH-BMPT'!$D$21,IF(J1102=21,'Equivalencia BH-BMPT'!$D$22,IF(J1102=22,'Equivalencia BH-BMPT'!$D$23,IF(J1102=23,'Equivalencia BH-BMPT'!#REF!,IF(J1102=24,'Equivalencia BH-BMPT'!$D$25,IF(J1102=25,'Equivalencia BH-BMPT'!$D$26,IF(J1102=26,'Equivalencia BH-BMPT'!$D$27,IF(J1102=27,'Equivalencia BH-BMPT'!$D$28,IF(J1102=28,'Equivalencia BH-BMPT'!$D$29,IF(J1102=29,'Equivalencia BH-BMPT'!$D$30,IF(J1102=30,'Equivalencia BH-BMPT'!$D$31,IF(J1102=31,'Equivalencia BH-BMPT'!$D$32,IF(J1102=32,'Equivalencia BH-BMPT'!$D$33,IF(J1102=33,'Equivalencia BH-BMPT'!$D$34,IF(J1102=34,'Equivalencia BH-BMPT'!$D$35,IF(J1102=35,'Equivalencia BH-BMPT'!$D$36,IF(J1102=36,'Equivalencia BH-BMPT'!$D$37,IF(J1102=37,'Equivalencia BH-BMPT'!$D$38,IF(J1102=38,'Equivalencia BH-BMPT'!#REF!,IF(J1102=39,'Equivalencia BH-BMPT'!$D$40,IF(J1102=40,'Equivalencia BH-BMPT'!$D$41,IF(J1102=41,'Equivalencia BH-BMPT'!$D$42,IF(J1102=42,'Equivalencia BH-BMPT'!$D$43,IF(J1102=43,'Equivalencia BH-BMPT'!$D$44,IF(J1102=44,'Equivalencia BH-BMPT'!$D$45,IF(J1102=45,'Equivalencia BH-BMPT'!$D$46,"No ha seleccionado un número de programa")))))))))))))))))))))))))))))))))))))))))))))</f>
        <v>No ha seleccionado un número de programa</v>
      </c>
      <c r="L1102" s="23"/>
      <c r="M1102" s="18"/>
      <c r="N1102" s="27"/>
      <c r="O1102" s="24"/>
      <c r="P1102" s="92"/>
      <c r="Q1102" s="25"/>
      <c r="R1102" s="25"/>
      <c r="S1102" s="25"/>
      <c r="T1102" s="25">
        <f t="shared" si="57"/>
        <v>0</v>
      </c>
      <c r="U1102" s="25"/>
      <c r="V1102" s="26"/>
      <c r="W1102" s="26"/>
      <c r="X1102" s="26"/>
      <c r="Y1102" s="18"/>
      <c r="Z1102" s="18"/>
      <c r="AA1102" s="42"/>
      <c r="AB1102" s="18"/>
      <c r="AC1102" s="18"/>
      <c r="AD1102" s="18"/>
      <c r="AE1102" s="18"/>
      <c r="AF1102" s="43" t="e">
        <f t="shared" si="56"/>
        <v>#DIV/0!</v>
      </c>
      <c r="AG1102" s="44"/>
      <c r="AH1102" s="44" t="b">
        <f t="shared" si="58"/>
        <v>1</v>
      </c>
    </row>
    <row r="1103" spans="1:34" ht="44.25" customHeight="1" thickBot="1" x14ac:dyDescent="0.3">
      <c r="A1103" s="18"/>
      <c r="B1103" s="18"/>
      <c r="C1103" s="3"/>
      <c r="D1103" s="18"/>
      <c r="E1103" s="3" t="str">
        <f>IF(D1103=1,'Tipo '!$B$2,IF(D1103=2,'Tipo '!$B$3,IF(D1103=3,'Tipo '!$B$4,IF(D1103=4,'Tipo '!$B$5,IF(D1103=5,'Tipo '!$B$6,IF(D1103=6,'Tipo '!$B$7,IF(D1103=7,'Tipo '!$B$8,IF(D1103=8,'Tipo '!$B$9,IF(D1103=9,'Tipo '!$B$10,IF(D1103=10,'Tipo '!$B$11,IF(D1103=11,'Tipo '!$B$12,IF(D1103=12,'Tipo '!$B$13,IF(D1103=13,'Tipo '!$B$14,IF(D1103=14,'Tipo '!$B$15,IF(D1103=15,'Tipo '!$B$16,IF(D1103=16,'Tipo '!$B$17,IF(D1103=17,'Tipo '!$B$18,IF(D1103=18,'Tipo '!$B$19,IF(D1103=19,'Tipo '!$B$20,IF(D1103=20,'Tipo '!$B$21,"No ha seleccionado un tipo de contrato válido"))))))))))))))))))))</f>
        <v>No ha seleccionado un tipo de contrato válido</v>
      </c>
      <c r="F1103" s="3"/>
      <c r="G1103" s="3"/>
      <c r="H1103" s="22"/>
      <c r="I1103" s="22"/>
      <c r="J1103" s="8"/>
      <c r="K1103" s="41" t="str">
        <f>IF(J1103=1,'Equivalencia BH-BMPT'!$D$2,IF(J1103=2,'Equivalencia BH-BMPT'!$D$3,IF(J1103=3,'Equivalencia BH-BMPT'!$D$4,IF(J1103=4,'Equivalencia BH-BMPT'!$D$5,IF(J1103=5,'Equivalencia BH-BMPT'!$D$6,IF(J1103=6,'Equivalencia BH-BMPT'!$D$7,IF(J1103=7,'Equivalencia BH-BMPT'!$D$8,IF(J1103=8,'Equivalencia BH-BMPT'!$D$9,IF(J1103=9,'Equivalencia BH-BMPT'!$D$10,IF(J1103=10,'Equivalencia BH-BMPT'!$D$11,IF(J1103=11,'Equivalencia BH-BMPT'!$D$12,IF(J1103=12,'Equivalencia BH-BMPT'!$D$13,IF(J1103=13,'Equivalencia BH-BMPT'!$D$14,IF(J1103=14,'Equivalencia BH-BMPT'!$D$15,IF(J1103=15,'Equivalencia BH-BMPT'!$D$16,IF(J1103=16,'Equivalencia BH-BMPT'!$D$17,IF(J1103=17,'Equivalencia BH-BMPT'!$D$18,IF(J1103=18,'Equivalencia BH-BMPT'!$D$19,IF(J1103=19,'Equivalencia BH-BMPT'!$D$20,IF(J1103=20,'Equivalencia BH-BMPT'!$D$21,IF(J1103=21,'Equivalencia BH-BMPT'!$D$22,IF(J1103=22,'Equivalencia BH-BMPT'!$D$23,IF(J1103=23,'Equivalencia BH-BMPT'!#REF!,IF(J1103=24,'Equivalencia BH-BMPT'!$D$25,IF(J1103=25,'Equivalencia BH-BMPT'!$D$26,IF(J1103=26,'Equivalencia BH-BMPT'!$D$27,IF(J1103=27,'Equivalencia BH-BMPT'!$D$28,IF(J1103=28,'Equivalencia BH-BMPT'!$D$29,IF(J1103=29,'Equivalencia BH-BMPT'!$D$30,IF(J1103=30,'Equivalencia BH-BMPT'!$D$31,IF(J1103=31,'Equivalencia BH-BMPT'!$D$32,IF(J1103=32,'Equivalencia BH-BMPT'!$D$33,IF(J1103=33,'Equivalencia BH-BMPT'!$D$34,IF(J1103=34,'Equivalencia BH-BMPT'!$D$35,IF(J1103=35,'Equivalencia BH-BMPT'!$D$36,IF(J1103=36,'Equivalencia BH-BMPT'!$D$37,IF(J1103=37,'Equivalencia BH-BMPT'!$D$38,IF(J1103=38,'Equivalencia BH-BMPT'!#REF!,IF(J1103=39,'Equivalencia BH-BMPT'!$D$40,IF(J1103=40,'Equivalencia BH-BMPT'!$D$41,IF(J1103=41,'Equivalencia BH-BMPT'!$D$42,IF(J1103=42,'Equivalencia BH-BMPT'!$D$43,IF(J1103=43,'Equivalencia BH-BMPT'!$D$44,IF(J1103=44,'Equivalencia BH-BMPT'!$D$45,IF(J1103=45,'Equivalencia BH-BMPT'!$D$46,"No ha seleccionado un número de programa")))))))))))))))))))))))))))))))))))))))))))))</f>
        <v>No ha seleccionado un número de programa</v>
      </c>
      <c r="L1103" s="23"/>
      <c r="M1103" s="18"/>
      <c r="N1103" s="27"/>
      <c r="O1103" s="24"/>
      <c r="P1103" s="92"/>
      <c r="Q1103" s="25"/>
      <c r="R1103" s="25"/>
      <c r="S1103" s="25"/>
      <c r="T1103" s="25">
        <f t="shared" si="57"/>
        <v>0</v>
      </c>
      <c r="U1103" s="25"/>
      <c r="V1103" s="26"/>
      <c r="W1103" s="26"/>
      <c r="X1103" s="26"/>
      <c r="Y1103" s="18"/>
      <c r="Z1103" s="18"/>
      <c r="AA1103" s="42"/>
      <c r="AB1103" s="18"/>
      <c r="AC1103" s="18"/>
      <c r="AD1103" s="18"/>
      <c r="AE1103" s="18"/>
      <c r="AF1103" s="43" t="e">
        <f t="shared" si="56"/>
        <v>#DIV/0!</v>
      </c>
      <c r="AG1103" s="44"/>
      <c r="AH1103" s="44" t="b">
        <f t="shared" si="58"/>
        <v>1</v>
      </c>
    </row>
    <row r="1104" spans="1:34" ht="44.25" customHeight="1" thickBot="1" x14ac:dyDescent="0.3">
      <c r="A1104" s="18"/>
      <c r="B1104" s="18"/>
      <c r="C1104" s="3"/>
      <c r="D1104" s="18"/>
      <c r="E1104" s="3" t="str">
        <f>IF(D1104=1,'Tipo '!$B$2,IF(D1104=2,'Tipo '!$B$3,IF(D1104=3,'Tipo '!$B$4,IF(D1104=4,'Tipo '!$B$5,IF(D1104=5,'Tipo '!$B$6,IF(D1104=6,'Tipo '!$B$7,IF(D1104=7,'Tipo '!$B$8,IF(D1104=8,'Tipo '!$B$9,IF(D1104=9,'Tipo '!$B$10,IF(D1104=10,'Tipo '!$B$11,IF(D1104=11,'Tipo '!$B$12,IF(D1104=12,'Tipo '!$B$13,IF(D1104=13,'Tipo '!$B$14,IF(D1104=14,'Tipo '!$B$15,IF(D1104=15,'Tipo '!$B$16,IF(D1104=16,'Tipo '!$B$17,IF(D1104=17,'Tipo '!$B$18,IF(D1104=18,'Tipo '!$B$19,IF(D1104=19,'Tipo '!$B$20,IF(D1104=20,'Tipo '!$B$21,"No ha seleccionado un tipo de contrato válido"))))))))))))))))))))</f>
        <v>No ha seleccionado un tipo de contrato válido</v>
      </c>
      <c r="F1104" s="3"/>
      <c r="G1104" s="3"/>
      <c r="H1104" s="22"/>
      <c r="I1104" s="22"/>
      <c r="J1104" s="8"/>
      <c r="K1104" s="41" t="str">
        <f>IF(J1104=1,'Equivalencia BH-BMPT'!$D$2,IF(J1104=2,'Equivalencia BH-BMPT'!$D$3,IF(J1104=3,'Equivalencia BH-BMPT'!$D$4,IF(J1104=4,'Equivalencia BH-BMPT'!$D$5,IF(J1104=5,'Equivalencia BH-BMPT'!$D$6,IF(J1104=6,'Equivalencia BH-BMPT'!$D$7,IF(J1104=7,'Equivalencia BH-BMPT'!$D$8,IF(J1104=8,'Equivalencia BH-BMPT'!$D$9,IF(J1104=9,'Equivalencia BH-BMPT'!$D$10,IF(J1104=10,'Equivalencia BH-BMPT'!$D$11,IF(J1104=11,'Equivalencia BH-BMPT'!$D$12,IF(J1104=12,'Equivalencia BH-BMPT'!$D$13,IF(J1104=13,'Equivalencia BH-BMPT'!$D$14,IF(J1104=14,'Equivalencia BH-BMPT'!$D$15,IF(J1104=15,'Equivalencia BH-BMPT'!$D$16,IF(J1104=16,'Equivalencia BH-BMPT'!$D$17,IF(J1104=17,'Equivalencia BH-BMPT'!$D$18,IF(J1104=18,'Equivalencia BH-BMPT'!$D$19,IF(J1104=19,'Equivalencia BH-BMPT'!$D$20,IF(J1104=20,'Equivalencia BH-BMPT'!$D$21,IF(J1104=21,'Equivalencia BH-BMPT'!$D$22,IF(J1104=22,'Equivalencia BH-BMPT'!$D$23,IF(J1104=23,'Equivalencia BH-BMPT'!#REF!,IF(J1104=24,'Equivalencia BH-BMPT'!$D$25,IF(J1104=25,'Equivalencia BH-BMPT'!$D$26,IF(J1104=26,'Equivalencia BH-BMPT'!$D$27,IF(J1104=27,'Equivalencia BH-BMPT'!$D$28,IF(J1104=28,'Equivalencia BH-BMPT'!$D$29,IF(J1104=29,'Equivalencia BH-BMPT'!$D$30,IF(J1104=30,'Equivalencia BH-BMPT'!$D$31,IF(J1104=31,'Equivalencia BH-BMPT'!$D$32,IF(J1104=32,'Equivalencia BH-BMPT'!$D$33,IF(J1104=33,'Equivalencia BH-BMPT'!$D$34,IF(J1104=34,'Equivalencia BH-BMPT'!$D$35,IF(J1104=35,'Equivalencia BH-BMPT'!$D$36,IF(J1104=36,'Equivalencia BH-BMPT'!$D$37,IF(J1104=37,'Equivalencia BH-BMPT'!$D$38,IF(J1104=38,'Equivalencia BH-BMPT'!#REF!,IF(J1104=39,'Equivalencia BH-BMPT'!$D$40,IF(J1104=40,'Equivalencia BH-BMPT'!$D$41,IF(J1104=41,'Equivalencia BH-BMPT'!$D$42,IF(J1104=42,'Equivalencia BH-BMPT'!$D$43,IF(J1104=43,'Equivalencia BH-BMPT'!$D$44,IF(J1104=44,'Equivalencia BH-BMPT'!$D$45,IF(J1104=45,'Equivalencia BH-BMPT'!$D$46,"No ha seleccionado un número de programa")))))))))))))))))))))))))))))))))))))))))))))</f>
        <v>No ha seleccionado un número de programa</v>
      </c>
      <c r="L1104" s="23"/>
      <c r="M1104" s="18"/>
      <c r="N1104" s="27"/>
      <c r="O1104" s="24"/>
      <c r="P1104" s="92"/>
      <c r="Q1104" s="25"/>
      <c r="R1104" s="25"/>
      <c r="S1104" s="25"/>
      <c r="T1104" s="25">
        <f t="shared" si="57"/>
        <v>0</v>
      </c>
      <c r="U1104" s="25"/>
      <c r="V1104" s="26"/>
      <c r="W1104" s="26"/>
      <c r="X1104" s="26"/>
      <c r="Y1104" s="18"/>
      <c r="Z1104" s="18"/>
      <c r="AA1104" s="42"/>
      <c r="AB1104" s="18"/>
      <c r="AC1104" s="18"/>
      <c r="AD1104" s="18"/>
      <c r="AE1104" s="18"/>
      <c r="AF1104" s="43" t="e">
        <f t="shared" si="56"/>
        <v>#DIV/0!</v>
      </c>
      <c r="AG1104" s="44"/>
      <c r="AH1104" s="44" t="b">
        <f t="shared" si="58"/>
        <v>1</v>
      </c>
    </row>
    <row r="1105" spans="1:34" ht="44.25" customHeight="1" thickBot="1" x14ac:dyDescent="0.3">
      <c r="A1105" s="18"/>
      <c r="B1105" s="18"/>
      <c r="C1105" s="3"/>
      <c r="D1105" s="18"/>
      <c r="E1105" s="3" t="str">
        <f>IF(D1105=1,'Tipo '!$B$2,IF(D1105=2,'Tipo '!$B$3,IF(D1105=3,'Tipo '!$B$4,IF(D1105=4,'Tipo '!$B$5,IF(D1105=5,'Tipo '!$B$6,IF(D1105=6,'Tipo '!$B$7,IF(D1105=7,'Tipo '!$B$8,IF(D1105=8,'Tipo '!$B$9,IF(D1105=9,'Tipo '!$B$10,IF(D1105=10,'Tipo '!$B$11,IF(D1105=11,'Tipo '!$B$12,IF(D1105=12,'Tipo '!$B$13,IF(D1105=13,'Tipo '!$B$14,IF(D1105=14,'Tipo '!$B$15,IF(D1105=15,'Tipo '!$B$16,IF(D1105=16,'Tipo '!$B$17,IF(D1105=17,'Tipo '!$B$18,IF(D1105=18,'Tipo '!$B$19,IF(D1105=19,'Tipo '!$B$20,IF(D1105=20,'Tipo '!$B$21,"No ha seleccionado un tipo de contrato válido"))))))))))))))))))))</f>
        <v>No ha seleccionado un tipo de contrato válido</v>
      </c>
      <c r="F1105" s="3"/>
      <c r="G1105" s="3"/>
      <c r="H1105" s="22"/>
      <c r="I1105" s="22"/>
      <c r="J1105" s="8"/>
      <c r="K1105" s="41" t="str">
        <f>IF(J1105=1,'Equivalencia BH-BMPT'!$D$2,IF(J1105=2,'Equivalencia BH-BMPT'!$D$3,IF(J1105=3,'Equivalencia BH-BMPT'!$D$4,IF(J1105=4,'Equivalencia BH-BMPT'!$D$5,IF(J1105=5,'Equivalencia BH-BMPT'!$D$6,IF(J1105=6,'Equivalencia BH-BMPT'!$D$7,IF(J1105=7,'Equivalencia BH-BMPT'!$D$8,IF(J1105=8,'Equivalencia BH-BMPT'!$D$9,IF(J1105=9,'Equivalencia BH-BMPT'!$D$10,IF(J1105=10,'Equivalencia BH-BMPT'!$D$11,IF(J1105=11,'Equivalencia BH-BMPT'!$D$12,IF(J1105=12,'Equivalencia BH-BMPT'!$D$13,IF(J1105=13,'Equivalencia BH-BMPT'!$D$14,IF(J1105=14,'Equivalencia BH-BMPT'!$D$15,IF(J1105=15,'Equivalencia BH-BMPT'!$D$16,IF(J1105=16,'Equivalencia BH-BMPT'!$D$17,IF(J1105=17,'Equivalencia BH-BMPT'!$D$18,IF(J1105=18,'Equivalencia BH-BMPT'!$D$19,IF(J1105=19,'Equivalencia BH-BMPT'!$D$20,IF(J1105=20,'Equivalencia BH-BMPT'!$D$21,IF(J1105=21,'Equivalencia BH-BMPT'!$D$22,IF(J1105=22,'Equivalencia BH-BMPT'!$D$23,IF(J1105=23,'Equivalencia BH-BMPT'!#REF!,IF(J1105=24,'Equivalencia BH-BMPT'!$D$25,IF(J1105=25,'Equivalencia BH-BMPT'!$D$26,IF(J1105=26,'Equivalencia BH-BMPT'!$D$27,IF(J1105=27,'Equivalencia BH-BMPT'!$D$28,IF(J1105=28,'Equivalencia BH-BMPT'!$D$29,IF(J1105=29,'Equivalencia BH-BMPT'!$D$30,IF(J1105=30,'Equivalencia BH-BMPT'!$D$31,IF(J1105=31,'Equivalencia BH-BMPT'!$D$32,IF(J1105=32,'Equivalencia BH-BMPT'!$D$33,IF(J1105=33,'Equivalencia BH-BMPT'!$D$34,IF(J1105=34,'Equivalencia BH-BMPT'!$D$35,IF(J1105=35,'Equivalencia BH-BMPT'!$D$36,IF(J1105=36,'Equivalencia BH-BMPT'!$D$37,IF(J1105=37,'Equivalencia BH-BMPT'!$D$38,IF(J1105=38,'Equivalencia BH-BMPT'!#REF!,IF(J1105=39,'Equivalencia BH-BMPT'!$D$40,IF(J1105=40,'Equivalencia BH-BMPT'!$D$41,IF(J1105=41,'Equivalencia BH-BMPT'!$D$42,IF(J1105=42,'Equivalencia BH-BMPT'!$D$43,IF(J1105=43,'Equivalencia BH-BMPT'!$D$44,IF(J1105=44,'Equivalencia BH-BMPT'!$D$45,IF(J1105=45,'Equivalencia BH-BMPT'!$D$46,"No ha seleccionado un número de programa")))))))))))))))))))))))))))))))))))))))))))))</f>
        <v>No ha seleccionado un número de programa</v>
      </c>
      <c r="L1105" s="23"/>
      <c r="M1105" s="18"/>
      <c r="N1105" s="27"/>
      <c r="O1105" s="24"/>
      <c r="P1105" s="92"/>
      <c r="Q1105" s="25"/>
      <c r="R1105" s="25"/>
      <c r="S1105" s="25"/>
      <c r="T1105" s="25">
        <f t="shared" si="57"/>
        <v>0</v>
      </c>
      <c r="U1105" s="25"/>
      <c r="V1105" s="26"/>
      <c r="W1105" s="26"/>
      <c r="X1105" s="26"/>
      <c r="Y1105" s="18"/>
      <c r="Z1105" s="18"/>
      <c r="AA1105" s="42"/>
      <c r="AB1105" s="18"/>
      <c r="AC1105" s="18"/>
      <c r="AD1105" s="18"/>
      <c r="AE1105" s="18"/>
      <c r="AF1105" s="43" t="e">
        <f t="shared" si="56"/>
        <v>#DIV/0!</v>
      </c>
      <c r="AG1105" s="44"/>
      <c r="AH1105" s="44" t="b">
        <f t="shared" si="58"/>
        <v>1</v>
      </c>
    </row>
    <row r="1106" spans="1:34" ht="44.25" customHeight="1" thickBot="1" x14ac:dyDescent="0.3">
      <c r="A1106" s="18"/>
      <c r="B1106" s="18"/>
      <c r="C1106" s="3"/>
      <c r="D1106" s="18"/>
      <c r="E1106" s="3" t="str">
        <f>IF(D1106=1,'Tipo '!$B$2,IF(D1106=2,'Tipo '!$B$3,IF(D1106=3,'Tipo '!$B$4,IF(D1106=4,'Tipo '!$B$5,IF(D1106=5,'Tipo '!$B$6,IF(D1106=6,'Tipo '!$B$7,IF(D1106=7,'Tipo '!$B$8,IF(D1106=8,'Tipo '!$B$9,IF(D1106=9,'Tipo '!$B$10,IF(D1106=10,'Tipo '!$B$11,IF(D1106=11,'Tipo '!$B$12,IF(D1106=12,'Tipo '!$B$13,IF(D1106=13,'Tipo '!$B$14,IF(D1106=14,'Tipo '!$B$15,IF(D1106=15,'Tipo '!$B$16,IF(D1106=16,'Tipo '!$B$17,IF(D1106=17,'Tipo '!$B$18,IF(D1106=18,'Tipo '!$B$19,IF(D1106=19,'Tipo '!$B$20,IF(D1106=20,'Tipo '!$B$21,"No ha seleccionado un tipo de contrato válido"))))))))))))))))))))</f>
        <v>No ha seleccionado un tipo de contrato válido</v>
      </c>
      <c r="F1106" s="3"/>
      <c r="G1106" s="3"/>
      <c r="H1106" s="22"/>
      <c r="I1106" s="22"/>
      <c r="J1106" s="8"/>
      <c r="K1106" s="41" t="str">
        <f>IF(J1106=1,'Equivalencia BH-BMPT'!$D$2,IF(J1106=2,'Equivalencia BH-BMPT'!$D$3,IF(J1106=3,'Equivalencia BH-BMPT'!$D$4,IF(J1106=4,'Equivalencia BH-BMPT'!$D$5,IF(J1106=5,'Equivalencia BH-BMPT'!$D$6,IF(J1106=6,'Equivalencia BH-BMPT'!$D$7,IF(J1106=7,'Equivalencia BH-BMPT'!$D$8,IF(J1106=8,'Equivalencia BH-BMPT'!$D$9,IF(J1106=9,'Equivalencia BH-BMPT'!$D$10,IF(J1106=10,'Equivalencia BH-BMPT'!$D$11,IF(J1106=11,'Equivalencia BH-BMPT'!$D$12,IF(J1106=12,'Equivalencia BH-BMPT'!$D$13,IF(J1106=13,'Equivalencia BH-BMPT'!$D$14,IF(J1106=14,'Equivalencia BH-BMPT'!$D$15,IF(J1106=15,'Equivalencia BH-BMPT'!$D$16,IF(J1106=16,'Equivalencia BH-BMPT'!$D$17,IF(J1106=17,'Equivalencia BH-BMPT'!$D$18,IF(J1106=18,'Equivalencia BH-BMPT'!$D$19,IF(J1106=19,'Equivalencia BH-BMPT'!$D$20,IF(J1106=20,'Equivalencia BH-BMPT'!$D$21,IF(J1106=21,'Equivalencia BH-BMPT'!$D$22,IF(J1106=22,'Equivalencia BH-BMPT'!$D$23,IF(J1106=23,'Equivalencia BH-BMPT'!#REF!,IF(J1106=24,'Equivalencia BH-BMPT'!$D$25,IF(J1106=25,'Equivalencia BH-BMPT'!$D$26,IF(J1106=26,'Equivalencia BH-BMPT'!$D$27,IF(J1106=27,'Equivalencia BH-BMPT'!$D$28,IF(J1106=28,'Equivalencia BH-BMPT'!$D$29,IF(J1106=29,'Equivalencia BH-BMPT'!$D$30,IF(J1106=30,'Equivalencia BH-BMPT'!$D$31,IF(J1106=31,'Equivalencia BH-BMPT'!$D$32,IF(J1106=32,'Equivalencia BH-BMPT'!$D$33,IF(J1106=33,'Equivalencia BH-BMPT'!$D$34,IF(J1106=34,'Equivalencia BH-BMPT'!$D$35,IF(J1106=35,'Equivalencia BH-BMPT'!$D$36,IF(J1106=36,'Equivalencia BH-BMPT'!$D$37,IF(J1106=37,'Equivalencia BH-BMPT'!$D$38,IF(J1106=38,'Equivalencia BH-BMPT'!#REF!,IF(J1106=39,'Equivalencia BH-BMPT'!$D$40,IF(J1106=40,'Equivalencia BH-BMPT'!$D$41,IF(J1106=41,'Equivalencia BH-BMPT'!$D$42,IF(J1106=42,'Equivalencia BH-BMPT'!$D$43,IF(J1106=43,'Equivalencia BH-BMPT'!$D$44,IF(J1106=44,'Equivalencia BH-BMPT'!$D$45,IF(J1106=45,'Equivalencia BH-BMPT'!$D$46,"No ha seleccionado un número de programa")))))))))))))))))))))))))))))))))))))))))))))</f>
        <v>No ha seleccionado un número de programa</v>
      </c>
      <c r="L1106" s="23"/>
      <c r="M1106" s="18"/>
      <c r="N1106" s="27"/>
      <c r="O1106" s="24"/>
      <c r="P1106" s="92"/>
      <c r="Q1106" s="25"/>
      <c r="R1106" s="25"/>
      <c r="S1106" s="25"/>
      <c r="T1106" s="25">
        <f t="shared" si="57"/>
        <v>0</v>
      </c>
      <c r="U1106" s="25"/>
      <c r="V1106" s="26"/>
      <c r="W1106" s="26"/>
      <c r="X1106" s="26"/>
      <c r="Y1106" s="18"/>
      <c r="Z1106" s="18"/>
      <c r="AA1106" s="42"/>
      <c r="AB1106" s="18"/>
      <c r="AC1106" s="18"/>
      <c r="AD1106" s="18"/>
      <c r="AE1106" s="18"/>
      <c r="AF1106" s="43" t="e">
        <f t="shared" si="56"/>
        <v>#DIV/0!</v>
      </c>
      <c r="AG1106" s="44"/>
      <c r="AH1106" s="44" t="b">
        <f t="shared" si="58"/>
        <v>1</v>
      </c>
    </row>
    <row r="1107" spans="1:34" ht="44.25" customHeight="1" thickBot="1" x14ac:dyDescent="0.3">
      <c r="A1107" s="18"/>
      <c r="B1107" s="18"/>
      <c r="C1107" s="3"/>
      <c r="D1107" s="18"/>
      <c r="E1107" s="3" t="str">
        <f>IF(D1107=1,'Tipo '!$B$2,IF(D1107=2,'Tipo '!$B$3,IF(D1107=3,'Tipo '!$B$4,IF(D1107=4,'Tipo '!$B$5,IF(D1107=5,'Tipo '!$B$6,IF(D1107=6,'Tipo '!$B$7,IF(D1107=7,'Tipo '!$B$8,IF(D1107=8,'Tipo '!$B$9,IF(D1107=9,'Tipo '!$B$10,IF(D1107=10,'Tipo '!$B$11,IF(D1107=11,'Tipo '!$B$12,IF(D1107=12,'Tipo '!$B$13,IF(D1107=13,'Tipo '!$B$14,IF(D1107=14,'Tipo '!$B$15,IF(D1107=15,'Tipo '!$B$16,IF(D1107=16,'Tipo '!$B$17,IF(D1107=17,'Tipo '!$B$18,IF(D1107=18,'Tipo '!$B$19,IF(D1107=19,'Tipo '!$B$20,IF(D1107=20,'Tipo '!$B$21,"No ha seleccionado un tipo de contrato válido"))))))))))))))))))))</f>
        <v>No ha seleccionado un tipo de contrato válido</v>
      </c>
      <c r="F1107" s="3"/>
      <c r="G1107" s="3"/>
      <c r="H1107" s="22"/>
      <c r="I1107" s="22"/>
      <c r="J1107" s="8"/>
      <c r="K1107" s="41" t="str">
        <f>IF(J1107=1,'Equivalencia BH-BMPT'!$D$2,IF(J1107=2,'Equivalencia BH-BMPT'!$D$3,IF(J1107=3,'Equivalencia BH-BMPT'!$D$4,IF(J1107=4,'Equivalencia BH-BMPT'!$D$5,IF(J1107=5,'Equivalencia BH-BMPT'!$D$6,IF(J1107=6,'Equivalencia BH-BMPT'!$D$7,IF(J1107=7,'Equivalencia BH-BMPT'!$D$8,IF(J1107=8,'Equivalencia BH-BMPT'!$D$9,IF(J1107=9,'Equivalencia BH-BMPT'!$D$10,IF(J1107=10,'Equivalencia BH-BMPT'!$D$11,IF(J1107=11,'Equivalencia BH-BMPT'!$D$12,IF(J1107=12,'Equivalencia BH-BMPT'!$D$13,IF(J1107=13,'Equivalencia BH-BMPT'!$D$14,IF(J1107=14,'Equivalencia BH-BMPT'!$D$15,IF(J1107=15,'Equivalencia BH-BMPT'!$D$16,IF(J1107=16,'Equivalencia BH-BMPT'!$D$17,IF(J1107=17,'Equivalencia BH-BMPT'!$D$18,IF(J1107=18,'Equivalencia BH-BMPT'!$D$19,IF(J1107=19,'Equivalencia BH-BMPT'!$D$20,IF(J1107=20,'Equivalencia BH-BMPT'!$D$21,IF(J1107=21,'Equivalencia BH-BMPT'!$D$22,IF(J1107=22,'Equivalencia BH-BMPT'!$D$23,IF(J1107=23,'Equivalencia BH-BMPT'!#REF!,IF(J1107=24,'Equivalencia BH-BMPT'!$D$25,IF(J1107=25,'Equivalencia BH-BMPT'!$D$26,IF(J1107=26,'Equivalencia BH-BMPT'!$D$27,IF(J1107=27,'Equivalencia BH-BMPT'!$D$28,IF(J1107=28,'Equivalencia BH-BMPT'!$D$29,IF(J1107=29,'Equivalencia BH-BMPT'!$D$30,IF(J1107=30,'Equivalencia BH-BMPT'!$D$31,IF(J1107=31,'Equivalencia BH-BMPT'!$D$32,IF(J1107=32,'Equivalencia BH-BMPT'!$D$33,IF(J1107=33,'Equivalencia BH-BMPT'!$D$34,IF(J1107=34,'Equivalencia BH-BMPT'!$D$35,IF(J1107=35,'Equivalencia BH-BMPT'!$D$36,IF(J1107=36,'Equivalencia BH-BMPT'!$D$37,IF(J1107=37,'Equivalencia BH-BMPT'!$D$38,IF(J1107=38,'Equivalencia BH-BMPT'!#REF!,IF(J1107=39,'Equivalencia BH-BMPT'!$D$40,IF(J1107=40,'Equivalencia BH-BMPT'!$D$41,IF(J1107=41,'Equivalencia BH-BMPT'!$D$42,IF(J1107=42,'Equivalencia BH-BMPT'!$D$43,IF(J1107=43,'Equivalencia BH-BMPT'!$D$44,IF(J1107=44,'Equivalencia BH-BMPT'!$D$45,IF(J1107=45,'Equivalencia BH-BMPT'!$D$46,"No ha seleccionado un número de programa")))))))))))))))))))))))))))))))))))))))))))))</f>
        <v>No ha seleccionado un número de programa</v>
      </c>
      <c r="L1107" s="23"/>
      <c r="M1107" s="18"/>
      <c r="N1107" s="27"/>
      <c r="O1107" s="24"/>
      <c r="P1107" s="92"/>
      <c r="Q1107" s="25"/>
      <c r="R1107" s="25"/>
      <c r="S1107" s="25"/>
      <c r="T1107" s="25">
        <f t="shared" si="57"/>
        <v>0</v>
      </c>
      <c r="U1107" s="25"/>
      <c r="V1107" s="26"/>
      <c r="W1107" s="26"/>
      <c r="X1107" s="26"/>
      <c r="Y1107" s="18"/>
      <c r="Z1107" s="18"/>
      <c r="AA1107" s="42"/>
      <c r="AB1107" s="18"/>
      <c r="AC1107" s="18"/>
      <c r="AD1107" s="18"/>
      <c r="AE1107" s="18"/>
      <c r="AF1107" s="43" t="e">
        <f t="shared" si="56"/>
        <v>#DIV/0!</v>
      </c>
      <c r="AG1107" s="44"/>
      <c r="AH1107" s="44" t="b">
        <f t="shared" si="58"/>
        <v>1</v>
      </c>
    </row>
    <row r="1108" spans="1:34" ht="44.25" customHeight="1" thickBot="1" x14ac:dyDescent="0.3">
      <c r="A1108" s="18"/>
      <c r="B1108" s="18"/>
      <c r="C1108" s="3"/>
      <c r="D1108" s="18"/>
      <c r="E1108" s="3" t="str">
        <f>IF(D1108=1,'Tipo '!$B$2,IF(D1108=2,'Tipo '!$B$3,IF(D1108=3,'Tipo '!$B$4,IF(D1108=4,'Tipo '!$B$5,IF(D1108=5,'Tipo '!$B$6,IF(D1108=6,'Tipo '!$B$7,IF(D1108=7,'Tipo '!$B$8,IF(D1108=8,'Tipo '!$B$9,IF(D1108=9,'Tipo '!$B$10,IF(D1108=10,'Tipo '!$B$11,IF(D1108=11,'Tipo '!$B$12,IF(D1108=12,'Tipo '!$B$13,IF(D1108=13,'Tipo '!$B$14,IF(D1108=14,'Tipo '!$B$15,IF(D1108=15,'Tipo '!$B$16,IF(D1108=16,'Tipo '!$B$17,IF(D1108=17,'Tipo '!$B$18,IF(D1108=18,'Tipo '!$B$19,IF(D1108=19,'Tipo '!$B$20,IF(D1108=20,'Tipo '!$B$21,"No ha seleccionado un tipo de contrato válido"))))))))))))))))))))</f>
        <v>No ha seleccionado un tipo de contrato válido</v>
      </c>
      <c r="F1108" s="3"/>
      <c r="G1108" s="3"/>
      <c r="H1108" s="22"/>
      <c r="I1108" s="22"/>
      <c r="J1108" s="8"/>
      <c r="K1108" s="41" t="str">
        <f>IF(J1108=1,'Equivalencia BH-BMPT'!$D$2,IF(J1108=2,'Equivalencia BH-BMPT'!$D$3,IF(J1108=3,'Equivalencia BH-BMPT'!$D$4,IF(J1108=4,'Equivalencia BH-BMPT'!$D$5,IF(J1108=5,'Equivalencia BH-BMPT'!$D$6,IF(J1108=6,'Equivalencia BH-BMPT'!$D$7,IF(J1108=7,'Equivalencia BH-BMPT'!$D$8,IF(J1108=8,'Equivalencia BH-BMPT'!$D$9,IF(J1108=9,'Equivalencia BH-BMPT'!$D$10,IF(J1108=10,'Equivalencia BH-BMPT'!$D$11,IF(J1108=11,'Equivalencia BH-BMPT'!$D$12,IF(J1108=12,'Equivalencia BH-BMPT'!$D$13,IF(J1108=13,'Equivalencia BH-BMPT'!$D$14,IF(J1108=14,'Equivalencia BH-BMPT'!$D$15,IF(J1108=15,'Equivalencia BH-BMPT'!$D$16,IF(J1108=16,'Equivalencia BH-BMPT'!$D$17,IF(J1108=17,'Equivalencia BH-BMPT'!$D$18,IF(J1108=18,'Equivalencia BH-BMPT'!$D$19,IF(J1108=19,'Equivalencia BH-BMPT'!$D$20,IF(J1108=20,'Equivalencia BH-BMPT'!$D$21,IF(J1108=21,'Equivalencia BH-BMPT'!$D$22,IF(J1108=22,'Equivalencia BH-BMPT'!$D$23,IF(J1108=23,'Equivalencia BH-BMPT'!#REF!,IF(J1108=24,'Equivalencia BH-BMPT'!$D$25,IF(J1108=25,'Equivalencia BH-BMPT'!$D$26,IF(J1108=26,'Equivalencia BH-BMPT'!$D$27,IF(J1108=27,'Equivalencia BH-BMPT'!$D$28,IF(J1108=28,'Equivalencia BH-BMPT'!$D$29,IF(J1108=29,'Equivalencia BH-BMPT'!$D$30,IF(J1108=30,'Equivalencia BH-BMPT'!$D$31,IF(J1108=31,'Equivalencia BH-BMPT'!$D$32,IF(J1108=32,'Equivalencia BH-BMPT'!$D$33,IF(J1108=33,'Equivalencia BH-BMPT'!$D$34,IF(J1108=34,'Equivalencia BH-BMPT'!$D$35,IF(J1108=35,'Equivalencia BH-BMPT'!$D$36,IF(J1108=36,'Equivalencia BH-BMPT'!$D$37,IF(J1108=37,'Equivalencia BH-BMPT'!$D$38,IF(J1108=38,'Equivalencia BH-BMPT'!#REF!,IF(J1108=39,'Equivalencia BH-BMPT'!$D$40,IF(J1108=40,'Equivalencia BH-BMPT'!$D$41,IF(J1108=41,'Equivalencia BH-BMPT'!$D$42,IF(J1108=42,'Equivalencia BH-BMPT'!$D$43,IF(J1108=43,'Equivalencia BH-BMPT'!$D$44,IF(J1108=44,'Equivalencia BH-BMPT'!$D$45,IF(J1108=45,'Equivalencia BH-BMPT'!$D$46,"No ha seleccionado un número de programa")))))))))))))))))))))))))))))))))))))))))))))</f>
        <v>No ha seleccionado un número de programa</v>
      </c>
      <c r="L1108" s="23"/>
      <c r="M1108" s="18"/>
      <c r="N1108" s="27"/>
      <c r="O1108" s="24"/>
      <c r="P1108" s="92"/>
      <c r="Q1108" s="25"/>
      <c r="R1108" s="25"/>
      <c r="S1108" s="25"/>
      <c r="T1108" s="25">
        <f t="shared" si="57"/>
        <v>0</v>
      </c>
      <c r="U1108" s="25"/>
      <c r="V1108" s="26"/>
      <c r="W1108" s="26"/>
      <c r="X1108" s="26"/>
      <c r="Y1108" s="18"/>
      <c r="Z1108" s="18"/>
      <c r="AA1108" s="42"/>
      <c r="AB1108" s="18"/>
      <c r="AC1108" s="18"/>
      <c r="AD1108" s="18"/>
      <c r="AE1108" s="18"/>
      <c r="AF1108" s="43" t="e">
        <f t="shared" si="56"/>
        <v>#DIV/0!</v>
      </c>
      <c r="AG1108" s="44"/>
      <c r="AH1108" s="44" t="b">
        <f t="shared" si="58"/>
        <v>1</v>
      </c>
    </row>
    <row r="1109" spans="1:34" ht="44.25" customHeight="1" thickBot="1" x14ac:dyDescent="0.3">
      <c r="A1109" s="18"/>
      <c r="B1109" s="18"/>
      <c r="C1109" s="3"/>
      <c r="D1109" s="18"/>
      <c r="E1109" s="3" t="str">
        <f>IF(D1109=1,'Tipo '!$B$2,IF(D1109=2,'Tipo '!$B$3,IF(D1109=3,'Tipo '!$B$4,IF(D1109=4,'Tipo '!$B$5,IF(D1109=5,'Tipo '!$B$6,IF(D1109=6,'Tipo '!$B$7,IF(D1109=7,'Tipo '!$B$8,IF(D1109=8,'Tipo '!$B$9,IF(D1109=9,'Tipo '!$B$10,IF(D1109=10,'Tipo '!$B$11,IF(D1109=11,'Tipo '!$B$12,IF(D1109=12,'Tipo '!$B$13,IF(D1109=13,'Tipo '!$B$14,IF(D1109=14,'Tipo '!$B$15,IF(D1109=15,'Tipo '!$B$16,IF(D1109=16,'Tipo '!$B$17,IF(D1109=17,'Tipo '!$B$18,IF(D1109=18,'Tipo '!$B$19,IF(D1109=19,'Tipo '!$B$20,IF(D1109=20,'Tipo '!$B$21,"No ha seleccionado un tipo de contrato válido"))))))))))))))))))))</f>
        <v>No ha seleccionado un tipo de contrato válido</v>
      </c>
      <c r="F1109" s="3"/>
      <c r="G1109" s="3"/>
      <c r="H1109" s="22"/>
      <c r="I1109" s="22"/>
      <c r="J1109" s="8"/>
      <c r="K1109" s="41" t="str">
        <f>IF(J1109=1,'Equivalencia BH-BMPT'!$D$2,IF(J1109=2,'Equivalencia BH-BMPT'!$D$3,IF(J1109=3,'Equivalencia BH-BMPT'!$D$4,IF(J1109=4,'Equivalencia BH-BMPT'!$D$5,IF(J1109=5,'Equivalencia BH-BMPT'!$D$6,IF(J1109=6,'Equivalencia BH-BMPT'!$D$7,IF(J1109=7,'Equivalencia BH-BMPT'!$D$8,IF(J1109=8,'Equivalencia BH-BMPT'!$D$9,IF(J1109=9,'Equivalencia BH-BMPT'!$D$10,IF(J1109=10,'Equivalencia BH-BMPT'!$D$11,IF(J1109=11,'Equivalencia BH-BMPT'!$D$12,IF(J1109=12,'Equivalencia BH-BMPT'!$D$13,IF(J1109=13,'Equivalencia BH-BMPT'!$D$14,IF(J1109=14,'Equivalencia BH-BMPT'!$D$15,IF(J1109=15,'Equivalencia BH-BMPT'!$D$16,IF(J1109=16,'Equivalencia BH-BMPT'!$D$17,IF(J1109=17,'Equivalencia BH-BMPT'!$D$18,IF(J1109=18,'Equivalencia BH-BMPT'!$D$19,IF(J1109=19,'Equivalencia BH-BMPT'!$D$20,IF(J1109=20,'Equivalencia BH-BMPT'!$D$21,IF(J1109=21,'Equivalencia BH-BMPT'!$D$22,IF(J1109=22,'Equivalencia BH-BMPT'!$D$23,IF(J1109=23,'Equivalencia BH-BMPT'!#REF!,IF(J1109=24,'Equivalencia BH-BMPT'!$D$25,IF(J1109=25,'Equivalencia BH-BMPT'!$D$26,IF(J1109=26,'Equivalencia BH-BMPT'!$D$27,IF(J1109=27,'Equivalencia BH-BMPT'!$D$28,IF(J1109=28,'Equivalencia BH-BMPT'!$D$29,IF(J1109=29,'Equivalencia BH-BMPT'!$D$30,IF(J1109=30,'Equivalencia BH-BMPT'!$D$31,IF(J1109=31,'Equivalencia BH-BMPT'!$D$32,IF(J1109=32,'Equivalencia BH-BMPT'!$D$33,IF(J1109=33,'Equivalencia BH-BMPT'!$D$34,IF(J1109=34,'Equivalencia BH-BMPT'!$D$35,IF(J1109=35,'Equivalencia BH-BMPT'!$D$36,IF(J1109=36,'Equivalencia BH-BMPT'!$D$37,IF(J1109=37,'Equivalencia BH-BMPT'!$D$38,IF(J1109=38,'Equivalencia BH-BMPT'!#REF!,IF(J1109=39,'Equivalencia BH-BMPT'!$D$40,IF(J1109=40,'Equivalencia BH-BMPT'!$D$41,IF(J1109=41,'Equivalencia BH-BMPT'!$D$42,IF(J1109=42,'Equivalencia BH-BMPT'!$D$43,IF(J1109=43,'Equivalencia BH-BMPT'!$D$44,IF(J1109=44,'Equivalencia BH-BMPT'!$D$45,IF(J1109=45,'Equivalencia BH-BMPT'!$D$46,"No ha seleccionado un número de programa")))))))))))))))))))))))))))))))))))))))))))))</f>
        <v>No ha seleccionado un número de programa</v>
      </c>
      <c r="L1109" s="23"/>
      <c r="M1109" s="18"/>
      <c r="N1109" s="27"/>
      <c r="O1109" s="24"/>
      <c r="P1109" s="92"/>
      <c r="Q1109" s="25"/>
      <c r="R1109" s="25"/>
      <c r="S1109" s="25"/>
      <c r="T1109" s="25">
        <f t="shared" si="57"/>
        <v>0</v>
      </c>
      <c r="U1109" s="25"/>
      <c r="V1109" s="26"/>
      <c r="W1109" s="26"/>
      <c r="X1109" s="26"/>
      <c r="Y1109" s="18"/>
      <c r="Z1109" s="18"/>
      <c r="AA1109" s="42"/>
      <c r="AB1109" s="18"/>
      <c r="AC1109" s="18"/>
      <c r="AD1109" s="18"/>
      <c r="AE1109" s="18"/>
      <c r="AF1109" s="43" t="e">
        <f t="shared" si="56"/>
        <v>#DIV/0!</v>
      </c>
      <c r="AG1109" s="44"/>
      <c r="AH1109" s="44" t="b">
        <f t="shared" si="58"/>
        <v>1</v>
      </c>
    </row>
    <row r="1110" spans="1:34" ht="44.25" customHeight="1" thickBot="1" x14ac:dyDescent="0.3">
      <c r="A1110" s="18"/>
      <c r="B1110" s="18"/>
      <c r="C1110" s="3"/>
      <c r="D1110" s="18"/>
      <c r="E1110" s="3" t="str">
        <f>IF(D1110=1,'Tipo '!$B$2,IF(D1110=2,'Tipo '!$B$3,IF(D1110=3,'Tipo '!$B$4,IF(D1110=4,'Tipo '!$B$5,IF(D1110=5,'Tipo '!$B$6,IF(D1110=6,'Tipo '!$B$7,IF(D1110=7,'Tipo '!$B$8,IF(D1110=8,'Tipo '!$B$9,IF(D1110=9,'Tipo '!$B$10,IF(D1110=10,'Tipo '!$B$11,IF(D1110=11,'Tipo '!$B$12,IF(D1110=12,'Tipo '!$B$13,IF(D1110=13,'Tipo '!$B$14,IF(D1110=14,'Tipo '!$B$15,IF(D1110=15,'Tipo '!$B$16,IF(D1110=16,'Tipo '!$B$17,IF(D1110=17,'Tipo '!$B$18,IF(D1110=18,'Tipo '!$B$19,IF(D1110=19,'Tipo '!$B$20,IF(D1110=20,'Tipo '!$B$21,"No ha seleccionado un tipo de contrato válido"))))))))))))))))))))</f>
        <v>No ha seleccionado un tipo de contrato válido</v>
      </c>
      <c r="F1110" s="3"/>
      <c r="G1110" s="3"/>
      <c r="H1110" s="22"/>
      <c r="I1110" s="22"/>
      <c r="J1110" s="8"/>
      <c r="K1110" s="41" t="str">
        <f>IF(J1110=1,'Equivalencia BH-BMPT'!$D$2,IF(J1110=2,'Equivalencia BH-BMPT'!$D$3,IF(J1110=3,'Equivalencia BH-BMPT'!$D$4,IF(J1110=4,'Equivalencia BH-BMPT'!$D$5,IF(J1110=5,'Equivalencia BH-BMPT'!$D$6,IF(J1110=6,'Equivalencia BH-BMPT'!$D$7,IF(J1110=7,'Equivalencia BH-BMPT'!$D$8,IF(J1110=8,'Equivalencia BH-BMPT'!$D$9,IF(J1110=9,'Equivalencia BH-BMPT'!$D$10,IF(J1110=10,'Equivalencia BH-BMPT'!$D$11,IF(J1110=11,'Equivalencia BH-BMPT'!$D$12,IF(J1110=12,'Equivalencia BH-BMPT'!$D$13,IF(J1110=13,'Equivalencia BH-BMPT'!$D$14,IF(J1110=14,'Equivalencia BH-BMPT'!$D$15,IF(J1110=15,'Equivalencia BH-BMPT'!$D$16,IF(J1110=16,'Equivalencia BH-BMPT'!$D$17,IF(J1110=17,'Equivalencia BH-BMPT'!$D$18,IF(J1110=18,'Equivalencia BH-BMPT'!$D$19,IF(J1110=19,'Equivalencia BH-BMPT'!$D$20,IF(J1110=20,'Equivalencia BH-BMPT'!$D$21,IF(J1110=21,'Equivalencia BH-BMPT'!$D$22,IF(J1110=22,'Equivalencia BH-BMPT'!$D$23,IF(J1110=23,'Equivalencia BH-BMPT'!#REF!,IF(J1110=24,'Equivalencia BH-BMPT'!$D$25,IF(J1110=25,'Equivalencia BH-BMPT'!$D$26,IF(J1110=26,'Equivalencia BH-BMPT'!$D$27,IF(J1110=27,'Equivalencia BH-BMPT'!$D$28,IF(J1110=28,'Equivalencia BH-BMPT'!$D$29,IF(J1110=29,'Equivalencia BH-BMPT'!$D$30,IF(J1110=30,'Equivalencia BH-BMPT'!$D$31,IF(J1110=31,'Equivalencia BH-BMPT'!$D$32,IF(J1110=32,'Equivalencia BH-BMPT'!$D$33,IF(J1110=33,'Equivalencia BH-BMPT'!$D$34,IF(J1110=34,'Equivalencia BH-BMPT'!$D$35,IF(J1110=35,'Equivalencia BH-BMPT'!$D$36,IF(J1110=36,'Equivalencia BH-BMPT'!$D$37,IF(J1110=37,'Equivalencia BH-BMPT'!$D$38,IF(J1110=38,'Equivalencia BH-BMPT'!#REF!,IF(J1110=39,'Equivalencia BH-BMPT'!$D$40,IF(J1110=40,'Equivalencia BH-BMPT'!$D$41,IF(J1110=41,'Equivalencia BH-BMPT'!$D$42,IF(J1110=42,'Equivalencia BH-BMPT'!$D$43,IF(J1110=43,'Equivalencia BH-BMPT'!$D$44,IF(J1110=44,'Equivalencia BH-BMPT'!$D$45,IF(J1110=45,'Equivalencia BH-BMPT'!$D$46,"No ha seleccionado un número de programa")))))))))))))))))))))))))))))))))))))))))))))</f>
        <v>No ha seleccionado un número de programa</v>
      </c>
      <c r="L1110" s="23"/>
      <c r="M1110" s="18"/>
      <c r="N1110" s="27"/>
      <c r="O1110" s="24"/>
      <c r="P1110" s="92"/>
      <c r="Q1110" s="25"/>
      <c r="R1110" s="25"/>
      <c r="S1110" s="25"/>
      <c r="T1110" s="25">
        <f t="shared" si="57"/>
        <v>0</v>
      </c>
      <c r="U1110" s="25"/>
      <c r="V1110" s="26"/>
      <c r="W1110" s="26"/>
      <c r="X1110" s="26"/>
      <c r="Y1110" s="18"/>
      <c r="Z1110" s="18"/>
      <c r="AA1110" s="42"/>
      <c r="AB1110" s="18"/>
      <c r="AC1110" s="18"/>
      <c r="AD1110" s="18"/>
      <c r="AE1110" s="18"/>
      <c r="AF1110" s="43" t="e">
        <f t="shared" ref="AF1110:AF1173" si="59">SUM(U1110/T1110)</f>
        <v>#DIV/0!</v>
      </c>
      <c r="AG1110" s="44"/>
      <c r="AH1110" s="44" t="b">
        <f t="shared" si="58"/>
        <v>1</v>
      </c>
    </row>
    <row r="1111" spans="1:34" ht="44.25" customHeight="1" thickBot="1" x14ac:dyDescent="0.3">
      <c r="A1111" s="18"/>
      <c r="B1111" s="18"/>
      <c r="C1111" s="3"/>
      <c r="D1111" s="18"/>
      <c r="E1111" s="3" t="str">
        <f>IF(D1111=1,'Tipo '!$B$2,IF(D1111=2,'Tipo '!$B$3,IF(D1111=3,'Tipo '!$B$4,IF(D1111=4,'Tipo '!$B$5,IF(D1111=5,'Tipo '!$B$6,IF(D1111=6,'Tipo '!$B$7,IF(D1111=7,'Tipo '!$B$8,IF(D1111=8,'Tipo '!$B$9,IF(D1111=9,'Tipo '!$B$10,IF(D1111=10,'Tipo '!$B$11,IF(D1111=11,'Tipo '!$B$12,IF(D1111=12,'Tipo '!$B$13,IF(D1111=13,'Tipo '!$B$14,IF(D1111=14,'Tipo '!$B$15,IF(D1111=15,'Tipo '!$B$16,IF(D1111=16,'Tipo '!$B$17,IF(D1111=17,'Tipo '!$B$18,IF(D1111=18,'Tipo '!$B$19,IF(D1111=19,'Tipo '!$B$20,IF(D1111=20,'Tipo '!$B$21,"No ha seleccionado un tipo de contrato válido"))))))))))))))))))))</f>
        <v>No ha seleccionado un tipo de contrato válido</v>
      </c>
      <c r="F1111" s="3"/>
      <c r="G1111" s="3"/>
      <c r="H1111" s="22"/>
      <c r="I1111" s="22"/>
      <c r="J1111" s="8"/>
      <c r="K1111" s="41" t="str">
        <f>IF(J1111=1,'Equivalencia BH-BMPT'!$D$2,IF(J1111=2,'Equivalencia BH-BMPT'!$D$3,IF(J1111=3,'Equivalencia BH-BMPT'!$D$4,IF(J1111=4,'Equivalencia BH-BMPT'!$D$5,IF(J1111=5,'Equivalencia BH-BMPT'!$D$6,IF(J1111=6,'Equivalencia BH-BMPT'!$D$7,IF(J1111=7,'Equivalencia BH-BMPT'!$D$8,IF(J1111=8,'Equivalencia BH-BMPT'!$D$9,IF(J1111=9,'Equivalencia BH-BMPT'!$D$10,IF(J1111=10,'Equivalencia BH-BMPT'!$D$11,IF(J1111=11,'Equivalencia BH-BMPT'!$D$12,IF(J1111=12,'Equivalencia BH-BMPT'!$D$13,IF(J1111=13,'Equivalencia BH-BMPT'!$D$14,IF(J1111=14,'Equivalencia BH-BMPT'!$D$15,IF(J1111=15,'Equivalencia BH-BMPT'!$D$16,IF(J1111=16,'Equivalencia BH-BMPT'!$D$17,IF(J1111=17,'Equivalencia BH-BMPT'!$D$18,IF(J1111=18,'Equivalencia BH-BMPT'!$D$19,IF(J1111=19,'Equivalencia BH-BMPT'!$D$20,IF(J1111=20,'Equivalencia BH-BMPT'!$D$21,IF(J1111=21,'Equivalencia BH-BMPT'!$D$22,IF(J1111=22,'Equivalencia BH-BMPT'!$D$23,IF(J1111=23,'Equivalencia BH-BMPT'!#REF!,IF(J1111=24,'Equivalencia BH-BMPT'!$D$25,IF(J1111=25,'Equivalencia BH-BMPT'!$D$26,IF(J1111=26,'Equivalencia BH-BMPT'!$D$27,IF(J1111=27,'Equivalencia BH-BMPT'!$D$28,IF(J1111=28,'Equivalencia BH-BMPT'!$D$29,IF(J1111=29,'Equivalencia BH-BMPT'!$D$30,IF(J1111=30,'Equivalencia BH-BMPT'!$D$31,IF(J1111=31,'Equivalencia BH-BMPT'!$D$32,IF(J1111=32,'Equivalencia BH-BMPT'!$D$33,IF(J1111=33,'Equivalencia BH-BMPT'!$D$34,IF(J1111=34,'Equivalencia BH-BMPT'!$D$35,IF(J1111=35,'Equivalencia BH-BMPT'!$D$36,IF(J1111=36,'Equivalencia BH-BMPT'!$D$37,IF(J1111=37,'Equivalencia BH-BMPT'!$D$38,IF(J1111=38,'Equivalencia BH-BMPT'!#REF!,IF(J1111=39,'Equivalencia BH-BMPT'!$D$40,IF(J1111=40,'Equivalencia BH-BMPT'!$D$41,IF(J1111=41,'Equivalencia BH-BMPT'!$D$42,IF(J1111=42,'Equivalencia BH-BMPT'!$D$43,IF(J1111=43,'Equivalencia BH-BMPT'!$D$44,IF(J1111=44,'Equivalencia BH-BMPT'!$D$45,IF(J1111=45,'Equivalencia BH-BMPT'!$D$46,"No ha seleccionado un número de programa")))))))))))))))))))))))))))))))))))))))))))))</f>
        <v>No ha seleccionado un número de programa</v>
      </c>
      <c r="L1111" s="23"/>
      <c r="M1111" s="18"/>
      <c r="N1111" s="27"/>
      <c r="O1111" s="24"/>
      <c r="P1111" s="92"/>
      <c r="Q1111" s="25"/>
      <c r="R1111" s="25"/>
      <c r="S1111" s="25"/>
      <c r="T1111" s="25">
        <f t="shared" si="57"/>
        <v>0</v>
      </c>
      <c r="U1111" s="25"/>
      <c r="V1111" s="26"/>
      <c r="W1111" s="26"/>
      <c r="X1111" s="26"/>
      <c r="Y1111" s="18"/>
      <c r="Z1111" s="18"/>
      <c r="AA1111" s="42"/>
      <c r="AB1111" s="18"/>
      <c r="AC1111" s="18"/>
      <c r="AD1111" s="18"/>
      <c r="AE1111" s="18"/>
      <c r="AF1111" s="43" t="e">
        <f t="shared" si="59"/>
        <v>#DIV/0!</v>
      </c>
      <c r="AG1111" s="44"/>
      <c r="AH1111" s="44" t="b">
        <f t="shared" si="58"/>
        <v>1</v>
      </c>
    </row>
    <row r="1112" spans="1:34" ht="44.25" customHeight="1" thickBot="1" x14ac:dyDescent="0.3">
      <c r="A1112" s="18"/>
      <c r="B1112" s="18"/>
      <c r="C1112" s="3"/>
      <c r="D1112" s="18"/>
      <c r="E1112" s="3" t="str">
        <f>IF(D1112=1,'Tipo '!$B$2,IF(D1112=2,'Tipo '!$B$3,IF(D1112=3,'Tipo '!$B$4,IF(D1112=4,'Tipo '!$B$5,IF(D1112=5,'Tipo '!$B$6,IF(D1112=6,'Tipo '!$B$7,IF(D1112=7,'Tipo '!$B$8,IF(D1112=8,'Tipo '!$B$9,IF(D1112=9,'Tipo '!$B$10,IF(D1112=10,'Tipo '!$B$11,IF(D1112=11,'Tipo '!$B$12,IF(D1112=12,'Tipo '!$B$13,IF(D1112=13,'Tipo '!$B$14,IF(D1112=14,'Tipo '!$B$15,IF(D1112=15,'Tipo '!$B$16,IF(D1112=16,'Tipo '!$B$17,IF(D1112=17,'Tipo '!$B$18,IF(D1112=18,'Tipo '!$B$19,IF(D1112=19,'Tipo '!$B$20,IF(D1112=20,'Tipo '!$B$21,"No ha seleccionado un tipo de contrato válido"))))))))))))))))))))</f>
        <v>No ha seleccionado un tipo de contrato válido</v>
      </c>
      <c r="F1112" s="3"/>
      <c r="G1112" s="3"/>
      <c r="H1112" s="22"/>
      <c r="I1112" s="22"/>
      <c r="J1112" s="8"/>
      <c r="K1112" s="41" t="str">
        <f>IF(J1112=1,'Equivalencia BH-BMPT'!$D$2,IF(J1112=2,'Equivalencia BH-BMPT'!$D$3,IF(J1112=3,'Equivalencia BH-BMPT'!$D$4,IF(J1112=4,'Equivalencia BH-BMPT'!$D$5,IF(J1112=5,'Equivalencia BH-BMPT'!$D$6,IF(J1112=6,'Equivalencia BH-BMPT'!$D$7,IF(J1112=7,'Equivalencia BH-BMPT'!$D$8,IF(J1112=8,'Equivalencia BH-BMPT'!$D$9,IF(J1112=9,'Equivalencia BH-BMPT'!$D$10,IF(J1112=10,'Equivalencia BH-BMPT'!$D$11,IF(J1112=11,'Equivalencia BH-BMPT'!$D$12,IF(J1112=12,'Equivalencia BH-BMPT'!$D$13,IF(J1112=13,'Equivalencia BH-BMPT'!$D$14,IF(J1112=14,'Equivalencia BH-BMPT'!$D$15,IF(J1112=15,'Equivalencia BH-BMPT'!$D$16,IF(J1112=16,'Equivalencia BH-BMPT'!$D$17,IF(J1112=17,'Equivalencia BH-BMPT'!$D$18,IF(J1112=18,'Equivalencia BH-BMPT'!$D$19,IF(J1112=19,'Equivalencia BH-BMPT'!$D$20,IF(J1112=20,'Equivalencia BH-BMPT'!$D$21,IF(J1112=21,'Equivalencia BH-BMPT'!$D$22,IF(J1112=22,'Equivalencia BH-BMPT'!$D$23,IF(J1112=23,'Equivalencia BH-BMPT'!#REF!,IF(J1112=24,'Equivalencia BH-BMPT'!$D$25,IF(J1112=25,'Equivalencia BH-BMPT'!$D$26,IF(J1112=26,'Equivalencia BH-BMPT'!$D$27,IF(J1112=27,'Equivalencia BH-BMPT'!$D$28,IF(J1112=28,'Equivalencia BH-BMPT'!$D$29,IF(J1112=29,'Equivalencia BH-BMPT'!$D$30,IF(J1112=30,'Equivalencia BH-BMPT'!$D$31,IF(J1112=31,'Equivalencia BH-BMPT'!$D$32,IF(J1112=32,'Equivalencia BH-BMPT'!$D$33,IF(J1112=33,'Equivalencia BH-BMPT'!$D$34,IF(J1112=34,'Equivalencia BH-BMPT'!$D$35,IF(J1112=35,'Equivalencia BH-BMPT'!$D$36,IF(J1112=36,'Equivalencia BH-BMPT'!$D$37,IF(J1112=37,'Equivalencia BH-BMPT'!$D$38,IF(J1112=38,'Equivalencia BH-BMPT'!#REF!,IF(J1112=39,'Equivalencia BH-BMPT'!$D$40,IF(J1112=40,'Equivalencia BH-BMPT'!$D$41,IF(J1112=41,'Equivalencia BH-BMPT'!$D$42,IF(J1112=42,'Equivalencia BH-BMPT'!$D$43,IF(J1112=43,'Equivalencia BH-BMPT'!$D$44,IF(J1112=44,'Equivalencia BH-BMPT'!$D$45,IF(J1112=45,'Equivalencia BH-BMPT'!$D$46,"No ha seleccionado un número de programa")))))))))))))))))))))))))))))))))))))))))))))</f>
        <v>No ha seleccionado un número de programa</v>
      </c>
      <c r="L1112" s="23"/>
      <c r="M1112" s="18"/>
      <c r="N1112" s="27"/>
      <c r="O1112" s="24"/>
      <c r="P1112" s="92"/>
      <c r="Q1112" s="25"/>
      <c r="R1112" s="25"/>
      <c r="S1112" s="25"/>
      <c r="T1112" s="25">
        <f t="shared" si="57"/>
        <v>0</v>
      </c>
      <c r="U1112" s="25"/>
      <c r="V1112" s="26"/>
      <c r="W1112" s="26"/>
      <c r="X1112" s="26"/>
      <c r="Y1112" s="18"/>
      <c r="Z1112" s="18"/>
      <c r="AA1112" s="42"/>
      <c r="AB1112" s="18"/>
      <c r="AC1112" s="18"/>
      <c r="AD1112" s="18"/>
      <c r="AE1112" s="18"/>
      <c r="AF1112" s="43" t="e">
        <f t="shared" si="59"/>
        <v>#DIV/0!</v>
      </c>
      <c r="AG1112" s="44"/>
      <c r="AH1112" s="44" t="b">
        <f t="shared" si="58"/>
        <v>1</v>
      </c>
    </row>
    <row r="1113" spans="1:34" ht="44.25" customHeight="1" thickBot="1" x14ac:dyDescent="0.3">
      <c r="A1113" s="18"/>
      <c r="B1113" s="18"/>
      <c r="C1113" s="3"/>
      <c r="D1113" s="18"/>
      <c r="E1113" s="3" t="str">
        <f>IF(D1113=1,'Tipo '!$B$2,IF(D1113=2,'Tipo '!$B$3,IF(D1113=3,'Tipo '!$B$4,IF(D1113=4,'Tipo '!$B$5,IF(D1113=5,'Tipo '!$B$6,IF(D1113=6,'Tipo '!$B$7,IF(D1113=7,'Tipo '!$B$8,IF(D1113=8,'Tipo '!$B$9,IF(D1113=9,'Tipo '!$B$10,IF(D1113=10,'Tipo '!$B$11,IF(D1113=11,'Tipo '!$B$12,IF(D1113=12,'Tipo '!$B$13,IF(D1113=13,'Tipo '!$B$14,IF(D1113=14,'Tipo '!$B$15,IF(D1113=15,'Tipo '!$B$16,IF(D1113=16,'Tipo '!$B$17,IF(D1113=17,'Tipo '!$B$18,IF(D1113=18,'Tipo '!$B$19,IF(D1113=19,'Tipo '!$B$20,IF(D1113=20,'Tipo '!$B$21,"No ha seleccionado un tipo de contrato válido"))))))))))))))))))))</f>
        <v>No ha seleccionado un tipo de contrato válido</v>
      </c>
      <c r="F1113" s="3"/>
      <c r="G1113" s="3"/>
      <c r="H1113" s="22"/>
      <c r="I1113" s="22"/>
      <c r="J1113" s="8"/>
      <c r="K1113" s="41" t="str">
        <f>IF(J1113=1,'Equivalencia BH-BMPT'!$D$2,IF(J1113=2,'Equivalencia BH-BMPT'!$D$3,IF(J1113=3,'Equivalencia BH-BMPT'!$D$4,IF(J1113=4,'Equivalencia BH-BMPT'!$D$5,IF(J1113=5,'Equivalencia BH-BMPT'!$D$6,IF(J1113=6,'Equivalencia BH-BMPT'!$D$7,IF(J1113=7,'Equivalencia BH-BMPT'!$D$8,IF(J1113=8,'Equivalencia BH-BMPT'!$D$9,IF(J1113=9,'Equivalencia BH-BMPT'!$D$10,IF(J1113=10,'Equivalencia BH-BMPT'!$D$11,IF(J1113=11,'Equivalencia BH-BMPT'!$D$12,IF(J1113=12,'Equivalencia BH-BMPT'!$D$13,IF(J1113=13,'Equivalencia BH-BMPT'!$D$14,IF(J1113=14,'Equivalencia BH-BMPT'!$D$15,IF(J1113=15,'Equivalencia BH-BMPT'!$D$16,IF(J1113=16,'Equivalencia BH-BMPT'!$D$17,IF(J1113=17,'Equivalencia BH-BMPT'!$D$18,IF(J1113=18,'Equivalencia BH-BMPT'!$D$19,IF(J1113=19,'Equivalencia BH-BMPT'!$D$20,IF(J1113=20,'Equivalencia BH-BMPT'!$D$21,IF(J1113=21,'Equivalencia BH-BMPT'!$D$22,IF(J1113=22,'Equivalencia BH-BMPT'!$D$23,IF(J1113=23,'Equivalencia BH-BMPT'!#REF!,IF(J1113=24,'Equivalencia BH-BMPT'!$D$25,IF(J1113=25,'Equivalencia BH-BMPT'!$D$26,IF(J1113=26,'Equivalencia BH-BMPT'!$D$27,IF(J1113=27,'Equivalencia BH-BMPT'!$D$28,IF(J1113=28,'Equivalencia BH-BMPT'!$D$29,IF(J1113=29,'Equivalencia BH-BMPT'!$D$30,IF(J1113=30,'Equivalencia BH-BMPT'!$D$31,IF(J1113=31,'Equivalencia BH-BMPT'!$D$32,IF(J1113=32,'Equivalencia BH-BMPT'!$D$33,IF(J1113=33,'Equivalencia BH-BMPT'!$D$34,IF(J1113=34,'Equivalencia BH-BMPT'!$D$35,IF(J1113=35,'Equivalencia BH-BMPT'!$D$36,IF(J1113=36,'Equivalencia BH-BMPT'!$D$37,IF(J1113=37,'Equivalencia BH-BMPT'!$D$38,IF(J1113=38,'Equivalencia BH-BMPT'!#REF!,IF(J1113=39,'Equivalencia BH-BMPT'!$D$40,IF(J1113=40,'Equivalencia BH-BMPT'!$D$41,IF(J1113=41,'Equivalencia BH-BMPT'!$D$42,IF(J1113=42,'Equivalencia BH-BMPT'!$D$43,IF(J1113=43,'Equivalencia BH-BMPT'!$D$44,IF(J1113=44,'Equivalencia BH-BMPT'!$D$45,IF(J1113=45,'Equivalencia BH-BMPT'!$D$46,"No ha seleccionado un número de programa")))))))))))))))))))))))))))))))))))))))))))))</f>
        <v>No ha seleccionado un número de programa</v>
      </c>
      <c r="L1113" s="23"/>
      <c r="M1113" s="18"/>
      <c r="N1113" s="27"/>
      <c r="O1113" s="24"/>
      <c r="P1113" s="92"/>
      <c r="Q1113" s="25"/>
      <c r="R1113" s="25"/>
      <c r="S1113" s="25"/>
      <c r="T1113" s="25">
        <f t="shared" si="57"/>
        <v>0</v>
      </c>
      <c r="U1113" s="25"/>
      <c r="V1113" s="26"/>
      <c r="W1113" s="26"/>
      <c r="X1113" s="26"/>
      <c r="Y1113" s="18"/>
      <c r="Z1113" s="18"/>
      <c r="AA1113" s="42"/>
      <c r="AB1113" s="18"/>
      <c r="AC1113" s="18"/>
      <c r="AD1113" s="18"/>
      <c r="AE1113" s="18"/>
      <c r="AF1113" s="43" t="e">
        <f t="shared" si="59"/>
        <v>#DIV/0!</v>
      </c>
      <c r="AG1113" s="44"/>
      <c r="AH1113" s="44" t="b">
        <f t="shared" si="58"/>
        <v>1</v>
      </c>
    </row>
    <row r="1114" spans="1:34" ht="44.25" customHeight="1" thickBot="1" x14ac:dyDescent="0.3">
      <c r="A1114" s="18"/>
      <c r="B1114" s="18"/>
      <c r="C1114" s="3"/>
      <c r="D1114" s="18"/>
      <c r="E1114" s="3" t="str">
        <f>IF(D1114=1,'Tipo '!$B$2,IF(D1114=2,'Tipo '!$B$3,IF(D1114=3,'Tipo '!$B$4,IF(D1114=4,'Tipo '!$B$5,IF(D1114=5,'Tipo '!$B$6,IF(D1114=6,'Tipo '!$B$7,IF(D1114=7,'Tipo '!$B$8,IF(D1114=8,'Tipo '!$B$9,IF(D1114=9,'Tipo '!$B$10,IF(D1114=10,'Tipo '!$B$11,IF(D1114=11,'Tipo '!$B$12,IF(D1114=12,'Tipo '!$B$13,IF(D1114=13,'Tipo '!$B$14,IF(D1114=14,'Tipo '!$B$15,IF(D1114=15,'Tipo '!$B$16,IF(D1114=16,'Tipo '!$B$17,IF(D1114=17,'Tipo '!$B$18,IF(D1114=18,'Tipo '!$B$19,IF(D1114=19,'Tipo '!$B$20,IF(D1114=20,'Tipo '!$B$21,"No ha seleccionado un tipo de contrato válido"))))))))))))))))))))</f>
        <v>No ha seleccionado un tipo de contrato válido</v>
      </c>
      <c r="F1114" s="3"/>
      <c r="G1114" s="3"/>
      <c r="H1114" s="22"/>
      <c r="I1114" s="22"/>
      <c r="J1114" s="8"/>
      <c r="K1114" s="41" t="str">
        <f>IF(J1114=1,'Equivalencia BH-BMPT'!$D$2,IF(J1114=2,'Equivalencia BH-BMPT'!$D$3,IF(J1114=3,'Equivalencia BH-BMPT'!$D$4,IF(J1114=4,'Equivalencia BH-BMPT'!$D$5,IF(J1114=5,'Equivalencia BH-BMPT'!$D$6,IF(J1114=6,'Equivalencia BH-BMPT'!$D$7,IF(J1114=7,'Equivalencia BH-BMPT'!$D$8,IF(J1114=8,'Equivalencia BH-BMPT'!$D$9,IF(J1114=9,'Equivalencia BH-BMPT'!$D$10,IF(J1114=10,'Equivalencia BH-BMPT'!$D$11,IF(J1114=11,'Equivalencia BH-BMPT'!$D$12,IF(J1114=12,'Equivalencia BH-BMPT'!$D$13,IF(J1114=13,'Equivalencia BH-BMPT'!$D$14,IF(J1114=14,'Equivalencia BH-BMPT'!$D$15,IF(J1114=15,'Equivalencia BH-BMPT'!$D$16,IF(J1114=16,'Equivalencia BH-BMPT'!$D$17,IF(J1114=17,'Equivalencia BH-BMPT'!$D$18,IF(J1114=18,'Equivalencia BH-BMPT'!$D$19,IF(J1114=19,'Equivalencia BH-BMPT'!$D$20,IF(J1114=20,'Equivalencia BH-BMPT'!$D$21,IF(J1114=21,'Equivalencia BH-BMPT'!$D$22,IF(J1114=22,'Equivalencia BH-BMPT'!$D$23,IF(J1114=23,'Equivalencia BH-BMPT'!#REF!,IF(J1114=24,'Equivalencia BH-BMPT'!$D$25,IF(J1114=25,'Equivalencia BH-BMPT'!$D$26,IF(J1114=26,'Equivalencia BH-BMPT'!$D$27,IF(J1114=27,'Equivalencia BH-BMPT'!$D$28,IF(J1114=28,'Equivalencia BH-BMPT'!$D$29,IF(J1114=29,'Equivalencia BH-BMPT'!$D$30,IF(J1114=30,'Equivalencia BH-BMPT'!$D$31,IF(J1114=31,'Equivalencia BH-BMPT'!$D$32,IF(J1114=32,'Equivalencia BH-BMPT'!$D$33,IF(J1114=33,'Equivalencia BH-BMPT'!$D$34,IF(J1114=34,'Equivalencia BH-BMPT'!$D$35,IF(J1114=35,'Equivalencia BH-BMPT'!$D$36,IF(J1114=36,'Equivalencia BH-BMPT'!$D$37,IF(J1114=37,'Equivalencia BH-BMPT'!$D$38,IF(J1114=38,'Equivalencia BH-BMPT'!#REF!,IF(J1114=39,'Equivalencia BH-BMPT'!$D$40,IF(J1114=40,'Equivalencia BH-BMPT'!$D$41,IF(J1114=41,'Equivalencia BH-BMPT'!$D$42,IF(J1114=42,'Equivalencia BH-BMPT'!$D$43,IF(J1114=43,'Equivalencia BH-BMPT'!$D$44,IF(J1114=44,'Equivalencia BH-BMPT'!$D$45,IF(J1114=45,'Equivalencia BH-BMPT'!$D$46,"No ha seleccionado un número de programa")))))))))))))))))))))))))))))))))))))))))))))</f>
        <v>No ha seleccionado un número de programa</v>
      </c>
      <c r="L1114" s="23"/>
      <c r="M1114" s="18"/>
      <c r="N1114" s="27"/>
      <c r="O1114" s="24"/>
      <c r="P1114" s="92"/>
      <c r="Q1114" s="25"/>
      <c r="R1114" s="25"/>
      <c r="S1114" s="25"/>
      <c r="T1114" s="25">
        <f t="shared" si="57"/>
        <v>0</v>
      </c>
      <c r="U1114" s="25"/>
      <c r="V1114" s="26"/>
      <c r="W1114" s="26"/>
      <c r="X1114" s="26"/>
      <c r="Y1114" s="18"/>
      <c r="Z1114" s="18"/>
      <c r="AA1114" s="42"/>
      <c r="AB1114" s="18"/>
      <c r="AC1114" s="18"/>
      <c r="AD1114" s="18"/>
      <c r="AE1114" s="18"/>
      <c r="AF1114" s="43" t="e">
        <f t="shared" si="59"/>
        <v>#DIV/0!</v>
      </c>
      <c r="AG1114" s="44"/>
      <c r="AH1114" s="44" t="b">
        <f t="shared" si="58"/>
        <v>1</v>
      </c>
    </row>
    <row r="1115" spans="1:34" ht="44.25" customHeight="1" thickBot="1" x14ac:dyDescent="0.3">
      <c r="A1115" s="18"/>
      <c r="B1115" s="18"/>
      <c r="C1115" s="3"/>
      <c r="D1115" s="18"/>
      <c r="E1115" s="3" t="str">
        <f>IF(D1115=1,'Tipo '!$B$2,IF(D1115=2,'Tipo '!$B$3,IF(D1115=3,'Tipo '!$B$4,IF(D1115=4,'Tipo '!$B$5,IF(D1115=5,'Tipo '!$B$6,IF(D1115=6,'Tipo '!$B$7,IF(D1115=7,'Tipo '!$B$8,IF(D1115=8,'Tipo '!$B$9,IF(D1115=9,'Tipo '!$B$10,IF(D1115=10,'Tipo '!$B$11,IF(D1115=11,'Tipo '!$B$12,IF(D1115=12,'Tipo '!$B$13,IF(D1115=13,'Tipo '!$B$14,IF(D1115=14,'Tipo '!$B$15,IF(D1115=15,'Tipo '!$B$16,IF(D1115=16,'Tipo '!$B$17,IF(D1115=17,'Tipo '!$B$18,IF(D1115=18,'Tipo '!$B$19,IF(D1115=19,'Tipo '!$B$20,IF(D1115=20,'Tipo '!$B$21,"No ha seleccionado un tipo de contrato válido"))))))))))))))))))))</f>
        <v>No ha seleccionado un tipo de contrato válido</v>
      </c>
      <c r="F1115" s="3"/>
      <c r="G1115" s="3"/>
      <c r="H1115" s="22"/>
      <c r="I1115" s="22"/>
      <c r="J1115" s="8"/>
      <c r="K1115" s="41" t="str">
        <f>IF(J1115=1,'Equivalencia BH-BMPT'!$D$2,IF(J1115=2,'Equivalencia BH-BMPT'!$D$3,IF(J1115=3,'Equivalencia BH-BMPT'!$D$4,IF(J1115=4,'Equivalencia BH-BMPT'!$D$5,IF(J1115=5,'Equivalencia BH-BMPT'!$D$6,IF(J1115=6,'Equivalencia BH-BMPT'!$D$7,IF(J1115=7,'Equivalencia BH-BMPT'!$D$8,IF(J1115=8,'Equivalencia BH-BMPT'!$D$9,IF(J1115=9,'Equivalencia BH-BMPT'!$D$10,IF(J1115=10,'Equivalencia BH-BMPT'!$D$11,IF(J1115=11,'Equivalencia BH-BMPT'!$D$12,IF(J1115=12,'Equivalencia BH-BMPT'!$D$13,IF(J1115=13,'Equivalencia BH-BMPT'!$D$14,IF(J1115=14,'Equivalencia BH-BMPT'!$D$15,IF(J1115=15,'Equivalencia BH-BMPT'!$D$16,IF(J1115=16,'Equivalencia BH-BMPT'!$D$17,IF(J1115=17,'Equivalencia BH-BMPT'!$D$18,IF(J1115=18,'Equivalencia BH-BMPT'!$D$19,IF(J1115=19,'Equivalencia BH-BMPT'!$D$20,IF(J1115=20,'Equivalencia BH-BMPT'!$D$21,IF(J1115=21,'Equivalencia BH-BMPT'!$D$22,IF(J1115=22,'Equivalencia BH-BMPT'!$D$23,IF(J1115=23,'Equivalencia BH-BMPT'!#REF!,IF(J1115=24,'Equivalencia BH-BMPT'!$D$25,IF(J1115=25,'Equivalencia BH-BMPT'!$D$26,IF(J1115=26,'Equivalencia BH-BMPT'!$D$27,IF(J1115=27,'Equivalencia BH-BMPT'!$D$28,IF(J1115=28,'Equivalencia BH-BMPT'!$D$29,IF(J1115=29,'Equivalencia BH-BMPT'!$D$30,IF(J1115=30,'Equivalencia BH-BMPT'!$D$31,IF(J1115=31,'Equivalencia BH-BMPT'!$D$32,IF(J1115=32,'Equivalencia BH-BMPT'!$D$33,IF(J1115=33,'Equivalencia BH-BMPT'!$D$34,IF(J1115=34,'Equivalencia BH-BMPT'!$D$35,IF(J1115=35,'Equivalencia BH-BMPT'!$D$36,IF(J1115=36,'Equivalencia BH-BMPT'!$D$37,IF(J1115=37,'Equivalencia BH-BMPT'!$D$38,IF(J1115=38,'Equivalencia BH-BMPT'!#REF!,IF(J1115=39,'Equivalencia BH-BMPT'!$D$40,IF(J1115=40,'Equivalencia BH-BMPT'!$D$41,IF(J1115=41,'Equivalencia BH-BMPT'!$D$42,IF(J1115=42,'Equivalencia BH-BMPT'!$D$43,IF(J1115=43,'Equivalencia BH-BMPT'!$D$44,IF(J1115=44,'Equivalencia BH-BMPT'!$D$45,IF(J1115=45,'Equivalencia BH-BMPT'!$D$46,"No ha seleccionado un número de programa")))))))))))))))))))))))))))))))))))))))))))))</f>
        <v>No ha seleccionado un número de programa</v>
      </c>
      <c r="L1115" s="23"/>
      <c r="M1115" s="18"/>
      <c r="N1115" s="27"/>
      <c r="O1115" s="24"/>
      <c r="P1115" s="92"/>
      <c r="Q1115" s="25"/>
      <c r="R1115" s="25"/>
      <c r="S1115" s="25"/>
      <c r="T1115" s="25">
        <f t="shared" si="57"/>
        <v>0</v>
      </c>
      <c r="U1115" s="25"/>
      <c r="V1115" s="26"/>
      <c r="W1115" s="26"/>
      <c r="X1115" s="26"/>
      <c r="Y1115" s="18"/>
      <c r="Z1115" s="18"/>
      <c r="AA1115" s="42"/>
      <c r="AB1115" s="18"/>
      <c r="AC1115" s="18"/>
      <c r="AD1115" s="18"/>
      <c r="AE1115" s="18"/>
      <c r="AF1115" s="43" t="e">
        <f t="shared" si="59"/>
        <v>#DIV/0!</v>
      </c>
      <c r="AG1115" s="44"/>
      <c r="AH1115" s="44" t="b">
        <f t="shared" si="58"/>
        <v>1</v>
      </c>
    </row>
    <row r="1116" spans="1:34" ht="44.25" customHeight="1" thickBot="1" x14ac:dyDescent="0.3">
      <c r="A1116" s="18"/>
      <c r="B1116" s="18"/>
      <c r="C1116" s="3"/>
      <c r="D1116" s="18"/>
      <c r="E1116" s="3" t="str">
        <f>IF(D1116=1,'Tipo '!$B$2,IF(D1116=2,'Tipo '!$B$3,IF(D1116=3,'Tipo '!$B$4,IF(D1116=4,'Tipo '!$B$5,IF(D1116=5,'Tipo '!$B$6,IF(D1116=6,'Tipo '!$B$7,IF(D1116=7,'Tipo '!$B$8,IF(D1116=8,'Tipo '!$B$9,IF(D1116=9,'Tipo '!$B$10,IF(D1116=10,'Tipo '!$B$11,IF(D1116=11,'Tipo '!$B$12,IF(D1116=12,'Tipo '!$B$13,IF(D1116=13,'Tipo '!$B$14,IF(D1116=14,'Tipo '!$B$15,IF(D1116=15,'Tipo '!$B$16,IF(D1116=16,'Tipo '!$B$17,IF(D1116=17,'Tipo '!$B$18,IF(D1116=18,'Tipo '!$B$19,IF(D1116=19,'Tipo '!$B$20,IF(D1116=20,'Tipo '!$B$21,"No ha seleccionado un tipo de contrato válido"))))))))))))))))))))</f>
        <v>No ha seleccionado un tipo de contrato válido</v>
      </c>
      <c r="F1116" s="3"/>
      <c r="G1116" s="3"/>
      <c r="H1116" s="22"/>
      <c r="I1116" s="22"/>
      <c r="J1116" s="8"/>
      <c r="K1116" s="41" t="str">
        <f>IF(J1116=1,'Equivalencia BH-BMPT'!$D$2,IF(J1116=2,'Equivalencia BH-BMPT'!$D$3,IF(J1116=3,'Equivalencia BH-BMPT'!$D$4,IF(J1116=4,'Equivalencia BH-BMPT'!$D$5,IF(J1116=5,'Equivalencia BH-BMPT'!$D$6,IF(J1116=6,'Equivalencia BH-BMPT'!$D$7,IF(J1116=7,'Equivalencia BH-BMPT'!$D$8,IF(J1116=8,'Equivalencia BH-BMPT'!$D$9,IF(J1116=9,'Equivalencia BH-BMPT'!$D$10,IF(J1116=10,'Equivalencia BH-BMPT'!$D$11,IF(J1116=11,'Equivalencia BH-BMPT'!$D$12,IF(J1116=12,'Equivalencia BH-BMPT'!$D$13,IF(J1116=13,'Equivalencia BH-BMPT'!$D$14,IF(J1116=14,'Equivalencia BH-BMPT'!$D$15,IF(J1116=15,'Equivalencia BH-BMPT'!$D$16,IF(J1116=16,'Equivalencia BH-BMPT'!$D$17,IF(J1116=17,'Equivalencia BH-BMPT'!$D$18,IF(J1116=18,'Equivalencia BH-BMPT'!$D$19,IF(J1116=19,'Equivalencia BH-BMPT'!$D$20,IF(J1116=20,'Equivalencia BH-BMPT'!$D$21,IF(J1116=21,'Equivalencia BH-BMPT'!$D$22,IF(J1116=22,'Equivalencia BH-BMPT'!$D$23,IF(J1116=23,'Equivalencia BH-BMPT'!#REF!,IF(J1116=24,'Equivalencia BH-BMPT'!$D$25,IF(J1116=25,'Equivalencia BH-BMPT'!$D$26,IF(J1116=26,'Equivalencia BH-BMPT'!$D$27,IF(J1116=27,'Equivalencia BH-BMPT'!$D$28,IF(J1116=28,'Equivalencia BH-BMPT'!$D$29,IF(J1116=29,'Equivalencia BH-BMPT'!$D$30,IF(J1116=30,'Equivalencia BH-BMPT'!$D$31,IF(J1116=31,'Equivalencia BH-BMPT'!$D$32,IF(J1116=32,'Equivalencia BH-BMPT'!$D$33,IF(J1116=33,'Equivalencia BH-BMPT'!$D$34,IF(J1116=34,'Equivalencia BH-BMPT'!$D$35,IF(J1116=35,'Equivalencia BH-BMPT'!$D$36,IF(J1116=36,'Equivalencia BH-BMPT'!$D$37,IF(J1116=37,'Equivalencia BH-BMPT'!$D$38,IF(J1116=38,'Equivalencia BH-BMPT'!#REF!,IF(J1116=39,'Equivalencia BH-BMPT'!$D$40,IF(J1116=40,'Equivalencia BH-BMPT'!$D$41,IF(J1116=41,'Equivalencia BH-BMPT'!$D$42,IF(J1116=42,'Equivalencia BH-BMPT'!$D$43,IF(J1116=43,'Equivalencia BH-BMPT'!$D$44,IF(J1116=44,'Equivalencia BH-BMPT'!$D$45,IF(J1116=45,'Equivalencia BH-BMPT'!$D$46,"No ha seleccionado un número de programa")))))))))))))))))))))))))))))))))))))))))))))</f>
        <v>No ha seleccionado un número de programa</v>
      </c>
      <c r="L1116" s="23"/>
      <c r="M1116" s="18"/>
      <c r="N1116" s="27"/>
      <c r="O1116" s="24"/>
      <c r="P1116" s="92"/>
      <c r="Q1116" s="25"/>
      <c r="R1116" s="25"/>
      <c r="S1116" s="25"/>
      <c r="T1116" s="25">
        <f t="shared" si="57"/>
        <v>0</v>
      </c>
      <c r="U1116" s="25"/>
      <c r="V1116" s="26"/>
      <c r="W1116" s="26"/>
      <c r="X1116" s="26"/>
      <c r="Y1116" s="18"/>
      <c r="Z1116" s="18"/>
      <c r="AA1116" s="42"/>
      <c r="AB1116" s="18"/>
      <c r="AC1116" s="18"/>
      <c r="AD1116" s="18"/>
      <c r="AE1116" s="18"/>
      <c r="AF1116" s="43" t="e">
        <f t="shared" si="59"/>
        <v>#DIV/0!</v>
      </c>
      <c r="AG1116" s="44"/>
      <c r="AH1116" s="44" t="b">
        <f t="shared" si="58"/>
        <v>1</v>
      </c>
    </row>
    <row r="1117" spans="1:34" ht="44.25" customHeight="1" thickBot="1" x14ac:dyDescent="0.3">
      <c r="A1117" s="18"/>
      <c r="B1117" s="18"/>
      <c r="C1117" s="3"/>
      <c r="D1117" s="18"/>
      <c r="E1117" s="3" t="str">
        <f>IF(D1117=1,'Tipo '!$B$2,IF(D1117=2,'Tipo '!$B$3,IF(D1117=3,'Tipo '!$B$4,IF(D1117=4,'Tipo '!$B$5,IF(D1117=5,'Tipo '!$B$6,IF(D1117=6,'Tipo '!$B$7,IF(D1117=7,'Tipo '!$B$8,IF(D1117=8,'Tipo '!$B$9,IF(D1117=9,'Tipo '!$B$10,IF(D1117=10,'Tipo '!$B$11,IF(D1117=11,'Tipo '!$B$12,IF(D1117=12,'Tipo '!$B$13,IF(D1117=13,'Tipo '!$B$14,IF(D1117=14,'Tipo '!$B$15,IF(D1117=15,'Tipo '!$B$16,IF(D1117=16,'Tipo '!$B$17,IF(D1117=17,'Tipo '!$B$18,IF(D1117=18,'Tipo '!$B$19,IF(D1117=19,'Tipo '!$B$20,IF(D1117=20,'Tipo '!$B$21,"No ha seleccionado un tipo de contrato válido"))))))))))))))))))))</f>
        <v>No ha seleccionado un tipo de contrato válido</v>
      </c>
      <c r="F1117" s="3"/>
      <c r="G1117" s="3"/>
      <c r="H1117" s="22"/>
      <c r="I1117" s="22"/>
      <c r="J1117" s="8"/>
      <c r="K1117" s="41" t="str">
        <f>IF(J1117=1,'Equivalencia BH-BMPT'!$D$2,IF(J1117=2,'Equivalencia BH-BMPT'!$D$3,IF(J1117=3,'Equivalencia BH-BMPT'!$D$4,IF(J1117=4,'Equivalencia BH-BMPT'!$D$5,IF(J1117=5,'Equivalencia BH-BMPT'!$D$6,IF(J1117=6,'Equivalencia BH-BMPT'!$D$7,IF(J1117=7,'Equivalencia BH-BMPT'!$D$8,IF(J1117=8,'Equivalencia BH-BMPT'!$D$9,IF(J1117=9,'Equivalencia BH-BMPT'!$D$10,IF(J1117=10,'Equivalencia BH-BMPT'!$D$11,IF(J1117=11,'Equivalencia BH-BMPT'!$D$12,IF(J1117=12,'Equivalencia BH-BMPT'!$D$13,IF(J1117=13,'Equivalencia BH-BMPT'!$D$14,IF(J1117=14,'Equivalencia BH-BMPT'!$D$15,IF(J1117=15,'Equivalencia BH-BMPT'!$D$16,IF(J1117=16,'Equivalencia BH-BMPT'!$D$17,IF(J1117=17,'Equivalencia BH-BMPT'!$D$18,IF(J1117=18,'Equivalencia BH-BMPT'!$D$19,IF(J1117=19,'Equivalencia BH-BMPT'!$D$20,IF(J1117=20,'Equivalencia BH-BMPT'!$D$21,IF(J1117=21,'Equivalencia BH-BMPT'!$D$22,IF(J1117=22,'Equivalencia BH-BMPT'!$D$23,IF(J1117=23,'Equivalencia BH-BMPT'!#REF!,IF(J1117=24,'Equivalencia BH-BMPT'!$D$25,IF(J1117=25,'Equivalencia BH-BMPT'!$D$26,IF(J1117=26,'Equivalencia BH-BMPT'!$D$27,IF(J1117=27,'Equivalencia BH-BMPT'!$D$28,IF(J1117=28,'Equivalencia BH-BMPT'!$D$29,IF(J1117=29,'Equivalencia BH-BMPT'!$D$30,IF(J1117=30,'Equivalencia BH-BMPT'!$D$31,IF(J1117=31,'Equivalencia BH-BMPT'!$D$32,IF(J1117=32,'Equivalencia BH-BMPT'!$D$33,IF(J1117=33,'Equivalencia BH-BMPT'!$D$34,IF(J1117=34,'Equivalencia BH-BMPT'!$D$35,IF(J1117=35,'Equivalencia BH-BMPT'!$D$36,IF(J1117=36,'Equivalencia BH-BMPT'!$D$37,IF(J1117=37,'Equivalencia BH-BMPT'!$D$38,IF(J1117=38,'Equivalencia BH-BMPT'!#REF!,IF(J1117=39,'Equivalencia BH-BMPT'!$D$40,IF(J1117=40,'Equivalencia BH-BMPT'!$D$41,IF(J1117=41,'Equivalencia BH-BMPT'!$D$42,IF(J1117=42,'Equivalencia BH-BMPT'!$D$43,IF(J1117=43,'Equivalencia BH-BMPT'!$D$44,IF(J1117=44,'Equivalencia BH-BMPT'!$D$45,IF(J1117=45,'Equivalencia BH-BMPT'!$D$46,"No ha seleccionado un número de programa")))))))))))))))))))))))))))))))))))))))))))))</f>
        <v>No ha seleccionado un número de programa</v>
      </c>
      <c r="L1117" s="23"/>
      <c r="M1117" s="18"/>
      <c r="N1117" s="27"/>
      <c r="O1117" s="24"/>
      <c r="P1117" s="92"/>
      <c r="Q1117" s="25"/>
      <c r="R1117" s="25"/>
      <c r="S1117" s="25"/>
      <c r="T1117" s="25">
        <f t="shared" si="57"/>
        <v>0</v>
      </c>
      <c r="U1117" s="25"/>
      <c r="V1117" s="26"/>
      <c r="W1117" s="26"/>
      <c r="X1117" s="26"/>
      <c r="Y1117" s="18"/>
      <c r="Z1117" s="18"/>
      <c r="AA1117" s="42"/>
      <c r="AB1117" s="18"/>
      <c r="AC1117" s="18"/>
      <c r="AD1117" s="18"/>
      <c r="AE1117" s="18"/>
      <c r="AF1117" s="43" t="e">
        <f t="shared" si="59"/>
        <v>#DIV/0!</v>
      </c>
      <c r="AG1117" s="44"/>
      <c r="AH1117" s="44" t="b">
        <f t="shared" si="58"/>
        <v>1</v>
      </c>
    </row>
    <row r="1118" spans="1:34" ht="44.25" customHeight="1" thickBot="1" x14ac:dyDescent="0.3">
      <c r="A1118" s="18"/>
      <c r="B1118" s="18"/>
      <c r="C1118" s="3"/>
      <c r="D1118" s="18"/>
      <c r="E1118" s="3" t="str">
        <f>IF(D1118=1,'Tipo '!$B$2,IF(D1118=2,'Tipo '!$B$3,IF(D1118=3,'Tipo '!$B$4,IF(D1118=4,'Tipo '!$B$5,IF(D1118=5,'Tipo '!$B$6,IF(D1118=6,'Tipo '!$B$7,IF(D1118=7,'Tipo '!$B$8,IF(D1118=8,'Tipo '!$B$9,IF(D1118=9,'Tipo '!$B$10,IF(D1118=10,'Tipo '!$B$11,IF(D1118=11,'Tipo '!$B$12,IF(D1118=12,'Tipo '!$B$13,IF(D1118=13,'Tipo '!$B$14,IF(D1118=14,'Tipo '!$B$15,IF(D1118=15,'Tipo '!$B$16,IF(D1118=16,'Tipo '!$B$17,IF(D1118=17,'Tipo '!$B$18,IF(D1118=18,'Tipo '!$B$19,IF(D1118=19,'Tipo '!$B$20,IF(D1118=20,'Tipo '!$B$21,"No ha seleccionado un tipo de contrato válido"))))))))))))))))))))</f>
        <v>No ha seleccionado un tipo de contrato válido</v>
      </c>
      <c r="F1118" s="3"/>
      <c r="G1118" s="3"/>
      <c r="H1118" s="22"/>
      <c r="I1118" s="22"/>
      <c r="J1118" s="8"/>
      <c r="K1118" s="41" t="str">
        <f>IF(J1118=1,'Equivalencia BH-BMPT'!$D$2,IF(J1118=2,'Equivalencia BH-BMPT'!$D$3,IF(J1118=3,'Equivalencia BH-BMPT'!$D$4,IF(J1118=4,'Equivalencia BH-BMPT'!$D$5,IF(J1118=5,'Equivalencia BH-BMPT'!$D$6,IF(J1118=6,'Equivalencia BH-BMPT'!$D$7,IF(J1118=7,'Equivalencia BH-BMPT'!$D$8,IF(J1118=8,'Equivalencia BH-BMPT'!$D$9,IF(J1118=9,'Equivalencia BH-BMPT'!$D$10,IF(J1118=10,'Equivalencia BH-BMPT'!$D$11,IF(J1118=11,'Equivalencia BH-BMPT'!$D$12,IF(J1118=12,'Equivalencia BH-BMPT'!$D$13,IF(J1118=13,'Equivalencia BH-BMPT'!$D$14,IF(J1118=14,'Equivalencia BH-BMPT'!$D$15,IF(J1118=15,'Equivalencia BH-BMPT'!$D$16,IF(J1118=16,'Equivalencia BH-BMPT'!$D$17,IF(J1118=17,'Equivalencia BH-BMPT'!$D$18,IF(J1118=18,'Equivalencia BH-BMPT'!$D$19,IF(J1118=19,'Equivalencia BH-BMPT'!$D$20,IF(J1118=20,'Equivalencia BH-BMPT'!$D$21,IF(J1118=21,'Equivalencia BH-BMPT'!$D$22,IF(J1118=22,'Equivalencia BH-BMPT'!$D$23,IF(J1118=23,'Equivalencia BH-BMPT'!#REF!,IF(J1118=24,'Equivalencia BH-BMPT'!$D$25,IF(J1118=25,'Equivalencia BH-BMPT'!$D$26,IF(J1118=26,'Equivalencia BH-BMPT'!$D$27,IF(J1118=27,'Equivalencia BH-BMPT'!$D$28,IF(J1118=28,'Equivalencia BH-BMPT'!$D$29,IF(J1118=29,'Equivalencia BH-BMPT'!$D$30,IF(J1118=30,'Equivalencia BH-BMPT'!$D$31,IF(J1118=31,'Equivalencia BH-BMPT'!$D$32,IF(J1118=32,'Equivalencia BH-BMPT'!$D$33,IF(J1118=33,'Equivalencia BH-BMPT'!$D$34,IF(J1118=34,'Equivalencia BH-BMPT'!$D$35,IF(J1118=35,'Equivalencia BH-BMPT'!$D$36,IF(J1118=36,'Equivalencia BH-BMPT'!$D$37,IF(J1118=37,'Equivalencia BH-BMPT'!$D$38,IF(J1118=38,'Equivalencia BH-BMPT'!#REF!,IF(J1118=39,'Equivalencia BH-BMPT'!$D$40,IF(J1118=40,'Equivalencia BH-BMPT'!$D$41,IF(J1118=41,'Equivalencia BH-BMPT'!$D$42,IF(J1118=42,'Equivalencia BH-BMPT'!$D$43,IF(J1118=43,'Equivalencia BH-BMPT'!$D$44,IF(J1118=44,'Equivalencia BH-BMPT'!$D$45,IF(J1118=45,'Equivalencia BH-BMPT'!$D$46,"No ha seleccionado un número de programa")))))))))))))))))))))))))))))))))))))))))))))</f>
        <v>No ha seleccionado un número de programa</v>
      </c>
      <c r="L1118" s="23"/>
      <c r="M1118" s="18"/>
      <c r="N1118" s="27"/>
      <c r="O1118" s="24"/>
      <c r="P1118" s="92"/>
      <c r="Q1118" s="25"/>
      <c r="R1118" s="25"/>
      <c r="S1118" s="25"/>
      <c r="T1118" s="25">
        <f t="shared" si="57"/>
        <v>0</v>
      </c>
      <c r="U1118" s="25"/>
      <c r="V1118" s="26"/>
      <c r="W1118" s="26"/>
      <c r="X1118" s="26"/>
      <c r="Y1118" s="18"/>
      <c r="Z1118" s="18"/>
      <c r="AA1118" s="42"/>
      <c r="AB1118" s="18"/>
      <c r="AC1118" s="18"/>
      <c r="AD1118" s="18"/>
      <c r="AE1118" s="18"/>
      <c r="AF1118" s="43" t="e">
        <f t="shared" si="59"/>
        <v>#DIV/0!</v>
      </c>
      <c r="AG1118" s="44"/>
      <c r="AH1118" s="44" t="b">
        <f t="shared" si="58"/>
        <v>1</v>
      </c>
    </row>
    <row r="1119" spans="1:34" ht="44.25" customHeight="1" thickBot="1" x14ac:dyDescent="0.3">
      <c r="A1119" s="18"/>
      <c r="B1119" s="18"/>
      <c r="C1119" s="3"/>
      <c r="D1119" s="18"/>
      <c r="E1119" s="3" t="str">
        <f>IF(D1119=1,'Tipo '!$B$2,IF(D1119=2,'Tipo '!$B$3,IF(D1119=3,'Tipo '!$B$4,IF(D1119=4,'Tipo '!$B$5,IF(D1119=5,'Tipo '!$B$6,IF(D1119=6,'Tipo '!$B$7,IF(D1119=7,'Tipo '!$B$8,IF(D1119=8,'Tipo '!$B$9,IF(D1119=9,'Tipo '!$B$10,IF(D1119=10,'Tipo '!$B$11,IF(D1119=11,'Tipo '!$B$12,IF(D1119=12,'Tipo '!$B$13,IF(D1119=13,'Tipo '!$B$14,IF(D1119=14,'Tipo '!$B$15,IF(D1119=15,'Tipo '!$B$16,IF(D1119=16,'Tipo '!$B$17,IF(D1119=17,'Tipo '!$B$18,IF(D1119=18,'Tipo '!$B$19,IF(D1119=19,'Tipo '!$B$20,IF(D1119=20,'Tipo '!$B$21,"No ha seleccionado un tipo de contrato válido"))))))))))))))))))))</f>
        <v>No ha seleccionado un tipo de contrato válido</v>
      </c>
      <c r="F1119" s="3"/>
      <c r="G1119" s="3"/>
      <c r="H1119" s="22"/>
      <c r="I1119" s="22"/>
      <c r="J1119" s="8"/>
      <c r="K1119" s="41" t="str">
        <f>IF(J1119=1,'Equivalencia BH-BMPT'!$D$2,IF(J1119=2,'Equivalencia BH-BMPT'!$D$3,IF(J1119=3,'Equivalencia BH-BMPT'!$D$4,IF(J1119=4,'Equivalencia BH-BMPT'!$D$5,IF(J1119=5,'Equivalencia BH-BMPT'!$D$6,IF(J1119=6,'Equivalencia BH-BMPT'!$D$7,IF(J1119=7,'Equivalencia BH-BMPT'!$D$8,IF(J1119=8,'Equivalencia BH-BMPT'!$D$9,IF(J1119=9,'Equivalencia BH-BMPT'!$D$10,IF(J1119=10,'Equivalencia BH-BMPT'!$D$11,IF(J1119=11,'Equivalencia BH-BMPT'!$D$12,IF(J1119=12,'Equivalencia BH-BMPT'!$D$13,IF(J1119=13,'Equivalencia BH-BMPT'!$D$14,IF(J1119=14,'Equivalencia BH-BMPT'!$D$15,IF(J1119=15,'Equivalencia BH-BMPT'!$D$16,IF(J1119=16,'Equivalencia BH-BMPT'!$D$17,IF(J1119=17,'Equivalencia BH-BMPT'!$D$18,IF(J1119=18,'Equivalencia BH-BMPT'!$D$19,IF(J1119=19,'Equivalencia BH-BMPT'!$D$20,IF(J1119=20,'Equivalencia BH-BMPT'!$D$21,IF(J1119=21,'Equivalencia BH-BMPT'!$D$22,IF(J1119=22,'Equivalencia BH-BMPT'!$D$23,IF(J1119=23,'Equivalencia BH-BMPT'!#REF!,IF(J1119=24,'Equivalencia BH-BMPT'!$D$25,IF(J1119=25,'Equivalencia BH-BMPT'!$D$26,IF(J1119=26,'Equivalencia BH-BMPT'!$D$27,IF(J1119=27,'Equivalencia BH-BMPT'!$D$28,IF(J1119=28,'Equivalencia BH-BMPT'!$D$29,IF(J1119=29,'Equivalencia BH-BMPT'!$D$30,IF(J1119=30,'Equivalencia BH-BMPT'!$D$31,IF(J1119=31,'Equivalencia BH-BMPT'!$D$32,IF(J1119=32,'Equivalencia BH-BMPT'!$D$33,IF(J1119=33,'Equivalencia BH-BMPT'!$D$34,IF(J1119=34,'Equivalencia BH-BMPT'!$D$35,IF(J1119=35,'Equivalencia BH-BMPT'!$D$36,IF(J1119=36,'Equivalencia BH-BMPT'!$D$37,IF(J1119=37,'Equivalencia BH-BMPT'!$D$38,IF(J1119=38,'Equivalencia BH-BMPT'!#REF!,IF(J1119=39,'Equivalencia BH-BMPT'!$D$40,IF(J1119=40,'Equivalencia BH-BMPT'!$D$41,IF(J1119=41,'Equivalencia BH-BMPT'!$D$42,IF(J1119=42,'Equivalencia BH-BMPT'!$D$43,IF(J1119=43,'Equivalencia BH-BMPT'!$D$44,IF(J1119=44,'Equivalencia BH-BMPT'!$D$45,IF(J1119=45,'Equivalencia BH-BMPT'!$D$46,"No ha seleccionado un número de programa")))))))))))))))))))))))))))))))))))))))))))))</f>
        <v>No ha seleccionado un número de programa</v>
      </c>
      <c r="L1119" s="23"/>
      <c r="M1119" s="18"/>
      <c r="N1119" s="27"/>
      <c r="O1119" s="24"/>
      <c r="P1119" s="92"/>
      <c r="Q1119" s="25"/>
      <c r="R1119" s="25"/>
      <c r="S1119" s="25"/>
      <c r="T1119" s="25">
        <f t="shared" si="57"/>
        <v>0</v>
      </c>
      <c r="U1119" s="25"/>
      <c r="V1119" s="26"/>
      <c r="W1119" s="26"/>
      <c r="X1119" s="26"/>
      <c r="Y1119" s="18"/>
      <c r="Z1119" s="18"/>
      <c r="AA1119" s="42"/>
      <c r="AB1119" s="18"/>
      <c r="AC1119" s="18"/>
      <c r="AD1119" s="18"/>
      <c r="AE1119" s="18"/>
      <c r="AF1119" s="43" t="e">
        <f t="shared" si="59"/>
        <v>#DIV/0!</v>
      </c>
      <c r="AG1119" s="44"/>
      <c r="AH1119" s="44" t="b">
        <f t="shared" si="58"/>
        <v>1</v>
      </c>
    </row>
    <row r="1120" spans="1:34" ht="44.25" customHeight="1" thickBot="1" x14ac:dyDescent="0.3">
      <c r="A1120" s="18"/>
      <c r="B1120" s="18"/>
      <c r="C1120" s="3"/>
      <c r="D1120" s="18"/>
      <c r="E1120" s="3" t="str">
        <f>IF(D1120=1,'Tipo '!$B$2,IF(D1120=2,'Tipo '!$B$3,IF(D1120=3,'Tipo '!$B$4,IF(D1120=4,'Tipo '!$B$5,IF(D1120=5,'Tipo '!$B$6,IF(D1120=6,'Tipo '!$B$7,IF(D1120=7,'Tipo '!$B$8,IF(D1120=8,'Tipo '!$B$9,IF(D1120=9,'Tipo '!$B$10,IF(D1120=10,'Tipo '!$B$11,IF(D1120=11,'Tipo '!$B$12,IF(D1120=12,'Tipo '!$B$13,IF(D1120=13,'Tipo '!$B$14,IF(D1120=14,'Tipo '!$B$15,IF(D1120=15,'Tipo '!$B$16,IF(D1120=16,'Tipo '!$B$17,IF(D1120=17,'Tipo '!$B$18,IF(D1120=18,'Tipo '!$B$19,IF(D1120=19,'Tipo '!$B$20,IF(D1120=20,'Tipo '!$B$21,"No ha seleccionado un tipo de contrato válido"))))))))))))))))))))</f>
        <v>No ha seleccionado un tipo de contrato válido</v>
      </c>
      <c r="F1120" s="3"/>
      <c r="G1120" s="3"/>
      <c r="H1120" s="22"/>
      <c r="I1120" s="22"/>
      <c r="J1120" s="8"/>
      <c r="K1120" s="41" t="str">
        <f>IF(J1120=1,'Equivalencia BH-BMPT'!$D$2,IF(J1120=2,'Equivalencia BH-BMPT'!$D$3,IF(J1120=3,'Equivalencia BH-BMPT'!$D$4,IF(J1120=4,'Equivalencia BH-BMPT'!$D$5,IF(J1120=5,'Equivalencia BH-BMPT'!$D$6,IF(J1120=6,'Equivalencia BH-BMPT'!$D$7,IF(J1120=7,'Equivalencia BH-BMPT'!$D$8,IF(J1120=8,'Equivalencia BH-BMPT'!$D$9,IF(J1120=9,'Equivalencia BH-BMPT'!$D$10,IF(J1120=10,'Equivalencia BH-BMPT'!$D$11,IF(J1120=11,'Equivalencia BH-BMPT'!$D$12,IF(J1120=12,'Equivalencia BH-BMPT'!$D$13,IF(J1120=13,'Equivalencia BH-BMPT'!$D$14,IF(J1120=14,'Equivalencia BH-BMPT'!$D$15,IF(J1120=15,'Equivalencia BH-BMPT'!$D$16,IF(J1120=16,'Equivalencia BH-BMPT'!$D$17,IF(J1120=17,'Equivalencia BH-BMPT'!$D$18,IF(J1120=18,'Equivalencia BH-BMPT'!$D$19,IF(J1120=19,'Equivalencia BH-BMPT'!$D$20,IF(J1120=20,'Equivalencia BH-BMPT'!$D$21,IF(J1120=21,'Equivalencia BH-BMPT'!$D$22,IF(J1120=22,'Equivalencia BH-BMPT'!$D$23,IF(J1120=23,'Equivalencia BH-BMPT'!#REF!,IF(J1120=24,'Equivalencia BH-BMPT'!$D$25,IF(J1120=25,'Equivalencia BH-BMPT'!$D$26,IF(J1120=26,'Equivalencia BH-BMPT'!$D$27,IF(J1120=27,'Equivalencia BH-BMPT'!$D$28,IF(J1120=28,'Equivalencia BH-BMPT'!$D$29,IF(J1120=29,'Equivalencia BH-BMPT'!$D$30,IF(J1120=30,'Equivalencia BH-BMPT'!$D$31,IF(J1120=31,'Equivalencia BH-BMPT'!$D$32,IF(J1120=32,'Equivalencia BH-BMPT'!$D$33,IF(J1120=33,'Equivalencia BH-BMPT'!$D$34,IF(J1120=34,'Equivalencia BH-BMPT'!$D$35,IF(J1120=35,'Equivalencia BH-BMPT'!$D$36,IF(J1120=36,'Equivalencia BH-BMPT'!$D$37,IF(J1120=37,'Equivalencia BH-BMPT'!$D$38,IF(J1120=38,'Equivalencia BH-BMPT'!#REF!,IF(J1120=39,'Equivalencia BH-BMPT'!$D$40,IF(J1120=40,'Equivalencia BH-BMPT'!$D$41,IF(J1120=41,'Equivalencia BH-BMPT'!$D$42,IF(J1120=42,'Equivalencia BH-BMPT'!$D$43,IF(J1120=43,'Equivalencia BH-BMPT'!$D$44,IF(J1120=44,'Equivalencia BH-BMPT'!$D$45,IF(J1120=45,'Equivalencia BH-BMPT'!$D$46,"No ha seleccionado un número de programa")))))))))))))))))))))))))))))))))))))))))))))</f>
        <v>No ha seleccionado un número de programa</v>
      </c>
      <c r="L1120" s="23"/>
      <c r="M1120" s="18"/>
      <c r="N1120" s="27"/>
      <c r="O1120" s="24"/>
      <c r="P1120" s="92"/>
      <c r="Q1120" s="25"/>
      <c r="R1120" s="25"/>
      <c r="S1120" s="25"/>
      <c r="T1120" s="25">
        <f t="shared" si="57"/>
        <v>0</v>
      </c>
      <c r="U1120" s="25"/>
      <c r="V1120" s="26"/>
      <c r="W1120" s="26"/>
      <c r="X1120" s="26"/>
      <c r="Y1120" s="18"/>
      <c r="Z1120" s="18"/>
      <c r="AA1120" s="42"/>
      <c r="AB1120" s="18"/>
      <c r="AC1120" s="18"/>
      <c r="AD1120" s="18"/>
      <c r="AE1120" s="18"/>
      <c r="AF1120" s="43" t="e">
        <f t="shared" si="59"/>
        <v>#DIV/0!</v>
      </c>
      <c r="AG1120" s="44"/>
      <c r="AH1120" s="44" t="b">
        <f t="shared" si="58"/>
        <v>1</v>
      </c>
    </row>
    <row r="1121" spans="1:34" ht="44.25" customHeight="1" thickBot="1" x14ac:dyDescent="0.3">
      <c r="A1121" s="18"/>
      <c r="B1121" s="18"/>
      <c r="C1121" s="3"/>
      <c r="D1121" s="18"/>
      <c r="E1121" s="3" t="str">
        <f>IF(D1121=1,'Tipo '!$B$2,IF(D1121=2,'Tipo '!$B$3,IF(D1121=3,'Tipo '!$B$4,IF(D1121=4,'Tipo '!$B$5,IF(D1121=5,'Tipo '!$B$6,IF(D1121=6,'Tipo '!$B$7,IF(D1121=7,'Tipo '!$B$8,IF(D1121=8,'Tipo '!$B$9,IF(D1121=9,'Tipo '!$B$10,IF(D1121=10,'Tipo '!$B$11,IF(D1121=11,'Tipo '!$B$12,IF(D1121=12,'Tipo '!$B$13,IF(D1121=13,'Tipo '!$B$14,IF(D1121=14,'Tipo '!$B$15,IF(D1121=15,'Tipo '!$B$16,IF(D1121=16,'Tipo '!$B$17,IF(D1121=17,'Tipo '!$B$18,IF(D1121=18,'Tipo '!$B$19,IF(D1121=19,'Tipo '!$B$20,IF(D1121=20,'Tipo '!$B$21,"No ha seleccionado un tipo de contrato válido"))))))))))))))))))))</f>
        <v>No ha seleccionado un tipo de contrato válido</v>
      </c>
      <c r="F1121" s="3"/>
      <c r="G1121" s="3"/>
      <c r="H1121" s="22"/>
      <c r="I1121" s="22"/>
      <c r="J1121" s="8"/>
      <c r="K1121" s="41" t="str">
        <f>IF(J1121=1,'Equivalencia BH-BMPT'!$D$2,IF(J1121=2,'Equivalencia BH-BMPT'!$D$3,IF(J1121=3,'Equivalencia BH-BMPT'!$D$4,IF(J1121=4,'Equivalencia BH-BMPT'!$D$5,IF(J1121=5,'Equivalencia BH-BMPT'!$D$6,IF(J1121=6,'Equivalencia BH-BMPT'!$D$7,IF(J1121=7,'Equivalencia BH-BMPT'!$D$8,IF(J1121=8,'Equivalencia BH-BMPT'!$D$9,IF(J1121=9,'Equivalencia BH-BMPT'!$D$10,IF(J1121=10,'Equivalencia BH-BMPT'!$D$11,IF(J1121=11,'Equivalencia BH-BMPT'!$D$12,IF(J1121=12,'Equivalencia BH-BMPT'!$D$13,IF(J1121=13,'Equivalencia BH-BMPT'!$D$14,IF(J1121=14,'Equivalencia BH-BMPT'!$D$15,IF(J1121=15,'Equivalencia BH-BMPT'!$D$16,IF(J1121=16,'Equivalencia BH-BMPT'!$D$17,IF(J1121=17,'Equivalencia BH-BMPT'!$D$18,IF(J1121=18,'Equivalencia BH-BMPT'!$D$19,IF(J1121=19,'Equivalencia BH-BMPT'!$D$20,IF(J1121=20,'Equivalencia BH-BMPT'!$D$21,IF(J1121=21,'Equivalencia BH-BMPT'!$D$22,IF(J1121=22,'Equivalencia BH-BMPT'!$D$23,IF(J1121=23,'Equivalencia BH-BMPT'!#REF!,IF(J1121=24,'Equivalencia BH-BMPT'!$D$25,IF(J1121=25,'Equivalencia BH-BMPT'!$D$26,IF(J1121=26,'Equivalencia BH-BMPT'!$D$27,IF(J1121=27,'Equivalencia BH-BMPT'!$D$28,IF(J1121=28,'Equivalencia BH-BMPT'!$D$29,IF(J1121=29,'Equivalencia BH-BMPT'!$D$30,IF(J1121=30,'Equivalencia BH-BMPT'!$D$31,IF(J1121=31,'Equivalencia BH-BMPT'!$D$32,IF(J1121=32,'Equivalencia BH-BMPT'!$D$33,IF(J1121=33,'Equivalencia BH-BMPT'!$D$34,IF(J1121=34,'Equivalencia BH-BMPT'!$D$35,IF(J1121=35,'Equivalencia BH-BMPT'!$D$36,IF(J1121=36,'Equivalencia BH-BMPT'!$D$37,IF(J1121=37,'Equivalencia BH-BMPT'!$D$38,IF(J1121=38,'Equivalencia BH-BMPT'!#REF!,IF(J1121=39,'Equivalencia BH-BMPT'!$D$40,IF(J1121=40,'Equivalencia BH-BMPT'!$D$41,IF(J1121=41,'Equivalencia BH-BMPT'!$D$42,IF(J1121=42,'Equivalencia BH-BMPT'!$D$43,IF(J1121=43,'Equivalencia BH-BMPT'!$D$44,IF(J1121=44,'Equivalencia BH-BMPT'!$D$45,IF(J1121=45,'Equivalencia BH-BMPT'!$D$46,"No ha seleccionado un número de programa")))))))))))))))))))))))))))))))))))))))))))))</f>
        <v>No ha seleccionado un número de programa</v>
      </c>
      <c r="L1121" s="23"/>
      <c r="M1121" s="18"/>
      <c r="N1121" s="27"/>
      <c r="O1121" s="24"/>
      <c r="P1121" s="92"/>
      <c r="Q1121" s="25"/>
      <c r="R1121" s="25"/>
      <c r="S1121" s="25"/>
      <c r="T1121" s="25">
        <f t="shared" si="57"/>
        <v>0</v>
      </c>
      <c r="U1121" s="25"/>
      <c r="V1121" s="26"/>
      <c r="W1121" s="26"/>
      <c r="X1121" s="26"/>
      <c r="Y1121" s="18"/>
      <c r="Z1121" s="18"/>
      <c r="AA1121" s="42"/>
      <c r="AB1121" s="18"/>
      <c r="AC1121" s="18"/>
      <c r="AD1121" s="18"/>
      <c r="AE1121" s="18"/>
      <c r="AF1121" s="43" t="e">
        <f t="shared" si="59"/>
        <v>#DIV/0!</v>
      </c>
      <c r="AG1121" s="44"/>
      <c r="AH1121" s="44" t="b">
        <f t="shared" si="58"/>
        <v>1</v>
      </c>
    </row>
    <row r="1122" spans="1:34" ht="44.25" customHeight="1" thickBot="1" x14ac:dyDescent="0.3">
      <c r="A1122" s="18"/>
      <c r="B1122" s="18"/>
      <c r="C1122" s="3"/>
      <c r="D1122" s="18"/>
      <c r="E1122" s="3" t="str">
        <f>IF(D1122=1,'Tipo '!$B$2,IF(D1122=2,'Tipo '!$B$3,IF(D1122=3,'Tipo '!$B$4,IF(D1122=4,'Tipo '!$B$5,IF(D1122=5,'Tipo '!$B$6,IF(D1122=6,'Tipo '!$B$7,IF(D1122=7,'Tipo '!$B$8,IF(D1122=8,'Tipo '!$B$9,IF(D1122=9,'Tipo '!$B$10,IF(D1122=10,'Tipo '!$B$11,IF(D1122=11,'Tipo '!$B$12,IF(D1122=12,'Tipo '!$B$13,IF(D1122=13,'Tipo '!$B$14,IF(D1122=14,'Tipo '!$B$15,IF(D1122=15,'Tipo '!$B$16,IF(D1122=16,'Tipo '!$B$17,IF(D1122=17,'Tipo '!$B$18,IF(D1122=18,'Tipo '!$B$19,IF(D1122=19,'Tipo '!$B$20,IF(D1122=20,'Tipo '!$B$21,"No ha seleccionado un tipo de contrato válido"))))))))))))))))))))</f>
        <v>No ha seleccionado un tipo de contrato válido</v>
      </c>
      <c r="F1122" s="3"/>
      <c r="G1122" s="3"/>
      <c r="H1122" s="22"/>
      <c r="I1122" s="22"/>
      <c r="J1122" s="8"/>
      <c r="K1122" s="41" t="str">
        <f>IF(J1122=1,'Equivalencia BH-BMPT'!$D$2,IF(J1122=2,'Equivalencia BH-BMPT'!$D$3,IF(J1122=3,'Equivalencia BH-BMPT'!$D$4,IF(J1122=4,'Equivalencia BH-BMPT'!$D$5,IF(J1122=5,'Equivalencia BH-BMPT'!$D$6,IF(J1122=6,'Equivalencia BH-BMPT'!$D$7,IF(J1122=7,'Equivalencia BH-BMPT'!$D$8,IF(J1122=8,'Equivalencia BH-BMPT'!$D$9,IF(J1122=9,'Equivalencia BH-BMPT'!$D$10,IF(J1122=10,'Equivalencia BH-BMPT'!$D$11,IF(J1122=11,'Equivalencia BH-BMPT'!$D$12,IF(J1122=12,'Equivalencia BH-BMPT'!$D$13,IF(J1122=13,'Equivalencia BH-BMPT'!$D$14,IF(J1122=14,'Equivalencia BH-BMPT'!$D$15,IF(J1122=15,'Equivalencia BH-BMPT'!$D$16,IF(J1122=16,'Equivalencia BH-BMPT'!$D$17,IF(J1122=17,'Equivalencia BH-BMPT'!$D$18,IF(J1122=18,'Equivalencia BH-BMPT'!$D$19,IF(J1122=19,'Equivalencia BH-BMPT'!$D$20,IF(J1122=20,'Equivalencia BH-BMPT'!$D$21,IF(J1122=21,'Equivalencia BH-BMPT'!$D$22,IF(J1122=22,'Equivalencia BH-BMPT'!$D$23,IF(J1122=23,'Equivalencia BH-BMPT'!#REF!,IF(J1122=24,'Equivalencia BH-BMPT'!$D$25,IF(J1122=25,'Equivalencia BH-BMPT'!$D$26,IF(J1122=26,'Equivalencia BH-BMPT'!$D$27,IF(J1122=27,'Equivalencia BH-BMPT'!$D$28,IF(J1122=28,'Equivalencia BH-BMPT'!$D$29,IF(J1122=29,'Equivalencia BH-BMPT'!$D$30,IF(J1122=30,'Equivalencia BH-BMPT'!$D$31,IF(J1122=31,'Equivalencia BH-BMPT'!$D$32,IF(J1122=32,'Equivalencia BH-BMPT'!$D$33,IF(J1122=33,'Equivalencia BH-BMPT'!$D$34,IF(J1122=34,'Equivalencia BH-BMPT'!$D$35,IF(J1122=35,'Equivalencia BH-BMPT'!$D$36,IF(J1122=36,'Equivalencia BH-BMPT'!$D$37,IF(J1122=37,'Equivalencia BH-BMPT'!$D$38,IF(J1122=38,'Equivalencia BH-BMPT'!#REF!,IF(J1122=39,'Equivalencia BH-BMPT'!$D$40,IF(J1122=40,'Equivalencia BH-BMPT'!$D$41,IF(J1122=41,'Equivalencia BH-BMPT'!$D$42,IF(J1122=42,'Equivalencia BH-BMPT'!$D$43,IF(J1122=43,'Equivalencia BH-BMPT'!$D$44,IF(J1122=44,'Equivalencia BH-BMPT'!$D$45,IF(J1122=45,'Equivalencia BH-BMPT'!$D$46,"No ha seleccionado un número de programa")))))))))))))))))))))))))))))))))))))))))))))</f>
        <v>No ha seleccionado un número de programa</v>
      </c>
      <c r="L1122" s="23"/>
      <c r="M1122" s="18"/>
      <c r="N1122" s="27"/>
      <c r="O1122" s="24"/>
      <c r="P1122" s="92"/>
      <c r="Q1122" s="25"/>
      <c r="R1122" s="25"/>
      <c r="S1122" s="25"/>
      <c r="T1122" s="25">
        <f t="shared" si="57"/>
        <v>0</v>
      </c>
      <c r="U1122" s="25"/>
      <c r="V1122" s="26"/>
      <c r="W1122" s="26"/>
      <c r="X1122" s="26"/>
      <c r="Y1122" s="18"/>
      <c r="Z1122" s="18"/>
      <c r="AA1122" s="42"/>
      <c r="AB1122" s="18"/>
      <c r="AC1122" s="18"/>
      <c r="AD1122" s="18"/>
      <c r="AE1122" s="18"/>
      <c r="AF1122" s="43" t="e">
        <f t="shared" si="59"/>
        <v>#DIV/0!</v>
      </c>
      <c r="AG1122" s="44"/>
      <c r="AH1122" s="44" t="b">
        <f t="shared" si="58"/>
        <v>1</v>
      </c>
    </row>
    <row r="1123" spans="1:34" ht="44.25" customHeight="1" thickBot="1" x14ac:dyDescent="0.3">
      <c r="A1123" s="18"/>
      <c r="B1123" s="18"/>
      <c r="C1123" s="3"/>
      <c r="D1123" s="18"/>
      <c r="E1123" s="3" t="str">
        <f>IF(D1123=1,'Tipo '!$B$2,IF(D1123=2,'Tipo '!$B$3,IF(D1123=3,'Tipo '!$B$4,IF(D1123=4,'Tipo '!$B$5,IF(D1123=5,'Tipo '!$B$6,IF(D1123=6,'Tipo '!$B$7,IF(D1123=7,'Tipo '!$B$8,IF(D1123=8,'Tipo '!$B$9,IF(D1123=9,'Tipo '!$B$10,IF(D1123=10,'Tipo '!$B$11,IF(D1123=11,'Tipo '!$B$12,IF(D1123=12,'Tipo '!$B$13,IF(D1123=13,'Tipo '!$B$14,IF(D1123=14,'Tipo '!$B$15,IF(D1123=15,'Tipo '!$B$16,IF(D1123=16,'Tipo '!$B$17,IF(D1123=17,'Tipo '!$B$18,IF(D1123=18,'Tipo '!$B$19,IF(D1123=19,'Tipo '!$B$20,IF(D1123=20,'Tipo '!$B$21,"No ha seleccionado un tipo de contrato válido"))))))))))))))))))))</f>
        <v>No ha seleccionado un tipo de contrato válido</v>
      </c>
      <c r="F1123" s="3"/>
      <c r="G1123" s="3"/>
      <c r="H1123" s="22"/>
      <c r="I1123" s="22"/>
      <c r="J1123" s="8"/>
      <c r="K1123" s="41" t="str">
        <f>IF(J1123=1,'Equivalencia BH-BMPT'!$D$2,IF(J1123=2,'Equivalencia BH-BMPT'!$D$3,IF(J1123=3,'Equivalencia BH-BMPT'!$D$4,IF(J1123=4,'Equivalencia BH-BMPT'!$D$5,IF(J1123=5,'Equivalencia BH-BMPT'!$D$6,IF(J1123=6,'Equivalencia BH-BMPT'!$D$7,IF(J1123=7,'Equivalencia BH-BMPT'!$D$8,IF(J1123=8,'Equivalencia BH-BMPT'!$D$9,IF(J1123=9,'Equivalencia BH-BMPT'!$D$10,IF(J1123=10,'Equivalencia BH-BMPT'!$D$11,IF(J1123=11,'Equivalencia BH-BMPT'!$D$12,IF(J1123=12,'Equivalencia BH-BMPT'!$D$13,IF(J1123=13,'Equivalencia BH-BMPT'!$D$14,IF(J1123=14,'Equivalencia BH-BMPT'!$D$15,IF(J1123=15,'Equivalencia BH-BMPT'!$D$16,IF(J1123=16,'Equivalencia BH-BMPT'!$D$17,IF(J1123=17,'Equivalencia BH-BMPT'!$D$18,IF(J1123=18,'Equivalencia BH-BMPT'!$D$19,IF(J1123=19,'Equivalencia BH-BMPT'!$D$20,IF(J1123=20,'Equivalencia BH-BMPT'!$D$21,IF(J1123=21,'Equivalencia BH-BMPT'!$D$22,IF(J1123=22,'Equivalencia BH-BMPT'!$D$23,IF(J1123=23,'Equivalencia BH-BMPT'!#REF!,IF(J1123=24,'Equivalencia BH-BMPT'!$D$25,IF(J1123=25,'Equivalencia BH-BMPT'!$D$26,IF(J1123=26,'Equivalencia BH-BMPT'!$D$27,IF(J1123=27,'Equivalencia BH-BMPT'!$D$28,IF(J1123=28,'Equivalencia BH-BMPT'!$D$29,IF(J1123=29,'Equivalencia BH-BMPT'!$D$30,IF(J1123=30,'Equivalencia BH-BMPT'!$D$31,IF(J1123=31,'Equivalencia BH-BMPT'!$D$32,IF(J1123=32,'Equivalencia BH-BMPT'!$D$33,IF(J1123=33,'Equivalencia BH-BMPT'!$D$34,IF(J1123=34,'Equivalencia BH-BMPT'!$D$35,IF(J1123=35,'Equivalencia BH-BMPT'!$D$36,IF(J1123=36,'Equivalencia BH-BMPT'!$D$37,IF(J1123=37,'Equivalencia BH-BMPT'!$D$38,IF(J1123=38,'Equivalencia BH-BMPT'!#REF!,IF(J1123=39,'Equivalencia BH-BMPT'!$D$40,IF(J1123=40,'Equivalencia BH-BMPT'!$D$41,IF(J1123=41,'Equivalencia BH-BMPT'!$D$42,IF(J1123=42,'Equivalencia BH-BMPT'!$D$43,IF(J1123=43,'Equivalencia BH-BMPT'!$D$44,IF(J1123=44,'Equivalencia BH-BMPT'!$D$45,IF(J1123=45,'Equivalencia BH-BMPT'!$D$46,"No ha seleccionado un número de programa")))))))))))))))))))))))))))))))))))))))))))))</f>
        <v>No ha seleccionado un número de programa</v>
      </c>
      <c r="L1123" s="23"/>
      <c r="M1123" s="18"/>
      <c r="N1123" s="27"/>
      <c r="O1123" s="24"/>
      <c r="P1123" s="92"/>
      <c r="Q1123" s="25"/>
      <c r="R1123" s="25"/>
      <c r="S1123" s="25"/>
      <c r="T1123" s="25">
        <f t="shared" si="57"/>
        <v>0</v>
      </c>
      <c r="U1123" s="25"/>
      <c r="V1123" s="26"/>
      <c r="W1123" s="26"/>
      <c r="X1123" s="26"/>
      <c r="Y1123" s="18"/>
      <c r="Z1123" s="18"/>
      <c r="AA1123" s="42"/>
      <c r="AB1123" s="18"/>
      <c r="AC1123" s="18"/>
      <c r="AD1123" s="18"/>
      <c r="AE1123" s="18"/>
      <c r="AF1123" s="43" t="e">
        <f t="shared" si="59"/>
        <v>#DIV/0!</v>
      </c>
      <c r="AG1123" s="44"/>
      <c r="AH1123" s="44" t="b">
        <f t="shared" si="58"/>
        <v>1</v>
      </c>
    </row>
    <row r="1124" spans="1:34" ht="44.25" customHeight="1" thickBot="1" x14ac:dyDescent="0.3">
      <c r="A1124" s="18"/>
      <c r="B1124" s="18"/>
      <c r="C1124" s="3"/>
      <c r="D1124" s="18"/>
      <c r="E1124" s="3" t="str">
        <f>IF(D1124=1,'Tipo '!$B$2,IF(D1124=2,'Tipo '!$B$3,IF(D1124=3,'Tipo '!$B$4,IF(D1124=4,'Tipo '!$B$5,IF(D1124=5,'Tipo '!$B$6,IF(D1124=6,'Tipo '!$B$7,IF(D1124=7,'Tipo '!$B$8,IF(D1124=8,'Tipo '!$B$9,IF(D1124=9,'Tipo '!$B$10,IF(D1124=10,'Tipo '!$B$11,IF(D1124=11,'Tipo '!$B$12,IF(D1124=12,'Tipo '!$B$13,IF(D1124=13,'Tipo '!$B$14,IF(D1124=14,'Tipo '!$B$15,IF(D1124=15,'Tipo '!$B$16,IF(D1124=16,'Tipo '!$B$17,IF(D1124=17,'Tipo '!$B$18,IF(D1124=18,'Tipo '!$B$19,IF(D1124=19,'Tipo '!$B$20,IF(D1124=20,'Tipo '!$B$21,"No ha seleccionado un tipo de contrato válido"))))))))))))))))))))</f>
        <v>No ha seleccionado un tipo de contrato válido</v>
      </c>
      <c r="F1124" s="3"/>
      <c r="G1124" s="3"/>
      <c r="H1124" s="22"/>
      <c r="I1124" s="22"/>
      <c r="J1124" s="8"/>
      <c r="K1124" s="41" t="str">
        <f>IF(J1124=1,'Equivalencia BH-BMPT'!$D$2,IF(J1124=2,'Equivalencia BH-BMPT'!$D$3,IF(J1124=3,'Equivalencia BH-BMPT'!$D$4,IF(J1124=4,'Equivalencia BH-BMPT'!$D$5,IF(J1124=5,'Equivalencia BH-BMPT'!$D$6,IF(J1124=6,'Equivalencia BH-BMPT'!$D$7,IF(J1124=7,'Equivalencia BH-BMPT'!$D$8,IF(J1124=8,'Equivalencia BH-BMPT'!$D$9,IF(J1124=9,'Equivalencia BH-BMPT'!$D$10,IF(J1124=10,'Equivalencia BH-BMPT'!$D$11,IF(J1124=11,'Equivalencia BH-BMPT'!$D$12,IF(J1124=12,'Equivalencia BH-BMPT'!$D$13,IF(J1124=13,'Equivalencia BH-BMPT'!$D$14,IF(J1124=14,'Equivalencia BH-BMPT'!$D$15,IF(J1124=15,'Equivalencia BH-BMPT'!$D$16,IF(J1124=16,'Equivalencia BH-BMPT'!$D$17,IF(J1124=17,'Equivalencia BH-BMPT'!$D$18,IF(J1124=18,'Equivalencia BH-BMPT'!$D$19,IF(J1124=19,'Equivalencia BH-BMPT'!$D$20,IF(J1124=20,'Equivalencia BH-BMPT'!$D$21,IF(J1124=21,'Equivalencia BH-BMPT'!$D$22,IF(J1124=22,'Equivalencia BH-BMPT'!$D$23,IF(J1124=23,'Equivalencia BH-BMPT'!#REF!,IF(J1124=24,'Equivalencia BH-BMPT'!$D$25,IF(J1124=25,'Equivalencia BH-BMPT'!$D$26,IF(J1124=26,'Equivalencia BH-BMPT'!$D$27,IF(J1124=27,'Equivalencia BH-BMPT'!$D$28,IF(J1124=28,'Equivalencia BH-BMPT'!$D$29,IF(J1124=29,'Equivalencia BH-BMPT'!$D$30,IF(J1124=30,'Equivalencia BH-BMPT'!$D$31,IF(J1124=31,'Equivalencia BH-BMPT'!$D$32,IF(J1124=32,'Equivalencia BH-BMPT'!$D$33,IF(J1124=33,'Equivalencia BH-BMPT'!$D$34,IF(J1124=34,'Equivalencia BH-BMPT'!$D$35,IF(J1124=35,'Equivalencia BH-BMPT'!$D$36,IF(J1124=36,'Equivalencia BH-BMPT'!$D$37,IF(J1124=37,'Equivalencia BH-BMPT'!$D$38,IF(J1124=38,'Equivalencia BH-BMPT'!#REF!,IF(J1124=39,'Equivalencia BH-BMPT'!$D$40,IF(J1124=40,'Equivalencia BH-BMPT'!$D$41,IF(J1124=41,'Equivalencia BH-BMPT'!$D$42,IF(J1124=42,'Equivalencia BH-BMPT'!$D$43,IF(J1124=43,'Equivalencia BH-BMPT'!$D$44,IF(J1124=44,'Equivalencia BH-BMPT'!$D$45,IF(J1124=45,'Equivalencia BH-BMPT'!$D$46,"No ha seleccionado un número de programa")))))))))))))))))))))))))))))))))))))))))))))</f>
        <v>No ha seleccionado un número de programa</v>
      </c>
      <c r="L1124" s="23"/>
      <c r="M1124" s="18"/>
      <c r="N1124" s="27"/>
      <c r="O1124" s="24"/>
      <c r="P1124" s="92"/>
      <c r="Q1124" s="25"/>
      <c r="R1124" s="25"/>
      <c r="S1124" s="25"/>
      <c r="T1124" s="25">
        <f t="shared" si="57"/>
        <v>0</v>
      </c>
      <c r="U1124" s="25"/>
      <c r="V1124" s="26"/>
      <c r="W1124" s="26"/>
      <c r="X1124" s="26"/>
      <c r="Y1124" s="18"/>
      <c r="Z1124" s="18"/>
      <c r="AA1124" s="42"/>
      <c r="AB1124" s="18"/>
      <c r="AC1124" s="18"/>
      <c r="AD1124" s="18"/>
      <c r="AE1124" s="18"/>
      <c r="AF1124" s="43" t="e">
        <f t="shared" si="59"/>
        <v>#DIV/0!</v>
      </c>
      <c r="AG1124" s="44"/>
      <c r="AH1124" s="44" t="b">
        <f t="shared" si="58"/>
        <v>1</v>
      </c>
    </row>
    <row r="1125" spans="1:34" ht="44.25" customHeight="1" thickBot="1" x14ac:dyDescent="0.3">
      <c r="A1125" s="18"/>
      <c r="B1125" s="18"/>
      <c r="C1125" s="3"/>
      <c r="D1125" s="18"/>
      <c r="E1125" s="3" t="str">
        <f>IF(D1125=1,'Tipo '!$B$2,IF(D1125=2,'Tipo '!$B$3,IF(D1125=3,'Tipo '!$B$4,IF(D1125=4,'Tipo '!$B$5,IF(D1125=5,'Tipo '!$B$6,IF(D1125=6,'Tipo '!$B$7,IF(D1125=7,'Tipo '!$B$8,IF(D1125=8,'Tipo '!$B$9,IF(D1125=9,'Tipo '!$B$10,IF(D1125=10,'Tipo '!$B$11,IF(D1125=11,'Tipo '!$B$12,IF(D1125=12,'Tipo '!$B$13,IF(D1125=13,'Tipo '!$B$14,IF(D1125=14,'Tipo '!$B$15,IF(D1125=15,'Tipo '!$B$16,IF(D1125=16,'Tipo '!$B$17,IF(D1125=17,'Tipo '!$B$18,IF(D1125=18,'Tipo '!$B$19,IF(D1125=19,'Tipo '!$B$20,IF(D1125=20,'Tipo '!$B$21,"No ha seleccionado un tipo de contrato válido"))))))))))))))))))))</f>
        <v>No ha seleccionado un tipo de contrato válido</v>
      </c>
      <c r="F1125" s="3"/>
      <c r="G1125" s="3"/>
      <c r="H1125" s="22"/>
      <c r="I1125" s="22"/>
      <c r="J1125" s="8"/>
      <c r="K1125" s="41" t="str">
        <f>IF(J1125=1,'Equivalencia BH-BMPT'!$D$2,IF(J1125=2,'Equivalencia BH-BMPT'!$D$3,IF(J1125=3,'Equivalencia BH-BMPT'!$D$4,IF(J1125=4,'Equivalencia BH-BMPT'!$D$5,IF(J1125=5,'Equivalencia BH-BMPT'!$D$6,IF(J1125=6,'Equivalencia BH-BMPT'!$D$7,IF(J1125=7,'Equivalencia BH-BMPT'!$D$8,IF(J1125=8,'Equivalencia BH-BMPT'!$D$9,IF(J1125=9,'Equivalencia BH-BMPT'!$D$10,IF(J1125=10,'Equivalencia BH-BMPT'!$D$11,IF(J1125=11,'Equivalencia BH-BMPT'!$D$12,IF(J1125=12,'Equivalencia BH-BMPT'!$D$13,IF(J1125=13,'Equivalencia BH-BMPT'!$D$14,IF(J1125=14,'Equivalencia BH-BMPT'!$D$15,IF(J1125=15,'Equivalencia BH-BMPT'!$D$16,IF(J1125=16,'Equivalencia BH-BMPT'!$D$17,IF(J1125=17,'Equivalencia BH-BMPT'!$D$18,IF(J1125=18,'Equivalencia BH-BMPT'!$D$19,IF(J1125=19,'Equivalencia BH-BMPT'!$D$20,IF(J1125=20,'Equivalencia BH-BMPT'!$D$21,IF(J1125=21,'Equivalencia BH-BMPT'!$D$22,IF(J1125=22,'Equivalencia BH-BMPT'!$D$23,IF(J1125=23,'Equivalencia BH-BMPT'!#REF!,IF(J1125=24,'Equivalencia BH-BMPT'!$D$25,IF(J1125=25,'Equivalencia BH-BMPT'!$D$26,IF(J1125=26,'Equivalencia BH-BMPT'!$D$27,IF(J1125=27,'Equivalencia BH-BMPT'!$D$28,IF(J1125=28,'Equivalencia BH-BMPT'!$D$29,IF(J1125=29,'Equivalencia BH-BMPT'!$D$30,IF(J1125=30,'Equivalencia BH-BMPT'!$D$31,IF(J1125=31,'Equivalencia BH-BMPT'!$D$32,IF(J1125=32,'Equivalencia BH-BMPT'!$D$33,IF(J1125=33,'Equivalencia BH-BMPT'!$D$34,IF(J1125=34,'Equivalencia BH-BMPT'!$D$35,IF(J1125=35,'Equivalencia BH-BMPT'!$D$36,IF(J1125=36,'Equivalencia BH-BMPT'!$D$37,IF(J1125=37,'Equivalencia BH-BMPT'!$D$38,IF(J1125=38,'Equivalencia BH-BMPT'!#REF!,IF(J1125=39,'Equivalencia BH-BMPT'!$D$40,IF(J1125=40,'Equivalencia BH-BMPT'!$D$41,IF(J1125=41,'Equivalencia BH-BMPT'!$D$42,IF(J1125=42,'Equivalencia BH-BMPT'!$D$43,IF(J1125=43,'Equivalencia BH-BMPT'!$D$44,IF(J1125=44,'Equivalencia BH-BMPT'!$D$45,IF(J1125=45,'Equivalencia BH-BMPT'!$D$46,"No ha seleccionado un número de programa")))))))))))))))))))))))))))))))))))))))))))))</f>
        <v>No ha seleccionado un número de programa</v>
      </c>
      <c r="L1125" s="23"/>
      <c r="M1125" s="18"/>
      <c r="N1125" s="27"/>
      <c r="O1125" s="24"/>
      <c r="P1125" s="92"/>
      <c r="Q1125" s="25"/>
      <c r="R1125" s="25"/>
      <c r="S1125" s="25"/>
      <c r="T1125" s="25">
        <f t="shared" si="57"/>
        <v>0</v>
      </c>
      <c r="U1125" s="25"/>
      <c r="V1125" s="26"/>
      <c r="W1125" s="26"/>
      <c r="X1125" s="26"/>
      <c r="Y1125" s="18"/>
      <c r="Z1125" s="18"/>
      <c r="AA1125" s="42"/>
      <c r="AB1125" s="18"/>
      <c r="AC1125" s="18"/>
      <c r="AD1125" s="18"/>
      <c r="AE1125" s="18"/>
      <c r="AF1125" s="43" t="e">
        <f t="shared" si="59"/>
        <v>#DIV/0!</v>
      </c>
      <c r="AG1125" s="44"/>
      <c r="AH1125" s="44" t="b">
        <f t="shared" si="58"/>
        <v>1</v>
      </c>
    </row>
    <row r="1126" spans="1:34" ht="44.25" customHeight="1" thickBot="1" x14ac:dyDescent="0.3">
      <c r="A1126" s="18"/>
      <c r="B1126" s="18"/>
      <c r="C1126" s="3"/>
      <c r="D1126" s="18"/>
      <c r="E1126" s="3" t="str">
        <f>IF(D1126=1,'Tipo '!$B$2,IF(D1126=2,'Tipo '!$B$3,IF(D1126=3,'Tipo '!$B$4,IF(D1126=4,'Tipo '!$B$5,IF(D1126=5,'Tipo '!$B$6,IF(D1126=6,'Tipo '!$B$7,IF(D1126=7,'Tipo '!$B$8,IF(D1126=8,'Tipo '!$B$9,IF(D1126=9,'Tipo '!$B$10,IF(D1126=10,'Tipo '!$B$11,IF(D1126=11,'Tipo '!$B$12,IF(D1126=12,'Tipo '!$B$13,IF(D1126=13,'Tipo '!$B$14,IF(D1126=14,'Tipo '!$B$15,IF(D1126=15,'Tipo '!$B$16,IF(D1126=16,'Tipo '!$B$17,IF(D1126=17,'Tipo '!$B$18,IF(D1126=18,'Tipo '!$B$19,IF(D1126=19,'Tipo '!$B$20,IF(D1126=20,'Tipo '!$B$21,"No ha seleccionado un tipo de contrato válido"))))))))))))))))))))</f>
        <v>No ha seleccionado un tipo de contrato válido</v>
      </c>
      <c r="F1126" s="3"/>
      <c r="G1126" s="3"/>
      <c r="H1126" s="22"/>
      <c r="I1126" s="22"/>
      <c r="J1126" s="8"/>
      <c r="K1126" s="41" t="str">
        <f>IF(J1126=1,'Equivalencia BH-BMPT'!$D$2,IF(J1126=2,'Equivalencia BH-BMPT'!$D$3,IF(J1126=3,'Equivalencia BH-BMPT'!$D$4,IF(J1126=4,'Equivalencia BH-BMPT'!$D$5,IF(J1126=5,'Equivalencia BH-BMPT'!$D$6,IF(J1126=6,'Equivalencia BH-BMPT'!$D$7,IF(J1126=7,'Equivalencia BH-BMPT'!$D$8,IF(J1126=8,'Equivalencia BH-BMPT'!$D$9,IF(J1126=9,'Equivalencia BH-BMPT'!$D$10,IF(J1126=10,'Equivalencia BH-BMPT'!$D$11,IF(J1126=11,'Equivalencia BH-BMPT'!$D$12,IF(J1126=12,'Equivalencia BH-BMPT'!$D$13,IF(J1126=13,'Equivalencia BH-BMPT'!$D$14,IF(J1126=14,'Equivalencia BH-BMPT'!$D$15,IF(J1126=15,'Equivalencia BH-BMPT'!$D$16,IF(J1126=16,'Equivalencia BH-BMPT'!$D$17,IF(J1126=17,'Equivalencia BH-BMPT'!$D$18,IF(J1126=18,'Equivalencia BH-BMPT'!$D$19,IF(J1126=19,'Equivalencia BH-BMPT'!$D$20,IF(J1126=20,'Equivalencia BH-BMPT'!$D$21,IF(J1126=21,'Equivalencia BH-BMPT'!$D$22,IF(J1126=22,'Equivalencia BH-BMPT'!$D$23,IF(J1126=23,'Equivalencia BH-BMPT'!#REF!,IF(J1126=24,'Equivalencia BH-BMPT'!$D$25,IF(J1126=25,'Equivalencia BH-BMPT'!$D$26,IF(J1126=26,'Equivalencia BH-BMPT'!$D$27,IF(J1126=27,'Equivalencia BH-BMPT'!$D$28,IF(J1126=28,'Equivalencia BH-BMPT'!$D$29,IF(J1126=29,'Equivalencia BH-BMPT'!$D$30,IF(J1126=30,'Equivalencia BH-BMPT'!$D$31,IF(J1126=31,'Equivalencia BH-BMPT'!$D$32,IF(J1126=32,'Equivalencia BH-BMPT'!$D$33,IF(J1126=33,'Equivalencia BH-BMPT'!$D$34,IF(J1126=34,'Equivalencia BH-BMPT'!$D$35,IF(J1126=35,'Equivalencia BH-BMPT'!$D$36,IF(J1126=36,'Equivalencia BH-BMPT'!$D$37,IF(J1126=37,'Equivalencia BH-BMPT'!$D$38,IF(J1126=38,'Equivalencia BH-BMPT'!#REF!,IF(J1126=39,'Equivalencia BH-BMPT'!$D$40,IF(J1126=40,'Equivalencia BH-BMPT'!$D$41,IF(J1126=41,'Equivalencia BH-BMPT'!$D$42,IF(J1126=42,'Equivalencia BH-BMPT'!$D$43,IF(J1126=43,'Equivalencia BH-BMPT'!$D$44,IF(J1126=44,'Equivalencia BH-BMPT'!$D$45,IF(J1126=45,'Equivalencia BH-BMPT'!$D$46,"No ha seleccionado un número de programa")))))))))))))))))))))))))))))))))))))))))))))</f>
        <v>No ha seleccionado un número de programa</v>
      </c>
      <c r="L1126" s="23"/>
      <c r="M1126" s="18"/>
      <c r="N1126" s="27"/>
      <c r="O1126" s="24"/>
      <c r="P1126" s="92"/>
      <c r="Q1126" s="25"/>
      <c r="R1126" s="25"/>
      <c r="S1126" s="25"/>
      <c r="T1126" s="25">
        <f t="shared" si="57"/>
        <v>0</v>
      </c>
      <c r="U1126" s="25"/>
      <c r="V1126" s="26"/>
      <c r="W1126" s="26"/>
      <c r="X1126" s="26"/>
      <c r="Y1126" s="18"/>
      <c r="Z1126" s="18"/>
      <c r="AA1126" s="42"/>
      <c r="AB1126" s="18"/>
      <c r="AC1126" s="18"/>
      <c r="AD1126" s="18"/>
      <c r="AE1126" s="18"/>
      <c r="AF1126" s="43" t="e">
        <f t="shared" si="59"/>
        <v>#DIV/0!</v>
      </c>
      <c r="AG1126" s="44"/>
      <c r="AH1126" s="44" t="b">
        <f t="shared" si="58"/>
        <v>1</v>
      </c>
    </row>
    <row r="1127" spans="1:34" ht="44.25" customHeight="1" thickBot="1" x14ac:dyDescent="0.3">
      <c r="A1127" s="18"/>
      <c r="B1127" s="18"/>
      <c r="C1127" s="3"/>
      <c r="D1127" s="18"/>
      <c r="E1127" s="3" t="str">
        <f>IF(D1127=1,'Tipo '!$B$2,IF(D1127=2,'Tipo '!$B$3,IF(D1127=3,'Tipo '!$B$4,IF(D1127=4,'Tipo '!$B$5,IF(D1127=5,'Tipo '!$B$6,IF(D1127=6,'Tipo '!$B$7,IF(D1127=7,'Tipo '!$B$8,IF(D1127=8,'Tipo '!$B$9,IF(D1127=9,'Tipo '!$B$10,IF(D1127=10,'Tipo '!$B$11,IF(D1127=11,'Tipo '!$B$12,IF(D1127=12,'Tipo '!$B$13,IF(D1127=13,'Tipo '!$B$14,IF(D1127=14,'Tipo '!$B$15,IF(D1127=15,'Tipo '!$B$16,IF(D1127=16,'Tipo '!$B$17,IF(D1127=17,'Tipo '!$B$18,IF(D1127=18,'Tipo '!$B$19,IF(D1127=19,'Tipo '!$B$20,IF(D1127=20,'Tipo '!$B$21,"No ha seleccionado un tipo de contrato válido"))))))))))))))))))))</f>
        <v>No ha seleccionado un tipo de contrato válido</v>
      </c>
      <c r="F1127" s="3"/>
      <c r="G1127" s="3"/>
      <c r="H1127" s="22"/>
      <c r="I1127" s="22"/>
      <c r="J1127" s="8"/>
      <c r="K1127" s="41" t="str">
        <f>IF(J1127=1,'Equivalencia BH-BMPT'!$D$2,IF(J1127=2,'Equivalencia BH-BMPT'!$D$3,IF(J1127=3,'Equivalencia BH-BMPT'!$D$4,IF(J1127=4,'Equivalencia BH-BMPT'!$D$5,IF(J1127=5,'Equivalencia BH-BMPT'!$D$6,IF(J1127=6,'Equivalencia BH-BMPT'!$D$7,IF(J1127=7,'Equivalencia BH-BMPT'!$D$8,IF(J1127=8,'Equivalencia BH-BMPT'!$D$9,IF(J1127=9,'Equivalencia BH-BMPT'!$D$10,IF(J1127=10,'Equivalencia BH-BMPT'!$D$11,IF(J1127=11,'Equivalencia BH-BMPT'!$D$12,IF(J1127=12,'Equivalencia BH-BMPT'!$D$13,IF(J1127=13,'Equivalencia BH-BMPT'!$D$14,IF(J1127=14,'Equivalencia BH-BMPT'!$D$15,IF(J1127=15,'Equivalencia BH-BMPT'!$D$16,IF(J1127=16,'Equivalencia BH-BMPT'!$D$17,IF(J1127=17,'Equivalencia BH-BMPT'!$D$18,IF(J1127=18,'Equivalencia BH-BMPT'!$D$19,IF(J1127=19,'Equivalencia BH-BMPT'!$D$20,IF(J1127=20,'Equivalencia BH-BMPT'!$D$21,IF(J1127=21,'Equivalencia BH-BMPT'!$D$22,IF(J1127=22,'Equivalencia BH-BMPT'!$D$23,IF(J1127=23,'Equivalencia BH-BMPT'!#REF!,IF(J1127=24,'Equivalencia BH-BMPT'!$D$25,IF(J1127=25,'Equivalencia BH-BMPT'!$D$26,IF(J1127=26,'Equivalencia BH-BMPT'!$D$27,IF(J1127=27,'Equivalencia BH-BMPT'!$D$28,IF(J1127=28,'Equivalencia BH-BMPT'!$D$29,IF(J1127=29,'Equivalencia BH-BMPT'!$D$30,IF(J1127=30,'Equivalencia BH-BMPT'!$D$31,IF(J1127=31,'Equivalencia BH-BMPT'!$D$32,IF(J1127=32,'Equivalencia BH-BMPT'!$D$33,IF(J1127=33,'Equivalencia BH-BMPT'!$D$34,IF(J1127=34,'Equivalencia BH-BMPT'!$D$35,IF(J1127=35,'Equivalencia BH-BMPT'!$D$36,IF(J1127=36,'Equivalencia BH-BMPT'!$D$37,IF(J1127=37,'Equivalencia BH-BMPT'!$D$38,IF(J1127=38,'Equivalencia BH-BMPT'!#REF!,IF(J1127=39,'Equivalencia BH-BMPT'!$D$40,IF(J1127=40,'Equivalencia BH-BMPT'!$D$41,IF(J1127=41,'Equivalencia BH-BMPT'!$D$42,IF(J1127=42,'Equivalencia BH-BMPT'!$D$43,IF(J1127=43,'Equivalencia BH-BMPT'!$D$44,IF(J1127=44,'Equivalencia BH-BMPT'!$D$45,IF(J1127=45,'Equivalencia BH-BMPT'!$D$46,"No ha seleccionado un número de programa")))))))))))))))))))))))))))))))))))))))))))))</f>
        <v>No ha seleccionado un número de programa</v>
      </c>
      <c r="L1127" s="23"/>
      <c r="M1127" s="18"/>
      <c r="N1127" s="27"/>
      <c r="O1127" s="24"/>
      <c r="P1127" s="92"/>
      <c r="Q1127" s="25"/>
      <c r="R1127" s="25"/>
      <c r="S1127" s="25"/>
      <c r="T1127" s="25">
        <f t="shared" si="57"/>
        <v>0</v>
      </c>
      <c r="U1127" s="25"/>
      <c r="V1127" s="26"/>
      <c r="W1127" s="26"/>
      <c r="X1127" s="26"/>
      <c r="Y1127" s="18"/>
      <c r="Z1127" s="18"/>
      <c r="AA1127" s="42"/>
      <c r="AB1127" s="18"/>
      <c r="AC1127" s="18"/>
      <c r="AD1127" s="18"/>
      <c r="AE1127" s="18"/>
      <c r="AF1127" s="43" t="e">
        <f t="shared" si="59"/>
        <v>#DIV/0!</v>
      </c>
      <c r="AG1127" s="44"/>
      <c r="AH1127" s="44" t="b">
        <f t="shared" si="58"/>
        <v>1</v>
      </c>
    </row>
    <row r="1128" spans="1:34" ht="44.25" customHeight="1" thickBot="1" x14ac:dyDescent="0.3">
      <c r="A1128" s="18"/>
      <c r="B1128" s="18"/>
      <c r="C1128" s="3"/>
      <c r="D1128" s="18"/>
      <c r="E1128" s="3" t="str">
        <f>IF(D1128=1,'Tipo '!$B$2,IF(D1128=2,'Tipo '!$B$3,IF(D1128=3,'Tipo '!$B$4,IF(D1128=4,'Tipo '!$B$5,IF(D1128=5,'Tipo '!$B$6,IF(D1128=6,'Tipo '!$B$7,IF(D1128=7,'Tipo '!$B$8,IF(D1128=8,'Tipo '!$B$9,IF(D1128=9,'Tipo '!$B$10,IF(D1128=10,'Tipo '!$B$11,IF(D1128=11,'Tipo '!$B$12,IF(D1128=12,'Tipo '!$B$13,IF(D1128=13,'Tipo '!$B$14,IF(D1128=14,'Tipo '!$B$15,IF(D1128=15,'Tipo '!$B$16,IF(D1128=16,'Tipo '!$B$17,IF(D1128=17,'Tipo '!$B$18,IF(D1128=18,'Tipo '!$B$19,IF(D1128=19,'Tipo '!$B$20,IF(D1128=20,'Tipo '!$B$21,"No ha seleccionado un tipo de contrato válido"))))))))))))))))))))</f>
        <v>No ha seleccionado un tipo de contrato válido</v>
      </c>
      <c r="F1128" s="3"/>
      <c r="G1128" s="3"/>
      <c r="H1128" s="22"/>
      <c r="I1128" s="22"/>
      <c r="J1128" s="8"/>
      <c r="K1128" s="41" t="str">
        <f>IF(J1128=1,'Equivalencia BH-BMPT'!$D$2,IF(J1128=2,'Equivalencia BH-BMPT'!$D$3,IF(J1128=3,'Equivalencia BH-BMPT'!$D$4,IF(J1128=4,'Equivalencia BH-BMPT'!$D$5,IF(J1128=5,'Equivalencia BH-BMPT'!$D$6,IF(J1128=6,'Equivalencia BH-BMPT'!$D$7,IF(J1128=7,'Equivalencia BH-BMPT'!$D$8,IF(J1128=8,'Equivalencia BH-BMPT'!$D$9,IF(J1128=9,'Equivalencia BH-BMPT'!$D$10,IF(J1128=10,'Equivalencia BH-BMPT'!$D$11,IF(J1128=11,'Equivalencia BH-BMPT'!$D$12,IF(J1128=12,'Equivalencia BH-BMPT'!$D$13,IF(J1128=13,'Equivalencia BH-BMPT'!$D$14,IF(J1128=14,'Equivalencia BH-BMPT'!$D$15,IF(J1128=15,'Equivalencia BH-BMPT'!$D$16,IF(J1128=16,'Equivalencia BH-BMPT'!$D$17,IF(J1128=17,'Equivalencia BH-BMPT'!$D$18,IF(J1128=18,'Equivalencia BH-BMPT'!$D$19,IF(J1128=19,'Equivalencia BH-BMPT'!$D$20,IF(J1128=20,'Equivalencia BH-BMPT'!$D$21,IF(J1128=21,'Equivalencia BH-BMPT'!$D$22,IF(J1128=22,'Equivalencia BH-BMPT'!$D$23,IF(J1128=23,'Equivalencia BH-BMPT'!#REF!,IF(J1128=24,'Equivalencia BH-BMPT'!$D$25,IF(J1128=25,'Equivalencia BH-BMPT'!$D$26,IF(J1128=26,'Equivalencia BH-BMPT'!$D$27,IF(J1128=27,'Equivalencia BH-BMPT'!$D$28,IF(J1128=28,'Equivalencia BH-BMPT'!$D$29,IF(J1128=29,'Equivalencia BH-BMPT'!$D$30,IF(J1128=30,'Equivalencia BH-BMPT'!$D$31,IF(J1128=31,'Equivalencia BH-BMPT'!$D$32,IF(J1128=32,'Equivalencia BH-BMPT'!$D$33,IF(J1128=33,'Equivalencia BH-BMPT'!$D$34,IF(J1128=34,'Equivalencia BH-BMPT'!$D$35,IF(J1128=35,'Equivalencia BH-BMPT'!$D$36,IF(J1128=36,'Equivalencia BH-BMPT'!$D$37,IF(J1128=37,'Equivalencia BH-BMPT'!$D$38,IF(J1128=38,'Equivalencia BH-BMPT'!#REF!,IF(J1128=39,'Equivalencia BH-BMPT'!$D$40,IF(J1128=40,'Equivalencia BH-BMPT'!$D$41,IF(J1128=41,'Equivalencia BH-BMPT'!$D$42,IF(J1128=42,'Equivalencia BH-BMPT'!$D$43,IF(J1128=43,'Equivalencia BH-BMPT'!$D$44,IF(J1128=44,'Equivalencia BH-BMPT'!$D$45,IF(J1128=45,'Equivalencia BH-BMPT'!$D$46,"No ha seleccionado un número de programa")))))))))))))))))))))))))))))))))))))))))))))</f>
        <v>No ha seleccionado un número de programa</v>
      </c>
      <c r="L1128" s="23"/>
      <c r="M1128" s="18"/>
      <c r="N1128" s="27"/>
      <c r="O1128" s="24"/>
      <c r="P1128" s="92"/>
      <c r="Q1128" s="25"/>
      <c r="R1128" s="25"/>
      <c r="S1128" s="25"/>
      <c r="T1128" s="25">
        <f t="shared" si="57"/>
        <v>0</v>
      </c>
      <c r="U1128" s="25"/>
      <c r="V1128" s="26"/>
      <c r="W1128" s="26"/>
      <c r="X1128" s="26"/>
      <c r="Y1128" s="18"/>
      <c r="Z1128" s="18"/>
      <c r="AA1128" s="42"/>
      <c r="AB1128" s="18"/>
      <c r="AC1128" s="18"/>
      <c r="AD1128" s="18"/>
      <c r="AE1128" s="18"/>
      <c r="AF1128" s="43" t="e">
        <f t="shared" si="59"/>
        <v>#DIV/0!</v>
      </c>
      <c r="AG1128" s="44"/>
      <c r="AH1128" s="44" t="b">
        <f t="shared" si="58"/>
        <v>1</v>
      </c>
    </row>
    <row r="1129" spans="1:34" ht="44.25" customHeight="1" thickBot="1" x14ac:dyDescent="0.3">
      <c r="A1129" s="18"/>
      <c r="B1129" s="18"/>
      <c r="C1129" s="3"/>
      <c r="D1129" s="18"/>
      <c r="E1129" s="3" t="str">
        <f>IF(D1129=1,'Tipo '!$B$2,IF(D1129=2,'Tipo '!$B$3,IF(D1129=3,'Tipo '!$B$4,IF(D1129=4,'Tipo '!$B$5,IF(D1129=5,'Tipo '!$B$6,IF(D1129=6,'Tipo '!$B$7,IF(D1129=7,'Tipo '!$B$8,IF(D1129=8,'Tipo '!$B$9,IF(D1129=9,'Tipo '!$B$10,IF(D1129=10,'Tipo '!$B$11,IF(D1129=11,'Tipo '!$B$12,IF(D1129=12,'Tipo '!$B$13,IF(D1129=13,'Tipo '!$B$14,IF(D1129=14,'Tipo '!$B$15,IF(D1129=15,'Tipo '!$B$16,IF(D1129=16,'Tipo '!$B$17,IF(D1129=17,'Tipo '!$B$18,IF(D1129=18,'Tipo '!$B$19,IF(D1129=19,'Tipo '!$B$20,IF(D1129=20,'Tipo '!$B$21,"No ha seleccionado un tipo de contrato válido"))))))))))))))))))))</f>
        <v>No ha seleccionado un tipo de contrato válido</v>
      </c>
      <c r="F1129" s="3"/>
      <c r="G1129" s="3"/>
      <c r="H1129" s="22"/>
      <c r="I1129" s="22"/>
      <c r="J1129" s="8"/>
      <c r="K1129" s="41" t="str">
        <f>IF(J1129=1,'Equivalencia BH-BMPT'!$D$2,IF(J1129=2,'Equivalencia BH-BMPT'!$D$3,IF(J1129=3,'Equivalencia BH-BMPT'!$D$4,IF(J1129=4,'Equivalencia BH-BMPT'!$D$5,IF(J1129=5,'Equivalencia BH-BMPT'!$D$6,IF(J1129=6,'Equivalencia BH-BMPT'!$D$7,IF(J1129=7,'Equivalencia BH-BMPT'!$D$8,IF(J1129=8,'Equivalencia BH-BMPT'!$D$9,IF(J1129=9,'Equivalencia BH-BMPT'!$D$10,IF(J1129=10,'Equivalencia BH-BMPT'!$D$11,IF(J1129=11,'Equivalencia BH-BMPT'!$D$12,IF(J1129=12,'Equivalencia BH-BMPT'!$D$13,IF(J1129=13,'Equivalencia BH-BMPT'!$D$14,IF(J1129=14,'Equivalencia BH-BMPT'!$D$15,IF(J1129=15,'Equivalencia BH-BMPT'!$D$16,IF(J1129=16,'Equivalencia BH-BMPT'!$D$17,IF(J1129=17,'Equivalencia BH-BMPT'!$D$18,IF(J1129=18,'Equivalencia BH-BMPT'!$D$19,IF(J1129=19,'Equivalencia BH-BMPT'!$D$20,IF(J1129=20,'Equivalencia BH-BMPT'!$D$21,IF(J1129=21,'Equivalencia BH-BMPT'!$D$22,IF(J1129=22,'Equivalencia BH-BMPT'!$D$23,IF(J1129=23,'Equivalencia BH-BMPT'!#REF!,IF(J1129=24,'Equivalencia BH-BMPT'!$D$25,IF(J1129=25,'Equivalencia BH-BMPT'!$D$26,IF(J1129=26,'Equivalencia BH-BMPT'!$D$27,IF(J1129=27,'Equivalencia BH-BMPT'!$D$28,IF(J1129=28,'Equivalencia BH-BMPT'!$D$29,IF(J1129=29,'Equivalencia BH-BMPT'!$D$30,IF(J1129=30,'Equivalencia BH-BMPT'!$D$31,IF(J1129=31,'Equivalencia BH-BMPT'!$D$32,IF(J1129=32,'Equivalencia BH-BMPT'!$D$33,IF(J1129=33,'Equivalencia BH-BMPT'!$D$34,IF(J1129=34,'Equivalencia BH-BMPT'!$D$35,IF(J1129=35,'Equivalencia BH-BMPT'!$D$36,IF(J1129=36,'Equivalencia BH-BMPT'!$D$37,IF(J1129=37,'Equivalencia BH-BMPT'!$D$38,IF(J1129=38,'Equivalencia BH-BMPT'!#REF!,IF(J1129=39,'Equivalencia BH-BMPT'!$D$40,IF(J1129=40,'Equivalencia BH-BMPT'!$D$41,IF(J1129=41,'Equivalencia BH-BMPT'!$D$42,IF(J1129=42,'Equivalencia BH-BMPT'!$D$43,IF(J1129=43,'Equivalencia BH-BMPT'!$D$44,IF(J1129=44,'Equivalencia BH-BMPT'!$D$45,IF(J1129=45,'Equivalencia BH-BMPT'!$D$46,"No ha seleccionado un número de programa")))))))))))))))))))))))))))))))))))))))))))))</f>
        <v>No ha seleccionado un número de programa</v>
      </c>
      <c r="L1129" s="23"/>
      <c r="M1129" s="18"/>
      <c r="N1129" s="27"/>
      <c r="O1129" s="24"/>
      <c r="P1129" s="92"/>
      <c r="Q1129" s="25"/>
      <c r="R1129" s="25"/>
      <c r="S1129" s="25"/>
      <c r="T1129" s="25">
        <f t="shared" si="57"/>
        <v>0</v>
      </c>
      <c r="U1129" s="25"/>
      <c r="V1129" s="26"/>
      <c r="W1129" s="26"/>
      <c r="X1129" s="26"/>
      <c r="Y1129" s="18"/>
      <c r="Z1129" s="18"/>
      <c r="AA1129" s="42"/>
      <c r="AB1129" s="18"/>
      <c r="AC1129" s="18"/>
      <c r="AD1129" s="18"/>
      <c r="AE1129" s="18"/>
      <c r="AF1129" s="43" t="e">
        <f t="shared" si="59"/>
        <v>#DIV/0!</v>
      </c>
      <c r="AG1129" s="44"/>
      <c r="AH1129" s="44" t="b">
        <f t="shared" si="58"/>
        <v>1</v>
      </c>
    </row>
    <row r="1130" spans="1:34" ht="44.25" customHeight="1" thickBot="1" x14ac:dyDescent="0.3">
      <c r="A1130" s="18"/>
      <c r="B1130" s="18"/>
      <c r="C1130" s="3"/>
      <c r="D1130" s="18"/>
      <c r="E1130" s="3" t="str">
        <f>IF(D1130=1,'Tipo '!$B$2,IF(D1130=2,'Tipo '!$B$3,IF(D1130=3,'Tipo '!$B$4,IF(D1130=4,'Tipo '!$B$5,IF(D1130=5,'Tipo '!$B$6,IF(D1130=6,'Tipo '!$B$7,IF(D1130=7,'Tipo '!$B$8,IF(D1130=8,'Tipo '!$B$9,IF(D1130=9,'Tipo '!$B$10,IF(D1130=10,'Tipo '!$B$11,IF(D1130=11,'Tipo '!$B$12,IF(D1130=12,'Tipo '!$B$13,IF(D1130=13,'Tipo '!$B$14,IF(D1130=14,'Tipo '!$B$15,IF(D1130=15,'Tipo '!$B$16,IF(D1130=16,'Tipo '!$B$17,IF(D1130=17,'Tipo '!$B$18,IF(D1130=18,'Tipo '!$B$19,IF(D1130=19,'Tipo '!$B$20,IF(D1130=20,'Tipo '!$B$21,"No ha seleccionado un tipo de contrato válido"))))))))))))))))))))</f>
        <v>No ha seleccionado un tipo de contrato válido</v>
      </c>
      <c r="F1130" s="3"/>
      <c r="G1130" s="3"/>
      <c r="H1130" s="22"/>
      <c r="I1130" s="22"/>
      <c r="J1130" s="8"/>
      <c r="K1130" s="41" t="str">
        <f>IF(J1130=1,'Equivalencia BH-BMPT'!$D$2,IF(J1130=2,'Equivalencia BH-BMPT'!$D$3,IF(J1130=3,'Equivalencia BH-BMPT'!$D$4,IF(J1130=4,'Equivalencia BH-BMPT'!$D$5,IF(J1130=5,'Equivalencia BH-BMPT'!$D$6,IF(J1130=6,'Equivalencia BH-BMPT'!$D$7,IF(J1130=7,'Equivalencia BH-BMPT'!$D$8,IF(J1130=8,'Equivalencia BH-BMPT'!$D$9,IF(J1130=9,'Equivalencia BH-BMPT'!$D$10,IF(J1130=10,'Equivalencia BH-BMPT'!$D$11,IF(J1130=11,'Equivalencia BH-BMPT'!$D$12,IF(J1130=12,'Equivalencia BH-BMPT'!$D$13,IF(J1130=13,'Equivalencia BH-BMPT'!$D$14,IF(J1130=14,'Equivalencia BH-BMPT'!$D$15,IF(J1130=15,'Equivalencia BH-BMPT'!$D$16,IF(J1130=16,'Equivalencia BH-BMPT'!$D$17,IF(J1130=17,'Equivalencia BH-BMPT'!$D$18,IF(J1130=18,'Equivalencia BH-BMPT'!$D$19,IF(J1130=19,'Equivalencia BH-BMPT'!$D$20,IF(J1130=20,'Equivalencia BH-BMPT'!$D$21,IF(J1130=21,'Equivalencia BH-BMPT'!$D$22,IF(J1130=22,'Equivalencia BH-BMPT'!$D$23,IF(J1130=23,'Equivalencia BH-BMPT'!#REF!,IF(J1130=24,'Equivalencia BH-BMPT'!$D$25,IF(J1130=25,'Equivalencia BH-BMPT'!$D$26,IF(J1130=26,'Equivalencia BH-BMPT'!$D$27,IF(J1130=27,'Equivalencia BH-BMPT'!$D$28,IF(J1130=28,'Equivalencia BH-BMPT'!$D$29,IF(J1130=29,'Equivalencia BH-BMPT'!$D$30,IF(J1130=30,'Equivalencia BH-BMPT'!$D$31,IF(J1130=31,'Equivalencia BH-BMPT'!$D$32,IF(J1130=32,'Equivalencia BH-BMPT'!$D$33,IF(J1130=33,'Equivalencia BH-BMPT'!$D$34,IF(J1130=34,'Equivalencia BH-BMPT'!$D$35,IF(J1130=35,'Equivalencia BH-BMPT'!$D$36,IF(J1130=36,'Equivalencia BH-BMPT'!$D$37,IF(J1130=37,'Equivalencia BH-BMPT'!$D$38,IF(J1130=38,'Equivalencia BH-BMPT'!#REF!,IF(J1130=39,'Equivalencia BH-BMPT'!$D$40,IF(J1130=40,'Equivalencia BH-BMPT'!$D$41,IF(J1130=41,'Equivalencia BH-BMPT'!$D$42,IF(J1130=42,'Equivalencia BH-BMPT'!$D$43,IF(J1130=43,'Equivalencia BH-BMPT'!$D$44,IF(J1130=44,'Equivalencia BH-BMPT'!$D$45,IF(J1130=45,'Equivalencia BH-BMPT'!$D$46,"No ha seleccionado un número de programa")))))))))))))))))))))))))))))))))))))))))))))</f>
        <v>No ha seleccionado un número de programa</v>
      </c>
      <c r="L1130" s="23"/>
      <c r="M1130" s="18"/>
      <c r="N1130" s="27"/>
      <c r="O1130" s="24"/>
      <c r="P1130" s="92"/>
      <c r="Q1130" s="25"/>
      <c r="R1130" s="25"/>
      <c r="S1130" s="25"/>
      <c r="T1130" s="25">
        <f t="shared" si="57"/>
        <v>0</v>
      </c>
      <c r="U1130" s="25"/>
      <c r="V1130" s="26"/>
      <c r="W1130" s="26"/>
      <c r="X1130" s="26"/>
      <c r="Y1130" s="18"/>
      <c r="Z1130" s="18"/>
      <c r="AA1130" s="42"/>
      <c r="AB1130" s="18"/>
      <c r="AC1130" s="18"/>
      <c r="AD1130" s="18"/>
      <c r="AE1130" s="18"/>
      <c r="AF1130" s="43" t="e">
        <f t="shared" si="59"/>
        <v>#DIV/0!</v>
      </c>
      <c r="AG1130" s="44"/>
      <c r="AH1130" s="44" t="b">
        <f t="shared" si="58"/>
        <v>1</v>
      </c>
    </row>
    <row r="1131" spans="1:34" ht="44.25" customHeight="1" thickBot="1" x14ac:dyDescent="0.3">
      <c r="A1131" s="18"/>
      <c r="B1131" s="18"/>
      <c r="C1131" s="3"/>
      <c r="D1131" s="18"/>
      <c r="E1131" s="3" t="str">
        <f>IF(D1131=1,'Tipo '!$B$2,IF(D1131=2,'Tipo '!$B$3,IF(D1131=3,'Tipo '!$B$4,IF(D1131=4,'Tipo '!$B$5,IF(D1131=5,'Tipo '!$B$6,IF(D1131=6,'Tipo '!$B$7,IF(D1131=7,'Tipo '!$B$8,IF(D1131=8,'Tipo '!$B$9,IF(D1131=9,'Tipo '!$B$10,IF(D1131=10,'Tipo '!$B$11,IF(D1131=11,'Tipo '!$B$12,IF(D1131=12,'Tipo '!$B$13,IF(D1131=13,'Tipo '!$B$14,IF(D1131=14,'Tipo '!$B$15,IF(D1131=15,'Tipo '!$B$16,IF(D1131=16,'Tipo '!$B$17,IF(D1131=17,'Tipo '!$B$18,IF(D1131=18,'Tipo '!$B$19,IF(D1131=19,'Tipo '!$B$20,IF(D1131=20,'Tipo '!$B$21,"No ha seleccionado un tipo de contrato válido"))))))))))))))))))))</f>
        <v>No ha seleccionado un tipo de contrato válido</v>
      </c>
      <c r="F1131" s="3"/>
      <c r="G1131" s="3"/>
      <c r="H1131" s="22"/>
      <c r="I1131" s="22"/>
      <c r="J1131" s="8"/>
      <c r="K1131" s="41" t="str">
        <f>IF(J1131=1,'Equivalencia BH-BMPT'!$D$2,IF(J1131=2,'Equivalencia BH-BMPT'!$D$3,IF(J1131=3,'Equivalencia BH-BMPT'!$D$4,IF(J1131=4,'Equivalencia BH-BMPT'!$D$5,IF(J1131=5,'Equivalencia BH-BMPT'!$D$6,IF(J1131=6,'Equivalencia BH-BMPT'!$D$7,IF(J1131=7,'Equivalencia BH-BMPT'!$D$8,IF(J1131=8,'Equivalencia BH-BMPT'!$D$9,IF(J1131=9,'Equivalencia BH-BMPT'!$D$10,IF(J1131=10,'Equivalencia BH-BMPT'!$D$11,IF(J1131=11,'Equivalencia BH-BMPT'!$D$12,IF(J1131=12,'Equivalencia BH-BMPT'!$D$13,IF(J1131=13,'Equivalencia BH-BMPT'!$D$14,IF(J1131=14,'Equivalencia BH-BMPT'!$D$15,IF(J1131=15,'Equivalencia BH-BMPT'!$D$16,IF(J1131=16,'Equivalencia BH-BMPT'!$D$17,IF(J1131=17,'Equivalencia BH-BMPT'!$D$18,IF(J1131=18,'Equivalencia BH-BMPT'!$D$19,IF(J1131=19,'Equivalencia BH-BMPT'!$D$20,IF(J1131=20,'Equivalencia BH-BMPT'!$D$21,IF(J1131=21,'Equivalencia BH-BMPT'!$D$22,IF(J1131=22,'Equivalencia BH-BMPT'!$D$23,IF(J1131=23,'Equivalencia BH-BMPT'!#REF!,IF(J1131=24,'Equivalencia BH-BMPT'!$D$25,IF(J1131=25,'Equivalencia BH-BMPT'!$D$26,IF(J1131=26,'Equivalencia BH-BMPT'!$D$27,IF(J1131=27,'Equivalencia BH-BMPT'!$D$28,IF(J1131=28,'Equivalencia BH-BMPT'!$D$29,IF(J1131=29,'Equivalencia BH-BMPT'!$D$30,IF(J1131=30,'Equivalencia BH-BMPT'!$D$31,IF(J1131=31,'Equivalencia BH-BMPT'!$D$32,IF(J1131=32,'Equivalencia BH-BMPT'!$D$33,IF(J1131=33,'Equivalencia BH-BMPT'!$D$34,IF(J1131=34,'Equivalencia BH-BMPT'!$D$35,IF(J1131=35,'Equivalencia BH-BMPT'!$D$36,IF(J1131=36,'Equivalencia BH-BMPT'!$D$37,IF(J1131=37,'Equivalencia BH-BMPT'!$D$38,IF(J1131=38,'Equivalencia BH-BMPT'!#REF!,IF(J1131=39,'Equivalencia BH-BMPT'!$D$40,IF(J1131=40,'Equivalencia BH-BMPT'!$D$41,IF(J1131=41,'Equivalencia BH-BMPT'!$D$42,IF(J1131=42,'Equivalencia BH-BMPT'!$D$43,IF(J1131=43,'Equivalencia BH-BMPT'!$D$44,IF(J1131=44,'Equivalencia BH-BMPT'!$D$45,IF(J1131=45,'Equivalencia BH-BMPT'!$D$46,"No ha seleccionado un número de programa")))))))))))))))))))))))))))))))))))))))))))))</f>
        <v>No ha seleccionado un número de programa</v>
      </c>
      <c r="L1131" s="23"/>
      <c r="M1131" s="18"/>
      <c r="N1131" s="27"/>
      <c r="O1131" s="24"/>
      <c r="P1131" s="92"/>
      <c r="Q1131" s="25"/>
      <c r="R1131" s="25"/>
      <c r="S1131" s="25"/>
      <c r="T1131" s="25">
        <f t="shared" si="57"/>
        <v>0</v>
      </c>
      <c r="U1131" s="25"/>
      <c r="V1131" s="26"/>
      <c r="W1131" s="26"/>
      <c r="X1131" s="26"/>
      <c r="Y1131" s="18"/>
      <c r="Z1131" s="18"/>
      <c r="AA1131" s="42"/>
      <c r="AB1131" s="18"/>
      <c r="AC1131" s="18"/>
      <c r="AD1131" s="18"/>
      <c r="AE1131" s="18"/>
      <c r="AF1131" s="43" t="e">
        <f t="shared" si="59"/>
        <v>#DIV/0!</v>
      </c>
      <c r="AG1131" s="44"/>
      <c r="AH1131" s="44" t="b">
        <f t="shared" si="58"/>
        <v>1</v>
      </c>
    </row>
    <row r="1132" spans="1:34" ht="44.25" customHeight="1" thickBot="1" x14ac:dyDescent="0.3">
      <c r="A1132" s="18"/>
      <c r="B1132" s="18"/>
      <c r="C1132" s="3"/>
      <c r="D1132" s="18"/>
      <c r="E1132" s="3" t="str">
        <f>IF(D1132=1,'Tipo '!$B$2,IF(D1132=2,'Tipo '!$B$3,IF(D1132=3,'Tipo '!$B$4,IF(D1132=4,'Tipo '!$B$5,IF(D1132=5,'Tipo '!$B$6,IF(D1132=6,'Tipo '!$B$7,IF(D1132=7,'Tipo '!$B$8,IF(D1132=8,'Tipo '!$B$9,IF(D1132=9,'Tipo '!$B$10,IF(D1132=10,'Tipo '!$B$11,IF(D1132=11,'Tipo '!$B$12,IF(D1132=12,'Tipo '!$B$13,IF(D1132=13,'Tipo '!$B$14,IF(D1132=14,'Tipo '!$B$15,IF(D1132=15,'Tipo '!$B$16,IF(D1132=16,'Tipo '!$B$17,IF(D1132=17,'Tipo '!$B$18,IF(D1132=18,'Tipo '!$B$19,IF(D1132=19,'Tipo '!$B$20,IF(D1132=20,'Tipo '!$B$21,"No ha seleccionado un tipo de contrato válido"))))))))))))))))))))</f>
        <v>No ha seleccionado un tipo de contrato válido</v>
      </c>
      <c r="F1132" s="3"/>
      <c r="G1132" s="3"/>
      <c r="H1132" s="22"/>
      <c r="I1132" s="22"/>
      <c r="J1132" s="8"/>
      <c r="K1132" s="41" t="str">
        <f>IF(J1132=1,'Equivalencia BH-BMPT'!$D$2,IF(J1132=2,'Equivalencia BH-BMPT'!$D$3,IF(J1132=3,'Equivalencia BH-BMPT'!$D$4,IF(J1132=4,'Equivalencia BH-BMPT'!$D$5,IF(J1132=5,'Equivalencia BH-BMPT'!$D$6,IF(J1132=6,'Equivalencia BH-BMPT'!$D$7,IF(J1132=7,'Equivalencia BH-BMPT'!$D$8,IF(J1132=8,'Equivalencia BH-BMPT'!$D$9,IF(J1132=9,'Equivalencia BH-BMPT'!$D$10,IF(J1132=10,'Equivalencia BH-BMPT'!$D$11,IF(J1132=11,'Equivalencia BH-BMPT'!$D$12,IF(J1132=12,'Equivalencia BH-BMPT'!$D$13,IF(J1132=13,'Equivalencia BH-BMPT'!$D$14,IF(J1132=14,'Equivalencia BH-BMPT'!$D$15,IF(J1132=15,'Equivalencia BH-BMPT'!$D$16,IF(J1132=16,'Equivalencia BH-BMPT'!$D$17,IF(J1132=17,'Equivalencia BH-BMPT'!$D$18,IF(J1132=18,'Equivalencia BH-BMPT'!$D$19,IF(J1132=19,'Equivalencia BH-BMPT'!$D$20,IF(J1132=20,'Equivalencia BH-BMPT'!$D$21,IF(J1132=21,'Equivalencia BH-BMPT'!$D$22,IF(J1132=22,'Equivalencia BH-BMPT'!$D$23,IF(J1132=23,'Equivalencia BH-BMPT'!#REF!,IF(J1132=24,'Equivalencia BH-BMPT'!$D$25,IF(J1132=25,'Equivalencia BH-BMPT'!$D$26,IF(J1132=26,'Equivalencia BH-BMPT'!$D$27,IF(J1132=27,'Equivalencia BH-BMPT'!$D$28,IF(J1132=28,'Equivalencia BH-BMPT'!$D$29,IF(J1132=29,'Equivalencia BH-BMPT'!$D$30,IF(J1132=30,'Equivalencia BH-BMPT'!$D$31,IF(J1132=31,'Equivalencia BH-BMPT'!$D$32,IF(J1132=32,'Equivalencia BH-BMPT'!$D$33,IF(J1132=33,'Equivalencia BH-BMPT'!$D$34,IF(J1132=34,'Equivalencia BH-BMPT'!$D$35,IF(J1132=35,'Equivalencia BH-BMPT'!$D$36,IF(J1132=36,'Equivalencia BH-BMPT'!$D$37,IF(J1132=37,'Equivalencia BH-BMPT'!$D$38,IF(J1132=38,'Equivalencia BH-BMPT'!#REF!,IF(J1132=39,'Equivalencia BH-BMPT'!$D$40,IF(J1132=40,'Equivalencia BH-BMPT'!$D$41,IF(J1132=41,'Equivalencia BH-BMPT'!$D$42,IF(J1132=42,'Equivalencia BH-BMPT'!$D$43,IF(J1132=43,'Equivalencia BH-BMPT'!$D$44,IF(J1132=44,'Equivalencia BH-BMPT'!$D$45,IF(J1132=45,'Equivalencia BH-BMPT'!$D$46,"No ha seleccionado un número de programa")))))))))))))))))))))))))))))))))))))))))))))</f>
        <v>No ha seleccionado un número de programa</v>
      </c>
      <c r="L1132" s="23"/>
      <c r="M1132" s="18"/>
      <c r="N1132" s="27"/>
      <c r="O1132" s="24"/>
      <c r="P1132" s="92"/>
      <c r="Q1132" s="25"/>
      <c r="R1132" s="25"/>
      <c r="S1132" s="25"/>
      <c r="T1132" s="25">
        <f t="shared" si="57"/>
        <v>0</v>
      </c>
      <c r="U1132" s="25"/>
      <c r="V1132" s="26"/>
      <c r="W1132" s="26"/>
      <c r="X1132" s="26"/>
      <c r="Y1132" s="18"/>
      <c r="Z1132" s="18"/>
      <c r="AA1132" s="42"/>
      <c r="AB1132" s="18"/>
      <c r="AC1132" s="18"/>
      <c r="AD1132" s="18"/>
      <c r="AE1132" s="18"/>
      <c r="AF1132" s="43" t="e">
        <f t="shared" si="59"/>
        <v>#DIV/0!</v>
      </c>
      <c r="AG1132" s="44"/>
      <c r="AH1132" s="44" t="b">
        <f t="shared" si="58"/>
        <v>1</v>
      </c>
    </row>
    <row r="1133" spans="1:34" ht="44.25" customHeight="1" thickBot="1" x14ac:dyDescent="0.3">
      <c r="A1133" s="18"/>
      <c r="B1133" s="18"/>
      <c r="C1133" s="3"/>
      <c r="D1133" s="18"/>
      <c r="E1133" s="3" t="str">
        <f>IF(D1133=1,'Tipo '!$B$2,IF(D1133=2,'Tipo '!$B$3,IF(D1133=3,'Tipo '!$B$4,IF(D1133=4,'Tipo '!$B$5,IF(D1133=5,'Tipo '!$B$6,IF(D1133=6,'Tipo '!$B$7,IF(D1133=7,'Tipo '!$B$8,IF(D1133=8,'Tipo '!$B$9,IF(D1133=9,'Tipo '!$B$10,IF(D1133=10,'Tipo '!$B$11,IF(D1133=11,'Tipo '!$B$12,IF(D1133=12,'Tipo '!$B$13,IF(D1133=13,'Tipo '!$B$14,IF(D1133=14,'Tipo '!$B$15,IF(D1133=15,'Tipo '!$B$16,IF(D1133=16,'Tipo '!$B$17,IF(D1133=17,'Tipo '!$B$18,IF(D1133=18,'Tipo '!$B$19,IF(D1133=19,'Tipo '!$B$20,IF(D1133=20,'Tipo '!$B$21,"No ha seleccionado un tipo de contrato válido"))))))))))))))))))))</f>
        <v>No ha seleccionado un tipo de contrato válido</v>
      </c>
      <c r="F1133" s="3"/>
      <c r="G1133" s="3"/>
      <c r="H1133" s="22"/>
      <c r="I1133" s="22"/>
      <c r="J1133" s="8"/>
      <c r="K1133" s="41" t="str">
        <f>IF(J1133=1,'Equivalencia BH-BMPT'!$D$2,IF(J1133=2,'Equivalencia BH-BMPT'!$D$3,IF(J1133=3,'Equivalencia BH-BMPT'!$D$4,IF(J1133=4,'Equivalencia BH-BMPT'!$D$5,IF(J1133=5,'Equivalencia BH-BMPT'!$D$6,IF(J1133=6,'Equivalencia BH-BMPT'!$D$7,IF(J1133=7,'Equivalencia BH-BMPT'!$D$8,IF(J1133=8,'Equivalencia BH-BMPT'!$D$9,IF(J1133=9,'Equivalencia BH-BMPT'!$D$10,IF(J1133=10,'Equivalencia BH-BMPT'!$D$11,IF(J1133=11,'Equivalencia BH-BMPT'!$D$12,IF(J1133=12,'Equivalencia BH-BMPT'!$D$13,IF(J1133=13,'Equivalencia BH-BMPT'!$D$14,IF(J1133=14,'Equivalencia BH-BMPT'!$D$15,IF(J1133=15,'Equivalencia BH-BMPT'!$D$16,IF(J1133=16,'Equivalencia BH-BMPT'!$D$17,IF(J1133=17,'Equivalencia BH-BMPT'!$D$18,IF(J1133=18,'Equivalencia BH-BMPT'!$D$19,IF(J1133=19,'Equivalencia BH-BMPT'!$D$20,IF(J1133=20,'Equivalencia BH-BMPT'!$D$21,IF(J1133=21,'Equivalencia BH-BMPT'!$D$22,IF(J1133=22,'Equivalencia BH-BMPT'!$D$23,IF(J1133=23,'Equivalencia BH-BMPT'!#REF!,IF(J1133=24,'Equivalencia BH-BMPT'!$D$25,IF(J1133=25,'Equivalencia BH-BMPT'!$D$26,IF(J1133=26,'Equivalencia BH-BMPT'!$D$27,IF(J1133=27,'Equivalencia BH-BMPT'!$D$28,IF(J1133=28,'Equivalencia BH-BMPT'!$D$29,IF(J1133=29,'Equivalencia BH-BMPT'!$D$30,IF(J1133=30,'Equivalencia BH-BMPT'!$D$31,IF(J1133=31,'Equivalencia BH-BMPT'!$D$32,IF(J1133=32,'Equivalencia BH-BMPT'!$D$33,IF(J1133=33,'Equivalencia BH-BMPT'!$D$34,IF(J1133=34,'Equivalencia BH-BMPT'!$D$35,IF(J1133=35,'Equivalencia BH-BMPT'!$D$36,IF(J1133=36,'Equivalencia BH-BMPT'!$D$37,IF(J1133=37,'Equivalencia BH-BMPT'!$D$38,IF(J1133=38,'Equivalencia BH-BMPT'!#REF!,IF(J1133=39,'Equivalencia BH-BMPT'!$D$40,IF(J1133=40,'Equivalencia BH-BMPT'!$D$41,IF(J1133=41,'Equivalencia BH-BMPT'!$D$42,IF(J1133=42,'Equivalencia BH-BMPT'!$D$43,IF(J1133=43,'Equivalencia BH-BMPT'!$D$44,IF(J1133=44,'Equivalencia BH-BMPT'!$D$45,IF(J1133=45,'Equivalencia BH-BMPT'!$D$46,"No ha seleccionado un número de programa")))))))))))))))))))))))))))))))))))))))))))))</f>
        <v>No ha seleccionado un número de programa</v>
      </c>
      <c r="L1133" s="23"/>
      <c r="M1133" s="18"/>
      <c r="N1133" s="27"/>
      <c r="O1133" s="24"/>
      <c r="P1133" s="92"/>
      <c r="Q1133" s="25"/>
      <c r="R1133" s="25"/>
      <c r="S1133" s="25"/>
      <c r="T1133" s="25">
        <f t="shared" si="57"/>
        <v>0</v>
      </c>
      <c r="U1133" s="25"/>
      <c r="V1133" s="26"/>
      <c r="W1133" s="26"/>
      <c r="X1133" s="26"/>
      <c r="Y1133" s="18"/>
      <c r="Z1133" s="18"/>
      <c r="AA1133" s="42"/>
      <c r="AB1133" s="18"/>
      <c r="AC1133" s="18"/>
      <c r="AD1133" s="18"/>
      <c r="AE1133" s="18"/>
      <c r="AF1133" s="43" t="e">
        <f t="shared" si="59"/>
        <v>#DIV/0!</v>
      </c>
      <c r="AG1133" s="44"/>
      <c r="AH1133" s="44" t="b">
        <f t="shared" si="58"/>
        <v>1</v>
      </c>
    </row>
    <row r="1134" spans="1:34" ht="44.25" customHeight="1" thickBot="1" x14ac:dyDescent="0.3">
      <c r="A1134" s="18"/>
      <c r="B1134" s="18"/>
      <c r="C1134" s="3"/>
      <c r="D1134" s="18"/>
      <c r="E1134" s="3" t="str">
        <f>IF(D1134=1,'Tipo '!$B$2,IF(D1134=2,'Tipo '!$B$3,IF(D1134=3,'Tipo '!$B$4,IF(D1134=4,'Tipo '!$B$5,IF(D1134=5,'Tipo '!$B$6,IF(D1134=6,'Tipo '!$B$7,IF(D1134=7,'Tipo '!$B$8,IF(D1134=8,'Tipo '!$B$9,IF(D1134=9,'Tipo '!$B$10,IF(D1134=10,'Tipo '!$B$11,IF(D1134=11,'Tipo '!$B$12,IF(D1134=12,'Tipo '!$B$13,IF(D1134=13,'Tipo '!$B$14,IF(D1134=14,'Tipo '!$B$15,IF(D1134=15,'Tipo '!$B$16,IF(D1134=16,'Tipo '!$B$17,IF(D1134=17,'Tipo '!$B$18,IF(D1134=18,'Tipo '!$B$19,IF(D1134=19,'Tipo '!$B$20,IF(D1134=20,'Tipo '!$B$21,"No ha seleccionado un tipo de contrato válido"))))))))))))))))))))</f>
        <v>No ha seleccionado un tipo de contrato válido</v>
      </c>
      <c r="F1134" s="3"/>
      <c r="G1134" s="3"/>
      <c r="H1134" s="22"/>
      <c r="I1134" s="22"/>
      <c r="J1134" s="8"/>
      <c r="K1134" s="41" t="str">
        <f>IF(J1134=1,'Equivalencia BH-BMPT'!$D$2,IF(J1134=2,'Equivalencia BH-BMPT'!$D$3,IF(J1134=3,'Equivalencia BH-BMPT'!$D$4,IF(J1134=4,'Equivalencia BH-BMPT'!$D$5,IF(J1134=5,'Equivalencia BH-BMPT'!$D$6,IF(J1134=6,'Equivalencia BH-BMPT'!$D$7,IF(J1134=7,'Equivalencia BH-BMPT'!$D$8,IF(J1134=8,'Equivalencia BH-BMPT'!$D$9,IF(J1134=9,'Equivalencia BH-BMPT'!$D$10,IF(J1134=10,'Equivalencia BH-BMPT'!$D$11,IF(J1134=11,'Equivalencia BH-BMPT'!$D$12,IF(J1134=12,'Equivalencia BH-BMPT'!$D$13,IF(J1134=13,'Equivalencia BH-BMPT'!$D$14,IF(J1134=14,'Equivalencia BH-BMPT'!$D$15,IF(J1134=15,'Equivalencia BH-BMPT'!$D$16,IF(J1134=16,'Equivalencia BH-BMPT'!$D$17,IF(J1134=17,'Equivalencia BH-BMPT'!$D$18,IF(J1134=18,'Equivalencia BH-BMPT'!$D$19,IF(J1134=19,'Equivalencia BH-BMPT'!$D$20,IF(J1134=20,'Equivalencia BH-BMPT'!$D$21,IF(J1134=21,'Equivalencia BH-BMPT'!$D$22,IF(J1134=22,'Equivalencia BH-BMPT'!$D$23,IF(J1134=23,'Equivalencia BH-BMPT'!#REF!,IF(J1134=24,'Equivalencia BH-BMPT'!$D$25,IF(J1134=25,'Equivalencia BH-BMPT'!$D$26,IF(J1134=26,'Equivalencia BH-BMPT'!$D$27,IF(J1134=27,'Equivalencia BH-BMPT'!$D$28,IF(J1134=28,'Equivalencia BH-BMPT'!$D$29,IF(J1134=29,'Equivalencia BH-BMPT'!$D$30,IF(J1134=30,'Equivalencia BH-BMPT'!$D$31,IF(J1134=31,'Equivalencia BH-BMPT'!$D$32,IF(J1134=32,'Equivalencia BH-BMPT'!$D$33,IF(J1134=33,'Equivalencia BH-BMPT'!$D$34,IF(J1134=34,'Equivalencia BH-BMPT'!$D$35,IF(J1134=35,'Equivalencia BH-BMPT'!$D$36,IF(J1134=36,'Equivalencia BH-BMPT'!$D$37,IF(J1134=37,'Equivalencia BH-BMPT'!$D$38,IF(J1134=38,'Equivalencia BH-BMPT'!#REF!,IF(J1134=39,'Equivalencia BH-BMPT'!$D$40,IF(J1134=40,'Equivalencia BH-BMPT'!$D$41,IF(J1134=41,'Equivalencia BH-BMPT'!$D$42,IF(J1134=42,'Equivalencia BH-BMPT'!$D$43,IF(J1134=43,'Equivalencia BH-BMPT'!$D$44,IF(J1134=44,'Equivalencia BH-BMPT'!$D$45,IF(J1134=45,'Equivalencia BH-BMPT'!$D$46,"No ha seleccionado un número de programa")))))))))))))))))))))))))))))))))))))))))))))</f>
        <v>No ha seleccionado un número de programa</v>
      </c>
      <c r="L1134" s="23"/>
      <c r="M1134" s="18"/>
      <c r="N1134" s="27"/>
      <c r="O1134" s="24"/>
      <c r="P1134" s="92"/>
      <c r="Q1134" s="25"/>
      <c r="R1134" s="25"/>
      <c r="S1134" s="25"/>
      <c r="T1134" s="25">
        <f t="shared" si="57"/>
        <v>0</v>
      </c>
      <c r="U1134" s="25"/>
      <c r="V1134" s="26"/>
      <c r="W1134" s="26"/>
      <c r="X1134" s="26"/>
      <c r="Y1134" s="18"/>
      <c r="Z1134" s="18"/>
      <c r="AA1134" s="42"/>
      <c r="AB1134" s="18"/>
      <c r="AC1134" s="18"/>
      <c r="AD1134" s="18"/>
      <c r="AE1134" s="18"/>
      <c r="AF1134" s="43" t="e">
        <f t="shared" si="59"/>
        <v>#DIV/0!</v>
      </c>
      <c r="AG1134" s="44"/>
      <c r="AH1134" s="44" t="b">
        <f t="shared" si="58"/>
        <v>1</v>
      </c>
    </row>
    <row r="1135" spans="1:34" ht="44.25" customHeight="1" thickBot="1" x14ac:dyDescent="0.3">
      <c r="A1135" s="18"/>
      <c r="B1135" s="18"/>
      <c r="C1135" s="3"/>
      <c r="D1135" s="18"/>
      <c r="E1135" s="3" t="str">
        <f>IF(D1135=1,'Tipo '!$B$2,IF(D1135=2,'Tipo '!$B$3,IF(D1135=3,'Tipo '!$B$4,IF(D1135=4,'Tipo '!$B$5,IF(D1135=5,'Tipo '!$B$6,IF(D1135=6,'Tipo '!$B$7,IF(D1135=7,'Tipo '!$B$8,IF(D1135=8,'Tipo '!$B$9,IF(D1135=9,'Tipo '!$B$10,IF(D1135=10,'Tipo '!$B$11,IF(D1135=11,'Tipo '!$B$12,IF(D1135=12,'Tipo '!$B$13,IF(D1135=13,'Tipo '!$B$14,IF(D1135=14,'Tipo '!$B$15,IF(D1135=15,'Tipo '!$B$16,IF(D1135=16,'Tipo '!$B$17,IF(D1135=17,'Tipo '!$B$18,IF(D1135=18,'Tipo '!$B$19,IF(D1135=19,'Tipo '!$B$20,IF(D1135=20,'Tipo '!$B$21,"No ha seleccionado un tipo de contrato válido"))))))))))))))))))))</f>
        <v>No ha seleccionado un tipo de contrato válido</v>
      </c>
      <c r="F1135" s="3"/>
      <c r="G1135" s="3"/>
      <c r="H1135" s="22"/>
      <c r="I1135" s="22"/>
      <c r="J1135" s="8"/>
      <c r="K1135" s="41" t="str">
        <f>IF(J1135=1,'Equivalencia BH-BMPT'!$D$2,IF(J1135=2,'Equivalencia BH-BMPT'!$D$3,IF(J1135=3,'Equivalencia BH-BMPT'!$D$4,IF(J1135=4,'Equivalencia BH-BMPT'!$D$5,IF(J1135=5,'Equivalencia BH-BMPT'!$D$6,IF(J1135=6,'Equivalencia BH-BMPT'!$D$7,IF(J1135=7,'Equivalencia BH-BMPT'!$D$8,IF(J1135=8,'Equivalencia BH-BMPT'!$D$9,IF(J1135=9,'Equivalencia BH-BMPT'!$D$10,IF(J1135=10,'Equivalencia BH-BMPT'!$D$11,IF(J1135=11,'Equivalencia BH-BMPT'!$D$12,IF(J1135=12,'Equivalencia BH-BMPT'!$D$13,IF(J1135=13,'Equivalencia BH-BMPT'!$D$14,IF(J1135=14,'Equivalencia BH-BMPT'!$D$15,IF(J1135=15,'Equivalencia BH-BMPT'!$D$16,IF(J1135=16,'Equivalencia BH-BMPT'!$D$17,IF(J1135=17,'Equivalencia BH-BMPT'!$D$18,IF(J1135=18,'Equivalencia BH-BMPT'!$D$19,IF(J1135=19,'Equivalencia BH-BMPT'!$D$20,IF(J1135=20,'Equivalencia BH-BMPT'!$D$21,IF(J1135=21,'Equivalencia BH-BMPT'!$D$22,IF(J1135=22,'Equivalencia BH-BMPT'!$D$23,IF(J1135=23,'Equivalencia BH-BMPT'!#REF!,IF(J1135=24,'Equivalencia BH-BMPT'!$D$25,IF(J1135=25,'Equivalencia BH-BMPT'!$D$26,IF(J1135=26,'Equivalencia BH-BMPT'!$D$27,IF(J1135=27,'Equivalencia BH-BMPT'!$D$28,IF(J1135=28,'Equivalencia BH-BMPT'!$D$29,IF(J1135=29,'Equivalencia BH-BMPT'!$D$30,IF(J1135=30,'Equivalencia BH-BMPT'!$D$31,IF(J1135=31,'Equivalencia BH-BMPT'!$D$32,IF(J1135=32,'Equivalencia BH-BMPT'!$D$33,IF(J1135=33,'Equivalencia BH-BMPT'!$D$34,IF(J1135=34,'Equivalencia BH-BMPT'!$D$35,IF(J1135=35,'Equivalencia BH-BMPT'!$D$36,IF(J1135=36,'Equivalencia BH-BMPT'!$D$37,IF(J1135=37,'Equivalencia BH-BMPT'!$D$38,IF(J1135=38,'Equivalencia BH-BMPT'!#REF!,IF(J1135=39,'Equivalencia BH-BMPT'!$D$40,IF(J1135=40,'Equivalencia BH-BMPT'!$D$41,IF(J1135=41,'Equivalencia BH-BMPT'!$D$42,IF(J1135=42,'Equivalencia BH-BMPT'!$D$43,IF(J1135=43,'Equivalencia BH-BMPT'!$D$44,IF(J1135=44,'Equivalencia BH-BMPT'!$D$45,IF(J1135=45,'Equivalencia BH-BMPT'!$D$46,"No ha seleccionado un número de programa")))))))))))))))))))))))))))))))))))))))))))))</f>
        <v>No ha seleccionado un número de programa</v>
      </c>
      <c r="L1135" s="23"/>
      <c r="M1135" s="18"/>
      <c r="N1135" s="27"/>
      <c r="O1135" s="24"/>
      <c r="P1135" s="92"/>
      <c r="Q1135" s="25"/>
      <c r="R1135" s="25"/>
      <c r="S1135" s="25"/>
      <c r="T1135" s="25">
        <f t="shared" si="57"/>
        <v>0</v>
      </c>
      <c r="U1135" s="25"/>
      <c r="V1135" s="26"/>
      <c r="W1135" s="26"/>
      <c r="X1135" s="26"/>
      <c r="Y1135" s="18"/>
      <c r="Z1135" s="18"/>
      <c r="AA1135" s="42"/>
      <c r="AB1135" s="18"/>
      <c r="AC1135" s="18"/>
      <c r="AD1135" s="18"/>
      <c r="AE1135" s="18"/>
      <c r="AF1135" s="43" t="e">
        <f t="shared" si="59"/>
        <v>#DIV/0!</v>
      </c>
      <c r="AG1135" s="44"/>
      <c r="AH1135" s="44" t="b">
        <f t="shared" si="58"/>
        <v>1</v>
      </c>
    </row>
    <row r="1136" spans="1:34" ht="44.25" customHeight="1" thickBot="1" x14ac:dyDescent="0.3">
      <c r="A1136" s="18"/>
      <c r="B1136" s="18"/>
      <c r="C1136" s="3"/>
      <c r="D1136" s="18"/>
      <c r="E1136" s="3" t="str">
        <f>IF(D1136=1,'Tipo '!$B$2,IF(D1136=2,'Tipo '!$B$3,IF(D1136=3,'Tipo '!$B$4,IF(D1136=4,'Tipo '!$B$5,IF(D1136=5,'Tipo '!$B$6,IF(D1136=6,'Tipo '!$B$7,IF(D1136=7,'Tipo '!$B$8,IF(D1136=8,'Tipo '!$B$9,IF(D1136=9,'Tipo '!$B$10,IF(D1136=10,'Tipo '!$B$11,IF(D1136=11,'Tipo '!$B$12,IF(D1136=12,'Tipo '!$B$13,IF(D1136=13,'Tipo '!$B$14,IF(D1136=14,'Tipo '!$B$15,IF(D1136=15,'Tipo '!$B$16,IF(D1136=16,'Tipo '!$B$17,IF(D1136=17,'Tipo '!$B$18,IF(D1136=18,'Tipo '!$B$19,IF(D1136=19,'Tipo '!$B$20,IF(D1136=20,'Tipo '!$B$21,"No ha seleccionado un tipo de contrato válido"))))))))))))))))))))</f>
        <v>No ha seleccionado un tipo de contrato válido</v>
      </c>
      <c r="F1136" s="3"/>
      <c r="G1136" s="3"/>
      <c r="H1136" s="22"/>
      <c r="I1136" s="22"/>
      <c r="J1136" s="8"/>
      <c r="K1136" s="41" t="str">
        <f>IF(J1136=1,'Equivalencia BH-BMPT'!$D$2,IF(J1136=2,'Equivalencia BH-BMPT'!$D$3,IF(J1136=3,'Equivalencia BH-BMPT'!$D$4,IF(J1136=4,'Equivalencia BH-BMPT'!$D$5,IF(J1136=5,'Equivalencia BH-BMPT'!$D$6,IF(J1136=6,'Equivalencia BH-BMPT'!$D$7,IF(J1136=7,'Equivalencia BH-BMPT'!$D$8,IF(J1136=8,'Equivalencia BH-BMPT'!$D$9,IF(J1136=9,'Equivalencia BH-BMPT'!$D$10,IF(J1136=10,'Equivalencia BH-BMPT'!$D$11,IF(J1136=11,'Equivalencia BH-BMPT'!$D$12,IF(J1136=12,'Equivalencia BH-BMPT'!$D$13,IF(J1136=13,'Equivalencia BH-BMPT'!$D$14,IF(J1136=14,'Equivalencia BH-BMPT'!$D$15,IF(J1136=15,'Equivalencia BH-BMPT'!$D$16,IF(J1136=16,'Equivalencia BH-BMPT'!$D$17,IF(J1136=17,'Equivalencia BH-BMPT'!$D$18,IF(J1136=18,'Equivalencia BH-BMPT'!$D$19,IF(J1136=19,'Equivalencia BH-BMPT'!$D$20,IF(J1136=20,'Equivalencia BH-BMPT'!$D$21,IF(J1136=21,'Equivalencia BH-BMPT'!$D$22,IF(J1136=22,'Equivalencia BH-BMPT'!$D$23,IF(J1136=23,'Equivalencia BH-BMPT'!#REF!,IF(J1136=24,'Equivalencia BH-BMPT'!$D$25,IF(J1136=25,'Equivalencia BH-BMPT'!$D$26,IF(J1136=26,'Equivalencia BH-BMPT'!$D$27,IF(J1136=27,'Equivalencia BH-BMPT'!$D$28,IF(J1136=28,'Equivalencia BH-BMPT'!$D$29,IF(J1136=29,'Equivalencia BH-BMPT'!$D$30,IF(J1136=30,'Equivalencia BH-BMPT'!$D$31,IF(J1136=31,'Equivalencia BH-BMPT'!$D$32,IF(J1136=32,'Equivalencia BH-BMPT'!$D$33,IF(J1136=33,'Equivalencia BH-BMPT'!$D$34,IF(J1136=34,'Equivalencia BH-BMPT'!$D$35,IF(J1136=35,'Equivalencia BH-BMPT'!$D$36,IF(J1136=36,'Equivalencia BH-BMPT'!$D$37,IF(J1136=37,'Equivalencia BH-BMPT'!$D$38,IF(J1136=38,'Equivalencia BH-BMPT'!#REF!,IF(J1136=39,'Equivalencia BH-BMPT'!$D$40,IF(J1136=40,'Equivalencia BH-BMPT'!$D$41,IF(J1136=41,'Equivalencia BH-BMPT'!$D$42,IF(J1136=42,'Equivalencia BH-BMPT'!$D$43,IF(J1136=43,'Equivalencia BH-BMPT'!$D$44,IF(J1136=44,'Equivalencia BH-BMPT'!$D$45,IF(J1136=45,'Equivalencia BH-BMPT'!$D$46,"No ha seleccionado un número de programa")))))))))))))))))))))))))))))))))))))))))))))</f>
        <v>No ha seleccionado un número de programa</v>
      </c>
      <c r="L1136" s="23"/>
      <c r="M1136" s="18"/>
      <c r="N1136" s="27"/>
      <c r="O1136" s="24"/>
      <c r="P1136" s="92"/>
      <c r="Q1136" s="25"/>
      <c r="R1136" s="25"/>
      <c r="S1136" s="25"/>
      <c r="T1136" s="25">
        <f t="shared" si="57"/>
        <v>0</v>
      </c>
      <c r="U1136" s="25"/>
      <c r="V1136" s="26"/>
      <c r="W1136" s="26"/>
      <c r="X1136" s="26"/>
      <c r="Y1136" s="18"/>
      <c r="Z1136" s="18"/>
      <c r="AA1136" s="42"/>
      <c r="AB1136" s="18"/>
      <c r="AC1136" s="18"/>
      <c r="AD1136" s="18"/>
      <c r="AE1136" s="18"/>
      <c r="AF1136" s="43" t="e">
        <f t="shared" si="59"/>
        <v>#DIV/0!</v>
      </c>
      <c r="AG1136" s="44"/>
      <c r="AH1136" s="44" t="b">
        <f t="shared" si="58"/>
        <v>1</v>
      </c>
    </row>
    <row r="1137" spans="1:34" ht="44.25" customHeight="1" thickBot="1" x14ac:dyDescent="0.3">
      <c r="A1137" s="18"/>
      <c r="B1137" s="18"/>
      <c r="C1137" s="3"/>
      <c r="D1137" s="18"/>
      <c r="E1137" s="3" t="str">
        <f>IF(D1137=1,'Tipo '!$B$2,IF(D1137=2,'Tipo '!$B$3,IF(D1137=3,'Tipo '!$B$4,IF(D1137=4,'Tipo '!$B$5,IF(D1137=5,'Tipo '!$B$6,IF(D1137=6,'Tipo '!$B$7,IF(D1137=7,'Tipo '!$B$8,IF(D1137=8,'Tipo '!$B$9,IF(D1137=9,'Tipo '!$B$10,IF(D1137=10,'Tipo '!$B$11,IF(D1137=11,'Tipo '!$B$12,IF(D1137=12,'Tipo '!$B$13,IF(D1137=13,'Tipo '!$B$14,IF(D1137=14,'Tipo '!$B$15,IF(D1137=15,'Tipo '!$B$16,IF(D1137=16,'Tipo '!$B$17,IF(D1137=17,'Tipo '!$B$18,IF(D1137=18,'Tipo '!$B$19,IF(D1137=19,'Tipo '!$B$20,IF(D1137=20,'Tipo '!$B$21,"No ha seleccionado un tipo de contrato válido"))))))))))))))))))))</f>
        <v>No ha seleccionado un tipo de contrato válido</v>
      </c>
      <c r="F1137" s="3"/>
      <c r="G1137" s="3"/>
      <c r="H1137" s="22"/>
      <c r="I1137" s="22"/>
      <c r="J1137" s="8"/>
      <c r="K1137" s="41" t="str">
        <f>IF(J1137=1,'Equivalencia BH-BMPT'!$D$2,IF(J1137=2,'Equivalencia BH-BMPT'!$D$3,IF(J1137=3,'Equivalencia BH-BMPT'!$D$4,IF(J1137=4,'Equivalencia BH-BMPT'!$D$5,IF(J1137=5,'Equivalencia BH-BMPT'!$D$6,IF(J1137=6,'Equivalencia BH-BMPT'!$D$7,IF(J1137=7,'Equivalencia BH-BMPT'!$D$8,IF(J1137=8,'Equivalencia BH-BMPT'!$D$9,IF(J1137=9,'Equivalencia BH-BMPT'!$D$10,IF(J1137=10,'Equivalencia BH-BMPT'!$D$11,IF(J1137=11,'Equivalencia BH-BMPT'!$D$12,IF(J1137=12,'Equivalencia BH-BMPT'!$D$13,IF(J1137=13,'Equivalencia BH-BMPT'!$D$14,IF(J1137=14,'Equivalencia BH-BMPT'!$D$15,IF(J1137=15,'Equivalencia BH-BMPT'!$D$16,IF(J1137=16,'Equivalencia BH-BMPT'!$D$17,IF(J1137=17,'Equivalencia BH-BMPT'!$D$18,IF(J1137=18,'Equivalencia BH-BMPT'!$D$19,IF(J1137=19,'Equivalencia BH-BMPT'!$D$20,IF(J1137=20,'Equivalencia BH-BMPT'!$D$21,IF(J1137=21,'Equivalencia BH-BMPT'!$D$22,IF(J1137=22,'Equivalencia BH-BMPT'!$D$23,IF(J1137=23,'Equivalencia BH-BMPT'!#REF!,IF(J1137=24,'Equivalencia BH-BMPT'!$D$25,IF(J1137=25,'Equivalencia BH-BMPT'!$D$26,IF(J1137=26,'Equivalencia BH-BMPT'!$D$27,IF(J1137=27,'Equivalencia BH-BMPT'!$D$28,IF(J1137=28,'Equivalencia BH-BMPT'!$D$29,IF(J1137=29,'Equivalencia BH-BMPT'!$D$30,IF(J1137=30,'Equivalencia BH-BMPT'!$D$31,IF(J1137=31,'Equivalencia BH-BMPT'!$D$32,IF(J1137=32,'Equivalencia BH-BMPT'!$D$33,IF(J1137=33,'Equivalencia BH-BMPT'!$D$34,IF(J1137=34,'Equivalencia BH-BMPT'!$D$35,IF(J1137=35,'Equivalencia BH-BMPT'!$D$36,IF(J1137=36,'Equivalencia BH-BMPT'!$D$37,IF(J1137=37,'Equivalencia BH-BMPT'!$D$38,IF(J1137=38,'Equivalencia BH-BMPT'!#REF!,IF(J1137=39,'Equivalencia BH-BMPT'!$D$40,IF(J1137=40,'Equivalencia BH-BMPT'!$D$41,IF(J1137=41,'Equivalencia BH-BMPT'!$D$42,IF(J1137=42,'Equivalencia BH-BMPT'!$D$43,IF(J1137=43,'Equivalencia BH-BMPT'!$D$44,IF(J1137=44,'Equivalencia BH-BMPT'!$D$45,IF(J1137=45,'Equivalencia BH-BMPT'!$D$46,"No ha seleccionado un número de programa")))))))))))))))))))))))))))))))))))))))))))))</f>
        <v>No ha seleccionado un número de programa</v>
      </c>
      <c r="L1137" s="23"/>
      <c r="M1137" s="18"/>
      <c r="N1137" s="27"/>
      <c r="O1137" s="24"/>
      <c r="P1137" s="92"/>
      <c r="Q1137" s="25"/>
      <c r="R1137" s="25"/>
      <c r="S1137" s="25"/>
      <c r="T1137" s="25">
        <f t="shared" si="57"/>
        <v>0</v>
      </c>
      <c r="U1137" s="25"/>
      <c r="V1137" s="26"/>
      <c r="W1137" s="26"/>
      <c r="X1137" s="26"/>
      <c r="Y1137" s="18"/>
      <c r="Z1137" s="18"/>
      <c r="AA1137" s="42"/>
      <c r="AB1137" s="18"/>
      <c r="AC1137" s="18"/>
      <c r="AD1137" s="18"/>
      <c r="AE1137" s="18"/>
      <c r="AF1137" s="43" t="e">
        <f t="shared" si="59"/>
        <v>#DIV/0!</v>
      </c>
      <c r="AG1137" s="44"/>
      <c r="AH1137" s="44" t="b">
        <f t="shared" si="58"/>
        <v>1</v>
      </c>
    </row>
    <row r="1138" spans="1:34" ht="44.25" customHeight="1" thickBot="1" x14ac:dyDescent="0.3">
      <c r="A1138" s="18"/>
      <c r="B1138" s="18"/>
      <c r="C1138" s="3"/>
      <c r="D1138" s="18"/>
      <c r="E1138" s="3" t="str">
        <f>IF(D1138=1,'Tipo '!$B$2,IF(D1138=2,'Tipo '!$B$3,IF(D1138=3,'Tipo '!$B$4,IF(D1138=4,'Tipo '!$B$5,IF(D1138=5,'Tipo '!$B$6,IF(D1138=6,'Tipo '!$B$7,IF(D1138=7,'Tipo '!$B$8,IF(D1138=8,'Tipo '!$B$9,IF(D1138=9,'Tipo '!$B$10,IF(D1138=10,'Tipo '!$B$11,IF(D1138=11,'Tipo '!$B$12,IF(D1138=12,'Tipo '!$B$13,IF(D1138=13,'Tipo '!$B$14,IF(D1138=14,'Tipo '!$B$15,IF(D1138=15,'Tipo '!$B$16,IF(D1138=16,'Tipo '!$B$17,IF(D1138=17,'Tipo '!$B$18,IF(D1138=18,'Tipo '!$B$19,IF(D1138=19,'Tipo '!$B$20,IF(D1138=20,'Tipo '!$B$21,"No ha seleccionado un tipo de contrato válido"))))))))))))))))))))</f>
        <v>No ha seleccionado un tipo de contrato válido</v>
      </c>
      <c r="F1138" s="3"/>
      <c r="G1138" s="3"/>
      <c r="H1138" s="22"/>
      <c r="I1138" s="22"/>
      <c r="J1138" s="8"/>
      <c r="K1138" s="41" t="str">
        <f>IF(J1138=1,'Equivalencia BH-BMPT'!$D$2,IF(J1138=2,'Equivalencia BH-BMPT'!$D$3,IF(J1138=3,'Equivalencia BH-BMPT'!$D$4,IF(J1138=4,'Equivalencia BH-BMPT'!$D$5,IF(J1138=5,'Equivalencia BH-BMPT'!$D$6,IF(J1138=6,'Equivalencia BH-BMPT'!$D$7,IF(J1138=7,'Equivalencia BH-BMPT'!$D$8,IF(J1138=8,'Equivalencia BH-BMPT'!$D$9,IF(J1138=9,'Equivalencia BH-BMPT'!$D$10,IF(J1138=10,'Equivalencia BH-BMPT'!$D$11,IF(J1138=11,'Equivalencia BH-BMPT'!$D$12,IF(J1138=12,'Equivalencia BH-BMPT'!$D$13,IF(J1138=13,'Equivalencia BH-BMPT'!$D$14,IF(J1138=14,'Equivalencia BH-BMPT'!$D$15,IF(J1138=15,'Equivalencia BH-BMPT'!$D$16,IF(J1138=16,'Equivalencia BH-BMPT'!$D$17,IF(J1138=17,'Equivalencia BH-BMPT'!$D$18,IF(J1138=18,'Equivalencia BH-BMPT'!$D$19,IF(J1138=19,'Equivalencia BH-BMPT'!$D$20,IF(J1138=20,'Equivalencia BH-BMPT'!$D$21,IF(J1138=21,'Equivalencia BH-BMPT'!$D$22,IF(J1138=22,'Equivalencia BH-BMPT'!$D$23,IF(J1138=23,'Equivalencia BH-BMPT'!#REF!,IF(J1138=24,'Equivalencia BH-BMPT'!$D$25,IF(J1138=25,'Equivalencia BH-BMPT'!$D$26,IF(J1138=26,'Equivalencia BH-BMPT'!$D$27,IF(J1138=27,'Equivalencia BH-BMPT'!$D$28,IF(J1138=28,'Equivalencia BH-BMPT'!$D$29,IF(J1138=29,'Equivalencia BH-BMPT'!$D$30,IF(J1138=30,'Equivalencia BH-BMPT'!$D$31,IF(J1138=31,'Equivalencia BH-BMPT'!$D$32,IF(J1138=32,'Equivalencia BH-BMPT'!$D$33,IF(J1138=33,'Equivalencia BH-BMPT'!$D$34,IF(J1138=34,'Equivalencia BH-BMPT'!$D$35,IF(J1138=35,'Equivalencia BH-BMPT'!$D$36,IF(J1138=36,'Equivalencia BH-BMPT'!$D$37,IF(J1138=37,'Equivalencia BH-BMPT'!$D$38,IF(J1138=38,'Equivalencia BH-BMPT'!#REF!,IF(J1138=39,'Equivalencia BH-BMPT'!$D$40,IF(J1138=40,'Equivalencia BH-BMPT'!$D$41,IF(J1138=41,'Equivalencia BH-BMPT'!$D$42,IF(J1138=42,'Equivalencia BH-BMPT'!$D$43,IF(J1138=43,'Equivalencia BH-BMPT'!$D$44,IF(J1138=44,'Equivalencia BH-BMPT'!$D$45,IF(J1138=45,'Equivalencia BH-BMPT'!$D$46,"No ha seleccionado un número de programa")))))))))))))))))))))))))))))))))))))))))))))</f>
        <v>No ha seleccionado un número de programa</v>
      </c>
      <c r="L1138" s="23"/>
      <c r="M1138" s="18"/>
      <c r="N1138" s="27"/>
      <c r="O1138" s="24"/>
      <c r="P1138" s="92"/>
      <c r="Q1138" s="25"/>
      <c r="R1138" s="25"/>
      <c r="S1138" s="25"/>
      <c r="T1138" s="25">
        <f t="shared" si="57"/>
        <v>0</v>
      </c>
      <c r="U1138" s="25"/>
      <c r="V1138" s="26"/>
      <c r="W1138" s="26"/>
      <c r="X1138" s="26"/>
      <c r="Y1138" s="18"/>
      <c r="Z1138" s="18"/>
      <c r="AA1138" s="42"/>
      <c r="AB1138" s="18"/>
      <c r="AC1138" s="18"/>
      <c r="AD1138" s="18"/>
      <c r="AE1138" s="18"/>
      <c r="AF1138" s="43" t="e">
        <f t="shared" si="59"/>
        <v>#DIV/0!</v>
      </c>
      <c r="AG1138" s="44"/>
      <c r="AH1138" s="44" t="b">
        <f t="shared" si="58"/>
        <v>1</v>
      </c>
    </row>
    <row r="1139" spans="1:34" ht="44.25" customHeight="1" thickBot="1" x14ac:dyDescent="0.3">
      <c r="A1139" s="18"/>
      <c r="B1139" s="18"/>
      <c r="C1139" s="3"/>
      <c r="D1139" s="18"/>
      <c r="E1139" s="3" t="str">
        <f>IF(D1139=1,'Tipo '!$B$2,IF(D1139=2,'Tipo '!$B$3,IF(D1139=3,'Tipo '!$B$4,IF(D1139=4,'Tipo '!$B$5,IF(D1139=5,'Tipo '!$B$6,IF(D1139=6,'Tipo '!$B$7,IF(D1139=7,'Tipo '!$B$8,IF(D1139=8,'Tipo '!$B$9,IF(D1139=9,'Tipo '!$B$10,IF(D1139=10,'Tipo '!$B$11,IF(D1139=11,'Tipo '!$B$12,IF(D1139=12,'Tipo '!$B$13,IF(D1139=13,'Tipo '!$B$14,IF(D1139=14,'Tipo '!$B$15,IF(D1139=15,'Tipo '!$B$16,IF(D1139=16,'Tipo '!$B$17,IF(D1139=17,'Tipo '!$B$18,IF(D1139=18,'Tipo '!$B$19,IF(D1139=19,'Tipo '!$B$20,IF(D1139=20,'Tipo '!$B$21,"No ha seleccionado un tipo de contrato válido"))))))))))))))))))))</f>
        <v>No ha seleccionado un tipo de contrato válido</v>
      </c>
      <c r="F1139" s="3"/>
      <c r="G1139" s="3"/>
      <c r="H1139" s="22"/>
      <c r="I1139" s="22"/>
      <c r="J1139" s="8"/>
      <c r="K1139" s="41" t="str">
        <f>IF(J1139=1,'Equivalencia BH-BMPT'!$D$2,IF(J1139=2,'Equivalencia BH-BMPT'!$D$3,IF(J1139=3,'Equivalencia BH-BMPT'!$D$4,IF(J1139=4,'Equivalencia BH-BMPT'!$D$5,IF(J1139=5,'Equivalencia BH-BMPT'!$D$6,IF(J1139=6,'Equivalencia BH-BMPT'!$D$7,IF(J1139=7,'Equivalencia BH-BMPT'!$D$8,IF(J1139=8,'Equivalencia BH-BMPT'!$D$9,IF(J1139=9,'Equivalencia BH-BMPT'!$D$10,IF(J1139=10,'Equivalencia BH-BMPT'!$D$11,IF(J1139=11,'Equivalencia BH-BMPT'!$D$12,IF(J1139=12,'Equivalencia BH-BMPT'!$D$13,IF(J1139=13,'Equivalencia BH-BMPT'!$D$14,IF(J1139=14,'Equivalencia BH-BMPT'!$D$15,IF(J1139=15,'Equivalencia BH-BMPT'!$D$16,IF(J1139=16,'Equivalencia BH-BMPT'!$D$17,IF(J1139=17,'Equivalencia BH-BMPT'!$D$18,IF(J1139=18,'Equivalencia BH-BMPT'!$D$19,IF(J1139=19,'Equivalencia BH-BMPT'!$D$20,IF(J1139=20,'Equivalencia BH-BMPT'!$D$21,IF(J1139=21,'Equivalencia BH-BMPT'!$D$22,IF(J1139=22,'Equivalencia BH-BMPT'!$D$23,IF(J1139=23,'Equivalencia BH-BMPT'!#REF!,IF(J1139=24,'Equivalencia BH-BMPT'!$D$25,IF(J1139=25,'Equivalencia BH-BMPT'!$D$26,IF(J1139=26,'Equivalencia BH-BMPT'!$D$27,IF(J1139=27,'Equivalencia BH-BMPT'!$D$28,IF(J1139=28,'Equivalencia BH-BMPT'!$D$29,IF(J1139=29,'Equivalencia BH-BMPT'!$D$30,IF(J1139=30,'Equivalencia BH-BMPT'!$D$31,IF(J1139=31,'Equivalencia BH-BMPT'!$D$32,IF(J1139=32,'Equivalencia BH-BMPT'!$D$33,IF(J1139=33,'Equivalencia BH-BMPT'!$D$34,IF(J1139=34,'Equivalencia BH-BMPT'!$D$35,IF(J1139=35,'Equivalencia BH-BMPT'!$D$36,IF(J1139=36,'Equivalencia BH-BMPT'!$D$37,IF(J1139=37,'Equivalencia BH-BMPT'!$D$38,IF(J1139=38,'Equivalencia BH-BMPT'!#REF!,IF(J1139=39,'Equivalencia BH-BMPT'!$D$40,IF(J1139=40,'Equivalencia BH-BMPT'!$D$41,IF(J1139=41,'Equivalencia BH-BMPT'!$D$42,IF(J1139=42,'Equivalencia BH-BMPT'!$D$43,IF(J1139=43,'Equivalencia BH-BMPT'!$D$44,IF(J1139=44,'Equivalencia BH-BMPT'!$D$45,IF(J1139=45,'Equivalencia BH-BMPT'!$D$46,"No ha seleccionado un número de programa")))))))))))))))))))))))))))))))))))))))))))))</f>
        <v>No ha seleccionado un número de programa</v>
      </c>
      <c r="L1139" s="23"/>
      <c r="M1139" s="18"/>
      <c r="N1139" s="27"/>
      <c r="O1139" s="24"/>
      <c r="P1139" s="92"/>
      <c r="Q1139" s="25"/>
      <c r="R1139" s="25"/>
      <c r="S1139" s="25"/>
      <c r="T1139" s="25">
        <f t="shared" si="57"/>
        <v>0</v>
      </c>
      <c r="U1139" s="25"/>
      <c r="V1139" s="26"/>
      <c r="W1139" s="26"/>
      <c r="X1139" s="26"/>
      <c r="Y1139" s="18"/>
      <c r="Z1139" s="18"/>
      <c r="AA1139" s="42"/>
      <c r="AB1139" s="18"/>
      <c r="AC1139" s="18"/>
      <c r="AD1139" s="18"/>
      <c r="AE1139" s="18"/>
      <c r="AF1139" s="43" t="e">
        <f t="shared" si="59"/>
        <v>#DIV/0!</v>
      </c>
      <c r="AG1139" s="44"/>
      <c r="AH1139" s="44" t="b">
        <f t="shared" si="58"/>
        <v>1</v>
      </c>
    </row>
    <row r="1140" spans="1:34" ht="44.25" customHeight="1" thickBot="1" x14ac:dyDescent="0.3">
      <c r="A1140" s="18"/>
      <c r="B1140" s="18"/>
      <c r="C1140" s="3"/>
      <c r="D1140" s="18"/>
      <c r="E1140" s="3" t="str">
        <f>IF(D1140=1,'Tipo '!$B$2,IF(D1140=2,'Tipo '!$B$3,IF(D1140=3,'Tipo '!$B$4,IF(D1140=4,'Tipo '!$B$5,IF(D1140=5,'Tipo '!$B$6,IF(D1140=6,'Tipo '!$B$7,IF(D1140=7,'Tipo '!$B$8,IF(D1140=8,'Tipo '!$B$9,IF(D1140=9,'Tipo '!$B$10,IF(D1140=10,'Tipo '!$B$11,IF(D1140=11,'Tipo '!$B$12,IF(D1140=12,'Tipo '!$B$13,IF(D1140=13,'Tipo '!$B$14,IF(D1140=14,'Tipo '!$B$15,IF(D1140=15,'Tipo '!$B$16,IF(D1140=16,'Tipo '!$B$17,IF(D1140=17,'Tipo '!$B$18,IF(D1140=18,'Tipo '!$B$19,IF(D1140=19,'Tipo '!$B$20,IF(D1140=20,'Tipo '!$B$21,"No ha seleccionado un tipo de contrato válido"))))))))))))))))))))</f>
        <v>No ha seleccionado un tipo de contrato válido</v>
      </c>
      <c r="F1140" s="3"/>
      <c r="G1140" s="3"/>
      <c r="H1140" s="22"/>
      <c r="I1140" s="22"/>
      <c r="J1140" s="8"/>
      <c r="K1140" s="41" t="str">
        <f>IF(J1140=1,'Equivalencia BH-BMPT'!$D$2,IF(J1140=2,'Equivalencia BH-BMPT'!$D$3,IF(J1140=3,'Equivalencia BH-BMPT'!$D$4,IF(J1140=4,'Equivalencia BH-BMPT'!$D$5,IF(J1140=5,'Equivalencia BH-BMPT'!$D$6,IF(J1140=6,'Equivalencia BH-BMPT'!$D$7,IF(J1140=7,'Equivalencia BH-BMPT'!$D$8,IF(J1140=8,'Equivalencia BH-BMPT'!$D$9,IF(J1140=9,'Equivalencia BH-BMPT'!$D$10,IF(J1140=10,'Equivalencia BH-BMPT'!$D$11,IF(J1140=11,'Equivalencia BH-BMPT'!$D$12,IF(J1140=12,'Equivalencia BH-BMPT'!$D$13,IF(J1140=13,'Equivalencia BH-BMPT'!$D$14,IF(J1140=14,'Equivalencia BH-BMPT'!$D$15,IF(J1140=15,'Equivalencia BH-BMPT'!$D$16,IF(J1140=16,'Equivalencia BH-BMPT'!$D$17,IF(J1140=17,'Equivalencia BH-BMPT'!$D$18,IF(J1140=18,'Equivalencia BH-BMPT'!$D$19,IF(J1140=19,'Equivalencia BH-BMPT'!$D$20,IF(J1140=20,'Equivalencia BH-BMPT'!$D$21,IF(J1140=21,'Equivalencia BH-BMPT'!$D$22,IF(J1140=22,'Equivalencia BH-BMPT'!$D$23,IF(J1140=23,'Equivalencia BH-BMPT'!#REF!,IF(J1140=24,'Equivalencia BH-BMPT'!$D$25,IF(J1140=25,'Equivalencia BH-BMPT'!$D$26,IF(J1140=26,'Equivalencia BH-BMPT'!$D$27,IF(J1140=27,'Equivalencia BH-BMPT'!$D$28,IF(J1140=28,'Equivalencia BH-BMPT'!$D$29,IF(J1140=29,'Equivalencia BH-BMPT'!$D$30,IF(J1140=30,'Equivalencia BH-BMPT'!$D$31,IF(J1140=31,'Equivalencia BH-BMPT'!$D$32,IF(J1140=32,'Equivalencia BH-BMPT'!$D$33,IF(J1140=33,'Equivalencia BH-BMPT'!$D$34,IF(J1140=34,'Equivalencia BH-BMPT'!$D$35,IF(J1140=35,'Equivalencia BH-BMPT'!$D$36,IF(J1140=36,'Equivalencia BH-BMPT'!$D$37,IF(J1140=37,'Equivalencia BH-BMPT'!$D$38,IF(J1140=38,'Equivalencia BH-BMPT'!#REF!,IF(J1140=39,'Equivalencia BH-BMPT'!$D$40,IF(J1140=40,'Equivalencia BH-BMPT'!$D$41,IF(J1140=41,'Equivalencia BH-BMPT'!$D$42,IF(J1140=42,'Equivalencia BH-BMPT'!$D$43,IF(J1140=43,'Equivalencia BH-BMPT'!$D$44,IF(J1140=44,'Equivalencia BH-BMPT'!$D$45,IF(J1140=45,'Equivalencia BH-BMPT'!$D$46,"No ha seleccionado un número de programa")))))))))))))))))))))))))))))))))))))))))))))</f>
        <v>No ha seleccionado un número de programa</v>
      </c>
      <c r="L1140" s="23"/>
      <c r="M1140" s="18"/>
      <c r="N1140" s="27"/>
      <c r="O1140" s="24"/>
      <c r="P1140" s="92"/>
      <c r="Q1140" s="25"/>
      <c r="R1140" s="25"/>
      <c r="S1140" s="25"/>
      <c r="T1140" s="25">
        <f t="shared" si="57"/>
        <v>0</v>
      </c>
      <c r="U1140" s="25"/>
      <c r="V1140" s="26"/>
      <c r="W1140" s="26"/>
      <c r="X1140" s="26"/>
      <c r="Y1140" s="18"/>
      <c r="Z1140" s="18"/>
      <c r="AA1140" s="42"/>
      <c r="AB1140" s="18"/>
      <c r="AC1140" s="18"/>
      <c r="AD1140" s="18"/>
      <c r="AE1140" s="18"/>
      <c r="AF1140" s="43" t="e">
        <f t="shared" si="59"/>
        <v>#DIV/0!</v>
      </c>
      <c r="AG1140" s="44"/>
      <c r="AH1140" s="44" t="b">
        <f t="shared" si="58"/>
        <v>1</v>
      </c>
    </row>
    <row r="1141" spans="1:34" ht="44.25" customHeight="1" thickBot="1" x14ac:dyDescent="0.3">
      <c r="A1141" s="18"/>
      <c r="B1141" s="18"/>
      <c r="C1141" s="3"/>
      <c r="D1141" s="18"/>
      <c r="E1141" s="3" t="str">
        <f>IF(D1141=1,'Tipo '!$B$2,IF(D1141=2,'Tipo '!$B$3,IF(D1141=3,'Tipo '!$B$4,IF(D1141=4,'Tipo '!$B$5,IF(D1141=5,'Tipo '!$B$6,IF(D1141=6,'Tipo '!$B$7,IF(D1141=7,'Tipo '!$B$8,IF(D1141=8,'Tipo '!$B$9,IF(D1141=9,'Tipo '!$B$10,IF(D1141=10,'Tipo '!$B$11,IF(D1141=11,'Tipo '!$B$12,IF(D1141=12,'Tipo '!$B$13,IF(D1141=13,'Tipo '!$B$14,IF(D1141=14,'Tipo '!$B$15,IF(D1141=15,'Tipo '!$B$16,IF(D1141=16,'Tipo '!$B$17,IF(D1141=17,'Tipo '!$B$18,IF(D1141=18,'Tipo '!$B$19,IF(D1141=19,'Tipo '!$B$20,IF(D1141=20,'Tipo '!$B$21,"No ha seleccionado un tipo de contrato válido"))))))))))))))))))))</f>
        <v>No ha seleccionado un tipo de contrato válido</v>
      </c>
      <c r="F1141" s="3"/>
      <c r="G1141" s="3"/>
      <c r="H1141" s="22"/>
      <c r="I1141" s="22"/>
      <c r="J1141" s="8"/>
      <c r="K1141" s="41" t="str">
        <f>IF(J1141=1,'Equivalencia BH-BMPT'!$D$2,IF(J1141=2,'Equivalencia BH-BMPT'!$D$3,IF(J1141=3,'Equivalencia BH-BMPT'!$D$4,IF(J1141=4,'Equivalencia BH-BMPT'!$D$5,IF(J1141=5,'Equivalencia BH-BMPT'!$D$6,IF(J1141=6,'Equivalencia BH-BMPT'!$D$7,IF(J1141=7,'Equivalencia BH-BMPT'!$D$8,IF(J1141=8,'Equivalencia BH-BMPT'!$D$9,IF(J1141=9,'Equivalencia BH-BMPT'!$D$10,IF(J1141=10,'Equivalencia BH-BMPT'!$D$11,IF(J1141=11,'Equivalencia BH-BMPT'!$D$12,IF(J1141=12,'Equivalencia BH-BMPT'!$D$13,IF(J1141=13,'Equivalencia BH-BMPT'!$D$14,IF(J1141=14,'Equivalencia BH-BMPT'!$D$15,IF(J1141=15,'Equivalencia BH-BMPT'!$D$16,IF(J1141=16,'Equivalencia BH-BMPT'!$D$17,IF(J1141=17,'Equivalencia BH-BMPT'!$D$18,IF(J1141=18,'Equivalencia BH-BMPT'!$D$19,IF(J1141=19,'Equivalencia BH-BMPT'!$D$20,IF(J1141=20,'Equivalencia BH-BMPT'!$D$21,IF(J1141=21,'Equivalencia BH-BMPT'!$D$22,IF(J1141=22,'Equivalencia BH-BMPT'!$D$23,IF(J1141=23,'Equivalencia BH-BMPT'!#REF!,IF(J1141=24,'Equivalencia BH-BMPT'!$D$25,IF(J1141=25,'Equivalencia BH-BMPT'!$D$26,IF(J1141=26,'Equivalencia BH-BMPT'!$D$27,IF(J1141=27,'Equivalencia BH-BMPT'!$D$28,IF(J1141=28,'Equivalencia BH-BMPT'!$D$29,IF(J1141=29,'Equivalencia BH-BMPT'!$D$30,IF(J1141=30,'Equivalencia BH-BMPT'!$D$31,IF(J1141=31,'Equivalencia BH-BMPT'!$D$32,IF(J1141=32,'Equivalencia BH-BMPT'!$D$33,IF(J1141=33,'Equivalencia BH-BMPT'!$D$34,IF(J1141=34,'Equivalencia BH-BMPT'!$D$35,IF(J1141=35,'Equivalencia BH-BMPT'!$D$36,IF(J1141=36,'Equivalencia BH-BMPT'!$D$37,IF(J1141=37,'Equivalencia BH-BMPT'!$D$38,IF(J1141=38,'Equivalencia BH-BMPT'!#REF!,IF(J1141=39,'Equivalencia BH-BMPT'!$D$40,IF(J1141=40,'Equivalencia BH-BMPT'!$D$41,IF(J1141=41,'Equivalencia BH-BMPT'!$D$42,IF(J1141=42,'Equivalencia BH-BMPT'!$D$43,IF(J1141=43,'Equivalencia BH-BMPT'!$D$44,IF(J1141=44,'Equivalencia BH-BMPT'!$D$45,IF(J1141=45,'Equivalencia BH-BMPT'!$D$46,"No ha seleccionado un número de programa")))))))))))))))))))))))))))))))))))))))))))))</f>
        <v>No ha seleccionado un número de programa</v>
      </c>
      <c r="L1141" s="23"/>
      <c r="M1141" s="18"/>
      <c r="N1141" s="27"/>
      <c r="O1141" s="24"/>
      <c r="P1141" s="92"/>
      <c r="Q1141" s="25"/>
      <c r="R1141" s="25"/>
      <c r="S1141" s="25"/>
      <c r="T1141" s="25">
        <f t="shared" si="57"/>
        <v>0</v>
      </c>
      <c r="U1141" s="25"/>
      <c r="V1141" s="26"/>
      <c r="W1141" s="26"/>
      <c r="X1141" s="26"/>
      <c r="Y1141" s="18"/>
      <c r="Z1141" s="18"/>
      <c r="AA1141" s="42"/>
      <c r="AB1141" s="18"/>
      <c r="AC1141" s="18"/>
      <c r="AD1141" s="18"/>
      <c r="AE1141" s="18"/>
      <c r="AF1141" s="43" t="e">
        <f t="shared" si="59"/>
        <v>#DIV/0!</v>
      </c>
      <c r="AG1141" s="44"/>
      <c r="AH1141" s="44" t="b">
        <f t="shared" si="58"/>
        <v>1</v>
      </c>
    </row>
    <row r="1142" spans="1:34" ht="44.25" customHeight="1" thickBot="1" x14ac:dyDescent="0.3">
      <c r="A1142" s="18"/>
      <c r="B1142" s="18"/>
      <c r="C1142" s="3"/>
      <c r="D1142" s="18"/>
      <c r="E1142" s="3" t="str">
        <f>IF(D1142=1,'Tipo '!$B$2,IF(D1142=2,'Tipo '!$B$3,IF(D1142=3,'Tipo '!$B$4,IF(D1142=4,'Tipo '!$B$5,IF(D1142=5,'Tipo '!$B$6,IF(D1142=6,'Tipo '!$B$7,IF(D1142=7,'Tipo '!$B$8,IF(D1142=8,'Tipo '!$B$9,IF(D1142=9,'Tipo '!$B$10,IF(D1142=10,'Tipo '!$B$11,IF(D1142=11,'Tipo '!$B$12,IF(D1142=12,'Tipo '!$B$13,IF(D1142=13,'Tipo '!$B$14,IF(D1142=14,'Tipo '!$B$15,IF(D1142=15,'Tipo '!$B$16,IF(D1142=16,'Tipo '!$B$17,IF(D1142=17,'Tipo '!$B$18,IF(D1142=18,'Tipo '!$B$19,IF(D1142=19,'Tipo '!$B$20,IF(D1142=20,'Tipo '!$B$21,"No ha seleccionado un tipo de contrato válido"))))))))))))))))))))</f>
        <v>No ha seleccionado un tipo de contrato válido</v>
      </c>
      <c r="F1142" s="3"/>
      <c r="G1142" s="3"/>
      <c r="H1142" s="22"/>
      <c r="I1142" s="22"/>
      <c r="J1142" s="8"/>
      <c r="K1142" s="41" t="str">
        <f>IF(J1142=1,'Equivalencia BH-BMPT'!$D$2,IF(J1142=2,'Equivalencia BH-BMPT'!$D$3,IF(J1142=3,'Equivalencia BH-BMPT'!$D$4,IF(J1142=4,'Equivalencia BH-BMPT'!$D$5,IF(J1142=5,'Equivalencia BH-BMPT'!$D$6,IF(J1142=6,'Equivalencia BH-BMPT'!$D$7,IF(J1142=7,'Equivalencia BH-BMPT'!$D$8,IF(J1142=8,'Equivalencia BH-BMPT'!$D$9,IF(J1142=9,'Equivalencia BH-BMPT'!$D$10,IF(J1142=10,'Equivalencia BH-BMPT'!$D$11,IF(J1142=11,'Equivalencia BH-BMPT'!$D$12,IF(J1142=12,'Equivalencia BH-BMPT'!$D$13,IF(J1142=13,'Equivalencia BH-BMPT'!$D$14,IF(J1142=14,'Equivalencia BH-BMPT'!$D$15,IF(J1142=15,'Equivalencia BH-BMPT'!$D$16,IF(J1142=16,'Equivalencia BH-BMPT'!$D$17,IF(J1142=17,'Equivalencia BH-BMPT'!$D$18,IF(J1142=18,'Equivalencia BH-BMPT'!$D$19,IF(J1142=19,'Equivalencia BH-BMPT'!$D$20,IF(J1142=20,'Equivalencia BH-BMPT'!$D$21,IF(J1142=21,'Equivalencia BH-BMPT'!$D$22,IF(J1142=22,'Equivalencia BH-BMPT'!$D$23,IF(J1142=23,'Equivalencia BH-BMPT'!#REF!,IF(J1142=24,'Equivalencia BH-BMPT'!$D$25,IF(J1142=25,'Equivalencia BH-BMPT'!$D$26,IF(J1142=26,'Equivalencia BH-BMPT'!$D$27,IF(J1142=27,'Equivalencia BH-BMPT'!$D$28,IF(J1142=28,'Equivalencia BH-BMPT'!$D$29,IF(J1142=29,'Equivalencia BH-BMPT'!$D$30,IF(J1142=30,'Equivalencia BH-BMPT'!$D$31,IF(J1142=31,'Equivalencia BH-BMPT'!$D$32,IF(J1142=32,'Equivalencia BH-BMPT'!$D$33,IF(J1142=33,'Equivalencia BH-BMPT'!$D$34,IF(J1142=34,'Equivalencia BH-BMPT'!$D$35,IF(J1142=35,'Equivalencia BH-BMPT'!$D$36,IF(J1142=36,'Equivalencia BH-BMPT'!$D$37,IF(J1142=37,'Equivalencia BH-BMPT'!$D$38,IF(J1142=38,'Equivalencia BH-BMPT'!#REF!,IF(J1142=39,'Equivalencia BH-BMPT'!$D$40,IF(J1142=40,'Equivalencia BH-BMPT'!$D$41,IF(J1142=41,'Equivalencia BH-BMPT'!$D$42,IF(J1142=42,'Equivalencia BH-BMPT'!$D$43,IF(J1142=43,'Equivalencia BH-BMPT'!$D$44,IF(J1142=44,'Equivalencia BH-BMPT'!$D$45,IF(J1142=45,'Equivalencia BH-BMPT'!$D$46,"No ha seleccionado un número de programa")))))))))))))))))))))))))))))))))))))))))))))</f>
        <v>No ha seleccionado un número de programa</v>
      </c>
      <c r="L1142" s="23"/>
      <c r="M1142" s="18"/>
      <c r="N1142" s="27"/>
      <c r="O1142" s="24"/>
      <c r="P1142" s="92"/>
      <c r="Q1142" s="25"/>
      <c r="R1142" s="25"/>
      <c r="S1142" s="25"/>
      <c r="T1142" s="25">
        <f t="shared" si="57"/>
        <v>0</v>
      </c>
      <c r="U1142" s="25"/>
      <c r="V1142" s="26"/>
      <c r="W1142" s="26"/>
      <c r="X1142" s="26"/>
      <c r="Y1142" s="18"/>
      <c r="Z1142" s="18"/>
      <c r="AA1142" s="42"/>
      <c r="AB1142" s="18"/>
      <c r="AC1142" s="18"/>
      <c r="AD1142" s="18"/>
      <c r="AE1142" s="18"/>
      <c r="AF1142" s="43" t="e">
        <f t="shared" si="59"/>
        <v>#DIV/0!</v>
      </c>
      <c r="AG1142" s="44"/>
      <c r="AH1142" s="44" t="b">
        <f t="shared" si="58"/>
        <v>1</v>
      </c>
    </row>
    <row r="1143" spans="1:34" ht="44.25" customHeight="1" thickBot="1" x14ac:dyDescent="0.3">
      <c r="A1143" s="18"/>
      <c r="B1143" s="18"/>
      <c r="C1143" s="3"/>
      <c r="D1143" s="18"/>
      <c r="E1143" s="3" t="str">
        <f>IF(D1143=1,'Tipo '!$B$2,IF(D1143=2,'Tipo '!$B$3,IF(D1143=3,'Tipo '!$B$4,IF(D1143=4,'Tipo '!$B$5,IF(D1143=5,'Tipo '!$B$6,IF(D1143=6,'Tipo '!$B$7,IF(D1143=7,'Tipo '!$B$8,IF(D1143=8,'Tipo '!$B$9,IF(D1143=9,'Tipo '!$B$10,IF(D1143=10,'Tipo '!$B$11,IF(D1143=11,'Tipo '!$B$12,IF(D1143=12,'Tipo '!$B$13,IF(D1143=13,'Tipo '!$B$14,IF(D1143=14,'Tipo '!$B$15,IF(D1143=15,'Tipo '!$B$16,IF(D1143=16,'Tipo '!$B$17,IF(D1143=17,'Tipo '!$B$18,IF(D1143=18,'Tipo '!$B$19,IF(D1143=19,'Tipo '!$B$20,IF(D1143=20,'Tipo '!$B$21,"No ha seleccionado un tipo de contrato válido"))))))))))))))))))))</f>
        <v>No ha seleccionado un tipo de contrato válido</v>
      </c>
      <c r="F1143" s="3"/>
      <c r="G1143" s="3"/>
      <c r="H1143" s="22"/>
      <c r="I1143" s="22"/>
      <c r="J1143" s="8"/>
      <c r="K1143" s="41" t="str">
        <f>IF(J1143=1,'Equivalencia BH-BMPT'!$D$2,IF(J1143=2,'Equivalencia BH-BMPT'!$D$3,IF(J1143=3,'Equivalencia BH-BMPT'!$D$4,IF(J1143=4,'Equivalencia BH-BMPT'!$D$5,IF(J1143=5,'Equivalencia BH-BMPT'!$D$6,IF(J1143=6,'Equivalencia BH-BMPT'!$D$7,IF(J1143=7,'Equivalencia BH-BMPT'!$D$8,IF(J1143=8,'Equivalencia BH-BMPT'!$D$9,IF(J1143=9,'Equivalencia BH-BMPT'!$D$10,IF(J1143=10,'Equivalencia BH-BMPT'!$D$11,IF(J1143=11,'Equivalencia BH-BMPT'!$D$12,IF(J1143=12,'Equivalencia BH-BMPT'!$D$13,IF(J1143=13,'Equivalencia BH-BMPT'!$D$14,IF(J1143=14,'Equivalencia BH-BMPT'!$D$15,IF(J1143=15,'Equivalencia BH-BMPT'!$D$16,IF(J1143=16,'Equivalencia BH-BMPT'!$D$17,IF(J1143=17,'Equivalencia BH-BMPT'!$D$18,IF(J1143=18,'Equivalencia BH-BMPT'!$D$19,IF(J1143=19,'Equivalencia BH-BMPT'!$D$20,IF(J1143=20,'Equivalencia BH-BMPT'!$D$21,IF(J1143=21,'Equivalencia BH-BMPT'!$D$22,IF(J1143=22,'Equivalencia BH-BMPT'!$D$23,IF(J1143=23,'Equivalencia BH-BMPT'!#REF!,IF(J1143=24,'Equivalencia BH-BMPT'!$D$25,IF(J1143=25,'Equivalencia BH-BMPT'!$D$26,IF(J1143=26,'Equivalencia BH-BMPT'!$D$27,IF(J1143=27,'Equivalencia BH-BMPT'!$D$28,IF(J1143=28,'Equivalencia BH-BMPT'!$D$29,IF(J1143=29,'Equivalencia BH-BMPT'!$D$30,IF(J1143=30,'Equivalencia BH-BMPT'!$D$31,IF(J1143=31,'Equivalencia BH-BMPT'!$D$32,IF(J1143=32,'Equivalencia BH-BMPT'!$D$33,IF(J1143=33,'Equivalencia BH-BMPT'!$D$34,IF(J1143=34,'Equivalencia BH-BMPT'!$D$35,IF(J1143=35,'Equivalencia BH-BMPT'!$D$36,IF(J1143=36,'Equivalencia BH-BMPT'!$D$37,IF(J1143=37,'Equivalencia BH-BMPT'!$D$38,IF(J1143=38,'Equivalencia BH-BMPT'!#REF!,IF(J1143=39,'Equivalencia BH-BMPT'!$D$40,IF(J1143=40,'Equivalencia BH-BMPT'!$D$41,IF(J1143=41,'Equivalencia BH-BMPT'!$D$42,IF(J1143=42,'Equivalencia BH-BMPT'!$D$43,IF(J1143=43,'Equivalencia BH-BMPT'!$D$44,IF(J1143=44,'Equivalencia BH-BMPT'!$D$45,IF(J1143=45,'Equivalencia BH-BMPT'!$D$46,"No ha seleccionado un número de programa")))))))))))))))))))))))))))))))))))))))))))))</f>
        <v>No ha seleccionado un número de programa</v>
      </c>
      <c r="L1143" s="23"/>
      <c r="M1143" s="18"/>
      <c r="N1143" s="27"/>
      <c r="O1143" s="24"/>
      <c r="P1143" s="92"/>
      <c r="Q1143" s="25"/>
      <c r="R1143" s="25"/>
      <c r="S1143" s="25"/>
      <c r="T1143" s="25">
        <f t="shared" si="57"/>
        <v>0</v>
      </c>
      <c r="U1143" s="25"/>
      <c r="V1143" s="26"/>
      <c r="W1143" s="26"/>
      <c r="X1143" s="26"/>
      <c r="Y1143" s="18"/>
      <c r="Z1143" s="18"/>
      <c r="AA1143" s="42"/>
      <c r="AB1143" s="18"/>
      <c r="AC1143" s="18"/>
      <c r="AD1143" s="18"/>
      <c r="AE1143" s="18"/>
      <c r="AF1143" s="43" t="e">
        <f t="shared" si="59"/>
        <v>#DIV/0!</v>
      </c>
      <c r="AG1143" s="44"/>
      <c r="AH1143" s="44" t="b">
        <f t="shared" si="58"/>
        <v>1</v>
      </c>
    </row>
    <row r="1144" spans="1:34" ht="44.25" customHeight="1" thickBot="1" x14ac:dyDescent="0.3">
      <c r="A1144" s="18"/>
      <c r="B1144" s="18"/>
      <c r="C1144" s="3"/>
      <c r="D1144" s="18"/>
      <c r="E1144" s="3" t="str">
        <f>IF(D1144=1,'Tipo '!$B$2,IF(D1144=2,'Tipo '!$B$3,IF(D1144=3,'Tipo '!$B$4,IF(D1144=4,'Tipo '!$B$5,IF(D1144=5,'Tipo '!$B$6,IF(D1144=6,'Tipo '!$B$7,IF(D1144=7,'Tipo '!$B$8,IF(D1144=8,'Tipo '!$B$9,IF(D1144=9,'Tipo '!$B$10,IF(D1144=10,'Tipo '!$B$11,IF(D1144=11,'Tipo '!$B$12,IF(D1144=12,'Tipo '!$B$13,IF(D1144=13,'Tipo '!$B$14,IF(D1144=14,'Tipo '!$B$15,IF(D1144=15,'Tipo '!$B$16,IF(D1144=16,'Tipo '!$B$17,IF(D1144=17,'Tipo '!$B$18,IF(D1144=18,'Tipo '!$B$19,IF(D1144=19,'Tipo '!$B$20,IF(D1144=20,'Tipo '!$B$21,"No ha seleccionado un tipo de contrato válido"))))))))))))))))))))</f>
        <v>No ha seleccionado un tipo de contrato válido</v>
      </c>
      <c r="F1144" s="3"/>
      <c r="G1144" s="3"/>
      <c r="H1144" s="22"/>
      <c r="I1144" s="22"/>
      <c r="J1144" s="8"/>
      <c r="K1144" s="41" t="str">
        <f>IF(J1144=1,'Equivalencia BH-BMPT'!$D$2,IF(J1144=2,'Equivalencia BH-BMPT'!$D$3,IF(J1144=3,'Equivalencia BH-BMPT'!$D$4,IF(J1144=4,'Equivalencia BH-BMPT'!$D$5,IF(J1144=5,'Equivalencia BH-BMPT'!$D$6,IF(J1144=6,'Equivalencia BH-BMPT'!$D$7,IF(J1144=7,'Equivalencia BH-BMPT'!$D$8,IF(J1144=8,'Equivalencia BH-BMPT'!$D$9,IF(J1144=9,'Equivalencia BH-BMPT'!$D$10,IF(J1144=10,'Equivalencia BH-BMPT'!$D$11,IF(J1144=11,'Equivalencia BH-BMPT'!$D$12,IF(J1144=12,'Equivalencia BH-BMPT'!$D$13,IF(J1144=13,'Equivalencia BH-BMPT'!$D$14,IF(J1144=14,'Equivalencia BH-BMPT'!$D$15,IF(J1144=15,'Equivalencia BH-BMPT'!$D$16,IF(J1144=16,'Equivalencia BH-BMPT'!$D$17,IF(J1144=17,'Equivalencia BH-BMPT'!$D$18,IF(J1144=18,'Equivalencia BH-BMPT'!$D$19,IF(J1144=19,'Equivalencia BH-BMPT'!$D$20,IF(J1144=20,'Equivalencia BH-BMPT'!$D$21,IF(J1144=21,'Equivalencia BH-BMPT'!$D$22,IF(J1144=22,'Equivalencia BH-BMPT'!$D$23,IF(J1144=23,'Equivalencia BH-BMPT'!#REF!,IF(J1144=24,'Equivalencia BH-BMPT'!$D$25,IF(J1144=25,'Equivalencia BH-BMPT'!$D$26,IF(J1144=26,'Equivalencia BH-BMPT'!$D$27,IF(J1144=27,'Equivalencia BH-BMPT'!$D$28,IF(J1144=28,'Equivalencia BH-BMPT'!$D$29,IF(J1144=29,'Equivalencia BH-BMPT'!$D$30,IF(J1144=30,'Equivalencia BH-BMPT'!$D$31,IF(J1144=31,'Equivalencia BH-BMPT'!$D$32,IF(J1144=32,'Equivalencia BH-BMPT'!$D$33,IF(J1144=33,'Equivalencia BH-BMPT'!$D$34,IF(J1144=34,'Equivalencia BH-BMPT'!$D$35,IF(J1144=35,'Equivalencia BH-BMPT'!$D$36,IF(J1144=36,'Equivalencia BH-BMPT'!$D$37,IF(J1144=37,'Equivalencia BH-BMPT'!$D$38,IF(J1144=38,'Equivalencia BH-BMPT'!#REF!,IF(J1144=39,'Equivalencia BH-BMPT'!$D$40,IF(J1144=40,'Equivalencia BH-BMPT'!$D$41,IF(J1144=41,'Equivalencia BH-BMPT'!$D$42,IF(J1144=42,'Equivalencia BH-BMPT'!$D$43,IF(J1144=43,'Equivalencia BH-BMPT'!$D$44,IF(J1144=44,'Equivalencia BH-BMPT'!$D$45,IF(J1144=45,'Equivalencia BH-BMPT'!$D$46,"No ha seleccionado un número de programa")))))))))))))))))))))))))))))))))))))))))))))</f>
        <v>No ha seleccionado un número de programa</v>
      </c>
      <c r="L1144" s="23"/>
      <c r="M1144" s="18"/>
      <c r="N1144" s="27"/>
      <c r="O1144" s="24"/>
      <c r="P1144" s="92"/>
      <c r="Q1144" s="25"/>
      <c r="R1144" s="25"/>
      <c r="S1144" s="25"/>
      <c r="T1144" s="25">
        <f t="shared" si="57"/>
        <v>0</v>
      </c>
      <c r="U1144" s="25"/>
      <c r="V1144" s="26"/>
      <c r="W1144" s="26"/>
      <c r="X1144" s="26"/>
      <c r="Y1144" s="18"/>
      <c r="Z1144" s="18"/>
      <c r="AA1144" s="42"/>
      <c r="AB1144" s="18"/>
      <c r="AC1144" s="18"/>
      <c r="AD1144" s="18"/>
      <c r="AE1144" s="18"/>
      <c r="AF1144" s="43" t="e">
        <f t="shared" si="59"/>
        <v>#DIV/0!</v>
      </c>
      <c r="AG1144" s="44"/>
      <c r="AH1144" s="44" t="b">
        <f t="shared" si="58"/>
        <v>1</v>
      </c>
    </row>
    <row r="1145" spans="1:34" ht="44.25" customHeight="1" thickBot="1" x14ac:dyDescent="0.3">
      <c r="A1145" s="18"/>
      <c r="B1145" s="18"/>
      <c r="C1145" s="3"/>
      <c r="D1145" s="18"/>
      <c r="E1145" s="3" t="str">
        <f>IF(D1145=1,'Tipo '!$B$2,IF(D1145=2,'Tipo '!$B$3,IF(D1145=3,'Tipo '!$B$4,IF(D1145=4,'Tipo '!$B$5,IF(D1145=5,'Tipo '!$B$6,IF(D1145=6,'Tipo '!$B$7,IF(D1145=7,'Tipo '!$B$8,IF(D1145=8,'Tipo '!$B$9,IF(D1145=9,'Tipo '!$B$10,IF(D1145=10,'Tipo '!$B$11,IF(D1145=11,'Tipo '!$B$12,IF(D1145=12,'Tipo '!$B$13,IF(D1145=13,'Tipo '!$B$14,IF(D1145=14,'Tipo '!$B$15,IF(D1145=15,'Tipo '!$B$16,IF(D1145=16,'Tipo '!$B$17,IF(D1145=17,'Tipo '!$B$18,IF(D1145=18,'Tipo '!$B$19,IF(D1145=19,'Tipo '!$B$20,IF(D1145=20,'Tipo '!$B$21,"No ha seleccionado un tipo de contrato válido"))))))))))))))))))))</f>
        <v>No ha seleccionado un tipo de contrato válido</v>
      </c>
      <c r="F1145" s="3"/>
      <c r="G1145" s="3"/>
      <c r="H1145" s="22"/>
      <c r="I1145" s="22"/>
      <c r="J1145" s="8"/>
      <c r="K1145" s="41" t="str">
        <f>IF(J1145=1,'Equivalencia BH-BMPT'!$D$2,IF(J1145=2,'Equivalencia BH-BMPT'!$D$3,IF(J1145=3,'Equivalencia BH-BMPT'!$D$4,IF(J1145=4,'Equivalencia BH-BMPT'!$D$5,IF(J1145=5,'Equivalencia BH-BMPT'!$D$6,IF(J1145=6,'Equivalencia BH-BMPT'!$D$7,IF(J1145=7,'Equivalencia BH-BMPT'!$D$8,IF(J1145=8,'Equivalencia BH-BMPT'!$D$9,IF(J1145=9,'Equivalencia BH-BMPT'!$D$10,IF(J1145=10,'Equivalencia BH-BMPT'!$D$11,IF(J1145=11,'Equivalencia BH-BMPT'!$D$12,IF(J1145=12,'Equivalencia BH-BMPT'!$D$13,IF(J1145=13,'Equivalencia BH-BMPT'!$D$14,IF(J1145=14,'Equivalencia BH-BMPT'!$D$15,IF(J1145=15,'Equivalencia BH-BMPT'!$D$16,IF(J1145=16,'Equivalencia BH-BMPT'!$D$17,IF(J1145=17,'Equivalencia BH-BMPT'!$D$18,IF(J1145=18,'Equivalencia BH-BMPT'!$D$19,IF(J1145=19,'Equivalencia BH-BMPT'!$D$20,IF(J1145=20,'Equivalencia BH-BMPT'!$D$21,IF(J1145=21,'Equivalencia BH-BMPT'!$D$22,IF(J1145=22,'Equivalencia BH-BMPT'!$D$23,IF(J1145=23,'Equivalencia BH-BMPT'!#REF!,IF(J1145=24,'Equivalencia BH-BMPT'!$D$25,IF(J1145=25,'Equivalencia BH-BMPT'!$D$26,IF(J1145=26,'Equivalencia BH-BMPT'!$D$27,IF(J1145=27,'Equivalencia BH-BMPT'!$D$28,IF(J1145=28,'Equivalencia BH-BMPT'!$D$29,IF(J1145=29,'Equivalencia BH-BMPT'!$D$30,IF(J1145=30,'Equivalencia BH-BMPT'!$D$31,IF(J1145=31,'Equivalencia BH-BMPT'!$D$32,IF(J1145=32,'Equivalencia BH-BMPT'!$D$33,IF(J1145=33,'Equivalencia BH-BMPT'!$D$34,IF(J1145=34,'Equivalencia BH-BMPT'!$D$35,IF(J1145=35,'Equivalencia BH-BMPT'!$D$36,IF(J1145=36,'Equivalencia BH-BMPT'!$D$37,IF(J1145=37,'Equivalencia BH-BMPT'!$D$38,IF(J1145=38,'Equivalencia BH-BMPT'!#REF!,IF(J1145=39,'Equivalencia BH-BMPT'!$D$40,IF(J1145=40,'Equivalencia BH-BMPT'!$D$41,IF(J1145=41,'Equivalencia BH-BMPT'!$D$42,IF(J1145=42,'Equivalencia BH-BMPT'!$D$43,IF(J1145=43,'Equivalencia BH-BMPT'!$D$44,IF(J1145=44,'Equivalencia BH-BMPT'!$D$45,IF(J1145=45,'Equivalencia BH-BMPT'!$D$46,"No ha seleccionado un número de programa")))))))))))))))))))))))))))))))))))))))))))))</f>
        <v>No ha seleccionado un número de programa</v>
      </c>
      <c r="L1145" s="23"/>
      <c r="M1145" s="18"/>
      <c r="N1145" s="27"/>
      <c r="O1145" s="24"/>
      <c r="P1145" s="92"/>
      <c r="Q1145" s="25"/>
      <c r="R1145" s="25"/>
      <c r="S1145" s="25"/>
      <c r="T1145" s="25">
        <f t="shared" si="57"/>
        <v>0</v>
      </c>
      <c r="U1145" s="25"/>
      <c r="V1145" s="26"/>
      <c r="W1145" s="26"/>
      <c r="X1145" s="26"/>
      <c r="Y1145" s="18"/>
      <c r="Z1145" s="18"/>
      <c r="AA1145" s="42"/>
      <c r="AB1145" s="18"/>
      <c r="AC1145" s="18"/>
      <c r="AD1145" s="18"/>
      <c r="AE1145" s="18"/>
      <c r="AF1145" s="43" t="e">
        <f t="shared" si="59"/>
        <v>#DIV/0!</v>
      </c>
      <c r="AG1145" s="44"/>
      <c r="AH1145" s="44" t="b">
        <f t="shared" si="58"/>
        <v>1</v>
      </c>
    </row>
    <row r="1146" spans="1:34" ht="44.25" customHeight="1" thickBot="1" x14ac:dyDescent="0.3">
      <c r="A1146" s="18"/>
      <c r="B1146" s="18"/>
      <c r="C1146" s="3"/>
      <c r="D1146" s="18"/>
      <c r="E1146" s="3" t="str">
        <f>IF(D1146=1,'Tipo '!$B$2,IF(D1146=2,'Tipo '!$B$3,IF(D1146=3,'Tipo '!$B$4,IF(D1146=4,'Tipo '!$B$5,IF(D1146=5,'Tipo '!$B$6,IF(D1146=6,'Tipo '!$B$7,IF(D1146=7,'Tipo '!$B$8,IF(D1146=8,'Tipo '!$B$9,IF(D1146=9,'Tipo '!$B$10,IF(D1146=10,'Tipo '!$B$11,IF(D1146=11,'Tipo '!$B$12,IF(D1146=12,'Tipo '!$B$13,IF(D1146=13,'Tipo '!$B$14,IF(D1146=14,'Tipo '!$B$15,IF(D1146=15,'Tipo '!$B$16,IF(D1146=16,'Tipo '!$B$17,IF(D1146=17,'Tipo '!$B$18,IF(D1146=18,'Tipo '!$B$19,IF(D1146=19,'Tipo '!$B$20,IF(D1146=20,'Tipo '!$B$21,"No ha seleccionado un tipo de contrato válido"))))))))))))))))))))</f>
        <v>No ha seleccionado un tipo de contrato válido</v>
      </c>
      <c r="F1146" s="3"/>
      <c r="G1146" s="3"/>
      <c r="H1146" s="22"/>
      <c r="I1146" s="22"/>
      <c r="J1146" s="8"/>
      <c r="K1146" s="41" t="str">
        <f>IF(J1146=1,'Equivalencia BH-BMPT'!$D$2,IF(J1146=2,'Equivalencia BH-BMPT'!$D$3,IF(J1146=3,'Equivalencia BH-BMPT'!$D$4,IF(J1146=4,'Equivalencia BH-BMPT'!$D$5,IF(J1146=5,'Equivalencia BH-BMPT'!$D$6,IF(J1146=6,'Equivalencia BH-BMPT'!$D$7,IF(J1146=7,'Equivalencia BH-BMPT'!$D$8,IF(J1146=8,'Equivalencia BH-BMPT'!$D$9,IF(J1146=9,'Equivalencia BH-BMPT'!$D$10,IF(J1146=10,'Equivalencia BH-BMPT'!$D$11,IF(J1146=11,'Equivalencia BH-BMPT'!$D$12,IF(J1146=12,'Equivalencia BH-BMPT'!$D$13,IF(J1146=13,'Equivalencia BH-BMPT'!$D$14,IF(J1146=14,'Equivalencia BH-BMPT'!$D$15,IF(J1146=15,'Equivalencia BH-BMPT'!$D$16,IF(J1146=16,'Equivalencia BH-BMPT'!$D$17,IF(J1146=17,'Equivalencia BH-BMPT'!$D$18,IF(J1146=18,'Equivalencia BH-BMPT'!$D$19,IF(J1146=19,'Equivalencia BH-BMPT'!$D$20,IF(J1146=20,'Equivalencia BH-BMPT'!$D$21,IF(J1146=21,'Equivalencia BH-BMPT'!$D$22,IF(J1146=22,'Equivalencia BH-BMPT'!$D$23,IF(J1146=23,'Equivalencia BH-BMPT'!#REF!,IF(J1146=24,'Equivalencia BH-BMPT'!$D$25,IF(J1146=25,'Equivalencia BH-BMPT'!$D$26,IF(J1146=26,'Equivalencia BH-BMPT'!$D$27,IF(J1146=27,'Equivalencia BH-BMPT'!$D$28,IF(J1146=28,'Equivalencia BH-BMPT'!$D$29,IF(J1146=29,'Equivalencia BH-BMPT'!$D$30,IF(J1146=30,'Equivalencia BH-BMPT'!$D$31,IF(J1146=31,'Equivalencia BH-BMPT'!$D$32,IF(J1146=32,'Equivalencia BH-BMPT'!$D$33,IF(J1146=33,'Equivalencia BH-BMPT'!$D$34,IF(J1146=34,'Equivalencia BH-BMPT'!$D$35,IF(J1146=35,'Equivalencia BH-BMPT'!$D$36,IF(J1146=36,'Equivalencia BH-BMPT'!$D$37,IF(J1146=37,'Equivalencia BH-BMPT'!$D$38,IF(J1146=38,'Equivalencia BH-BMPT'!#REF!,IF(J1146=39,'Equivalencia BH-BMPT'!$D$40,IF(J1146=40,'Equivalencia BH-BMPT'!$D$41,IF(J1146=41,'Equivalencia BH-BMPT'!$D$42,IF(J1146=42,'Equivalencia BH-BMPT'!$D$43,IF(J1146=43,'Equivalencia BH-BMPT'!$D$44,IF(J1146=44,'Equivalencia BH-BMPT'!$D$45,IF(J1146=45,'Equivalencia BH-BMPT'!$D$46,"No ha seleccionado un número de programa")))))))))))))))))))))))))))))))))))))))))))))</f>
        <v>No ha seleccionado un número de programa</v>
      </c>
      <c r="L1146" s="23"/>
      <c r="M1146" s="18"/>
      <c r="N1146" s="27"/>
      <c r="O1146" s="24"/>
      <c r="P1146" s="92"/>
      <c r="Q1146" s="25"/>
      <c r="R1146" s="25"/>
      <c r="S1146" s="25"/>
      <c r="T1146" s="25">
        <f t="shared" si="57"/>
        <v>0</v>
      </c>
      <c r="U1146" s="25"/>
      <c r="V1146" s="26"/>
      <c r="W1146" s="26"/>
      <c r="X1146" s="26"/>
      <c r="Y1146" s="18"/>
      <c r="Z1146" s="18"/>
      <c r="AA1146" s="42"/>
      <c r="AB1146" s="18"/>
      <c r="AC1146" s="18"/>
      <c r="AD1146" s="18"/>
      <c r="AE1146" s="18"/>
      <c r="AF1146" s="43" t="e">
        <f t="shared" si="59"/>
        <v>#DIV/0!</v>
      </c>
      <c r="AG1146" s="44"/>
      <c r="AH1146" s="44" t="b">
        <f t="shared" si="58"/>
        <v>1</v>
      </c>
    </row>
    <row r="1147" spans="1:34" ht="44.25" customHeight="1" thickBot="1" x14ac:dyDescent="0.3">
      <c r="A1147" s="18"/>
      <c r="B1147" s="18"/>
      <c r="C1147" s="3"/>
      <c r="D1147" s="18"/>
      <c r="E1147" s="3" t="str">
        <f>IF(D1147=1,'Tipo '!$B$2,IF(D1147=2,'Tipo '!$B$3,IF(D1147=3,'Tipo '!$B$4,IF(D1147=4,'Tipo '!$B$5,IF(D1147=5,'Tipo '!$B$6,IF(D1147=6,'Tipo '!$B$7,IF(D1147=7,'Tipo '!$B$8,IF(D1147=8,'Tipo '!$B$9,IF(D1147=9,'Tipo '!$B$10,IF(D1147=10,'Tipo '!$B$11,IF(D1147=11,'Tipo '!$B$12,IF(D1147=12,'Tipo '!$B$13,IF(D1147=13,'Tipo '!$B$14,IF(D1147=14,'Tipo '!$B$15,IF(D1147=15,'Tipo '!$B$16,IF(D1147=16,'Tipo '!$B$17,IF(D1147=17,'Tipo '!$B$18,IF(D1147=18,'Tipo '!$B$19,IF(D1147=19,'Tipo '!$B$20,IF(D1147=20,'Tipo '!$B$21,"No ha seleccionado un tipo de contrato válido"))))))))))))))))))))</f>
        <v>No ha seleccionado un tipo de contrato válido</v>
      </c>
      <c r="F1147" s="3"/>
      <c r="G1147" s="3"/>
      <c r="H1147" s="22"/>
      <c r="I1147" s="22"/>
      <c r="J1147" s="8"/>
      <c r="K1147" s="41" t="str">
        <f>IF(J1147=1,'Equivalencia BH-BMPT'!$D$2,IF(J1147=2,'Equivalencia BH-BMPT'!$D$3,IF(J1147=3,'Equivalencia BH-BMPT'!$D$4,IF(J1147=4,'Equivalencia BH-BMPT'!$D$5,IF(J1147=5,'Equivalencia BH-BMPT'!$D$6,IF(J1147=6,'Equivalencia BH-BMPT'!$D$7,IF(J1147=7,'Equivalencia BH-BMPT'!$D$8,IF(J1147=8,'Equivalencia BH-BMPT'!$D$9,IF(J1147=9,'Equivalencia BH-BMPT'!$D$10,IF(J1147=10,'Equivalencia BH-BMPT'!$D$11,IF(J1147=11,'Equivalencia BH-BMPT'!$D$12,IF(J1147=12,'Equivalencia BH-BMPT'!$D$13,IF(J1147=13,'Equivalencia BH-BMPT'!$D$14,IF(J1147=14,'Equivalencia BH-BMPT'!$D$15,IF(J1147=15,'Equivalencia BH-BMPT'!$D$16,IF(J1147=16,'Equivalencia BH-BMPT'!$D$17,IF(J1147=17,'Equivalencia BH-BMPT'!$D$18,IF(J1147=18,'Equivalencia BH-BMPT'!$D$19,IF(J1147=19,'Equivalencia BH-BMPT'!$D$20,IF(J1147=20,'Equivalencia BH-BMPT'!$D$21,IF(J1147=21,'Equivalencia BH-BMPT'!$D$22,IF(J1147=22,'Equivalencia BH-BMPT'!$D$23,IF(J1147=23,'Equivalencia BH-BMPT'!#REF!,IF(J1147=24,'Equivalencia BH-BMPT'!$D$25,IF(J1147=25,'Equivalencia BH-BMPT'!$D$26,IF(J1147=26,'Equivalencia BH-BMPT'!$D$27,IF(J1147=27,'Equivalencia BH-BMPT'!$D$28,IF(J1147=28,'Equivalencia BH-BMPT'!$D$29,IF(J1147=29,'Equivalencia BH-BMPT'!$D$30,IF(J1147=30,'Equivalencia BH-BMPT'!$D$31,IF(J1147=31,'Equivalencia BH-BMPT'!$D$32,IF(J1147=32,'Equivalencia BH-BMPT'!$D$33,IF(J1147=33,'Equivalencia BH-BMPT'!$D$34,IF(J1147=34,'Equivalencia BH-BMPT'!$D$35,IF(J1147=35,'Equivalencia BH-BMPT'!$D$36,IF(J1147=36,'Equivalencia BH-BMPT'!$D$37,IF(J1147=37,'Equivalencia BH-BMPT'!$D$38,IF(J1147=38,'Equivalencia BH-BMPT'!#REF!,IF(J1147=39,'Equivalencia BH-BMPT'!$D$40,IF(J1147=40,'Equivalencia BH-BMPT'!$D$41,IF(J1147=41,'Equivalencia BH-BMPT'!$D$42,IF(J1147=42,'Equivalencia BH-BMPT'!$D$43,IF(J1147=43,'Equivalencia BH-BMPT'!$D$44,IF(J1147=44,'Equivalencia BH-BMPT'!$D$45,IF(J1147=45,'Equivalencia BH-BMPT'!$D$46,"No ha seleccionado un número de programa")))))))))))))))))))))))))))))))))))))))))))))</f>
        <v>No ha seleccionado un número de programa</v>
      </c>
      <c r="L1147" s="23"/>
      <c r="M1147" s="18"/>
      <c r="N1147" s="27"/>
      <c r="O1147" s="24"/>
      <c r="P1147" s="92"/>
      <c r="Q1147" s="25"/>
      <c r="R1147" s="25"/>
      <c r="S1147" s="25"/>
      <c r="T1147" s="25">
        <f t="shared" si="57"/>
        <v>0</v>
      </c>
      <c r="U1147" s="25"/>
      <c r="V1147" s="26"/>
      <c r="W1147" s="26"/>
      <c r="X1147" s="26"/>
      <c r="Y1147" s="18"/>
      <c r="Z1147" s="18"/>
      <c r="AA1147" s="42"/>
      <c r="AB1147" s="18"/>
      <c r="AC1147" s="18"/>
      <c r="AD1147" s="18"/>
      <c r="AE1147" s="18"/>
      <c r="AF1147" s="43" t="e">
        <f t="shared" si="59"/>
        <v>#DIV/0!</v>
      </c>
      <c r="AG1147" s="44"/>
      <c r="AH1147" s="44" t="b">
        <f t="shared" si="58"/>
        <v>1</v>
      </c>
    </row>
    <row r="1148" spans="1:34" ht="44.25" customHeight="1" thickBot="1" x14ac:dyDescent="0.3">
      <c r="A1148" s="18"/>
      <c r="B1148" s="18"/>
      <c r="C1148" s="3"/>
      <c r="D1148" s="18"/>
      <c r="E1148" s="3" t="str">
        <f>IF(D1148=1,'Tipo '!$B$2,IF(D1148=2,'Tipo '!$B$3,IF(D1148=3,'Tipo '!$B$4,IF(D1148=4,'Tipo '!$B$5,IF(D1148=5,'Tipo '!$B$6,IF(D1148=6,'Tipo '!$B$7,IF(D1148=7,'Tipo '!$B$8,IF(D1148=8,'Tipo '!$B$9,IF(D1148=9,'Tipo '!$B$10,IF(D1148=10,'Tipo '!$B$11,IF(D1148=11,'Tipo '!$B$12,IF(D1148=12,'Tipo '!$B$13,IF(D1148=13,'Tipo '!$B$14,IF(D1148=14,'Tipo '!$B$15,IF(D1148=15,'Tipo '!$B$16,IF(D1148=16,'Tipo '!$B$17,IF(D1148=17,'Tipo '!$B$18,IF(D1148=18,'Tipo '!$B$19,IF(D1148=19,'Tipo '!$B$20,IF(D1148=20,'Tipo '!$B$21,"No ha seleccionado un tipo de contrato válido"))))))))))))))))))))</f>
        <v>No ha seleccionado un tipo de contrato válido</v>
      </c>
      <c r="F1148" s="3"/>
      <c r="G1148" s="3"/>
      <c r="H1148" s="22"/>
      <c r="I1148" s="22"/>
      <c r="J1148" s="8"/>
      <c r="K1148" s="41" t="str">
        <f>IF(J1148=1,'Equivalencia BH-BMPT'!$D$2,IF(J1148=2,'Equivalencia BH-BMPT'!$D$3,IF(J1148=3,'Equivalencia BH-BMPT'!$D$4,IF(J1148=4,'Equivalencia BH-BMPT'!$D$5,IF(J1148=5,'Equivalencia BH-BMPT'!$D$6,IF(J1148=6,'Equivalencia BH-BMPT'!$D$7,IF(J1148=7,'Equivalencia BH-BMPT'!$D$8,IF(J1148=8,'Equivalencia BH-BMPT'!$D$9,IF(J1148=9,'Equivalencia BH-BMPT'!$D$10,IF(J1148=10,'Equivalencia BH-BMPT'!$D$11,IF(J1148=11,'Equivalencia BH-BMPT'!$D$12,IF(J1148=12,'Equivalencia BH-BMPT'!$D$13,IF(J1148=13,'Equivalencia BH-BMPT'!$D$14,IF(J1148=14,'Equivalencia BH-BMPT'!$D$15,IF(J1148=15,'Equivalencia BH-BMPT'!$D$16,IF(J1148=16,'Equivalencia BH-BMPT'!$D$17,IF(J1148=17,'Equivalencia BH-BMPT'!$D$18,IF(J1148=18,'Equivalencia BH-BMPT'!$D$19,IF(J1148=19,'Equivalencia BH-BMPT'!$D$20,IF(J1148=20,'Equivalencia BH-BMPT'!$D$21,IF(J1148=21,'Equivalencia BH-BMPT'!$D$22,IF(J1148=22,'Equivalencia BH-BMPT'!$D$23,IF(J1148=23,'Equivalencia BH-BMPT'!#REF!,IF(J1148=24,'Equivalencia BH-BMPT'!$D$25,IF(J1148=25,'Equivalencia BH-BMPT'!$D$26,IF(J1148=26,'Equivalencia BH-BMPT'!$D$27,IF(J1148=27,'Equivalencia BH-BMPT'!$D$28,IF(J1148=28,'Equivalencia BH-BMPT'!$D$29,IF(J1148=29,'Equivalencia BH-BMPT'!$D$30,IF(J1148=30,'Equivalencia BH-BMPT'!$D$31,IF(J1148=31,'Equivalencia BH-BMPT'!$D$32,IF(J1148=32,'Equivalencia BH-BMPT'!$D$33,IF(J1148=33,'Equivalencia BH-BMPT'!$D$34,IF(J1148=34,'Equivalencia BH-BMPT'!$D$35,IF(J1148=35,'Equivalencia BH-BMPT'!$D$36,IF(J1148=36,'Equivalencia BH-BMPT'!$D$37,IF(J1148=37,'Equivalencia BH-BMPT'!$D$38,IF(J1148=38,'Equivalencia BH-BMPT'!#REF!,IF(J1148=39,'Equivalencia BH-BMPT'!$D$40,IF(J1148=40,'Equivalencia BH-BMPT'!$D$41,IF(J1148=41,'Equivalencia BH-BMPT'!$D$42,IF(J1148=42,'Equivalencia BH-BMPT'!$D$43,IF(J1148=43,'Equivalencia BH-BMPT'!$D$44,IF(J1148=44,'Equivalencia BH-BMPT'!$D$45,IF(J1148=45,'Equivalencia BH-BMPT'!$D$46,"No ha seleccionado un número de programa")))))))))))))))))))))))))))))))))))))))))))))</f>
        <v>No ha seleccionado un número de programa</v>
      </c>
      <c r="L1148" s="23"/>
      <c r="M1148" s="18"/>
      <c r="N1148" s="27"/>
      <c r="O1148" s="24"/>
      <c r="P1148" s="92"/>
      <c r="Q1148" s="25"/>
      <c r="R1148" s="25"/>
      <c r="S1148" s="25"/>
      <c r="T1148" s="25">
        <f t="shared" si="57"/>
        <v>0</v>
      </c>
      <c r="U1148" s="25"/>
      <c r="V1148" s="26"/>
      <c r="W1148" s="26"/>
      <c r="X1148" s="26"/>
      <c r="Y1148" s="18"/>
      <c r="Z1148" s="18"/>
      <c r="AA1148" s="42"/>
      <c r="AB1148" s="18"/>
      <c r="AC1148" s="18"/>
      <c r="AD1148" s="18"/>
      <c r="AE1148" s="18"/>
      <c r="AF1148" s="43" t="e">
        <f t="shared" si="59"/>
        <v>#DIV/0!</v>
      </c>
      <c r="AG1148" s="44"/>
      <c r="AH1148" s="44" t="b">
        <f t="shared" si="58"/>
        <v>1</v>
      </c>
    </row>
    <row r="1149" spans="1:34" ht="44.25" customHeight="1" thickBot="1" x14ac:dyDescent="0.3">
      <c r="A1149" s="18"/>
      <c r="B1149" s="18"/>
      <c r="C1149" s="3"/>
      <c r="D1149" s="18"/>
      <c r="E1149" s="3" t="str">
        <f>IF(D1149=1,'Tipo '!$B$2,IF(D1149=2,'Tipo '!$B$3,IF(D1149=3,'Tipo '!$B$4,IF(D1149=4,'Tipo '!$B$5,IF(D1149=5,'Tipo '!$B$6,IF(D1149=6,'Tipo '!$B$7,IF(D1149=7,'Tipo '!$B$8,IF(D1149=8,'Tipo '!$B$9,IF(D1149=9,'Tipo '!$B$10,IF(D1149=10,'Tipo '!$B$11,IF(D1149=11,'Tipo '!$B$12,IF(D1149=12,'Tipo '!$B$13,IF(D1149=13,'Tipo '!$B$14,IF(D1149=14,'Tipo '!$B$15,IF(D1149=15,'Tipo '!$B$16,IF(D1149=16,'Tipo '!$B$17,IF(D1149=17,'Tipo '!$B$18,IF(D1149=18,'Tipo '!$B$19,IF(D1149=19,'Tipo '!$B$20,IF(D1149=20,'Tipo '!$B$21,"No ha seleccionado un tipo de contrato válido"))))))))))))))))))))</f>
        <v>No ha seleccionado un tipo de contrato válido</v>
      </c>
      <c r="F1149" s="3"/>
      <c r="G1149" s="3"/>
      <c r="H1149" s="22"/>
      <c r="I1149" s="22"/>
      <c r="J1149" s="8"/>
      <c r="K1149" s="41" t="str">
        <f>IF(J1149=1,'Equivalencia BH-BMPT'!$D$2,IF(J1149=2,'Equivalencia BH-BMPT'!$D$3,IF(J1149=3,'Equivalencia BH-BMPT'!$D$4,IF(J1149=4,'Equivalencia BH-BMPT'!$D$5,IF(J1149=5,'Equivalencia BH-BMPT'!$D$6,IF(J1149=6,'Equivalencia BH-BMPT'!$D$7,IF(J1149=7,'Equivalencia BH-BMPT'!$D$8,IF(J1149=8,'Equivalencia BH-BMPT'!$D$9,IF(J1149=9,'Equivalencia BH-BMPT'!$D$10,IF(J1149=10,'Equivalencia BH-BMPT'!$D$11,IF(J1149=11,'Equivalencia BH-BMPT'!$D$12,IF(J1149=12,'Equivalencia BH-BMPT'!$D$13,IF(J1149=13,'Equivalencia BH-BMPT'!$D$14,IF(J1149=14,'Equivalencia BH-BMPT'!$D$15,IF(J1149=15,'Equivalencia BH-BMPT'!$D$16,IF(J1149=16,'Equivalencia BH-BMPT'!$D$17,IF(J1149=17,'Equivalencia BH-BMPT'!$D$18,IF(J1149=18,'Equivalencia BH-BMPT'!$D$19,IF(J1149=19,'Equivalencia BH-BMPT'!$D$20,IF(J1149=20,'Equivalencia BH-BMPT'!$D$21,IF(J1149=21,'Equivalencia BH-BMPT'!$D$22,IF(J1149=22,'Equivalencia BH-BMPT'!$D$23,IF(J1149=23,'Equivalencia BH-BMPT'!#REF!,IF(J1149=24,'Equivalencia BH-BMPT'!$D$25,IF(J1149=25,'Equivalencia BH-BMPT'!$D$26,IF(J1149=26,'Equivalencia BH-BMPT'!$D$27,IF(J1149=27,'Equivalencia BH-BMPT'!$D$28,IF(J1149=28,'Equivalencia BH-BMPT'!$D$29,IF(J1149=29,'Equivalencia BH-BMPT'!$D$30,IF(J1149=30,'Equivalencia BH-BMPT'!$D$31,IF(J1149=31,'Equivalencia BH-BMPT'!$D$32,IF(J1149=32,'Equivalencia BH-BMPT'!$D$33,IF(J1149=33,'Equivalencia BH-BMPT'!$D$34,IF(J1149=34,'Equivalencia BH-BMPT'!$D$35,IF(J1149=35,'Equivalencia BH-BMPT'!$D$36,IF(J1149=36,'Equivalencia BH-BMPT'!$D$37,IF(J1149=37,'Equivalencia BH-BMPT'!$D$38,IF(J1149=38,'Equivalencia BH-BMPT'!#REF!,IF(J1149=39,'Equivalencia BH-BMPT'!$D$40,IF(J1149=40,'Equivalencia BH-BMPT'!$D$41,IF(J1149=41,'Equivalencia BH-BMPT'!$D$42,IF(J1149=42,'Equivalencia BH-BMPT'!$D$43,IF(J1149=43,'Equivalencia BH-BMPT'!$D$44,IF(J1149=44,'Equivalencia BH-BMPT'!$D$45,IF(J1149=45,'Equivalencia BH-BMPT'!$D$46,"No ha seleccionado un número de programa")))))))))))))))))))))))))))))))))))))))))))))</f>
        <v>No ha seleccionado un número de programa</v>
      </c>
      <c r="L1149" s="23"/>
      <c r="M1149" s="18"/>
      <c r="N1149" s="27"/>
      <c r="O1149" s="24"/>
      <c r="P1149" s="92"/>
      <c r="Q1149" s="25"/>
      <c r="R1149" s="25"/>
      <c r="S1149" s="25"/>
      <c r="T1149" s="25">
        <f t="shared" si="57"/>
        <v>0</v>
      </c>
      <c r="U1149" s="25"/>
      <c r="V1149" s="26"/>
      <c r="W1149" s="26"/>
      <c r="X1149" s="26"/>
      <c r="Y1149" s="18"/>
      <c r="Z1149" s="18"/>
      <c r="AA1149" s="42"/>
      <c r="AB1149" s="18"/>
      <c r="AC1149" s="18"/>
      <c r="AD1149" s="18"/>
      <c r="AE1149" s="18"/>
      <c r="AF1149" s="43" t="e">
        <f t="shared" si="59"/>
        <v>#DIV/0!</v>
      </c>
      <c r="AG1149" s="44"/>
      <c r="AH1149" s="44" t="b">
        <f t="shared" si="58"/>
        <v>1</v>
      </c>
    </row>
    <row r="1150" spans="1:34" ht="44.25" customHeight="1" thickBot="1" x14ac:dyDescent="0.3">
      <c r="A1150" s="18"/>
      <c r="B1150" s="18"/>
      <c r="C1150" s="3"/>
      <c r="D1150" s="18"/>
      <c r="E1150" s="3" t="str">
        <f>IF(D1150=1,'Tipo '!$B$2,IF(D1150=2,'Tipo '!$B$3,IF(D1150=3,'Tipo '!$B$4,IF(D1150=4,'Tipo '!$B$5,IF(D1150=5,'Tipo '!$B$6,IF(D1150=6,'Tipo '!$B$7,IF(D1150=7,'Tipo '!$B$8,IF(D1150=8,'Tipo '!$B$9,IF(D1150=9,'Tipo '!$B$10,IF(D1150=10,'Tipo '!$B$11,IF(D1150=11,'Tipo '!$B$12,IF(D1150=12,'Tipo '!$B$13,IF(D1150=13,'Tipo '!$B$14,IF(D1150=14,'Tipo '!$B$15,IF(D1150=15,'Tipo '!$B$16,IF(D1150=16,'Tipo '!$B$17,IF(D1150=17,'Tipo '!$B$18,IF(D1150=18,'Tipo '!$B$19,IF(D1150=19,'Tipo '!$B$20,IF(D1150=20,'Tipo '!$B$21,"No ha seleccionado un tipo de contrato válido"))))))))))))))))))))</f>
        <v>No ha seleccionado un tipo de contrato válido</v>
      </c>
      <c r="F1150" s="3"/>
      <c r="G1150" s="3"/>
      <c r="H1150" s="22"/>
      <c r="I1150" s="22"/>
      <c r="J1150" s="8"/>
      <c r="K1150" s="41" t="str">
        <f>IF(J1150=1,'Equivalencia BH-BMPT'!$D$2,IF(J1150=2,'Equivalencia BH-BMPT'!$D$3,IF(J1150=3,'Equivalencia BH-BMPT'!$D$4,IF(J1150=4,'Equivalencia BH-BMPT'!$D$5,IF(J1150=5,'Equivalencia BH-BMPT'!$D$6,IF(J1150=6,'Equivalencia BH-BMPT'!$D$7,IF(J1150=7,'Equivalencia BH-BMPT'!$D$8,IF(J1150=8,'Equivalencia BH-BMPT'!$D$9,IF(J1150=9,'Equivalencia BH-BMPT'!$D$10,IF(J1150=10,'Equivalencia BH-BMPT'!$D$11,IF(J1150=11,'Equivalencia BH-BMPT'!$D$12,IF(J1150=12,'Equivalencia BH-BMPT'!$D$13,IF(J1150=13,'Equivalencia BH-BMPT'!$D$14,IF(J1150=14,'Equivalencia BH-BMPT'!$D$15,IF(J1150=15,'Equivalencia BH-BMPT'!$D$16,IF(J1150=16,'Equivalencia BH-BMPT'!$D$17,IF(J1150=17,'Equivalencia BH-BMPT'!$D$18,IF(J1150=18,'Equivalencia BH-BMPT'!$D$19,IF(J1150=19,'Equivalencia BH-BMPT'!$D$20,IF(J1150=20,'Equivalencia BH-BMPT'!$D$21,IF(J1150=21,'Equivalencia BH-BMPT'!$D$22,IF(J1150=22,'Equivalencia BH-BMPT'!$D$23,IF(J1150=23,'Equivalencia BH-BMPT'!#REF!,IF(J1150=24,'Equivalencia BH-BMPT'!$D$25,IF(J1150=25,'Equivalencia BH-BMPT'!$D$26,IF(J1150=26,'Equivalencia BH-BMPT'!$D$27,IF(J1150=27,'Equivalencia BH-BMPT'!$D$28,IF(J1150=28,'Equivalencia BH-BMPT'!$D$29,IF(J1150=29,'Equivalencia BH-BMPT'!$D$30,IF(J1150=30,'Equivalencia BH-BMPT'!$D$31,IF(J1150=31,'Equivalencia BH-BMPT'!$D$32,IF(J1150=32,'Equivalencia BH-BMPT'!$D$33,IF(J1150=33,'Equivalencia BH-BMPT'!$D$34,IF(J1150=34,'Equivalencia BH-BMPT'!$D$35,IF(J1150=35,'Equivalencia BH-BMPT'!$D$36,IF(J1150=36,'Equivalencia BH-BMPT'!$D$37,IF(J1150=37,'Equivalencia BH-BMPT'!$D$38,IF(J1150=38,'Equivalencia BH-BMPT'!#REF!,IF(J1150=39,'Equivalencia BH-BMPT'!$D$40,IF(J1150=40,'Equivalencia BH-BMPT'!$D$41,IF(J1150=41,'Equivalencia BH-BMPT'!$D$42,IF(J1150=42,'Equivalencia BH-BMPT'!$D$43,IF(J1150=43,'Equivalencia BH-BMPT'!$D$44,IF(J1150=44,'Equivalencia BH-BMPT'!$D$45,IF(J1150=45,'Equivalencia BH-BMPT'!$D$46,"No ha seleccionado un número de programa")))))))))))))))))))))))))))))))))))))))))))))</f>
        <v>No ha seleccionado un número de programa</v>
      </c>
      <c r="L1150" s="23"/>
      <c r="M1150" s="18"/>
      <c r="N1150" s="27"/>
      <c r="O1150" s="24"/>
      <c r="P1150" s="92"/>
      <c r="Q1150" s="25"/>
      <c r="R1150" s="25"/>
      <c r="S1150" s="25"/>
      <c r="T1150" s="25">
        <f t="shared" si="57"/>
        <v>0</v>
      </c>
      <c r="U1150" s="25"/>
      <c r="V1150" s="26"/>
      <c r="W1150" s="26"/>
      <c r="X1150" s="26"/>
      <c r="Y1150" s="18"/>
      <c r="Z1150" s="18"/>
      <c r="AA1150" s="42"/>
      <c r="AB1150" s="18"/>
      <c r="AC1150" s="18"/>
      <c r="AD1150" s="18"/>
      <c r="AE1150" s="18"/>
      <c r="AF1150" s="43" t="e">
        <f t="shared" si="59"/>
        <v>#DIV/0!</v>
      </c>
      <c r="AG1150" s="44"/>
      <c r="AH1150" s="44" t="b">
        <f t="shared" si="58"/>
        <v>1</v>
      </c>
    </row>
    <row r="1151" spans="1:34" ht="44.25" customHeight="1" thickBot="1" x14ac:dyDescent="0.3">
      <c r="A1151" s="18"/>
      <c r="B1151" s="18"/>
      <c r="C1151" s="3"/>
      <c r="D1151" s="18"/>
      <c r="E1151" s="3" t="str">
        <f>IF(D1151=1,'Tipo '!$B$2,IF(D1151=2,'Tipo '!$B$3,IF(D1151=3,'Tipo '!$B$4,IF(D1151=4,'Tipo '!$B$5,IF(D1151=5,'Tipo '!$B$6,IF(D1151=6,'Tipo '!$B$7,IF(D1151=7,'Tipo '!$B$8,IF(D1151=8,'Tipo '!$B$9,IF(D1151=9,'Tipo '!$B$10,IF(D1151=10,'Tipo '!$B$11,IF(D1151=11,'Tipo '!$B$12,IF(D1151=12,'Tipo '!$B$13,IF(D1151=13,'Tipo '!$B$14,IF(D1151=14,'Tipo '!$B$15,IF(D1151=15,'Tipo '!$B$16,IF(D1151=16,'Tipo '!$B$17,IF(D1151=17,'Tipo '!$B$18,IF(D1151=18,'Tipo '!$B$19,IF(D1151=19,'Tipo '!$B$20,IF(D1151=20,'Tipo '!$B$21,"No ha seleccionado un tipo de contrato válido"))))))))))))))))))))</f>
        <v>No ha seleccionado un tipo de contrato válido</v>
      </c>
      <c r="F1151" s="3"/>
      <c r="G1151" s="3"/>
      <c r="H1151" s="22"/>
      <c r="I1151" s="22"/>
      <c r="J1151" s="8"/>
      <c r="K1151" s="41" t="str">
        <f>IF(J1151=1,'Equivalencia BH-BMPT'!$D$2,IF(J1151=2,'Equivalencia BH-BMPT'!$D$3,IF(J1151=3,'Equivalencia BH-BMPT'!$D$4,IF(J1151=4,'Equivalencia BH-BMPT'!$D$5,IF(J1151=5,'Equivalencia BH-BMPT'!$D$6,IF(J1151=6,'Equivalencia BH-BMPT'!$D$7,IF(J1151=7,'Equivalencia BH-BMPT'!$D$8,IF(J1151=8,'Equivalencia BH-BMPT'!$D$9,IF(J1151=9,'Equivalencia BH-BMPT'!$D$10,IF(J1151=10,'Equivalencia BH-BMPT'!$D$11,IF(J1151=11,'Equivalencia BH-BMPT'!$D$12,IF(J1151=12,'Equivalencia BH-BMPT'!$D$13,IF(J1151=13,'Equivalencia BH-BMPT'!$D$14,IF(J1151=14,'Equivalencia BH-BMPT'!$D$15,IF(J1151=15,'Equivalencia BH-BMPT'!$D$16,IF(J1151=16,'Equivalencia BH-BMPT'!$D$17,IF(J1151=17,'Equivalencia BH-BMPT'!$D$18,IF(J1151=18,'Equivalencia BH-BMPT'!$D$19,IF(J1151=19,'Equivalencia BH-BMPT'!$D$20,IF(J1151=20,'Equivalencia BH-BMPT'!$D$21,IF(J1151=21,'Equivalencia BH-BMPT'!$D$22,IF(J1151=22,'Equivalencia BH-BMPT'!$D$23,IF(J1151=23,'Equivalencia BH-BMPT'!#REF!,IF(J1151=24,'Equivalencia BH-BMPT'!$D$25,IF(J1151=25,'Equivalencia BH-BMPT'!$D$26,IF(J1151=26,'Equivalencia BH-BMPT'!$D$27,IF(J1151=27,'Equivalencia BH-BMPT'!$D$28,IF(J1151=28,'Equivalencia BH-BMPT'!$D$29,IF(J1151=29,'Equivalencia BH-BMPT'!$D$30,IF(J1151=30,'Equivalencia BH-BMPT'!$D$31,IF(J1151=31,'Equivalencia BH-BMPT'!$D$32,IF(J1151=32,'Equivalencia BH-BMPT'!$D$33,IF(J1151=33,'Equivalencia BH-BMPT'!$D$34,IF(J1151=34,'Equivalencia BH-BMPT'!$D$35,IF(J1151=35,'Equivalencia BH-BMPT'!$D$36,IF(J1151=36,'Equivalencia BH-BMPT'!$D$37,IF(J1151=37,'Equivalencia BH-BMPT'!$D$38,IF(J1151=38,'Equivalencia BH-BMPT'!#REF!,IF(J1151=39,'Equivalencia BH-BMPT'!$D$40,IF(J1151=40,'Equivalencia BH-BMPT'!$D$41,IF(J1151=41,'Equivalencia BH-BMPT'!$D$42,IF(J1151=42,'Equivalencia BH-BMPT'!$D$43,IF(J1151=43,'Equivalencia BH-BMPT'!$D$44,IF(J1151=44,'Equivalencia BH-BMPT'!$D$45,IF(J1151=45,'Equivalencia BH-BMPT'!$D$46,"No ha seleccionado un número de programa")))))))))))))))))))))))))))))))))))))))))))))</f>
        <v>No ha seleccionado un número de programa</v>
      </c>
      <c r="L1151" s="23"/>
      <c r="M1151" s="18"/>
      <c r="N1151" s="27"/>
      <c r="O1151" s="24"/>
      <c r="P1151" s="92"/>
      <c r="Q1151" s="25"/>
      <c r="R1151" s="25"/>
      <c r="S1151" s="25"/>
      <c r="T1151" s="25">
        <f t="shared" si="57"/>
        <v>0</v>
      </c>
      <c r="U1151" s="25"/>
      <c r="V1151" s="26"/>
      <c r="W1151" s="26"/>
      <c r="X1151" s="26"/>
      <c r="Y1151" s="18"/>
      <c r="Z1151" s="18"/>
      <c r="AA1151" s="42"/>
      <c r="AB1151" s="18"/>
      <c r="AC1151" s="18"/>
      <c r="AD1151" s="18"/>
      <c r="AE1151" s="18"/>
      <c r="AF1151" s="43" t="e">
        <f t="shared" si="59"/>
        <v>#DIV/0!</v>
      </c>
      <c r="AG1151" s="44"/>
      <c r="AH1151" s="44" t="b">
        <f t="shared" si="58"/>
        <v>1</v>
      </c>
    </row>
    <row r="1152" spans="1:34" ht="44.25" customHeight="1" thickBot="1" x14ac:dyDescent="0.3">
      <c r="A1152" s="18"/>
      <c r="B1152" s="18"/>
      <c r="C1152" s="3"/>
      <c r="D1152" s="18"/>
      <c r="E1152" s="3" t="str">
        <f>IF(D1152=1,'Tipo '!$B$2,IF(D1152=2,'Tipo '!$B$3,IF(D1152=3,'Tipo '!$B$4,IF(D1152=4,'Tipo '!$B$5,IF(D1152=5,'Tipo '!$B$6,IF(D1152=6,'Tipo '!$B$7,IF(D1152=7,'Tipo '!$B$8,IF(D1152=8,'Tipo '!$B$9,IF(D1152=9,'Tipo '!$B$10,IF(D1152=10,'Tipo '!$B$11,IF(D1152=11,'Tipo '!$B$12,IF(D1152=12,'Tipo '!$B$13,IF(D1152=13,'Tipo '!$B$14,IF(D1152=14,'Tipo '!$B$15,IF(D1152=15,'Tipo '!$B$16,IF(D1152=16,'Tipo '!$B$17,IF(D1152=17,'Tipo '!$B$18,IF(D1152=18,'Tipo '!$B$19,IF(D1152=19,'Tipo '!$B$20,IF(D1152=20,'Tipo '!$B$21,"No ha seleccionado un tipo de contrato válido"))))))))))))))))))))</f>
        <v>No ha seleccionado un tipo de contrato válido</v>
      </c>
      <c r="F1152" s="3"/>
      <c r="G1152" s="3"/>
      <c r="H1152" s="22"/>
      <c r="I1152" s="22"/>
      <c r="J1152" s="8"/>
      <c r="K1152" s="41" t="str">
        <f>IF(J1152=1,'Equivalencia BH-BMPT'!$D$2,IF(J1152=2,'Equivalencia BH-BMPT'!$D$3,IF(J1152=3,'Equivalencia BH-BMPT'!$D$4,IF(J1152=4,'Equivalencia BH-BMPT'!$D$5,IF(J1152=5,'Equivalencia BH-BMPT'!$D$6,IF(J1152=6,'Equivalencia BH-BMPT'!$D$7,IF(J1152=7,'Equivalencia BH-BMPT'!$D$8,IF(J1152=8,'Equivalencia BH-BMPT'!$D$9,IF(J1152=9,'Equivalencia BH-BMPT'!$D$10,IF(J1152=10,'Equivalencia BH-BMPT'!$D$11,IF(J1152=11,'Equivalencia BH-BMPT'!$D$12,IF(J1152=12,'Equivalencia BH-BMPT'!$D$13,IF(J1152=13,'Equivalencia BH-BMPT'!$D$14,IF(J1152=14,'Equivalencia BH-BMPT'!$D$15,IF(J1152=15,'Equivalencia BH-BMPT'!$D$16,IF(J1152=16,'Equivalencia BH-BMPT'!$D$17,IF(J1152=17,'Equivalencia BH-BMPT'!$D$18,IF(J1152=18,'Equivalencia BH-BMPT'!$D$19,IF(J1152=19,'Equivalencia BH-BMPT'!$D$20,IF(J1152=20,'Equivalencia BH-BMPT'!$D$21,IF(J1152=21,'Equivalencia BH-BMPT'!$D$22,IF(J1152=22,'Equivalencia BH-BMPT'!$D$23,IF(J1152=23,'Equivalencia BH-BMPT'!#REF!,IF(J1152=24,'Equivalencia BH-BMPT'!$D$25,IF(J1152=25,'Equivalencia BH-BMPT'!$D$26,IF(J1152=26,'Equivalencia BH-BMPT'!$D$27,IF(J1152=27,'Equivalencia BH-BMPT'!$D$28,IF(J1152=28,'Equivalencia BH-BMPT'!$D$29,IF(J1152=29,'Equivalencia BH-BMPT'!$D$30,IF(J1152=30,'Equivalencia BH-BMPT'!$D$31,IF(J1152=31,'Equivalencia BH-BMPT'!$D$32,IF(J1152=32,'Equivalencia BH-BMPT'!$D$33,IF(J1152=33,'Equivalencia BH-BMPT'!$D$34,IF(J1152=34,'Equivalencia BH-BMPT'!$D$35,IF(J1152=35,'Equivalencia BH-BMPT'!$D$36,IF(J1152=36,'Equivalencia BH-BMPT'!$D$37,IF(J1152=37,'Equivalencia BH-BMPT'!$D$38,IF(J1152=38,'Equivalencia BH-BMPT'!#REF!,IF(J1152=39,'Equivalencia BH-BMPT'!$D$40,IF(J1152=40,'Equivalencia BH-BMPT'!$D$41,IF(J1152=41,'Equivalencia BH-BMPT'!$D$42,IF(J1152=42,'Equivalencia BH-BMPT'!$D$43,IF(J1152=43,'Equivalencia BH-BMPT'!$D$44,IF(J1152=44,'Equivalencia BH-BMPT'!$D$45,IF(J1152=45,'Equivalencia BH-BMPT'!$D$46,"No ha seleccionado un número de programa")))))))))))))))))))))))))))))))))))))))))))))</f>
        <v>No ha seleccionado un número de programa</v>
      </c>
      <c r="L1152" s="23"/>
      <c r="M1152" s="18"/>
      <c r="N1152" s="27"/>
      <c r="O1152" s="24"/>
      <c r="P1152" s="92"/>
      <c r="Q1152" s="25"/>
      <c r="R1152" s="25"/>
      <c r="S1152" s="25"/>
      <c r="T1152" s="25">
        <f t="shared" si="57"/>
        <v>0</v>
      </c>
      <c r="U1152" s="25"/>
      <c r="V1152" s="26"/>
      <c r="W1152" s="26"/>
      <c r="X1152" s="26"/>
      <c r="Y1152" s="18"/>
      <c r="Z1152" s="18"/>
      <c r="AA1152" s="42"/>
      <c r="AB1152" s="18"/>
      <c r="AC1152" s="18"/>
      <c r="AD1152" s="18"/>
      <c r="AE1152" s="18"/>
      <c r="AF1152" s="43" t="e">
        <f t="shared" si="59"/>
        <v>#DIV/0!</v>
      </c>
      <c r="AG1152" s="44"/>
      <c r="AH1152" s="44" t="b">
        <f t="shared" si="58"/>
        <v>1</v>
      </c>
    </row>
    <row r="1153" spans="1:34" ht="44.25" customHeight="1" thickBot="1" x14ac:dyDescent="0.3">
      <c r="A1153" s="18"/>
      <c r="B1153" s="18"/>
      <c r="C1153" s="3"/>
      <c r="D1153" s="18"/>
      <c r="E1153" s="3" t="str">
        <f>IF(D1153=1,'Tipo '!$B$2,IF(D1153=2,'Tipo '!$B$3,IF(D1153=3,'Tipo '!$B$4,IF(D1153=4,'Tipo '!$B$5,IF(D1153=5,'Tipo '!$B$6,IF(D1153=6,'Tipo '!$B$7,IF(D1153=7,'Tipo '!$B$8,IF(D1153=8,'Tipo '!$B$9,IF(D1153=9,'Tipo '!$B$10,IF(D1153=10,'Tipo '!$B$11,IF(D1153=11,'Tipo '!$B$12,IF(D1153=12,'Tipo '!$B$13,IF(D1153=13,'Tipo '!$B$14,IF(D1153=14,'Tipo '!$B$15,IF(D1153=15,'Tipo '!$B$16,IF(D1153=16,'Tipo '!$B$17,IF(D1153=17,'Tipo '!$B$18,IF(D1153=18,'Tipo '!$B$19,IF(D1153=19,'Tipo '!$B$20,IF(D1153=20,'Tipo '!$B$21,"No ha seleccionado un tipo de contrato válido"))))))))))))))))))))</f>
        <v>No ha seleccionado un tipo de contrato válido</v>
      </c>
      <c r="F1153" s="3"/>
      <c r="G1153" s="3"/>
      <c r="H1153" s="22"/>
      <c r="I1153" s="22"/>
      <c r="J1153" s="8"/>
      <c r="K1153" s="41" t="str">
        <f>IF(J1153=1,'Equivalencia BH-BMPT'!$D$2,IF(J1153=2,'Equivalencia BH-BMPT'!$D$3,IF(J1153=3,'Equivalencia BH-BMPT'!$D$4,IF(J1153=4,'Equivalencia BH-BMPT'!$D$5,IF(J1153=5,'Equivalencia BH-BMPT'!$D$6,IF(J1153=6,'Equivalencia BH-BMPT'!$D$7,IF(J1153=7,'Equivalencia BH-BMPT'!$D$8,IF(J1153=8,'Equivalencia BH-BMPT'!$D$9,IF(J1153=9,'Equivalencia BH-BMPT'!$D$10,IF(J1153=10,'Equivalencia BH-BMPT'!$D$11,IF(J1153=11,'Equivalencia BH-BMPT'!$D$12,IF(J1153=12,'Equivalencia BH-BMPT'!$D$13,IF(J1153=13,'Equivalencia BH-BMPT'!$D$14,IF(J1153=14,'Equivalencia BH-BMPT'!$D$15,IF(J1153=15,'Equivalencia BH-BMPT'!$D$16,IF(J1153=16,'Equivalencia BH-BMPT'!$D$17,IF(J1153=17,'Equivalencia BH-BMPT'!$D$18,IF(J1153=18,'Equivalencia BH-BMPT'!$D$19,IF(J1153=19,'Equivalencia BH-BMPT'!$D$20,IF(J1153=20,'Equivalencia BH-BMPT'!$D$21,IF(J1153=21,'Equivalencia BH-BMPT'!$D$22,IF(J1153=22,'Equivalencia BH-BMPT'!$D$23,IF(J1153=23,'Equivalencia BH-BMPT'!#REF!,IF(J1153=24,'Equivalencia BH-BMPT'!$D$25,IF(J1153=25,'Equivalencia BH-BMPT'!$D$26,IF(J1153=26,'Equivalencia BH-BMPT'!$D$27,IF(J1153=27,'Equivalencia BH-BMPT'!$D$28,IF(J1153=28,'Equivalencia BH-BMPT'!$D$29,IF(J1153=29,'Equivalencia BH-BMPT'!$D$30,IF(J1153=30,'Equivalencia BH-BMPT'!$D$31,IF(J1153=31,'Equivalencia BH-BMPT'!$D$32,IF(J1153=32,'Equivalencia BH-BMPT'!$D$33,IF(J1153=33,'Equivalencia BH-BMPT'!$D$34,IF(J1153=34,'Equivalencia BH-BMPT'!$D$35,IF(J1153=35,'Equivalencia BH-BMPT'!$D$36,IF(J1153=36,'Equivalencia BH-BMPT'!$D$37,IF(J1153=37,'Equivalencia BH-BMPT'!$D$38,IF(J1153=38,'Equivalencia BH-BMPT'!#REF!,IF(J1153=39,'Equivalencia BH-BMPT'!$D$40,IF(J1153=40,'Equivalencia BH-BMPT'!$D$41,IF(J1153=41,'Equivalencia BH-BMPT'!$D$42,IF(J1153=42,'Equivalencia BH-BMPT'!$D$43,IF(J1153=43,'Equivalencia BH-BMPT'!$D$44,IF(J1153=44,'Equivalencia BH-BMPT'!$D$45,IF(J1153=45,'Equivalencia BH-BMPT'!$D$46,"No ha seleccionado un número de programa")))))))))))))))))))))))))))))))))))))))))))))</f>
        <v>No ha seleccionado un número de programa</v>
      </c>
      <c r="L1153" s="23"/>
      <c r="M1153" s="18"/>
      <c r="N1153" s="27"/>
      <c r="O1153" s="24"/>
      <c r="P1153" s="92"/>
      <c r="Q1153" s="25"/>
      <c r="R1153" s="25"/>
      <c r="S1153" s="25"/>
      <c r="T1153" s="25">
        <f t="shared" si="57"/>
        <v>0</v>
      </c>
      <c r="U1153" s="25"/>
      <c r="V1153" s="26"/>
      <c r="W1153" s="26"/>
      <c r="X1153" s="26"/>
      <c r="Y1153" s="18"/>
      <c r="Z1153" s="18"/>
      <c r="AA1153" s="42"/>
      <c r="AB1153" s="18"/>
      <c r="AC1153" s="18"/>
      <c r="AD1153" s="18"/>
      <c r="AE1153" s="18"/>
      <c r="AF1153" s="43" t="e">
        <f t="shared" si="59"/>
        <v>#DIV/0!</v>
      </c>
      <c r="AG1153" s="44"/>
      <c r="AH1153" s="44" t="b">
        <f t="shared" si="58"/>
        <v>1</v>
      </c>
    </row>
    <row r="1154" spans="1:34" ht="44.25" customHeight="1" thickBot="1" x14ac:dyDescent="0.3">
      <c r="A1154" s="18"/>
      <c r="B1154" s="18"/>
      <c r="C1154" s="3"/>
      <c r="D1154" s="18"/>
      <c r="E1154" s="3" t="str">
        <f>IF(D1154=1,'Tipo '!$B$2,IF(D1154=2,'Tipo '!$B$3,IF(D1154=3,'Tipo '!$B$4,IF(D1154=4,'Tipo '!$B$5,IF(D1154=5,'Tipo '!$B$6,IF(D1154=6,'Tipo '!$B$7,IF(D1154=7,'Tipo '!$B$8,IF(D1154=8,'Tipo '!$B$9,IF(D1154=9,'Tipo '!$B$10,IF(D1154=10,'Tipo '!$B$11,IF(D1154=11,'Tipo '!$B$12,IF(D1154=12,'Tipo '!$B$13,IF(D1154=13,'Tipo '!$B$14,IF(D1154=14,'Tipo '!$B$15,IF(D1154=15,'Tipo '!$B$16,IF(D1154=16,'Tipo '!$B$17,IF(D1154=17,'Tipo '!$B$18,IF(D1154=18,'Tipo '!$B$19,IF(D1154=19,'Tipo '!$B$20,IF(D1154=20,'Tipo '!$B$21,"No ha seleccionado un tipo de contrato válido"))))))))))))))))))))</f>
        <v>No ha seleccionado un tipo de contrato válido</v>
      </c>
      <c r="F1154" s="3"/>
      <c r="G1154" s="3"/>
      <c r="H1154" s="22"/>
      <c r="I1154" s="22"/>
      <c r="J1154" s="8"/>
      <c r="K1154" s="41" t="str">
        <f>IF(J1154=1,'Equivalencia BH-BMPT'!$D$2,IF(J1154=2,'Equivalencia BH-BMPT'!$D$3,IF(J1154=3,'Equivalencia BH-BMPT'!$D$4,IF(J1154=4,'Equivalencia BH-BMPT'!$D$5,IF(J1154=5,'Equivalencia BH-BMPT'!$D$6,IF(J1154=6,'Equivalencia BH-BMPT'!$D$7,IF(J1154=7,'Equivalencia BH-BMPT'!$D$8,IF(J1154=8,'Equivalencia BH-BMPT'!$D$9,IF(J1154=9,'Equivalencia BH-BMPT'!$D$10,IF(J1154=10,'Equivalencia BH-BMPT'!$D$11,IF(J1154=11,'Equivalencia BH-BMPT'!$D$12,IF(J1154=12,'Equivalencia BH-BMPT'!$D$13,IF(J1154=13,'Equivalencia BH-BMPT'!$D$14,IF(J1154=14,'Equivalencia BH-BMPT'!$D$15,IF(J1154=15,'Equivalencia BH-BMPT'!$D$16,IF(J1154=16,'Equivalencia BH-BMPT'!$D$17,IF(J1154=17,'Equivalencia BH-BMPT'!$D$18,IF(J1154=18,'Equivalencia BH-BMPT'!$D$19,IF(J1154=19,'Equivalencia BH-BMPT'!$D$20,IF(J1154=20,'Equivalencia BH-BMPT'!$D$21,IF(J1154=21,'Equivalencia BH-BMPT'!$D$22,IF(J1154=22,'Equivalencia BH-BMPT'!$D$23,IF(J1154=23,'Equivalencia BH-BMPT'!#REF!,IF(J1154=24,'Equivalencia BH-BMPT'!$D$25,IF(J1154=25,'Equivalencia BH-BMPT'!$D$26,IF(J1154=26,'Equivalencia BH-BMPT'!$D$27,IF(J1154=27,'Equivalencia BH-BMPT'!$D$28,IF(J1154=28,'Equivalencia BH-BMPT'!$D$29,IF(J1154=29,'Equivalencia BH-BMPT'!$D$30,IF(J1154=30,'Equivalencia BH-BMPT'!$D$31,IF(J1154=31,'Equivalencia BH-BMPT'!$D$32,IF(J1154=32,'Equivalencia BH-BMPT'!$D$33,IF(J1154=33,'Equivalencia BH-BMPT'!$D$34,IF(J1154=34,'Equivalencia BH-BMPT'!$D$35,IF(J1154=35,'Equivalencia BH-BMPT'!$D$36,IF(J1154=36,'Equivalencia BH-BMPT'!$D$37,IF(J1154=37,'Equivalencia BH-BMPT'!$D$38,IF(J1154=38,'Equivalencia BH-BMPT'!#REF!,IF(J1154=39,'Equivalencia BH-BMPT'!$D$40,IF(J1154=40,'Equivalencia BH-BMPT'!$D$41,IF(J1154=41,'Equivalencia BH-BMPT'!$D$42,IF(J1154=42,'Equivalencia BH-BMPT'!$D$43,IF(J1154=43,'Equivalencia BH-BMPT'!$D$44,IF(J1154=44,'Equivalencia BH-BMPT'!$D$45,IF(J1154=45,'Equivalencia BH-BMPT'!$D$46,"No ha seleccionado un número de programa")))))))))))))))))))))))))))))))))))))))))))))</f>
        <v>No ha seleccionado un número de programa</v>
      </c>
      <c r="L1154" s="23"/>
      <c r="M1154" s="18"/>
      <c r="N1154" s="27"/>
      <c r="O1154" s="24"/>
      <c r="P1154" s="92"/>
      <c r="Q1154" s="25"/>
      <c r="R1154" s="25"/>
      <c r="S1154" s="25"/>
      <c r="T1154" s="25">
        <f t="shared" ref="T1154:T1217" si="60">O1154+Q1154+S1154</f>
        <v>0</v>
      </c>
      <c r="U1154" s="25"/>
      <c r="V1154" s="26"/>
      <c r="W1154" s="26"/>
      <c r="X1154" s="26"/>
      <c r="Y1154" s="18"/>
      <c r="Z1154" s="18"/>
      <c r="AA1154" s="42"/>
      <c r="AB1154" s="18"/>
      <c r="AC1154" s="18"/>
      <c r="AD1154" s="18"/>
      <c r="AE1154" s="18"/>
      <c r="AF1154" s="43" t="e">
        <f t="shared" si="59"/>
        <v>#DIV/0!</v>
      </c>
      <c r="AG1154" s="44"/>
      <c r="AH1154" s="44" t="b">
        <f t="shared" ref="AH1154:AH1217" si="61">IF(I1154="Funcionamiento",J1154=0,J1154="")</f>
        <v>1</v>
      </c>
    </row>
    <row r="1155" spans="1:34" ht="44.25" customHeight="1" thickBot="1" x14ac:dyDescent="0.3">
      <c r="A1155" s="18"/>
      <c r="B1155" s="18"/>
      <c r="C1155" s="3"/>
      <c r="D1155" s="18"/>
      <c r="E1155" s="3" t="str">
        <f>IF(D1155=1,'Tipo '!$B$2,IF(D1155=2,'Tipo '!$B$3,IF(D1155=3,'Tipo '!$B$4,IF(D1155=4,'Tipo '!$B$5,IF(D1155=5,'Tipo '!$B$6,IF(D1155=6,'Tipo '!$B$7,IF(D1155=7,'Tipo '!$B$8,IF(D1155=8,'Tipo '!$B$9,IF(D1155=9,'Tipo '!$B$10,IF(D1155=10,'Tipo '!$B$11,IF(D1155=11,'Tipo '!$B$12,IF(D1155=12,'Tipo '!$B$13,IF(D1155=13,'Tipo '!$B$14,IF(D1155=14,'Tipo '!$B$15,IF(D1155=15,'Tipo '!$B$16,IF(D1155=16,'Tipo '!$B$17,IF(D1155=17,'Tipo '!$B$18,IF(D1155=18,'Tipo '!$B$19,IF(D1155=19,'Tipo '!$B$20,IF(D1155=20,'Tipo '!$B$21,"No ha seleccionado un tipo de contrato válido"))))))))))))))))))))</f>
        <v>No ha seleccionado un tipo de contrato válido</v>
      </c>
      <c r="F1155" s="3"/>
      <c r="G1155" s="3"/>
      <c r="H1155" s="22"/>
      <c r="I1155" s="22"/>
      <c r="J1155" s="8"/>
      <c r="K1155" s="41" t="str">
        <f>IF(J1155=1,'Equivalencia BH-BMPT'!$D$2,IF(J1155=2,'Equivalencia BH-BMPT'!$D$3,IF(J1155=3,'Equivalencia BH-BMPT'!$D$4,IF(J1155=4,'Equivalencia BH-BMPT'!$D$5,IF(J1155=5,'Equivalencia BH-BMPT'!$D$6,IF(J1155=6,'Equivalencia BH-BMPT'!$D$7,IF(J1155=7,'Equivalencia BH-BMPT'!$D$8,IF(J1155=8,'Equivalencia BH-BMPT'!$D$9,IF(J1155=9,'Equivalencia BH-BMPT'!$D$10,IF(J1155=10,'Equivalencia BH-BMPT'!$D$11,IF(J1155=11,'Equivalencia BH-BMPT'!$D$12,IF(J1155=12,'Equivalencia BH-BMPT'!$D$13,IF(J1155=13,'Equivalencia BH-BMPT'!$D$14,IF(J1155=14,'Equivalencia BH-BMPT'!$D$15,IF(J1155=15,'Equivalencia BH-BMPT'!$D$16,IF(J1155=16,'Equivalencia BH-BMPT'!$D$17,IF(J1155=17,'Equivalencia BH-BMPT'!$D$18,IF(J1155=18,'Equivalencia BH-BMPT'!$D$19,IF(J1155=19,'Equivalencia BH-BMPT'!$D$20,IF(J1155=20,'Equivalencia BH-BMPT'!$D$21,IF(J1155=21,'Equivalencia BH-BMPT'!$D$22,IF(J1155=22,'Equivalencia BH-BMPT'!$D$23,IF(J1155=23,'Equivalencia BH-BMPT'!#REF!,IF(J1155=24,'Equivalencia BH-BMPT'!$D$25,IF(J1155=25,'Equivalencia BH-BMPT'!$D$26,IF(J1155=26,'Equivalencia BH-BMPT'!$D$27,IF(J1155=27,'Equivalencia BH-BMPT'!$D$28,IF(J1155=28,'Equivalencia BH-BMPT'!$D$29,IF(J1155=29,'Equivalencia BH-BMPT'!$D$30,IF(J1155=30,'Equivalencia BH-BMPT'!$D$31,IF(J1155=31,'Equivalencia BH-BMPT'!$D$32,IF(J1155=32,'Equivalencia BH-BMPT'!$D$33,IF(J1155=33,'Equivalencia BH-BMPT'!$D$34,IF(J1155=34,'Equivalencia BH-BMPT'!$D$35,IF(J1155=35,'Equivalencia BH-BMPT'!$D$36,IF(J1155=36,'Equivalencia BH-BMPT'!$D$37,IF(J1155=37,'Equivalencia BH-BMPT'!$D$38,IF(J1155=38,'Equivalencia BH-BMPT'!#REF!,IF(J1155=39,'Equivalencia BH-BMPT'!$D$40,IF(J1155=40,'Equivalencia BH-BMPT'!$D$41,IF(J1155=41,'Equivalencia BH-BMPT'!$D$42,IF(J1155=42,'Equivalencia BH-BMPT'!$D$43,IF(J1155=43,'Equivalencia BH-BMPT'!$D$44,IF(J1155=44,'Equivalencia BH-BMPT'!$D$45,IF(J1155=45,'Equivalencia BH-BMPT'!$D$46,"No ha seleccionado un número de programa")))))))))))))))))))))))))))))))))))))))))))))</f>
        <v>No ha seleccionado un número de programa</v>
      </c>
      <c r="L1155" s="23"/>
      <c r="M1155" s="18"/>
      <c r="N1155" s="27"/>
      <c r="O1155" s="24"/>
      <c r="P1155" s="92"/>
      <c r="Q1155" s="25"/>
      <c r="R1155" s="25"/>
      <c r="S1155" s="25"/>
      <c r="T1155" s="25">
        <f t="shared" si="60"/>
        <v>0</v>
      </c>
      <c r="U1155" s="25"/>
      <c r="V1155" s="26"/>
      <c r="W1155" s="26"/>
      <c r="X1155" s="26"/>
      <c r="Y1155" s="18"/>
      <c r="Z1155" s="18"/>
      <c r="AA1155" s="42"/>
      <c r="AB1155" s="18"/>
      <c r="AC1155" s="18"/>
      <c r="AD1155" s="18"/>
      <c r="AE1155" s="18"/>
      <c r="AF1155" s="43" t="e">
        <f t="shared" si="59"/>
        <v>#DIV/0!</v>
      </c>
      <c r="AG1155" s="44"/>
      <c r="AH1155" s="44" t="b">
        <f t="shared" si="61"/>
        <v>1</v>
      </c>
    </row>
    <row r="1156" spans="1:34" ht="44.25" customHeight="1" thickBot="1" x14ac:dyDescent="0.3">
      <c r="A1156" s="18"/>
      <c r="B1156" s="18"/>
      <c r="C1156" s="3"/>
      <c r="D1156" s="18"/>
      <c r="E1156" s="3" t="str">
        <f>IF(D1156=1,'Tipo '!$B$2,IF(D1156=2,'Tipo '!$B$3,IF(D1156=3,'Tipo '!$B$4,IF(D1156=4,'Tipo '!$B$5,IF(D1156=5,'Tipo '!$B$6,IF(D1156=6,'Tipo '!$B$7,IF(D1156=7,'Tipo '!$B$8,IF(D1156=8,'Tipo '!$B$9,IF(D1156=9,'Tipo '!$B$10,IF(D1156=10,'Tipo '!$B$11,IF(D1156=11,'Tipo '!$B$12,IF(D1156=12,'Tipo '!$B$13,IF(D1156=13,'Tipo '!$B$14,IF(D1156=14,'Tipo '!$B$15,IF(D1156=15,'Tipo '!$B$16,IF(D1156=16,'Tipo '!$B$17,IF(D1156=17,'Tipo '!$B$18,IF(D1156=18,'Tipo '!$B$19,IF(D1156=19,'Tipo '!$B$20,IF(D1156=20,'Tipo '!$B$21,"No ha seleccionado un tipo de contrato válido"))))))))))))))))))))</f>
        <v>No ha seleccionado un tipo de contrato válido</v>
      </c>
      <c r="F1156" s="3"/>
      <c r="G1156" s="3"/>
      <c r="H1156" s="22"/>
      <c r="I1156" s="22"/>
      <c r="J1156" s="8"/>
      <c r="K1156" s="41" t="str">
        <f>IF(J1156=1,'Equivalencia BH-BMPT'!$D$2,IF(J1156=2,'Equivalencia BH-BMPT'!$D$3,IF(J1156=3,'Equivalencia BH-BMPT'!$D$4,IF(J1156=4,'Equivalencia BH-BMPT'!$D$5,IF(J1156=5,'Equivalencia BH-BMPT'!$D$6,IF(J1156=6,'Equivalencia BH-BMPT'!$D$7,IF(J1156=7,'Equivalencia BH-BMPT'!$D$8,IF(J1156=8,'Equivalencia BH-BMPT'!$D$9,IF(J1156=9,'Equivalencia BH-BMPT'!$D$10,IF(J1156=10,'Equivalencia BH-BMPT'!$D$11,IF(J1156=11,'Equivalencia BH-BMPT'!$D$12,IF(J1156=12,'Equivalencia BH-BMPT'!$D$13,IF(J1156=13,'Equivalencia BH-BMPT'!$D$14,IF(J1156=14,'Equivalencia BH-BMPT'!$D$15,IF(J1156=15,'Equivalencia BH-BMPT'!$D$16,IF(J1156=16,'Equivalencia BH-BMPT'!$D$17,IF(J1156=17,'Equivalencia BH-BMPT'!$D$18,IF(J1156=18,'Equivalencia BH-BMPT'!$D$19,IF(J1156=19,'Equivalencia BH-BMPT'!$D$20,IF(J1156=20,'Equivalencia BH-BMPT'!$D$21,IF(J1156=21,'Equivalencia BH-BMPT'!$D$22,IF(J1156=22,'Equivalencia BH-BMPT'!$D$23,IF(J1156=23,'Equivalencia BH-BMPT'!#REF!,IF(J1156=24,'Equivalencia BH-BMPT'!$D$25,IF(J1156=25,'Equivalencia BH-BMPT'!$D$26,IF(J1156=26,'Equivalencia BH-BMPT'!$D$27,IF(J1156=27,'Equivalencia BH-BMPT'!$D$28,IF(J1156=28,'Equivalencia BH-BMPT'!$D$29,IF(J1156=29,'Equivalencia BH-BMPT'!$D$30,IF(J1156=30,'Equivalencia BH-BMPT'!$D$31,IF(J1156=31,'Equivalencia BH-BMPT'!$D$32,IF(J1156=32,'Equivalencia BH-BMPT'!$D$33,IF(J1156=33,'Equivalencia BH-BMPT'!$D$34,IF(J1156=34,'Equivalencia BH-BMPT'!$D$35,IF(J1156=35,'Equivalencia BH-BMPT'!$D$36,IF(J1156=36,'Equivalencia BH-BMPT'!$D$37,IF(J1156=37,'Equivalencia BH-BMPT'!$D$38,IF(J1156=38,'Equivalencia BH-BMPT'!#REF!,IF(J1156=39,'Equivalencia BH-BMPT'!$D$40,IF(J1156=40,'Equivalencia BH-BMPT'!$D$41,IF(J1156=41,'Equivalencia BH-BMPT'!$D$42,IF(J1156=42,'Equivalencia BH-BMPT'!$D$43,IF(J1156=43,'Equivalencia BH-BMPT'!$D$44,IF(J1156=44,'Equivalencia BH-BMPT'!$D$45,IF(J1156=45,'Equivalencia BH-BMPT'!$D$46,"No ha seleccionado un número de programa")))))))))))))))))))))))))))))))))))))))))))))</f>
        <v>No ha seleccionado un número de programa</v>
      </c>
      <c r="L1156" s="23"/>
      <c r="M1156" s="18"/>
      <c r="N1156" s="27"/>
      <c r="O1156" s="24"/>
      <c r="P1156" s="92"/>
      <c r="Q1156" s="25"/>
      <c r="R1156" s="25"/>
      <c r="S1156" s="25"/>
      <c r="T1156" s="25">
        <f t="shared" si="60"/>
        <v>0</v>
      </c>
      <c r="U1156" s="25"/>
      <c r="V1156" s="26"/>
      <c r="W1156" s="26"/>
      <c r="X1156" s="26"/>
      <c r="Y1156" s="18"/>
      <c r="Z1156" s="18"/>
      <c r="AA1156" s="42"/>
      <c r="AB1156" s="18"/>
      <c r="AC1156" s="18"/>
      <c r="AD1156" s="18"/>
      <c r="AE1156" s="18"/>
      <c r="AF1156" s="43" t="e">
        <f t="shared" si="59"/>
        <v>#DIV/0!</v>
      </c>
      <c r="AG1156" s="44"/>
      <c r="AH1156" s="44" t="b">
        <f t="shared" si="61"/>
        <v>1</v>
      </c>
    </row>
    <row r="1157" spans="1:34" ht="44.25" customHeight="1" thickBot="1" x14ac:dyDescent="0.3">
      <c r="A1157" s="18"/>
      <c r="B1157" s="18"/>
      <c r="C1157" s="3"/>
      <c r="D1157" s="18"/>
      <c r="E1157" s="3" t="str">
        <f>IF(D1157=1,'Tipo '!$B$2,IF(D1157=2,'Tipo '!$B$3,IF(D1157=3,'Tipo '!$B$4,IF(D1157=4,'Tipo '!$B$5,IF(D1157=5,'Tipo '!$B$6,IF(D1157=6,'Tipo '!$B$7,IF(D1157=7,'Tipo '!$B$8,IF(D1157=8,'Tipo '!$B$9,IF(D1157=9,'Tipo '!$B$10,IF(D1157=10,'Tipo '!$B$11,IF(D1157=11,'Tipo '!$B$12,IF(D1157=12,'Tipo '!$B$13,IF(D1157=13,'Tipo '!$B$14,IF(D1157=14,'Tipo '!$B$15,IF(D1157=15,'Tipo '!$B$16,IF(D1157=16,'Tipo '!$B$17,IF(D1157=17,'Tipo '!$B$18,IF(D1157=18,'Tipo '!$B$19,IF(D1157=19,'Tipo '!$B$20,IF(D1157=20,'Tipo '!$B$21,"No ha seleccionado un tipo de contrato válido"))))))))))))))))))))</f>
        <v>No ha seleccionado un tipo de contrato válido</v>
      </c>
      <c r="F1157" s="3"/>
      <c r="G1157" s="3"/>
      <c r="H1157" s="22"/>
      <c r="I1157" s="22"/>
      <c r="J1157" s="8"/>
      <c r="K1157" s="41" t="str">
        <f>IF(J1157=1,'Equivalencia BH-BMPT'!$D$2,IF(J1157=2,'Equivalencia BH-BMPT'!$D$3,IF(J1157=3,'Equivalencia BH-BMPT'!$D$4,IF(J1157=4,'Equivalencia BH-BMPT'!$D$5,IF(J1157=5,'Equivalencia BH-BMPT'!$D$6,IF(J1157=6,'Equivalencia BH-BMPT'!$D$7,IF(J1157=7,'Equivalencia BH-BMPT'!$D$8,IF(J1157=8,'Equivalencia BH-BMPT'!$D$9,IF(J1157=9,'Equivalencia BH-BMPT'!$D$10,IF(J1157=10,'Equivalencia BH-BMPT'!$D$11,IF(J1157=11,'Equivalencia BH-BMPT'!$D$12,IF(J1157=12,'Equivalencia BH-BMPT'!$D$13,IF(J1157=13,'Equivalencia BH-BMPT'!$D$14,IF(J1157=14,'Equivalencia BH-BMPT'!$D$15,IF(J1157=15,'Equivalencia BH-BMPT'!$D$16,IF(J1157=16,'Equivalencia BH-BMPT'!$D$17,IF(J1157=17,'Equivalencia BH-BMPT'!$D$18,IF(J1157=18,'Equivalencia BH-BMPT'!$D$19,IF(J1157=19,'Equivalencia BH-BMPT'!$D$20,IF(J1157=20,'Equivalencia BH-BMPT'!$D$21,IF(J1157=21,'Equivalencia BH-BMPT'!$D$22,IF(J1157=22,'Equivalencia BH-BMPT'!$D$23,IF(J1157=23,'Equivalencia BH-BMPT'!#REF!,IF(J1157=24,'Equivalencia BH-BMPT'!$D$25,IF(J1157=25,'Equivalencia BH-BMPT'!$D$26,IF(J1157=26,'Equivalencia BH-BMPT'!$D$27,IF(J1157=27,'Equivalencia BH-BMPT'!$D$28,IF(J1157=28,'Equivalencia BH-BMPT'!$D$29,IF(J1157=29,'Equivalencia BH-BMPT'!$D$30,IF(J1157=30,'Equivalencia BH-BMPT'!$D$31,IF(J1157=31,'Equivalencia BH-BMPT'!$D$32,IF(J1157=32,'Equivalencia BH-BMPT'!$D$33,IF(J1157=33,'Equivalencia BH-BMPT'!$D$34,IF(J1157=34,'Equivalencia BH-BMPT'!$D$35,IF(J1157=35,'Equivalencia BH-BMPT'!$D$36,IF(J1157=36,'Equivalencia BH-BMPT'!$D$37,IF(J1157=37,'Equivalencia BH-BMPT'!$D$38,IF(J1157=38,'Equivalencia BH-BMPT'!#REF!,IF(J1157=39,'Equivalencia BH-BMPT'!$D$40,IF(J1157=40,'Equivalencia BH-BMPT'!$D$41,IF(J1157=41,'Equivalencia BH-BMPT'!$D$42,IF(J1157=42,'Equivalencia BH-BMPT'!$D$43,IF(J1157=43,'Equivalencia BH-BMPT'!$D$44,IF(J1157=44,'Equivalencia BH-BMPT'!$D$45,IF(J1157=45,'Equivalencia BH-BMPT'!$D$46,"No ha seleccionado un número de programa")))))))))))))))))))))))))))))))))))))))))))))</f>
        <v>No ha seleccionado un número de programa</v>
      </c>
      <c r="L1157" s="23"/>
      <c r="M1157" s="18"/>
      <c r="N1157" s="27"/>
      <c r="O1157" s="24"/>
      <c r="P1157" s="92"/>
      <c r="Q1157" s="25"/>
      <c r="R1157" s="25"/>
      <c r="S1157" s="25"/>
      <c r="T1157" s="25">
        <f t="shared" si="60"/>
        <v>0</v>
      </c>
      <c r="U1157" s="25"/>
      <c r="V1157" s="26"/>
      <c r="W1157" s="26"/>
      <c r="X1157" s="26"/>
      <c r="Y1157" s="18"/>
      <c r="Z1157" s="18"/>
      <c r="AA1157" s="42"/>
      <c r="AB1157" s="18"/>
      <c r="AC1157" s="18"/>
      <c r="AD1157" s="18"/>
      <c r="AE1157" s="18"/>
      <c r="AF1157" s="43" t="e">
        <f t="shared" si="59"/>
        <v>#DIV/0!</v>
      </c>
      <c r="AG1157" s="44"/>
      <c r="AH1157" s="44" t="b">
        <f t="shared" si="61"/>
        <v>1</v>
      </c>
    </row>
    <row r="1158" spans="1:34" ht="44.25" customHeight="1" thickBot="1" x14ac:dyDescent="0.3">
      <c r="A1158" s="18"/>
      <c r="B1158" s="18"/>
      <c r="C1158" s="3"/>
      <c r="D1158" s="18"/>
      <c r="E1158" s="3" t="str">
        <f>IF(D1158=1,'Tipo '!$B$2,IF(D1158=2,'Tipo '!$B$3,IF(D1158=3,'Tipo '!$B$4,IF(D1158=4,'Tipo '!$B$5,IF(D1158=5,'Tipo '!$B$6,IF(D1158=6,'Tipo '!$B$7,IF(D1158=7,'Tipo '!$B$8,IF(D1158=8,'Tipo '!$B$9,IF(D1158=9,'Tipo '!$B$10,IF(D1158=10,'Tipo '!$B$11,IF(D1158=11,'Tipo '!$B$12,IF(D1158=12,'Tipo '!$B$13,IF(D1158=13,'Tipo '!$B$14,IF(D1158=14,'Tipo '!$B$15,IF(D1158=15,'Tipo '!$B$16,IF(D1158=16,'Tipo '!$B$17,IF(D1158=17,'Tipo '!$B$18,IF(D1158=18,'Tipo '!$B$19,IF(D1158=19,'Tipo '!$B$20,IF(D1158=20,'Tipo '!$B$21,"No ha seleccionado un tipo de contrato válido"))))))))))))))))))))</f>
        <v>No ha seleccionado un tipo de contrato válido</v>
      </c>
      <c r="F1158" s="3"/>
      <c r="G1158" s="3"/>
      <c r="H1158" s="22"/>
      <c r="I1158" s="22"/>
      <c r="J1158" s="8"/>
      <c r="K1158" s="41" t="str">
        <f>IF(J1158=1,'Equivalencia BH-BMPT'!$D$2,IF(J1158=2,'Equivalencia BH-BMPT'!$D$3,IF(J1158=3,'Equivalencia BH-BMPT'!$D$4,IF(J1158=4,'Equivalencia BH-BMPT'!$D$5,IF(J1158=5,'Equivalencia BH-BMPT'!$D$6,IF(J1158=6,'Equivalencia BH-BMPT'!$D$7,IF(J1158=7,'Equivalencia BH-BMPT'!$D$8,IF(J1158=8,'Equivalencia BH-BMPT'!$D$9,IF(J1158=9,'Equivalencia BH-BMPT'!$D$10,IF(J1158=10,'Equivalencia BH-BMPT'!$D$11,IF(J1158=11,'Equivalencia BH-BMPT'!$D$12,IF(J1158=12,'Equivalencia BH-BMPT'!$D$13,IF(J1158=13,'Equivalencia BH-BMPT'!$D$14,IF(J1158=14,'Equivalencia BH-BMPT'!$D$15,IF(J1158=15,'Equivalencia BH-BMPT'!$D$16,IF(J1158=16,'Equivalencia BH-BMPT'!$D$17,IF(J1158=17,'Equivalencia BH-BMPT'!$D$18,IF(J1158=18,'Equivalencia BH-BMPT'!$D$19,IF(J1158=19,'Equivalencia BH-BMPT'!$D$20,IF(J1158=20,'Equivalencia BH-BMPT'!$D$21,IF(J1158=21,'Equivalencia BH-BMPT'!$D$22,IF(J1158=22,'Equivalencia BH-BMPT'!$D$23,IF(J1158=23,'Equivalencia BH-BMPT'!#REF!,IF(J1158=24,'Equivalencia BH-BMPT'!$D$25,IF(J1158=25,'Equivalencia BH-BMPT'!$D$26,IF(J1158=26,'Equivalencia BH-BMPT'!$D$27,IF(J1158=27,'Equivalencia BH-BMPT'!$D$28,IF(J1158=28,'Equivalencia BH-BMPT'!$D$29,IF(J1158=29,'Equivalencia BH-BMPT'!$D$30,IF(J1158=30,'Equivalencia BH-BMPT'!$D$31,IF(J1158=31,'Equivalencia BH-BMPT'!$D$32,IF(J1158=32,'Equivalencia BH-BMPT'!$D$33,IF(J1158=33,'Equivalencia BH-BMPT'!$D$34,IF(J1158=34,'Equivalencia BH-BMPT'!$D$35,IF(J1158=35,'Equivalencia BH-BMPT'!$D$36,IF(J1158=36,'Equivalencia BH-BMPT'!$D$37,IF(J1158=37,'Equivalencia BH-BMPT'!$D$38,IF(J1158=38,'Equivalencia BH-BMPT'!#REF!,IF(J1158=39,'Equivalencia BH-BMPT'!$D$40,IF(J1158=40,'Equivalencia BH-BMPT'!$D$41,IF(J1158=41,'Equivalencia BH-BMPT'!$D$42,IF(J1158=42,'Equivalencia BH-BMPT'!$D$43,IF(J1158=43,'Equivalencia BH-BMPT'!$D$44,IF(J1158=44,'Equivalencia BH-BMPT'!$D$45,IF(J1158=45,'Equivalencia BH-BMPT'!$D$46,"No ha seleccionado un número de programa")))))))))))))))))))))))))))))))))))))))))))))</f>
        <v>No ha seleccionado un número de programa</v>
      </c>
      <c r="L1158" s="23"/>
      <c r="M1158" s="18"/>
      <c r="N1158" s="27"/>
      <c r="O1158" s="24"/>
      <c r="P1158" s="92"/>
      <c r="Q1158" s="25"/>
      <c r="R1158" s="25"/>
      <c r="S1158" s="25"/>
      <c r="T1158" s="25">
        <f t="shared" si="60"/>
        <v>0</v>
      </c>
      <c r="U1158" s="25"/>
      <c r="V1158" s="26"/>
      <c r="W1158" s="26"/>
      <c r="X1158" s="26"/>
      <c r="Y1158" s="18"/>
      <c r="Z1158" s="18"/>
      <c r="AA1158" s="42"/>
      <c r="AB1158" s="18"/>
      <c r="AC1158" s="18"/>
      <c r="AD1158" s="18"/>
      <c r="AE1158" s="18"/>
      <c r="AF1158" s="43" t="e">
        <f t="shared" si="59"/>
        <v>#DIV/0!</v>
      </c>
      <c r="AG1158" s="44"/>
      <c r="AH1158" s="44" t="b">
        <f t="shared" si="61"/>
        <v>1</v>
      </c>
    </row>
    <row r="1159" spans="1:34" ht="44.25" customHeight="1" thickBot="1" x14ac:dyDescent="0.3">
      <c r="A1159" s="18"/>
      <c r="B1159" s="18"/>
      <c r="C1159" s="3"/>
      <c r="D1159" s="18"/>
      <c r="E1159" s="3" t="str">
        <f>IF(D1159=1,'Tipo '!$B$2,IF(D1159=2,'Tipo '!$B$3,IF(D1159=3,'Tipo '!$B$4,IF(D1159=4,'Tipo '!$B$5,IF(D1159=5,'Tipo '!$B$6,IF(D1159=6,'Tipo '!$B$7,IF(D1159=7,'Tipo '!$B$8,IF(D1159=8,'Tipo '!$B$9,IF(D1159=9,'Tipo '!$B$10,IF(D1159=10,'Tipo '!$B$11,IF(D1159=11,'Tipo '!$B$12,IF(D1159=12,'Tipo '!$B$13,IF(D1159=13,'Tipo '!$B$14,IF(D1159=14,'Tipo '!$B$15,IF(D1159=15,'Tipo '!$B$16,IF(D1159=16,'Tipo '!$B$17,IF(D1159=17,'Tipo '!$B$18,IF(D1159=18,'Tipo '!$B$19,IF(D1159=19,'Tipo '!$B$20,IF(D1159=20,'Tipo '!$B$21,"No ha seleccionado un tipo de contrato válido"))))))))))))))))))))</f>
        <v>No ha seleccionado un tipo de contrato válido</v>
      </c>
      <c r="F1159" s="3"/>
      <c r="G1159" s="3"/>
      <c r="H1159" s="22"/>
      <c r="I1159" s="22"/>
      <c r="J1159" s="8"/>
      <c r="K1159" s="41" t="str">
        <f>IF(J1159=1,'Equivalencia BH-BMPT'!$D$2,IF(J1159=2,'Equivalencia BH-BMPT'!$D$3,IF(J1159=3,'Equivalencia BH-BMPT'!$D$4,IF(J1159=4,'Equivalencia BH-BMPT'!$D$5,IF(J1159=5,'Equivalencia BH-BMPT'!$D$6,IF(J1159=6,'Equivalencia BH-BMPT'!$D$7,IF(J1159=7,'Equivalencia BH-BMPT'!$D$8,IF(J1159=8,'Equivalencia BH-BMPT'!$D$9,IF(J1159=9,'Equivalencia BH-BMPT'!$D$10,IF(J1159=10,'Equivalencia BH-BMPT'!$D$11,IF(J1159=11,'Equivalencia BH-BMPT'!$D$12,IF(J1159=12,'Equivalencia BH-BMPT'!$D$13,IF(J1159=13,'Equivalencia BH-BMPT'!$D$14,IF(J1159=14,'Equivalencia BH-BMPT'!$D$15,IF(J1159=15,'Equivalencia BH-BMPT'!$D$16,IF(J1159=16,'Equivalencia BH-BMPT'!$D$17,IF(J1159=17,'Equivalencia BH-BMPT'!$D$18,IF(J1159=18,'Equivalencia BH-BMPT'!$D$19,IF(J1159=19,'Equivalencia BH-BMPT'!$D$20,IF(J1159=20,'Equivalencia BH-BMPT'!$D$21,IF(J1159=21,'Equivalencia BH-BMPT'!$D$22,IF(J1159=22,'Equivalencia BH-BMPT'!$D$23,IF(J1159=23,'Equivalencia BH-BMPT'!#REF!,IF(J1159=24,'Equivalencia BH-BMPT'!$D$25,IF(J1159=25,'Equivalencia BH-BMPT'!$D$26,IF(J1159=26,'Equivalencia BH-BMPT'!$D$27,IF(J1159=27,'Equivalencia BH-BMPT'!$D$28,IF(J1159=28,'Equivalencia BH-BMPT'!$D$29,IF(J1159=29,'Equivalencia BH-BMPT'!$D$30,IF(J1159=30,'Equivalencia BH-BMPT'!$D$31,IF(J1159=31,'Equivalencia BH-BMPT'!$D$32,IF(J1159=32,'Equivalencia BH-BMPT'!$D$33,IF(J1159=33,'Equivalencia BH-BMPT'!$D$34,IF(J1159=34,'Equivalencia BH-BMPT'!$D$35,IF(J1159=35,'Equivalencia BH-BMPT'!$D$36,IF(J1159=36,'Equivalencia BH-BMPT'!$D$37,IF(J1159=37,'Equivalencia BH-BMPT'!$D$38,IF(J1159=38,'Equivalencia BH-BMPT'!#REF!,IF(J1159=39,'Equivalencia BH-BMPT'!$D$40,IF(J1159=40,'Equivalencia BH-BMPT'!$D$41,IF(J1159=41,'Equivalencia BH-BMPT'!$D$42,IF(J1159=42,'Equivalencia BH-BMPT'!$D$43,IF(J1159=43,'Equivalencia BH-BMPT'!$D$44,IF(J1159=44,'Equivalencia BH-BMPT'!$D$45,IF(J1159=45,'Equivalencia BH-BMPT'!$D$46,"No ha seleccionado un número de programa")))))))))))))))))))))))))))))))))))))))))))))</f>
        <v>No ha seleccionado un número de programa</v>
      </c>
      <c r="L1159" s="23"/>
      <c r="M1159" s="18"/>
      <c r="N1159" s="27"/>
      <c r="O1159" s="24"/>
      <c r="P1159" s="92"/>
      <c r="Q1159" s="25"/>
      <c r="R1159" s="25"/>
      <c r="S1159" s="25"/>
      <c r="T1159" s="25">
        <f t="shared" si="60"/>
        <v>0</v>
      </c>
      <c r="U1159" s="25"/>
      <c r="V1159" s="26"/>
      <c r="W1159" s="26"/>
      <c r="X1159" s="26"/>
      <c r="Y1159" s="18"/>
      <c r="Z1159" s="18"/>
      <c r="AA1159" s="42"/>
      <c r="AB1159" s="18"/>
      <c r="AC1159" s="18"/>
      <c r="AD1159" s="18"/>
      <c r="AE1159" s="18"/>
      <c r="AF1159" s="43" t="e">
        <f t="shared" si="59"/>
        <v>#DIV/0!</v>
      </c>
      <c r="AG1159" s="44"/>
      <c r="AH1159" s="44" t="b">
        <f t="shared" si="61"/>
        <v>1</v>
      </c>
    </row>
    <row r="1160" spans="1:34" ht="44.25" customHeight="1" thickBot="1" x14ac:dyDescent="0.3">
      <c r="A1160" s="18"/>
      <c r="B1160" s="18"/>
      <c r="C1160" s="3"/>
      <c r="D1160" s="18"/>
      <c r="E1160" s="3" t="str">
        <f>IF(D1160=1,'Tipo '!$B$2,IF(D1160=2,'Tipo '!$B$3,IF(D1160=3,'Tipo '!$B$4,IF(D1160=4,'Tipo '!$B$5,IF(D1160=5,'Tipo '!$B$6,IF(D1160=6,'Tipo '!$B$7,IF(D1160=7,'Tipo '!$B$8,IF(D1160=8,'Tipo '!$B$9,IF(D1160=9,'Tipo '!$B$10,IF(D1160=10,'Tipo '!$B$11,IF(D1160=11,'Tipo '!$B$12,IF(D1160=12,'Tipo '!$B$13,IF(D1160=13,'Tipo '!$B$14,IF(D1160=14,'Tipo '!$B$15,IF(D1160=15,'Tipo '!$B$16,IF(D1160=16,'Tipo '!$B$17,IF(D1160=17,'Tipo '!$B$18,IF(D1160=18,'Tipo '!$B$19,IF(D1160=19,'Tipo '!$B$20,IF(D1160=20,'Tipo '!$B$21,"No ha seleccionado un tipo de contrato válido"))))))))))))))))))))</f>
        <v>No ha seleccionado un tipo de contrato válido</v>
      </c>
      <c r="F1160" s="3"/>
      <c r="G1160" s="3"/>
      <c r="H1160" s="22"/>
      <c r="I1160" s="22"/>
      <c r="J1160" s="8"/>
      <c r="K1160" s="41" t="str">
        <f>IF(J1160=1,'Equivalencia BH-BMPT'!$D$2,IF(J1160=2,'Equivalencia BH-BMPT'!$D$3,IF(J1160=3,'Equivalencia BH-BMPT'!$D$4,IF(J1160=4,'Equivalencia BH-BMPT'!$D$5,IF(J1160=5,'Equivalencia BH-BMPT'!$D$6,IF(J1160=6,'Equivalencia BH-BMPT'!$D$7,IF(J1160=7,'Equivalencia BH-BMPT'!$D$8,IF(J1160=8,'Equivalencia BH-BMPT'!$D$9,IF(J1160=9,'Equivalencia BH-BMPT'!$D$10,IF(J1160=10,'Equivalencia BH-BMPT'!$D$11,IF(J1160=11,'Equivalencia BH-BMPT'!$D$12,IF(J1160=12,'Equivalencia BH-BMPT'!$D$13,IF(J1160=13,'Equivalencia BH-BMPT'!$D$14,IF(J1160=14,'Equivalencia BH-BMPT'!$D$15,IF(J1160=15,'Equivalencia BH-BMPT'!$D$16,IF(J1160=16,'Equivalencia BH-BMPT'!$D$17,IF(J1160=17,'Equivalencia BH-BMPT'!$D$18,IF(J1160=18,'Equivalencia BH-BMPT'!$D$19,IF(J1160=19,'Equivalencia BH-BMPT'!$D$20,IF(J1160=20,'Equivalencia BH-BMPT'!$D$21,IF(J1160=21,'Equivalencia BH-BMPT'!$D$22,IF(J1160=22,'Equivalencia BH-BMPT'!$D$23,IF(J1160=23,'Equivalencia BH-BMPT'!#REF!,IF(J1160=24,'Equivalencia BH-BMPT'!$D$25,IF(J1160=25,'Equivalencia BH-BMPT'!$D$26,IF(J1160=26,'Equivalencia BH-BMPT'!$D$27,IF(J1160=27,'Equivalencia BH-BMPT'!$D$28,IF(J1160=28,'Equivalencia BH-BMPT'!$D$29,IF(J1160=29,'Equivalencia BH-BMPT'!$D$30,IF(J1160=30,'Equivalencia BH-BMPT'!$D$31,IF(J1160=31,'Equivalencia BH-BMPT'!$D$32,IF(J1160=32,'Equivalencia BH-BMPT'!$D$33,IF(J1160=33,'Equivalencia BH-BMPT'!$D$34,IF(J1160=34,'Equivalencia BH-BMPT'!$D$35,IF(J1160=35,'Equivalencia BH-BMPT'!$D$36,IF(J1160=36,'Equivalencia BH-BMPT'!$D$37,IF(J1160=37,'Equivalencia BH-BMPT'!$D$38,IF(J1160=38,'Equivalencia BH-BMPT'!#REF!,IF(J1160=39,'Equivalencia BH-BMPT'!$D$40,IF(J1160=40,'Equivalencia BH-BMPT'!$D$41,IF(J1160=41,'Equivalencia BH-BMPT'!$D$42,IF(J1160=42,'Equivalencia BH-BMPT'!$D$43,IF(J1160=43,'Equivalencia BH-BMPT'!$D$44,IF(J1160=44,'Equivalencia BH-BMPT'!$D$45,IF(J1160=45,'Equivalencia BH-BMPT'!$D$46,"No ha seleccionado un número de programa")))))))))))))))))))))))))))))))))))))))))))))</f>
        <v>No ha seleccionado un número de programa</v>
      </c>
      <c r="L1160" s="23"/>
      <c r="M1160" s="18"/>
      <c r="N1160" s="27"/>
      <c r="O1160" s="24"/>
      <c r="P1160" s="92"/>
      <c r="Q1160" s="25"/>
      <c r="R1160" s="25"/>
      <c r="S1160" s="25"/>
      <c r="T1160" s="25">
        <f t="shared" si="60"/>
        <v>0</v>
      </c>
      <c r="U1160" s="25"/>
      <c r="V1160" s="26"/>
      <c r="W1160" s="26"/>
      <c r="X1160" s="26"/>
      <c r="Y1160" s="18"/>
      <c r="Z1160" s="18"/>
      <c r="AA1160" s="42"/>
      <c r="AB1160" s="18"/>
      <c r="AC1160" s="18"/>
      <c r="AD1160" s="18"/>
      <c r="AE1160" s="18"/>
      <c r="AF1160" s="43" t="e">
        <f t="shared" si="59"/>
        <v>#DIV/0!</v>
      </c>
      <c r="AG1160" s="44"/>
      <c r="AH1160" s="44" t="b">
        <f t="shared" si="61"/>
        <v>1</v>
      </c>
    </row>
    <row r="1161" spans="1:34" ht="44.25" customHeight="1" thickBot="1" x14ac:dyDescent="0.3">
      <c r="A1161" s="18"/>
      <c r="B1161" s="18"/>
      <c r="C1161" s="3"/>
      <c r="D1161" s="18"/>
      <c r="E1161" s="3" t="str">
        <f>IF(D1161=1,'Tipo '!$B$2,IF(D1161=2,'Tipo '!$B$3,IF(D1161=3,'Tipo '!$B$4,IF(D1161=4,'Tipo '!$B$5,IF(D1161=5,'Tipo '!$B$6,IF(D1161=6,'Tipo '!$B$7,IF(D1161=7,'Tipo '!$B$8,IF(D1161=8,'Tipo '!$B$9,IF(D1161=9,'Tipo '!$B$10,IF(D1161=10,'Tipo '!$B$11,IF(D1161=11,'Tipo '!$B$12,IF(D1161=12,'Tipo '!$B$13,IF(D1161=13,'Tipo '!$B$14,IF(D1161=14,'Tipo '!$B$15,IF(D1161=15,'Tipo '!$B$16,IF(D1161=16,'Tipo '!$B$17,IF(D1161=17,'Tipo '!$B$18,IF(D1161=18,'Tipo '!$B$19,IF(D1161=19,'Tipo '!$B$20,IF(D1161=20,'Tipo '!$B$21,"No ha seleccionado un tipo de contrato válido"))))))))))))))))))))</f>
        <v>No ha seleccionado un tipo de contrato válido</v>
      </c>
      <c r="F1161" s="3"/>
      <c r="G1161" s="3"/>
      <c r="H1161" s="22"/>
      <c r="I1161" s="22"/>
      <c r="J1161" s="8"/>
      <c r="K1161" s="41" t="str">
        <f>IF(J1161=1,'Equivalencia BH-BMPT'!$D$2,IF(J1161=2,'Equivalencia BH-BMPT'!$D$3,IF(J1161=3,'Equivalencia BH-BMPT'!$D$4,IF(J1161=4,'Equivalencia BH-BMPT'!$D$5,IF(J1161=5,'Equivalencia BH-BMPT'!$D$6,IF(J1161=6,'Equivalencia BH-BMPT'!$D$7,IF(J1161=7,'Equivalencia BH-BMPT'!$D$8,IF(J1161=8,'Equivalencia BH-BMPT'!$D$9,IF(J1161=9,'Equivalencia BH-BMPT'!$D$10,IF(J1161=10,'Equivalencia BH-BMPT'!$D$11,IF(J1161=11,'Equivalencia BH-BMPT'!$D$12,IF(J1161=12,'Equivalencia BH-BMPT'!$D$13,IF(J1161=13,'Equivalencia BH-BMPT'!$D$14,IF(J1161=14,'Equivalencia BH-BMPT'!$D$15,IF(J1161=15,'Equivalencia BH-BMPT'!$D$16,IF(J1161=16,'Equivalencia BH-BMPT'!$D$17,IF(J1161=17,'Equivalencia BH-BMPT'!$D$18,IF(J1161=18,'Equivalencia BH-BMPT'!$D$19,IF(J1161=19,'Equivalencia BH-BMPT'!$D$20,IF(J1161=20,'Equivalencia BH-BMPT'!$D$21,IF(J1161=21,'Equivalencia BH-BMPT'!$D$22,IF(J1161=22,'Equivalencia BH-BMPT'!$D$23,IF(J1161=23,'Equivalencia BH-BMPT'!#REF!,IF(J1161=24,'Equivalencia BH-BMPT'!$D$25,IF(J1161=25,'Equivalencia BH-BMPT'!$D$26,IF(J1161=26,'Equivalencia BH-BMPT'!$D$27,IF(J1161=27,'Equivalencia BH-BMPT'!$D$28,IF(J1161=28,'Equivalencia BH-BMPT'!$D$29,IF(J1161=29,'Equivalencia BH-BMPT'!$D$30,IF(J1161=30,'Equivalencia BH-BMPT'!$D$31,IF(J1161=31,'Equivalencia BH-BMPT'!$D$32,IF(J1161=32,'Equivalencia BH-BMPT'!$D$33,IF(J1161=33,'Equivalencia BH-BMPT'!$D$34,IF(J1161=34,'Equivalencia BH-BMPT'!$D$35,IF(J1161=35,'Equivalencia BH-BMPT'!$D$36,IF(J1161=36,'Equivalencia BH-BMPT'!$D$37,IF(J1161=37,'Equivalencia BH-BMPT'!$D$38,IF(J1161=38,'Equivalencia BH-BMPT'!#REF!,IF(J1161=39,'Equivalencia BH-BMPT'!$D$40,IF(J1161=40,'Equivalencia BH-BMPT'!$D$41,IF(J1161=41,'Equivalencia BH-BMPT'!$D$42,IF(J1161=42,'Equivalencia BH-BMPT'!$D$43,IF(J1161=43,'Equivalencia BH-BMPT'!$D$44,IF(J1161=44,'Equivalencia BH-BMPT'!$D$45,IF(J1161=45,'Equivalencia BH-BMPT'!$D$46,"No ha seleccionado un número de programa")))))))))))))))))))))))))))))))))))))))))))))</f>
        <v>No ha seleccionado un número de programa</v>
      </c>
      <c r="L1161" s="23"/>
      <c r="M1161" s="18"/>
      <c r="N1161" s="27"/>
      <c r="O1161" s="24"/>
      <c r="P1161" s="92"/>
      <c r="Q1161" s="25"/>
      <c r="R1161" s="25"/>
      <c r="S1161" s="25"/>
      <c r="T1161" s="25">
        <f t="shared" si="60"/>
        <v>0</v>
      </c>
      <c r="U1161" s="25"/>
      <c r="V1161" s="26"/>
      <c r="W1161" s="26"/>
      <c r="X1161" s="26"/>
      <c r="Y1161" s="18"/>
      <c r="Z1161" s="18"/>
      <c r="AA1161" s="42"/>
      <c r="AB1161" s="18"/>
      <c r="AC1161" s="18"/>
      <c r="AD1161" s="18"/>
      <c r="AE1161" s="18"/>
      <c r="AF1161" s="43" t="e">
        <f t="shared" si="59"/>
        <v>#DIV/0!</v>
      </c>
      <c r="AG1161" s="44"/>
      <c r="AH1161" s="44" t="b">
        <f t="shared" si="61"/>
        <v>1</v>
      </c>
    </row>
    <row r="1162" spans="1:34" ht="44.25" customHeight="1" thickBot="1" x14ac:dyDescent="0.3">
      <c r="A1162" s="18"/>
      <c r="B1162" s="18"/>
      <c r="C1162" s="3"/>
      <c r="D1162" s="18"/>
      <c r="E1162" s="3" t="str">
        <f>IF(D1162=1,'Tipo '!$B$2,IF(D1162=2,'Tipo '!$B$3,IF(D1162=3,'Tipo '!$B$4,IF(D1162=4,'Tipo '!$B$5,IF(D1162=5,'Tipo '!$B$6,IF(D1162=6,'Tipo '!$B$7,IF(D1162=7,'Tipo '!$B$8,IF(D1162=8,'Tipo '!$B$9,IF(D1162=9,'Tipo '!$B$10,IF(D1162=10,'Tipo '!$B$11,IF(D1162=11,'Tipo '!$B$12,IF(D1162=12,'Tipo '!$B$13,IF(D1162=13,'Tipo '!$B$14,IF(D1162=14,'Tipo '!$B$15,IF(D1162=15,'Tipo '!$B$16,IF(D1162=16,'Tipo '!$B$17,IF(D1162=17,'Tipo '!$B$18,IF(D1162=18,'Tipo '!$B$19,IF(D1162=19,'Tipo '!$B$20,IF(D1162=20,'Tipo '!$B$21,"No ha seleccionado un tipo de contrato válido"))))))))))))))))))))</f>
        <v>No ha seleccionado un tipo de contrato válido</v>
      </c>
      <c r="F1162" s="3"/>
      <c r="G1162" s="3"/>
      <c r="H1162" s="22"/>
      <c r="I1162" s="22"/>
      <c r="J1162" s="8"/>
      <c r="K1162" s="41" t="str">
        <f>IF(J1162=1,'Equivalencia BH-BMPT'!$D$2,IF(J1162=2,'Equivalencia BH-BMPT'!$D$3,IF(J1162=3,'Equivalencia BH-BMPT'!$D$4,IF(J1162=4,'Equivalencia BH-BMPT'!$D$5,IF(J1162=5,'Equivalencia BH-BMPT'!$D$6,IF(J1162=6,'Equivalencia BH-BMPT'!$D$7,IF(J1162=7,'Equivalencia BH-BMPT'!$D$8,IF(J1162=8,'Equivalencia BH-BMPT'!$D$9,IF(J1162=9,'Equivalencia BH-BMPT'!$D$10,IF(J1162=10,'Equivalencia BH-BMPT'!$D$11,IF(J1162=11,'Equivalencia BH-BMPT'!$D$12,IF(J1162=12,'Equivalencia BH-BMPT'!$D$13,IF(J1162=13,'Equivalencia BH-BMPT'!$D$14,IF(J1162=14,'Equivalencia BH-BMPT'!$D$15,IF(J1162=15,'Equivalencia BH-BMPT'!$D$16,IF(J1162=16,'Equivalencia BH-BMPT'!$D$17,IF(J1162=17,'Equivalencia BH-BMPT'!$D$18,IF(J1162=18,'Equivalencia BH-BMPT'!$D$19,IF(J1162=19,'Equivalencia BH-BMPT'!$D$20,IF(J1162=20,'Equivalencia BH-BMPT'!$D$21,IF(J1162=21,'Equivalencia BH-BMPT'!$D$22,IF(J1162=22,'Equivalencia BH-BMPT'!$D$23,IF(J1162=23,'Equivalencia BH-BMPT'!#REF!,IF(J1162=24,'Equivalencia BH-BMPT'!$D$25,IF(J1162=25,'Equivalencia BH-BMPT'!$D$26,IF(J1162=26,'Equivalencia BH-BMPT'!$D$27,IF(J1162=27,'Equivalencia BH-BMPT'!$D$28,IF(J1162=28,'Equivalencia BH-BMPT'!$D$29,IF(J1162=29,'Equivalencia BH-BMPT'!$D$30,IF(J1162=30,'Equivalencia BH-BMPT'!$D$31,IF(J1162=31,'Equivalencia BH-BMPT'!$D$32,IF(J1162=32,'Equivalencia BH-BMPT'!$D$33,IF(J1162=33,'Equivalencia BH-BMPT'!$D$34,IF(J1162=34,'Equivalencia BH-BMPT'!$D$35,IF(J1162=35,'Equivalencia BH-BMPT'!$D$36,IF(J1162=36,'Equivalencia BH-BMPT'!$D$37,IF(J1162=37,'Equivalencia BH-BMPT'!$D$38,IF(J1162=38,'Equivalencia BH-BMPT'!#REF!,IF(J1162=39,'Equivalencia BH-BMPT'!$D$40,IF(J1162=40,'Equivalencia BH-BMPT'!$D$41,IF(J1162=41,'Equivalencia BH-BMPT'!$D$42,IF(J1162=42,'Equivalencia BH-BMPT'!$D$43,IF(J1162=43,'Equivalencia BH-BMPT'!$D$44,IF(J1162=44,'Equivalencia BH-BMPT'!$D$45,IF(J1162=45,'Equivalencia BH-BMPT'!$D$46,"No ha seleccionado un número de programa")))))))))))))))))))))))))))))))))))))))))))))</f>
        <v>No ha seleccionado un número de programa</v>
      </c>
      <c r="L1162" s="23"/>
      <c r="M1162" s="18"/>
      <c r="N1162" s="27"/>
      <c r="O1162" s="24"/>
      <c r="P1162" s="92"/>
      <c r="Q1162" s="25"/>
      <c r="R1162" s="25"/>
      <c r="S1162" s="25"/>
      <c r="T1162" s="25">
        <f t="shared" si="60"/>
        <v>0</v>
      </c>
      <c r="U1162" s="25"/>
      <c r="V1162" s="26"/>
      <c r="W1162" s="26"/>
      <c r="X1162" s="26"/>
      <c r="Y1162" s="18"/>
      <c r="Z1162" s="18"/>
      <c r="AA1162" s="42"/>
      <c r="AB1162" s="18"/>
      <c r="AC1162" s="18"/>
      <c r="AD1162" s="18"/>
      <c r="AE1162" s="18"/>
      <c r="AF1162" s="43" t="e">
        <f t="shared" si="59"/>
        <v>#DIV/0!</v>
      </c>
      <c r="AG1162" s="44"/>
      <c r="AH1162" s="44" t="b">
        <f t="shared" si="61"/>
        <v>1</v>
      </c>
    </row>
    <row r="1163" spans="1:34" ht="44.25" customHeight="1" thickBot="1" x14ac:dyDescent="0.3">
      <c r="A1163" s="18"/>
      <c r="B1163" s="18"/>
      <c r="C1163" s="3"/>
      <c r="D1163" s="18"/>
      <c r="E1163" s="3" t="str">
        <f>IF(D1163=1,'Tipo '!$B$2,IF(D1163=2,'Tipo '!$B$3,IF(D1163=3,'Tipo '!$B$4,IF(D1163=4,'Tipo '!$B$5,IF(D1163=5,'Tipo '!$B$6,IF(D1163=6,'Tipo '!$B$7,IF(D1163=7,'Tipo '!$B$8,IF(D1163=8,'Tipo '!$B$9,IF(D1163=9,'Tipo '!$B$10,IF(D1163=10,'Tipo '!$B$11,IF(D1163=11,'Tipo '!$B$12,IF(D1163=12,'Tipo '!$B$13,IF(D1163=13,'Tipo '!$B$14,IF(D1163=14,'Tipo '!$B$15,IF(D1163=15,'Tipo '!$B$16,IF(D1163=16,'Tipo '!$B$17,IF(D1163=17,'Tipo '!$B$18,IF(D1163=18,'Tipo '!$B$19,IF(D1163=19,'Tipo '!$B$20,IF(D1163=20,'Tipo '!$B$21,"No ha seleccionado un tipo de contrato válido"))))))))))))))))))))</f>
        <v>No ha seleccionado un tipo de contrato válido</v>
      </c>
      <c r="F1163" s="3"/>
      <c r="G1163" s="3"/>
      <c r="H1163" s="22"/>
      <c r="I1163" s="22"/>
      <c r="J1163" s="8"/>
      <c r="K1163" s="41" t="str">
        <f>IF(J1163=1,'Equivalencia BH-BMPT'!$D$2,IF(J1163=2,'Equivalencia BH-BMPT'!$D$3,IF(J1163=3,'Equivalencia BH-BMPT'!$D$4,IF(J1163=4,'Equivalencia BH-BMPT'!$D$5,IF(J1163=5,'Equivalencia BH-BMPT'!$D$6,IF(J1163=6,'Equivalencia BH-BMPT'!$D$7,IF(J1163=7,'Equivalencia BH-BMPT'!$D$8,IF(J1163=8,'Equivalencia BH-BMPT'!$D$9,IF(J1163=9,'Equivalencia BH-BMPT'!$D$10,IF(J1163=10,'Equivalencia BH-BMPT'!$D$11,IF(J1163=11,'Equivalencia BH-BMPT'!$D$12,IF(J1163=12,'Equivalencia BH-BMPT'!$D$13,IF(J1163=13,'Equivalencia BH-BMPT'!$D$14,IF(J1163=14,'Equivalencia BH-BMPT'!$D$15,IF(J1163=15,'Equivalencia BH-BMPT'!$D$16,IF(J1163=16,'Equivalencia BH-BMPT'!$D$17,IF(J1163=17,'Equivalencia BH-BMPT'!$D$18,IF(J1163=18,'Equivalencia BH-BMPT'!$D$19,IF(J1163=19,'Equivalencia BH-BMPT'!$D$20,IF(J1163=20,'Equivalencia BH-BMPT'!$D$21,IF(J1163=21,'Equivalencia BH-BMPT'!$D$22,IF(J1163=22,'Equivalencia BH-BMPT'!$D$23,IF(J1163=23,'Equivalencia BH-BMPT'!#REF!,IF(J1163=24,'Equivalencia BH-BMPT'!$D$25,IF(J1163=25,'Equivalencia BH-BMPT'!$D$26,IF(J1163=26,'Equivalencia BH-BMPT'!$D$27,IF(J1163=27,'Equivalencia BH-BMPT'!$D$28,IF(J1163=28,'Equivalencia BH-BMPT'!$D$29,IF(J1163=29,'Equivalencia BH-BMPT'!$D$30,IF(J1163=30,'Equivalencia BH-BMPT'!$D$31,IF(J1163=31,'Equivalencia BH-BMPT'!$D$32,IF(J1163=32,'Equivalencia BH-BMPT'!$D$33,IF(J1163=33,'Equivalencia BH-BMPT'!$D$34,IF(J1163=34,'Equivalencia BH-BMPT'!$D$35,IF(J1163=35,'Equivalencia BH-BMPT'!$D$36,IF(J1163=36,'Equivalencia BH-BMPT'!$D$37,IF(J1163=37,'Equivalencia BH-BMPT'!$D$38,IF(J1163=38,'Equivalencia BH-BMPT'!#REF!,IF(J1163=39,'Equivalencia BH-BMPT'!$D$40,IF(J1163=40,'Equivalencia BH-BMPT'!$D$41,IF(J1163=41,'Equivalencia BH-BMPT'!$D$42,IF(J1163=42,'Equivalencia BH-BMPT'!$D$43,IF(J1163=43,'Equivalencia BH-BMPT'!$D$44,IF(J1163=44,'Equivalencia BH-BMPT'!$D$45,IF(J1163=45,'Equivalencia BH-BMPT'!$D$46,"No ha seleccionado un número de programa")))))))))))))))))))))))))))))))))))))))))))))</f>
        <v>No ha seleccionado un número de programa</v>
      </c>
      <c r="L1163" s="23"/>
      <c r="M1163" s="18"/>
      <c r="N1163" s="27"/>
      <c r="O1163" s="24"/>
      <c r="P1163" s="92"/>
      <c r="Q1163" s="25"/>
      <c r="R1163" s="25"/>
      <c r="S1163" s="25"/>
      <c r="T1163" s="25">
        <f t="shared" si="60"/>
        <v>0</v>
      </c>
      <c r="U1163" s="25"/>
      <c r="V1163" s="26"/>
      <c r="W1163" s="26"/>
      <c r="X1163" s="26"/>
      <c r="Y1163" s="18"/>
      <c r="Z1163" s="18"/>
      <c r="AA1163" s="42"/>
      <c r="AB1163" s="18"/>
      <c r="AC1163" s="18"/>
      <c r="AD1163" s="18"/>
      <c r="AE1163" s="18"/>
      <c r="AF1163" s="43" t="e">
        <f t="shared" si="59"/>
        <v>#DIV/0!</v>
      </c>
      <c r="AG1163" s="44"/>
      <c r="AH1163" s="44" t="b">
        <f t="shared" si="61"/>
        <v>1</v>
      </c>
    </row>
    <row r="1164" spans="1:34" ht="44.25" customHeight="1" thickBot="1" x14ac:dyDescent="0.3">
      <c r="A1164" s="18"/>
      <c r="B1164" s="18"/>
      <c r="C1164" s="3"/>
      <c r="D1164" s="18"/>
      <c r="E1164" s="3" t="str">
        <f>IF(D1164=1,'Tipo '!$B$2,IF(D1164=2,'Tipo '!$B$3,IF(D1164=3,'Tipo '!$B$4,IF(D1164=4,'Tipo '!$B$5,IF(D1164=5,'Tipo '!$B$6,IF(D1164=6,'Tipo '!$B$7,IF(D1164=7,'Tipo '!$B$8,IF(D1164=8,'Tipo '!$B$9,IF(D1164=9,'Tipo '!$B$10,IF(D1164=10,'Tipo '!$B$11,IF(D1164=11,'Tipo '!$B$12,IF(D1164=12,'Tipo '!$B$13,IF(D1164=13,'Tipo '!$B$14,IF(D1164=14,'Tipo '!$B$15,IF(D1164=15,'Tipo '!$B$16,IF(D1164=16,'Tipo '!$B$17,IF(D1164=17,'Tipo '!$B$18,IF(D1164=18,'Tipo '!$B$19,IF(D1164=19,'Tipo '!$B$20,IF(D1164=20,'Tipo '!$B$21,"No ha seleccionado un tipo de contrato válido"))))))))))))))))))))</f>
        <v>No ha seleccionado un tipo de contrato válido</v>
      </c>
      <c r="F1164" s="3"/>
      <c r="G1164" s="3"/>
      <c r="H1164" s="22"/>
      <c r="I1164" s="22"/>
      <c r="J1164" s="8"/>
      <c r="K1164" s="41" t="str">
        <f>IF(J1164=1,'Equivalencia BH-BMPT'!$D$2,IF(J1164=2,'Equivalencia BH-BMPT'!$D$3,IF(J1164=3,'Equivalencia BH-BMPT'!$D$4,IF(J1164=4,'Equivalencia BH-BMPT'!$D$5,IF(J1164=5,'Equivalencia BH-BMPT'!$D$6,IF(J1164=6,'Equivalencia BH-BMPT'!$D$7,IF(J1164=7,'Equivalencia BH-BMPT'!$D$8,IF(J1164=8,'Equivalencia BH-BMPT'!$D$9,IF(J1164=9,'Equivalencia BH-BMPT'!$D$10,IF(J1164=10,'Equivalencia BH-BMPT'!$D$11,IF(J1164=11,'Equivalencia BH-BMPT'!$D$12,IF(J1164=12,'Equivalencia BH-BMPT'!$D$13,IF(J1164=13,'Equivalencia BH-BMPT'!$D$14,IF(J1164=14,'Equivalencia BH-BMPT'!$D$15,IF(J1164=15,'Equivalencia BH-BMPT'!$D$16,IF(J1164=16,'Equivalencia BH-BMPT'!$D$17,IF(J1164=17,'Equivalencia BH-BMPT'!$D$18,IF(J1164=18,'Equivalencia BH-BMPT'!$D$19,IF(J1164=19,'Equivalencia BH-BMPT'!$D$20,IF(J1164=20,'Equivalencia BH-BMPT'!$D$21,IF(J1164=21,'Equivalencia BH-BMPT'!$D$22,IF(J1164=22,'Equivalencia BH-BMPT'!$D$23,IF(J1164=23,'Equivalencia BH-BMPT'!#REF!,IF(J1164=24,'Equivalencia BH-BMPT'!$D$25,IF(J1164=25,'Equivalencia BH-BMPT'!$D$26,IF(J1164=26,'Equivalencia BH-BMPT'!$D$27,IF(J1164=27,'Equivalencia BH-BMPT'!$D$28,IF(J1164=28,'Equivalencia BH-BMPT'!$D$29,IF(J1164=29,'Equivalencia BH-BMPT'!$D$30,IF(J1164=30,'Equivalencia BH-BMPT'!$D$31,IF(J1164=31,'Equivalencia BH-BMPT'!$D$32,IF(J1164=32,'Equivalencia BH-BMPT'!$D$33,IF(J1164=33,'Equivalencia BH-BMPT'!$D$34,IF(J1164=34,'Equivalencia BH-BMPT'!$D$35,IF(J1164=35,'Equivalencia BH-BMPT'!$D$36,IF(J1164=36,'Equivalencia BH-BMPT'!$D$37,IF(J1164=37,'Equivalencia BH-BMPT'!$D$38,IF(J1164=38,'Equivalencia BH-BMPT'!#REF!,IF(J1164=39,'Equivalencia BH-BMPT'!$D$40,IF(J1164=40,'Equivalencia BH-BMPT'!$D$41,IF(J1164=41,'Equivalencia BH-BMPT'!$D$42,IF(J1164=42,'Equivalencia BH-BMPT'!$D$43,IF(J1164=43,'Equivalencia BH-BMPT'!$D$44,IF(J1164=44,'Equivalencia BH-BMPT'!$D$45,IF(J1164=45,'Equivalencia BH-BMPT'!$D$46,"No ha seleccionado un número de programa")))))))))))))))))))))))))))))))))))))))))))))</f>
        <v>No ha seleccionado un número de programa</v>
      </c>
      <c r="L1164" s="23"/>
      <c r="M1164" s="18"/>
      <c r="N1164" s="27"/>
      <c r="O1164" s="24"/>
      <c r="P1164" s="92"/>
      <c r="Q1164" s="25"/>
      <c r="R1164" s="25"/>
      <c r="S1164" s="25"/>
      <c r="T1164" s="25">
        <f t="shared" si="60"/>
        <v>0</v>
      </c>
      <c r="U1164" s="25"/>
      <c r="V1164" s="26"/>
      <c r="W1164" s="26"/>
      <c r="X1164" s="26"/>
      <c r="Y1164" s="18"/>
      <c r="Z1164" s="18"/>
      <c r="AA1164" s="42"/>
      <c r="AB1164" s="18"/>
      <c r="AC1164" s="18"/>
      <c r="AD1164" s="18"/>
      <c r="AE1164" s="18"/>
      <c r="AF1164" s="43" t="e">
        <f t="shared" si="59"/>
        <v>#DIV/0!</v>
      </c>
      <c r="AG1164" s="44"/>
      <c r="AH1164" s="44" t="b">
        <f t="shared" si="61"/>
        <v>1</v>
      </c>
    </row>
    <row r="1165" spans="1:34" ht="44.25" customHeight="1" thickBot="1" x14ac:dyDescent="0.3">
      <c r="A1165" s="18"/>
      <c r="B1165" s="18"/>
      <c r="C1165" s="3"/>
      <c r="D1165" s="18"/>
      <c r="E1165" s="3" t="str">
        <f>IF(D1165=1,'Tipo '!$B$2,IF(D1165=2,'Tipo '!$B$3,IF(D1165=3,'Tipo '!$B$4,IF(D1165=4,'Tipo '!$B$5,IF(D1165=5,'Tipo '!$B$6,IF(D1165=6,'Tipo '!$B$7,IF(D1165=7,'Tipo '!$B$8,IF(D1165=8,'Tipo '!$B$9,IF(D1165=9,'Tipo '!$B$10,IF(D1165=10,'Tipo '!$B$11,IF(D1165=11,'Tipo '!$B$12,IF(D1165=12,'Tipo '!$B$13,IF(D1165=13,'Tipo '!$B$14,IF(D1165=14,'Tipo '!$B$15,IF(D1165=15,'Tipo '!$B$16,IF(D1165=16,'Tipo '!$B$17,IF(D1165=17,'Tipo '!$B$18,IF(D1165=18,'Tipo '!$B$19,IF(D1165=19,'Tipo '!$B$20,IF(D1165=20,'Tipo '!$B$21,"No ha seleccionado un tipo de contrato válido"))))))))))))))))))))</f>
        <v>No ha seleccionado un tipo de contrato válido</v>
      </c>
      <c r="F1165" s="3"/>
      <c r="G1165" s="3"/>
      <c r="H1165" s="22"/>
      <c r="I1165" s="22"/>
      <c r="J1165" s="8"/>
      <c r="K1165" s="41" t="str">
        <f>IF(J1165=1,'Equivalencia BH-BMPT'!$D$2,IF(J1165=2,'Equivalencia BH-BMPT'!$D$3,IF(J1165=3,'Equivalencia BH-BMPT'!$D$4,IF(J1165=4,'Equivalencia BH-BMPT'!$D$5,IF(J1165=5,'Equivalencia BH-BMPT'!$D$6,IF(J1165=6,'Equivalencia BH-BMPT'!$D$7,IF(J1165=7,'Equivalencia BH-BMPT'!$D$8,IF(J1165=8,'Equivalencia BH-BMPT'!$D$9,IF(J1165=9,'Equivalencia BH-BMPT'!$D$10,IF(J1165=10,'Equivalencia BH-BMPT'!$D$11,IF(J1165=11,'Equivalencia BH-BMPT'!$D$12,IF(J1165=12,'Equivalencia BH-BMPT'!$D$13,IF(J1165=13,'Equivalencia BH-BMPT'!$D$14,IF(J1165=14,'Equivalencia BH-BMPT'!$D$15,IF(J1165=15,'Equivalencia BH-BMPT'!$D$16,IF(J1165=16,'Equivalencia BH-BMPT'!$D$17,IF(J1165=17,'Equivalencia BH-BMPT'!$D$18,IF(J1165=18,'Equivalencia BH-BMPT'!$D$19,IF(J1165=19,'Equivalencia BH-BMPT'!$D$20,IF(J1165=20,'Equivalencia BH-BMPT'!$D$21,IF(J1165=21,'Equivalencia BH-BMPT'!$D$22,IF(J1165=22,'Equivalencia BH-BMPT'!$D$23,IF(J1165=23,'Equivalencia BH-BMPT'!#REF!,IF(J1165=24,'Equivalencia BH-BMPT'!$D$25,IF(J1165=25,'Equivalencia BH-BMPT'!$D$26,IF(J1165=26,'Equivalencia BH-BMPT'!$D$27,IF(J1165=27,'Equivalencia BH-BMPT'!$D$28,IF(J1165=28,'Equivalencia BH-BMPT'!$D$29,IF(J1165=29,'Equivalencia BH-BMPT'!$D$30,IF(J1165=30,'Equivalencia BH-BMPT'!$D$31,IF(J1165=31,'Equivalencia BH-BMPT'!$D$32,IF(J1165=32,'Equivalencia BH-BMPT'!$D$33,IF(J1165=33,'Equivalencia BH-BMPT'!$D$34,IF(J1165=34,'Equivalencia BH-BMPT'!$D$35,IF(J1165=35,'Equivalencia BH-BMPT'!$D$36,IF(J1165=36,'Equivalencia BH-BMPT'!$D$37,IF(J1165=37,'Equivalencia BH-BMPT'!$D$38,IF(J1165=38,'Equivalencia BH-BMPT'!#REF!,IF(J1165=39,'Equivalencia BH-BMPT'!$D$40,IF(J1165=40,'Equivalencia BH-BMPT'!$D$41,IF(J1165=41,'Equivalencia BH-BMPT'!$D$42,IF(J1165=42,'Equivalencia BH-BMPT'!$D$43,IF(J1165=43,'Equivalencia BH-BMPT'!$D$44,IF(J1165=44,'Equivalencia BH-BMPT'!$D$45,IF(J1165=45,'Equivalencia BH-BMPT'!$D$46,"No ha seleccionado un número de programa")))))))))))))))))))))))))))))))))))))))))))))</f>
        <v>No ha seleccionado un número de programa</v>
      </c>
      <c r="L1165" s="23"/>
      <c r="M1165" s="18"/>
      <c r="N1165" s="27"/>
      <c r="O1165" s="24"/>
      <c r="P1165" s="92"/>
      <c r="Q1165" s="25"/>
      <c r="R1165" s="25"/>
      <c r="S1165" s="25"/>
      <c r="T1165" s="25">
        <f t="shared" si="60"/>
        <v>0</v>
      </c>
      <c r="U1165" s="25"/>
      <c r="V1165" s="26"/>
      <c r="W1165" s="26"/>
      <c r="X1165" s="26"/>
      <c r="Y1165" s="18"/>
      <c r="Z1165" s="18"/>
      <c r="AA1165" s="42"/>
      <c r="AB1165" s="18"/>
      <c r="AC1165" s="18"/>
      <c r="AD1165" s="18"/>
      <c r="AE1165" s="18"/>
      <c r="AF1165" s="43" t="e">
        <f t="shared" si="59"/>
        <v>#DIV/0!</v>
      </c>
      <c r="AG1165" s="44"/>
      <c r="AH1165" s="44" t="b">
        <f t="shared" si="61"/>
        <v>1</v>
      </c>
    </row>
    <row r="1166" spans="1:34" ht="44.25" customHeight="1" thickBot="1" x14ac:dyDescent="0.3">
      <c r="A1166" s="18"/>
      <c r="B1166" s="18"/>
      <c r="C1166" s="3"/>
      <c r="D1166" s="18"/>
      <c r="E1166" s="3" t="str">
        <f>IF(D1166=1,'Tipo '!$B$2,IF(D1166=2,'Tipo '!$B$3,IF(D1166=3,'Tipo '!$B$4,IF(D1166=4,'Tipo '!$B$5,IF(D1166=5,'Tipo '!$B$6,IF(D1166=6,'Tipo '!$B$7,IF(D1166=7,'Tipo '!$B$8,IF(D1166=8,'Tipo '!$B$9,IF(D1166=9,'Tipo '!$B$10,IF(D1166=10,'Tipo '!$B$11,IF(D1166=11,'Tipo '!$B$12,IF(D1166=12,'Tipo '!$B$13,IF(D1166=13,'Tipo '!$B$14,IF(D1166=14,'Tipo '!$B$15,IF(D1166=15,'Tipo '!$B$16,IF(D1166=16,'Tipo '!$B$17,IF(D1166=17,'Tipo '!$B$18,IF(D1166=18,'Tipo '!$B$19,IF(D1166=19,'Tipo '!$B$20,IF(D1166=20,'Tipo '!$B$21,"No ha seleccionado un tipo de contrato válido"))))))))))))))))))))</f>
        <v>No ha seleccionado un tipo de contrato válido</v>
      </c>
      <c r="F1166" s="3"/>
      <c r="G1166" s="3"/>
      <c r="H1166" s="22"/>
      <c r="I1166" s="22"/>
      <c r="J1166" s="8"/>
      <c r="K1166" s="41" t="str">
        <f>IF(J1166=1,'Equivalencia BH-BMPT'!$D$2,IF(J1166=2,'Equivalencia BH-BMPT'!$D$3,IF(J1166=3,'Equivalencia BH-BMPT'!$D$4,IF(J1166=4,'Equivalencia BH-BMPT'!$D$5,IF(J1166=5,'Equivalencia BH-BMPT'!$D$6,IF(J1166=6,'Equivalencia BH-BMPT'!$D$7,IF(J1166=7,'Equivalencia BH-BMPT'!$D$8,IF(J1166=8,'Equivalencia BH-BMPT'!$D$9,IF(J1166=9,'Equivalencia BH-BMPT'!$D$10,IF(J1166=10,'Equivalencia BH-BMPT'!$D$11,IF(J1166=11,'Equivalencia BH-BMPT'!$D$12,IF(J1166=12,'Equivalencia BH-BMPT'!$D$13,IF(J1166=13,'Equivalencia BH-BMPT'!$D$14,IF(J1166=14,'Equivalencia BH-BMPT'!$D$15,IF(J1166=15,'Equivalencia BH-BMPT'!$D$16,IF(J1166=16,'Equivalencia BH-BMPT'!$D$17,IF(J1166=17,'Equivalencia BH-BMPT'!$D$18,IF(J1166=18,'Equivalencia BH-BMPT'!$D$19,IF(J1166=19,'Equivalencia BH-BMPT'!$D$20,IF(J1166=20,'Equivalencia BH-BMPT'!$D$21,IF(J1166=21,'Equivalencia BH-BMPT'!$D$22,IF(J1166=22,'Equivalencia BH-BMPT'!$D$23,IF(J1166=23,'Equivalencia BH-BMPT'!#REF!,IF(J1166=24,'Equivalencia BH-BMPT'!$D$25,IF(J1166=25,'Equivalencia BH-BMPT'!$D$26,IF(J1166=26,'Equivalencia BH-BMPT'!$D$27,IF(J1166=27,'Equivalencia BH-BMPT'!$D$28,IF(J1166=28,'Equivalencia BH-BMPT'!$D$29,IF(J1166=29,'Equivalencia BH-BMPT'!$D$30,IF(J1166=30,'Equivalencia BH-BMPT'!$D$31,IF(J1166=31,'Equivalencia BH-BMPT'!$D$32,IF(J1166=32,'Equivalencia BH-BMPT'!$D$33,IF(J1166=33,'Equivalencia BH-BMPT'!$D$34,IF(J1166=34,'Equivalencia BH-BMPT'!$D$35,IF(J1166=35,'Equivalencia BH-BMPT'!$D$36,IF(J1166=36,'Equivalencia BH-BMPT'!$D$37,IF(J1166=37,'Equivalencia BH-BMPT'!$D$38,IF(J1166=38,'Equivalencia BH-BMPT'!#REF!,IF(J1166=39,'Equivalencia BH-BMPT'!$D$40,IF(J1166=40,'Equivalencia BH-BMPT'!$D$41,IF(J1166=41,'Equivalencia BH-BMPT'!$D$42,IF(J1166=42,'Equivalencia BH-BMPT'!$D$43,IF(J1166=43,'Equivalencia BH-BMPT'!$D$44,IF(J1166=44,'Equivalencia BH-BMPT'!$D$45,IF(J1166=45,'Equivalencia BH-BMPT'!$D$46,"No ha seleccionado un número de programa")))))))))))))))))))))))))))))))))))))))))))))</f>
        <v>No ha seleccionado un número de programa</v>
      </c>
      <c r="L1166" s="23"/>
      <c r="M1166" s="18"/>
      <c r="N1166" s="27"/>
      <c r="O1166" s="24"/>
      <c r="P1166" s="92"/>
      <c r="Q1166" s="25"/>
      <c r="R1166" s="25"/>
      <c r="S1166" s="25"/>
      <c r="T1166" s="25">
        <f t="shared" si="60"/>
        <v>0</v>
      </c>
      <c r="U1166" s="25"/>
      <c r="V1166" s="26"/>
      <c r="W1166" s="26"/>
      <c r="X1166" s="26"/>
      <c r="Y1166" s="18"/>
      <c r="Z1166" s="18"/>
      <c r="AA1166" s="42"/>
      <c r="AB1166" s="18"/>
      <c r="AC1166" s="18"/>
      <c r="AD1166" s="18"/>
      <c r="AE1166" s="18"/>
      <c r="AF1166" s="43" t="e">
        <f t="shared" si="59"/>
        <v>#DIV/0!</v>
      </c>
      <c r="AG1166" s="44"/>
      <c r="AH1166" s="44" t="b">
        <f t="shared" si="61"/>
        <v>1</v>
      </c>
    </row>
    <row r="1167" spans="1:34" ht="44.25" customHeight="1" thickBot="1" x14ac:dyDescent="0.3">
      <c r="A1167" s="18"/>
      <c r="B1167" s="18"/>
      <c r="C1167" s="3"/>
      <c r="D1167" s="18"/>
      <c r="E1167" s="3" t="str">
        <f>IF(D1167=1,'Tipo '!$B$2,IF(D1167=2,'Tipo '!$B$3,IF(D1167=3,'Tipo '!$B$4,IF(D1167=4,'Tipo '!$B$5,IF(D1167=5,'Tipo '!$B$6,IF(D1167=6,'Tipo '!$B$7,IF(D1167=7,'Tipo '!$B$8,IF(D1167=8,'Tipo '!$B$9,IF(D1167=9,'Tipo '!$B$10,IF(D1167=10,'Tipo '!$B$11,IF(D1167=11,'Tipo '!$B$12,IF(D1167=12,'Tipo '!$B$13,IF(D1167=13,'Tipo '!$B$14,IF(D1167=14,'Tipo '!$B$15,IF(D1167=15,'Tipo '!$B$16,IF(D1167=16,'Tipo '!$B$17,IF(D1167=17,'Tipo '!$B$18,IF(D1167=18,'Tipo '!$B$19,IF(D1167=19,'Tipo '!$B$20,IF(D1167=20,'Tipo '!$B$21,"No ha seleccionado un tipo de contrato válido"))))))))))))))))))))</f>
        <v>No ha seleccionado un tipo de contrato válido</v>
      </c>
      <c r="F1167" s="3"/>
      <c r="G1167" s="3"/>
      <c r="H1167" s="22"/>
      <c r="I1167" s="22"/>
      <c r="J1167" s="8"/>
      <c r="K1167" s="41" t="str">
        <f>IF(J1167=1,'Equivalencia BH-BMPT'!$D$2,IF(J1167=2,'Equivalencia BH-BMPT'!$D$3,IF(J1167=3,'Equivalencia BH-BMPT'!$D$4,IF(J1167=4,'Equivalencia BH-BMPT'!$D$5,IF(J1167=5,'Equivalencia BH-BMPT'!$D$6,IF(J1167=6,'Equivalencia BH-BMPT'!$D$7,IF(J1167=7,'Equivalencia BH-BMPT'!$D$8,IF(J1167=8,'Equivalencia BH-BMPT'!$D$9,IF(J1167=9,'Equivalencia BH-BMPT'!$D$10,IF(J1167=10,'Equivalencia BH-BMPT'!$D$11,IF(J1167=11,'Equivalencia BH-BMPT'!$D$12,IF(J1167=12,'Equivalencia BH-BMPT'!$D$13,IF(J1167=13,'Equivalencia BH-BMPT'!$D$14,IF(J1167=14,'Equivalencia BH-BMPT'!$D$15,IF(J1167=15,'Equivalencia BH-BMPT'!$D$16,IF(J1167=16,'Equivalencia BH-BMPT'!$D$17,IF(J1167=17,'Equivalencia BH-BMPT'!$D$18,IF(J1167=18,'Equivalencia BH-BMPT'!$D$19,IF(J1167=19,'Equivalencia BH-BMPT'!$D$20,IF(J1167=20,'Equivalencia BH-BMPT'!$D$21,IF(J1167=21,'Equivalencia BH-BMPT'!$D$22,IF(J1167=22,'Equivalencia BH-BMPT'!$D$23,IF(J1167=23,'Equivalencia BH-BMPT'!#REF!,IF(J1167=24,'Equivalencia BH-BMPT'!$D$25,IF(J1167=25,'Equivalencia BH-BMPT'!$D$26,IF(J1167=26,'Equivalencia BH-BMPT'!$D$27,IF(J1167=27,'Equivalencia BH-BMPT'!$D$28,IF(J1167=28,'Equivalencia BH-BMPT'!$D$29,IF(J1167=29,'Equivalencia BH-BMPT'!$D$30,IF(J1167=30,'Equivalencia BH-BMPT'!$D$31,IF(J1167=31,'Equivalencia BH-BMPT'!$D$32,IF(J1167=32,'Equivalencia BH-BMPT'!$D$33,IF(J1167=33,'Equivalencia BH-BMPT'!$D$34,IF(J1167=34,'Equivalencia BH-BMPT'!$D$35,IF(J1167=35,'Equivalencia BH-BMPT'!$D$36,IF(J1167=36,'Equivalencia BH-BMPT'!$D$37,IF(J1167=37,'Equivalencia BH-BMPT'!$D$38,IF(J1167=38,'Equivalencia BH-BMPT'!#REF!,IF(J1167=39,'Equivalencia BH-BMPT'!$D$40,IF(J1167=40,'Equivalencia BH-BMPT'!$D$41,IF(J1167=41,'Equivalencia BH-BMPT'!$D$42,IF(J1167=42,'Equivalencia BH-BMPT'!$D$43,IF(J1167=43,'Equivalencia BH-BMPT'!$D$44,IF(J1167=44,'Equivalencia BH-BMPT'!$D$45,IF(J1167=45,'Equivalencia BH-BMPT'!$D$46,"No ha seleccionado un número de programa")))))))))))))))))))))))))))))))))))))))))))))</f>
        <v>No ha seleccionado un número de programa</v>
      </c>
      <c r="L1167" s="23"/>
      <c r="M1167" s="18"/>
      <c r="N1167" s="27"/>
      <c r="O1167" s="24"/>
      <c r="P1167" s="92"/>
      <c r="Q1167" s="25"/>
      <c r="R1167" s="25"/>
      <c r="S1167" s="25"/>
      <c r="T1167" s="25">
        <f t="shared" si="60"/>
        <v>0</v>
      </c>
      <c r="U1167" s="25"/>
      <c r="V1167" s="26"/>
      <c r="W1167" s="26"/>
      <c r="X1167" s="26"/>
      <c r="Y1167" s="18"/>
      <c r="Z1167" s="18"/>
      <c r="AA1167" s="42"/>
      <c r="AB1167" s="18"/>
      <c r="AC1167" s="18"/>
      <c r="AD1167" s="18"/>
      <c r="AE1167" s="18"/>
      <c r="AF1167" s="43" t="e">
        <f t="shared" si="59"/>
        <v>#DIV/0!</v>
      </c>
      <c r="AG1167" s="44"/>
      <c r="AH1167" s="44" t="b">
        <f t="shared" si="61"/>
        <v>1</v>
      </c>
    </row>
    <row r="1168" spans="1:34" ht="44.25" customHeight="1" thickBot="1" x14ac:dyDescent="0.3">
      <c r="A1168" s="18"/>
      <c r="B1168" s="18"/>
      <c r="C1168" s="3"/>
      <c r="D1168" s="18"/>
      <c r="E1168" s="3" t="str">
        <f>IF(D1168=1,'Tipo '!$B$2,IF(D1168=2,'Tipo '!$B$3,IF(D1168=3,'Tipo '!$B$4,IF(D1168=4,'Tipo '!$B$5,IF(D1168=5,'Tipo '!$B$6,IF(D1168=6,'Tipo '!$B$7,IF(D1168=7,'Tipo '!$B$8,IF(D1168=8,'Tipo '!$B$9,IF(D1168=9,'Tipo '!$B$10,IF(D1168=10,'Tipo '!$B$11,IF(D1168=11,'Tipo '!$B$12,IF(D1168=12,'Tipo '!$B$13,IF(D1168=13,'Tipo '!$B$14,IF(D1168=14,'Tipo '!$B$15,IF(D1168=15,'Tipo '!$B$16,IF(D1168=16,'Tipo '!$B$17,IF(D1168=17,'Tipo '!$B$18,IF(D1168=18,'Tipo '!$B$19,IF(D1168=19,'Tipo '!$B$20,IF(D1168=20,'Tipo '!$B$21,"No ha seleccionado un tipo de contrato válido"))))))))))))))))))))</f>
        <v>No ha seleccionado un tipo de contrato válido</v>
      </c>
      <c r="F1168" s="3"/>
      <c r="G1168" s="3"/>
      <c r="H1168" s="22"/>
      <c r="I1168" s="22"/>
      <c r="J1168" s="8"/>
      <c r="K1168" s="41" t="str">
        <f>IF(J1168=1,'Equivalencia BH-BMPT'!$D$2,IF(J1168=2,'Equivalencia BH-BMPT'!$D$3,IF(J1168=3,'Equivalencia BH-BMPT'!$D$4,IF(J1168=4,'Equivalencia BH-BMPT'!$D$5,IF(J1168=5,'Equivalencia BH-BMPT'!$D$6,IF(J1168=6,'Equivalencia BH-BMPT'!$D$7,IF(J1168=7,'Equivalencia BH-BMPT'!$D$8,IF(J1168=8,'Equivalencia BH-BMPT'!$D$9,IF(J1168=9,'Equivalencia BH-BMPT'!$D$10,IF(J1168=10,'Equivalencia BH-BMPT'!$D$11,IF(J1168=11,'Equivalencia BH-BMPT'!$D$12,IF(J1168=12,'Equivalencia BH-BMPT'!$D$13,IF(J1168=13,'Equivalencia BH-BMPT'!$D$14,IF(J1168=14,'Equivalencia BH-BMPT'!$D$15,IF(J1168=15,'Equivalencia BH-BMPT'!$D$16,IF(J1168=16,'Equivalencia BH-BMPT'!$D$17,IF(J1168=17,'Equivalencia BH-BMPT'!$D$18,IF(J1168=18,'Equivalencia BH-BMPT'!$D$19,IF(J1168=19,'Equivalencia BH-BMPT'!$D$20,IF(J1168=20,'Equivalencia BH-BMPT'!$D$21,IF(J1168=21,'Equivalencia BH-BMPT'!$D$22,IF(J1168=22,'Equivalencia BH-BMPT'!$D$23,IF(J1168=23,'Equivalencia BH-BMPT'!#REF!,IF(J1168=24,'Equivalencia BH-BMPT'!$D$25,IF(J1168=25,'Equivalencia BH-BMPT'!$D$26,IF(J1168=26,'Equivalencia BH-BMPT'!$D$27,IF(J1168=27,'Equivalencia BH-BMPT'!$D$28,IF(J1168=28,'Equivalencia BH-BMPT'!$D$29,IF(J1168=29,'Equivalencia BH-BMPT'!$D$30,IF(J1168=30,'Equivalencia BH-BMPT'!$D$31,IF(J1168=31,'Equivalencia BH-BMPT'!$D$32,IF(J1168=32,'Equivalencia BH-BMPT'!$D$33,IF(J1168=33,'Equivalencia BH-BMPT'!$D$34,IF(J1168=34,'Equivalencia BH-BMPT'!$D$35,IF(J1168=35,'Equivalencia BH-BMPT'!$D$36,IF(J1168=36,'Equivalencia BH-BMPT'!$D$37,IF(J1168=37,'Equivalencia BH-BMPT'!$D$38,IF(J1168=38,'Equivalencia BH-BMPT'!#REF!,IF(J1168=39,'Equivalencia BH-BMPT'!$D$40,IF(J1168=40,'Equivalencia BH-BMPT'!$D$41,IF(J1168=41,'Equivalencia BH-BMPT'!$D$42,IF(J1168=42,'Equivalencia BH-BMPT'!$D$43,IF(J1168=43,'Equivalencia BH-BMPT'!$D$44,IF(J1168=44,'Equivalencia BH-BMPT'!$D$45,IF(J1168=45,'Equivalencia BH-BMPT'!$D$46,"No ha seleccionado un número de programa")))))))))))))))))))))))))))))))))))))))))))))</f>
        <v>No ha seleccionado un número de programa</v>
      </c>
      <c r="L1168" s="23"/>
      <c r="M1168" s="18"/>
      <c r="N1168" s="27"/>
      <c r="O1168" s="24"/>
      <c r="P1168" s="92"/>
      <c r="Q1168" s="25"/>
      <c r="R1168" s="25"/>
      <c r="S1168" s="25"/>
      <c r="T1168" s="25">
        <f t="shared" si="60"/>
        <v>0</v>
      </c>
      <c r="U1168" s="25"/>
      <c r="V1168" s="26"/>
      <c r="W1168" s="26"/>
      <c r="X1168" s="26"/>
      <c r="Y1168" s="18"/>
      <c r="Z1168" s="18"/>
      <c r="AA1168" s="42"/>
      <c r="AB1168" s="18"/>
      <c r="AC1168" s="18"/>
      <c r="AD1168" s="18"/>
      <c r="AE1168" s="18"/>
      <c r="AF1168" s="43" t="e">
        <f t="shared" si="59"/>
        <v>#DIV/0!</v>
      </c>
      <c r="AG1168" s="44"/>
      <c r="AH1168" s="44" t="b">
        <f t="shared" si="61"/>
        <v>1</v>
      </c>
    </row>
    <row r="1169" spans="1:34" ht="44.25" customHeight="1" thickBot="1" x14ac:dyDescent="0.3">
      <c r="A1169" s="18"/>
      <c r="B1169" s="18"/>
      <c r="C1169" s="3"/>
      <c r="D1169" s="18"/>
      <c r="E1169" s="3" t="str">
        <f>IF(D1169=1,'Tipo '!$B$2,IF(D1169=2,'Tipo '!$B$3,IF(D1169=3,'Tipo '!$B$4,IF(D1169=4,'Tipo '!$B$5,IF(D1169=5,'Tipo '!$B$6,IF(D1169=6,'Tipo '!$B$7,IF(D1169=7,'Tipo '!$B$8,IF(D1169=8,'Tipo '!$B$9,IF(D1169=9,'Tipo '!$B$10,IF(D1169=10,'Tipo '!$B$11,IF(D1169=11,'Tipo '!$B$12,IF(D1169=12,'Tipo '!$B$13,IF(D1169=13,'Tipo '!$B$14,IF(D1169=14,'Tipo '!$B$15,IF(D1169=15,'Tipo '!$B$16,IF(D1169=16,'Tipo '!$B$17,IF(D1169=17,'Tipo '!$B$18,IF(D1169=18,'Tipo '!$B$19,IF(D1169=19,'Tipo '!$B$20,IF(D1169=20,'Tipo '!$B$21,"No ha seleccionado un tipo de contrato válido"))))))))))))))))))))</f>
        <v>No ha seleccionado un tipo de contrato válido</v>
      </c>
      <c r="F1169" s="3"/>
      <c r="G1169" s="3"/>
      <c r="H1169" s="22"/>
      <c r="I1169" s="22"/>
      <c r="J1169" s="8"/>
      <c r="K1169" s="41" t="str">
        <f>IF(J1169=1,'Equivalencia BH-BMPT'!$D$2,IF(J1169=2,'Equivalencia BH-BMPT'!$D$3,IF(J1169=3,'Equivalencia BH-BMPT'!$D$4,IF(J1169=4,'Equivalencia BH-BMPT'!$D$5,IF(J1169=5,'Equivalencia BH-BMPT'!$D$6,IF(J1169=6,'Equivalencia BH-BMPT'!$D$7,IF(J1169=7,'Equivalencia BH-BMPT'!$D$8,IF(J1169=8,'Equivalencia BH-BMPT'!$D$9,IF(J1169=9,'Equivalencia BH-BMPT'!$D$10,IF(J1169=10,'Equivalencia BH-BMPT'!$D$11,IF(J1169=11,'Equivalencia BH-BMPT'!$D$12,IF(J1169=12,'Equivalencia BH-BMPT'!$D$13,IF(J1169=13,'Equivalencia BH-BMPT'!$D$14,IF(J1169=14,'Equivalencia BH-BMPT'!$D$15,IF(J1169=15,'Equivalencia BH-BMPT'!$D$16,IF(J1169=16,'Equivalencia BH-BMPT'!$D$17,IF(J1169=17,'Equivalencia BH-BMPT'!$D$18,IF(J1169=18,'Equivalencia BH-BMPT'!$D$19,IF(J1169=19,'Equivalencia BH-BMPT'!$D$20,IF(J1169=20,'Equivalencia BH-BMPT'!$D$21,IF(J1169=21,'Equivalencia BH-BMPT'!$D$22,IF(J1169=22,'Equivalencia BH-BMPT'!$D$23,IF(J1169=23,'Equivalencia BH-BMPT'!#REF!,IF(J1169=24,'Equivalencia BH-BMPT'!$D$25,IF(J1169=25,'Equivalencia BH-BMPT'!$D$26,IF(J1169=26,'Equivalencia BH-BMPT'!$D$27,IF(J1169=27,'Equivalencia BH-BMPT'!$D$28,IF(J1169=28,'Equivalencia BH-BMPT'!$D$29,IF(J1169=29,'Equivalencia BH-BMPT'!$D$30,IF(J1169=30,'Equivalencia BH-BMPT'!$D$31,IF(J1169=31,'Equivalencia BH-BMPT'!$D$32,IF(J1169=32,'Equivalencia BH-BMPT'!$D$33,IF(J1169=33,'Equivalencia BH-BMPT'!$D$34,IF(J1169=34,'Equivalencia BH-BMPT'!$D$35,IF(J1169=35,'Equivalencia BH-BMPT'!$D$36,IF(J1169=36,'Equivalencia BH-BMPT'!$D$37,IF(J1169=37,'Equivalencia BH-BMPT'!$D$38,IF(J1169=38,'Equivalencia BH-BMPT'!#REF!,IF(J1169=39,'Equivalencia BH-BMPT'!$D$40,IF(J1169=40,'Equivalencia BH-BMPT'!$D$41,IF(J1169=41,'Equivalencia BH-BMPT'!$D$42,IF(J1169=42,'Equivalencia BH-BMPT'!$D$43,IF(J1169=43,'Equivalencia BH-BMPT'!$D$44,IF(J1169=44,'Equivalencia BH-BMPT'!$D$45,IF(J1169=45,'Equivalencia BH-BMPT'!$D$46,"No ha seleccionado un número de programa")))))))))))))))))))))))))))))))))))))))))))))</f>
        <v>No ha seleccionado un número de programa</v>
      </c>
      <c r="L1169" s="23"/>
      <c r="M1169" s="18"/>
      <c r="N1169" s="27"/>
      <c r="O1169" s="24"/>
      <c r="P1169" s="92"/>
      <c r="Q1169" s="25"/>
      <c r="R1169" s="25"/>
      <c r="S1169" s="25"/>
      <c r="T1169" s="25">
        <f t="shared" si="60"/>
        <v>0</v>
      </c>
      <c r="U1169" s="25"/>
      <c r="V1169" s="26"/>
      <c r="W1169" s="26"/>
      <c r="X1169" s="26"/>
      <c r="Y1169" s="18"/>
      <c r="Z1169" s="18"/>
      <c r="AA1169" s="42"/>
      <c r="AB1169" s="18"/>
      <c r="AC1169" s="18"/>
      <c r="AD1169" s="18"/>
      <c r="AE1169" s="18"/>
      <c r="AF1169" s="43" t="e">
        <f t="shared" si="59"/>
        <v>#DIV/0!</v>
      </c>
      <c r="AG1169" s="44"/>
      <c r="AH1169" s="44" t="b">
        <f t="shared" si="61"/>
        <v>1</v>
      </c>
    </row>
    <row r="1170" spans="1:34" ht="44.25" customHeight="1" thickBot="1" x14ac:dyDescent="0.3">
      <c r="A1170" s="18"/>
      <c r="B1170" s="18"/>
      <c r="C1170" s="3"/>
      <c r="D1170" s="18"/>
      <c r="E1170" s="3" t="str">
        <f>IF(D1170=1,'Tipo '!$B$2,IF(D1170=2,'Tipo '!$B$3,IF(D1170=3,'Tipo '!$B$4,IF(D1170=4,'Tipo '!$B$5,IF(D1170=5,'Tipo '!$B$6,IF(D1170=6,'Tipo '!$B$7,IF(D1170=7,'Tipo '!$B$8,IF(D1170=8,'Tipo '!$B$9,IF(D1170=9,'Tipo '!$B$10,IF(D1170=10,'Tipo '!$B$11,IF(D1170=11,'Tipo '!$B$12,IF(D1170=12,'Tipo '!$B$13,IF(D1170=13,'Tipo '!$B$14,IF(D1170=14,'Tipo '!$B$15,IF(D1170=15,'Tipo '!$B$16,IF(D1170=16,'Tipo '!$B$17,IF(D1170=17,'Tipo '!$B$18,IF(D1170=18,'Tipo '!$B$19,IF(D1170=19,'Tipo '!$B$20,IF(D1170=20,'Tipo '!$B$21,"No ha seleccionado un tipo de contrato válido"))))))))))))))))))))</f>
        <v>No ha seleccionado un tipo de contrato válido</v>
      </c>
      <c r="F1170" s="3"/>
      <c r="G1170" s="3"/>
      <c r="H1170" s="22"/>
      <c r="I1170" s="22"/>
      <c r="J1170" s="8"/>
      <c r="K1170" s="41" t="str">
        <f>IF(J1170=1,'Equivalencia BH-BMPT'!$D$2,IF(J1170=2,'Equivalencia BH-BMPT'!$D$3,IF(J1170=3,'Equivalencia BH-BMPT'!$D$4,IF(J1170=4,'Equivalencia BH-BMPT'!$D$5,IF(J1170=5,'Equivalencia BH-BMPT'!$D$6,IF(J1170=6,'Equivalencia BH-BMPT'!$D$7,IF(J1170=7,'Equivalencia BH-BMPT'!$D$8,IF(J1170=8,'Equivalencia BH-BMPT'!$D$9,IF(J1170=9,'Equivalencia BH-BMPT'!$D$10,IF(J1170=10,'Equivalencia BH-BMPT'!$D$11,IF(J1170=11,'Equivalencia BH-BMPT'!$D$12,IF(J1170=12,'Equivalencia BH-BMPT'!$D$13,IF(J1170=13,'Equivalencia BH-BMPT'!$D$14,IF(J1170=14,'Equivalencia BH-BMPT'!$D$15,IF(J1170=15,'Equivalencia BH-BMPT'!$D$16,IF(J1170=16,'Equivalencia BH-BMPT'!$D$17,IF(J1170=17,'Equivalencia BH-BMPT'!$D$18,IF(J1170=18,'Equivalencia BH-BMPT'!$D$19,IF(J1170=19,'Equivalencia BH-BMPT'!$D$20,IF(J1170=20,'Equivalencia BH-BMPT'!$D$21,IF(J1170=21,'Equivalencia BH-BMPT'!$D$22,IF(J1170=22,'Equivalencia BH-BMPT'!$D$23,IF(J1170=23,'Equivalencia BH-BMPT'!#REF!,IF(J1170=24,'Equivalencia BH-BMPT'!$D$25,IF(J1170=25,'Equivalencia BH-BMPT'!$D$26,IF(J1170=26,'Equivalencia BH-BMPT'!$D$27,IF(J1170=27,'Equivalencia BH-BMPT'!$D$28,IF(J1170=28,'Equivalencia BH-BMPT'!$D$29,IF(J1170=29,'Equivalencia BH-BMPT'!$D$30,IF(J1170=30,'Equivalencia BH-BMPT'!$D$31,IF(J1170=31,'Equivalencia BH-BMPT'!$D$32,IF(J1170=32,'Equivalencia BH-BMPT'!$D$33,IF(J1170=33,'Equivalencia BH-BMPT'!$D$34,IF(J1170=34,'Equivalencia BH-BMPT'!$D$35,IF(J1170=35,'Equivalencia BH-BMPT'!$D$36,IF(J1170=36,'Equivalencia BH-BMPT'!$D$37,IF(J1170=37,'Equivalencia BH-BMPT'!$D$38,IF(J1170=38,'Equivalencia BH-BMPT'!#REF!,IF(J1170=39,'Equivalencia BH-BMPT'!$D$40,IF(J1170=40,'Equivalencia BH-BMPT'!$D$41,IF(J1170=41,'Equivalencia BH-BMPT'!$D$42,IF(J1170=42,'Equivalencia BH-BMPT'!$D$43,IF(J1170=43,'Equivalencia BH-BMPT'!$D$44,IF(J1170=44,'Equivalencia BH-BMPT'!$D$45,IF(J1170=45,'Equivalencia BH-BMPT'!$D$46,"No ha seleccionado un número de programa")))))))))))))))))))))))))))))))))))))))))))))</f>
        <v>No ha seleccionado un número de programa</v>
      </c>
      <c r="L1170" s="23"/>
      <c r="M1170" s="18"/>
      <c r="N1170" s="27"/>
      <c r="O1170" s="24"/>
      <c r="P1170" s="92"/>
      <c r="Q1170" s="25"/>
      <c r="R1170" s="25"/>
      <c r="S1170" s="25"/>
      <c r="T1170" s="25">
        <f t="shared" si="60"/>
        <v>0</v>
      </c>
      <c r="U1170" s="25"/>
      <c r="V1170" s="26"/>
      <c r="W1170" s="26"/>
      <c r="X1170" s="26"/>
      <c r="Y1170" s="18"/>
      <c r="Z1170" s="18"/>
      <c r="AA1170" s="42"/>
      <c r="AB1170" s="18"/>
      <c r="AC1170" s="18"/>
      <c r="AD1170" s="18"/>
      <c r="AE1170" s="18"/>
      <c r="AF1170" s="43" t="e">
        <f t="shared" si="59"/>
        <v>#DIV/0!</v>
      </c>
      <c r="AG1170" s="44"/>
      <c r="AH1170" s="44" t="b">
        <f t="shared" si="61"/>
        <v>1</v>
      </c>
    </row>
    <row r="1171" spans="1:34" ht="44.25" customHeight="1" thickBot="1" x14ac:dyDescent="0.3">
      <c r="A1171" s="18"/>
      <c r="B1171" s="18"/>
      <c r="C1171" s="3"/>
      <c r="D1171" s="18"/>
      <c r="E1171" s="3" t="str">
        <f>IF(D1171=1,'Tipo '!$B$2,IF(D1171=2,'Tipo '!$B$3,IF(D1171=3,'Tipo '!$B$4,IF(D1171=4,'Tipo '!$B$5,IF(D1171=5,'Tipo '!$B$6,IF(D1171=6,'Tipo '!$B$7,IF(D1171=7,'Tipo '!$B$8,IF(D1171=8,'Tipo '!$B$9,IF(D1171=9,'Tipo '!$B$10,IF(D1171=10,'Tipo '!$B$11,IF(D1171=11,'Tipo '!$B$12,IF(D1171=12,'Tipo '!$B$13,IF(D1171=13,'Tipo '!$B$14,IF(D1171=14,'Tipo '!$B$15,IF(D1171=15,'Tipo '!$B$16,IF(D1171=16,'Tipo '!$B$17,IF(D1171=17,'Tipo '!$B$18,IF(D1171=18,'Tipo '!$B$19,IF(D1171=19,'Tipo '!$B$20,IF(D1171=20,'Tipo '!$B$21,"No ha seleccionado un tipo de contrato válido"))))))))))))))))))))</f>
        <v>No ha seleccionado un tipo de contrato válido</v>
      </c>
      <c r="F1171" s="3"/>
      <c r="G1171" s="3"/>
      <c r="H1171" s="22"/>
      <c r="I1171" s="22"/>
      <c r="J1171" s="8"/>
      <c r="K1171" s="41" t="str">
        <f>IF(J1171=1,'Equivalencia BH-BMPT'!$D$2,IF(J1171=2,'Equivalencia BH-BMPT'!$D$3,IF(J1171=3,'Equivalencia BH-BMPT'!$D$4,IF(J1171=4,'Equivalencia BH-BMPT'!$D$5,IF(J1171=5,'Equivalencia BH-BMPT'!$D$6,IF(J1171=6,'Equivalencia BH-BMPT'!$D$7,IF(J1171=7,'Equivalencia BH-BMPT'!$D$8,IF(J1171=8,'Equivalencia BH-BMPT'!$D$9,IF(J1171=9,'Equivalencia BH-BMPT'!$D$10,IF(J1171=10,'Equivalencia BH-BMPT'!$D$11,IF(J1171=11,'Equivalencia BH-BMPT'!$D$12,IF(J1171=12,'Equivalencia BH-BMPT'!$D$13,IF(J1171=13,'Equivalencia BH-BMPT'!$D$14,IF(J1171=14,'Equivalencia BH-BMPT'!$D$15,IF(J1171=15,'Equivalencia BH-BMPT'!$D$16,IF(J1171=16,'Equivalencia BH-BMPT'!$D$17,IF(J1171=17,'Equivalencia BH-BMPT'!$D$18,IF(J1171=18,'Equivalencia BH-BMPT'!$D$19,IF(J1171=19,'Equivalencia BH-BMPT'!$D$20,IF(J1171=20,'Equivalencia BH-BMPT'!$D$21,IF(J1171=21,'Equivalencia BH-BMPT'!$D$22,IF(J1171=22,'Equivalencia BH-BMPT'!$D$23,IF(J1171=23,'Equivalencia BH-BMPT'!#REF!,IF(J1171=24,'Equivalencia BH-BMPT'!$D$25,IF(J1171=25,'Equivalencia BH-BMPT'!$D$26,IF(J1171=26,'Equivalencia BH-BMPT'!$D$27,IF(J1171=27,'Equivalencia BH-BMPT'!$D$28,IF(J1171=28,'Equivalencia BH-BMPT'!$D$29,IF(J1171=29,'Equivalencia BH-BMPT'!$D$30,IF(J1171=30,'Equivalencia BH-BMPT'!$D$31,IF(J1171=31,'Equivalencia BH-BMPT'!$D$32,IF(J1171=32,'Equivalencia BH-BMPT'!$D$33,IF(J1171=33,'Equivalencia BH-BMPT'!$D$34,IF(J1171=34,'Equivalencia BH-BMPT'!$D$35,IF(J1171=35,'Equivalencia BH-BMPT'!$D$36,IF(J1171=36,'Equivalencia BH-BMPT'!$D$37,IF(J1171=37,'Equivalencia BH-BMPT'!$D$38,IF(J1171=38,'Equivalencia BH-BMPT'!#REF!,IF(J1171=39,'Equivalencia BH-BMPT'!$D$40,IF(J1171=40,'Equivalencia BH-BMPT'!$D$41,IF(J1171=41,'Equivalencia BH-BMPT'!$D$42,IF(J1171=42,'Equivalencia BH-BMPT'!$D$43,IF(J1171=43,'Equivalencia BH-BMPT'!$D$44,IF(J1171=44,'Equivalencia BH-BMPT'!$D$45,IF(J1171=45,'Equivalencia BH-BMPT'!$D$46,"No ha seleccionado un número de programa")))))))))))))))))))))))))))))))))))))))))))))</f>
        <v>No ha seleccionado un número de programa</v>
      </c>
      <c r="L1171" s="23"/>
      <c r="M1171" s="18"/>
      <c r="N1171" s="27"/>
      <c r="O1171" s="24"/>
      <c r="P1171" s="92"/>
      <c r="Q1171" s="25"/>
      <c r="R1171" s="25"/>
      <c r="S1171" s="25"/>
      <c r="T1171" s="25">
        <f t="shared" si="60"/>
        <v>0</v>
      </c>
      <c r="U1171" s="25"/>
      <c r="V1171" s="26"/>
      <c r="W1171" s="26"/>
      <c r="X1171" s="26"/>
      <c r="Y1171" s="18"/>
      <c r="Z1171" s="18"/>
      <c r="AA1171" s="42"/>
      <c r="AB1171" s="18"/>
      <c r="AC1171" s="18"/>
      <c r="AD1171" s="18"/>
      <c r="AE1171" s="18"/>
      <c r="AF1171" s="43" t="e">
        <f t="shared" si="59"/>
        <v>#DIV/0!</v>
      </c>
      <c r="AG1171" s="44"/>
      <c r="AH1171" s="44" t="b">
        <f t="shared" si="61"/>
        <v>1</v>
      </c>
    </row>
    <row r="1172" spans="1:34" ht="44.25" customHeight="1" thickBot="1" x14ac:dyDescent="0.3">
      <c r="A1172" s="18"/>
      <c r="B1172" s="18"/>
      <c r="C1172" s="3"/>
      <c r="D1172" s="18"/>
      <c r="E1172" s="3" t="str">
        <f>IF(D1172=1,'Tipo '!$B$2,IF(D1172=2,'Tipo '!$B$3,IF(D1172=3,'Tipo '!$B$4,IF(D1172=4,'Tipo '!$B$5,IF(D1172=5,'Tipo '!$B$6,IF(D1172=6,'Tipo '!$B$7,IF(D1172=7,'Tipo '!$B$8,IF(D1172=8,'Tipo '!$B$9,IF(D1172=9,'Tipo '!$B$10,IF(D1172=10,'Tipo '!$B$11,IF(D1172=11,'Tipo '!$B$12,IF(D1172=12,'Tipo '!$B$13,IF(D1172=13,'Tipo '!$B$14,IF(D1172=14,'Tipo '!$B$15,IF(D1172=15,'Tipo '!$B$16,IF(D1172=16,'Tipo '!$B$17,IF(D1172=17,'Tipo '!$B$18,IF(D1172=18,'Tipo '!$B$19,IF(D1172=19,'Tipo '!$B$20,IF(D1172=20,'Tipo '!$B$21,"No ha seleccionado un tipo de contrato válido"))))))))))))))))))))</f>
        <v>No ha seleccionado un tipo de contrato válido</v>
      </c>
      <c r="F1172" s="3"/>
      <c r="G1172" s="3"/>
      <c r="H1172" s="22"/>
      <c r="I1172" s="22"/>
      <c r="J1172" s="8"/>
      <c r="K1172" s="41" t="str">
        <f>IF(J1172=1,'Equivalencia BH-BMPT'!$D$2,IF(J1172=2,'Equivalencia BH-BMPT'!$D$3,IF(J1172=3,'Equivalencia BH-BMPT'!$D$4,IF(J1172=4,'Equivalencia BH-BMPT'!$D$5,IF(J1172=5,'Equivalencia BH-BMPT'!$D$6,IF(J1172=6,'Equivalencia BH-BMPT'!$D$7,IF(J1172=7,'Equivalencia BH-BMPT'!$D$8,IF(J1172=8,'Equivalencia BH-BMPT'!$D$9,IF(J1172=9,'Equivalencia BH-BMPT'!$D$10,IF(J1172=10,'Equivalencia BH-BMPT'!$D$11,IF(J1172=11,'Equivalencia BH-BMPT'!$D$12,IF(J1172=12,'Equivalencia BH-BMPT'!$D$13,IF(J1172=13,'Equivalencia BH-BMPT'!$D$14,IF(J1172=14,'Equivalencia BH-BMPT'!$D$15,IF(J1172=15,'Equivalencia BH-BMPT'!$D$16,IF(J1172=16,'Equivalencia BH-BMPT'!$D$17,IF(J1172=17,'Equivalencia BH-BMPT'!$D$18,IF(J1172=18,'Equivalencia BH-BMPT'!$D$19,IF(J1172=19,'Equivalencia BH-BMPT'!$D$20,IF(J1172=20,'Equivalencia BH-BMPT'!$D$21,IF(J1172=21,'Equivalencia BH-BMPT'!$D$22,IF(J1172=22,'Equivalencia BH-BMPT'!$D$23,IF(J1172=23,'Equivalencia BH-BMPT'!#REF!,IF(J1172=24,'Equivalencia BH-BMPT'!$D$25,IF(J1172=25,'Equivalencia BH-BMPT'!$D$26,IF(J1172=26,'Equivalencia BH-BMPT'!$D$27,IF(J1172=27,'Equivalencia BH-BMPT'!$D$28,IF(J1172=28,'Equivalencia BH-BMPT'!$D$29,IF(J1172=29,'Equivalencia BH-BMPT'!$D$30,IF(J1172=30,'Equivalencia BH-BMPT'!$D$31,IF(J1172=31,'Equivalencia BH-BMPT'!$D$32,IF(J1172=32,'Equivalencia BH-BMPT'!$D$33,IF(J1172=33,'Equivalencia BH-BMPT'!$D$34,IF(J1172=34,'Equivalencia BH-BMPT'!$D$35,IF(J1172=35,'Equivalencia BH-BMPT'!$D$36,IF(J1172=36,'Equivalencia BH-BMPT'!$D$37,IF(J1172=37,'Equivalencia BH-BMPT'!$D$38,IF(J1172=38,'Equivalencia BH-BMPT'!#REF!,IF(J1172=39,'Equivalencia BH-BMPT'!$D$40,IF(J1172=40,'Equivalencia BH-BMPT'!$D$41,IF(J1172=41,'Equivalencia BH-BMPT'!$D$42,IF(J1172=42,'Equivalencia BH-BMPT'!$D$43,IF(J1172=43,'Equivalencia BH-BMPT'!$D$44,IF(J1172=44,'Equivalencia BH-BMPT'!$D$45,IF(J1172=45,'Equivalencia BH-BMPT'!$D$46,"No ha seleccionado un número de programa")))))))))))))))))))))))))))))))))))))))))))))</f>
        <v>No ha seleccionado un número de programa</v>
      </c>
      <c r="L1172" s="23"/>
      <c r="M1172" s="18"/>
      <c r="N1172" s="27"/>
      <c r="O1172" s="24"/>
      <c r="P1172" s="92"/>
      <c r="Q1172" s="25"/>
      <c r="R1172" s="25"/>
      <c r="S1172" s="25"/>
      <c r="T1172" s="25">
        <f t="shared" si="60"/>
        <v>0</v>
      </c>
      <c r="U1172" s="25"/>
      <c r="V1172" s="26"/>
      <c r="W1172" s="26"/>
      <c r="X1172" s="26"/>
      <c r="Y1172" s="18"/>
      <c r="Z1172" s="18"/>
      <c r="AA1172" s="42"/>
      <c r="AB1172" s="18"/>
      <c r="AC1172" s="18"/>
      <c r="AD1172" s="18"/>
      <c r="AE1172" s="18"/>
      <c r="AF1172" s="43" t="e">
        <f t="shared" si="59"/>
        <v>#DIV/0!</v>
      </c>
      <c r="AG1172" s="44"/>
      <c r="AH1172" s="44" t="b">
        <f t="shared" si="61"/>
        <v>1</v>
      </c>
    </row>
    <row r="1173" spans="1:34" ht="44.25" customHeight="1" thickBot="1" x14ac:dyDescent="0.3">
      <c r="A1173" s="18"/>
      <c r="B1173" s="18"/>
      <c r="C1173" s="3"/>
      <c r="D1173" s="18"/>
      <c r="E1173" s="3" t="str">
        <f>IF(D1173=1,'Tipo '!$B$2,IF(D1173=2,'Tipo '!$B$3,IF(D1173=3,'Tipo '!$B$4,IF(D1173=4,'Tipo '!$B$5,IF(D1173=5,'Tipo '!$B$6,IF(D1173=6,'Tipo '!$B$7,IF(D1173=7,'Tipo '!$B$8,IF(D1173=8,'Tipo '!$B$9,IF(D1173=9,'Tipo '!$B$10,IF(D1173=10,'Tipo '!$B$11,IF(D1173=11,'Tipo '!$B$12,IF(D1173=12,'Tipo '!$B$13,IF(D1173=13,'Tipo '!$B$14,IF(D1173=14,'Tipo '!$B$15,IF(D1173=15,'Tipo '!$B$16,IF(D1173=16,'Tipo '!$B$17,IF(D1173=17,'Tipo '!$B$18,IF(D1173=18,'Tipo '!$B$19,IF(D1173=19,'Tipo '!$B$20,IF(D1173=20,'Tipo '!$B$21,"No ha seleccionado un tipo de contrato válido"))))))))))))))))))))</f>
        <v>No ha seleccionado un tipo de contrato válido</v>
      </c>
      <c r="F1173" s="3"/>
      <c r="G1173" s="3"/>
      <c r="H1173" s="22"/>
      <c r="I1173" s="22"/>
      <c r="J1173" s="8"/>
      <c r="K1173" s="41" t="str">
        <f>IF(J1173=1,'Equivalencia BH-BMPT'!$D$2,IF(J1173=2,'Equivalencia BH-BMPT'!$D$3,IF(J1173=3,'Equivalencia BH-BMPT'!$D$4,IF(J1173=4,'Equivalencia BH-BMPT'!$D$5,IF(J1173=5,'Equivalencia BH-BMPT'!$D$6,IF(J1173=6,'Equivalencia BH-BMPT'!$D$7,IF(J1173=7,'Equivalencia BH-BMPT'!$D$8,IF(J1173=8,'Equivalencia BH-BMPT'!$D$9,IF(J1173=9,'Equivalencia BH-BMPT'!$D$10,IF(J1173=10,'Equivalencia BH-BMPT'!$D$11,IF(J1173=11,'Equivalencia BH-BMPT'!$D$12,IF(J1173=12,'Equivalencia BH-BMPT'!$D$13,IF(J1173=13,'Equivalencia BH-BMPT'!$D$14,IF(J1173=14,'Equivalencia BH-BMPT'!$D$15,IF(J1173=15,'Equivalencia BH-BMPT'!$D$16,IF(J1173=16,'Equivalencia BH-BMPT'!$D$17,IF(J1173=17,'Equivalencia BH-BMPT'!$D$18,IF(J1173=18,'Equivalencia BH-BMPT'!$D$19,IF(J1173=19,'Equivalencia BH-BMPT'!$D$20,IF(J1173=20,'Equivalencia BH-BMPT'!$D$21,IF(J1173=21,'Equivalencia BH-BMPT'!$D$22,IF(J1173=22,'Equivalencia BH-BMPT'!$D$23,IF(J1173=23,'Equivalencia BH-BMPT'!#REF!,IF(J1173=24,'Equivalencia BH-BMPT'!$D$25,IF(J1173=25,'Equivalencia BH-BMPT'!$D$26,IF(J1173=26,'Equivalencia BH-BMPT'!$D$27,IF(J1173=27,'Equivalencia BH-BMPT'!$D$28,IF(J1173=28,'Equivalencia BH-BMPT'!$D$29,IF(J1173=29,'Equivalencia BH-BMPT'!$D$30,IF(J1173=30,'Equivalencia BH-BMPT'!$D$31,IF(J1173=31,'Equivalencia BH-BMPT'!$D$32,IF(J1173=32,'Equivalencia BH-BMPT'!$D$33,IF(J1173=33,'Equivalencia BH-BMPT'!$D$34,IF(J1173=34,'Equivalencia BH-BMPT'!$D$35,IF(J1173=35,'Equivalencia BH-BMPT'!$D$36,IF(J1173=36,'Equivalencia BH-BMPT'!$D$37,IF(J1173=37,'Equivalencia BH-BMPT'!$D$38,IF(J1173=38,'Equivalencia BH-BMPT'!#REF!,IF(J1173=39,'Equivalencia BH-BMPT'!$D$40,IF(J1173=40,'Equivalencia BH-BMPT'!$D$41,IF(J1173=41,'Equivalencia BH-BMPT'!$D$42,IF(J1173=42,'Equivalencia BH-BMPT'!$D$43,IF(J1173=43,'Equivalencia BH-BMPT'!$D$44,IF(J1173=44,'Equivalencia BH-BMPT'!$D$45,IF(J1173=45,'Equivalencia BH-BMPT'!$D$46,"No ha seleccionado un número de programa")))))))))))))))))))))))))))))))))))))))))))))</f>
        <v>No ha seleccionado un número de programa</v>
      </c>
      <c r="L1173" s="23"/>
      <c r="M1173" s="18"/>
      <c r="N1173" s="27"/>
      <c r="O1173" s="24"/>
      <c r="P1173" s="92"/>
      <c r="Q1173" s="25"/>
      <c r="R1173" s="25"/>
      <c r="S1173" s="25"/>
      <c r="T1173" s="25">
        <f t="shared" si="60"/>
        <v>0</v>
      </c>
      <c r="U1173" s="25"/>
      <c r="V1173" s="26"/>
      <c r="W1173" s="26"/>
      <c r="X1173" s="26"/>
      <c r="Y1173" s="18"/>
      <c r="Z1173" s="18"/>
      <c r="AA1173" s="42"/>
      <c r="AB1173" s="18"/>
      <c r="AC1173" s="18"/>
      <c r="AD1173" s="18"/>
      <c r="AE1173" s="18"/>
      <c r="AF1173" s="43" t="e">
        <f t="shared" si="59"/>
        <v>#DIV/0!</v>
      </c>
      <c r="AG1173" s="44"/>
      <c r="AH1173" s="44" t="b">
        <f t="shared" si="61"/>
        <v>1</v>
      </c>
    </row>
    <row r="1174" spans="1:34" ht="44.25" customHeight="1" thickBot="1" x14ac:dyDescent="0.3">
      <c r="A1174" s="18"/>
      <c r="B1174" s="18"/>
      <c r="C1174" s="3"/>
      <c r="D1174" s="18"/>
      <c r="E1174" s="3" t="str">
        <f>IF(D1174=1,'Tipo '!$B$2,IF(D1174=2,'Tipo '!$B$3,IF(D1174=3,'Tipo '!$B$4,IF(D1174=4,'Tipo '!$B$5,IF(D1174=5,'Tipo '!$B$6,IF(D1174=6,'Tipo '!$B$7,IF(D1174=7,'Tipo '!$B$8,IF(D1174=8,'Tipo '!$B$9,IF(D1174=9,'Tipo '!$B$10,IF(D1174=10,'Tipo '!$B$11,IF(D1174=11,'Tipo '!$B$12,IF(D1174=12,'Tipo '!$B$13,IF(D1174=13,'Tipo '!$B$14,IF(D1174=14,'Tipo '!$B$15,IF(D1174=15,'Tipo '!$B$16,IF(D1174=16,'Tipo '!$B$17,IF(D1174=17,'Tipo '!$B$18,IF(D1174=18,'Tipo '!$B$19,IF(D1174=19,'Tipo '!$B$20,IF(D1174=20,'Tipo '!$B$21,"No ha seleccionado un tipo de contrato válido"))))))))))))))))))))</f>
        <v>No ha seleccionado un tipo de contrato válido</v>
      </c>
      <c r="F1174" s="3"/>
      <c r="G1174" s="3"/>
      <c r="H1174" s="22"/>
      <c r="I1174" s="22"/>
      <c r="J1174" s="8"/>
      <c r="K1174" s="41" t="str">
        <f>IF(J1174=1,'Equivalencia BH-BMPT'!$D$2,IF(J1174=2,'Equivalencia BH-BMPT'!$D$3,IF(J1174=3,'Equivalencia BH-BMPT'!$D$4,IF(J1174=4,'Equivalencia BH-BMPT'!$D$5,IF(J1174=5,'Equivalencia BH-BMPT'!$D$6,IF(J1174=6,'Equivalencia BH-BMPT'!$D$7,IF(J1174=7,'Equivalencia BH-BMPT'!$D$8,IF(J1174=8,'Equivalencia BH-BMPT'!$D$9,IF(J1174=9,'Equivalencia BH-BMPT'!$D$10,IF(J1174=10,'Equivalencia BH-BMPT'!$D$11,IF(J1174=11,'Equivalencia BH-BMPT'!$D$12,IF(J1174=12,'Equivalencia BH-BMPT'!$D$13,IF(J1174=13,'Equivalencia BH-BMPT'!$D$14,IF(J1174=14,'Equivalencia BH-BMPT'!$D$15,IF(J1174=15,'Equivalencia BH-BMPT'!$D$16,IF(J1174=16,'Equivalencia BH-BMPT'!$D$17,IF(J1174=17,'Equivalencia BH-BMPT'!$D$18,IF(J1174=18,'Equivalencia BH-BMPT'!$D$19,IF(J1174=19,'Equivalencia BH-BMPT'!$D$20,IF(J1174=20,'Equivalencia BH-BMPT'!$D$21,IF(J1174=21,'Equivalencia BH-BMPT'!$D$22,IF(J1174=22,'Equivalencia BH-BMPT'!$D$23,IF(J1174=23,'Equivalencia BH-BMPT'!#REF!,IF(J1174=24,'Equivalencia BH-BMPT'!$D$25,IF(J1174=25,'Equivalencia BH-BMPT'!$D$26,IF(J1174=26,'Equivalencia BH-BMPT'!$D$27,IF(J1174=27,'Equivalencia BH-BMPT'!$D$28,IF(J1174=28,'Equivalencia BH-BMPT'!$D$29,IF(J1174=29,'Equivalencia BH-BMPT'!$D$30,IF(J1174=30,'Equivalencia BH-BMPT'!$D$31,IF(J1174=31,'Equivalencia BH-BMPT'!$D$32,IF(J1174=32,'Equivalencia BH-BMPT'!$D$33,IF(J1174=33,'Equivalencia BH-BMPT'!$D$34,IF(J1174=34,'Equivalencia BH-BMPT'!$D$35,IF(J1174=35,'Equivalencia BH-BMPT'!$D$36,IF(J1174=36,'Equivalencia BH-BMPT'!$D$37,IF(J1174=37,'Equivalencia BH-BMPT'!$D$38,IF(J1174=38,'Equivalencia BH-BMPT'!#REF!,IF(J1174=39,'Equivalencia BH-BMPT'!$D$40,IF(J1174=40,'Equivalencia BH-BMPT'!$D$41,IF(J1174=41,'Equivalencia BH-BMPT'!$D$42,IF(J1174=42,'Equivalencia BH-BMPT'!$D$43,IF(J1174=43,'Equivalencia BH-BMPT'!$D$44,IF(J1174=44,'Equivalencia BH-BMPT'!$D$45,IF(J1174=45,'Equivalencia BH-BMPT'!$D$46,"No ha seleccionado un número de programa")))))))))))))))))))))))))))))))))))))))))))))</f>
        <v>No ha seleccionado un número de programa</v>
      </c>
      <c r="L1174" s="23"/>
      <c r="M1174" s="18"/>
      <c r="N1174" s="27"/>
      <c r="O1174" s="24"/>
      <c r="P1174" s="92"/>
      <c r="Q1174" s="25"/>
      <c r="R1174" s="25"/>
      <c r="S1174" s="25"/>
      <c r="T1174" s="25">
        <f t="shared" si="60"/>
        <v>0</v>
      </c>
      <c r="U1174" s="25"/>
      <c r="V1174" s="26"/>
      <c r="W1174" s="26"/>
      <c r="X1174" s="26"/>
      <c r="Y1174" s="18"/>
      <c r="Z1174" s="18"/>
      <c r="AA1174" s="42"/>
      <c r="AB1174" s="18"/>
      <c r="AC1174" s="18"/>
      <c r="AD1174" s="18"/>
      <c r="AE1174" s="18"/>
      <c r="AF1174" s="43" t="e">
        <f t="shared" ref="AF1174:AF1237" si="62">SUM(U1174/T1174)</f>
        <v>#DIV/0!</v>
      </c>
      <c r="AG1174" s="44"/>
      <c r="AH1174" s="44" t="b">
        <f t="shared" si="61"/>
        <v>1</v>
      </c>
    </row>
    <row r="1175" spans="1:34" ht="44.25" customHeight="1" thickBot="1" x14ac:dyDescent="0.3">
      <c r="A1175" s="18"/>
      <c r="B1175" s="18"/>
      <c r="C1175" s="3"/>
      <c r="D1175" s="18"/>
      <c r="E1175" s="3" t="str">
        <f>IF(D1175=1,'Tipo '!$B$2,IF(D1175=2,'Tipo '!$B$3,IF(D1175=3,'Tipo '!$B$4,IF(D1175=4,'Tipo '!$B$5,IF(D1175=5,'Tipo '!$B$6,IF(D1175=6,'Tipo '!$B$7,IF(D1175=7,'Tipo '!$B$8,IF(D1175=8,'Tipo '!$B$9,IF(D1175=9,'Tipo '!$B$10,IF(D1175=10,'Tipo '!$B$11,IF(D1175=11,'Tipo '!$B$12,IF(D1175=12,'Tipo '!$B$13,IF(D1175=13,'Tipo '!$B$14,IF(D1175=14,'Tipo '!$B$15,IF(D1175=15,'Tipo '!$B$16,IF(D1175=16,'Tipo '!$B$17,IF(D1175=17,'Tipo '!$B$18,IF(D1175=18,'Tipo '!$B$19,IF(D1175=19,'Tipo '!$B$20,IF(D1175=20,'Tipo '!$B$21,"No ha seleccionado un tipo de contrato válido"))))))))))))))))))))</f>
        <v>No ha seleccionado un tipo de contrato válido</v>
      </c>
      <c r="F1175" s="3"/>
      <c r="G1175" s="3"/>
      <c r="H1175" s="22"/>
      <c r="I1175" s="22"/>
      <c r="J1175" s="8"/>
      <c r="K1175" s="41" t="str">
        <f>IF(J1175=1,'Equivalencia BH-BMPT'!$D$2,IF(J1175=2,'Equivalencia BH-BMPT'!$D$3,IF(J1175=3,'Equivalencia BH-BMPT'!$D$4,IF(J1175=4,'Equivalencia BH-BMPT'!$D$5,IF(J1175=5,'Equivalencia BH-BMPT'!$D$6,IF(J1175=6,'Equivalencia BH-BMPT'!$D$7,IF(J1175=7,'Equivalencia BH-BMPT'!$D$8,IF(J1175=8,'Equivalencia BH-BMPT'!$D$9,IF(J1175=9,'Equivalencia BH-BMPT'!$D$10,IF(J1175=10,'Equivalencia BH-BMPT'!$D$11,IF(J1175=11,'Equivalencia BH-BMPT'!$D$12,IF(J1175=12,'Equivalencia BH-BMPT'!$D$13,IF(J1175=13,'Equivalencia BH-BMPT'!$D$14,IF(J1175=14,'Equivalencia BH-BMPT'!$D$15,IF(J1175=15,'Equivalencia BH-BMPT'!$D$16,IF(J1175=16,'Equivalencia BH-BMPT'!$D$17,IF(J1175=17,'Equivalencia BH-BMPT'!$D$18,IF(J1175=18,'Equivalencia BH-BMPT'!$D$19,IF(J1175=19,'Equivalencia BH-BMPT'!$D$20,IF(J1175=20,'Equivalencia BH-BMPT'!$D$21,IF(J1175=21,'Equivalencia BH-BMPT'!$D$22,IF(J1175=22,'Equivalencia BH-BMPT'!$D$23,IF(J1175=23,'Equivalencia BH-BMPT'!#REF!,IF(J1175=24,'Equivalencia BH-BMPT'!$D$25,IF(J1175=25,'Equivalencia BH-BMPT'!$D$26,IF(J1175=26,'Equivalencia BH-BMPT'!$D$27,IF(J1175=27,'Equivalencia BH-BMPT'!$D$28,IF(J1175=28,'Equivalencia BH-BMPT'!$D$29,IF(J1175=29,'Equivalencia BH-BMPT'!$D$30,IF(J1175=30,'Equivalencia BH-BMPT'!$D$31,IF(J1175=31,'Equivalencia BH-BMPT'!$D$32,IF(J1175=32,'Equivalencia BH-BMPT'!$D$33,IF(J1175=33,'Equivalencia BH-BMPT'!$D$34,IF(J1175=34,'Equivalencia BH-BMPT'!$D$35,IF(J1175=35,'Equivalencia BH-BMPT'!$D$36,IF(J1175=36,'Equivalencia BH-BMPT'!$D$37,IF(J1175=37,'Equivalencia BH-BMPT'!$D$38,IF(J1175=38,'Equivalencia BH-BMPT'!#REF!,IF(J1175=39,'Equivalencia BH-BMPT'!$D$40,IF(J1175=40,'Equivalencia BH-BMPT'!$D$41,IF(J1175=41,'Equivalencia BH-BMPT'!$D$42,IF(J1175=42,'Equivalencia BH-BMPT'!$D$43,IF(J1175=43,'Equivalencia BH-BMPT'!$D$44,IF(J1175=44,'Equivalencia BH-BMPT'!$D$45,IF(J1175=45,'Equivalencia BH-BMPT'!$D$46,"No ha seleccionado un número de programa")))))))))))))))))))))))))))))))))))))))))))))</f>
        <v>No ha seleccionado un número de programa</v>
      </c>
      <c r="L1175" s="23"/>
      <c r="M1175" s="18"/>
      <c r="N1175" s="27"/>
      <c r="O1175" s="24"/>
      <c r="P1175" s="92"/>
      <c r="Q1175" s="25"/>
      <c r="R1175" s="25"/>
      <c r="S1175" s="25"/>
      <c r="T1175" s="25">
        <f t="shared" si="60"/>
        <v>0</v>
      </c>
      <c r="U1175" s="25"/>
      <c r="V1175" s="26"/>
      <c r="W1175" s="26"/>
      <c r="X1175" s="26"/>
      <c r="Y1175" s="18"/>
      <c r="Z1175" s="18"/>
      <c r="AA1175" s="42"/>
      <c r="AB1175" s="18"/>
      <c r="AC1175" s="18"/>
      <c r="AD1175" s="18"/>
      <c r="AE1175" s="18"/>
      <c r="AF1175" s="43" t="e">
        <f t="shared" si="62"/>
        <v>#DIV/0!</v>
      </c>
      <c r="AG1175" s="44"/>
      <c r="AH1175" s="44" t="b">
        <f t="shared" si="61"/>
        <v>1</v>
      </c>
    </row>
    <row r="1176" spans="1:34" ht="44.25" customHeight="1" thickBot="1" x14ac:dyDescent="0.3">
      <c r="A1176" s="18"/>
      <c r="B1176" s="18"/>
      <c r="C1176" s="3"/>
      <c r="D1176" s="18"/>
      <c r="E1176" s="3" t="str">
        <f>IF(D1176=1,'Tipo '!$B$2,IF(D1176=2,'Tipo '!$B$3,IF(D1176=3,'Tipo '!$B$4,IF(D1176=4,'Tipo '!$B$5,IF(D1176=5,'Tipo '!$B$6,IF(D1176=6,'Tipo '!$B$7,IF(D1176=7,'Tipo '!$B$8,IF(D1176=8,'Tipo '!$B$9,IF(D1176=9,'Tipo '!$B$10,IF(D1176=10,'Tipo '!$B$11,IF(D1176=11,'Tipo '!$B$12,IF(D1176=12,'Tipo '!$B$13,IF(D1176=13,'Tipo '!$B$14,IF(D1176=14,'Tipo '!$B$15,IF(D1176=15,'Tipo '!$B$16,IF(D1176=16,'Tipo '!$B$17,IF(D1176=17,'Tipo '!$B$18,IF(D1176=18,'Tipo '!$B$19,IF(D1176=19,'Tipo '!$B$20,IF(D1176=20,'Tipo '!$B$21,"No ha seleccionado un tipo de contrato válido"))))))))))))))))))))</f>
        <v>No ha seleccionado un tipo de contrato válido</v>
      </c>
      <c r="F1176" s="3"/>
      <c r="G1176" s="3"/>
      <c r="H1176" s="22"/>
      <c r="I1176" s="22"/>
      <c r="J1176" s="8"/>
      <c r="K1176" s="41" t="str">
        <f>IF(J1176=1,'Equivalencia BH-BMPT'!$D$2,IF(J1176=2,'Equivalencia BH-BMPT'!$D$3,IF(J1176=3,'Equivalencia BH-BMPT'!$D$4,IF(J1176=4,'Equivalencia BH-BMPT'!$D$5,IF(J1176=5,'Equivalencia BH-BMPT'!$D$6,IF(J1176=6,'Equivalencia BH-BMPT'!$D$7,IF(J1176=7,'Equivalencia BH-BMPT'!$D$8,IF(J1176=8,'Equivalencia BH-BMPT'!$D$9,IF(J1176=9,'Equivalencia BH-BMPT'!$D$10,IF(J1176=10,'Equivalencia BH-BMPT'!$D$11,IF(J1176=11,'Equivalencia BH-BMPT'!$D$12,IF(J1176=12,'Equivalencia BH-BMPT'!$D$13,IF(J1176=13,'Equivalencia BH-BMPT'!$D$14,IF(J1176=14,'Equivalencia BH-BMPT'!$D$15,IF(J1176=15,'Equivalencia BH-BMPT'!$D$16,IF(J1176=16,'Equivalencia BH-BMPT'!$D$17,IF(J1176=17,'Equivalencia BH-BMPT'!$D$18,IF(J1176=18,'Equivalencia BH-BMPT'!$D$19,IF(J1176=19,'Equivalencia BH-BMPT'!$D$20,IF(J1176=20,'Equivalencia BH-BMPT'!$D$21,IF(J1176=21,'Equivalencia BH-BMPT'!$D$22,IF(J1176=22,'Equivalencia BH-BMPT'!$D$23,IF(J1176=23,'Equivalencia BH-BMPT'!#REF!,IF(J1176=24,'Equivalencia BH-BMPT'!$D$25,IF(J1176=25,'Equivalencia BH-BMPT'!$D$26,IF(J1176=26,'Equivalencia BH-BMPT'!$D$27,IF(J1176=27,'Equivalencia BH-BMPT'!$D$28,IF(J1176=28,'Equivalencia BH-BMPT'!$D$29,IF(J1176=29,'Equivalencia BH-BMPT'!$D$30,IF(J1176=30,'Equivalencia BH-BMPT'!$D$31,IF(J1176=31,'Equivalencia BH-BMPT'!$D$32,IF(J1176=32,'Equivalencia BH-BMPT'!$D$33,IF(J1176=33,'Equivalencia BH-BMPT'!$D$34,IF(J1176=34,'Equivalencia BH-BMPT'!$D$35,IF(J1176=35,'Equivalencia BH-BMPT'!$D$36,IF(J1176=36,'Equivalencia BH-BMPT'!$D$37,IF(J1176=37,'Equivalencia BH-BMPT'!$D$38,IF(J1176=38,'Equivalencia BH-BMPT'!#REF!,IF(J1176=39,'Equivalencia BH-BMPT'!$D$40,IF(J1176=40,'Equivalencia BH-BMPT'!$D$41,IF(J1176=41,'Equivalencia BH-BMPT'!$D$42,IF(J1176=42,'Equivalencia BH-BMPT'!$D$43,IF(J1176=43,'Equivalencia BH-BMPT'!$D$44,IF(J1176=44,'Equivalencia BH-BMPT'!$D$45,IF(J1176=45,'Equivalencia BH-BMPT'!$D$46,"No ha seleccionado un número de programa")))))))))))))))))))))))))))))))))))))))))))))</f>
        <v>No ha seleccionado un número de programa</v>
      </c>
      <c r="L1176" s="23"/>
      <c r="M1176" s="18"/>
      <c r="N1176" s="27"/>
      <c r="O1176" s="24"/>
      <c r="P1176" s="92"/>
      <c r="Q1176" s="25"/>
      <c r="R1176" s="25"/>
      <c r="S1176" s="25"/>
      <c r="T1176" s="25">
        <f t="shared" si="60"/>
        <v>0</v>
      </c>
      <c r="U1176" s="25"/>
      <c r="V1176" s="26"/>
      <c r="W1176" s="26"/>
      <c r="X1176" s="26"/>
      <c r="Y1176" s="18"/>
      <c r="Z1176" s="18"/>
      <c r="AA1176" s="42"/>
      <c r="AB1176" s="18"/>
      <c r="AC1176" s="18"/>
      <c r="AD1176" s="18"/>
      <c r="AE1176" s="18"/>
      <c r="AF1176" s="43" t="e">
        <f t="shared" si="62"/>
        <v>#DIV/0!</v>
      </c>
      <c r="AG1176" s="44"/>
      <c r="AH1176" s="44" t="b">
        <f t="shared" si="61"/>
        <v>1</v>
      </c>
    </row>
    <row r="1177" spans="1:34" ht="44.25" customHeight="1" thickBot="1" x14ac:dyDescent="0.3">
      <c r="A1177" s="18"/>
      <c r="B1177" s="18"/>
      <c r="C1177" s="3"/>
      <c r="D1177" s="18"/>
      <c r="E1177" s="3" t="str">
        <f>IF(D1177=1,'Tipo '!$B$2,IF(D1177=2,'Tipo '!$B$3,IF(D1177=3,'Tipo '!$B$4,IF(D1177=4,'Tipo '!$B$5,IF(D1177=5,'Tipo '!$B$6,IF(D1177=6,'Tipo '!$B$7,IF(D1177=7,'Tipo '!$B$8,IF(D1177=8,'Tipo '!$B$9,IF(D1177=9,'Tipo '!$B$10,IF(D1177=10,'Tipo '!$B$11,IF(D1177=11,'Tipo '!$B$12,IF(D1177=12,'Tipo '!$B$13,IF(D1177=13,'Tipo '!$B$14,IF(D1177=14,'Tipo '!$B$15,IF(D1177=15,'Tipo '!$B$16,IF(D1177=16,'Tipo '!$B$17,IF(D1177=17,'Tipo '!$B$18,IF(D1177=18,'Tipo '!$B$19,IF(D1177=19,'Tipo '!$B$20,IF(D1177=20,'Tipo '!$B$21,"No ha seleccionado un tipo de contrato válido"))))))))))))))))))))</f>
        <v>No ha seleccionado un tipo de contrato válido</v>
      </c>
      <c r="F1177" s="3"/>
      <c r="G1177" s="3"/>
      <c r="H1177" s="22"/>
      <c r="I1177" s="22"/>
      <c r="J1177" s="8"/>
      <c r="K1177" s="41" t="str">
        <f>IF(J1177=1,'Equivalencia BH-BMPT'!$D$2,IF(J1177=2,'Equivalencia BH-BMPT'!$D$3,IF(J1177=3,'Equivalencia BH-BMPT'!$D$4,IF(J1177=4,'Equivalencia BH-BMPT'!$D$5,IF(J1177=5,'Equivalencia BH-BMPT'!$D$6,IF(J1177=6,'Equivalencia BH-BMPT'!$D$7,IF(J1177=7,'Equivalencia BH-BMPT'!$D$8,IF(J1177=8,'Equivalencia BH-BMPT'!$D$9,IF(J1177=9,'Equivalencia BH-BMPT'!$D$10,IF(J1177=10,'Equivalencia BH-BMPT'!$D$11,IF(J1177=11,'Equivalencia BH-BMPT'!$D$12,IF(J1177=12,'Equivalencia BH-BMPT'!$D$13,IF(J1177=13,'Equivalencia BH-BMPT'!$D$14,IF(J1177=14,'Equivalencia BH-BMPT'!$D$15,IF(J1177=15,'Equivalencia BH-BMPT'!$D$16,IF(J1177=16,'Equivalencia BH-BMPT'!$D$17,IF(J1177=17,'Equivalencia BH-BMPT'!$D$18,IF(J1177=18,'Equivalencia BH-BMPT'!$D$19,IF(J1177=19,'Equivalencia BH-BMPT'!$D$20,IF(J1177=20,'Equivalencia BH-BMPT'!$D$21,IF(J1177=21,'Equivalencia BH-BMPT'!$D$22,IF(J1177=22,'Equivalencia BH-BMPT'!$D$23,IF(J1177=23,'Equivalencia BH-BMPT'!#REF!,IF(J1177=24,'Equivalencia BH-BMPT'!$D$25,IF(J1177=25,'Equivalencia BH-BMPT'!$D$26,IF(J1177=26,'Equivalencia BH-BMPT'!$D$27,IF(J1177=27,'Equivalencia BH-BMPT'!$D$28,IF(J1177=28,'Equivalencia BH-BMPT'!$D$29,IF(J1177=29,'Equivalencia BH-BMPT'!$D$30,IF(J1177=30,'Equivalencia BH-BMPT'!$D$31,IF(J1177=31,'Equivalencia BH-BMPT'!$D$32,IF(J1177=32,'Equivalencia BH-BMPT'!$D$33,IF(J1177=33,'Equivalencia BH-BMPT'!$D$34,IF(J1177=34,'Equivalencia BH-BMPT'!$D$35,IF(J1177=35,'Equivalencia BH-BMPT'!$D$36,IF(J1177=36,'Equivalencia BH-BMPT'!$D$37,IF(J1177=37,'Equivalencia BH-BMPT'!$D$38,IF(J1177=38,'Equivalencia BH-BMPT'!#REF!,IF(J1177=39,'Equivalencia BH-BMPT'!$D$40,IF(J1177=40,'Equivalencia BH-BMPT'!$D$41,IF(J1177=41,'Equivalencia BH-BMPT'!$D$42,IF(J1177=42,'Equivalencia BH-BMPT'!$D$43,IF(J1177=43,'Equivalencia BH-BMPT'!$D$44,IF(J1177=44,'Equivalencia BH-BMPT'!$D$45,IF(J1177=45,'Equivalencia BH-BMPT'!$D$46,"No ha seleccionado un número de programa")))))))))))))))))))))))))))))))))))))))))))))</f>
        <v>No ha seleccionado un número de programa</v>
      </c>
      <c r="L1177" s="23"/>
      <c r="M1177" s="18"/>
      <c r="N1177" s="27"/>
      <c r="O1177" s="24"/>
      <c r="P1177" s="92"/>
      <c r="Q1177" s="25"/>
      <c r="R1177" s="25"/>
      <c r="S1177" s="25"/>
      <c r="T1177" s="25">
        <f t="shared" si="60"/>
        <v>0</v>
      </c>
      <c r="U1177" s="25"/>
      <c r="V1177" s="26"/>
      <c r="W1177" s="26"/>
      <c r="X1177" s="26"/>
      <c r="Y1177" s="18"/>
      <c r="Z1177" s="18"/>
      <c r="AA1177" s="42"/>
      <c r="AB1177" s="18"/>
      <c r="AC1177" s="18"/>
      <c r="AD1177" s="18"/>
      <c r="AE1177" s="18"/>
      <c r="AF1177" s="43" t="e">
        <f t="shared" si="62"/>
        <v>#DIV/0!</v>
      </c>
      <c r="AG1177" s="44"/>
      <c r="AH1177" s="44" t="b">
        <f t="shared" si="61"/>
        <v>1</v>
      </c>
    </row>
    <row r="1178" spans="1:34" ht="44.25" customHeight="1" thickBot="1" x14ac:dyDescent="0.3">
      <c r="A1178" s="18"/>
      <c r="B1178" s="18"/>
      <c r="C1178" s="3"/>
      <c r="D1178" s="18"/>
      <c r="E1178" s="3" t="str">
        <f>IF(D1178=1,'Tipo '!$B$2,IF(D1178=2,'Tipo '!$B$3,IF(D1178=3,'Tipo '!$B$4,IF(D1178=4,'Tipo '!$B$5,IF(D1178=5,'Tipo '!$B$6,IF(D1178=6,'Tipo '!$B$7,IF(D1178=7,'Tipo '!$B$8,IF(D1178=8,'Tipo '!$B$9,IF(D1178=9,'Tipo '!$B$10,IF(D1178=10,'Tipo '!$B$11,IF(D1178=11,'Tipo '!$B$12,IF(D1178=12,'Tipo '!$B$13,IF(D1178=13,'Tipo '!$B$14,IF(D1178=14,'Tipo '!$B$15,IF(D1178=15,'Tipo '!$B$16,IF(D1178=16,'Tipo '!$B$17,IF(D1178=17,'Tipo '!$B$18,IF(D1178=18,'Tipo '!$B$19,IF(D1178=19,'Tipo '!$B$20,IF(D1178=20,'Tipo '!$B$21,"No ha seleccionado un tipo de contrato válido"))))))))))))))))))))</f>
        <v>No ha seleccionado un tipo de contrato válido</v>
      </c>
      <c r="F1178" s="3"/>
      <c r="G1178" s="3"/>
      <c r="H1178" s="22"/>
      <c r="I1178" s="22"/>
      <c r="J1178" s="8"/>
      <c r="K1178" s="41" t="str">
        <f>IF(J1178=1,'Equivalencia BH-BMPT'!$D$2,IF(J1178=2,'Equivalencia BH-BMPT'!$D$3,IF(J1178=3,'Equivalencia BH-BMPT'!$D$4,IF(J1178=4,'Equivalencia BH-BMPT'!$D$5,IF(J1178=5,'Equivalencia BH-BMPT'!$D$6,IF(J1178=6,'Equivalencia BH-BMPT'!$D$7,IF(J1178=7,'Equivalencia BH-BMPT'!$D$8,IF(J1178=8,'Equivalencia BH-BMPT'!$D$9,IF(J1178=9,'Equivalencia BH-BMPT'!$D$10,IF(J1178=10,'Equivalencia BH-BMPT'!$D$11,IF(J1178=11,'Equivalencia BH-BMPT'!$D$12,IF(J1178=12,'Equivalencia BH-BMPT'!$D$13,IF(J1178=13,'Equivalencia BH-BMPT'!$D$14,IF(J1178=14,'Equivalencia BH-BMPT'!$D$15,IF(J1178=15,'Equivalencia BH-BMPT'!$D$16,IF(J1178=16,'Equivalencia BH-BMPT'!$D$17,IF(J1178=17,'Equivalencia BH-BMPT'!$D$18,IF(J1178=18,'Equivalencia BH-BMPT'!$D$19,IF(J1178=19,'Equivalencia BH-BMPT'!$D$20,IF(J1178=20,'Equivalencia BH-BMPT'!$D$21,IF(J1178=21,'Equivalencia BH-BMPT'!$D$22,IF(J1178=22,'Equivalencia BH-BMPT'!$D$23,IF(J1178=23,'Equivalencia BH-BMPT'!#REF!,IF(J1178=24,'Equivalencia BH-BMPT'!$D$25,IF(J1178=25,'Equivalencia BH-BMPT'!$D$26,IF(J1178=26,'Equivalencia BH-BMPT'!$D$27,IF(J1178=27,'Equivalencia BH-BMPT'!$D$28,IF(J1178=28,'Equivalencia BH-BMPT'!$D$29,IF(J1178=29,'Equivalencia BH-BMPT'!$D$30,IF(J1178=30,'Equivalencia BH-BMPT'!$D$31,IF(J1178=31,'Equivalencia BH-BMPT'!$D$32,IF(J1178=32,'Equivalencia BH-BMPT'!$D$33,IF(J1178=33,'Equivalencia BH-BMPT'!$D$34,IF(J1178=34,'Equivalencia BH-BMPT'!$D$35,IF(J1178=35,'Equivalencia BH-BMPT'!$D$36,IF(J1178=36,'Equivalencia BH-BMPT'!$D$37,IF(J1178=37,'Equivalencia BH-BMPT'!$D$38,IF(J1178=38,'Equivalencia BH-BMPT'!#REF!,IF(J1178=39,'Equivalencia BH-BMPT'!$D$40,IF(J1178=40,'Equivalencia BH-BMPT'!$D$41,IF(J1178=41,'Equivalencia BH-BMPT'!$D$42,IF(J1178=42,'Equivalencia BH-BMPT'!$D$43,IF(J1178=43,'Equivalencia BH-BMPT'!$D$44,IF(J1178=44,'Equivalencia BH-BMPT'!$D$45,IF(J1178=45,'Equivalencia BH-BMPT'!$D$46,"No ha seleccionado un número de programa")))))))))))))))))))))))))))))))))))))))))))))</f>
        <v>No ha seleccionado un número de programa</v>
      </c>
      <c r="L1178" s="23"/>
      <c r="M1178" s="18"/>
      <c r="N1178" s="27"/>
      <c r="O1178" s="24"/>
      <c r="P1178" s="92"/>
      <c r="Q1178" s="25"/>
      <c r="R1178" s="25"/>
      <c r="S1178" s="25"/>
      <c r="T1178" s="25">
        <f t="shared" si="60"/>
        <v>0</v>
      </c>
      <c r="U1178" s="25"/>
      <c r="V1178" s="26"/>
      <c r="W1178" s="26"/>
      <c r="X1178" s="26"/>
      <c r="Y1178" s="18"/>
      <c r="Z1178" s="18"/>
      <c r="AA1178" s="42"/>
      <c r="AB1178" s="18"/>
      <c r="AC1178" s="18"/>
      <c r="AD1178" s="18"/>
      <c r="AE1178" s="18"/>
      <c r="AF1178" s="43" t="e">
        <f t="shared" si="62"/>
        <v>#DIV/0!</v>
      </c>
      <c r="AG1178" s="44"/>
      <c r="AH1178" s="44" t="b">
        <f t="shared" si="61"/>
        <v>1</v>
      </c>
    </row>
    <row r="1179" spans="1:34" ht="44.25" customHeight="1" thickBot="1" x14ac:dyDescent="0.3">
      <c r="A1179" s="18"/>
      <c r="B1179" s="18"/>
      <c r="C1179" s="3"/>
      <c r="D1179" s="18"/>
      <c r="E1179" s="3" t="str">
        <f>IF(D1179=1,'Tipo '!$B$2,IF(D1179=2,'Tipo '!$B$3,IF(D1179=3,'Tipo '!$B$4,IF(D1179=4,'Tipo '!$B$5,IF(D1179=5,'Tipo '!$B$6,IF(D1179=6,'Tipo '!$B$7,IF(D1179=7,'Tipo '!$B$8,IF(D1179=8,'Tipo '!$B$9,IF(D1179=9,'Tipo '!$B$10,IF(D1179=10,'Tipo '!$B$11,IF(D1179=11,'Tipo '!$B$12,IF(D1179=12,'Tipo '!$B$13,IF(D1179=13,'Tipo '!$B$14,IF(D1179=14,'Tipo '!$B$15,IF(D1179=15,'Tipo '!$B$16,IF(D1179=16,'Tipo '!$B$17,IF(D1179=17,'Tipo '!$B$18,IF(D1179=18,'Tipo '!$B$19,IF(D1179=19,'Tipo '!$B$20,IF(D1179=20,'Tipo '!$B$21,"No ha seleccionado un tipo de contrato válido"))))))))))))))))))))</f>
        <v>No ha seleccionado un tipo de contrato válido</v>
      </c>
      <c r="F1179" s="3"/>
      <c r="G1179" s="3"/>
      <c r="H1179" s="22"/>
      <c r="I1179" s="22"/>
      <c r="J1179" s="8"/>
      <c r="K1179" s="41" t="str">
        <f>IF(J1179=1,'Equivalencia BH-BMPT'!$D$2,IF(J1179=2,'Equivalencia BH-BMPT'!$D$3,IF(J1179=3,'Equivalencia BH-BMPT'!$D$4,IF(J1179=4,'Equivalencia BH-BMPT'!$D$5,IF(J1179=5,'Equivalencia BH-BMPT'!$D$6,IF(J1179=6,'Equivalencia BH-BMPT'!$D$7,IF(J1179=7,'Equivalencia BH-BMPT'!$D$8,IF(J1179=8,'Equivalencia BH-BMPT'!$D$9,IF(J1179=9,'Equivalencia BH-BMPT'!$D$10,IF(J1179=10,'Equivalencia BH-BMPT'!$D$11,IF(J1179=11,'Equivalencia BH-BMPT'!$D$12,IF(J1179=12,'Equivalencia BH-BMPT'!$D$13,IF(J1179=13,'Equivalencia BH-BMPT'!$D$14,IF(J1179=14,'Equivalencia BH-BMPT'!$D$15,IF(J1179=15,'Equivalencia BH-BMPT'!$D$16,IF(J1179=16,'Equivalencia BH-BMPT'!$D$17,IF(J1179=17,'Equivalencia BH-BMPT'!$D$18,IF(J1179=18,'Equivalencia BH-BMPT'!$D$19,IF(J1179=19,'Equivalencia BH-BMPT'!$D$20,IF(J1179=20,'Equivalencia BH-BMPT'!$D$21,IF(J1179=21,'Equivalencia BH-BMPT'!$D$22,IF(J1179=22,'Equivalencia BH-BMPT'!$D$23,IF(J1179=23,'Equivalencia BH-BMPT'!#REF!,IF(J1179=24,'Equivalencia BH-BMPT'!$D$25,IF(J1179=25,'Equivalencia BH-BMPT'!$D$26,IF(J1179=26,'Equivalencia BH-BMPT'!$D$27,IF(J1179=27,'Equivalencia BH-BMPT'!$D$28,IF(J1179=28,'Equivalencia BH-BMPT'!$D$29,IF(J1179=29,'Equivalencia BH-BMPT'!$D$30,IF(J1179=30,'Equivalencia BH-BMPT'!$D$31,IF(J1179=31,'Equivalencia BH-BMPT'!$D$32,IF(J1179=32,'Equivalencia BH-BMPT'!$D$33,IF(J1179=33,'Equivalencia BH-BMPT'!$D$34,IF(J1179=34,'Equivalencia BH-BMPT'!$D$35,IF(J1179=35,'Equivalencia BH-BMPT'!$D$36,IF(J1179=36,'Equivalencia BH-BMPT'!$D$37,IF(J1179=37,'Equivalencia BH-BMPT'!$D$38,IF(J1179=38,'Equivalencia BH-BMPT'!#REF!,IF(J1179=39,'Equivalencia BH-BMPT'!$D$40,IF(J1179=40,'Equivalencia BH-BMPT'!$D$41,IF(J1179=41,'Equivalencia BH-BMPT'!$D$42,IF(J1179=42,'Equivalencia BH-BMPT'!$D$43,IF(J1179=43,'Equivalencia BH-BMPT'!$D$44,IF(J1179=44,'Equivalencia BH-BMPT'!$D$45,IF(J1179=45,'Equivalencia BH-BMPT'!$D$46,"No ha seleccionado un número de programa")))))))))))))))))))))))))))))))))))))))))))))</f>
        <v>No ha seleccionado un número de programa</v>
      </c>
      <c r="L1179" s="23"/>
      <c r="M1179" s="18"/>
      <c r="N1179" s="27"/>
      <c r="O1179" s="24"/>
      <c r="P1179" s="92"/>
      <c r="Q1179" s="25"/>
      <c r="R1179" s="25"/>
      <c r="S1179" s="25"/>
      <c r="T1179" s="25">
        <f t="shared" si="60"/>
        <v>0</v>
      </c>
      <c r="U1179" s="25"/>
      <c r="V1179" s="26"/>
      <c r="W1179" s="26"/>
      <c r="X1179" s="26"/>
      <c r="Y1179" s="18"/>
      <c r="Z1179" s="18"/>
      <c r="AA1179" s="42"/>
      <c r="AB1179" s="18"/>
      <c r="AC1179" s="18"/>
      <c r="AD1179" s="18"/>
      <c r="AE1179" s="18"/>
      <c r="AF1179" s="43" t="e">
        <f t="shared" si="62"/>
        <v>#DIV/0!</v>
      </c>
      <c r="AG1179" s="44"/>
      <c r="AH1179" s="44" t="b">
        <f t="shared" si="61"/>
        <v>1</v>
      </c>
    </row>
    <row r="1180" spans="1:34" ht="44.25" customHeight="1" thickBot="1" x14ac:dyDescent="0.3">
      <c r="A1180" s="18"/>
      <c r="B1180" s="18"/>
      <c r="C1180" s="3"/>
      <c r="D1180" s="18"/>
      <c r="E1180" s="3" t="str">
        <f>IF(D1180=1,'Tipo '!$B$2,IF(D1180=2,'Tipo '!$B$3,IF(D1180=3,'Tipo '!$B$4,IF(D1180=4,'Tipo '!$B$5,IF(D1180=5,'Tipo '!$B$6,IF(D1180=6,'Tipo '!$B$7,IF(D1180=7,'Tipo '!$B$8,IF(D1180=8,'Tipo '!$B$9,IF(D1180=9,'Tipo '!$B$10,IF(D1180=10,'Tipo '!$B$11,IF(D1180=11,'Tipo '!$B$12,IF(D1180=12,'Tipo '!$B$13,IF(D1180=13,'Tipo '!$B$14,IF(D1180=14,'Tipo '!$B$15,IF(D1180=15,'Tipo '!$B$16,IF(D1180=16,'Tipo '!$B$17,IF(D1180=17,'Tipo '!$B$18,IF(D1180=18,'Tipo '!$B$19,IF(D1180=19,'Tipo '!$B$20,IF(D1180=20,'Tipo '!$B$21,"No ha seleccionado un tipo de contrato válido"))))))))))))))))))))</f>
        <v>No ha seleccionado un tipo de contrato válido</v>
      </c>
      <c r="F1180" s="3"/>
      <c r="G1180" s="3"/>
      <c r="H1180" s="22"/>
      <c r="I1180" s="22"/>
      <c r="J1180" s="8"/>
      <c r="K1180" s="41" t="str">
        <f>IF(J1180=1,'Equivalencia BH-BMPT'!$D$2,IF(J1180=2,'Equivalencia BH-BMPT'!$D$3,IF(J1180=3,'Equivalencia BH-BMPT'!$D$4,IF(J1180=4,'Equivalencia BH-BMPT'!$D$5,IF(J1180=5,'Equivalencia BH-BMPT'!$D$6,IF(J1180=6,'Equivalencia BH-BMPT'!$D$7,IF(J1180=7,'Equivalencia BH-BMPT'!$D$8,IF(J1180=8,'Equivalencia BH-BMPT'!$D$9,IF(J1180=9,'Equivalencia BH-BMPT'!$D$10,IF(J1180=10,'Equivalencia BH-BMPT'!$D$11,IF(J1180=11,'Equivalencia BH-BMPT'!$D$12,IF(J1180=12,'Equivalencia BH-BMPT'!$D$13,IF(J1180=13,'Equivalencia BH-BMPT'!$D$14,IF(J1180=14,'Equivalencia BH-BMPT'!$D$15,IF(J1180=15,'Equivalencia BH-BMPT'!$D$16,IF(J1180=16,'Equivalencia BH-BMPT'!$D$17,IF(J1180=17,'Equivalencia BH-BMPT'!$D$18,IF(J1180=18,'Equivalencia BH-BMPT'!$D$19,IF(J1180=19,'Equivalencia BH-BMPT'!$D$20,IF(J1180=20,'Equivalencia BH-BMPT'!$D$21,IF(J1180=21,'Equivalencia BH-BMPT'!$D$22,IF(J1180=22,'Equivalencia BH-BMPT'!$D$23,IF(J1180=23,'Equivalencia BH-BMPT'!#REF!,IF(J1180=24,'Equivalencia BH-BMPT'!$D$25,IF(J1180=25,'Equivalencia BH-BMPT'!$D$26,IF(J1180=26,'Equivalencia BH-BMPT'!$D$27,IF(J1180=27,'Equivalencia BH-BMPT'!$D$28,IF(J1180=28,'Equivalencia BH-BMPT'!$D$29,IF(J1180=29,'Equivalencia BH-BMPT'!$D$30,IF(J1180=30,'Equivalencia BH-BMPT'!$D$31,IF(J1180=31,'Equivalencia BH-BMPT'!$D$32,IF(J1180=32,'Equivalencia BH-BMPT'!$D$33,IF(J1180=33,'Equivalencia BH-BMPT'!$D$34,IF(J1180=34,'Equivalencia BH-BMPT'!$D$35,IF(J1180=35,'Equivalencia BH-BMPT'!$D$36,IF(J1180=36,'Equivalencia BH-BMPT'!$D$37,IF(J1180=37,'Equivalencia BH-BMPT'!$D$38,IF(J1180=38,'Equivalencia BH-BMPT'!#REF!,IF(J1180=39,'Equivalencia BH-BMPT'!$D$40,IF(J1180=40,'Equivalencia BH-BMPT'!$D$41,IF(J1180=41,'Equivalencia BH-BMPT'!$D$42,IF(J1180=42,'Equivalencia BH-BMPT'!$D$43,IF(J1180=43,'Equivalencia BH-BMPT'!$D$44,IF(J1180=44,'Equivalencia BH-BMPT'!$D$45,IF(J1180=45,'Equivalencia BH-BMPT'!$D$46,"No ha seleccionado un número de programa")))))))))))))))))))))))))))))))))))))))))))))</f>
        <v>No ha seleccionado un número de programa</v>
      </c>
      <c r="L1180" s="23"/>
      <c r="M1180" s="18"/>
      <c r="N1180" s="27"/>
      <c r="O1180" s="24"/>
      <c r="P1180" s="92"/>
      <c r="Q1180" s="25"/>
      <c r="R1180" s="25"/>
      <c r="S1180" s="25"/>
      <c r="T1180" s="25">
        <f t="shared" si="60"/>
        <v>0</v>
      </c>
      <c r="U1180" s="25"/>
      <c r="V1180" s="26"/>
      <c r="W1180" s="26"/>
      <c r="X1180" s="26"/>
      <c r="Y1180" s="18"/>
      <c r="Z1180" s="18"/>
      <c r="AA1180" s="42"/>
      <c r="AB1180" s="18"/>
      <c r="AC1180" s="18"/>
      <c r="AD1180" s="18"/>
      <c r="AE1180" s="18"/>
      <c r="AF1180" s="43" t="e">
        <f t="shared" si="62"/>
        <v>#DIV/0!</v>
      </c>
      <c r="AG1180" s="44"/>
      <c r="AH1180" s="44" t="b">
        <f t="shared" si="61"/>
        <v>1</v>
      </c>
    </row>
    <row r="1181" spans="1:34" ht="44.25" customHeight="1" thickBot="1" x14ac:dyDescent="0.3">
      <c r="A1181" s="18"/>
      <c r="B1181" s="18"/>
      <c r="C1181" s="3"/>
      <c r="D1181" s="18"/>
      <c r="E1181" s="3" t="str">
        <f>IF(D1181=1,'Tipo '!$B$2,IF(D1181=2,'Tipo '!$B$3,IF(D1181=3,'Tipo '!$B$4,IF(D1181=4,'Tipo '!$B$5,IF(D1181=5,'Tipo '!$B$6,IF(D1181=6,'Tipo '!$B$7,IF(D1181=7,'Tipo '!$B$8,IF(D1181=8,'Tipo '!$B$9,IF(D1181=9,'Tipo '!$B$10,IF(D1181=10,'Tipo '!$B$11,IF(D1181=11,'Tipo '!$B$12,IF(D1181=12,'Tipo '!$B$13,IF(D1181=13,'Tipo '!$B$14,IF(D1181=14,'Tipo '!$B$15,IF(D1181=15,'Tipo '!$B$16,IF(D1181=16,'Tipo '!$B$17,IF(D1181=17,'Tipo '!$B$18,IF(D1181=18,'Tipo '!$B$19,IF(D1181=19,'Tipo '!$B$20,IF(D1181=20,'Tipo '!$B$21,"No ha seleccionado un tipo de contrato válido"))))))))))))))))))))</f>
        <v>No ha seleccionado un tipo de contrato válido</v>
      </c>
      <c r="F1181" s="3"/>
      <c r="G1181" s="3"/>
      <c r="H1181" s="22"/>
      <c r="I1181" s="22"/>
      <c r="J1181" s="8"/>
      <c r="K1181" s="41" t="str">
        <f>IF(J1181=1,'Equivalencia BH-BMPT'!$D$2,IF(J1181=2,'Equivalencia BH-BMPT'!$D$3,IF(J1181=3,'Equivalencia BH-BMPT'!$D$4,IF(J1181=4,'Equivalencia BH-BMPT'!$D$5,IF(J1181=5,'Equivalencia BH-BMPT'!$D$6,IF(J1181=6,'Equivalencia BH-BMPT'!$D$7,IF(J1181=7,'Equivalencia BH-BMPT'!$D$8,IF(J1181=8,'Equivalencia BH-BMPT'!$D$9,IF(J1181=9,'Equivalencia BH-BMPT'!$D$10,IF(J1181=10,'Equivalencia BH-BMPT'!$D$11,IF(J1181=11,'Equivalencia BH-BMPT'!$D$12,IF(J1181=12,'Equivalencia BH-BMPT'!$D$13,IF(J1181=13,'Equivalencia BH-BMPT'!$D$14,IF(J1181=14,'Equivalencia BH-BMPT'!$D$15,IF(J1181=15,'Equivalencia BH-BMPT'!$D$16,IF(J1181=16,'Equivalencia BH-BMPT'!$D$17,IF(J1181=17,'Equivalencia BH-BMPT'!$D$18,IF(J1181=18,'Equivalencia BH-BMPT'!$D$19,IF(J1181=19,'Equivalencia BH-BMPT'!$D$20,IF(J1181=20,'Equivalencia BH-BMPT'!$D$21,IF(J1181=21,'Equivalencia BH-BMPT'!$D$22,IF(J1181=22,'Equivalencia BH-BMPT'!$D$23,IF(J1181=23,'Equivalencia BH-BMPT'!#REF!,IF(J1181=24,'Equivalencia BH-BMPT'!$D$25,IF(J1181=25,'Equivalencia BH-BMPT'!$D$26,IF(J1181=26,'Equivalencia BH-BMPT'!$D$27,IF(J1181=27,'Equivalencia BH-BMPT'!$D$28,IF(J1181=28,'Equivalencia BH-BMPT'!$D$29,IF(J1181=29,'Equivalencia BH-BMPT'!$D$30,IF(J1181=30,'Equivalencia BH-BMPT'!$D$31,IF(J1181=31,'Equivalencia BH-BMPT'!$D$32,IF(J1181=32,'Equivalencia BH-BMPT'!$D$33,IF(J1181=33,'Equivalencia BH-BMPT'!$D$34,IF(J1181=34,'Equivalencia BH-BMPT'!$D$35,IF(J1181=35,'Equivalencia BH-BMPT'!$D$36,IF(J1181=36,'Equivalencia BH-BMPT'!$D$37,IF(J1181=37,'Equivalencia BH-BMPT'!$D$38,IF(J1181=38,'Equivalencia BH-BMPT'!#REF!,IF(J1181=39,'Equivalencia BH-BMPT'!$D$40,IF(J1181=40,'Equivalencia BH-BMPT'!$D$41,IF(J1181=41,'Equivalencia BH-BMPT'!$D$42,IF(J1181=42,'Equivalencia BH-BMPT'!$D$43,IF(J1181=43,'Equivalencia BH-BMPT'!$D$44,IF(J1181=44,'Equivalencia BH-BMPT'!$D$45,IF(J1181=45,'Equivalencia BH-BMPT'!$D$46,"No ha seleccionado un número de programa")))))))))))))))))))))))))))))))))))))))))))))</f>
        <v>No ha seleccionado un número de programa</v>
      </c>
      <c r="L1181" s="23"/>
      <c r="M1181" s="18"/>
      <c r="N1181" s="27"/>
      <c r="O1181" s="24"/>
      <c r="P1181" s="92"/>
      <c r="Q1181" s="25"/>
      <c r="R1181" s="25"/>
      <c r="S1181" s="25"/>
      <c r="T1181" s="25">
        <f t="shared" si="60"/>
        <v>0</v>
      </c>
      <c r="U1181" s="25"/>
      <c r="V1181" s="26"/>
      <c r="W1181" s="26"/>
      <c r="X1181" s="26"/>
      <c r="Y1181" s="18"/>
      <c r="Z1181" s="18"/>
      <c r="AA1181" s="42"/>
      <c r="AB1181" s="18"/>
      <c r="AC1181" s="18"/>
      <c r="AD1181" s="18"/>
      <c r="AE1181" s="18"/>
      <c r="AF1181" s="43" t="e">
        <f t="shared" si="62"/>
        <v>#DIV/0!</v>
      </c>
      <c r="AG1181" s="44"/>
      <c r="AH1181" s="44" t="b">
        <f t="shared" si="61"/>
        <v>1</v>
      </c>
    </row>
    <row r="1182" spans="1:34" ht="44.25" customHeight="1" thickBot="1" x14ac:dyDescent="0.3">
      <c r="A1182" s="18"/>
      <c r="B1182" s="18"/>
      <c r="C1182" s="3"/>
      <c r="D1182" s="18"/>
      <c r="E1182" s="3" t="str">
        <f>IF(D1182=1,'Tipo '!$B$2,IF(D1182=2,'Tipo '!$B$3,IF(D1182=3,'Tipo '!$B$4,IF(D1182=4,'Tipo '!$B$5,IF(D1182=5,'Tipo '!$B$6,IF(D1182=6,'Tipo '!$B$7,IF(D1182=7,'Tipo '!$B$8,IF(D1182=8,'Tipo '!$B$9,IF(D1182=9,'Tipo '!$B$10,IF(D1182=10,'Tipo '!$B$11,IF(D1182=11,'Tipo '!$B$12,IF(D1182=12,'Tipo '!$B$13,IF(D1182=13,'Tipo '!$B$14,IF(D1182=14,'Tipo '!$B$15,IF(D1182=15,'Tipo '!$B$16,IF(D1182=16,'Tipo '!$B$17,IF(D1182=17,'Tipo '!$B$18,IF(D1182=18,'Tipo '!$B$19,IF(D1182=19,'Tipo '!$B$20,IF(D1182=20,'Tipo '!$B$21,"No ha seleccionado un tipo de contrato válido"))))))))))))))))))))</f>
        <v>No ha seleccionado un tipo de contrato válido</v>
      </c>
      <c r="F1182" s="3"/>
      <c r="G1182" s="3"/>
      <c r="H1182" s="22"/>
      <c r="I1182" s="22"/>
      <c r="J1182" s="8"/>
      <c r="K1182" s="41" t="str">
        <f>IF(J1182=1,'Equivalencia BH-BMPT'!$D$2,IF(J1182=2,'Equivalencia BH-BMPT'!$D$3,IF(J1182=3,'Equivalencia BH-BMPT'!$D$4,IF(J1182=4,'Equivalencia BH-BMPT'!$D$5,IF(J1182=5,'Equivalencia BH-BMPT'!$D$6,IF(J1182=6,'Equivalencia BH-BMPT'!$D$7,IF(J1182=7,'Equivalencia BH-BMPT'!$D$8,IF(J1182=8,'Equivalencia BH-BMPT'!$D$9,IF(J1182=9,'Equivalencia BH-BMPT'!$D$10,IF(J1182=10,'Equivalencia BH-BMPT'!$D$11,IF(J1182=11,'Equivalencia BH-BMPT'!$D$12,IF(J1182=12,'Equivalencia BH-BMPT'!$D$13,IF(J1182=13,'Equivalencia BH-BMPT'!$D$14,IF(J1182=14,'Equivalencia BH-BMPT'!$D$15,IF(J1182=15,'Equivalencia BH-BMPT'!$D$16,IF(J1182=16,'Equivalencia BH-BMPT'!$D$17,IF(J1182=17,'Equivalencia BH-BMPT'!$D$18,IF(J1182=18,'Equivalencia BH-BMPT'!$D$19,IF(J1182=19,'Equivalencia BH-BMPT'!$D$20,IF(J1182=20,'Equivalencia BH-BMPT'!$D$21,IF(J1182=21,'Equivalencia BH-BMPT'!$D$22,IF(J1182=22,'Equivalencia BH-BMPT'!$D$23,IF(J1182=23,'Equivalencia BH-BMPT'!#REF!,IF(J1182=24,'Equivalencia BH-BMPT'!$D$25,IF(J1182=25,'Equivalencia BH-BMPT'!$D$26,IF(J1182=26,'Equivalencia BH-BMPT'!$D$27,IF(J1182=27,'Equivalencia BH-BMPT'!$D$28,IF(J1182=28,'Equivalencia BH-BMPT'!$D$29,IF(J1182=29,'Equivalencia BH-BMPT'!$D$30,IF(J1182=30,'Equivalencia BH-BMPT'!$D$31,IF(J1182=31,'Equivalencia BH-BMPT'!$D$32,IF(J1182=32,'Equivalencia BH-BMPT'!$D$33,IF(J1182=33,'Equivalencia BH-BMPT'!$D$34,IF(J1182=34,'Equivalencia BH-BMPT'!$D$35,IF(J1182=35,'Equivalencia BH-BMPT'!$D$36,IF(J1182=36,'Equivalencia BH-BMPT'!$D$37,IF(J1182=37,'Equivalencia BH-BMPT'!$D$38,IF(J1182=38,'Equivalencia BH-BMPT'!#REF!,IF(J1182=39,'Equivalencia BH-BMPT'!$D$40,IF(J1182=40,'Equivalencia BH-BMPT'!$D$41,IF(J1182=41,'Equivalencia BH-BMPT'!$D$42,IF(J1182=42,'Equivalencia BH-BMPT'!$D$43,IF(J1182=43,'Equivalencia BH-BMPT'!$D$44,IF(J1182=44,'Equivalencia BH-BMPT'!$D$45,IF(J1182=45,'Equivalencia BH-BMPT'!$D$46,"No ha seleccionado un número de programa")))))))))))))))))))))))))))))))))))))))))))))</f>
        <v>No ha seleccionado un número de programa</v>
      </c>
      <c r="L1182" s="23"/>
      <c r="M1182" s="18"/>
      <c r="N1182" s="27"/>
      <c r="O1182" s="24"/>
      <c r="P1182" s="92"/>
      <c r="Q1182" s="25"/>
      <c r="R1182" s="25"/>
      <c r="S1182" s="25"/>
      <c r="T1182" s="25">
        <f t="shared" si="60"/>
        <v>0</v>
      </c>
      <c r="U1182" s="25"/>
      <c r="V1182" s="26"/>
      <c r="W1182" s="26"/>
      <c r="X1182" s="26"/>
      <c r="Y1182" s="18"/>
      <c r="Z1182" s="18"/>
      <c r="AA1182" s="42"/>
      <c r="AB1182" s="18"/>
      <c r="AC1182" s="18"/>
      <c r="AD1182" s="18"/>
      <c r="AE1182" s="18"/>
      <c r="AF1182" s="43" t="e">
        <f t="shared" si="62"/>
        <v>#DIV/0!</v>
      </c>
      <c r="AG1182" s="44"/>
      <c r="AH1182" s="44" t="b">
        <f t="shared" si="61"/>
        <v>1</v>
      </c>
    </row>
    <row r="1183" spans="1:34" ht="44.25" customHeight="1" thickBot="1" x14ac:dyDescent="0.3">
      <c r="A1183" s="18"/>
      <c r="B1183" s="18"/>
      <c r="C1183" s="3"/>
      <c r="D1183" s="18"/>
      <c r="E1183" s="3" t="str">
        <f>IF(D1183=1,'Tipo '!$B$2,IF(D1183=2,'Tipo '!$B$3,IF(D1183=3,'Tipo '!$B$4,IF(D1183=4,'Tipo '!$B$5,IF(D1183=5,'Tipo '!$B$6,IF(D1183=6,'Tipo '!$B$7,IF(D1183=7,'Tipo '!$B$8,IF(D1183=8,'Tipo '!$B$9,IF(D1183=9,'Tipo '!$B$10,IF(D1183=10,'Tipo '!$B$11,IF(D1183=11,'Tipo '!$B$12,IF(D1183=12,'Tipo '!$B$13,IF(D1183=13,'Tipo '!$B$14,IF(D1183=14,'Tipo '!$B$15,IF(D1183=15,'Tipo '!$B$16,IF(D1183=16,'Tipo '!$B$17,IF(D1183=17,'Tipo '!$B$18,IF(D1183=18,'Tipo '!$B$19,IF(D1183=19,'Tipo '!$B$20,IF(D1183=20,'Tipo '!$B$21,"No ha seleccionado un tipo de contrato válido"))))))))))))))))))))</f>
        <v>No ha seleccionado un tipo de contrato válido</v>
      </c>
      <c r="F1183" s="3"/>
      <c r="G1183" s="3"/>
      <c r="H1183" s="22"/>
      <c r="I1183" s="22"/>
      <c r="J1183" s="8"/>
      <c r="K1183" s="41" t="str">
        <f>IF(J1183=1,'Equivalencia BH-BMPT'!$D$2,IF(J1183=2,'Equivalencia BH-BMPT'!$D$3,IF(J1183=3,'Equivalencia BH-BMPT'!$D$4,IF(J1183=4,'Equivalencia BH-BMPT'!$D$5,IF(J1183=5,'Equivalencia BH-BMPT'!$D$6,IF(J1183=6,'Equivalencia BH-BMPT'!$D$7,IF(J1183=7,'Equivalencia BH-BMPT'!$D$8,IF(J1183=8,'Equivalencia BH-BMPT'!$D$9,IF(J1183=9,'Equivalencia BH-BMPT'!$D$10,IF(J1183=10,'Equivalencia BH-BMPT'!$D$11,IF(J1183=11,'Equivalencia BH-BMPT'!$D$12,IF(J1183=12,'Equivalencia BH-BMPT'!$D$13,IF(J1183=13,'Equivalencia BH-BMPT'!$D$14,IF(J1183=14,'Equivalencia BH-BMPT'!$D$15,IF(J1183=15,'Equivalencia BH-BMPT'!$D$16,IF(J1183=16,'Equivalencia BH-BMPT'!$D$17,IF(J1183=17,'Equivalencia BH-BMPT'!$D$18,IF(J1183=18,'Equivalencia BH-BMPT'!$D$19,IF(J1183=19,'Equivalencia BH-BMPT'!$D$20,IF(J1183=20,'Equivalencia BH-BMPT'!$D$21,IF(J1183=21,'Equivalencia BH-BMPT'!$D$22,IF(J1183=22,'Equivalencia BH-BMPT'!$D$23,IF(J1183=23,'Equivalencia BH-BMPT'!#REF!,IF(J1183=24,'Equivalencia BH-BMPT'!$D$25,IF(J1183=25,'Equivalencia BH-BMPT'!$D$26,IF(J1183=26,'Equivalencia BH-BMPT'!$D$27,IF(J1183=27,'Equivalencia BH-BMPT'!$D$28,IF(J1183=28,'Equivalencia BH-BMPT'!$D$29,IF(J1183=29,'Equivalencia BH-BMPT'!$D$30,IF(J1183=30,'Equivalencia BH-BMPT'!$D$31,IF(J1183=31,'Equivalencia BH-BMPT'!$D$32,IF(J1183=32,'Equivalencia BH-BMPT'!$D$33,IF(J1183=33,'Equivalencia BH-BMPT'!$D$34,IF(J1183=34,'Equivalencia BH-BMPT'!$D$35,IF(J1183=35,'Equivalencia BH-BMPT'!$D$36,IF(J1183=36,'Equivalencia BH-BMPT'!$D$37,IF(J1183=37,'Equivalencia BH-BMPT'!$D$38,IF(J1183=38,'Equivalencia BH-BMPT'!#REF!,IF(J1183=39,'Equivalencia BH-BMPT'!$D$40,IF(J1183=40,'Equivalencia BH-BMPT'!$D$41,IF(J1183=41,'Equivalencia BH-BMPT'!$D$42,IF(J1183=42,'Equivalencia BH-BMPT'!$D$43,IF(J1183=43,'Equivalencia BH-BMPT'!$D$44,IF(J1183=44,'Equivalencia BH-BMPT'!$D$45,IF(J1183=45,'Equivalencia BH-BMPT'!$D$46,"No ha seleccionado un número de programa")))))))))))))))))))))))))))))))))))))))))))))</f>
        <v>No ha seleccionado un número de programa</v>
      </c>
      <c r="L1183" s="23"/>
      <c r="M1183" s="18"/>
      <c r="N1183" s="27"/>
      <c r="O1183" s="24"/>
      <c r="P1183" s="92"/>
      <c r="Q1183" s="25"/>
      <c r="R1183" s="25"/>
      <c r="S1183" s="25"/>
      <c r="T1183" s="25">
        <f t="shared" si="60"/>
        <v>0</v>
      </c>
      <c r="U1183" s="25"/>
      <c r="V1183" s="26"/>
      <c r="W1183" s="26"/>
      <c r="X1183" s="26"/>
      <c r="Y1183" s="18"/>
      <c r="Z1183" s="18"/>
      <c r="AA1183" s="42"/>
      <c r="AB1183" s="18"/>
      <c r="AC1183" s="18"/>
      <c r="AD1183" s="18"/>
      <c r="AE1183" s="18"/>
      <c r="AF1183" s="43" t="e">
        <f t="shared" si="62"/>
        <v>#DIV/0!</v>
      </c>
      <c r="AG1183" s="44"/>
      <c r="AH1183" s="44" t="b">
        <f t="shared" si="61"/>
        <v>1</v>
      </c>
    </row>
    <row r="1184" spans="1:34" ht="44.25" customHeight="1" thickBot="1" x14ac:dyDescent="0.3">
      <c r="A1184" s="18"/>
      <c r="B1184" s="18"/>
      <c r="C1184" s="3"/>
      <c r="D1184" s="18"/>
      <c r="E1184" s="3" t="str">
        <f>IF(D1184=1,'Tipo '!$B$2,IF(D1184=2,'Tipo '!$B$3,IF(D1184=3,'Tipo '!$B$4,IF(D1184=4,'Tipo '!$B$5,IF(D1184=5,'Tipo '!$B$6,IF(D1184=6,'Tipo '!$B$7,IF(D1184=7,'Tipo '!$B$8,IF(D1184=8,'Tipo '!$B$9,IF(D1184=9,'Tipo '!$B$10,IF(D1184=10,'Tipo '!$B$11,IF(D1184=11,'Tipo '!$B$12,IF(D1184=12,'Tipo '!$B$13,IF(D1184=13,'Tipo '!$B$14,IF(D1184=14,'Tipo '!$B$15,IF(D1184=15,'Tipo '!$B$16,IF(D1184=16,'Tipo '!$B$17,IF(D1184=17,'Tipo '!$B$18,IF(D1184=18,'Tipo '!$B$19,IF(D1184=19,'Tipo '!$B$20,IF(D1184=20,'Tipo '!$B$21,"No ha seleccionado un tipo de contrato válido"))))))))))))))))))))</f>
        <v>No ha seleccionado un tipo de contrato válido</v>
      </c>
      <c r="F1184" s="3"/>
      <c r="G1184" s="3"/>
      <c r="H1184" s="22"/>
      <c r="I1184" s="22"/>
      <c r="J1184" s="8"/>
      <c r="K1184" s="41" t="str">
        <f>IF(J1184=1,'Equivalencia BH-BMPT'!$D$2,IF(J1184=2,'Equivalencia BH-BMPT'!$D$3,IF(J1184=3,'Equivalencia BH-BMPT'!$D$4,IF(J1184=4,'Equivalencia BH-BMPT'!$D$5,IF(J1184=5,'Equivalencia BH-BMPT'!$D$6,IF(J1184=6,'Equivalencia BH-BMPT'!$D$7,IF(J1184=7,'Equivalencia BH-BMPT'!$D$8,IF(J1184=8,'Equivalencia BH-BMPT'!$D$9,IF(J1184=9,'Equivalencia BH-BMPT'!$D$10,IF(J1184=10,'Equivalencia BH-BMPT'!$D$11,IF(J1184=11,'Equivalencia BH-BMPT'!$D$12,IF(J1184=12,'Equivalencia BH-BMPT'!$D$13,IF(J1184=13,'Equivalencia BH-BMPT'!$D$14,IF(J1184=14,'Equivalencia BH-BMPT'!$D$15,IF(J1184=15,'Equivalencia BH-BMPT'!$D$16,IF(J1184=16,'Equivalencia BH-BMPT'!$D$17,IF(J1184=17,'Equivalencia BH-BMPT'!$D$18,IF(J1184=18,'Equivalencia BH-BMPT'!$D$19,IF(J1184=19,'Equivalencia BH-BMPT'!$D$20,IF(J1184=20,'Equivalencia BH-BMPT'!$D$21,IF(J1184=21,'Equivalencia BH-BMPT'!$D$22,IF(J1184=22,'Equivalencia BH-BMPT'!$D$23,IF(J1184=23,'Equivalencia BH-BMPT'!#REF!,IF(J1184=24,'Equivalencia BH-BMPT'!$D$25,IF(J1184=25,'Equivalencia BH-BMPT'!$D$26,IF(J1184=26,'Equivalencia BH-BMPT'!$D$27,IF(J1184=27,'Equivalencia BH-BMPT'!$D$28,IF(J1184=28,'Equivalencia BH-BMPT'!$D$29,IF(J1184=29,'Equivalencia BH-BMPT'!$D$30,IF(J1184=30,'Equivalencia BH-BMPT'!$D$31,IF(J1184=31,'Equivalencia BH-BMPT'!$D$32,IF(J1184=32,'Equivalencia BH-BMPT'!$D$33,IF(J1184=33,'Equivalencia BH-BMPT'!$D$34,IF(J1184=34,'Equivalencia BH-BMPT'!$D$35,IF(J1184=35,'Equivalencia BH-BMPT'!$D$36,IF(J1184=36,'Equivalencia BH-BMPT'!$D$37,IF(J1184=37,'Equivalencia BH-BMPT'!$D$38,IF(J1184=38,'Equivalencia BH-BMPT'!#REF!,IF(J1184=39,'Equivalencia BH-BMPT'!$D$40,IF(J1184=40,'Equivalencia BH-BMPT'!$D$41,IF(J1184=41,'Equivalencia BH-BMPT'!$D$42,IF(J1184=42,'Equivalencia BH-BMPT'!$D$43,IF(J1184=43,'Equivalencia BH-BMPT'!$D$44,IF(J1184=44,'Equivalencia BH-BMPT'!$D$45,IF(J1184=45,'Equivalencia BH-BMPT'!$D$46,"No ha seleccionado un número de programa")))))))))))))))))))))))))))))))))))))))))))))</f>
        <v>No ha seleccionado un número de programa</v>
      </c>
      <c r="L1184" s="23"/>
      <c r="M1184" s="18"/>
      <c r="N1184" s="27"/>
      <c r="O1184" s="24"/>
      <c r="P1184" s="92"/>
      <c r="Q1184" s="25"/>
      <c r="R1184" s="25"/>
      <c r="S1184" s="25"/>
      <c r="T1184" s="25">
        <f t="shared" si="60"/>
        <v>0</v>
      </c>
      <c r="U1184" s="25"/>
      <c r="V1184" s="26"/>
      <c r="W1184" s="26"/>
      <c r="X1184" s="26"/>
      <c r="Y1184" s="18"/>
      <c r="Z1184" s="18"/>
      <c r="AA1184" s="42"/>
      <c r="AB1184" s="18"/>
      <c r="AC1184" s="18"/>
      <c r="AD1184" s="18"/>
      <c r="AE1184" s="18"/>
      <c r="AF1184" s="43" t="e">
        <f t="shared" si="62"/>
        <v>#DIV/0!</v>
      </c>
      <c r="AG1184" s="44"/>
      <c r="AH1184" s="44" t="b">
        <f t="shared" si="61"/>
        <v>1</v>
      </c>
    </row>
    <row r="1185" spans="1:34" ht="44.25" customHeight="1" thickBot="1" x14ac:dyDescent="0.3">
      <c r="A1185" s="18"/>
      <c r="B1185" s="18"/>
      <c r="C1185" s="3"/>
      <c r="D1185" s="18"/>
      <c r="E1185" s="3" t="str">
        <f>IF(D1185=1,'Tipo '!$B$2,IF(D1185=2,'Tipo '!$B$3,IF(D1185=3,'Tipo '!$B$4,IF(D1185=4,'Tipo '!$B$5,IF(D1185=5,'Tipo '!$B$6,IF(D1185=6,'Tipo '!$B$7,IF(D1185=7,'Tipo '!$B$8,IF(D1185=8,'Tipo '!$B$9,IF(D1185=9,'Tipo '!$B$10,IF(D1185=10,'Tipo '!$B$11,IF(D1185=11,'Tipo '!$B$12,IF(D1185=12,'Tipo '!$B$13,IF(D1185=13,'Tipo '!$B$14,IF(D1185=14,'Tipo '!$B$15,IF(D1185=15,'Tipo '!$B$16,IF(D1185=16,'Tipo '!$B$17,IF(D1185=17,'Tipo '!$B$18,IF(D1185=18,'Tipo '!$B$19,IF(D1185=19,'Tipo '!$B$20,IF(D1185=20,'Tipo '!$B$21,"No ha seleccionado un tipo de contrato válido"))))))))))))))))))))</f>
        <v>No ha seleccionado un tipo de contrato válido</v>
      </c>
      <c r="F1185" s="3"/>
      <c r="G1185" s="3"/>
      <c r="H1185" s="22"/>
      <c r="I1185" s="22"/>
      <c r="J1185" s="8"/>
      <c r="K1185" s="41" t="str">
        <f>IF(J1185=1,'Equivalencia BH-BMPT'!$D$2,IF(J1185=2,'Equivalencia BH-BMPT'!$D$3,IF(J1185=3,'Equivalencia BH-BMPT'!$D$4,IF(J1185=4,'Equivalencia BH-BMPT'!$D$5,IF(J1185=5,'Equivalencia BH-BMPT'!$D$6,IF(J1185=6,'Equivalencia BH-BMPT'!$D$7,IF(J1185=7,'Equivalencia BH-BMPT'!$D$8,IF(J1185=8,'Equivalencia BH-BMPT'!$D$9,IF(J1185=9,'Equivalencia BH-BMPT'!$D$10,IF(J1185=10,'Equivalencia BH-BMPT'!$D$11,IF(J1185=11,'Equivalencia BH-BMPT'!$D$12,IF(J1185=12,'Equivalencia BH-BMPT'!$D$13,IF(J1185=13,'Equivalencia BH-BMPT'!$D$14,IF(J1185=14,'Equivalencia BH-BMPT'!$D$15,IF(J1185=15,'Equivalencia BH-BMPT'!$D$16,IF(J1185=16,'Equivalencia BH-BMPT'!$D$17,IF(J1185=17,'Equivalencia BH-BMPT'!$D$18,IF(J1185=18,'Equivalencia BH-BMPT'!$D$19,IF(J1185=19,'Equivalencia BH-BMPT'!$D$20,IF(J1185=20,'Equivalencia BH-BMPT'!$D$21,IF(J1185=21,'Equivalencia BH-BMPT'!$D$22,IF(J1185=22,'Equivalencia BH-BMPT'!$D$23,IF(J1185=23,'Equivalencia BH-BMPT'!#REF!,IF(J1185=24,'Equivalencia BH-BMPT'!$D$25,IF(J1185=25,'Equivalencia BH-BMPT'!$D$26,IF(J1185=26,'Equivalencia BH-BMPT'!$D$27,IF(J1185=27,'Equivalencia BH-BMPT'!$D$28,IF(J1185=28,'Equivalencia BH-BMPT'!$D$29,IF(J1185=29,'Equivalencia BH-BMPT'!$D$30,IF(J1185=30,'Equivalencia BH-BMPT'!$D$31,IF(J1185=31,'Equivalencia BH-BMPT'!$D$32,IF(J1185=32,'Equivalencia BH-BMPT'!$D$33,IF(J1185=33,'Equivalencia BH-BMPT'!$D$34,IF(J1185=34,'Equivalencia BH-BMPT'!$D$35,IF(J1185=35,'Equivalencia BH-BMPT'!$D$36,IF(J1185=36,'Equivalencia BH-BMPT'!$D$37,IF(J1185=37,'Equivalencia BH-BMPT'!$D$38,IF(J1185=38,'Equivalencia BH-BMPT'!#REF!,IF(J1185=39,'Equivalencia BH-BMPT'!$D$40,IF(J1185=40,'Equivalencia BH-BMPT'!$D$41,IF(J1185=41,'Equivalencia BH-BMPT'!$D$42,IF(J1185=42,'Equivalencia BH-BMPT'!$D$43,IF(J1185=43,'Equivalencia BH-BMPT'!$D$44,IF(J1185=44,'Equivalencia BH-BMPT'!$D$45,IF(J1185=45,'Equivalencia BH-BMPT'!$D$46,"No ha seleccionado un número de programa")))))))))))))))))))))))))))))))))))))))))))))</f>
        <v>No ha seleccionado un número de programa</v>
      </c>
      <c r="L1185" s="23"/>
      <c r="M1185" s="18"/>
      <c r="N1185" s="27"/>
      <c r="O1185" s="24"/>
      <c r="P1185" s="92"/>
      <c r="Q1185" s="25"/>
      <c r="R1185" s="25"/>
      <c r="S1185" s="25"/>
      <c r="T1185" s="25">
        <f t="shared" si="60"/>
        <v>0</v>
      </c>
      <c r="U1185" s="25"/>
      <c r="V1185" s="26"/>
      <c r="W1185" s="26"/>
      <c r="X1185" s="26"/>
      <c r="Y1185" s="18"/>
      <c r="Z1185" s="18"/>
      <c r="AA1185" s="42"/>
      <c r="AB1185" s="18"/>
      <c r="AC1185" s="18"/>
      <c r="AD1185" s="18"/>
      <c r="AE1185" s="18"/>
      <c r="AF1185" s="43" t="e">
        <f t="shared" si="62"/>
        <v>#DIV/0!</v>
      </c>
      <c r="AG1185" s="44"/>
      <c r="AH1185" s="44" t="b">
        <f t="shared" si="61"/>
        <v>1</v>
      </c>
    </row>
    <row r="1186" spans="1:34" ht="44.25" customHeight="1" thickBot="1" x14ac:dyDescent="0.3">
      <c r="A1186" s="18"/>
      <c r="B1186" s="18"/>
      <c r="C1186" s="3"/>
      <c r="D1186" s="18"/>
      <c r="E1186" s="3" t="str">
        <f>IF(D1186=1,'Tipo '!$B$2,IF(D1186=2,'Tipo '!$B$3,IF(D1186=3,'Tipo '!$B$4,IF(D1186=4,'Tipo '!$B$5,IF(D1186=5,'Tipo '!$B$6,IF(D1186=6,'Tipo '!$B$7,IF(D1186=7,'Tipo '!$B$8,IF(D1186=8,'Tipo '!$B$9,IF(D1186=9,'Tipo '!$B$10,IF(D1186=10,'Tipo '!$B$11,IF(D1186=11,'Tipo '!$B$12,IF(D1186=12,'Tipo '!$B$13,IF(D1186=13,'Tipo '!$B$14,IF(D1186=14,'Tipo '!$B$15,IF(D1186=15,'Tipo '!$B$16,IF(D1186=16,'Tipo '!$B$17,IF(D1186=17,'Tipo '!$B$18,IF(D1186=18,'Tipo '!$B$19,IF(D1186=19,'Tipo '!$B$20,IF(D1186=20,'Tipo '!$B$21,"No ha seleccionado un tipo de contrato válido"))))))))))))))))))))</f>
        <v>No ha seleccionado un tipo de contrato válido</v>
      </c>
      <c r="F1186" s="3"/>
      <c r="G1186" s="3"/>
      <c r="H1186" s="22"/>
      <c r="I1186" s="22"/>
      <c r="J1186" s="8"/>
      <c r="K1186" s="41" t="str">
        <f>IF(J1186=1,'Equivalencia BH-BMPT'!$D$2,IF(J1186=2,'Equivalencia BH-BMPT'!$D$3,IF(J1186=3,'Equivalencia BH-BMPT'!$D$4,IF(J1186=4,'Equivalencia BH-BMPT'!$D$5,IF(J1186=5,'Equivalencia BH-BMPT'!$D$6,IF(J1186=6,'Equivalencia BH-BMPT'!$D$7,IF(J1186=7,'Equivalencia BH-BMPT'!$D$8,IF(J1186=8,'Equivalencia BH-BMPT'!$D$9,IF(J1186=9,'Equivalencia BH-BMPT'!$D$10,IF(J1186=10,'Equivalencia BH-BMPT'!$D$11,IF(J1186=11,'Equivalencia BH-BMPT'!$D$12,IF(J1186=12,'Equivalencia BH-BMPT'!$D$13,IF(J1186=13,'Equivalencia BH-BMPT'!$D$14,IF(J1186=14,'Equivalencia BH-BMPT'!$D$15,IF(J1186=15,'Equivalencia BH-BMPT'!$D$16,IF(J1186=16,'Equivalencia BH-BMPT'!$D$17,IF(J1186=17,'Equivalencia BH-BMPT'!$D$18,IF(J1186=18,'Equivalencia BH-BMPT'!$D$19,IF(J1186=19,'Equivalencia BH-BMPT'!$D$20,IF(J1186=20,'Equivalencia BH-BMPT'!$D$21,IF(J1186=21,'Equivalencia BH-BMPT'!$D$22,IF(J1186=22,'Equivalencia BH-BMPT'!$D$23,IF(J1186=23,'Equivalencia BH-BMPT'!#REF!,IF(J1186=24,'Equivalencia BH-BMPT'!$D$25,IF(J1186=25,'Equivalencia BH-BMPT'!$D$26,IF(J1186=26,'Equivalencia BH-BMPT'!$D$27,IF(J1186=27,'Equivalencia BH-BMPT'!$D$28,IF(J1186=28,'Equivalencia BH-BMPT'!$D$29,IF(J1186=29,'Equivalencia BH-BMPT'!$D$30,IF(J1186=30,'Equivalencia BH-BMPT'!$D$31,IF(J1186=31,'Equivalencia BH-BMPT'!$D$32,IF(J1186=32,'Equivalencia BH-BMPT'!$D$33,IF(J1186=33,'Equivalencia BH-BMPT'!$D$34,IF(J1186=34,'Equivalencia BH-BMPT'!$D$35,IF(J1186=35,'Equivalencia BH-BMPT'!$D$36,IF(J1186=36,'Equivalencia BH-BMPT'!$D$37,IF(J1186=37,'Equivalencia BH-BMPT'!$D$38,IF(J1186=38,'Equivalencia BH-BMPT'!#REF!,IF(J1186=39,'Equivalencia BH-BMPT'!$D$40,IF(J1186=40,'Equivalencia BH-BMPT'!$D$41,IF(J1186=41,'Equivalencia BH-BMPT'!$D$42,IF(J1186=42,'Equivalencia BH-BMPT'!$D$43,IF(J1186=43,'Equivalencia BH-BMPT'!$D$44,IF(J1186=44,'Equivalencia BH-BMPT'!$D$45,IF(J1186=45,'Equivalencia BH-BMPT'!$D$46,"No ha seleccionado un número de programa")))))))))))))))))))))))))))))))))))))))))))))</f>
        <v>No ha seleccionado un número de programa</v>
      </c>
      <c r="L1186" s="23"/>
      <c r="M1186" s="18"/>
      <c r="N1186" s="27"/>
      <c r="O1186" s="24"/>
      <c r="P1186" s="92"/>
      <c r="Q1186" s="25"/>
      <c r="R1186" s="25"/>
      <c r="S1186" s="25"/>
      <c r="T1186" s="25">
        <f t="shared" si="60"/>
        <v>0</v>
      </c>
      <c r="U1186" s="25"/>
      <c r="V1186" s="26"/>
      <c r="W1186" s="26"/>
      <c r="X1186" s="26"/>
      <c r="Y1186" s="18"/>
      <c r="Z1186" s="18"/>
      <c r="AA1186" s="42"/>
      <c r="AB1186" s="18"/>
      <c r="AC1186" s="18"/>
      <c r="AD1186" s="18"/>
      <c r="AE1186" s="18"/>
      <c r="AF1186" s="43" t="e">
        <f t="shared" si="62"/>
        <v>#DIV/0!</v>
      </c>
      <c r="AG1186" s="44"/>
      <c r="AH1186" s="44" t="b">
        <f t="shared" si="61"/>
        <v>1</v>
      </c>
    </row>
    <row r="1187" spans="1:34" ht="44.25" customHeight="1" thickBot="1" x14ac:dyDescent="0.3">
      <c r="A1187" s="18"/>
      <c r="B1187" s="18"/>
      <c r="C1187" s="3"/>
      <c r="D1187" s="18"/>
      <c r="E1187" s="3" t="str">
        <f>IF(D1187=1,'Tipo '!$B$2,IF(D1187=2,'Tipo '!$B$3,IF(D1187=3,'Tipo '!$B$4,IF(D1187=4,'Tipo '!$B$5,IF(D1187=5,'Tipo '!$B$6,IF(D1187=6,'Tipo '!$B$7,IF(D1187=7,'Tipo '!$B$8,IF(D1187=8,'Tipo '!$B$9,IF(D1187=9,'Tipo '!$B$10,IF(D1187=10,'Tipo '!$B$11,IF(D1187=11,'Tipo '!$B$12,IF(D1187=12,'Tipo '!$B$13,IF(D1187=13,'Tipo '!$B$14,IF(D1187=14,'Tipo '!$B$15,IF(D1187=15,'Tipo '!$B$16,IF(D1187=16,'Tipo '!$B$17,IF(D1187=17,'Tipo '!$B$18,IF(D1187=18,'Tipo '!$B$19,IF(D1187=19,'Tipo '!$B$20,IF(D1187=20,'Tipo '!$B$21,"No ha seleccionado un tipo de contrato válido"))))))))))))))))))))</f>
        <v>No ha seleccionado un tipo de contrato válido</v>
      </c>
      <c r="F1187" s="3"/>
      <c r="G1187" s="3"/>
      <c r="H1187" s="22"/>
      <c r="I1187" s="22"/>
      <c r="J1187" s="8"/>
      <c r="K1187" s="41" t="str">
        <f>IF(J1187=1,'Equivalencia BH-BMPT'!$D$2,IF(J1187=2,'Equivalencia BH-BMPT'!$D$3,IF(J1187=3,'Equivalencia BH-BMPT'!$D$4,IF(J1187=4,'Equivalencia BH-BMPT'!$D$5,IF(J1187=5,'Equivalencia BH-BMPT'!$D$6,IF(J1187=6,'Equivalencia BH-BMPT'!$D$7,IF(J1187=7,'Equivalencia BH-BMPT'!$D$8,IF(J1187=8,'Equivalencia BH-BMPT'!$D$9,IF(J1187=9,'Equivalencia BH-BMPT'!$D$10,IF(J1187=10,'Equivalencia BH-BMPT'!$D$11,IF(J1187=11,'Equivalencia BH-BMPT'!$D$12,IF(J1187=12,'Equivalencia BH-BMPT'!$D$13,IF(J1187=13,'Equivalencia BH-BMPT'!$D$14,IF(J1187=14,'Equivalencia BH-BMPT'!$D$15,IF(J1187=15,'Equivalencia BH-BMPT'!$D$16,IF(J1187=16,'Equivalencia BH-BMPT'!$D$17,IF(J1187=17,'Equivalencia BH-BMPT'!$D$18,IF(J1187=18,'Equivalencia BH-BMPT'!$D$19,IF(J1187=19,'Equivalencia BH-BMPT'!$D$20,IF(J1187=20,'Equivalencia BH-BMPT'!$D$21,IF(J1187=21,'Equivalencia BH-BMPT'!$D$22,IF(J1187=22,'Equivalencia BH-BMPT'!$D$23,IF(J1187=23,'Equivalencia BH-BMPT'!#REF!,IF(J1187=24,'Equivalencia BH-BMPT'!$D$25,IF(J1187=25,'Equivalencia BH-BMPT'!$D$26,IF(J1187=26,'Equivalencia BH-BMPT'!$D$27,IF(J1187=27,'Equivalencia BH-BMPT'!$D$28,IF(J1187=28,'Equivalencia BH-BMPT'!$D$29,IF(J1187=29,'Equivalencia BH-BMPT'!$D$30,IF(J1187=30,'Equivalencia BH-BMPT'!$D$31,IF(J1187=31,'Equivalencia BH-BMPT'!$D$32,IF(J1187=32,'Equivalencia BH-BMPT'!$D$33,IF(J1187=33,'Equivalencia BH-BMPT'!$D$34,IF(J1187=34,'Equivalencia BH-BMPT'!$D$35,IF(J1187=35,'Equivalencia BH-BMPT'!$D$36,IF(J1187=36,'Equivalencia BH-BMPT'!$D$37,IF(J1187=37,'Equivalencia BH-BMPT'!$D$38,IF(J1187=38,'Equivalencia BH-BMPT'!#REF!,IF(J1187=39,'Equivalencia BH-BMPT'!$D$40,IF(J1187=40,'Equivalencia BH-BMPT'!$D$41,IF(J1187=41,'Equivalencia BH-BMPT'!$D$42,IF(J1187=42,'Equivalencia BH-BMPT'!$D$43,IF(J1187=43,'Equivalencia BH-BMPT'!$D$44,IF(J1187=44,'Equivalencia BH-BMPT'!$D$45,IF(J1187=45,'Equivalencia BH-BMPT'!$D$46,"No ha seleccionado un número de programa")))))))))))))))))))))))))))))))))))))))))))))</f>
        <v>No ha seleccionado un número de programa</v>
      </c>
      <c r="L1187" s="23"/>
      <c r="M1187" s="18"/>
      <c r="N1187" s="27"/>
      <c r="O1187" s="24"/>
      <c r="P1187" s="92"/>
      <c r="Q1187" s="25"/>
      <c r="R1187" s="25"/>
      <c r="S1187" s="25"/>
      <c r="T1187" s="25">
        <f t="shared" si="60"/>
        <v>0</v>
      </c>
      <c r="U1187" s="25"/>
      <c r="V1187" s="26"/>
      <c r="W1187" s="26"/>
      <c r="X1187" s="26"/>
      <c r="Y1187" s="18"/>
      <c r="Z1187" s="18"/>
      <c r="AA1187" s="42"/>
      <c r="AB1187" s="18"/>
      <c r="AC1187" s="18"/>
      <c r="AD1187" s="18"/>
      <c r="AE1187" s="18"/>
      <c r="AF1187" s="43" t="e">
        <f t="shared" si="62"/>
        <v>#DIV/0!</v>
      </c>
      <c r="AG1187" s="44"/>
      <c r="AH1187" s="44" t="b">
        <f t="shared" si="61"/>
        <v>1</v>
      </c>
    </row>
    <row r="1188" spans="1:34" ht="44.25" customHeight="1" thickBot="1" x14ac:dyDescent="0.3">
      <c r="A1188" s="18"/>
      <c r="B1188" s="18"/>
      <c r="C1188" s="3"/>
      <c r="D1188" s="18"/>
      <c r="E1188" s="3" t="str">
        <f>IF(D1188=1,'Tipo '!$B$2,IF(D1188=2,'Tipo '!$B$3,IF(D1188=3,'Tipo '!$B$4,IF(D1188=4,'Tipo '!$B$5,IF(D1188=5,'Tipo '!$B$6,IF(D1188=6,'Tipo '!$B$7,IF(D1188=7,'Tipo '!$B$8,IF(D1188=8,'Tipo '!$B$9,IF(D1188=9,'Tipo '!$B$10,IF(D1188=10,'Tipo '!$B$11,IF(D1188=11,'Tipo '!$B$12,IF(D1188=12,'Tipo '!$B$13,IF(D1188=13,'Tipo '!$B$14,IF(D1188=14,'Tipo '!$B$15,IF(D1188=15,'Tipo '!$B$16,IF(D1188=16,'Tipo '!$B$17,IF(D1188=17,'Tipo '!$B$18,IF(D1188=18,'Tipo '!$B$19,IF(D1188=19,'Tipo '!$B$20,IF(D1188=20,'Tipo '!$B$21,"No ha seleccionado un tipo de contrato válido"))))))))))))))))))))</f>
        <v>No ha seleccionado un tipo de contrato válido</v>
      </c>
      <c r="F1188" s="3"/>
      <c r="G1188" s="3"/>
      <c r="H1188" s="22"/>
      <c r="I1188" s="22"/>
      <c r="J1188" s="8"/>
      <c r="K1188" s="41" t="str">
        <f>IF(J1188=1,'Equivalencia BH-BMPT'!$D$2,IF(J1188=2,'Equivalencia BH-BMPT'!$D$3,IF(J1188=3,'Equivalencia BH-BMPT'!$D$4,IF(J1188=4,'Equivalencia BH-BMPT'!$D$5,IF(J1188=5,'Equivalencia BH-BMPT'!$D$6,IF(J1188=6,'Equivalencia BH-BMPT'!$D$7,IF(J1188=7,'Equivalencia BH-BMPT'!$D$8,IF(J1188=8,'Equivalencia BH-BMPT'!$D$9,IF(J1188=9,'Equivalencia BH-BMPT'!$D$10,IF(J1188=10,'Equivalencia BH-BMPT'!$D$11,IF(J1188=11,'Equivalencia BH-BMPT'!$D$12,IF(J1188=12,'Equivalencia BH-BMPT'!$D$13,IF(J1188=13,'Equivalencia BH-BMPT'!$D$14,IF(J1188=14,'Equivalencia BH-BMPT'!$D$15,IF(J1188=15,'Equivalencia BH-BMPT'!$D$16,IF(J1188=16,'Equivalencia BH-BMPT'!$D$17,IF(J1188=17,'Equivalencia BH-BMPT'!$D$18,IF(J1188=18,'Equivalencia BH-BMPT'!$D$19,IF(J1188=19,'Equivalencia BH-BMPT'!$D$20,IF(J1188=20,'Equivalencia BH-BMPT'!$D$21,IF(J1188=21,'Equivalencia BH-BMPT'!$D$22,IF(J1188=22,'Equivalencia BH-BMPT'!$D$23,IF(J1188=23,'Equivalencia BH-BMPT'!#REF!,IF(J1188=24,'Equivalencia BH-BMPT'!$D$25,IF(J1188=25,'Equivalencia BH-BMPT'!$D$26,IF(J1188=26,'Equivalencia BH-BMPT'!$D$27,IF(J1188=27,'Equivalencia BH-BMPT'!$D$28,IF(J1188=28,'Equivalencia BH-BMPT'!$D$29,IF(J1188=29,'Equivalencia BH-BMPT'!$D$30,IF(J1188=30,'Equivalencia BH-BMPT'!$D$31,IF(J1188=31,'Equivalencia BH-BMPT'!$D$32,IF(J1188=32,'Equivalencia BH-BMPT'!$D$33,IF(J1188=33,'Equivalencia BH-BMPT'!$D$34,IF(J1188=34,'Equivalencia BH-BMPT'!$D$35,IF(J1188=35,'Equivalencia BH-BMPT'!$D$36,IF(J1188=36,'Equivalencia BH-BMPT'!$D$37,IF(J1188=37,'Equivalencia BH-BMPT'!$D$38,IF(J1188=38,'Equivalencia BH-BMPT'!#REF!,IF(J1188=39,'Equivalencia BH-BMPT'!$D$40,IF(J1188=40,'Equivalencia BH-BMPT'!$D$41,IF(J1188=41,'Equivalencia BH-BMPT'!$D$42,IF(J1188=42,'Equivalencia BH-BMPT'!$D$43,IF(J1188=43,'Equivalencia BH-BMPT'!$D$44,IF(J1188=44,'Equivalencia BH-BMPT'!$D$45,IF(J1188=45,'Equivalencia BH-BMPT'!$D$46,"No ha seleccionado un número de programa")))))))))))))))))))))))))))))))))))))))))))))</f>
        <v>No ha seleccionado un número de programa</v>
      </c>
      <c r="L1188" s="23"/>
      <c r="M1188" s="18"/>
      <c r="N1188" s="27"/>
      <c r="O1188" s="24"/>
      <c r="P1188" s="92"/>
      <c r="Q1188" s="25"/>
      <c r="R1188" s="25"/>
      <c r="S1188" s="25"/>
      <c r="T1188" s="25">
        <f t="shared" si="60"/>
        <v>0</v>
      </c>
      <c r="U1188" s="25"/>
      <c r="V1188" s="26"/>
      <c r="W1188" s="26"/>
      <c r="X1188" s="26"/>
      <c r="Y1188" s="18"/>
      <c r="Z1188" s="18"/>
      <c r="AA1188" s="42"/>
      <c r="AB1188" s="18"/>
      <c r="AC1188" s="18"/>
      <c r="AD1188" s="18"/>
      <c r="AE1188" s="18"/>
      <c r="AF1188" s="43" t="e">
        <f t="shared" si="62"/>
        <v>#DIV/0!</v>
      </c>
      <c r="AG1188" s="44"/>
      <c r="AH1188" s="44" t="b">
        <f t="shared" si="61"/>
        <v>1</v>
      </c>
    </row>
    <row r="1189" spans="1:34" ht="44.25" customHeight="1" thickBot="1" x14ac:dyDescent="0.3">
      <c r="A1189" s="18"/>
      <c r="B1189" s="18"/>
      <c r="C1189" s="3"/>
      <c r="D1189" s="18"/>
      <c r="E1189" s="3" t="str">
        <f>IF(D1189=1,'Tipo '!$B$2,IF(D1189=2,'Tipo '!$B$3,IF(D1189=3,'Tipo '!$B$4,IF(D1189=4,'Tipo '!$B$5,IF(D1189=5,'Tipo '!$B$6,IF(D1189=6,'Tipo '!$B$7,IF(D1189=7,'Tipo '!$B$8,IF(D1189=8,'Tipo '!$B$9,IF(D1189=9,'Tipo '!$B$10,IF(D1189=10,'Tipo '!$B$11,IF(D1189=11,'Tipo '!$B$12,IF(D1189=12,'Tipo '!$B$13,IF(D1189=13,'Tipo '!$B$14,IF(D1189=14,'Tipo '!$B$15,IF(D1189=15,'Tipo '!$B$16,IF(D1189=16,'Tipo '!$B$17,IF(D1189=17,'Tipo '!$B$18,IF(D1189=18,'Tipo '!$B$19,IF(D1189=19,'Tipo '!$B$20,IF(D1189=20,'Tipo '!$B$21,"No ha seleccionado un tipo de contrato válido"))))))))))))))))))))</f>
        <v>No ha seleccionado un tipo de contrato válido</v>
      </c>
      <c r="F1189" s="3"/>
      <c r="G1189" s="3"/>
      <c r="H1189" s="22"/>
      <c r="I1189" s="22"/>
      <c r="J1189" s="8"/>
      <c r="K1189" s="41" t="str">
        <f>IF(J1189=1,'Equivalencia BH-BMPT'!$D$2,IF(J1189=2,'Equivalencia BH-BMPT'!$D$3,IF(J1189=3,'Equivalencia BH-BMPT'!$D$4,IF(J1189=4,'Equivalencia BH-BMPT'!$D$5,IF(J1189=5,'Equivalencia BH-BMPT'!$D$6,IF(J1189=6,'Equivalencia BH-BMPT'!$D$7,IF(J1189=7,'Equivalencia BH-BMPT'!$D$8,IF(J1189=8,'Equivalencia BH-BMPT'!$D$9,IF(J1189=9,'Equivalencia BH-BMPT'!$D$10,IF(J1189=10,'Equivalencia BH-BMPT'!$D$11,IF(J1189=11,'Equivalencia BH-BMPT'!$D$12,IF(J1189=12,'Equivalencia BH-BMPT'!$D$13,IF(J1189=13,'Equivalencia BH-BMPT'!$D$14,IF(J1189=14,'Equivalencia BH-BMPT'!$D$15,IF(J1189=15,'Equivalencia BH-BMPT'!$D$16,IF(J1189=16,'Equivalencia BH-BMPT'!$D$17,IF(J1189=17,'Equivalencia BH-BMPT'!$D$18,IF(J1189=18,'Equivalencia BH-BMPT'!$D$19,IF(J1189=19,'Equivalencia BH-BMPT'!$D$20,IF(J1189=20,'Equivalencia BH-BMPT'!$D$21,IF(J1189=21,'Equivalencia BH-BMPT'!$D$22,IF(J1189=22,'Equivalencia BH-BMPT'!$D$23,IF(J1189=23,'Equivalencia BH-BMPT'!#REF!,IF(J1189=24,'Equivalencia BH-BMPT'!$D$25,IF(J1189=25,'Equivalencia BH-BMPT'!$D$26,IF(J1189=26,'Equivalencia BH-BMPT'!$D$27,IF(J1189=27,'Equivalencia BH-BMPT'!$D$28,IF(J1189=28,'Equivalencia BH-BMPT'!$D$29,IF(J1189=29,'Equivalencia BH-BMPT'!$D$30,IF(J1189=30,'Equivalencia BH-BMPT'!$D$31,IF(J1189=31,'Equivalencia BH-BMPT'!$D$32,IF(J1189=32,'Equivalencia BH-BMPT'!$D$33,IF(J1189=33,'Equivalencia BH-BMPT'!$D$34,IF(J1189=34,'Equivalencia BH-BMPT'!$D$35,IF(J1189=35,'Equivalencia BH-BMPT'!$D$36,IF(J1189=36,'Equivalencia BH-BMPT'!$D$37,IF(J1189=37,'Equivalencia BH-BMPT'!$D$38,IF(J1189=38,'Equivalencia BH-BMPT'!#REF!,IF(J1189=39,'Equivalencia BH-BMPT'!$D$40,IF(J1189=40,'Equivalencia BH-BMPT'!$D$41,IF(J1189=41,'Equivalencia BH-BMPT'!$D$42,IF(J1189=42,'Equivalencia BH-BMPT'!$D$43,IF(J1189=43,'Equivalencia BH-BMPT'!$D$44,IF(J1189=44,'Equivalencia BH-BMPT'!$D$45,IF(J1189=45,'Equivalencia BH-BMPT'!$D$46,"No ha seleccionado un número de programa")))))))))))))))))))))))))))))))))))))))))))))</f>
        <v>No ha seleccionado un número de programa</v>
      </c>
      <c r="L1189" s="23"/>
      <c r="M1189" s="18"/>
      <c r="N1189" s="27"/>
      <c r="O1189" s="24"/>
      <c r="P1189" s="92"/>
      <c r="Q1189" s="25"/>
      <c r="R1189" s="25"/>
      <c r="S1189" s="25"/>
      <c r="T1189" s="25">
        <f t="shared" si="60"/>
        <v>0</v>
      </c>
      <c r="U1189" s="25"/>
      <c r="V1189" s="26"/>
      <c r="W1189" s="26"/>
      <c r="X1189" s="26"/>
      <c r="Y1189" s="18"/>
      <c r="Z1189" s="18"/>
      <c r="AA1189" s="42"/>
      <c r="AB1189" s="18"/>
      <c r="AC1189" s="18"/>
      <c r="AD1189" s="18"/>
      <c r="AE1189" s="18"/>
      <c r="AF1189" s="43" t="e">
        <f t="shared" si="62"/>
        <v>#DIV/0!</v>
      </c>
      <c r="AG1189" s="44"/>
      <c r="AH1189" s="44" t="b">
        <f t="shared" si="61"/>
        <v>1</v>
      </c>
    </row>
    <row r="1190" spans="1:34" ht="44.25" customHeight="1" thickBot="1" x14ac:dyDescent="0.3">
      <c r="A1190" s="18"/>
      <c r="B1190" s="18"/>
      <c r="C1190" s="3"/>
      <c r="D1190" s="18"/>
      <c r="E1190" s="3" t="str">
        <f>IF(D1190=1,'Tipo '!$B$2,IF(D1190=2,'Tipo '!$B$3,IF(D1190=3,'Tipo '!$B$4,IF(D1190=4,'Tipo '!$B$5,IF(D1190=5,'Tipo '!$B$6,IF(D1190=6,'Tipo '!$B$7,IF(D1190=7,'Tipo '!$B$8,IF(D1190=8,'Tipo '!$B$9,IF(D1190=9,'Tipo '!$B$10,IF(D1190=10,'Tipo '!$B$11,IF(D1190=11,'Tipo '!$B$12,IF(D1190=12,'Tipo '!$B$13,IF(D1190=13,'Tipo '!$B$14,IF(D1190=14,'Tipo '!$B$15,IF(D1190=15,'Tipo '!$B$16,IF(D1190=16,'Tipo '!$B$17,IF(D1190=17,'Tipo '!$B$18,IF(D1190=18,'Tipo '!$B$19,IF(D1190=19,'Tipo '!$B$20,IF(D1190=20,'Tipo '!$B$21,"No ha seleccionado un tipo de contrato válido"))))))))))))))))))))</f>
        <v>No ha seleccionado un tipo de contrato válido</v>
      </c>
      <c r="F1190" s="3"/>
      <c r="G1190" s="3"/>
      <c r="H1190" s="22"/>
      <c r="I1190" s="22"/>
      <c r="J1190" s="8"/>
      <c r="K1190" s="41" t="str">
        <f>IF(J1190=1,'Equivalencia BH-BMPT'!$D$2,IF(J1190=2,'Equivalencia BH-BMPT'!$D$3,IF(J1190=3,'Equivalencia BH-BMPT'!$D$4,IF(J1190=4,'Equivalencia BH-BMPT'!$D$5,IF(J1190=5,'Equivalencia BH-BMPT'!$D$6,IF(J1190=6,'Equivalencia BH-BMPT'!$D$7,IF(J1190=7,'Equivalencia BH-BMPT'!$D$8,IF(J1190=8,'Equivalencia BH-BMPT'!$D$9,IF(J1190=9,'Equivalencia BH-BMPT'!$D$10,IF(J1190=10,'Equivalencia BH-BMPT'!$D$11,IF(J1190=11,'Equivalencia BH-BMPT'!$D$12,IF(J1190=12,'Equivalencia BH-BMPT'!$D$13,IF(J1190=13,'Equivalencia BH-BMPT'!$D$14,IF(J1190=14,'Equivalencia BH-BMPT'!$D$15,IF(J1190=15,'Equivalencia BH-BMPT'!$D$16,IF(J1190=16,'Equivalencia BH-BMPT'!$D$17,IF(J1190=17,'Equivalencia BH-BMPT'!$D$18,IF(J1190=18,'Equivalencia BH-BMPT'!$D$19,IF(J1190=19,'Equivalencia BH-BMPT'!$D$20,IF(J1190=20,'Equivalencia BH-BMPT'!$D$21,IF(J1190=21,'Equivalencia BH-BMPT'!$D$22,IF(J1190=22,'Equivalencia BH-BMPT'!$D$23,IF(J1190=23,'Equivalencia BH-BMPT'!#REF!,IF(J1190=24,'Equivalencia BH-BMPT'!$D$25,IF(J1190=25,'Equivalencia BH-BMPT'!$D$26,IF(J1190=26,'Equivalencia BH-BMPT'!$D$27,IF(J1190=27,'Equivalencia BH-BMPT'!$D$28,IF(J1190=28,'Equivalencia BH-BMPT'!$D$29,IF(J1190=29,'Equivalencia BH-BMPT'!$D$30,IF(J1190=30,'Equivalencia BH-BMPT'!$D$31,IF(J1190=31,'Equivalencia BH-BMPT'!$D$32,IF(J1190=32,'Equivalencia BH-BMPT'!$D$33,IF(J1190=33,'Equivalencia BH-BMPT'!$D$34,IF(J1190=34,'Equivalencia BH-BMPT'!$D$35,IF(J1190=35,'Equivalencia BH-BMPT'!$D$36,IF(J1190=36,'Equivalencia BH-BMPT'!$D$37,IF(J1190=37,'Equivalencia BH-BMPT'!$D$38,IF(J1190=38,'Equivalencia BH-BMPT'!#REF!,IF(J1190=39,'Equivalencia BH-BMPT'!$D$40,IF(J1190=40,'Equivalencia BH-BMPT'!$D$41,IF(J1190=41,'Equivalencia BH-BMPT'!$D$42,IF(J1190=42,'Equivalencia BH-BMPT'!$D$43,IF(J1190=43,'Equivalencia BH-BMPT'!$D$44,IF(J1190=44,'Equivalencia BH-BMPT'!$D$45,IF(J1190=45,'Equivalencia BH-BMPT'!$D$46,"No ha seleccionado un número de programa")))))))))))))))))))))))))))))))))))))))))))))</f>
        <v>No ha seleccionado un número de programa</v>
      </c>
      <c r="L1190" s="23"/>
      <c r="M1190" s="18"/>
      <c r="N1190" s="27"/>
      <c r="O1190" s="24"/>
      <c r="P1190" s="92"/>
      <c r="Q1190" s="25"/>
      <c r="R1190" s="25"/>
      <c r="S1190" s="25"/>
      <c r="T1190" s="25">
        <f t="shared" si="60"/>
        <v>0</v>
      </c>
      <c r="U1190" s="25"/>
      <c r="V1190" s="26"/>
      <c r="W1190" s="26"/>
      <c r="X1190" s="26"/>
      <c r="Y1190" s="18"/>
      <c r="Z1190" s="18"/>
      <c r="AA1190" s="42"/>
      <c r="AB1190" s="18"/>
      <c r="AC1190" s="18"/>
      <c r="AD1190" s="18"/>
      <c r="AE1190" s="18"/>
      <c r="AF1190" s="43" t="e">
        <f t="shared" si="62"/>
        <v>#DIV/0!</v>
      </c>
      <c r="AG1190" s="44"/>
      <c r="AH1190" s="44" t="b">
        <f t="shared" si="61"/>
        <v>1</v>
      </c>
    </row>
    <row r="1191" spans="1:34" ht="44.25" customHeight="1" thickBot="1" x14ac:dyDescent="0.3">
      <c r="A1191" s="18"/>
      <c r="B1191" s="18"/>
      <c r="C1191" s="3"/>
      <c r="D1191" s="18"/>
      <c r="E1191" s="3" t="str">
        <f>IF(D1191=1,'Tipo '!$B$2,IF(D1191=2,'Tipo '!$B$3,IF(D1191=3,'Tipo '!$B$4,IF(D1191=4,'Tipo '!$B$5,IF(D1191=5,'Tipo '!$B$6,IF(D1191=6,'Tipo '!$B$7,IF(D1191=7,'Tipo '!$B$8,IF(D1191=8,'Tipo '!$B$9,IF(D1191=9,'Tipo '!$B$10,IF(D1191=10,'Tipo '!$B$11,IF(D1191=11,'Tipo '!$B$12,IF(D1191=12,'Tipo '!$B$13,IF(D1191=13,'Tipo '!$B$14,IF(D1191=14,'Tipo '!$B$15,IF(D1191=15,'Tipo '!$B$16,IF(D1191=16,'Tipo '!$B$17,IF(D1191=17,'Tipo '!$B$18,IF(D1191=18,'Tipo '!$B$19,IF(D1191=19,'Tipo '!$B$20,IF(D1191=20,'Tipo '!$B$21,"No ha seleccionado un tipo de contrato válido"))))))))))))))))))))</f>
        <v>No ha seleccionado un tipo de contrato válido</v>
      </c>
      <c r="F1191" s="3"/>
      <c r="G1191" s="3"/>
      <c r="H1191" s="22"/>
      <c r="I1191" s="22"/>
      <c r="J1191" s="8"/>
      <c r="K1191" s="41" t="str">
        <f>IF(J1191=1,'Equivalencia BH-BMPT'!$D$2,IF(J1191=2,'Equivalencia BH-BMPT'!$D$3,IF(J1191=3,'Equivalencia BH-BMPT'!$D$4,IF(J1191=4,'Equivalencia BH-BMPT'!$D$5,IF(J1191=5,'Equivalencia BH-BMPT'!$D$6,IF(J1191=6,'Equivalencia BH-BMPT'!$D$7,IF(J1191=7,'Equivalencia BH-BMPT'!$D$8,IF(J1191=8,'Equivalencia BH-BMPT'!$D$9,IF(J1191=9,'Equivalencia BH-BMPT'!$D$10,IF(J1191=10,'Equivalencia BH-BMPT'!$D$11,IF(J1191=11,'Equivalencia BH-BMPT'!$D$12,IF(J1191=12,'Equivalencia BH-BMPT'!$D$13,IF(J1191=13,'Equivalencia BH-BMPT'!$D$14,IF(J1191=14,'Equivalencia BH-BMPT'!$D$15,IF(J1191=15,'Equivalencia BH-BMPT'!$D$16,IF(J1191=16,'Equivalencia BH-BMPT'!$D$17,IF(J1191=17,'Equivalencia BH-BMPT'!$D$18,IF(J1191=18,'Equivalencia BH-BMPT'!$D$19,IF(J1191=19,'Equivalencia BH-BMPT'!$D$20,IF(J1191=20,'Equivalencia BH-BMPT'!$D$21,IF(J1191=21,'Equivalencia BH-BMPT'!$D$22,IF(J1191=22,'Equivalencia BH-BMPT'!$D$23,IF(J1191=23,'Equivalencia BH-BMPT'!#REF!,IF(J1191=24,'Equivalencia BH-BMPT'!$D$25,IF(J1191=25,'Equivalencia BH-BMPT'!$D$26,IF(J1191=26,'Equivalencia BH-BMPT'!$D$27,IF(J1191=27,'Equivalencia BH-BMPT'!$D$28,IF(J1191=28,'Equivalencia BH-BMPT'!$D$29,IF(J1191=29,'Equivalencia BH-BMPT'!$D$30,IF(J1191=30,'Equivalencia BH-BMPT'!$D$31,IF(J1191=31,'Equivalencia BH-BMPT'!$D$32,IF(J1191=32,'Equivalencia BH-BMPT'!$D$33,IF(J1191=33,'Equivalencia BH-BMPT'!$D$34,IF(J1191=34,'Equivalencia BH-BMPT'!$D$35,IF(J1191=35,'Equivalencia BH-BMPT'!$D$36,IF(J1191=36,'Equivalencia BH-BMPT'!$D$37,IF(J1191=37,'Equivalencia BH-BMPT'!$D$38,IF(J1191=38,'Equivalencia BH-BMPT'!#REF!,IF(J1191=39,'Equivalencia BH-BMPT'!$D$40,IF(J1191=40,'Equivalencia BH-BMPT'!$D$41,IF(J1191=41,'Equivalencia BH-BMPT'!$D$42,IF(J1191=42,'Equivalencia BH-BMPT'!$D$43,IF(J1191=43,'Equivalencia BH-BMPT'!$D$44,IF(J1191=44,'Equivalencia BH-BMPT'!$D$45,IF(J1191=45,'Equivalencia BH-BMPT'!$D$46,"No ha seleccionado un número de programa")))))))))))))))))))))))))))))))))))))))))))))</f>
        <v>No ha seleccionado un número de programa</v>
      </c>
      <c r="L1191" s="23"/>
      <c r="M1191" s="18"/>
      <c r="N1191" s="27"/>
      <c r="O1191" s="24"/>
      <c r="P1191" s="92"/>
      <c r="Q1191" s="25"/>
      <c r="R1191" s="25"/>
      <c r="S1191" s="25"/>
      <c r="T1191" s="25">
        <f t="shared" si="60"/>
        <v>0</v>
      </c>
      <c r="U1191" s="25"/>
      <c r="V1191" s="26"/>
      <c r="W1191" s="26"/>
      <c r="X1191" s="26"/>
      <c r="Y1191" s="18"/>
      <c r="Z1191" s="18"/>
      <c r="AA1191" s="42"/>
      <c r="AB1191" s="18"/>
      <c r="AC1191" s="18"/>
      <c r="AD1191" s="18"/>
      <c r="AE1191" s="18"/>
      <c r="AF1191" s="43" t="e">
        <f t="shared" si="62"/>
        <v>#DIV/0!</v>
      </c>
      <c r="AG1191" s="44"/>
      <c r="AH1191" s="44" t="b">
        <f t="shared" si="61"/>
        <v>1</v>
      </c>
    </row>
    <row r="1192" spans="1:34" ht="44.25" customHeight="1" thickBot="1" x14ac:dyDescent="0.3">
      <c r="A1192" s="18"/>
      <c r="B1192" s="18"/>
      <c r="C1192" s="3"/>
      <c r="D1192" s="18"/>
      <c r="E1192" s="3" t="str">
        <f>IF(D1192=1,'Tipo '!$B$2,IF(D1192=2,'Tipo '!$B$3,IF(D1192=3,'Tipo '!$B$4,IF(D1192=4,'Tipo '!$B$5,IF(D1192=5,'Tipo '!$B$6,IF(D1192=6,'Tipo '!$B$7,IF(D1192=7,'Tipo '!$B$8,IF(D1192=8,'Tipo '!$B$9,IF(D1192=9,'Tipo '!$B$10,IF(D1192=10,'Tipo '!$B$11,IF(D1192=11,'Tipo '!$B$12,IF(D1192=12,'Tipo '!$B$13,IF(D1192=13,'Tipo '!$B$14,IF(D1192=14,'Tipo '!$B$15,IF(D1192=15,'Tipo '!$B$16,IF(D1192=16,'Tipo '!$B$17,IF(D1192=17,'Tipo '!$B$18,IF(D1192=18,'Tipo '!$B$19,IF(D1192=19,'Tipo '!$B$20,IF(D1192=20,'Tipo '!$B$21,"No ha seleccionado un tipo de contrato válido"))))))))))))))))))))</f>
        <v>No ha seleccionado un tipo de contrato válido</v>
      </c>
      <c r="F1192" s="3"/>
      <c r="G1192" s="3"/>
      <c r="H1192" s="22"/>
      <c r="I1192" s="22"/>
      <c r="J1192" s="8"/>
      <c r="K1192" s="41" t="str">
        <f>IF(J1192=1,'Equivalencia BH-BMPT'!$D$2,IF(J1192=2,'Equivalencia BH-BMPT'!$D$3,IF(J1192=3,'Equivalencia BH-BMPT'!$D$4,IF(J1192=4,'Equivalencia BH-BMPT'!$D$5,IF(J1192=5,'Equivalencia BH-BMPT'!$D$6,IF(J1192=6,'Equivalencia BH-BMPT'!$D$7,IF(J1192=7,'Equivalencia BH-BMPT'!$D$8,IF(J1192=8,'Equivalencia BH-BMPT'!$D$9,IF(J1192=9,'Equivalencia BH-BMPT'!$D$10,IF(J1192=10,'Equivalencia BH-BMPT'!$D$11,IF(J1192=11,'Equivalencia BH-BMPT'!$D$12,IF(J1192=12,'Equivalencia BH-BMPT'!$D$13,IF(J1192=13,'Equivalencia BH-BMPT'!$D$14,IF(J1192=14,'Equivalencia BH-BMPT'!$D$15,IF(J1192=15,'Equivalencia BH-BMPT'!$D$16,IF(J1192=16,'Equivalencia BH-BMPT'!$D$17,IF(J1192=17,'Equivalencia BH-BMPT'!$D$18,IF(J1192=18,'Equivalencia BH-BMPT'!$D$19,IF(J1192=19,'Equivalencia BH-BMPT'!$D$20,IF(J1192=20,'Equivalencia BH-BMPT'!$D$21,IF(J1192=21,'Equivalencia BH-BMPT'!$D$22,IF(J1192=22,'Equivalencia BH-BMPT'!$D$23,IF(J1192=23,'Equivalencia BH-BMPT'!#REF!,IF(J1192=24,'Equivalencia BH-BMPT'!$D$25,IF(J1192=25,'Equivalencia BH-BMPT'!$D$26,IF(J1192=26,'Equivalencia BH-BMPT'!$D$27,IF(J1192=27,'Equivalencia BH-BMPT'!$D$28,IF(J1192=28,'Equivalencia BH-BMPT'!$D$29,IF(J1192=29,'Equivalencia BH-BMPT'!$D$30,IF(J1192=30,'Equivalencia BH-BMPT'!$D$31,IF(J1192=31,'Equivalencia BH-BMPT'!$D$32,IF(J1192=32,'Equivalencia BH-BMPT'!$D$33,IF(J1192=33,'Equivalencia BH-BMPT'!$D$34,IF(J1192=34,'Equivalencia BH-BMPT'!$D$35,IF(J1192=35,'Equivalencia BH-BMPT'!$D$36,IF(J1192=36,'Equivalencia BH-BMPT'!$D$37,IF(J1192=37,'Equivalencia BH-BMPT'!$D$38,IF(J1192=38,'Equivalencia BH-BMPT'!#REF!,IF(J1192=39,'Equivalencia BH-BMPT'!$D$40,IF(J1192=40,'Equivalencia BH-BMPT'!$D$41,IF(J1192=41,'Equivalencia BH-BMPT'!$D$42,IF(J1192=42,'Equivalencia BH-BMPT'!$D$43,IF(J1192=43,'Equivalencia BH-BMPT'!$D$44,IF(J1192=44,'Equivalencia BH-BMPT'!$D$45,IF(J1192=45,'Equivalencia BH-BMPT'!$D$46,"No ha seleccionado un número de programa")))))))))))))))))))))))))))))))))))))))))))))</f>
        <v>No ha seleccionado un número de programa</v>
      </c>
      <c r="L1192" s="23"/>
      <c r="M1192" s="18"/>
      <c r="N1192" s="27"/>
      <c r="O1192" s="24"/>
      <c r="P1192" s="92"/>
      <c r="Q1192" s="25"/>
      <c r="R1192" s="25"/>
      <c r="S1192" s="25"/>
      <c r="T1192" s="25">
        <f t="shared" si="60"/>
        <v>0</v>
      </c>
      <c r="U1192" s="25"/>
      <c r="V1192" s="26"/>
      <c r="W1192" s="26"/>
      <c r="X1192" s="26"/>
      <c r="Y1192" s="18"/>
      <c r="Z1192" s="18"/>
      <c r="AA1192" s="42"/>
      <c r="AB1192" s="18"/>
      <c r="AC1192" s="18"/>
      <c r="AD1192" s="18"/>
      <c r="AE1192" s="18"/>
      <c r="AF1192" s="43" t="e">
        <f t="shared" si="62"/>
        <v>#DIV/0!</v>
      </c>
      <c r="AG1192" s="44"/>
      <c r="AH1192" s="44" t="b">
        <f t="shared" si="61"/>
        <v>1</v>
      </c>
    </row>
    <row r="1193" spans="1:34" ht="44.25" customHeight="1" thickBot="1" x14ac:dyDescent="0.3">
      <c r="A1193" s="18"/>
      <c r="B1193" s="18"/>
      <c r="C1193" s="3"/>
      <c r="D1193" s="18"/>
      <c r="E1193" s="3" t="str">
        <f>IF(D1193=1,'Tipo '!$B$2,IF(D1193=2,'Tipo '!$B$3,IF(D1193=3,'Tipo '!$B$4,IF(D1193=4,'Tipo '!$B$5,IF(D1193=5,'Tipo '!$B$6,IF(D1193=6,'Tipo '!$B$7,IF(D1193=7,'Tipo '!$B$8,IF(D1193=8,'Tipo '!$B$9,IF(D1193=9,'Tipo '!$B$10,IF(D1193=10,'Tipo '!$B$11,IF(D1193=11,'Tipo '!$B$12,IF(D1193=12,'Tipo '!$B$13,IF(D1193=13,'Tipo '!$B$14,IF(D1193=14,'Tipo '!$B$15,IF(D1193=15,'Tipo '!$B$16,IF(D1193=16,'Tipo '!$B$17,IF(D1193=17,'Tipo '!$B$18,IF(D1193=18,'Tipo '!$B$19,IF(D1193=19,'Tipo '!$B$20,IF(D1193=20,'Tipo '!$B$21,"No ha seleccionado un tipo de contrato válido"))))))))))))))))))))</f>
        <v>No ha seleccionado un tipo de contrato válido</v>
      </c>
      <c r="F1193" s="3"/>
      <c r="G1193" s="3"/>
      <c r="H1193" s="22"/>
      <c r="I1193" s="22"/>
      <c r="J1193" s="8"/>
      <c r="K1193" s="41" t="str">
        <f>IF(J1193=1,'Equivalencia BH-BMPT'!$D$2,IF(J1193=2,'Equivalencia BH-BMPT'!$D$3,IF(J1193=3,'Equivalencia BH-BMPT'!$D$4,IF(J1193=4,'Equivalencia BH-BMPT'!$D$5,IF(J1193=5,'Equivalencia BH-BMPT'!$D$6,IF(J1193=6,'Equivalencia BH-BMPT'!$D$7,IF(J1193=7,'Equivalencia BH-BMPT'!$D$8,IF(J1193=8,'Equivalencia BH-BMPT'!$D$9,IF(J1193=9,'Equivalencia BH-BMPT'!$D$10,IF(J1193=10,'Equivalencia BH-BMPT'!$D$11,IF(J1193=11,'Equivalencia BH-BMPT'!$D$12,IF(J1193=12,'Equivalencia BH-BMPT'!$D$13,IF(J1193=13,'Equivalencia BH-BMPT'!$D$14,IF(J1193=14,'Equivalencia BH-BMPT'!$D$15,IF(J1193=15,'Equivalencia BH-BMPT'!$D$16,IF(J1193=16,'Equivalencia BH-BMPT'!$D$17,IF(J1193=17,'Equivalencia BH-BMPT'!$D$18,IF(J1193=18,'Equivalencia BH-BMPT'!$D$19,IF(J1193=19,'Equivalencia BH-BMPT'!$D$20,IF(J1193=20,'Equivalencia BH-BMPT'!$D$21,IF(J1193=21,'Equivalencia BH-BMPT'!$D$22,IF(J1193=22,'Equivalencia BH-BMPT'!$D$23,IF(J1193=23,'Equivalencia BH-BMPT'!#REF!,IF(J1193=24,'Equivalencia BH-BMPT'!$D$25,IF(J1193=25,'Equivalencia BH-BMPT'!$D$26,IF(J1193=26,'Equivalencia BH-BMPT'!$D$27,IF(J1193=27,'Equivalencia BH-BMPT'!$D$28,IF(J1193=28,'Equivalencia BH-BMPT'!$D$29,IF(J1193=29,'Equivalencia BH-BMPT'!$D$30,IF(J1193=30,'Equivalencia BH-BMPT'!$D$31,IF(J1193=31,'Equivalencia BH-BMPT'!$D$32,IF(J1193=32,'Equivalencia BH-BMPT'!$D$33,IF(J1193=33,'Equivalencia BH-BMPT'!$D$34,IF(J1193=34,'Equivalencia BH-BMPT'!$D$35,IF(J1193=35,'Equivalencia BH-BMPT'!$D$36,IF(J1193=36,'Equivalencia BH-BMPT'!$D$37,IF(J1193=37,'Equivalencia BH-BMPT'!$D$38,IF(J1193=38,'Equivalencia BH-BMPT'!#REF!,IF(J1193=39,'Equivalencia BH-BMPT'!$D$40,IF(J1193=40,'Equivalencia BH-BMPT'!$D$41,IF(J1193=41,'Equivalencia BH-BMPT'!$D$42,IF(J1193=42,'Equivalencia BH-BMPT'!$D$43,IF(J1193=43,'Equivalencia BH-BMPT'!$D$44,IF(J1193=44,'Equivalencia BH-BMPT'!$D$45,IF(J1193=45,'Equivalencia BH-BMPT'!$D$46,"No ha seleccionado un número de programa")))))))))))))))))))))))))))))))))))))))))))))</f>
        <v>No ha seleccionado un número de programa</v>
      </c>
      <c r="L1193" s="23"/>
      <c r="M1193" s="18"/>
      <c r="N1193" s="27"/>
      <c r="O1193" s="24"/>
      <c r="P1193" s="92"/>
      <c r="Q1193" s="25"/>
      <c r="R1193" s="25"/>
      <c r="S1193" s="25"/>
      <c r="T1193" s="25">
        <f t="shared" si="60"/>
        <v>0</v>
      </c>
      <c r="U1193" s="25"/>
      <c r="V1193" s="26"/>
      <c r="W1193" s="26"/>
      <c r="X1193" s="26"/>
      <c r="Y1193" s="18"/>
      <c r="Z1193" s="18"/>
      <c r="AA1193" s="42"/>
      <c r="AB1193" s="18"/>
      <c r="AC1193" s="18"/>
      <c r="AD1193" s="18"/>
      <c r="AE1193" s="18"/>
      <c r="AF1193" s="43" t="e">
        <f t="shared" si="62"/>
        <v>#DIV/0!</v>
      </c>
      <c r="AG1193" s="44"/>
      <c r="AH1193" s="44" t="b">
        <f t="shared" si="61"/>
        <v>1</v>
      </c>
    </row>
    <row r="1194" spans="1:34" ht="44.25" customHeight="1" thickBot="1" x14ac:dyDescent="0.3">
      <c r="A1194" s="18"/>
      <c r="B1194" s="18"/>
      <c r="C1194" s="3"/>
      <c r="D1194" s="18"/>
      <c r="E1194" s="3" t="str">
        <f>IF(D1194=1,'Tipo '!$B$2,IF(D1194=2,'Tipo '!$B$3,IF(D1194=3,'Tipo '!$B$4,IF(D1194=4,'Tipo '!$B$5,IF(D1194=5,'Tipo '!$B$6,IF(D1194=6,'Tipo '!$B$7,IF(D1194=7,'Tipo '!$B$8,IF(D1194=8,'Tipo '!$B$9,IF(D1194=9,'Tipo '!$B$10,IF(D1194=10,'Tipo '!$B$11,IF(D1194=11,'Tipo '!$B$12,IF(D1194=12,'Tipo '!$B$13,IF(D1194=13,'Tipo '!$B$14,IF(D1194=14,'Tipo '!$B$15,IF(D1194=15,'Tipo '!$B$16,IF(D1194=16,'Tipo '!$B$17,IF(D1194=17,'Tipo '!$B$18,IF(D1194=18,'Tipo '!$B$19,IF(D1194=19,'Tipo '!$B$20,IF(D1194=20,'Tipo '!$B$21,"No ha seleccionado un tipo de contrato válido"))))))))))))))))))))</f>
        <v>No ha seleccionado un tipo de contrato válido</v>
      </c>
      <c r="F1194" s="3"/>
      <c r="G1194" s="3"/>
      <c r="H1194" s="22"/>
      <c r="I1194" s="22"/>
      <c r="J1194" s="8"/>
      <c r="K1194" s="41" t="str">
        <f>IF(J1194=1,'Equivalencia BH-BMPT'!$D$2,IF(J1194=2,'Equivalencia BH-BMPT'!$D$3,IF(J1194=3,'Equivalencia BH-BMPT'!$D$4,IF(J1194=4,'Equivalencia BH-BMPT'!$D$5,IF(J1194=5,'Equivalencia BH-BMPT'!$D$6,IF(J1194=6,'Equivalencia BH-BMPT'!$D$7,IF(J1194=7,'Equivalencia BH-BMPT'!$D$8,IF(J1194=8,'Equivalencia BH-BMPT'!$D$9,IF(J1194=9,'Equivalencia BH-BMPT'!$D$10,IF(J1194=10,'Equivalencia BH-BMPT'!$D$11,IF(J1194=11,'Equivalencia BH-BMPT'!$D$12,IF(J1194=12,'Equivalencia BH-BMPT'!$D$13,IF(J1194=13,'Equivalencia BH-BMPT'!$D$14,IF(J1194=14,'Equivalencia BH-BMPT'!$D$15,IF(J1194=15,'Equivalencia BH-BMPT'!$D$16,IF(J1194=16,'Equivalencia BH-BMPT'!$D$17,IF(J1194=17,'Equivalencia BH-BMPT'!$D$18,IF(J1194=18,'Equivalencia BH-BMPT'!$D$19,IF(J1194=19,'Equivalencia BH-BMPT'!$D$20,IF(J1194=20,'Equivalencia BH-BMPT'!$D$21,IF(J1194=21,'Equivalencia BH-BMPT'!$D$22,IF(J1194=22,'Equivalencia BH-BMPT'!$D$23,IF(J1194=23,'Equivalencia BH-BMPT'!#REF!,IF(J1194=24,'Equivalencia BH-BMPT'!$D$25,IF(J1194=25,'Equivalencia BH-BMPT'!$D$26,IF(J1194=26,'Equivalencia BH-BMPT'!$D$27,IF(J1194=27,'Equivalencia BH-BMPT'!$D$28,IF(J1194=28,'Equivalencia BH-BMPT'!$D$29,IF(J1194=29,'Equivalencia BH-BMPT'!$D$30,IF(J1194=30,'Equivalencia BH-BMPT'!$D$31,IF(J1194=31,'Equivalencia BH-BMPT'!$D$32,IF(J1194=32,'Equivalencia BH-BMPT'!$D$33,IF(J1194=33,'Equivalencia BH-BMPT'!$D$34,IF(J1194=34,'Equivalencia BH-BMPT'!$D$35,IF(J1194=35,'Equivalencia BH-BMPT'!$D$36,IF(J1194=36,'Equivalencia BH-BMPT'!$D$37,IF(J1194=37,'Equivalencia BH-BMPT'!$D$38,IF(J1194=38,'Equivalencia BH-BMPT'!#REF!,IF(J1194=39,'Equivalencia BH-BMPT'!$D$40,IF(J1194=40,'Equivalencia BH-BMPT'!$D$41,IF(J1194=41,'Equivalencia BH-BMPT'!$D$42,IF(J1194=42,'Equivalencia BH-BMPT'!$D$43,IF(J1194=43,'Equivalencia BH-BMPT'!$D$44,IF(J1194=44,'Equivalencia BH-BMPT'!$D$45,IF(J1194=45,'Equivalencia BH-BMPT'!$D$46,"No ha seleccionado un número de programa")))))))))))))))))))))))))))))))))))))))))))))</f>
        <v>No ha seleccionado un número de programa</v>
      </c>
      <c r="L1194" s="23"/>
      <c r="M1194" s="18"/>
      <c r="N1194" s="27"/>
      <c r="O1194" s="24"/>
      <c r="P1194" s="92"/>
      <c r="Q1194" s="25"/>
      <c r="R1194" s="25"/>
      <c r="S1194" s="25"/>
      <c r="T1194" s="25">
        <f t="shared" si="60"/>
        <v>0</v>
      </c>
      <c r="U1194" s="25"/>
      <c r="V1194" s="26"/>
      <c r="W1194" s="26"/>
      <c r="X1194" s="26"/>
      <c r="Y1194" s="18"/>
      <c r="Z1194" s="18"/>
      <c r="AA1194" s="42"/>
      <c r="AB1194" s="18"/>
      <c r="AC1194" s="18"/>
      <c r="AD1194" s="18"/>
      <c r="AE1194" s="18"/>
      <c r="AF1194" s="43" t="e">
        <f t="shared" si="62"/>
        <v>#DIV/0!</v>
      </c>
      <c r="AG1194" s="44"/>
      <c r="AH1194" s="44" t="b">
        <f t="shared" si="61"/>
        <v>1</v>
      </c>
    </row>
    <row r="1195" spans="1:34" ht="44.25" customHeight="1" thickBot="1" x14ac:dyDescent="0.3">
      <c r="A1195" s="18"/>
      <c r="B1195" s="18"/>
      <c r="C1195" s="3"/>
      <c r="D1195" s="18"/>
      <c r="E1195" s="3" t="str">
        <f>IF(D1195=1,'Tipo '!$B$2,IF(D1195=2,'Tipo '!$B$3,IF(D1195=3,'Tipo '!$B$4,IF(D1195=4,'Tipo '!$B$5,IF(D1195=5,'Tipo '!$B$6,IF(D1195=6,'Tipo '!$B$7,IF(D1195=7,'Tipo '!$B$8,IF(D1195=8,'Tipo '!$B$9,IF(D1195=9,'Tipo '!$B$10,IF(D1195=10,'Tipo '!$B$11,IF(D1195=11,'Tipo '!$B$12,IF(D1195=12,'Tipo '!$B$13,IF(D1195=13,'Tipo '!$B$14,IF(D1195=14,'Tipo '!$B$15,IF(D1195=15,'Tipo '!$B$16,IF(D1195=16,'Tipo '!$B$17,IF(D1195=17,'Tipo '!$B$18,IF(D1195=18,'Tipo '!$B$19,IF(D1195=19,'Tipo '!$B$20,IF(D1195=20,'Tipo '!$B$21,"No ha seleccionado un tipo de contrato válido"))))))))))))))))))))</f>
        <v>No ha seleccionado un tipo de contrato válido</v>
      </c>
      <c r="F1195" s="3"/>
      <c r="G1195" s="3"/>
      <c r="H1195" s="22"/>
      <c r="I1195" s="22"/>
      <c r="J1195" s="8"/>
      <c r="K1195" s="41" t="str">
        <f>IF(J1195=1,'Equivalencia BH-BMPT'!$D$2,IF(J1195=2,'Equivalencia BH-BMPT'!$D$3,IF(J1195=3,'Equivalencia BH-BMPT'!$D$4,IF(J1195=4,'Equivalencia BH-BMPT'!$D$5,IF(J1195=5,'Equivalencia BH-BMPT'!$D$6,IF(J1195=6,'Equivalencia BH-BMPT'!$D$7,IF(J1195=7,'Equivalencia BH-BMPT'!$D$8,IF(J1195=8,'Equivalencia BH-BMPT'!$D$9,IF(J1195=9,'Equivalencia BH-BMPT'!$D$10,IF(J1195=10,'Equivalencia BH-BMPT'!$D$11,IF(J1195=11,'Equivalencia BH-BMPT'!$D$12,IF(J1195=12,'Equivalencia BH-BMPT'!$D$13,IF(J1195=13,'Equivalencia BH-BMPT'!$D$14,IF(J1195=14,'Equivalencia BH-BMPT'!$D$15,IF(J1195=15,'Equivalencia BH-BMPT'!$D$16,IF(J1195=16,'Equivalencia BH-BMPT'!$D$17,IF(J1195=17,'Equivalencia BH-BMPT'!$D$18,IF(J1195=18,'Equivalencia BH-BMPT'!$D$19,IF(J1195=19,'Equivalencia BH-BMPT'!$D$20,IF(J1195=20,'Equivalencia BH-BMPT'!$D$21,IF(J1195=21,'Equivalencia BH-BMPT'!$D$22,IF(J1195=22,'Equivalencia BH-BMPT'!$D$23,IF(J1195=23,'Equivalencia BH-BMPT'!#REF!,IF(J1195=24,'Equivalencia BH-BMPT'!$D$25,IF(J1195=25,'Equivalencia BH-BMPT'!$D$26,IF(J1195=26,'Equivalencia BH-BMPT'!$D$27,IF(J1195=27,'Equivalencia BH-BMPT'!$D$28,IF(J1195=28,'Equivalencia BH-BMPT'!$D$29,IF(J1195=29,'Equivalencia BH-BMPT'!$D$30,IF(J1195=30,'Equivalencia BH-BMPT'!$D$31,IF(J1195=31,'Equivalencia BH-BMPT'!$D$32,IF(J1195=32,'Equivalencia BH-BMPT'!$D$33,IF(J1195=33,'Equivalencia BH-BMPT'!$D$34,IF(J1195=34,'Equivalencia BH-BMPT'!$D$35,IF(J1195=35,'Equivalencia BH-BMPT'!$D$36,IF(J1195=36,'Equivalencia BH-BMPT'!$D$37,IF(J1195=37,'Equivalencia BH-BMPT'!$D$38,IF(J1195=38,'Equivalencia BH-BMPT'!#REF!,IF(J1195=39,'Equivalencia BH-BMPT'!$D$40,IF(J1195=40,'Equivalencia BH-BMPT'!$D$41,IF(J1195=41,'Equivalencia BH-BMPT'!$D$42,IF(J1195=42,'Equivalencia BH-BMPT'!$D$43,IF(J1195=43,'Equivalencia BH-BMPT'!$D$44,IF(J1195=44,'Equivalencia BH-BMPT'!$D$45,IF(J1195=45,'Equivalencia BH-BMPT'!$D$46,"No ha seleccionado un número de programa")))))))))))))))))))))))))))))))))))))))))))))</f>
        <v>No ha seleccionado un número de programa</v>
      </c>
      <c r="L1195" s="23"/>
      <c r="M1195" s="18"/>
      <c r="N1195" s="27"/>
      <c r="O1195" s="24"/>
      <c r="P1195" s="92"/>
      <c r="Q1195" s="25"/>
      <c r="R1195" s="25"/>
      <c r="S1195" s="25"/>
      <c r="T1195" s="25">
        <f t="shared" si="60"/>
        <v>0</v>
      </c>
      <c r="U1195" s="25"/>
      <c r="V1195" s="26"/>
      <c r="W1195" s="26"/>
      <c r="X1195" s="26"/>
      <c r="Y1195" s="18"/>
      <c r="Z1195" s="18"/>
      <c r="AA1195" s="42"/>
      <c r="AB1195" s="18"/>
      <c r="AC1195" s="18"/>
      <c r="AD1195" s="18"/>
      <c r="AE1195" s="18"/>
      <c r="AF1195" s="43" t="e">
        <f t="shared" si="62"/>
        <v>#DIV/0!</v>
      </c>
      <c r="AG1195" s="44"/>
      <c r="AH1195" s="44" t="b">
        <f t="shared" si="61"/>
        <v>1</v>
      </c>
    </row>
    <row r="1196" spans="1:34" ht="44.25" customHeight="1" thickBot="1" x14ac:dyDescent="0.3">
      <c r="A1196" s="18"/>
      <c r="B1196" s="18"/>
      <c r="C1196" s="3"/>
      <c r="D1196" s="18"/>
      <c r="E1196" s="3" t="str">
        <f>IF(D1196=1,'Tipo '!$B$2,IF(D1196=2,'Tipo '!$B$3,IF(D1196=3,'Tipo '!$B$4,IF(D1196=4,'Tipo '!$B$5,IF(D1196=5,'Tipo '!$B$6,IF(D1196=6,'Tipo '!$B$7,IF(D1196=7,'Tipo '!$B$8,IF(D1196=8,'Tipo '!$B$9,IF(D1196=9,'Tipo '!$B$10,IF(D1196=10,'Tipo '!$B$11,IF(D1196=11,'Tipo '!$B$12,IF(D1196=12,'Tipo '!$B$13,IF(D1196=13,'Tipo '!$B$14,IF(D1196=14,'Tipo '!$B$15,IF(D1196=15,'Tipo '!$B$16,IF(D1196=16,'Tipo '!$B$17,IF(D1196=17,'Tipo '!$B$18,IF(D1196=18,'Tipo '!$B$19,IF(D1196=19,'Tipo '!$B$20,IF(D1196=20,'Tipo '!$B$21,"No ha seleccionado un tipo de contrato válido"))))))))))))))))))))</f>
        <v>No ha seleccionado un tipo de contrato válido</v>
      </c>
      <c r="F1196" s="3"/>
      <c r="G1196" s="3"/>
      <c r="H1196" s="22"/>
      <c r="I1196" s="22"/>
      <c r="J1196" s="8"/>
      <c r="K1196" s="41" t="str">
        <f>IF(J1196=1,'Equivalencia BH-BMPT'!$D$2,IF(J1196=2,'Equivalencia BH-BMPT'!$D$3,IF(J1196=3,'Equivalencia BH-BMPT'!$D$4,IF(J1196=4,'Equivalencia BH-BMPT'!$D$5,IF(J1196=5,'Equivalencia BH-BMPT'!$D$6,IF(J1196=6,'Equivalencia BH-BMPT'!$D$7,IF(J1196=7,'Equivalencia BH-BMPT'!$D$8,IF(J1196=8,'Equivalencia BH-BMPT'!$D$9,IF(J1196=9,'Equivalencia BH-BMPT'!$D$10,IF(J1196=10,'Equivalencia BH-BMPT'!$D$11,IF(J1196=11,'Equivalencia BH-BMPT'!$D$12,IF(J1196=12,'Equivalencia BH-BMPT'!$D$13,IF(J1196=13,'Equivalencia BH-BMPT'!$D$14,IF(J1196=14,'Equivalencia BH-BMPT'!$D$15,IF(J1196=15,'Equivalencia BH-BMPT'!$D$16,IF(J1196=16,'Equivalencia BH-BMPT'!$D$17,IF(J1196=17,'Equivalencia BH-BMPT'!$D$18,IF(J1196=18,'Equivalencia BH-BMPT'!$D$19,IF(J1196=19,'Equivalencia BH-BMPT'!$D$20,IF(J1196=20,'Equivalencia BH-BMPT'!$D$21,IF(J1196=21,'Equivalencia BH-BMPT'!$D$22,IF(J1196=22,'Equivalencia BH-BMPT'!$D$23,IF(J1196=23,'Equivalencia BH-BMPT'!#REF!,IF(J1196=24,'Equivalencia BH-BMPT'!$D$25,IF(J1196=25,'Equivalencia BH-BMPT'!$D$26,IF(J1196=26,'Equivalencia BH-BMPT'!$D$27,IF(J1196=27,'Equivalencia BH-BMPT'!$D$28,IF(J1196=28,'Equivalencia BH-BMPT'!$D$29,IF(J1196=29,'Equivalencia BH-BMPT'!$D$30,IF(J1196=30,'Equivalencia BH-BMPT'!$D$31,IF(J1196=31,'Equivalencia BH-BMPT'!$D$32,IF(J1196=32,'Equivalencia BH-BMPT'!$D$33,IF(J1196=33,'Equivalencia BH-BMPT'!$D$34,IF(J1196=34,'Equivalencia BH-BMPT'!$D$35,IF(J1196=35,'Equivalencia BH-BMPT'!$D$36,IF(J1196=36,'Equivalencia BH-BMPT'!$D$37,IF(J1196=37,'Equivalencia BH-BMPT'!$D$38,IF(J1196=38,'Equivalencia BH-BMPT'!#REF!,IF(J1196=39,'Equivalencia BH-BMPT'!$D$40,IF(J1196=40,'Equivalencia BH-BMPT'!$D$41,IF(J1196=41,'Equivalencia BH-BMPT'!$D$42,IF(J1196=42,'Equivalencia BH-BMPT'!$D$43,IF(J1196=43,'Equivalencia BH-BMPT'!$D$44,IF(J1196=44,'Equivalencia BH-BMPT'!$D$45,IF(J1196=45,'Equivalencia BH-BMPT'!$D$46,"No ha seleccionado un número de programa")))))))))))))))))))))))))))))))))))))))))))))</f>
        <v>No ha seleccionado un número de programa</v>
      </c>
      <c r="L1196" s="23"/>
      <c r="M1196" s="18"/>
      <c r="N1196" s="27"/>
      <c r="O1196" s="24"/>
      <c r="P1196" s="92"/>
      <c r="Q1196" s="25"/>
      <c r="R1196" s="25"/>
      <c r="S1196" s="25"/>
      <c r="T1196" s="25">
        <f t="shared" si="60"/>
        <v>0</v>
      </c>
      <c r="U1196" s="25"/>
      <c r="V1196" s="26"/>
      <c r="W1196" s="26"/>
      <c r="X1196" s="26"/>
      <c r="Y1196" s="18"/>
      <c r="Z1196" s="18"/>
      <c r="AA1196" s="42"/>
      <c r="AB1196" s="18"/>
      <c r="AC1196" s="18"/>
      <c r="AD1196" s="18"/>
      <c r="AE1196" s="18"/>
      <c r="AF1196" s="43" t="e">
        <f t="shared" si="62"/>
        <v>#DIV/0!</v>
      </c>
      <c r="AG1196" s="44"/>
      <c r="AH1196" s="44" t="b">
        <f t="shared" si="61"/>
        <v>1</v>
      </c>
    </row>
    <row r="1197" spans="1:34" ht="44.25" customHeight="1" thickBot="1" x14ac:dyDescent="0.3">
      <c r="A1197" s="18"/>
      <c r="B1197" s="18"/>
      <c r="C1197" s="3"/>
      <c r="D1197" s="18"/>
      <c r="E1197" s="3" t="str">
        <f>IF(D1197=1,'Tipo '!$B$2,IF(D1197=2,'Tipo '!$B$3,IF(D1197=3,'Tipo '!$B$4,IF(D1197=4,'Tipo '!$B$5,IF(D1197=5,'Tipo '!$B$6,IF(D1197=6,'Tipo '!$B$7,IF(D1197=7,'Tipo '!$B$8,IF(D1197=8,'Tipo '!$B$9,IF(D1197=9,'Tipo '!$B$10,IF(D1197=10,'Tipo '!$B$11,IF(D1197=11,'Tipo '!$B$12,IF(D1197=12,'Tipo '!$B$13,IF(D1197=13,'Tipo '!$B$14,IF(D1197=14,'Tipo '!$B$15,IF(D1197=15,'Tipo '!$B$16,IF(D1197=16,'Tipo '!$B$17,IF(D1197=17,'Tipo '!$B$18,IF(D1197=18,'Tipo '!$B$19,IF(D1197=19,'Tipo '!$B$20,IF(D1197=20,'Tipo '!$B$21,"No ha seleccionado un tipo de contrato válido"))))))))))))))))))))</f>
        <v>No ha seleccionado un tipo de contrato válido</v>
      </c>
      <c r="F1197" s="3"/>
      <c r="G1197" s="3"/>
      <c r="H1197" s="22"/>
      <c r="I1197" s="22"/>
      <c r="J1197" s="8"/>
      <c r="K1197" s="41" t="str">
        <f>IF(J1197=1,'Equivalencia BH-BMPT'!$D$2,IF(J1197=2,'Equivalencia BH-BMPT'!$D$3,IF(J1197=3,'Equivalencia BH-BMPT'!$D$4,IF(J1197=4,'Equivalencia BH-BMPT'!$D$5,IF(J1197=5,'Equivalencia BH-BMPT'!$D$6,IF(J1197=6,'Equivalencia BH-BMPT'!$D$7,IF(J1197=7,'Equivalencia BH-BMPT'!$D$8,IF(J1197=8,'Equivalencia BH-BMPT'!$D$9,IF(J1197=9,'Equivalencia BH-BMPT'!$D$10,IF(J1197=10,'Equivalencia BH-BMPT'!$D$11,IF(J1197=11,'Equivalencia BH-BMPT'!$D$12,IF(J1197=12,'Equivalencia BH-BMPT'!$D$13,IF(J1197=13,'Equivalencia BH-BMPT'!$D$14,IF(J1197=14,'Equivalencia BH-BMPT'!$D$15,IF(J1197=15,'Equivalencia BH-BMPT'!$D$16,IF(J1197=16,'Equivalencia BH-BMPT'!$D$17,IF(J1197=17,'Equivalencia BH-BMPT'!$D$18,IF(J1197=18,'Equivalencia BH-BMPT'!$D$19,IF(J1197=19,'Equivalencia BH-BMPT'!$D$20,IF(J1197=20,'Equivalencia BH-BMPT'!$D$21,IF(J1197=21,'Equivalencia BH-BMPT'!$D$22,IF(J1197=22,'Equivalencia BH-BMPT'!$D$23,IF(J1197=23,'Equivalencia BH-BMPT'!#REF!,IF(J1197=24,'Equivalencia BH-BMPT'!$D$25,IF(J1197=25,'Equivalencia BH-BMPT'!$D$26,IF(J1197=26,'Equivalencia BH-BMPT'!$D$27,IF(J1197=27,'Equivalencia BH-BMPT'!$D$28,IF(J1197=28,'Equivalencia BH-BMPT'!$D$29,IF(J1197=29,'Equivalencia BH-BMPT'!$D$30,IF(J1197=30,'Equivalencia BH-BMPT'!$D$31,IF(J1197=31,'Equivalencia BH-BMPT'!$D$32,IF(J1197=32,'Equivalencia BH-BMPT'!$D$33,IF(J1197=33,'Equivalencia BH-BMPT'!$D$34,IF(J1197=34,'Equivalencia BH-BMPT'!$D$35,IF(J1197=35,'Equivalencia BH-BMPT'!$D$36,IF(J1197=36,'Equivalencia BH-BMPT'!$D$37,IF(J1197=37,'Equivalencia BH-BMPT'!$D$38,IF(J1197=38,'Equivalencia BH-BMPT'!#REF!,IF(J1197=39,'Equivalencia BH-BMPT'!$D$40,IF(J1197=40,'Equivalencia BH-BMPT'!$D$41,IF(J1197=41,'Equivalencia BH-BMPT'!$D$42,IF(J1197=42,'Equivalencia BH-BMPT'!$D$43,IF(J1197=43,'Equivalencia BH-BMPT'!$D$44,IF(J1197=44,'Equivalencia BH-BMPT'!$D$45,IF(J1197=45,'Equivalencia BH-BMPT'!$D$46,"No ha seleccionado un número de programa")))))))))))))))))))))))))))))))))))))))))))))</f>
        <v>No ha seleccionado un número de programa</v>
      </c>
      <c r="L1197" s="23"/>
      <c r="M1197" s="18"/>
      <c r="N1197" s="27"/>
      <c r="O1197" s="24"/>
      <c r="P1197" s="92"/>
      <c r="Q1197" s="25"/>
      <c r="R1197" s="25"/>
      <c r="S1197" s="25"/>
      <c r="T1197" s="25">
        <f t="shared" si="60"/>
        <v>0</v>
      </c>
      <c r="U1197" s="25"/>
      <c r="V1197" s="26"/>
      <c r="W1197" s="26"/>
      <c r="X1197" s="26"/>
      <c r="Y1197" s="18"/>
      <c r="Z1197" s="18"/>
      <c r="AA1197" s="42"/>
      <c r="AB1197" s="18"/>
      <c r="AC1197" s="18"/>
      <c r="AD1197" s="18"/>
      <c r="AE1197" s="18"/>
      <c r="AF1197" s="43" t="e">
        <f t="shared" si="62"/>
        <v>#DIV/0!</v>
      </c>
      <c r="AG1197" s="44"/>
      <c r="AH1197" s="44" t="b">
        <f t="shared" si="61"/>
        <v>1</v>
      </c>
    </row>
    <row r="1198" spans="1:34" ht="44.25" customHeight="1" thickBot="1" x14ac:dyDescent="0.3">
      <c r="A1198" s="18"/>
      <c r="B1198" s="18"/>
      <c r="C1198" s="3"/>
      <c r="D1198" s="18"/>
      <c r="E1198" s="3" t="str">
        <f>IF(D1198=1,'Tipo '!$B$2,IF(D1198=2,'Tipo '!$B$3,IF(D1198=3,'Tipo '!$B$4,IF(D1198=4,'Tipo '!$B$5,IF(D1198=5,'Tipo '!$B$6,IF(D1198=6,'Tipo '!$B$7,IF(D1198=7,'Tipo '!$B$8,IF(D1198=8,'Tipo '!$B$9,IF(D1198=9,'Tipo '!$B$10,IF(D1198=10,'Tipo '!$B$11,IF(D1198=11,'Tipo '!$B$12,IF(D1198=12,'Tipo '!$B$13,IF(D1198=13,'Tipo '!$B$14,IF(D1198=14,'Tipo '!$B$15,IF(D1198=15,'Tipo '!$B$16,IF(D1198=16,'Tipo '!$B$17,IF(D1198=17,'Tipo '!$B$18,IF(D1198=18,'Tipo '!$B$19,IF(D1198=19,'Tipo '!$B$20,IF(D1198=20,'Tipo '!$B$21,"No ha seleccionado un tipo de contrato válido"))))))))))))))))))))</f>
        <v>No ha seleccionado un tipo de contrato válido</v>
      </c>
      <c r="F1198" s="3"/>
      <c r="G1198" s="3"/>
      <c r="H1198" s="22"/>
      <c r="I1198" s="22"/>
      <c r="J1198" s="8"/>
      <c r="K1198" s="41" t="str">
        <f>IF(J1198=1,'Equivalencia BH-BMPT'!$D$2,IF(J1198=2,'Equivalencia BH-BMPT'!$D$3,IF(J1198=3,'Equivalencia BH-BMPT'!$D$4,IF(J1198=4,'Equivalencia BH-BMPT'!$D$5,IF(J1198=5,'Equivalencia BH-BMPT'!$D$6,IF(J1198=6,'Equivalencia BH-BMPT'!$D$7,IF(J1198=7,'Equivalencia BH-BMPT'!$D$8,IF(J1198=8,'Equivalencia BH-BMPT'!$D$9,IF(J1198=9,'Equivalencia BH-BMPT'!$D$10,IF(J1198=10,'Equivalencia BH-BMPT'!$D$11,IF(J1198=11,'Equivalencia BH-BMPT'!$D$12,IF(J1198=12,'Equivalencia BH-BMPT'!$D$13,IF(J1198=13,'Equivalencia BH-BMPT'!$D$14,IF(J1198=14,'Equivalencia BH-BMPT'!$D$15,IF(J1198=15,'Equivalencia BH-BMPT'!$D$16,IF(J1198=16,'Equivalencia BH-BMPT'!$D$17,IF(J1198=17,'Equivalencia BH-BMPT'!$D$18,IF(J1198=18,'Equivalencia BH-BMPT'!$D$19,IF(J1198=19,'Equivalencia BH-BMPT'!$D$20,IF(J1198=20,'Equivalencia BH-BMPT'!$D$21,IF(J1198=21,'Equivalencia BH-BMPT'!$D$22,IF(J1198=22,'Equivalencia BH-BMPT'!$D$23,IF(J1198=23,'Equivalencia BH-BMPT'!#REF!,IF(J1198=24,'Equivalencia BH-BMPT'!$D$25,IF(J1198=25,'Equivalencia BH-BMPT'!$D$26,IF(J1198=26,'Equivalencia BH-BMPT'!$D$27,IF(J1198=27,'Equivalencia BH-BMPT'!$D$28,IF(J1198=28,'Equivalencia BH-BMPT'!$D$29,IF(J1198=29,'Equivalencia BH-BMPT'!$D$30,IF(J1198=30,'Equivalencia BH-BMPT'!$D$31,IF(J1198=31,'Equivalencia BH-BMPT'!$D$32,IF(J1198=32,'Equivalencia BH-BMPT'!$D$33,IF(J1198=33,'Equivalencia BH-BMPT'!$D$34,IF(J1198=34,'Equivalencia BH-BMPT'!$D$35,IF(J1198=35,'Equivalencia BH-BMPT'!$D$36,IF(J1198=36,'Equivalencia BH-BMPT'!$D$37,IF(J1198=37,'Equivalencia BH-BMPT'!$D$38,IF(J1198=38,'Equivalencia BH-BMPT'!#REF!,IF(J1198=39,'Equivalencia BH-BMPT'!$D$40,IF(J1198=40,'Equivalencia BH-BMPT'!$D$41,IF(J1198=41,'Equivalencia BH-BMPT'!$D$42,IF(J1198=42,'Equivalencia BH-BMPT'!$D$43,IF(J1198=43,'Equivalencia BH-BMPT'!$D$44,IF(J1198=44,'Equivalencia BH-BMPT'!$D$45,IF(J1198=45,'Equivalencia BH-BMPT'!$D$46,"No ha seleccionado un número de programa")))))))))))))))))))))))))))))))))))))))))))))</f>
        <v>No ha seleccionado un número de programa</v>
      </c>
      <c r="L1198" s="23"/>
      <c r="M1198" s="18"/>
      <c r="N1198" s="27"/>
      <c r="O1198" s="24"/>
      <c r="P1198" s="92"/>
      <c r="Q1198" s="25"/>
      <c r="R1198" s="25"/>
      <c r="S1198" s="25"/>
      <c r="T1198" s="25">
        <f t="shared" si="60"/>
        <v>0</v>
      </c>
      <c r="U1198" s="25"/>
      <c r="V1198" s="26"/>
      <c r="W1198" s="26"/>
      <c r="X1198" s="26"/>
      <c r="Y1198" s="18"/>
      <c r="Z1198" s="18"/>
      <c r="AA1198" s="42"/>
      <c r="AB1198" s="18"/>
      <c r="AC1198" s="18"/>
      <c r="AD1198" s="18"/>
      <c r="AE1198" s="18"/>
      <c r="AF1198" s="43" t="e">
        <f t="shared" si="62"/>
        <v>#DIV/0!</v>
      </c>
      <c r="AG1198" s="44"/>
      <c r="AH1198" s="44" t="b">
        <f t="shared" si="61"/>
        <v>1</v>
      </c>
    </row>
    <row r="1199" spans="1:34" ht="44.25" customHeight="1" thickBot="1" x14ac:dyDescent="0.3">
      <c r="A1199" s="18"/>
      <c r="B1199" s="18"/>
      <c r="C1199" s="3"/>
      <c r="D1199" s="18"/>
      <c r="E1199" s="3" t="str">
        <f>IF(D1199=1,'Tipo '!$B$2,IF(D1199=2,'Tipo '!$B$3,IF(D1199=3,'Tipo '!$B$4,IF(D1199=4,'Tipo '!$B$5,IF(D1199=5,'Tipo '!$B$6,IF(D1199=6,'Tipo '!$B$7,IF(D1199=7,'Tipo '!$B$8,IF(D1199=8,'Tipo '!$B$9,IF(D1199=9,'Tipo '!$B$10,IF(D1199=10,'Tipo '!$B$11,IF(D1199=11,'Tipo '!$B$12,IF(D1199=12,'Tipo '!$B$13,IF(D1199=13,'Tipo '!$B$14,IF(D1199=14,'Tipo '!$B$15,IF(D1199=15,'Tipo '!$B$16,IF(D1199=16,'Tipo '!$B$17,IF(D1199=17,'Tipo '!$B$18,IF(D1199=18,'Tipo '!$B$19,IF(D1199=19,'Tipo '!$B$20,IF(D1199=20,'Tipo '!$B$21,"No ha seleccionado un tipo de contrato válido"))))))))))))))))))))</f>
        <v>No ha seleccionado un tipo de contrato válido</v>
      </c>
      <c r="F1199" s="3"/>
      <c r="G1199" s="3"/>
      <c r="H1199" s="22"/>
      <c r="I1199" s="22"/>
      <c r="J1199" s="8"/>
      <c r="K1199" s="41" t="str">
        <f>IF(J1199=1,'Equivalencia BH-BMPT'!$D$2,IF(J1199=2,'Equivalencia BH-BMPT'!$D$3,IF(J1199=3,'Equivalencia BH-BMPT'!$D$4,IF(J1199=4,'Equivalencia BH-BMPT'!$D$5,IF(J1199=5,'Equivalencia BH-BMPT'!$D$6,IF(J1199=6,'Equivalencia BH-BMPT'!$D$7,IF(J1199=7,'Equivalencia BH-BMPT'!$D$8,IF(J1199=8,'Equivalencia BH-BMPT'!$D$9,IF(J1199=9,'Equivalencia BH-BMPT'!$D$10,IF(J1199=10,'Equivalencia BH-BMPT'!$D$11,IF(J1199=11,'Equivalencia BH-BMPT'!$D$12,IF(J1199=12,'Equivalencia BH-BMPT'!$D$13,IF(J1199=13,'Equivalencia BH-BMPT'!$D$14,IF(J1199=14,'Equivalencia BH-BMPT'!$D$15,IF(J1199=15,'Equivalencia BH-BMPT'!$D$16,IF(J1199=16,'Equivalencia BH-BMPT'!$D$17,IF(J1199=17,'Equivalencia BH-BMPT'!$D$18,IF(J1199=18,'Equivalencia BH-BMPT'!$D$19,IF(J1199=19,'Equivalencia BH-BMPT'!$D$20,IF(J1199=20,'Equivalencia BH-BMPT'!$D$21,IF(J1199=21,'Equivalencia BH-BMPT'!$D$22,IF(J1199=22,'Equivalencia BH-BMPT'!$D$23,IF(J1199=23,'Equivalencia BH-BMPT'!#REF!,IF(J1199=24,'Equivalencia BH-BMPT'!$D$25,IF(J1199=25,'Equivalencia BH-BMPT'!$D$26,IF(J1199=26,'Equivalencia BH-BMPT'!$D$27,IF(J1199=27,'Equivalencia BH-BMPT'!$D$28,IF(J1199=28,'Equivalencia BH-BMPT'!$D$29,IF(J1199=29,'Equivalencia BH-BMPT'!$D$30,IF(J1199=30,'Equivalencia BH-BMPT'!$D$31,IF(J1199=31,'Equivalencia BH-BMPT'!$D$32,IF(J1199=32,'Equivalencia BH-BMPT'!$D$33,IF(J1199=33,'Equivalencia BH-BMPT'!$D$34,IF(J1199=34,'Equivalencia BH-BMPT'!$D$35,IF(J1199=35,'Equivalencia BH-BMPT'!$D$36,IF(J1199=36,'Equivalencia BH-BMPT'!$D$37,IF(J1199=37,'Equivalencia BH-BMPT'!$D$38,IF(J1199=38,'Equivalencia BH-BMPT'!#REF!,IF(J1199=39,'Equivalencia BH-BMPT'!$D$40,IF(J1199=40,'Equivalencia BH-BMPT'!$D$41,IF(J1199=41,'Equivalencia BH-BMPT'!$D$42,IF(J1199=42,'Equivalencia BH-BMPT'!$D$43,IF(J1199=43,'Equivalencia BH-BMPT'!$D$44,IF(J1199=44,'Equivalencia BH-BMPT'!$D$45,IF(J1199=45,'Equivalencia BH-BMPT'!$D$46,"No ha seleccionado un número de programa")))))))))))))))))))))))))))))))))))))))))))))</f>
        <v>No ha seleccionado un número de programa</v>
      </c>
      <c r="L1199" s="23"/>
      <c r="M1199" s="18"/>
      <c r="N1199" s="27"/>
      <c r="O1199" s="24"/>
      <c r="P1199" s="92"/>
      <c r="Q1199" s="25"/>
      <c r="R1199" s="25"/>
      <c r="S1199" s="25"/>
      <c r="T1199" s="25">
        <f t="shared" si="60"/>
        <v>0</v>
      </c>
      <c r="U1199" s="25"/>
      <c r="V1199" s="26"/>
      <c r="W1199" s="26"/>
      <c r="X1199" s="26"/>
      <c r="Y1199" s="18"/>
      <c r="Z1199" s="18"/>
      <c r="AA1199" s="42"/>
      <c r="AB1199" s="18"/>
      <c r="AC1199" s="18"/>
      <c r="AD1199" s="18"/>
      <c r="AE1199" s="18"/>
      <c r="AF1199" s="43" t="e">
        <f t="shared" si="62"/>
        <v>#DIV/0!</v>
      </c>
      <c r="AG1199" s="44"/>
      <c r="AH1199" s="44" t="b">
        <f t="shared" si="61"/>
        <v>1</v>
      </c>
    </row>
    <row r="1200" spans="1:34" ht="44.25" customHeight="1" thickBot="1" x14ac:dyDescent="0.3">
      <c r="A1200" s="18"/>
      <c r="B1200" s="18"/>
      <c r="C1200" s="3"/>
      <c r="D1200" s="18"/>
      <c r="E1200" s="3" t="str">
        <f>IF(D1200=1,'Tipo '!$B$2,IF(D1200=2,'Tipo '!$B$3,IF(D1200=3,'Tipo '!$B$4,IF(D1200=4,'Tipo '!$B$5,IF(D1200=5,'Tipo '!$B$6,IF(D1200=6,'Tipo '!$B$7,IF(D1200=7,'Tipo '!$B$8,IF(D1200=8,'Tipo '!$B$9,IF(D1200=9,'Tipo '!$B$10,IF(D1200=10,'Tipo '!$B$11,IF(D1200=11,'Tipo '!$B$12,IF(D1200=12,'Tipo '!$B$13,IF(D1200=13,'Tipo '!$B$14,IF(D1200=14,'Tipo '!$B$15,IF(D1200=15,'Tipo '!$B$16,IF(D1200=16,'Tipo '!$B$17,IF(D1200=17,'Tipo '!$B$18,IF(D1200=18,'Tipo '!$B$19,IF(D1200=19,'Tipo '!$B$20,IF(D1200=20,'Tipo '!$B$21,"No ha seleccionado un tipo de contrato válido"))))))))))))))))))))</f>
        <v>No ha seleccionado un tipo de contrato válido</v>
      </c>
      <c r="F1200" s="3"/>
      <c r="G1200" s="3"/>
      <c r="H1200" s="22"/>
      <c r="I1200" s="22"/>
      <c r="J1200" s="8"/>
      <c r="K1200" s="41" t="str">
        <f>IF(J1200=1,'Equivalencia BH-BMPT'!$D$2,IF(J1200=2,'Equivalencia BH-BMPT'!$D$3,IF(J1200=3,'Equivalencia BH-BMPT'!$D$4,IF(J1200=4,'Equivalencia BH-BMPT'!$D$5,IF(J1200=5,'Equivalencia BH-BMPT'!$D$6,IF(J1200=6,'Equivalencia BH-BMPT'!$D$7,IF(J1200=7,'Equivalencia BH-BMPT'!$D$8,IF(J1200=8,'Equivalencia BH-BMPT'!$D$9,IF(J1200=9,'Equivalencia BH-BMPT'!$D$10,IF(J1200=10,'Equivalencia BH-BMPT'!$D$11,IF(J1200=11,'Equivalencia BH-BMPT'!$D$12,IF(J1200=12,'Equivalencia BH-BMPT'!$D$13,IF(J1200=13,'Equivalencia BH-BMPT'!$D$14,IF(J1200=14,'Equivalencia BH-BMPT'!$D$15,IF(J1200=15,'Equivalencia BH-BMPT'!$D$16,IF(J1200=16,'Equivalencia BH-BMPT'!$D$17,IF(J1200=17,'Equivalencia BH-BMPT'!$D$18,IF(J1200=18,'Equivalencia BH-BMPT'!$D$19,IF(J1200=19,'Equivalencia BH-BMPT'!$D$20,IF(J1200=20,'Equivalencia BH-BMPT'!$D$21,IF(J1200=21,'Equivalencia BH-BMPT'!$D$22,IF(J1200=22,'Equivalencia BH-BMPT'!$D$23,IF(J1200=23,'Equivalencia BH-BMPT'!#REF!,IF(J1200=24,'Equivalencia BH-BMPT'!$D$25,IF(J1200=25,'Equivalencia BH-BMPT'!$D$26,IF(J1200=26,'Equivalencia BH-BMPT'!$D$27,IF(J1200=27,'Equivalencia BH-BMPT'!$D$28,IF(J1200=28,'Equivalencia BH-BMPT'!$D$29,IF(J1200=29,'Equivalencia BH-BMPT'!$D$30,IF(J1200=30,'Equivalencia BH-BMPT'!$D$31,IF(J1200=31,'Equivalencia BH-BMPT'!$D$32,IF(J1200=32,'Equivalencia BH-BMPT'!$D$33,IF(J1200=33,'Equivalencia BH-BMPT'!$D$34,IF(J1200=34,'Equivalencia BH-BMPT'!$D$35,IF(J1200=35,'Equivalencia BH-BMPT'!$D$36,IF(J1200=36,'Equivalencia BH-BMPT'!$D$37,IF(J1200=37,'Equivalencia BH-BMPT'!$D$38,IF(J1200=38,'Equivalencia BH-BMPT'!#REF!,IF(J1200=39,'Equivalencia BH-BMPT'!$D$40,IF(J1200=40,'Equivalencia BH-BMPT'!$D$41,IF(J1200=41,'Equivalencia BH-BMPT'!$D$42,IF(J1200=42,'Equivalencia BH-BMPT'!$D$43,IF(J1200=43,'Equivalencia BH-BMPT'!$D$44,IF(J1200=44,'Equivalencia BH-BMPT'!$D$45,IF(J1200=45,'Equivalencia BH-BMPT'!$D$46,"No ha seleccionado un número de programa")))))))))))))))))))))))))))))))))))))))))))))</f>
        <v>No ha seleccionado un número de programa</v>
      </c>
      <c r="L1200" s="23"/>
      <c r="M1200" s="18"/>
      <c r="N1200" s="27"/>
      <c r="O1200" s="24"/>
      <c r="P1200" s="92"/>
      <c r="Q1200" s="25"/>
      <c r="R1200" s="25"/>
      <c r="S1200" s="25"/>
      <c r="T1200" s="25">
        <f t="shared" si="60"/>
        <v>0</v>
      </c>
      <c r="U1200" s="25"/>
      <c r="V1200" s="26"/>
      <c r="W1200" s="26"/>
      <c r="X1200" s="26"/>
      <c r="Y1200" s="18"/>
      <c r="Z1200" s="18"/>
      <c r="AA1200" s="42"/>
      <c r="AB1200" s="18"/>
      <c r="AC1200" s="18"/>
      <c r="AD1200" s="18"/>
      <c r="AE1200" s="18"/>
      <c r="AF1200" s="43" t="e">
        <f t="shared" si="62"/>
        <v>#DIV/0!</v>
      </c>
      <c r="AG1200" s="44"/>
      <c r="AH1200" s="44" t="b">
        <f t="shared" si="61"/>
        <v>1</v>
      </c>
    </row>
    <row r="1201" spans="1:34" ht="44.25" customHeight="1" thickBot="1" x14ac:dyDescent="0.3">
      <c r="A1201" s="18"/>
      <c r="B1201" s="18"/>
      <c r="C1201" s="3"/>
      <c r="D1201" s="18"/>
      <c r="E1201" s="3" t="str">
        <f>IF(D1201=1,'Tipo '!$B$2,IF(D1201=2,'Tipo '!$B$3,IF(D1201=3,'Tipo '!$B$4,IF(D1201=4,'Tipo '!$B$5,IF(D1201=5,'Tipo '!$B$6,IF(D1201=6,'Tipo '!$B$7,IF(D1201=7,'Tipo '!$B$8,IF(D1201=8,'Tipo '!$B$9,IF(D1201=9,'Tipo '!$B$10,IF(D1201=10,'Tipo '!$B$11,IF(D1201=11,'Tipo '!$B$12,IF(D1201=12,'Tipo '!$B$13,IF(D1201=13,'Tipo '!$B$14,IF(D1201=14,'Tipo '!$B$15,IF(D1201=15,'Tipo '!$B$16,IF(D1201=16,'Tipo '!$B$17,IF(D1201=17,'Tipo '!$B$18,IF(D1201=18,'Tipo '!$B$19,IF(D1201=19,'Tipo '!$B$20,IF(D1201=20,'Tipo '!$B$21,"No ha seleccionado un tipo de contrato válido"))))))))))))))))))))</f>
        <v>No ha seleccionado un tipo de contrato válido</v>
      </c>
      <c r="F1201" s="3"/>
      <c r="G1201" s="3"/>
      <c r="H1201" s="22"/>
      <c r="I1201" s="22"/>
      <c r="J1201" s="8"/>
      <c r="K1201" s="41" t="str">
        <f>IF(J1201=1,'Equivalencia BH-BMPT'!$D$2,IF(J1201=2,'Equivalencia BH-BMPT'!$D$3,IF(J1201=3,'Equivalencia BH-BMPT'!$D$4,IF(J1201=4,'Equivalencia BH-BMPT'!$D$5,IF(J1201=5,'Equivalencia BH-BMPT'!$D$6,IF(J1201=6,'Equivalencia BH-BMPT'!$D$7,IF(J1201=7,'Equivalencia BH-BMPT'!$D$8,IF(J1201=8,'Equivalencia BH-BMPT'!$D$9,IF(J1201=9,'Equivalencia BH-BMPT'!$D$10,IF(J1201=10,'Equivalencia BH-BMPT'!$D$11,IF(J1201=11,'Equivalencia BH-BMPT'!$D$12,IF(J1201=12,'Equivalencia BH-BMPT'!$D$13,IF(J1201=13,'Equivalencia BH-BMPT'!$D$14,IF(J1201=14,'Equivalencia BH-BMPT'!$D$15,IF(J1201=15,'Equivalencia BH-BMPT'!$D$16,IF(J1201=16,'Equivalencia BH-BMPT'!$D$17,IF(J1201=17,'Equivalencia BH-BMPT'!$D$18,IF(J1201=18,'Equivalencia BH-BMPT'!$D$19,IF(J1201=19,'Equivalencia BH-BMPT'!$D$20,IF(J1201=20,'Equivalencia BH-BMPT'!$D$21,IF(J1201=21,'Equivalencia BH-BMPT'!$D$22,IF(J1201=22,'Equivalencia BH-BMPT'!$D$23,IF(J1201=23,'Equivalencia BH-BMPT'!#REF!,IF(J1201=24,'Equivalencia BH-BMPT'!$D$25,IF(J1201=25,'Equivalencia BH-BMPT'!$D$26,IF(J1201=26,'Equivalencia BH-BMPT'!$D$27,IF(J1201=27,'Equivalencia BH-BMPT'!$D$28,IF(J1201=28,'Equivalencia BH-BMPT'!$D$29,IF(J1201=29,'Equivalencia BH-BMPT'!$D$30,IF(J1201=30,'Equivalencia BH-BMPT'!$D$31,IF(J1201=31,'Equivalencia BH-BMPT'!$D$32,IF(J1201=32,'Equivalencia BH-BMPT'!$D$33,IF(J1201=33,'Equivalencia BH-BMPT'!$D$34,IF(J1201=34,'Equivalencia BH-BMPT'!$D$35,IF(J1201=35,'Equivalencia BH-BMPT'!$D$36,IF(J1201=36,'Equivalencia BH-BMPT'!$D$37,IF(J1201=37,'Equivalencia BH-BMPT'!$D$38,IF(J1201=38,'Equivalencia BH-BMPT'!#REF!,IF(J1201=39,'Equivalencia BH-BMPT'!$D$40,IF(J1201=40,'Equivalencia BH-BMPT'!$D$41,IF(J1201=41,'Equivalencia BH-BMPT'!$D$42,IF(J1201=42,'Equivalencia BH-BMPT'!$D$43,IF(J1201=43,'Equivalencia BH-BMPT'!$D$44,IF(J1201=44,'Equivalencia BH-BMPT'!$D$45,IF(J1201=45,'Equivalencia BH-BMPT'!$D$46,"No ha seleccionado un número de programa")))))))))))))))))))))))))))))))))))))))))))))</f>
        <v>No ha seleccionado un número de programa</v>
      </c>
      <c r="L1201" s="23"/>
      <c r="M1201" s="18"/>
      <c r="N1201" s="27"/>
      <c r="O1201" s="24"/>
      <c r="P1201" s="92"/>
      <c r="Q1201" s="25"/>
      <c r="R1201" s="25"/>
      <c r="S1201" s="25"/>
      <c r="T1201" s="25">
        <f t="shared" si="60"/>
        <v>0</v>
      </c>
      <c r="U1201" s="25"/>
      <c r="V1201" s="26"/>
      <c r="W1201" s="26"/>
      <c r="X1201" s="26"/>
      <c r="Y1201" s="18"/>
      <c r="Z1201" s="18"/>
      <c r="AA1201" s="42"/>
      <c r="AB1201" s="18"/>
      <c r="AC1201" s="18"/>
      <c r="AD1201" s="18"/>
      <c r="AE1201" s="18"/>
      <c r="AF1201" s="43" t="e">
        <f t="shared" si="62"/>
        <v>#DIV/0!</v>
      </c>
      <c r="AG1201" s="44"/>
      <c r="AH1201" s="44" t="b">
        <f t="shared" si="61"/>
        <v>1</v>
      </c>
    </row>
    <row r="1202" spans="1:34" ht="44.25" customHeight="1" thickBot="1" x14ac:dyDescent="0.3">
      <c r="A1202" s="18"/>
      <c r="B1202" s="18"/>
      <c r="C1202" s="3"/>
      <c r="D1202" s="18"/>
      <c r="E1202" s="3" t="str">
        <f>IF(D1202=1,'Tipo '!$B$2,IF(D1202=2,'Tipo '!$B$3,IF(D1202=3,'Tipo '!$B$4,IF(D1202=4,'Tipo '!$B$5,IF(D1202=5,'Tipo '!$B$6,IF(D1202=6,'Tipo '!$B$7,IF(D1202=7,'Tipo '!$B$8,IF(D1202=8,'Tipo '!$B$9,IF(D1202=9,'Tipo '!$B$10,IF(D1202=10,'Tipo '!$B$11,IF(D1202=11,'Tipo '!$B$12,IF(D1202=12,'Tipo '!$B$13,IF(D1202=13,'Tipo '!$B$14,IF(D1202=14,'Tipo '!$B$15,IF(D1202=15,'Tipo '!$B$16,IF(D1202=16,'Tipo '!$B$17,IF(D1202=17,'Tipo '!$B$18,IF(D1202=18,'Tipo '!$B$19,IF(D1202=19,'Tipo '!$B$20,IF(D1202=20,'Tipo '!$B$21,"No ha seleccionado un tipo de contrato válido"))))))))))))))))))))</f>
        <v>No ha seleccionado un tipo de contrato válido</v>
      </c>
      <c r="F1202" s="3"/>
      <c r="G1202" s="3"/>
      <c r="H1202" s="22"/>
      <c r="I1202" s="22"/>
      <c r="J1202" s="8"/>
      <c r="K1202" s="41" t="str">
        <f>IF(J1202=1,'Equivalencia BH-BMPT'!$D$2,IF(J1202=2,'Equivalencia BH-BMPT'!$D$3,IF(J1202=3,'Equivalencia BH-BMPT'!$D$4,IF(J1202=4,'Equivalencia BH-BMPT'!$D$5,IF(J1202=5,'Equivalencia BH-BMPT'!$D$6,IF(J1202=6,'Equivalencia BH-BMPT'!$D$7,IF(J1202=7,'Equivalencia BH-BMPT'!$D$8,IF(J1202=8,'Equivalencia BH-BMPT'!$D$9,IF(J1202=9,'Equivalencia BH-BMPT'!$D$10,IF(J1202=10,'Equivalencia BH-BMPT'!$D$11,IF(J1202=11,'Equivalencia BH-BMPT'!$D$12,IF(J1202=12,'Equivalencia BH-BMPT'!$D$13,IF(J1202=13,'Equivalencia BH-BMPT'!$D$14,IF(J1202=14,'Equivalencia BH-BMPT'!$D$15,IF(J1202=15,'Equivalencia BH-BMPT'!$D$16,IF(J1202=16,'Equivalencia BH-BMPT'!$D$17,IF(J1202=17,'Equivalencia BH-BMPT'!$D$18,IF(J1202=18,'Equivalencia BH-BMPT'!$D$19,IF(J1202=19,'Equivalencia BH-BMPT'!$D$20,IF(J1202=20,'Equivalencia BH-BMPT'!$D$21,IF(J1202=21,'Equivalencia BH-BMPT'!$D$22,IF(J1202=22,'Equivalencia BH-BMPT'!$D$23,IF(J1202=23,'Equivalencia BH-BMPT'!#REF!,IF(J1202=24,'Equivalencia BH-BMPT'!$D$25,IF(J1202=25,'Equivalencia BH-BMPT'!$D$26,IF(J1202=26,'Equivalencia BH-BMPT'!$D$27,IF(J1202=27,'Equivalencia BH-BMPT'!$D$28,IF(J1202=28,'Equivalencia BH-BMPT'!$D$29,IF(J1202=29,'Equivalencia BH-BMPT'!$D$30,IF(J1202=30,'Equivalencia BH-BMPT'!$D$31,IF(J1202=31,'Equivalencia BH-BMPT'!$D$32,IF(J1202=32,'Equivalencia BH-BMPT'!$D$33,IF(J1202=33,'Equivalencia BH-BMPT'!$D$34,IF(J1202=34,'Equivalencia BH-BMPT'!$D$35,IF(J1202=35,'Equivalencia BH-BMPT'!$D$36,IF(J1202=36,'Equivalencia BH-BMPT'!$D$37,IF(J1202=37,'Equivalencia BH-BMPT'!$D$38,IF(J1202=38,'Equivalencia BH-BMPT'!#REF!,IF(J1202=39,'Equivalencia BH-BMPT'!$D$40,IF(J1202=40,'Equivalencia BH-BMPT'!$D$41,IF(J1202=41,'Equivalencia BH-BMPT'!$D$42,IF(J1202=42,'Equivalencia BH-BMPT'!$D$43,IF(J1202=43,'Equivalencia BH-BMPT'!$D$44,IF(J1202=44,'Equivalencia BH-BMPT'!$D$45,IF(J1202=45,'Equivalencia BH-BMPT'!$D$46,"No ha seleccionado un número de programa")))))))))))))))))))))))))))))))))))))))))))))</f>
        <v>No ha seleccionado un número de programa</v>
      </c>
      <c r="L1202" s="23"/>
      <c r="M1202" s="18"/>
      <c r="N1202" s="27"/>
      <c r="O1202" s="24"/>
      <c r="P1202" s="92"/>
      <c r="Q1202" s="25"/>
      <c r="R1202" s="25"/>
      <c r="S1202" s="25"/>
      <c r="T1202" s="25">
        <f t="shared" si="60"/>
        <v>0</v>
      </c>
      <c r="U1202" s="25"/>
      <c r="V1202" s="26"/>
      <c r="W1202" s="26"/>
      <c r="X1202" s="26"/>
      <c r="Y1202" s="18"/>
      <c r="Z1202" s="18"/>
      <c r="AA1202" s="42"/>
      <c r="AB1202" s="18"/>
      <c r="AC1202" s="18"/>
      <c r="AD1202" s="18"/>
      <c r="AE1202" s="18"/>
      <c r="AF1202" s="43" t="e">
        <f t="shared" si="62"/>
        <v>#DIV/0!</v>
      </c>
      <c r="AG1202" s="44"/>
      <c r="AH1202" s="44" t="b">
        <f t="shared" si="61"/>
        <v>1</v>
      </c>
    </row>
    <row r="1203" spans="1:34" ht="44.25" customHeight="1" thickBot="1" x14ac:dyDescent="0.3">
      <c r="A1203" s="18"/>
      <c r="B1203" s="18"/>
      <c r="C1203" s="3"/>
      <c r="D1203" s="18"/>
      <c r="E1203" s="3" t="str">
        <f>IF(D1203=1,'Tipo '!$B$2,IF(D1203=2,'Tipo '!$B$3,IF(D1203=3,'Tipo '!$B$4,IF(D1203=4,'Tipo '!$B$5,IF(D1203=5,'Tipo '!$B$6,IF(D1203=6,'Tipo '!$B$7,IF(D1203=7,'Tipo '!$B$8,IF(D1203=8,'Tipo '!$B$9,IF(D1203=9,'Tipo '!$B$10,IF(D1203=10,'Tipo '!$B$11,IF(D1203=11,'Tipo '!$B$12,IF(D1203=12,'Tipo '!$B$13,IF(D1203=13,'Tipo '!$B$14,IF(D1203=14,'Tipo '!$B$15,IF(D1203=15,'Tipo '!$B$16,IF(D1203=16,'Tipo '!$B$17,IF(D1203=17,'Tipo '!$B$18,IF(D1203=18,'Tipo '!$B$19,IF(D1203=19,'Tipo '!$B$20,IF(D1203=20,'Tipo '!$B$21,"No ha seleccionado un tipo de contrato válido"))))))))))))))))))))</f>
        <v>No ha seleccionado un tipo de contrato válido</v>
      </c>
      <c r="F1203" s="3"/>
      <c r="G1203" s="3"/>
      <c r="H1203" s="22"/>
      <c r="I1203" s="22"/>
      <c r="J1203" s="8"/>
      <c r="K1203" s="41" t="str">
        <f>IF(J1203=1,'Equivalencia BH-BMPT'!$D$2,IF(J1203=2,'Equivalencia BH-BMPT'!$D$3,IF(J1203=3,'Equivalencia BH-BMPT'!$D$4,IF(J1203=4,'Equivalencia BH-BMPT'!$D$5,IF(J1203=5,'Equivalencia BH-BMPT'!$D$6,IF(J1203=6,'Equivalencia BH-BMPT'!$D$7,IF(J1203=7,'Equivalencia BH-BMPT'!$D$8,IF(J1203=8,'Equivalencia BH-BMPT'!$D$9,IF(J1203=9,'Equivalencia BH-BMPT'!$D$10,IF(J1203=10,'Equivalencia BH-BMPT'!$D$11,IF(J1203=11,'Equivalencia BH-BMPT'!$D$12,IF(J1203=12,'Equivalencia BH-BMPT'!$D$13,IF(J1203=13,'Equivalencia BH-BMPT'!$D$14,IF(J1203=14,'Equivalencia BH-BMPT'!$D$15,IF(J1203=15,'Equivalencia BH-BMPT'!$D$16,IF(J1203=16,'Equivalencia BH-BMPT'!$D$17,IF(J1203=17,'Equivalencia BH-BMPT'!$D$18,IF(J1203=18,'Equivalencia BH-BMPT'!$D$19,IF(J1203=19,'Equivalencia BH-BMPT'!$D$20,IF(J1203=20,'Equivalencia BH-BMPT'!$D$21,IF(J1203=21,'Equivalencia BH-BMPT'!$D$22,IF(J1203=22,'Equivalencia BH-BMPT'!$D$23,IF(J1203=23,'Equivalencia BH-BMPT'!#REF!,IF(J1203=24,'Equivalencia BH-BMPT'!$D$25,IF(J1203=25,'Equivalencia BH-BMPT'!$D$26,IF(J1203=26,'Equivalencia BH-BMPT'!$D$27,IF(J1203=27,'Equivalencia BH-BMPT'!$D$28,IF(J1203=28,'Equivalencia BH-BMPT'!$D$29,IF(J1203=29,'Equivalencia BH-BMPT'!$D$30,IF(J1203=30,'Equivalencia BH-BMPT'!$D$31,IF(J1203=31,'Equivalencia BH-BMPT'!$D$32,IF(J1203=32,'Equivalencia BH-BMPT'!$D$33,IF(J1203=33,'Equivalencia BH-BMPT'!$D$34,IF(J1203=34,'Equivalencia BH-BMPT'!$D$35,IF(J1203=35,'Equivalencia BH-BMPT'!$D$36,IF(J1203=36,'Equivalencia BH-BMPT'!$D$37,IF(J1203=37,'Equivalencia BH-BMPT'!$D$38,IF(J1203=38,'Equivalencia BH-BMPT'!#REF!,IF(J1203=39,'Equivalencia BH-BMPT'!$D$40,IF(J1203=40,'Equivalencia BH-BMPT'!$D$41,IF(J1203=41,'Equivalencia BH-BMPT'!$D$42,IF(J1203=42,'Equivalencia BH-BMPT'!$D$43,IF(J1203=43,'Equivalencia BH-BMPT'!$D$44,IF(J1203=44,'Equivalencia BH-BMPT'!$D$45,IF(J1203=45,'Equivalencia BH-BMPT'!$D$46,"No ha seleccionado un número de programa")))))))))))))))))))))))))))))))))))))))))))))</f>
        <v>No ha seleccionado un número de programa</v>
      </c>
      <c r="L1203" s="23"/>
      <c r="M1203" s="18"/>
      <c r="N1203" s="27"/>
      <c r="O1203" s="24"/>
      <c r="P1203" s="92"/>
      <c r="Q1203" s="25"/>
      <c r="R1203" s="25"/>
      <c r="S1203" s="25"/>
      <c r="T1203" s="25">
        <f t="shared" si="60"/>
        <v>0</v>
      </c>
      <c r="U1203" s="25"/>
      <c r="V1203" s="26"/>
      <c r="W1203" s="26"/>
      <c r="X1203" s="26"/>
      <c r="Y1203" s="18"/>
      <c r="Z1203" s="18"/>
      <c r="AA1203" s="42"/>
      <c r="AB1203" s="18"/>
      <c r="AC1203" s="18"/>
      <c r="AD1203" s="18"/>
      <c r="AE1203" s="18"/>
      <c r="AF1203" s="43" t="e">
        <f t="shared" si="62"/>
        <v>#DIV/0!</v>
      </c>
      <c r="AG1203" s="44"/>
      <c r="AH1203" s="44" t="b">
        <f t="shared" si="61"/>
        <v>1</v>
      </c>
    </row>
    <row r="1204" spans="1:34" ht="44.25" customHeight="1" thickBot="1" x14ac:dyDescent="0.3">
      <c r="A1204" s="18"/>
      <c r="B1204" s="18"/>
      <c r="C1204" s="3"/>
      <c r="D1204" s="18"/>
      <c r="E1204" s="3" t="str">
        <f>IF(D1204=1,'Tipo '!$B$2,IF(D1204=2,'Tipo '!$B$3,IF(D1204=3,'Tipo '!$B$4,IF(D1204=4,'Tipo '!$B$5,IF(D1204=5,'Tipo '!$B$6,IF(D1204=6,'Tipo '!$B$7,IF(D1204=7,'Tipo '!$B$8,IF(D1204=8,'Tipo '!$B$9,IF(D1204=9,'Tipo '!$B$10,IF(D1204=10,'Tipo '!$B$11,IF(D1204=11,'Tipo '!$B$12,IF(D1204=12,'Tipo '!$B$13,IF(D1204=13,'Tipo '!$B$14,IF(D1204=14,'Tipo '!$B$15,IF(D1204=15,'Tipo '!$B$16,IF(D1204=16,'Tipo '!$B$17,IF(D1204=17,'Tipo '!$B$18,IF(D1204=18,'Tipo '!$B$19,IF(D1204=19,'Tipo '!$B$20,IF(D1204=20,'Tipo '!$B$21,"No ha seleccionado un tipo de contrato válido"))))))))))))))))))))</f>
        <v>No ha seleccionado un tipo de contrato válido</v>
      </c>
      <c r="F1204" s="3"/>
      <c r="G1204" s="3"/>
      <c r="H1204" s="22"/>
      <c r="I1204" s="22"/>
      <c r="J1204" s="8"/>
      <c r="K1204" s="41" t="str">
        <f>IF(J1204=1,'Equivalencia BH-BMPT'!$D$2,IF(J1204=2,'Equivalencia BH-BMPT'!$D$3,IF(J1204=3,'Equivalencia BH-BMPT'!$D$4,IF(J1204=4,'Equivalencia BH-BMPT'!$D$5,IF(J1204=5,'Equivalencia BH-BMPT'!$D$6,IF(J1204=6,'Equivalencia BH-BMPT'!$D$7,IF(J1204=7,'Equivalencia BH-BMPT'!$D$8,IF(J1204=8,'Equivalencia BH-BMPT'!$D$9,IF(J1204=9,'Equivalencia BH-BMPT'!$D$10,IF(J1204=10,'Equivalencia BH-BMPT'!$D$11,IF(J1204=11,'Equivalencia BH-BMPT'!$D$12,IF(J1204=12,'Equivalencia BH-BMPT'!$D$13,IF(J1204=13,'Equivalencia BH-BMPT'!$D$14,IF(J1204=14,'Equivalencia BH-BMPT'!$D$15,IF(J1204=15,'Equivalencia BH-BMPT'!$D$16,IF(J1204=16,'Equivalencia BH-BMPT'!$D$17,IF(J1204=17,'Equivalencia BH-BMPT'!$D$18,IF(J1204=18,'Equivalencia BH-BMPT'!$D$19,IF(J1204=19,'Equivalencia BH-BMPT'!$D$20,IF(J1204=20,'Equivalencia BH-BMPT'!$D$21,IF(J1204=21,'Equivalencia BH-BMPT'!$D$22,IF(J1204=22,'Equivalencia BH-BMPT'!$D$23,IF(J1204=23,'Equivalencia BH-BMPT'!#REF!,IF(J1204=24,'Equivalencia BH-BMPT'!$D$25,IF(J1204=25,'Equivalencia BH-BMPT'!$D$26,IF(J1204=26,'Equivalencia BH-BMPT'!$D$27,IF(J1204=27,'Equivalencia BH-BMPT'!$D$28,IF(J1204=28,'Equivalencia BH-BMPT'!$D$29,IF(J1204=29,'Equivalencia BH-BMPT'!$D$30,IF(J1204=30,'Equivalencia BH-BMPT'!$D$31,IF(J1204=31,'Equivalencia BH-BMPT'!$D$32,IF(J1204=32,'Equivalencia BH-BMPT'!$D$33,IF(J1204=33,'Equivalencia BH-BMPT'!$D$34,IF(J1204=34,'Equivalencia BH-BMPT'!$D$35,IF(J1204=35,'Equivalencia BH-BMPT'!$D$36,IF(J1204=36,'Equivalencia BH-BMPT'!$D$37,IF(J1204=37,'Equivalencia BH-BMPT'!$D$38,IF(J1204=38,'Equivalencia BH-BMPT'!#REF!,IF(J1204=39,'Equivalencia BH-BMPT'!$D$40,IF(J1204=40,'Equivalencia BH-BMPT'!$D$41,IF(J1204=41,'Equivalencia BH-BMPT'!$D$42,IF(J1204=42,'Equivalencia BH-BMPT'!$D$43,IF(J1204=43,'Equivalencia BH-BMPT'!$D$44,IF(J1204=44,'Equivalencia BH-BMPT'!$D$45,IF(J1204=45,'Equivalencia BH-BMPT'!$D$46,"No ha seleccionado un número de programa")))))))))))))))))))))))))))))))))))))))))))))</f>
        <v>No ha seleccionado un número de programa</v>
      </c>
      <c r="L1204" s="23"/>
      <c r="M1204" s="18"/>
      <c r="N1204" s="27"/>
      <c r="O1204" s="24"/>
      <c r="P1204" s="92"/>
      <c r="Q1204" s="25"/>
      <c r="R1204" s="25"/>
      <c r="S1204" s="25"/>
      <c r="T1204" s="25">
        <f t="shared" si="60"/>
        <v>0</v>
      </c>
      <c r="U1204" s="25"/>
      <c r="V1204" s="26"/>
      <c r="W1204" s="26"/>
      <c r="X1204" s="26"/>
      <c r="Y1204" s="18"/>
      <c r="Z1204" s="18"/>
      <c r="AA1204" s="42"/>
      <c r="AB1204" s="18"/>
      <c r="AC1204" s="18"/>
      <c r="AD1204" s="18"/>
      <c r="AE1204" s="18"/>
      <c r="AF1204" s="43" t="e">
        <f t="shared" si="62"/>
        <v>#DIV/0!</v>
      </c>
      <c r="AG1204" s="44"/>
      <c r="AH1204" s="44" t="b">
        <f t="shared" si="61"/>
        <v>1</v>
      </c>
    </row>
    <row r="1205" spans="1:34" ht="44.25" customHeight="1" thickBot="1" x14ac:dyDescent="0.3">
      <c r="A1205" s="18"/>
      <c r="B1205" s="18"/>
      <c r="C1205" s="3"/>
      <c r="D1205" s="18"/>
      <c r="E1205" s="3" t="str">
        <f>IF(D1205=1,'Tipo '!$B$2,IF(D1205=2,'Tipo '!$B$3,IF(D1205=3,'Tipo '!$B$4,IF(D1205=4,'Tipo '!$B$5,IF(D1205=5,'Tipo '!$B$6,IF(D1205=6,'Tipo '!$B$7,IF(D1205=7,'Tipo '!$B$8,IF(D1205=8,'Tipo '!$B$9,IF(D1205=9,'Tipo '!$B$10,IF(D1205=10,'Tipo '!$B$11,IF(D1205=11,'Tipo '!$B$12,IF(D1205=12,'Tipo '!$B$13,IF(D1205=13,'Tipo '!$B$14,IF(D1205=14,'Tipo '!$B$15,IF(D1205=15,'Tipo '!$B$16,IF(D1205=16,'Tipo '!$B$17,IF(D1205=17,'Tipo '!$B$18,IF(D1205=18,'Tipo '!$B$19,IF(D1205=19,'Tipo '!$B$20,IF(D1205=20,'Tipo '!$B$21,"No ha seleccionado un tipo de contrato válido"))))))))))))))))))))</f>
        <v>No ha seleccionado un tipo de contrato válido</v>
      </c>
      <c r="F1205" s="3"/>
      <c r="G1205" s="3"/>
      <c r="H1205" s="22"/>
      <c r="I1205" s="22"/>
      <c r="J1205" s="8"/>
      <c r="K1205" s="41" t="str">
        <f>IF(J1205=1,'Equivalencia BH-BMPT'!$D$2,IF(J1205=2,'Equivalencia BH-BMPT'!$D$3,IF(J1205=3,'Equivalencia BH-BMPT'!$D$4,IF(J1205=4,'Equivalencia BH-BMPT'!$D$5,IF(J1205=5,'Equivalencia BH-BMPT'!$D$6,IF(J1205=6,'Equivalencia BH-BMPT'!$D$7,IF(J1205=7,'Equivalencia BH-BMPT'!$D$8,IF(J1205=8,'Equivalencia BH-BMPT'!$D$9,IF(J1205=9,'Equivalencia BH-BMPT'!$D$10,IF(J1205=10,'Equivalencia BH-BMPT'!$D$11,IF(J1205=11,'Equivalencia BH-BMPT'!$D$12,IF(J1205=12,'Equivalencia BH-BMPT'!$D$13,IF(J1205=13,'Equivalencia BH-BMPT'!$D$14,IF(J1205=14,'Equivalencia BH-BMPT'!$D$15,IF(J1205=15,'Equivalencia BH-BMPT'!$D$16,IF(J1205=16,'Equivalencia BH-BMPT'!$D$17,IF(J1205=17,'Equivalencia BH-BMPT'!$D$18,IF(J1205=18,'Equivalencia BH-BMPT'!$D$19,IF(J1205=19,'Equivalencia BH-BMPT'!$D$20,IF(J1205=20,'Equivalencia BH-BMPT'!$D$21,IF(J1205=21,'Equivalencia BH-BMPT'!$D$22,IF(J1205=22,'Equivalencia BH-BMPT'!$D$23,IF(J1205=23,'Equivalencia BH-BMPT'!#REF!,IF(J1205=24,'Equivalencia BH-BMPT'!$D$25,IF(J1205=25,'Equivalencia BH-BMPT'!$D$26,IF(J1205=26,'Equivalencia BH-BMPT'!$D$27,IF(J1205=27,'Equivalencia BH-BMPT'!$D$28,IF(J1205=28,'Equivalencia BH-BMPT'!$D$29,IF(J1205=29,'Equivalencia BH-BMPT'!$D$30,IF(J1205=30,'Equivalencia BH-BMPT'!$D$31,IF(J1205=31,'Equivalencia BH-BMPT'!$D$32,IF(J1205=32,'Equivalencia BH-BMPT'!$D$33,IF(J1205=33,'Equivalencia BH-BMPT'!$D$34,IF(J1205=34,'Equivalencia BH-BMPT'!$D$35,IF(J1205=35,'Equivalencia BH-BMPT'!$D$36,IF(J1205=36,'Equivalencia BH-BMPT'!$D$37,IF(J1205=37,'Equivalencia BH-BMPT'!$D$38,IF(J1205=38,'Equivalencia BH-BMPT'!#REF!,IF(J1205=39,'Equivalencia BH-BMPT'!$D$40,IF(J1205=40,'Equivalencia BH-BMPT'!$D$41,IF(J1205=41,'Equivalencia BH-BMPT'!$D$42,IF(J1205=42,'Equivalencia BH-BMPT'!$D$43,IF(J1205=43,'Equivalencia BH-BMPT'!$D$44,IF(J1205=44,'Equivalencia BH-BMPT'!$D$45,IF(J1205=45,'Equivalencia BH-BMPT'!$D$46,"No ha seleccionado un número de programa")))))))))))))))))))))))))))))))))))))))))))))</f>
        <v>No ha seleccionado un número de programa</v>
      </c>
      <c r="L1205" s="23"/>
      <c r="M1205" s="18"/>
      <c r="N1205" s="27"/>
      <c r="O1205" s="24"/>
      <c r="P1205" s="92"/>
      <c r="Q1205" s="25"/>
      <c r="R1205" s="25"/>
      <c r="S1205" s="25"/>
      <c r="T1205" s="25">
        <f t="shared" si="60"/>
        <v>0</v>
      </c>
      <c r="U1205" s="25"/>
      <c r="V1205" s="26"/>
      <c r="W1205" s="26"/>
      <c r="X1205" s="26"/>
      <c r="Y1205" s="18"/>
      <c r="Z1205" s="18"/>
      <c r="AA1205" s="42"/>
      <c r="AB1205" s="18"/>
      <c r="AC1205" s="18"/>
      <c r="AD1205" s="18"/>
      <c r="AE1205" s="18"/>
      <c r="AF1205" s="43" t="e">
        <f t="shared" si="62"/>
        <v>#DIV/0!</v>
      </c>
      <c r="AG1205" s="44"/>
      <c r="AH1205" s="44" t="b">
        <f t="shared" si="61"/>
        <v>1</v>
      </c>
    </row>
    <row r="1206" spans="1:34" ht="44.25" customHeight="1" thickBot="1" x14ac:dyDescent="0.3">
      <c r="A1206" s="18"/>
      <c r="B1206" s="18"/>
      <c r="C1206" s="3"/>
      <c r="D1206" s="18"/>
      <c r="E1206" s="3" t="str">
        <f>IF(D1206=1,'Tipo '!$B$2,IF(D1206=2,'Tipo '!$B$3,IF(D1206=3,'Tipo '!$B$4,IF(D1206=4,'Tipo '!$B$5,IF(D1206=5,'Tipo '!$B$6,IF(D1206=6,'Tipo '!$B$7,IF(D1206=7,'Tipo '!$B$8,IF(D1206=8,'Tipo '!$B$9,IF(D1206=9,'Tipo '!$B$10,IF(D1206=10,'Tipo '!$B$11,IF(D1206=11,'Tipo '!$B$12,IF(D1206=12,'Tipo '!$B$13,IF(D1206=13,'Tipo '!$B$14,IF(D1206=14,'Tipo '!$B$15,IF(D1206=15,'Tipo '!$B$16,IF(D1206=16,'Tipo '!$B$17,IF(D1206=17,'Tipo '!$B$18,IF(D1206=18,'Tipo '!$B$19,IF(D1206=19,'Tipo '!$B$20,IF(D1206=20,'Tipo '!$B$21,"No ha seleccionado un tipo de contrato válido"))))))))))))))))))))</f>
        <v>No ha seleccionado un tipo de contrato válido</v>
      </c>
      <c r="F1206" s="3"/>
      <c r="G1206" s="3"/>
      <c r="H1206" s="22"/>
      <c r="I1206" s="22"/>
      <c r="J1206" s="8"/>
      <c r="K1206" s="41" t="str">
        <f>IF(J1206=1,'Equivalencia BH-BMPT'!$D$2,IF(J1206=2,'Equivalencia BH-BMPT'!$D$3,IF(J1206=3,'Equivalencia BH-BMPT'!$D$4,IF(J1206=4,'Equivalencia BH-BMPT'!$D$5,IF(J1206=5,'Equivalencia BH-BMPT'!$D$6,IF(J1206=6,'Equivalencia BH-BMPT'!$D$7,IF(J1206=7,'Equivalencia BH-BMPT'!$D$8,IF(J1206=8,'Equivalencia BH-BMPT'!$D$9,IF(J1206=9,'Equivalencia BH-BMPT'!$D$10,IF(J1206=10,'Equivalencia BH-BMPT'!$D$11,IF(J1206=11,'Equivalencia BH-BMPT'!$D$12,IF(J1206=12,'Equivalencia BH-BMPT'!$D$13,IF(J1206=13,'Equivalencia BH-BMPT'!$D$14,IF(J1206=14,'Equivalencia BH-BMPT'!$D$15,IF(J1206=15,'Equivalencia BH-BMPT'!$D$16,IF(J1206=16,'Equivalencia BH-BMPT'!$D$17,IF(J1206=17,'Equivalencia BH-BMPT'!$D$18,IF(J1206=18,'Equivalencia BH-BMPT'!$D$19,IF(J1206=19,'Equivalencia BH-BMPT'!$D$20,IF(J1206=20,'Equivalencia BH-BMPT'!$D$21,IF(J1206=21,'Equivalencia BH-BMPT'!$D$22,IF(J1206=22,'Equivalencia BH-BMPT'!$D$23,IF(J1206=23,'Equivalencia BH-BMPT'!#REF!,IF(J1206=24,'Equivalencia BH-BMPT'!$D$25,IF(J1206=25,'Equivalencia BH-BMPT'!$D$26,IF(J1206=26,'Equivalencia BH-BMPT'!$D$27,IF(J1206=27,'Equivalencia BH-BMPT'!$D$28,IF(J1206=28,'Equivalencia BH-BMPT'!$D$29,IF(J1206=29,'Equivalencia BH-BMPT'!$D$30,IF(J1206=30,'Equivalencia BH-BMPT'!$D$31,IF(J1206=31,'Equivalencia BH-BMPT'!$D$32,IF(J1206=32,'Equivalencia BH-BMPT'!$D$33,IF(J1206=33,'Equivalencia BH-BMPT'!$D$34,IF(J1206=34,'Equivalencia BH-BMPT'!$D$35,IF(J1206=35,'Equivalencia BH-BMPT'!$D$36,IF(J1206=36,'Equivalencia BH-BMPT'!$D$37,IF(J1206=37,'Equivalencia BH-BMPT'!$D$38,IF(J1206=38,'Equivalencia BH-BMPT'!#REF!,IF(J1206=39,'Equivalencia BH-BMPT'!$D$40,IF(J1206=40,'Equivalencia BH-BMPT'!$D$41,IF(J1206=41,'Equivalencia BH-BMPT'!$D$42,IF(J1206=42,'Equivalencia BH-BMPT'!$D$43,IF(J1206=43,'Equivalencia BH-BMPT'!$D$44,IF(J1206=44,'Equivalencia BH-BMPT'!$D$45,IF(J1206=45,'Equivalencia BH-BMPT'!$D$46,"No ha seleccionado un número de programa")))))))))))))))))))))))))))))))))))))))))))))</f>
        <v>No ha seleccionado un número de programa</v>
      </c>
      <c r="L1206" s="23"/>
      <c r="M1206" s="18"/>
      <c r="N1206" s="27"/>
      <c r="O1206" s="24"/>
      <c r="P1206" s="92"/>
      <c r="Q1206" s="25"/>
      <c r="R1206" s="25"/>
      <c r="S1206" s="25"/>
      <c r="T1206" s="25">
        <f t="shared" si="60"/>
        <v>0</v>
      </c>
      <c r="U1206" s="25"/>
      <c r="V1206" s="26"/>
      <c r="W1206" s="26"/>
      <c r="X1206" s="26"/>
      <c r="Y1206" s="18"/>
      <c r="Z1206" s="18"/>
      <c r="AA1206" s="42"/>
      <c r="AB1206" s="18"/>
      <c r="AC1206" s="18"/>
      <c r="AD1206" s="18"/>
      <c r="AE1206" s="18"/>
      <c r="AF1206" s="43" t="e">
        <f t="shared" si="62"/>
        <v>#DIV/0!</v>
      </c>
      <c r="AG1206" s="44"/>
      <c r="AH1206" s="44" t="b">
        <f t="shared" si="61"/>
        <v>1</v>
      </c>
    </row>
    <row r="1207" spans="1:34" ht="44.25" customHeight="1" thickBot="1" x14ac:dyDescent="0.3">
      <c r="A1207" s="18"/>
      <c r="B1207" s="18"/>
      <c r="C1207" s="3"/>
      <c r="D1207" s="18"/>
      <c r="E1207" s="3" t="str">
        <f>IF(D1207=1,'Tipo '!$B$2,IF(D1207=2,'Tipo '!$B$3,IF(D1207=3,'Tipo '!$B$4,IF(D1207=4,'Tipo '!$B$5,IF(D1207=5,'Tipo '!$B$6,IF(D1207=6,'Tipo '!$B$7,IF(D1207=7,'Tipo '!$B$8,IF(D1207=8,'Tipo '!$B$9,IF(D1207=9,'Tipo '!$B$10,IF(D1207=10,'Tipo '!$B$11,IF(D1207=11,'Tipo '!$B$12,IF(D1207=12,'Tipo '!$B$13,IF(D1207=13,'Tipo '!$B$14,IF(D1207=14,'Tipo '!$B$15,IF(D1207=15,'Tipo '!$B$16,IF(D1207=16,'Tipo '!$B$17,IF(D1207=17,'Tipo '!$B$18,IF(D1207=18,'Tipo '!$B$19,IF(D1207=19,'Tipo '!$B$20,IF(D1207=20,'Tipo '!$B$21,"No ha seleccionado un tipo de contrato válido"))))))))))))))))))))</f>
        <v>No ha seleccionado un tipo de contrato válido</v>
      </c>
      <c r="F1207" s="3"/>
      <c r="G1207" s="3"/>
      <c r="H1207" s="22"/>
      <c r="I1207" s="22"/>
      <c r="J1207" s="8"/>
      <c r="K1207" s="41" t="str">
        <f>IF(J1207=1,'Equivalencia BH-BMPT'!$D$2,IF(J1207=2,'Equivalencia BH-BMPT'!$D$3,IF(J1207=3,'Equivalencia BH-BMPT'!$D$4,IF(J1207=4,'Equivalencia BH-BMPT'!$D$5,IF(J1207=5,'Equivalencia BH-BMPT'!$D$6,IF(J1207=6,'Equivalencia BH-BMPT'!$D$7,IF(J1207=7,'Equivalencia BH-BMPT'!$D$8,IF(J1207=8,'Equivalencia BH-BMPT'!$D$9,IF(J1207=9,'Equivalencia BH-BMPT'!$D$10,IF(J1207=10,'Equivalencia BH-BMPT'!$D$11,IF(J1207=11,'Equivalencia BH-BMPT'!$D$12,IF(J1207=12,'Equivalencia BH-BMPT'!$D$13,IF(J1207=13,'Equivalencia BH-BMPT'!$D$14,IF(J1207=14,'Equivalencia BH-BMPT'!$D$15,IF(J1207=15,'Equivalencia BH-BMPT'!$D$16,IF(J1207=16,'Equivalencia BH-BMPT'!$D$17,IF(J1207=17,'Equivalencia BH-BMPT'!$D$18,IF(J1207=18,'Equivalencia BH-BMPT'!$D$19,IF(J1207=19,'Equivalencia BH-BMPT'!$D$20,IF(J1207=20,'Equivalencia BH-BMPT'!$D$21,IF(J1207=21,'Equivalencia BH-BMPT'!$D$22,IF(J1207=22,'Equivalencia BH-BMPT'!$D$23,IF(J1207=23,'Equivalencia BH-BMPT'!#REF!,IF(J1207=24,'Equivalencia BH-BMPT'!$D$25,IF(J1207=25,'Equivalencia BH-BMPT'!$D$26,IF(J1207=26,'Equivalencia BH-BMPT'!$D$27,IF(J1207=27,'Equivalencia BH-BMPT'!$D$28,IF(J1207=28,'Equivalencia BH-BMPT'!$D$29,IF(J1207=29,'Equivalencia BH-BMPT'!$D$30,IF(J1207=30,'Equivalencia BH-BMPT'!$D$31,IF(J1207=31,'Equivalencia BH-BMPT'!$D$32,IF(J1207=32,'Equivalencia BH-BMPT'!$D$33,IF(J1207=33,'Equivalencia BH-BMPT'!$D$34,IF(J1207=34,'Equivalencia BH-BMPT'!$D$35,IF(J1207=35,'Equivalencia BH-BMPT'!$D$36,IF(J1207=36,'Equivalencia BH-BMPT'!$D$37,IF(J1207=37,'Equivalencia BH-BMPT'!$D$38,IF(J1207=38,'Equivalencia BH-BMPT'!#REF!,IF(J1207=39,'Equivalencia BH-BMPT'!$D$40,IF(J1207=40,'Equivalencia BH-BMPT'!$D$41,IF(J1207=41,'Equivalencia BH-BMPT'!$D$42,IF(J1207=42,'Equivalencia BH-BMPT'!$D$43,IF(J1207=43,'Equivalencia BH-BMPT'!$D$44,IF(J1207=44,'Equivalencia BH-BMPT'!$D$45,IF(J1207=45,'Equivalencia BH-BMPT'!$D$46,"No ha seleccionado un número de programa")))))))))))))))))))))))))))))))))))))))))))))</f>
        <v>No ha seleccionado un número de programa</v>
      </c>
      <c r="L1207" s="23"/>
      <c r="M1207" s="18"/>
      <c r="N1207" s="27"/>
      <c r="O1207" s="24"/>
      <c r="P1207" s="92"/>
      <c r="Q1207" s="25"/>
      <c r="R1207" s="25"/>
      <c r="S1207" s="25"/>
      <c r="T1207" s="25">
        <f t="shared" si="60"/>
        <v>0</v>
      </c>
      <c r="U1207" s="25"/>
      <c r="V1207" s="26"/>
      <c r="W1207" s="26"/>
      <c r="X1207" s="26"/>
      <c r="Y1207" s="18"/>
      <c r="Z1207" s="18"/>
      <c r="AA1207" s="42"/>
      <c r="AB1207" s="18"/>
      <c r="AC1207" s="18"/>
      <c r="AD1207" s="18"/>
      <c r="AE1207" s="18"/>
      <c r="AF1207" s="43" t="e">
        <f t="shared" si="62"/>
        <v>#DIV/0!</v>
      </c>
      <c r="AG1207" s="44"/>
      <c r="AH1207" s="44" t="b">
        <f t="shared" si="61"/>
        <v>1</v>
      </c>
    </row>
    <row r="1208" spans="1:34" ht="44.25" customHeight="1" thickBot="1" x14ac:dyDescent="0.3">
      <c r="A1208" s="18"/>
      <c r="B1208" s="18"/>
      <c r="C1208" s="3"/>
      <c r="D1208" s="18"/>
      <c r="E1208" s="3" t="str">
        <f>IF(D1208=1,'Tipo '!$B$2,IF(D1208=2,'Tipo '!$B$3,IF(D1208=3,'Tipo '!$B$4,IF(D1208=4,'Tipo '!$B$5,IF(D1208=5,'Tipo '!$B$6,IF(D1208=6,'Tipo '!$B$7,IF(D1208=7,'Tipo '!$B$8,IF(D1208=8,'Tipo '!$B$9,IF(D1208=9,'Tipo '!$B$10,IF(D1208=10,'Tipo '!$B$11,IF(D1208=11,'Tipo '!$B$12,IF(D1208=12,'Tipo '!$B$13,IF(D1208=13,'Tipo '!$B$14,IF(D1208=14,'Tipo '!$B$15,IF(D1208=15,'Tipo '!$B$16,IF(D1208=16,'Tipo '!$B$17,IF(D1208=17,'Tipo '!$B$18,IF(D1208=18,'Tipo '!$B$19,IF(D1208=19,'Tipo '!$B$20,IF(D1208=20,'Tipo '!$B$21,"No ha seleccionado un tipo de contrato válido"))))))))))))))))))))</f>
        <v>No ha seleccionado un tipo de contrato válido</v>
      </c>
      <c r="F1208" s="3"/>
      <c r="G1208" s="3"/>
      <c r="H1208" s="22"/>
      <c r="I1208" s="22"/>
      <c r="J1208" s="8"/>
      <c r="K1208" s="41" t="str">
        <f>IF(J1208=1,'Equivalencia BH-BMPT'!$D$2,IF(J1208=2,'Equivalencia BH-BMPT'!$D$3,IF(J1208=3,'Equivalencia BH-BMPT'!$D$4,IF(J1208=4,'Equivalencia BH-BMPT'!$D$5,IF(J1208=5,'Equivalencia BH-BMPT'!$D$6,IF(J1208=6,'Equivalencia BH-BMPT'!$D$7,IF(J1208=7,'Equivalencia BH-BMPT'!$D$8,IF(J1208=8,'Equivalencia BH-BMPT'!$D$9,IF(J1208=9,'Equivalencia BH-BMPT'!$D$10,IF(J1208=10,'Equivalencia BH-BMPT'!$D$11,IF(J1208=11,'Equivalencia BH-BMPT'!$D$12,IF(J1208=12,'Equivalencia BH-BMPT'!$D$13,IF(J1208=13,'Equivalencia BH-BMPT'!$D$14,IF(J1208=14,'Equivalencia BH-BMPT'!$D$15,IF(J1208=15,'Equivalencia BH-BMPT'!$D$16,IF(J1208=16,'Equivalencia BH-BMPT'!$D$17,IF(J1208=17,'Equivalencia BH-BMPT'!$D$18,IF(J1208=18,'Equivalencia BH-BMPT'!$D$19,IF(J1208=19,'Equivalencia BH-BMPT'!$D$20,IF(J1208=20,'Equivalencia BH-BMPT'!$D$21,IF(J1208=21,'Equivalencia BH-BMPT'!$D$22,IF(J1208=22,'Equivalencia BH-BMPT'!$D$23,IF(J1208=23,'Equivalencia BH-BMPT'!#REF!,IF(J1208=24,'Equivalencia BH-BMPT'!$D$25,IF(J1208=25,'Equivalencia BH-BMPT'!$D$26,IF(J1208=26,'Equivalencia BH-BMPT'!$D$27,IF(J1208=27,'Equivalencia BH-BMPT'!$D$28,IF(J1208=28,'Equivalencia BH-BMPT'!$D$29,IF(J1208=29,'Equivalencia BH-BMPT'!$D$30,IF(J1208=30,'Equivalencia BH-BMPT'!$D$31,IF(J1208=31,'Equivalencia BH-BMPT'!$D$32,IF(J1208=32,'Equivalencia BH-BMPT'!$D$33,IF(J1208=33,'Equivalencia BH-BMPT'!$D$34,IF(J1208=34,'Equivalencia BH-BMPT'!$D$35,IF(J1208=35,'Equivalencia BH-BMPT'!$D$36,IF(J1208=36,'Equivalencia BH-BMPT'!$D$37,IF(J1208=37,'Equivalencia BH-BMPT'!$D$38,IF(J1208=38,'Equivalencia BH-BMPT'!#REF!,IF(J1208=39,'Equivalencia BH-BMPT'!$D$40,IF(J1208=40,'Equivalencia BH-BMPT'!$D$41,IF(J1208=41,'Equivalencia BH-BMPT'!$D$42,IF(J1208=42,'Equivalencia BH-BMPT'!$D$43,IF(J1208=43,'Equivalencia BH-BMPT'!$D$44,IF(J1208=44,'Equivalencia BH-BMPT'!$D$45,IF(J1208=45,'Equivalencia BH-BMPT'!$D$46,"No ha seleccionado un número de programa")))))))))))))))))))))))))))))))))))))))))))))</f>
        <v>No ha seleccionado un número de programa</v>
      </c>
      <c r="L1208" s="23"/>
      <c r="M1208" s="18"/>
      <c r="N1208" s="27"/>
      <c r="O1208" s="24"/>
      <c r="P1208" s="92"/>
      <c r="Q1208" s="25"/>
      <c r="R1208" s="25"/>
      <c r="S1208" s="25"/>
      <c r="T1208" s="25">
        <f t="shared" si="60"/>
        <v>0</v>
      </c>
      <c r="U1208" s="25"/>
      <c r="V1208" s="26"/>
      <c r="W1208" s="26"/>
      <c r="X1208" s="26"/>
      <c r="Y1208" s="18"/>
      <c r="Z1208" s="18"/>
      <c r="AA1208" s="42"/>
      <c r="AB1208" s="18"/>
      <c r="AC1208" s="18"/>
      <c r="AD1208" s="18"/>
      <c r="AE1208" s="18"/>
      <c r="AF1208" s="43" t="e">
        <f t="shared" si="62"/>
        <v>#DIV/0!</v>
      </c>
      <c r="AG1208" s="44"/>
      <c r="AH1208" s="44" t="b">
        <f t="shared" si="61"/>
        <v>1</v>
      </c>
    </row>
    <row r="1209" spans="1:34" ht="44.25" customHeight="1" thickBot="1" x14ac:dyDescent="0.3">
      <c r="A1209" s="18"/>
      <c r="B1209" s="18"/>
      <c r="C1209" s="3"/>
      <c r="D1209" s="18"/>
      <c r="E1209" s="3" t="str">
        <f>IF(D1209=1,'Tipo '!$B$2,IF(D1209=2,'Tipo '!$B$3,IF(D1209=3,'Tipo '!$B$4,IF(D1209=4,'Tipo '!$B$5,IF(D1209=5,'Tipo '!$B$6,IF(D1209=6,'Tipo '!$B$7,IF(D1209=7,'Tipo '!$B$8,IF(D1209=8,'Tipo '!$B$9,IF(D1209=9,'Tipo '!$B$10,IF(D1209=10,'Tipo '!$B$11,IF(D1209=11,'Tipo '!$B$12,IF(D1209=12,'Tipo '!$B$13,IF(D1209=13,'Tipo '!$B$14,IF(D1209=14,'Tipo '!$B$15,IF(D1209=15,'Tipo '!$B$16,IF(D1209=16,'Tipo '!$B$17,IF(D1209=17,'Tipo '!$B$18,IF(D1209=18,'Tipo '!$B$19,IF(D1209=19,'Tipo '!$B$20,IF(D1209=20,'Tipo '!$B$21,"No ha seleccionado un tipo de contrato válido"))))))))))))))))))))</f>
        <v>No ha seleccionado un tipo de contrato válido</v>
      </c>
      <c r="F1209" s="3"/>
      <c r="G1209" s="3"/>
      <c r="H1209" s="22"/>
      <c r="I1209" s="22"/>
      <c r="J1209" s="8"/>
      <c r="K1209" s="41" t="str">
        <f>IF(J1209=1,'Equivalencia BH-BMPT'!$D$2,IF(J1209=2,'Equivalencia BH-BMPT'!$D$3,IF(J1209=3,'Equivalencia BH-BMPT'!$D$4,IF(J1209=4,'Equivalencia BH-BMPT'!$D$5,IF(J1209=5,'Equivalencia BH-BMPT'!$D$6,IF(J1209=6,'Equivalencia BH-BMPT'!$D$7,IF(J1209=7,'Equivalencia BH-BMPT'!$D$8,IF(J1209=8,'Equivalencia BH-BMPT'!$D$9,IF(J1209=9,'Equivalencia BH-BMPT'!$D$10,IF(J1209=10,'Equivalencia BH-BMPT'!$D$11,IF(J1209=11,'Equivalencia BH-BMPT'!$D$12,IF(J1209=12,'Equivalencia BH-BMPT'!$D$13,IF(J1209=13,'Equivalencia BH-BMPT'!$D$14,IF(J1209=14,'Equivalencia BH-BMPT'!$D$15,IF(J1209=15,'Equivalencia BH-BMPT'!$D$16,IF(J1209=16,'Equivalencia BH-BMPT'!$D$17,IF(J1209=17,'Equivalencia BH-BMPT'!$D$18,IF(J1209=18,'Equivalencia BH-BMPT'!$D$19,IF(J1209=19,'Equivalencia BH-BMPT'!$D$20,IF(J1209=20,'Equivalencia BH-BMPT'!$D$21,IF(J1209=21,'Equivalencia BH-BMPT'!$D$22,IF(J1209=22,'Equivalencia BH-BMPT'!$D$23,IF(J1209=23,'Equivalencia BH-BMPT'!#REF!,IF(J1209=24,'Equivalencia BH-BMPT'!$D$25,IF(J1209=25,'Equivalencia BH-BMPT'!$D$26,IF(J1209=26,'Equivalencia BH-BMPT'!$D$27,IF(J1209=27,'Equivalencia BH-BMPT'!$D$28,IF(J1209=28,'Equivalencia BH-BMPT'!$D$29,IF(J1209=29,'Equivalencia BH-BMPT'!$D$30,IF(J1209=30,'Equivalencia BH-BMPT'!$D$31,IF(J1209=31,'Equivalencia BH-BMPT'!$D$32,IF(J1209=32,'Equivalencia BH-BMPT'!$D$33,IF(J1209=33,'Equivalencia BH-BMPT'!$D$34,IF(J1209=34,'Equivalencia BH-BMPT'!$D$35,IF(J1209=35,'Equivalencia BH-BMPT'!$D$36,IF(J1209=36,'Equivalencia BH-BMPT'!$D$37,IF(J1209=37,'Equivalencia BH-BMPT'!$D$38,IF(J1209=38,'Equivalencia BH-BMPT'!#REF!,IF(J1209=39,'Equivalencia BH-BMPT'!$D$40,IF(J1209=40,'Equivalencia BH-BMPT'!$D$41,IF(J1209=41,'Equivalencia BH-BMPT'!$D$42,IF(J1209=42,'Equivalencia BH-BMPT'!$D$43,IF(J1209=43,'Equivalencia BH-BMPT'!$D$44,IF(J1209=44,'Equivalencia BH-BMPT'!$D$45,IF(J1209=45,'Equivalencia BH-BMPT'!$D$46,"No ha seleccionado un número de programa")))))))))))))))))))))))))))))))))))))))))))))</f>
        <v>No ha seleccionado un número de programa</v>
      </c>
      <c r="L1209" s="23"/>
      <c r="M1209" s="18"/>
      <c r="N1209" s="27"/>
      <c r="O1209" s="24"/>
      <c r="P1209" s="92"/>
      <c r="Q1209" s="25"/>
      <c r="R1209" s="25"/>
      <c r="S1209" s="25"/>
      <c r="T1209" s="25">
        <f t="shared" si="60"/>
        <v>0</v>
      </c>
      <c r="U1209" s="25"/>
      <c r="V1209" s="26"/>
      <c r="W1209" s="26"/>
      <c r="X1209" s="26"/>
      <c r="Y1209" s="18"/>
      <c r="Z1209" s="18"/>
      <c r="AA1209" s="42"/>
      <c r="AB1209" s="18"/>
      <c r="AC1209" s="18"/>
      <c r="AD1209" s="18"/>
      <c r="AE1209" s="18"/>
      <c r="AF1209" s="43" t="e">
        <f t="shared" si="62"/>
        <v>#DIV/0!</v>
      </c>
      <c r="AG1209" s="44"/>
      <c r="AH1209" s="44" t="b">
        <f t="shared" si="61"/>
        <v>1</v>
      </c>
    </row>
    <row r="1210" spans="1:34" ht="44.25" customHeight="1" thickBot="1" x14ac:dyDescent="0.3">
      <c r="A1210" s="18"/>
      <c r="B1210" s="18"/>
      <c r="C1210" s="3"/>
      <c r="D1210" s="18"/>
      <c r="E1210" s="3" t="str">
        <f>IF(D1210=1,'Tipo '!$B$2,IF(D1210=2,'Tipo '!$B$3,IF(D1210=3,'Tipo '!$B$4,IF(D1210=4,'Tipo '!$B$5,IF(D1210=5,'Tipo '!$B$6,IF(D1210=6,'Tipo '!$B$7,IF(D1210=7,'Tipo '!$B$8,IF(D1210=8,'Tipo '!$B$9,IF(D1210=9,'Tipo '!$B$10,IF(D1210=10,'Tipo '!$B$11,IF(D1210=11,'Tipo '!$B$12,IF(D1210=12,'Tipo '!$B$13,IF(D1210=13,'Tipo '!$B$14,IF(D1210=14,'Tipo '!$B$15,IF(D1210=15,'Tipo '!$B$16,IF(D1210=16,'Tipo '!$B$17,IF(D1210=17,'Tipo '!$B$18,IF(D1210=18,'Tipo '!$B$19,IF(D1210=19,'Tipo '!$B$20,IF(D1210=20,'Tipo '!$B$21,"No ha seleccionado un tipo de contrato válido"))))))))))))))))))))</f>
        <v>No ha seleccionado un tipo de contrato válido</v>
      </c>
      <c r="F1210" s="3"/>
      <c r="G1210" s="3"/>
      <c r="H1210" s="22"/>
      <c r="I1210" s="22"/>
      <c r="J1210" s="8"/>
      <c r="K1210" s="41" t="str">
        <f>IF(J1210=1,'Equivalencia BH-BMPT'!$D$2,IF(J1210=2,'Equivalencia BH-BMPT'!$D$3,IF(J1210=3,'Equivalencia BH-BMPT'!$D$4,IF(J1210=4,'Equivalencia BH-BMPT'!$D$5,IF(J1210=5,'Equivalencia BH-BMPT'!$D$6,IF(J1210=6,'Equivalencia BH-BMPT'!$D$7,IF(J1210=7,'Equivalencia BH-BMPT'!$D$8,IF(J1210=8,'Equivalencia BH-BMPT'!$D$9,IF(J1210=9,'Equivalencia BH-BMPT'!$D$10,IF(J1210=10,'Equivalencia BH-BMPT'!$D$11,IF(J1210=11,'Equivalencia BH-BMPT'!$D$12,IF(J1210=12,'Equivalencia BH-BMPT'!$D$13,IF(J1210=13,'Equivalencia BH-BMPT'!$D$14,IF(J1210=14,'Equivalencia BH-BMPT'!$D$15,IF(J1210=15,'Equivalencia BH-BMPT'!$D$16,IF(J1210=16,'Equivalencia BH-BMPT'!$D$17,IF(J1210=17,'Equivalencia BH-BMPT'!$D$18,IF(J1210=18,'Equivalencia BH-BMPT'!$D$19,IF(J1210=19,'Equivalencia BH-BMPT'!$D$20,IF(J1210=20,'Equivalencia BH-BMPT'!$D$21,IF(J1210=21,'Equivalencia BH-BMPT'!$D$22,IF(J1210=22,'Equivalencia BH-BMPT'!$D$23,IF(J1210=23,'Equivalencia BH-BMPT'!#REF!,IF(J1210=24,'Equivalencia BH-BMPT'!$D$25,IF(J1210=25,'Equivalencia BH-BMPT'!$D$26,IF(J1210=26,'Equivalencia BH-BMPT'!$D$27,IF(J1210=27,'Equivalencia BH-BMPT'!$D$28,IF(J1210=28,'Equivalencia BH-BMPT'!$D$29,IF(J1210=29,'Equivalencia BH-BMPT'!$D$30,IF(J1210=30,'Equivalencia BH-BMPT'!$D$31,IF(J1210=31,'Equivalencia BH-BMPT'!$D$32,IF(J1210=32,'Equivalencia BH-BMPT'!$D$33,IF(J1210=33,'Equivalencia BH-BMPT'!$D$34,IF(J1210=34,'Equivalencia BH-BMPT'!$D$35,IF(J1210=35,'Equivalencia BH-BMPT'!$D$36,IF(J1210=36,'Equivalencia BH-BMPT'!$D$37,IF(J1210=37,'Equivalencia BH-BMPT'!$D$38,IF(J1210=38,'Equivalencia BH-BMPT'!#REF!,IF(J1210=39,'Equivalencia BH-BMPT'!$D$40,IF(J1210=40,'Equivalencia BH-BMPT'!$D$41,IF(J1210=41,'Equivalencia BH-BMPT'!$D$42,IF(J1210=42,'Equivalencia BH-BMPT'!$D$43,IF(J1210=43,'Equivalencia BH-BMPT'!$D$44,IF(J1210=44,'Equivalencia BH-BMPT'!$D$45,IF(J1210=45,'Equivalencia BH-BMPT'!$D$46,"No ha seleccionado un número de programa")))))))))))))))))))))))))))))))))))))))))))))</f>
        <v>No ha seleccionado un número de programa</v>
      </c>
      <c r="L1210" s="23"/>
      <c r="M1210" s="18"/>
      <c r="N1210" s="27"/>
      <c r="O1210" s="24"/>
      <c r="P1210" s="92"/>
      <c r="Q1210" s="25"/>
      <c r="R1210" s="25"/>
      <c r="S1210" s="25"/>
      <c r="T1210" s="25">
        <f t="shared" si="60"/>
        <v>0</v>
      </c>
      <c r="U1210" s="25"/>
      <c r="V1210" s="26"/>
      <c r="W1210" s="26"/>
      <c r="X1210" s="26"/>
      <c r="Y1210" s="18"/>
      <c r="Z1210" s="18"/>
      <c r="AA1210" s="42"/>
      <c r="AB1210" s="18"/>
      <c r="AC1210" s="18"/>
      <c r="AD1210" s="18"/>
      <c r="AE1210" s="18"/>
      <c r="AF1210" s="43" t="e">
        <f t="shared" si="62"/>
        <v>#DIV/0!</v>
      </c>
      <c r="AG1210" s="44"/>
      <c r="AH1210" s="44" t="b">
        <f t="shared" si="61"/>
        <v>1</v>
      </c>
    </row>
    <row r="1211" spans="1:34" ht="44.25" customHeight="1" thickBot="1" x14ac:dyDescent="0.3">
      <c r="A1211" s="18"/>
      <c r="B1211" s="18"/>
      <c r="C1211" s="3"/>
      <c r="D1211" s="18"/>
      <c r="E1211" s="3" t="str">
        <f>IF(D1211=1,'Tipo '!$B$2,IF(D1211=2,'Tipo '!$B$3,IF(D1211=3,'Tipo '!$B$4,IF(D1211=4,'Tipo '!$B$5,IF(D1211=5,'Tipo '!$B$6,IF(D1211=6,'Tipo '!$B$7,IF(D1211=7,'Tipo '!$B$8,IF(D1211=8,'Tipo '!$B$9,IF(D1211=9,'Tipo '!$B$10,IF(D1211=10,'Tipo '!$B$11,IF(D1211=11,'Tipo '!$B$12,IF(D1211=12,'Tipo '!$B$13,IF(D1211=13,'Tipo '!$B$14,IF(D1211=14,'Tipo '!$B$15,IF(D1211=15,'Tipo '!$B$16,IF(D1211=16,'Tipo '!$B$17,IF(D1211=17,'Tipo '!$B$18,IF(D1211=18,'Tipo '!$B$19,IF(D1211=19,'Tipo '!$B$20,IF(D1211=20,'Tipo '!$B$21,"No ha seleccionado un tipo de contrato válido"))))))))))))))))))))</f>
        <v>No ha seleccionado un tipo de contrato válido</v>
      </c>
      <c r="F1211" s="3"/>
      <c r="G1211" s="3"/>
      <c r="H1211" s="22"/>
      <c r="I1211" s="22"/>
      <c r="J1211" s="8"/>
      <c r="K1211" s="41" t="str">
        <f>IF(J1211=1,'Equivalencia BH-BMPT'!$D$2,IF(J1211=2,'Equivalencia BH-BMPT'!$D$3,IF(J1211=3,'Equivalencia BH-BMPT'!$D$4,IF(J1211=4,'Equivalencia BH-BMPT'!$D$5,IF(J1211=5,'Equivalencia BH-BMPT'!$D$6,IF(J1211=6,'Equivalencia BH-BMPT'!$D$7,IF(J1211=7,'Equivalencia BH-BMPT'!$D$8,IF(J1211=8,'Equivalencia BH-BMPT'!$D$9,IF(J1211=9,'Equivalencia BH-BMPT'!$D$10,IF(J1211=10,'Equivalencia BH-BMPT'!$D$11,IF(J1211=11,'Equivalencia BH-BMPT'!$D$12,IF(J1211=12,'Equivalencia BH-BMPT'!$D$13,IF(J1211=13,'Equivalencia BH-BMPT'!$D$14,IF(J1211=14,'Equivalencia BH-BMPT'!$D$15,IF(J1211=15,'Equivalencia BH-BMPT'!$D$16,IF(J1211=16,'Equivalencia BH-BMPT'!$D$17,IF(J1211=17,'Equivalencia BH-BMPT'!$D$18,IF(J1211=18,'Equivalencia BH-BMPT'!$D$19,IF(J1211=19,'Equivalencia BH-BMPT'!$D$20,IF(J1211=20,'Equivalencia BH-BMPT'!$D$21,IF(J1211=21,'Equivalencia BH-BMPT'!$D$22,IF(J1211=22,'Equivalencia BH-BMPT'!$D$23,IF(J1211=23,'Equivalencia BH-BMPT'!#REF!,IF(J1211=24,'Equivalencia BH-BMPT'!$D$25,IF(J1211=25,'Equivalencia BH-BMPT'!$D$26,IF(J1211=26,'Equivalencia BH-BMPT'!$D$27,IF(J1211=27,'Equivalencia BH-BMPT'!$D$28,IF(J1211=28,'Equivalencia BH-BMPT'!$D$29,IF(J1211=29,'Equivalencia BH-BMPT'!$D$30,IF(J1211=30,'Equivalencia BH-BMPT'!$D$31,IF(J1211=31,'Equivalencia BH-BMPT'!$D$32,IF(J1211=32,'Equivalencia BH-BMPT'!$D$33,IF(J1211=33,'Equivalencia BH-BMPT'!$D$34,IF(J1211=34,'Equivalencia BH-BMPT'!$D$35,IF(J1211=35,'Equivalencia BH-BMPT'!$D$36,IF(J1211=36,'Equivalencia BH-BMPT'!$D$37,IF(J1211=37,'Equivalencia BH-BMPT'!$D$38,IF(J1211=38,'Equivalencia BH-BMPT'!#REF!,IF(J1211=39,'Equivalencia BH-BMPT'!$D$40,IF(J1211=40,'Equivalencia BH-BMPT'!$D$41,IF(J1211=41,'Equivalencia BH-BMPT'!$D$42,IF(J1211=42,'Equivalencia BH-BMPT'!$D$43,IF(J1211=43,'Equivalencia BH-BMPT'!$D$44,IF(J1211=44,'Equivalencia BH-BMPT'!$D$45,IF(J1211=45,'Equivalencia BH-BMPT'!$D$46,"No ha seleccionado un número de programa")))))))))))))))))))))))))))))))))))))))))))))</f>
        <v>No ha seleccionado un número de programa</v>
      </c>
      <c r="L1211" s="23"/>
      <c r="M1211" s="18"/>
      <c r="N1211" s="27"/>
      <c r="O1211" s="24"/>
      <c r="P1211" s="92"/>
      <c r="Q1211" s="25"/>
      <c r="R1211" s="25"/>
      <c r="S1211" s="25"/>
      <c r="T1211" s="25">
        <f t="shared" si="60"/>
        <v>0</v>
      </c>
      <c r="U1211" s="25"/>
      <c r="V1211" s="26"/>
      <c r="W1211" s="26"/>
      <c r="X1211" s="26"/>
      <c r="Y1211" s="18"/>
      <c r="Z1211" s="18"/>
      <c r="AA1211" s="42"/>
      <c r="AB1211" s="18"/>
      <c r="AC1211" s="18"/>
      <c r="AD1211" s="18"/>
      <c r="AE1211" s="18"/>
      <c r="AF1211" s="43" t="e">
        <f t="shared" si="62"/>
        <v>#DIV/0!</v>
      </c>
      <c r="AG1211" s="44"/>
      <c r="AH1211" s="44" t="b">
        <f t="shared" si="61"/>
        <v>1</v>
      </c>
    </row>
    <row r="1212" spans="1:34" ht="44.25" customHeight="1" thickBot="1" x14ac:dyDescent="0.3">
      <c r="A1212" s="18"/>
      <c r="B1212" s="18"/>
      <c r="C1212" s="3"/>
      <c r="D1212" s="18"/>
      <c r="E1212" s="3" t="str">
        <f>IF(D1212=1,'Tipo '!$B$2,IF(D1212=2,'Tipo '!$B$3,IF(D1212=3,'Tipo '!$B$4,IF(D1212=4,'Tipo '!$B$5,IF(D1212=5,'Tipo '!$B$6,IF(D1212=6,'Tipo '!$B$7,IF(D1212=7,'Tipo '!$B$8,IF(D1212=8,'Tipo '!$B$9,IF(D1212=9,'Tipo '!$B$10,IF(D1212=10,'Tipo '!$B$11,IF(D1212=11,'Tipo '!$B$12,IF(D1212=12,'Tipo '!$B$13,IF(D1212=13,'Tipo '!$B$14,IF(D1212=14,'Tipo '!$B$15,IF(D1212=15,'Tipo '!$B$16,IF(D1212=16,'Tipo '!$B$17,IF(D1212=17,'Tipo '!$B$18,IF(D1212=18,'Tipo '!$B$19,IF(D1212=19,'Tipo '!$B$20,IF(D1212=20,'Tipo '!$B$21,"No ha seleccionado un tipo de contrato válido"))))))))))))))))))))</f>
        <v>No ha seleccionado un tipo de contrato válido</v>
      </c>
      <c r="F1212" s="3"/>
      <c r="G1212" s="3"/>
      <c r="H1212" s="22"/>
      <c r="I1212" s="22"/>
      <c r="J1212" s="8"/>
      <c r="K1212" s="41" t="str">
        <f>IF(J1212=1,'Equivalencia BH-BMPT'!$D$2,IF(J1212=2,'Equivalencia BH-BMPT'!$D$3,IF(J1212=3,'Equivalencia BH-BMPT'!$D$4,IF(J1212=4,'Equivalencia BH-BMPT'!$D$5,IF(J1212=5,'Equivalencia BH-BMPT'!$D$6,IF(J1212=6,'Equivalencia BH-BMPT'!$D$7,IF(J1212=7,'Equivalencia BH-BMPT'!$D$8,IF(J1212=8,'Equivalencia BH-BMPT'!$D$9,IF(J1212=9,'Equivalencia BH-BMPT'!$D$10,IF(J1212=10,'Equivalencia BH-BMPT'!$D$11,IF(J1212=11,'Equivalencia BH-BMPT'!$D$12,IF(J1212=12,'Equivalencia BH-BMPT'!$D$13,IF(J1212=13,'Equivalencia BH-BMPT'!$D$14,IF(J1212=14,'Equivalencia BH-BMPT'!$D$15,IF(J1212=15,'Equivalencia BH-BMPT'!$D$16,IF(J1212=16,'Equivalencia BH-BMPT'!$D$17,IF(J1212=17,'Equivalencia BH-BMPT'!$D$18,IF(J1212=18,'Equivalencia BH-BMPT'!$D$19,IF(J1212=19,'Equivalencia BH-BMPT'!$D$20,IF(J1212=20,'Equivalencia BH-BMPT'!$D$21,IF(J1212=21,'Equivalencia BH-BMPT'!$D$22,IF(J1212=22,'Equivalencia BH-BMPT'!$D$23,IF(J1212=23,'Equivalencia BH-BMPT'!#REF!,IF(J1212=24,'Equivalencia BH-BMPT'!$D$25,IF(J1212=25,'Equivalencia BH-BMPT'!$D$26,IF(J1212=26,'Equivalencia BH-BMPT'!$D$27,IF(J1212=27,'Equivalencia BH-BMPT'!$D$28,IF(J1212=28,'Equivalencia BH-BMPT'!$D$29,IF(J1212=29,'Equivalencia BH-BMPT'!$D$30,IF(J1212=30,'Equivalencia BH-BMPT'!$D$31,IF(J1212=31,'Equivalencia BH-BMPT'!$D$32,IF(J1212=32,'Equivalencia BH-BMPT'!$D$33,IF(J1212=33,'Equivalencia BH-BMPT'!$D$34,IF(J1212=34,'Equivalencia BH-BMPT'!$D$35,IF(J1212=35,'Equivalencia BH-BMPT'!$D$36,IF(J1212=36,'Equivalencia BH-BMPT'!$D$37,IF(J1212=37,'Equivalencia BH-BMPT'!$D$38,IF(J1212=38,'Equivalencia BH-BMPT'!#REF!,IF(J1212=39,'Equivalencia BH-BMPT'!$D$40,IF(J1212=40,'Equivalencia BH-BMPT'!$D$41,IF(J1212=41,'Equivalencia BH-BMPT'!$D$42,IF(J1212=42,'Equivalencia BH-BMPT'!$D$43,IF(J1212=43,'Equivalencia BH-BMPT'!$D$44,IF(J1212=44,'Equivalencia BH-BMPT'!$D$45,IF(J1212=45,'Equivalencia BH-BMPT'!$D$46,"No ha seleccionado un número de programa")))))))))))))))))))))))))))))))))))))))))))))</f>
        <v>No ha seleccionado un número de programa</v>
      </c>
      <c r="L1212" s="23"/>
      <c r="M1212" s="18"/>
      <c r="N1212" s="27"/>
      <c r="O1212" s="24"/>
      <c r="P1212" s="92"/>
      <c r="Q1212" s="25"/>
      <c r="R1212" s="25"/>
      <c r="S1212" s="25"/>
      <c r="T1212" s="25">
        <f t="shared" si="60"/>
        <v>0</v>
      </c>
      <c r="U1212" s="25"/>
      <c r="V1212" s="26"/>
      <c r="W1212" s="26"/>
      <c r="X1212" s="26"/>
      <c r="Y1212" s="18"/>
      <c r="Z1212" s="18"/>
      <c r="AA1212" s="42"/>
      <c r="AB1212" s="18"/>
      <c r="AC1212" s="18"/>
      <c r="AD1212" s="18"/>
      <c r="AE1212" s="18"/>
      <c r="AF1212" s="43" t="e">
        <f t="shared" si="62"/>
        <v>#DIV/0!</v>
      </c>
      <c r="AG1212" s="44"/>
      <c r="AH1212" s="44" t="b">
        <f t="shared" si="61"/>
        <v>1</v>
      </c>
    </row>
    <row r="1213" spans="1:34" ht="44.25" customHeight="1" thickBot="1" x14ac:dyDescent="0.3">
      <c r="A1213" s="18"/>
      <c r="B1213" s="18"/>
      <c r="C1213" s="3"/>
      <c r="D1213" s="18"/>
      <c r="E1213" s="3" t="str">
        <f>IF(D1213=1,'Tipo '!$B$2,IF(D1213=2,'Tipo '!$B$3,IF(D1213=3,'Tipo '!$B$4,IF(D1213=4,'Tipo '!$B$5,IF(D1213=5,'Tipo '!$B$6,IF(D1213=6,'Tipo '!$B$7,IF(D1213=7,'Tipo '!$B$8,IF(D1213=8,'Tipo '!$B$9,IF(D1213=9,'Tipo '!$B$10,IF(D1213=10,'Tipo '!$B$11,IF(D1213=11,'Tipo '!$B$12,IF(D1213=12,'Tipo '!$B$13,IF(D1213=13,'Tipo '!$B$14,IF(D1213=14,'Tipo '!$B$15,IF(D1213=15,'Tipo '!$B$16,IF(D1213=16,'Tipo '!$B$17,IF(D1213=17,'Tipo '!$B$18,IF(D1213=18,'Tipo '!$B$19,IF(D1213=19,'Tipo '!$B$20,IF(D1213=20,'Tipo '!$B$21,"No ha seleccionado un tipo de contrato válido"))))))))))))))))))))</f>
        <v>No ha seleccionado un tipo de contrato válido</v>
      </c>
      <c r="F1213" s="3"/>
      <c r="G1213" s="3"/>
      <c r="H1213" s="22"/>
      <c r="I1213" s="22"/>
      <c r="J1213" s="8"/>
      <c r="K1213" s="41" t="str">
        <f>IF(J1213=1,'Equivalencia BH-BMPT'!$D$2,IF(J1213=2,'Equivalencia BH-BMPT'!$D$3,IF(J1213=3,'Equivalencia BH-BMPT'!$D$4,IF(J1213=4,'Equivalencia BH-BMPT'!$D$5,IF(J1213=5,'Equivalencia BH-BMPT'!$D$6,IF(J1213=6,'Equivalencia BH-BMPT'!$D$7,IF(J1213=7,'Equivalencia BH-BMPT'!$D$8,IF(J1213=8,'Equivalencia BH-BMPT'!$D$9,IF(J1213=9,'Equivalencia BH-BMPT'!$D$10,IF(J1213=10,'Equivalencia BH-BMPT'!$D$11,IF(J1213=11,'Equivalencia BH-BMPT'!$D$12,IF(J1213=12,'Equivalencia BH-BMPT'!$D$13,IF(J1213=13,'Equivalencia BH-BMPT'!$D$14,IF(J1213=14,'Equivalencia BH-BMPT'!$D$15,IF(J1213=15,'Equivalencia BH-BMPT'!$D$16,IF(J1213=16,'Equivalencia BH-BMPT'!$D$17,IF(J1213=17,'Equivalencia BH-BMPT'!$D$18,IF(J1213=18,'Equivalencia BH-BMPT'!$D$19,IF(J1213=19,'Equivalencia BH-BMPT'!$D$20,IF(J1213=20,'Equivalencia BH-BMPT'!$D$21,IF(J1213=21,'Equivalencia BH-BMPT'!$D$22,IF(J1213=22,'Equivalencia BH-BMPT'!$D$23,IF(J1213=23,'Equivalencia BH-BMPT'!#REF!,IF(J1213=24,'Equivalencia BH-BMPT'!$D$25,IF(J1213=25,'Equivalencia BH-BMPT'!$D$26,IF(J1213=26,'Equivalencia BH-BMPT'!$D$27,IF(J1213=27,'Equivalencia BH-BMPT'!$D$28,IF(J1213=28,'Equivalencia BH-BMPT'!$D$29,IF(J1213=29,'Equivalencia BH-BMPT'!$D$30,IF(J1213=30,'Equivalencia BH-BMPT'!$D$31,IF(J1213=31,'Equivalencia BH-BMPT'!$D$32,IF(J1213=32,'Equivalencia BH-BMPT'!$D$33,IF(J1213=33,'Equivalencia BH-BMPT'!$D$34,IF(J1213=34,'Equivalencia BH-BMPT'!$D$35,IF(J1213=35,'Equivalencia BH-BMPT'!$D$36,IF(J1213=36,'Equivalencia BH-BMPT'!$D$37,IF(J1213=37,'Equivalencia BH-BMPT'!$D$38,IF(J1213=38,'Equivalencia BH-BMPT'!#REF!,IF(J1213=39,'Equivalencia BH-BMPT'!$D$40,IF(J1213=40,'Equivalencia BH-BMPT'!$D$41,IF(J1213=41,'Equivalencia BH-BMPT'!$D$42,IF(J1213=42,'Equivalencia BH-BMPT'!$D$43,IF(J1213=43,'Equivalencia BH-BMPT'!$D$44,IF(J1213=44,'Equivalencia BH-BMPT'!$D$45,IF(J1213=45,'Equivalencia BH-BMPT'!$D$46,"No ha seleccionado un número de programa")))))))))))))))))))))))))))))))))))))))))))))</f>
        <v>No ha seleccionado un número de programa</v>
      </c>
      <c r="L1213" s="23"/>
      <c r="M1213" s="18"/>
      <c r="N1213" s="27"/>
      <c r="O1213" s="24"/>
      <c r="P1213" s="92"/>
      <c r="Q1213" s="25"/>
      <c r="R1213" s="25"/>
      <c r="S1213" s="25"/>
      <c r="T1213" s="25">
        <f t="shared" si="60"/>
        <v>0</v>
      </c>
      <c r="U1213" s="25"/>
      <c r="V1213" s="26"/>
      <c r="W1213" s="26"/>
      <c r="X1213" s="26"/>
      <c r="Y1213" s="18"/>
      <c r="Z1213" s="18"/>
      <c r="AA1213" s="42"/>
      <c r="AB1213" s="18"/>
      <c r="AC1213" s="18"/>
      <c r="AD1213" s="18"/>
      <c r="AE1213" s="18"/>
      <c r="AF1213" s="43" t="e">
        <f t="shared" si="62"/>
        <v>#DIV/0!</v>
      </c>
      <c r="AG1213" s="44"/>
      <c r="AH1213" s="44" t="b">
        <f t="shared" si="61"/>
        <v>1</v>
      </c>
    </row>
    <row r="1214" spans="1:34" ht="44.25" customHeight="1" thickBot="1" x14ac:dyDescent="0.3">
      <c r="A1214" s="18"/>
      <c r="B1214" s="18"/>
      <c r="C1214" s="3"/>
      <c r="D1214" s="18"/>
      <c r="E1214" s="3" t="str">
        <f>IF(D1214=1,'Tipo '!$B$2,IF(D1214=2,'Tipo '!$B$3,IF(D1214=3,'Tipo '!$B$4,IF(D1214=4,'Tipo '!$B$5,IF(D1214=5,'Tipo '!$B$6,IF(D1214=6,'Tipo '!$B$7,IF(D1214=7,'Tipo '!$B$8,IF(D1214=8,'Tipo '!$B$9,IF(D1214=9,'Tipo '!$B$10,IF(D1214=10,'Tipo '!$B$11,IF(D1214=11,'Tipo '!$B$12,IF(D1214=12,'Tipo '!$B$13,IF(D1214=13,'Tipo '!$B$14,IF(D1214=14,'Tipo '!$B$15,IF(D1214=15,'Tipo '!$B$16,IF(D1214=16,'Tipo '!$B$17,IF(D1214=17,'Tipo '!$B$18,IF(D1214=18,'Tipo '!$B$19,IF(D1214=19,'Tipo '!$B$20,IF(D1214=20,'Tipo '!$B$21,"No ha seleccionado un tipo de contrato válido"))))))))))))))))))))</f>
        <v>No ha seleccionado un tipo de contrato válido</v>
      </c>
      <c r="F1214" s="3"/>
      <c r="G1214" s="3"/>
      <c r="H1214" s="22"/>
      <c r="I1214" s="22"/>
      <c r="J1214" s="8"/>
      <c r="K1214" s="41" t="str">
        <f>IF(J1214=1,'Equivalencia BH-BMPT'!$D$2,IF(J1214=2,'Equivalencia BH-BMPT'!$D$3,IF(J1214=3,'Equivalencia BH-BMPT'!$D$4,IF(J1214=4,'Equivalencia BH-BMPT'!$D$5,IF(J1214=5,'Equivalencia BH-BMPT'!$D$6,IF(J1214=6,'Equivalencia BH-BMPT'!$D$7,IF(J1214=7,'Equivalencia BH-BMPT'!$D$8,IF(J1214=8,'Equivalencia BH-BMPT'!$D$9,IF(J1214=9,'Equivalencia BH-BMPT'!$D$10,IF(J1214=10,'Equivalencia BH-BMPT'!$D$11,IF(J1214=11,'Equivalencia BH-BMPT'!$D$12,IF(J1214=12,'Equivalencia BH-BMPT'!$D$13,IF(J1214=13,'Equivalencia BH-BMPT'!$D$14,IF(J1214=14,'Equivalencia BH-BMPT'!$D$15,IF(J1214=15,'Equivalencia BH-BMPT'!$D$16,IF(J1214=16,'Equivalencia BH-BMPT'!$D$17,IF(J1214=17,'Equivalencia BH-BMPT'!$D$18,IF(J1214=18,'Equivalencia BH-BMPT'!$D$19,IF(J1214=19,'Equivalencia BH-BMPT'!$D$20,IF(J1214=20,'Equivalencia BH-BMPT'!$D$21,IF(J1214=21,'Equivalencia BH-BMPT'!$D$22,IF(J1214=22,'Equivalencia BH-BMPT'!$D$23,IF(J1214=23,'Equivalencia BH-BMPT'!#REF!,IF(J1214=24,'Equivalencia BH-BMPT'!$D$25,IF(J1214=25,'Equivalencia BH-BMPT'!$D$26,IF(J1214=26,'Equivalencia BH-BMPT'!$D$27,IF(J1214=27,'Equivalencia BH-BMPT'!$D$28,IF(J1214=28,'Equivalencia BH-BMPT'!$D$29,IF(J1214=29,'Equivalencia BH-BMPT'!$D$30,IF(J1214=30,'Equivalencia BH-BMPT'!$D$31,IF(J1214=31,'Equivalencia BH-BMPT'!$D$32,IF(J1214=32,'Equivalencia BH-BMPT'!$D$33,IF(J1214=33,'Equivalencia BH-BMPT'!$D$34,IF(J1214=34,'Equivalencia BH-BMPT'!$D$35,IF(J1214=35,'Equivalencia BH-BMPT'!$D$36,IF(J1214=36,'Equivalencia BH-BMPT'!$D$37,IF(J1214=37,'Equivalencia BH-BMPT'!$D$38,IF(J1214=38,'Equivalencia BH-BMPT'!#REF!,IF(J1214=39,'Equivalencia BH-BMPT'!$D$40,IF(J1214=40,'Equivalencia BH-BMPT'!$D$41,IF(J1214=41,'Equivalencia BH-BMPT'!$D$42,IF(J1214=42,'Equivalencia BH-BMPT'!$D$43,IF(J1214=43,'Equivalencia BH-BMPT'!$D$44,IF(J1214=44,'Equivalencia BH-BMPT'!$D$45,IF(J1214=45,'Equivalencia BH-BMPT'!$D$46,"No ha seleccionado un número de programa")))))))))))))))))))))))))))))))))))))))))))))</f>
        <v>No ha seleccionado un número de programa</v>
      </c>
      <c r="L1214" s="23"/>
      <c r="M1214" s="18"/>
      <c r="N1214" s="27"/>
      <c r="O1214" s="24"/>
      <c r="P1214" s="92"/>
      <c r="Q1214" s="25"/>
      <c r="R1214" s="25"/>
      <c r="S1214" s="25"/>
      <c r="T1214" s="25">
        <f t="shared" si="60"/>
        <v>0</v>
      </c>
      <c r="U1214" s="25"/>
      <c r="V1214" s="26"/>
      <c r="W1214" s="26"/>
      <c r="X1214" s="26"/>
      <c r="Y1214" s="18"/>
      <c r="Z1214" s="18"/>
      <c r="AA1214" s="42"/>
      <c r="AB1214" s="18"/>
      <c r="AC1214" s="18"/>
      <c r="AD1214" s="18"/>
      <c r="AE1214" s="18"/>
      <c r="AF1214" s="43" t="e">
        <f t="shared" si="62"/>
        <v>#DIV/0!</v>
      </c>
      <c r="AG1214" s="44"/>
      <c r="AH1214" s="44" t="b">
        <f t="shared" si="61"/>
        <v>1</v>
      </c>
    </row>
    <row r="1215" spans="1:34" ht="44.25" customHeight="1" thickBot="1" x14ac:dyDescent="0.3">
      <c r="A1215" s="18"/>
      <c r="B1215" s="18"/>
      <c r="C1215" s="3"/>
      <c r="D1215" s="18"/>
      <c r="E1215" s="3" t="str">
        <f>IF(D1215=1,'Tipo '!$B$2,IF(D1215=2,'Tipo '!$B$3,IF(D1215=3,'Tipo '!$B$4,IF(D1215=4,'Tipo '!$B$5,IF(D1215=5,'Tipo '!$B$6,IF(D1215=6,'Tipo '!$B$7,IF(D1215=7,'Tipo '!$B$8,IF(D1215=8,'Tipo '!$B$9,IF(D1215=9,'Tipo '!$B$10,IF(D1215=10,'Tipo '!$B$11,IF(D1215=11,'Tipo '!$B$12,IF(D1215=12,'Tipo '!$B$13,IF(D1215=13,'Tipo '!$B$14,IF(D1215=14,'Tipo '!$B$15,IF(D1215=15,'Tipo '!$B$16,IF(D1215=16,'Tipo '!$B$17,IF(D1215=17,'Tipo '!$B$18,IF(D1215=18,'Tipo '!$B$19,IF(D1215=19,'Tipo '!$B$20,IF(D1215=20,'Tipo '!$B$21,"No ha seleccionado un tipo de contrato válido"))))))))))))))))))))</f>
        <v>No ha seleccionado un tipo de contrato válido</v>
      </c>
      <c r="F1215" s="3"/>
      <c r="G1215" s="3"/>
      <c r="H1215" s="22"/>
      <c r="I1215" s="22"/>
      <c r="J1215" s="8"/>
      <c r="K1215" s="41" t="str">
        <f>IF(J1215=1,'Equivalencia BH-BMPT'!$D$2,IF(J1215=2,'Equivalencia BH-BMPT'!$D$3,IF(J1215=3,'Equivalencia BH-BMPT'!$D$4,IF(J1215=4,'Equivalencia BH-BMPT'!$D$5,IF(J1215=5,'Equivalencia BH-BMPT'!$D$6,IF(J1215=6,'Equivalencia BH-BMPT'!$D$7,IF(J1215=7,'Equivalencia BH-BMPT'!$D$8,IF(J1215=8,'Equivalencia BH-BMPT'!$D$9,IF(J1215=9,'Equivalencia BH-BMPT'!$D$10,IF(J1215=10,'Equivalencia BH-BMPT'!$D$11,IF(J1215=11,'Equivalencia BH-BMPT'!$D$12,IF(J1215=12,'Equivalencia BH-BMPT'!$D$13,IF(J1215=13,'Equivalencia BH-BMPT'!$D$14,IF(J1215=14,'Equivalencia BH-BMPT'!$D$15,IF(J1215=15,'Equivalencia BH-BMPT'!$D$16,IF(J1215=16,'Equivalencia BH-BMPT'!$D$17,IF(J1215=17,'Equivalencia BH-BMPT'!$D$18,IF(J1215=18,'Equivalencia BH-BMPT'!$D$19,IF(J1215=19,'Equivalencia BH-BMPT'!$D$20,IF(J1215=20,'Equivalencia BH-BMPT'!$D$21,IF(J1215=21,'Equivalencia BH-BMPT'!$D$22,IF(J1215=22,'Equivalencia BH-BMPT'!$D$23,IF(J1215=23,'Equivalencia BH-BMPT'!#REF!,IF(J1215=24,'Equivalencia BH-BMPT'!$D$25,IF(J1215=25,'Equivalencia BH-BMPT'!$D$26,IF(J1215=26,'Equivalencia BH-BMPT'!$D$27,IF(J1215=27,'Equivalencia BH-BMPT'!$D$28,IF(J1215=28,'Equivalencia BH-BMPT'!$D$29,IF(J1215=29,'Equivalencia BH-BMPT'!$D$30,IF(J1215=30,'Equivalencia BH-BMPT'!$D$31,IF(J1215=31,'Equivalencia BH-BMPT'!$D$32,IF(J1215=32,'Equivalencia BH-BMPT'!$D$33,IF(J1215=33,'Equivalencia BH-BMPT'!$D$34,IF(J1215=34,'Equivalencia BH-BMPT'!$D$35,IF(J1215=35,'Equivalencia BH-BMPT'!$D$36,IF(J1215=36,'Equivalencia BH-BMPT'!$D$37,IF(J1215=37,'Equivalencia BH-BMPT'!$D$38,IF(J1215=38,'Equivalencia BH-BMPT'!#REF!,IF(J1215=39,'Equivalencia BH-BMPT'!$D$40,IF(J1215=40,'Equivalencia BH-BMPT'!$D$41,IF(J1215=41,'Equivalencia BH-BMPT'!$D$42,IF(J1215=42,'Equivalencia BH-BMPT'!$D$43,IF(J1215=43,'Equivalencia BH-BMPT'!$D$44,IF(J1215=44,'Equivalencia BH-BMPT'!$D$45,IF(J1215=45,'Equivalencia BH-BMPT'!$D$46,"No ha seleccionado un número de programa")))))))))))))))))))))))))))))))))))))))))))))</f>
        <v>No ha seleccionado un número de programa</v>
      </c>
      <c r="L1215" s="23"/>
      <c r="M1215" s="18"/>
      <c r="N1215" s="27"/>
      <c r="O1215" s="24"/>
      <c r="P1215" s="92"/>
      <c r="Q1215" s="25"/>
      <c r="R1215" s="25"/>
      <c r="S1215" s="25"/>
      <c r="T1215" s="25">
        <f t="shared" si="60"/>
        <v>0</v>
      </c>
      <c r="U1215" s="25"/>
      <c r="V1215" s="26"/>
      <c r="W1215" s="26"/>
      <c r="X1215" s="26"/>
      <c r="Y1215" s="18"/>
      <c r="Z1215" s="18"/>
      <c r="AA1215" s="42"/>
      <c r="AB1215" s="18"/>
      <c r="AC1215" s="18"/>
      <c r="AD1215" s="18"/>
      <c r="AE1215" s="18"/>
      <c r="AF1215" s="43" t="e">
        <f t="shared" si="62"/>
        <v>#DIV/0!</v>
      </c>
      <c r="AG1215" s="44"/>
      <c r="AH1215" s="44" t="b">
        <f t="shared" si="61"/>
        <v>1</v>
      </c>
    </row>
    <row r="1216" spans="1:34" ht="44.25" customHeight="1" thickBot="1" x14ac:dyDescent="0.3">
      <c r="A1216" s="18"/>
      <c r="B1216" s="18"/>
      <c r="C1216" s="3"/>
      <c r="D1216" s="18"/>
      <c r="E1216" s="3" t="str">
        <f>IF(D1216=1,'Tipo '!$B$2,IF(D1216=2,'Tipo '!$B$3,IF(D1216=3,'Tipo '!$B$4,IF(D1216=4,'Tipo '!$B$5,IF(D1216=5,'Tipo '!$B$6,IF(D1216=6,'Tipo '!$B$7,IF(D1216=7,'Tipo '!$B$8,IF(D1216=8,'Tipo '!$B$9,IF(D1216=9,'Tipo '!$B$10,IF(D1216=10,'Tipo '!$B$11,IF(D1216=11,'Tipo '!$B$12,IF(D1216=12,'Tipo '!$B$13,IF(D1216=13,'Tipo '!$B$14,IF(D1216=14,'Tipo '!$B$15,IF(D1216=15,'Tipo '!$B$16,IF(D1216=16,'Tipo '!$B$17,IF(D1216=17,'Tipo '!$B$18,IF(D1216=18,'Tipo '!$B$19,IF(D1216=19,'Tipo '!$B$20,IF(D1216=20,'Tipo '!$B$21,"No ha seleccionado un tipo de contrato válido"))))))))))))))))))))</f>
        <v>No ha seleccionado un tipo de contrato válido</v>
      </c>
      <c r="F1216" s="3"/>
      <c r="G1216" s="3"/>
      <c r="H1216" s="22"/>
      <c r="I1216" s="22"/>
      <c r="J1216" s="8"/>
      <c r="K1216" s="41" t="str">
        <f>IF(J1216=1,'Equivalencia BH-BMPT'!$D$2,IF(J1216=2,'Equivalencia BH-BMPT'!$D$3,IF(J1216=3,'Equivalencia BH-BMPT'!$D$4,IF(J1216=4,'Equivalencia BH-BMPT'!$D$5,IF(J1216=5,'Equivalencia BH-BMPT'!$D$6,IF(J1216=6,'Equivalencia BH-BMPT'!$D$7,IF(J1216=7,'Equivalencia BH-BMPT'!$D$8,IF(J1216=8,'Equivalencia BH-BMPT'!$D$9,IF(J1216=9,'Equivalencia BH-BMPT'!$D$10,IF(J1216=10,'Equivalencia BH-BMPT'!$D$11,IF(J1216=11,'Equivalencia BH-BMPT'!$D$12,IF(J1216=12,'Equivalencia BH-BMPT'!$D$13,IF(J1216=13,'Equivalencia BH-BMPT'!$D$14,IF(J1216=14,'Equivalencia BH-BMPT'!$D$15,IF(J1216=15,'Equivalencia BH-BMPT'!$D$16,IF(J1216=16,'Equivalencia BH-BMPT'!$D$17,IF(J1216=17,'Equivalencia BH-BMPT'!$D$18,IF(J1216=18,'Equivalencia BH-BMPT'!$D$19,IF(J1216=19,'Equivalencia BH-BMPT'!$D$20,IF(J1216=20,'Equivalencia BH-BMPT'!$D$21,IF(J1216=21,'Equivalencia BH-BMPT'!$D$22,IF(J1216=22,'Equivalencia BH-BMPT'!$D$23,IF(J1216=23,'Equivalencia BH-BMPT'!#REF!,IF(J1216=24,'Equivalencia BH-BMPT'!$D$25,IF(J1216=25,'Equivalencia BH-BMPT'!$D$26,IF(J1216=26,'Equivalencia BH-BMPT'!$D$27,IF(J1216=27,'Equivalencia BH-BMPT'!$D$28,IF(J1216=28,'Equivalencia BH-BMPT'!$D$29,IF(J1216=29,'Equivalencia BH-BMPT'!$D$30,IF(J1216=30,'Equivalencia BH-BMPT'!$D$31,IF(J1216=31,'Equivalencia BH-BMPT'!$D$32,IF(J1216=32,'Equivalencia BH-BMPT'!$D$33,IF(J1216=33,'Equivalencia BH-BMPT'!$D$34,IF(J1216=34,'Equivalencia BH-BMPT'!$D$35,IF(J1216=35,'Equivalencia BH-BMPT'!$D$36,IF(J1216=36,'Equivalencia BH-BMPT'!$D$37,IF(J1216=37,'Equivalencia BH-BMPT'!$D$38,IF(J1216=38,'Equivalencia BH-BMPT'!#REF!,IF(J1216=39,'Equivalencia BH-BMPT'!$D$40,IF(J1216=40,'Equivalencia BH-BMPT'!$D$41,IF(J1216=41,'Equivalencia BH-BMPT'!$D$42,IF(J1216=42,'Equivalencia BH-BMPT'!$D$43,IF(J1216=43,'Equivalencia BH-BMPT'!$D$44,IF(J1216=44,'Equivalencia BH-BMPT'!$D$45,IF(J1216=45,'Equivalencia BH-BMPT'!$D$46,"No ha seleccionado un número de programa")))))))))))))))))))))))))))))))))))))))))))))</f>
        <v>No ha seleccionado un número de programa</v>
      </c>
      <c r="L1216" s="23"/>
      <c r="M1216" s="18"/>
      <c r="N1216" s="27"/>
      <c r="O1216" s="24"/>
      <c r="P1216" s="92"/>
      <c r="Q1216" s="25"/>
      <c r="R1216" s="25"/>
      <c r="S1216" s="25"/>
      <c r="T1216" s="25">
        <f t="shared" si="60"/>
        <v>0</v>
      </c>
      <c r="U1216" s="25"/>
      <c r="V1216" s="26"/>
      <c r="W1216" s="26"/>
      <c r="X1216" s="26"/>
      <c r="Y1216" s="18"/>
      <c r="Z1216" s="18"/>
      <c r="AA1216" s="42"/>
      <c r="AB1216" s="18"/>
      <c r="AC1216" s="18"/>
      <c r="AD1216" s="18"/>
      <c r="AE1216" s="18"/>
      <c r="AF1216" s="43" t="e">
        <f t="shared" si="62"/>
        <v>#DIV/0!</v>
      </c>
      <c r="AG1216" s="44"/>
      <c r="AH1216" s="44" t="b">
        <f t="shared" si="61"/>
        <v>1</v>
      </c>
    </row>
    <row r="1217" spans="1:34" ht="44.25" customHeight="1" thickBot="1" x14ac:dyDescent="0.3">
      <c r="A1217" s="18"/>
      <c r="B1217" s="18"/>
      <c r="C1217" s="3"/>
      <c r="D1217" s="18"/>
      <c r="E1217" s="3" t="str">
        <f>IF(D1217=1,'Tipo '!$B$2,IF(D1217=2,'Tipo '!$B$3,IF(D1217=3,'Tipo '!$B$4,IF(D1217=4,'Tipo '!$B$5,IF(D1217=5,'Tipo '!$B$6,IF(D1217=6,'Tipo '!$B$7,IF(D1217=7,'Tipo '!$B$8,IF(D1217=8,'Tipo '!$B$9,IF(D1217=9,'Tipo '!$B$10,IF(D1217=10,'Tipo '!$B$11,IF(D1217=11,'Tipo '!$B$12,IF(D1217=12,'Tipo '!$B$13,IF(D1217=13,'Tipo '!$B$14,IF(D1217=14,'Tipo '!$B$15,IF(D1217=15,'Tipo '!$B$16,IF(D1217=16,'Tipo '!$B$17,IF(D1217=17,'Tipo '!$B$18,IF(D1217=18,'Tipo '!$B$19,IF(D1217=19,'Tipo '!$B$20,IF(D1217=20,'Tipo '!$B$21,"No ha seleccionado un tipo de contrato válido"))))))))))))))))))))</f>
        <v>No ha seleccionado un tipo de contrato válido</v>
      </c>
      <c r="F1217" s="3"/>
      <c r="G1217" s="3"/>
      <c r="H1217" s="22"/>
      <c r="I1217" s="22"/>
      <c r="J1217" s="8"/>
      <c r="K1217" s="41" t="str">
        <f>IF(J1217=1,'Equivalencia BH-BMPT'!$D$2,IF(J1217=2,'Equivalencia BH-BMPT'!$D$3,IF(J1217=3,'Equivalencia BH-BMPT'!$D$4,IF(J1217=4,'Equivalencia BH-BMPT'!$D$5,IF(J1217=5,'Equivalencia BH-BMPT'!$D$6,IF(J1217=6,'Equivalencia BH-BMPT'!$D$7,IF(J1217=7,'Equivalencia BH-BMPT'!$D$8,IF(J1217=8,'Equivalencia BH-BMPT'!$D$9,IF(J1217=9,'Equivalencia BH-BMPT'!$D$10,IF(J1217=10,'Equivalencia BH-BMPT'!$D$11,IF(J1217=11,'Equivalencia BH-BMPT'!$D$12,IF(J1217=12,'Equivalencia BH-BMPT'!$D$13,IF(J1217=13,'Equivalencia BH-BMPT'!$D$14,IF(J1217=14,'Equivalencia BH-BMPT'!$D$15,IF(J1217=15,'Equivalencia BH-BMPT'!$D$16,IF(J1217=16,'Equivalencia BH-BMPT'!$D$17,IF(J1217=17,'Equivalencia BH-BMPT'!$D$18,IF(J1217=18,'Equivalencia BH-BMPT'!$D$19,IF(J1217=19,'Equivalencia BH-BMPT'!$D$20,IF(J1217=20,'Equivalencia BH-BMPT'!$D$21,IF(J1217=21,'Equivalencia BH-BMPT'!$D$22,IF(J1217=22,'Equivalencia BH-BMPT'!$D$23,IF(J1217=23,'Equivalencia BH-BMPT'!#REF!,IF(J1217=24,'Equivalencia BH-BMPT'!$D$25,IF(J1217=25,'Equivalencia BH-BMPT'!$D$26,IF(J1217=26,'Equivalencia BH-BMPT'!$D$27,IF(J1217=27,'Equivalencia BH-BMPT'!$D$28,IF(J1217=28,'Equivalencia BH-BMPT'!$D$29,IF(J1217=29,'Equivalencia BH-BMPT'!$D$30,IF(J1217=30,'Equivalencia BH-BMPT'!$D$31,IF(J1217=31,'Equivalencia BH-BMPT'!$D$32,IF(J1217=32,'Equivalencia BH-BMPT'!$D$33,IF(J1217=33,'Equivalencia BH-BMPT'!$D$34,IF(J1217=34,'Equivalencia BH-BMPT'!$D$35,IF(J1217=35,'Equivalencia BH-BMPT'!$D$36,IF(J1217=36,'Equivalencia BH-BMPT'!$D$37,IF(J1217=37,'Equivalencia BH-BMPT'!$D$38,IF(J1217=38,'Equivalencia BH-BMPT'!#REF!,IF(J1217=39,'Equivalencia BH-BMPT'!$D$40,IF(J1217=40,'Equivalencia BH-BMPT'!$D$41,IF(J1217=41,'Equivalencia BH-BMPT'!$D$42,IF(J1217=42,'Equivalencia BH-BMPT'!$D$43,IF(J1217=43,'Equivalencia BH-BMPT'!$D$44,IF(J1217=44,'Equivalencia BH-BMPT'!$D$45,IF(J1217=45,'Equivalencia BH-BMPT'!$D$46,"No ha seleccionado un número de programa")))))))))))))))))))))))))))))))))))))))))))))</f>
        <v>No ha seleccionado un número de programa</v>
      </c>
      <c r="L1217" s="23"/>
      <c r="M1217" s="18"/>
      <c r="N1217" s="27"/>
      <c r="O1217" s="24"/>
      <c r="P1217" s="92"/>
      <c r="Q1217" s="25"/>
      <c r="R1217" s="25"/>
      <c r="S1217" s="25"/>
      <c r="T1217" s="25">
        <f t="shared" si="60"/>
        <v>0</v>
      </c>
      <c r="U1217" s="25"/>
      <c r="V1217" s="26"/>
      <c r="W1217" s="26"/>
      <c r="X1217" s="26"/>
      <c r="Y1217" s="18"/>
      <c r="Z1217" s="18"/>
      <c r="AA1217" s="42"/>
      <c r="AB1217" s="18"/>
      <c r="AC1217" s="18"/>
      <c r="AD1217" s="18"/>
      <c r="AE1217" s="18"/>
      <c r="AF1217" s="43" t="e">
        <f t="shared" si="62"/>
        <v>#DIV/0!</v>
      </c>
      <c r="AG1217" s="44"/>
      <c r="AH1217" s="44" t="b">
        <f t="shared" si="61"/>
        <v>1</v>
      </c>
    </row>
    <row r="1218" spans="1:34" ht="44.25" customHeight="1" thickBot="1" x14ac:dyDescent="0.3">
      <c r="A1218" s="18"/>
      <c r="B1218" s="18"/>
      <c r="C1218" s="3"/>
      <c r="D1218" s="18"/>
      <c r="E1218" s="3" t="str">
        <f>IF(D1218=1,'Tipo '!$B$2,IF(D1218=2,'Tipo '!$B$3,IF(D1218=3,'Tipo '!$B$4,IF(D1218=4,'Tipo '!$B$5,IF(D1218=5,'Tipo '!$B$6,IF(D1218=6,'Tipo '!$B$7,IF(D1218=7,'Tipo '!$B$8,IF(D1218=8,'Tipo '!$B$9,IF(D1218=9,'Tipo '!$B$10,IF(D1218=10,'Tipo '!$B$11,IF(D1218=11,'Tipo '!$B$12,IF(D1218=12,'Tipo '!$B$13,IF(D1218=13,'Tipo '!$B$14,IF(D1218=14,'Tipo '!$B$15,IF(D1218=15,'Tipo '!$B$16,IF(D1218=16,'Tipo '!$B$17,IF(D1218=17,'Tipo '!$B$18,IF(D1218=18,'Tipo '!$B$19,IF(D1218=19,'Tipo '!$B$20,IF(D1218=20,'Tipo '!$B$21,"No ha seleccionado un tipo de contrato válido"))))))))))))))))))))</f>
        <v>No ha seleccionado un tipo de contrato válido</v>
      </c>
      <c r="F1218" s="3"/>
      <c r="G1218" s="3"/>
      <c r="H1218" s="22"/>
      <c r="I1218" s="22"/>
      <c r="J1218" s="8"/>
      <c r="K1218" s="41" t="str">
        <f>IF(J1218=1,'Equivalencia BH-BMPT'!$D$2,IF(J1218=2,'Equivalencia BH-BMPT'!$D$3,IF(J1218=3,'Equivalencia BH-BMPT'!$D$4,IF(J1218=4,'Equivalencia BH-BMPT'!$D$5,IF(J1218=5,'Equivalencia BH-BMPT'!$D$6,IF(J1218=6,'Equivalencia BH-BMPT'!$D$7,IF(J1218=7,'Equivalencia BH-BMPT'!$D$8,IF(J1218=8,'Equivalencia BH-BMPT'!$D$9,IF(J1218=9,'Equivalencia BH-BMPT'!$D$10,IF(J1218=10,'Equivalencia BH-BMPT'!$D$11,IF(J1218=11,'Equivalencia BH-BMPT'!$D$12,IF(J1218=12,'Equivalencia BH-BMPT'!$D$13,IF(J1218=13,'Equivalencia BH-BMPT'!$D$14,IF(J1218=14,'Equivalencia BH-BMPT'!$D$15,IF(J1218=15,'Equivalencia BH-BMPT'!$D$16,IF(J1218=16,'Equivalencia BH-BMPT'!$D$17,IF(J1218=17,'Equivalencia BH-BMPT'!$D$18,IF(J1218=18,'Equivalencia BH-BMPT'!$D$19,IF(J1218=19,'Equivalencia BH-BMPT'!$D$20,IF(J1218=20,'Equivalencia BH-BMPT'!$D$21,IF(J1218=21,'Equivalencia BH-BMPT'!$D$22,IF(J1218=22,'Equivalencia BH-BMPT'!$D$23,IF(J1218=23,'Equivalencia BH-BMPT'!#REF!,IF(J1218=24,'Equivalencia BH-BMPT'!$D$25,IF(J1218=25,'Equivalencia BH-BMPT'!$D$26,IF(J1218=26,'Equivalencia BH-BMPT'!$D$27,IF(J1218=27,'Equivalencia BH-BMPT'!$D$28,IF(J1218=28,'Equivalencia BH-BMPT'!$D$29,IF(J1218=29,'Equivalencia BH-BMPT'!$D$30,IF(J1218=30,'Equivalencia BH-BMPT'!$D$31,IF(J1218=31,'Equivalencia BH-BMPT'!$D$32,IF(J1218=32,'Equivalencia BH-BMPT'!$D$33,IF(J1218=33,'Equivalencia BH-BMPT'!$D$34,IF(J1218=34,'Equivalencia BH-BMPT'!$D$35,IF(J1218=35,'Equivalencia BH-BMPT'!$D$36,IF(J1218=36,'Equivalencia BH-BMPT'!$D$37,IF(J1218=37,'Equivalencia BH-BMPT'!$D$38,IF(J1218=38,'Equivalencia BH-BMPT'!#REF!,IF(J1218=39,'Equivalencia BH-BMPT'!$D$40,IF(J1218=40,'Equivalencia BH-BMPT'!$D$41,IF(J1218=41,'Equivalencia BH-BMPT'!$D$42,IF(J1218=42,'Equivalencia BH-BMPT'!$D$43,IF(J1218=43,'Equivalencia BH-BMPT'!$D$44,IF(J1218=44,'Equivalencia BH-BMPT'!$D$45,IF(J1218=45,'Equivalencia BH-BMPT'!$D$46,"No ha seleccionado un número de programa")))))))))))))))))))))))))))))))))))))))))))))</f>
        <v>No ha seleccionado un número de programa</v>
      </c>
      <c r="L1218" s="23"/>
      <c r="M1218" s="18"/>
      <c r="N1218" s="27"/>
      <c r="O1218" s="24"/>
      <c r="P1218" s="92"/>
      <c r="Q1218" s="25"/>
      <c r="R1218" s="25"/>
      <c r="S1218" s="25"/>
      <c r="T1218" s="25">
        <f t="shared" ref="T1218:T1239" si="63">O1218+Q1218+S1218</f>
        <v>0</v>
      </c>
      <c r="U1218" s="25"/>
      <c r="V1218" s="26"/>
      <c r="W1218" s="26"/>
      <c r="X1218" s="26"/>
      <c r="Y1218" s="18"/>
      <c r="Z1218" s="18"/>
      <c r="AA1218" s="42"/>
      <c r="AB1218" s="18"/>
      <c r="AC1218" s="18"/>
      <c r="AD1218" s="18"/>
      <c r="AE1218" s="18"/>
      <c r="AF1218" s="43" t="e">
        <f t="shared" si="62"/>
        <v>#DIV/0!</v>
      </c>
      <c r="AG1218" s="44"/>
      <c r="AH1218" s="44" t="b">
        <f t="shared" ref="AH1218:AH1239" si="64">IF(I1218="Funcionamiento",J1218=0,J1218="")</f>
        <v>1</v>
      </c>
    </row>
    <row r="1219" spans="1:34" ht="44.25" customHeight="1" thickBot="1" x14ac:dyDescent="0.3">
      <c r="A1219" s="18"/>
      <c r="B1219" s="18"/>
      <c r="C1219" s="3"/>
      <c r="D1219" s="18"/>
      <c r="E1219" s="3" t="str">
        <f>IF(D1219=1,'Tipo '!$B$2,IF(D1219=2,'Tipo '!$B$3,IF(D1219=3,'Tipo '!$B$4,IF(D1219=4,'Tipo '!$B$5,IF(D1219=5,'Tipo '!$B$6,IF(D1219=6,'Tipo '!$B$7,IF(D1219=7,'Tipo '!$B$8,IF(D1219=8,'Tipo '!$B$9,IF(D1219=9,'Tipo '!$B$10,IF(D1219=10,'Tipo '!$B$11,IF(D1219=11,'Tipo '!$B$12,IF(D1219=12,'Tipo '!$B$13,IF(D1219=13,'Tipo '!$B$14,IF(D1219=14,'Tipo '!$B$15,IF(D1219=15,'Tipo '!$B$16,IF(D1219=16,'Tipo '!$B$17,IF(D1219=17,'Tipo '!$B$18,IF(D1219=18,'Tipo '!$B$19,IF(D1219=19,'Tipo '!$B$20,IF(D1219=20,'Tipo '!$B$21,"No ha seleccionado un tipo de contrato válido"))))))))))))))))))))</f>
        <v>No ha seleccionado un tipo de contrato válido</v>
      </c>
      <c r="F1219" s="3"/>
      <c r="G1219" s="3"/>
      <c r="H1219" s="22"/>
      <c r="I1219" s="22"/>
      <c r="J1219" s="8"/>
      <c r="K1219" s="41" t="str">
        <f>IF(J1219=1,'Equivalencia BH-BMPT'!$D$2,IF(J1219=2,'Equivalencia BH-BMPT'!$D$3,IF(J1219=3,'Equivalencia BH-BMPT'!$D$4,IF(J1219=4,'Equivalencia BH-BMPT'!$D$5,IF(J1219=5,'Equivalencia BH-BMPT'!$D$6,IF(J1219=6,'Equivalencia BH-BMPT'!$D$7,IF(J1219=7,'Equivalencia BH-BMPT'!$D$8,IF(J1219=8,'Equivalencia BH-BMPT'!$D$9,IF(J1219=9,'Equivalencia BH-BMPT'!$D$10,IF(J1219=10,'Equivalencia BH-BMPT'!$D$11,IF(J1219=11,'Equivalencia BH-BMPT'!$D$12,IF(J1219=12,'Equivalencia BH-BMPT'!$D$13,IF(J1219=13,'Equivalencia BH-BMPT'!$D$14,IF(J1219=14,'Equivalencia BH-BMPT'!$D$15,IF(J1219=15,'Equivalencia BH-BMPT'!$D$16,IF(J1219=16,'Equivalencia BH-BMPT'!$D$17,IF(J1219=17,'Equivalencia BH-BMPT'!$D$18,IF(J1219=18,'Equivalencia BH-BMPT'!$D$19,IF(J1219=19,'Equivalencia BH-BMPT'!$D$20,IF(J1219=20,'Equivalencia BH-BMPT'!$D$21,IF(J1219=21,'Equivalencia BH-BMPT'!$D$22,IF(J1219=22,'Equivalencia BH-BMPT'!$D$23,IF(J1219=23,'Equivalencia BH-BMPT'!#REF!,IF(J1219=24,'Equivalencia BH-BMPT'!$D$25,IF(J1219=25,'Equivalencia BH-BMPT'!$D$26,IF(J1219=26,'Equivalencia BH-BMPT'!$D$27,IF(J1219=27,'Equivalencia BH-BMPT'!$D$28,IF(J1219=28,'Equivalencia BH-BMPT'!$D$29,IF(J1219=29,'Equivalencia BH-BMPT'!$D$30,IF(J1219=30,'Equivalencia BH-BMPT'!$D$31,IF(J1219=31,'Equivalencia BH-BMPT'!$D$32,IF(J1219=32,'Equivalencia BH-BMPT'!$D$33,IF(J1219=33,'Equivalencia BH-BMPT'!$D$34,IF(J1219=34,'Equivalencia BH-BMPT'!$D$35,IF(J1219=35,'Equivalencia BH-BMPT'!$D$36,IF(J1219=36,'Equivalencia BH-BMPT'!$D$37,IF(J1219=37,'Equivalencia BH-BMPT'!$D$38,IF(J1219=38,'Equivalencia BH-BMPT'!#REF!,IF(J1219=39,'Equivalencia BH-BMPT'!$D$40,IF(J1219=40,'Equivalencia BH-BMPT'!$D$41,IF(J1219=41,'Equivalencia BH-BMPT'!$D$42,IF(J1219=42,'Equivalencia BH-BMPT'!$D$43,IF(J1219=43,'Equivalencia BH-BMPT'!$D$44,IF(J1219=44,'Equivalencia BH-BMPT'!$D$45,IF(J1219=45,'Equivalencia BH-BMPT'!$D$46,"No ha seleccionado un número de programa")))))))))))))))))))))))))))))))))))))))))))))</f>
        <v>No ha seleccionado un número de programa</v>
      </c>
      <c r="L1219" s="23"/>
      <c r="M1219" s="18"/>
      <c r="N1219" s="27"/>
      <c r="O1219" s="24"/>
      <c r="P1219" s="92"/>
      <c r="Q1219" s="25"/>
      <c r="R1219" s="25"/>
      <c r="S1219" s="25"/>
      <c r="T1219" s="25">
        <f t="shared" si="63"/>
        <v>0</v>
      </c>
      <c r="U1219" s="25"/>
      <c r="V1219" s="26"/>
      <c r="W1219" s="26"/>
      <c r="X1219" s="26"/>
      <c r="Y1219" s="18"/>
      <c r="Z1219" s="18"/>
      <c r="AA1219" s="42"/>
      <c r="AB1219" s="18"/>
      <c r="AC1219" s="18"/>
      <c r="AD1219" s="18"/>
      <c r="AE1219" s="18"/>
      <c r="AF1219" s="43" t="e">
        <f t="shared" si="62"/>
        <v>#DIV/0!</v>
      </c>
      <c r="AG1219" s="44"/>
      <c r="AH1219" s="44" t="b">
        <f t="shared" si="64"/>
        <v>1</v>
      </c>
    </row>
    <row r="1220" spans="1:34" ht="44.25" customHeight="1" thickBot="1" x14ac:dyDescent="0.3">
      <c r="A1220" s="18"/>
      <c r="B1220" s="18"/>
      <c r="C1220" s="3"/>
      <c r="D1220" s="18"/>
      <c r="E1220" s="3" t="str">
        <f>IF(D1220=1,'Tipo '!$B$2,IF(D1220=2,'Tipo '!$B$3,IF(D1220=3,'Tipo '!$B$4,IF(D1220=4,'Tipo '!$B$5,IF(D1220=5,'Tipo '!$B$6,IF(D1220=6,'Tipo '!$B$7,IF(D1220=7,'Tipo '!$B$8,IF(D1220=8,'Tipo '!$B$9,IF(D1220=9,'Tipo '!$B$10,IF(D1220=10,'Tipo '!$B$11,IF(D1220=11,'Tipo '!$B$12,IF(D1220=12,'Tipo '!$B$13,IF(D1220=13,'Tipo '!$B$14,IF(D1220=14,'Tipo '!$B$15,IF(D1220=15,'Tipo '!$B$16,IF(D1220=16,'Tipo '!$B$17,IF(D1220=17,'Tipo '!$B$18,IF(D1220=18,'Tipo '!$B$19,IF(D1220=19,'Tipo '!$B$20,IF(D1220=20,'Tipo '!$B$21,"No ha seleccionado un tipo de contrato válido"))))))))))))))))))))</f>
        <v>No ha seleccionado un tipo de contrato válido</v>
      </c>
      <c r="F1220" s="3"/>
      <c r="G1220" s="3"/>
      <c r="H1220" s="22"/>
      <c r="I1220" s="22"/>
      <c r="J1220" s="8"/>
      <c r="K1220" s="41" t="str">
        <f>IF(J1220=1,'Equivalencia BH-BMPT'!$D$2,IF(J1220=2,'Equivalencia BH-BMPT'!$D$3,IF(J1220=3,'Equivalencia BH-BMPT'!$D$4,IF(J1220=4,'Equivalencia BH-BMPT'!$D$5,IF(J1220=5,'Equivalencia BH-BMPT'!$D$6,IF(J1220=6,'Equivalencia BH-BMPT'!$D$7,IF(J1220=7,'Equivalencia BH-BMPT'!$D$8,IF(J1220=8,'Equivalencia BH-BMPT'!$D$9,IF(J1220=9,'Equivalencia BH-BMPT'!$D$10,IF(J1220=10,'Equivalencia BH-BMPT'!$D$11,IF(J1220=11,'Equivalencia BH-BMPT'!$D$12,IF(J1220=12,'Equivalencia BH-BMPT'!$D$13,IF(J1220=13,'Equivalencia BH-BMPT'!$D$14,IF(J1220=14,'Equivalencia BH-BMPT'!$D$15,IF(J1220=15,'Equivalencia BH-BMPT'!$D$16,IF(J1220=16,'Equivalencia BH-BMPT'!$D$17,IF(J1220=17,'Equivalencia BH-BMPT'!$D$18,IF(J1220=18,'Equivalencia BH-BMPT'!$D$19,IF(J1220=19,'Equivalencia BH-BMPT'!$D$20,IF(J1220=20,'Equivalencia BH-BMPT'!$D$21,IF(J1220=21,'Equivalencia BH-BMPT'!$D$22,IF(J1220=22,'Equivalencia BH-BMPT'!$D$23,IF(J1220=23,'Equivalencia BH-BMPT'!#REF!,IF(J1220=24,'Equivalencia BH-BMPT'!$D$25,IF(J1220=25,'Equivalencia BH-BMPT'!$D$26,IF(J1220=26,'Equivalencia BH-BMPT'!$D$27,IF(J1220=27,'Equivalencia BH-BMPT'!$D$28,IF(J1220=28,'Equivalencia BH-BMPT'!$D$29,IF(J1220=29,'Equivalencia BH-BMPT'!$D$30,IF(J1220=30,'Equivalencia BH-BMPT'!$D$31,IF(J1220=31,'Equivalencia BH-BMPT'!$D$32,IF(J1220=32,'Equivalencia BH-BMPT'!$D$33,IF(J1220=33,'Equivalencia BH-BMPT'!$D$34,IF(J1220=34,'Equivalencia BH-BMPT'!$D$35,IF(J1220=35,'Equivalencia BH-BMPT'!$D$36,IF(J1220=36,'Equivalencia BH-BMPT'!$D$37,IF(J1220=37,'Equivalencia BH-BMPT'!$D$38,IF(J1220=38,'Equivalencia BH-BMPT'!#REF!,IF(J1220=39,'Equivalencia BH-BMPT'!$D$40,IF(J1220=40,'Equivalencia BH-BMPT'!$D$41,IF(J1220=41,'Equivalencia BH-BMPT'!$D$42,IF(J1220=42,'Equivalencia BH-BMPT'!$D$43,IF(J1220=43,'Equivalencia BH-BMPT'!$D$44,IF(J1220=44,'Equivalencia BH-BMPT'!$D$45,IF(J1220=45,'Equivalencia BH-BMPT'!$D$46,"No ha seleccionado un número de programa")))))))))))))))))))))))))))))))))))))))))))))</f>
        <v>No ha seleccionado un número de programa</v>
      </c>
      <c r="L1220" s="23"/>
      <c r="M1220" s="18"/>
      <c r="N1220" s="27"/>
      <c r="O1220" s="24"/>
      <c r="P1220" s="92"/>
      <c r="Q1220" s="25"/>
      <c r="R1220" s="25"/>
      <c r="S1220" s="25"/>
      <c r="T1220" s="25">
        <f t="shared" si="63"/>
        <v>0</v>
      </c>
      <c r="U1220" s="25"/>
      <c r="V1220" s="26"/>
      <c r="W1220" s="26"/>
      <c r="X1220" s="26"/>
      <c r="Y1220" s="18"/>
      <c r="Z1220" s="18"/>
      <c r="AA1220" s="42"/>
      <c r="AB1220" s="18"/>
      <c r="AC1220" s="18"/>
      <c r="AD1220" s="18"/>
      <c r="AE1220" s="18"/>
      <c r="AF1220" s="43" t="e">
        <f t="shared" si="62"/>
        <v>#DIV/0!</v>
      </c>
      <c r="AG1220" s="44"/>
      <c r="AH1220" s="44" t="b">
        <f t="shared" si="64"/>
        <v>1</v>
      </c>
    </row>
    <row r="1221" spans="1:34" ht="44.25" customHeight="1" thickBot="1" x14ac:dyDescent="0.3">
      <c r="A1221" s="18"/>
      <c r="B1221" s="18"/>
      <c r="C1221" s="3"/>
      <c r="D1221" s="18"/>
      <c r="E1221" s="3" t="str">
        <f>IF(D1221=1,'Tipo '!$B$2,IF(D1221=2,'Tipo '!$B$3,IF(D1221=3,'Tipo '!$B$4,IF(D1221=4,'Tipo '!$B$5,IF(D1221=5,'Tipo '!$B$6,IF(D1221=6,'Tipo '!$B$7,IF(D1221=7,'Tipo '!$B$8,IF(D1221=8,'Tipo '!$B$9,IF(D1221=9,'Tipo '!$B$10,IF(D1221=10,'Tipo '!$B$11,IF(D1221=11,'Tipo '!$B$12,IF(D1221=12,'Tipo '!$B$13,IF(D1221=13,'Tipo '!$B$14,IF(D1221=14,'Tipo '!$B$15,IF(D1221=15,'Tipo '!$B$16,IF(D1221=16,'Tipo '!$B$17,IF(D1221=17,'Tipo '!$B$18,IF(D1221=18,'Tipo '!$B$19,IF(D1221=19,'Tipo '!$B$20,IF(D1221=20,'Tipo '!$B$21,"No ha seleccionado un tipo de contrato válido"))))))))))))))))))))</f>
        <v>No ha seleccionado un tipo de contrato válido</v>
      </c>
      <c r="F1221" s="3"/>
      <c r="G1221" s="3"/>
      <c r="H1221" s="22"/>
      <c r="I1221" s="22"/>
      <c r="J1221" s="8"/>
      <c r="K1221" s="41" t="str">
        <f>IF(J1221=1,'Equivalencia BH-BMPT'!$D$2,IF(J1221=2,'Equivalencia BH-BMPT'!$D$3,IF(J1221=3,'Equivalencia BH-BMPT'!$D$4,IF(J1221=4,'Equivalencia BH-BMPT'!$D$5,IF(J1221=5,'Equivalencia BH-BMPT'!$D$6,IF(J1221=6,'Equivalencia BH-BMPT'!$D$7,IF(J1221=7,'Equivalencia BH-BMPT'!$D$8,IF(J1221=8,'Equivalencia BH-BMPT'!$D$9,IF(J1221=9,'Equivalencia BH-BMPT'!$D$10,IF(J1221=10,'Equivalencia BH-BMPT'!$D$11,IF(J1221=11,'Equivalencia BH-BMPT'!$D$12,IF(J1221=12,'Equivalencia BH-BMPT'!$D$13,IF(J1221=13,'Equivalencia BH-BMPT'!$D$14,IF(J1221=14,'Equivalencia BH-BMPT'!$D$15,IF(J1221=15,'Equivalencia BH-BMPT'!$D$16,IF(J1221=16,'Equivalencia BH-BMPT'!$D$17,IF(J1221=17,'Equivalencia BH-BMPT'!$D$18,IF(J1221=18,'Equivalencia BH-BMPT'!$D$19,IF(J1221=19,'Equivalencia BH-BMPT'!$D$20,IF(J1221=20,'Equivalencia BH-BMPT'!$D$21,IF(J1221=21,'Equivalencia BH-BMPT'!$D$22,IF(J1221=22,'Equivalencia BH-BMPT'!$D$23,IF(J1221=23,'Equivalencia BH-BMPT'!#REF!,IF(J1221=24,'Equivalencia BH-BMPT'!$D$25,IF(J1221=25,'Equivalencia BH-BMPT'!$D$26,IF(J1221=26,'Equivalencia BH-BMPT'!$D$27,IF(J1221=27,'Equivalencia BH-BMPT'!$D$28,IF(J1221=28,'Equivalencia BH-BMPT'!$D$29,IF(J1221=29,'Equivalencia BH-BMPT'!$D$30,IF(J1221=30,'Equivalencia BH-BMPT'!$D$31,IF(J1221=31,'Equivalencia BH-BMPT'!$D$32,IF(J1221=32,'Equivalencia BH-BMPT'!$D$33,IF(J1221=33,'Equivalencia BH-BMPT'!$D$34,IF(J1221=34,'Equivalencia BH-BMPT'!$D$35,IF(J1221=35,'Equivalencia BH-BMPT'!$D$36,IF(J1221=36,'Equivalencia BH-BMPT'!$D$37,IF(J1221=37,'Equivalencia BH-BMPT'!$D$38,IF(J1221=38,'Equivalencia BH-BMPT'!#REF!,IF(J1221=39,'Equivalencia BH-BMPT'!$D$40,IF(J1221=40,'Equivalencia BH-BMPT'!$D$41,IF(J1221=41,'Equivalencia BH-BMPT'!$D$42,IF(J1221=42,'Equivalencia BH-BMPT'!$D$43,IF(J1221=43,'Equivalencia BH-BMPT'!$D$44,IF(J1221=44,'Equivalencia BH-BMPT'!$D$45,IF(J1221=45,'Equivalencia BH-BMPT'!$D$46,"No ha seleccionado un número de programa")))))))))))))))))))))))))))))))))))))))))))))</f>
        <v>No ha seleccionado un número de programa</v>
      </c>
      <c r="L1221" s="23"/>
      <c r="M1221" s="18"/>
      <c r="N1221" s="27"/>
      <c r="O1221" s="24"/>
      <c r="P1221" s="92"/>
      <c r="Q1221" s="25"/>
      <c r="R1221" s="25"/>
      <c r="S1221" s="25"/>
      <c r="T1221" s="25">
        <f t="shared" si="63"/>
        <v>0</v>
      </c>
      <c r="U1221" s="25"/>
      <c r="V1221" s="26"/>
      <c r="W1221" s="26"/>
      <c r="X1221" s="26"/>
      <c r="Y1221" s="18"/>
      <c r="Z1221" s="18"/>
      <c r="AA1221" s="42"/>
      <c r="AB1221" s="18"/>
      <c r="AC1221" s="18"/>
      <c r="AD1221" s="18"/>
      <c r="AE1221" s="18"/>
      <c r="AF1221" s="43" t="e">
        <f t="shared" si="62"/>
        <v>#DIV/0!</v>
      </c>
      <c r="AG1221" s="44"/>
      <c r="AH1221" s="44" t="b">
        <f t="shared" si="64"/>
        <v>1</v>
      </c>
    </row>
    <row r="1222" spans="1:34" ht="44.25" customHeight="1" thickBot="1" x14ac:dyDescent="0.3">
      <c r="A1222" s="18"/>
      <c r="B1222" s="18"/>
      <c r="C1222" s="3"/>
      <c r="D1222" s="18"/>
      <c r="E1222" s="3" t="str">
        <f>IF(D1222=1,'Tipo '!$B$2,IF(D1222=2,'Tipo '!$B$3,IF(D1222=3,'Tipo '!$B$4,IF(D1222=4,'Tipo '!$B$5,IF(D1222=5,'Tipo '!$B$6,IF(D1222=6,'Tipo '!$B$7,IF(D1222=7,'Tipo '!$B$8,IF(D1222=8,'Tipo '!$B$9,IF(D1222=9,'Tipo '!$B$10,IF(D1222=10,'Tipo '!$B$11,IF(D1222=11,'Tipo '!$B$12,IF(D1222=12,'Tipo '!$B$13,IF(D1222=13,'Tipo '!$B$14,IF(D1222=14,'Tipo '!$B$15,IF(D1222=15,'Tipo '!$B$16,IF(D1222=16,'Tipo '!$B$17,IF(D1222=17,'Tipo '!$B$18,IF(D1222=18,'Tipo '!$B$19,IF(D1222=19,'Tipo '!$B$20,IF(D1222=20,'Tipo '!$B$21,"No ha seleccionado un tipo de contrato válido"))))))))))))))))))))</f>
        <v>No ha seleccionado un tipo de contrato válido</v>
      </c>
      <c r="F1222" s="3"/>
      <c r="G1222" s="3"/>
      <c r="H1222" s="22"/>
      <c r="I1222" s="22"/>
      <c r="J1222" s="8"/>
      <c r="K1222" s="41" t="str">
        <f>IF(J1222=1,'Equivalencia BH-BMPT'!$D$2,IF(J1222=2,'Equivalencia BH-BMPT'!$D$3,IF(J1222=3,'Equivalencia BH-BMPT'!$D$4,IF(J1222=4,'Equivalencia BH-BMPT'!$D$5,IF(J1222=5,'Equivalencia BH-BMPT'!$D$6,IF(J1222=6,'Equivalencia BH-BMPT'!$D$7,IF(J1222=7,'Equivalencia BH-BMPT'!$D$8,IF(J1222=8,'Equivalencia BH-BMPT'!$D$9,IF(J1222=9,'Equivalencia BH-BMPT'!$D$10,IF(J1222=10,'Equivalencia BH-BMPT'!$D$11,IF(J1222=11,'Equivalencia BH-BMPT'!$D$12,IF(J1222=12,'Equivalencia BH-BMPT'!$D$13,IF(J1222=13,'Equivalencia BH-BMPT'!$D$14,IF(J1222=14,'Equivalencia BH-BMPT'!$D$15,IF(J1222=15,'Equivalencia BH-BMPT'!$D$16,IF(J1222=16,'Equivalencia BH-BMPT'!$D$17,IF(J1222=17,'Equivalencia BH-BMPT'!$D$18,IF(J1222=18,'Equivalencia BH-BMPT'!$D$19,IF(J1222=19,'Equivalencia BH-BMPT'!$D$20,IF(J1222=20,'Equivalencia BH-BMPT'!$D$21,IF(J1222=21,'Equivalencia BH-BMPT'!$D$22,IF(J1222=22,'Equivalencia BH-BMPT'!$D$23,IF(J1222=23,'Equivalencia BH-BMPT'!#REF!,IF(J1222=24,'Equivalencia BH-BMPT'!$D$25,IF(J1222=25,'Equivalencia BH-BMPT'!$D$26,IF(J1222=26,'Equivalencia BH-BMPT'!$D$27,IF(J1222=27,'Equivalencia BH-BMPT'!$D$28,IF(J1222=28,'Equivalencia BH-BMPT'!$D$29,IF(J1222=29,'Equivalencia BH-BMPT'!$D$30,IF(J1222=30,'Equivalencia BH-BMPT'!$D$31,IF(J1222=31,'Equivalencia BH-BMPT'!$D$32,IF(J1222=32,'Equivalencia BH-BMPT'!$D$33,IF(J1222=33,'Equivalencia BH-BMPT'!$D$34,IF(J1222=34,'Equivalencia BH-BMPT'!$D$35,IF(J1222=35,'Equivalencia BH-BMPT'!$D$36,IF(J1222=36,'Equivalencia BH-BMPT'!$D$37,IF(J1222=37,'Equivalencia BH-BMPT'!$D$38,IF(J1222=38,'Equivalencia BH-BMPT'!#REF!,IF(J1222=39,'Equivalencia BH-BMPT'!$D$40,IF(J1222=40,'Equivalencia BH-BMPT'!$D$41,IF(J1222=41,'Equivalencia BH-BMPT'!$D$42,IF(J1222=42,'Equivalencia BH-BMPT'!$D$43,IF(J1222=43,'Equivalencia BH-BMPT'!$D$44,IF(J1222=44,'Equivalencia BH-BMPT'!$D$45,IF(J1222=45,'Equivalencia BH-BMPT'!$D$46,"No ha seleccionado un número de programa")))))))))))))))))))))))))))))))))))))))))))))</f>
        <v>No ha seleccionado un número de programa</v>
      </c>
      <c r="L1222" s="23"/>
      <c r="M1222" s="18"/>
      <c r="N1222" s="27"/>
      <c r="O1222" s="24"/>
      <c r="P1222" s="92"/>
      <c r="Q1222" s="25"/>
      <c r="R1222" s="25"/>
      <c r="S1222" s="25"/>
      <c r="T1222" s="25">
        <f t="shared" si="63"/>
        <v>0</v>
      </c>
      <c r="U1222" s="25"/>
      <c r="V1222" s="26"/>
      <c r="W1222" s="26"/>
      <c r="X1222" s="26"/>
      <c r="Y1222" s="18"/>
      <c r="Z1222" s="18"/>
      <c r="AA1222" s="42"/>
      <c r="AB1222" s="18"/>
      <c r="AC1222" s="18"/>
      <c r="AD1222" s="18"/>
      <c r="AE1222" s="18"/>
      <c r="AF1222" s="43" t="e">
        <f t="shared" si="62"/>
        <v>#DIV/0!</v>
      </c>
      <c r="AG1222" s="44"/>
      <c r="AH1222" s="44" t="b">
        <f t="shared" si="64"/>
        <v>1</v>
      </c>
    </row>
    <row r="1223" spans="1:34" ht="44.25" customHeight="1" thickBot="1" x14ac:dyDescent="0.3">
      <c r="A1223" s="18"/>
      <c r="B1223" s="18"/>
      <c r="C1223" s="3"/>
      <c r="D1223" s="18"/>
      <c r="E1223" s="3" t="str">
        <f>IF(D1223=1,'Tipo '!$B$2,IF(D1223=2,'Tipo '!$B$3,IF(D1223=3,'Tipo '!$B$4,IF(D1223=4,'Tipo '!$B$5,IF(D1223=5,'Tipo '!$B$6,IF(D1223=6,'Tipo '!$B$7,IF(D1223=7,'Tipo '!$B$8,IF(D1223=8,'Tipo '!$B$9,IF(D1223=9,'Tipo '!$B$10,IF(D1223=10,'Tipo '!$B$11,IF(D1223=11,'Tipo '!$B$12,IF(D1223=12,'Tipo '!$B$13,IF(D1223=13,'Tipo '!$B$14,IF(D1223=14,'Tipo '!$B$15,IF(D1223=15,'Tipo '!$B$16,IF(D1223=16,'Tipo '!$B$17,IF(D1223=17,'Tipo '!$B$18,IF(D1223=18,'Tipo '!$B$19,IF(D1223=19,'Tipo '!$B$20,IF(D1223=20,'Tipo '!$B$21,"No ha seleccionado un tipo de contrato válido"))))))))))))))))))))</f>
        <v>No ha seleccionado un tipo de contrato válido</v>
      </c>
      <c r="F1223" s="3"/>
      <c r="G1223" s="3"/>
      <c r="H1223" s="22"/>
      <c r="I1223" s="22"/>
      <c r="J1223" s="8"/>
      <c r="K1223" s="41" t="str">
        <f>IF(J1223=1,'Equivalencia BH-BMPT'!$D$2,IF(J1223=2,'Equivalencia BH-BMPT'!$D$3,IF(J1223=3,'Equivalencia BH-BMPT'!$D$4,IF(J1223=4,'Equivalencia BH-BMPT'!$D$5,IF(J1223=5,'Equivalencia BH-BMPT'!$D$6,IF(J1223=6,'Equivalencia BH-BMPT'!$D$7,IF(J1223=7,'Equivalencia BH-BMPT'!$D$8,IF(J1223=8,'Equivalencia BH-BMPT'!$D$9,IF(J1223=9,'Equivalencia BH-BMPT'!$D$10,IF(J1223=10,'Equivalencia BH-BMPT'!$D$11,IF(J1223=11,'Equivalencia BH-BMPT'!$D$12,IF(J1223=12,'Equivalencia BH-BMPT'!$D$13,IF(J1223=13,'Equivalencia BH-BMPT'!$D$14,IF(J1223=14,'Equivalencia BH-BMPT'!$D$15,IF(J1223=15,'Equivalencia BH-BMPT'!$D$16,IF(J1223=16,'Equivalencia BH-BMPT'!$D$17,IF(J1223=17,'Equivalencia BH-BMPT'!$D$18,IF(J1223=18,'Equivalencia BH-BMPT'!$D$19,IF(J1223=19,'Equivalencia BH-BMPT'!$D$20,IF(J1223=20,'Equivalencia BH-BMPT'!$D$21,IF(J1223=21,'Equivalencia BH-BMPT'!$D$22,IF(J1223=22,'Equivalencia BH-BMPT'!$D$23,IF(J1223=23,'Equivalencia BH-BMPT'!#REF!,IF(J1223=24,'Equivalencia BH-BMPT'!$D$25,IF(J1223=25,'Equivalencia BH-BMPT'!$D$26,IF(J1223=26,'Equivalencia BH-BMPT'!$D$27,IF(J1223=27,'Equivalencia BH-BMPT'!$D$28,IF(J1223=28,'Equivalencia BH-BMPT'!$D$29,IF(J1223=29,'Equivalencia BH-BMPT'!$D$30,IF(J1223=30,'Equivalencia BH-BMPT'!$D$31,IF(J1223=31,'Equivalencia BH-BMPT'!$D$32,IF(J1223=32,'Equivalencia BH-BMPT'!$D$33,IF(J1223=33,'Equivalencia BH-BMPT'!$D$34,IF(J1223=34,'Equivalencia BH-BMPT'!$D$35,IF(J1223=35,'Equivalencia BH-BMPT'!$D$36,IF(J1223=36,'Equivalencia BH-BMPT'!$D$37,IF(J1223=37,'Equivalencia BH-BMPT'!$D$38,IF(J1223=38,'Equivalencia BH-BMPT'!#REF!,IF(J1223=39,'Equivalencia BH-BMPT'!$D$40,IF(J1223=40,'Equivalencia BH-BMPT'!$D$41,IF(J1223=41,'Equivalencia BH-BMPT'!$D$42,IF(J1223=42,'Equivalencia BH-BMPT'!$D$43,IF(J1223=43,'Equivalencia BH-BMPT'!$D$44,IF(J1223=44,'Equivalencia BH-BMPT'!$D$45,IF(J1223=45,'Equivalencia BH-BMPT'!$D$46,"No ha seleccionado un número de programa")))))))))))))))))))))))))))))))))))))))))))))</f>
        <v>No ha seleccionado un número de programa</v>
      </c>
      <c r="L1223" s="23"/>
      <c r="M1223" s="18"/>
      <c r="N1223" s="27"/>
      <c r="O1223" s="24"/>
      <c r="P1223" s="92"/>
      <c r="Q1223" s="25"/>
      <c r="R1223" s="25"/>
      <c r="S1223" s="25"/>
      <c r="T1223" s="25">
        <f t="shared" si="63"/>
        <v>0</v>
      </c>
      <c r="U1223" s="25"/>
      <c r="V1223" s="26"/>
      <c r="W1223" s="26"/>
      <c r="X1223" s="26"/>
      <c r="Y1223" s="18"/>
      <c r="Z1223" s="18"/>
      <c r="AA1223" s="42"/>
      <c r="AB1223" s="18"/>
      <c r="AC1223" s="18"/>
      <c r="AD1223" s="18"/>
      <c r="AE1223" s="18"/>
      <c r="AF1223" s="43" t="e">
        <f t="shared" si="62"/>
        <v>#DIV/0!</v>
      </c>
      <c r="AG1223" s="44"/>
      <c r="AH1223" s="44" t="b">
        <f t="shared" si="64"/>
        <v>1</v>
      </c>
    </row>
    <row r="1224" spans="1:34" ht="44.25" customHeight="1" thickBot="1" x14ac:dyDescent="0.3">
      <c r="A1224" s="18"/>
      <c r="B1224" s="18"/>
      <c r="C1224" s="3"/>
      <c r="D1224" s="18"/>
      <c r="E1224" s="3" t="str">
        <f>IF(D1224=1,'Tipo '!$B$2,IF(D1224=2,'Tipo '!$B$3,IF(D1224=3,'Tipo '!$B$4,IF(D1224=4,'Tipo '!$B$5,IF(D1224=5,'Tipo '!$B$6,IF(D1224=6,'Tipo '!$B$7,IF(D1224=7,'Tipo '!$B$8,IF(D1224=8,'Tipo '!$B$9,IF(D1224=9,'Tipo '!$B$10,IF(D1224=10,'Tipo '!$B$11,IF(D1224=11,'Tipo '!$B$12,IF(D1224=12,'Tipo '!$B$13,IF(D1224=13,'Tipo '!$B$14,IF(D1224=14,'Tipo '!$B$15,IF(D1224=15,'Tipo '!$B$16,IF(D1224=16,'Tipo '!$B$17,IF(D1224=17,'Tipo '!$B$18,IF(D1224=18,'Tipo '!$B$19,IF(D1224=19,'Tipo '!$B$20,IF(D1224=20,'Tipo '!$B$21,"No ha seleccionado un tipo de contrato válido"))))))))))))))))))))</f>
        <v>No ha seleccionado un tipo de contrato válido</v>
      </c>
      <c r="F1224" s="3"/>
      <c r="G1224" s="3"/>
      <c r="H1224" s="22"/>
      <c r="I1224" s="22"/>
      <c r="J1224" s="8"/>
      <c r="K1224" s="41" t="str">
        <f>IF(J1224=1,'Equivalencia BH-BMPT'!$D$2,IF(J1224=2,'Equivalencia BH-BMPT'!$D$3,IF(J1224=3,'Equivalencia BH-BMPT'!$D$4,IF(J1224=4,'Equivalencia BH-BMPT'!$D$5,IF(J1224=5,'Equivalencia BH-BMPT'!$D$6,IF(J1224=6,'Equivalencia BH-BMPT'!$D$7,IF(J1224=7,'Equivalencia BH-BMPT'!$D$8,IF(J1224=8,'Equivalencia BH-BMPT'!$D$9,IF(J1224=9,'Equivalencia BH-BMPT'!$D$10,IF(J1224=10,'Equivalencia BH-BMPT'!$D$11,IF(J1224=11,'Equivalencia BH-BMPT'!$D$12,IF(J1224=12,'Equivalencia BH-BMPT'!$D$13,IF(J1224=13,'Equivalencia BH-BMPT'!$D$14,IF(J1224=14,'Equivalencia BH-BMPT'!$D$15,IF(J1224=15,'Equivalencia BH-BMPT'!$D$16,IF(J1224=16,'Equivalencia BH-BMPT'!$D$17,IF(J1224=17,'Equivalencia BH-BMPT'!$D$18,IF(J1224=18,'Equivalencia BH-BMPT'!$D$19,IF(J1224=19,'Equivalencia BH-BMPT'!$D$20,IF(J1224=20,'Equivalencia BH-BMPT'!$D$21,IF(J1224=21,'Equivalencia BH-BMPT'!$D$22,IF(J1224=22,'Equivalencia BH-BMPT'!$D$23,IF(J1224=23,'Equivalencia BH-BMPT'!#REF!,IF(J1224=24,'Equivalencia BH-BMPT'!$D$25,IF(J1224=25,'Equivalencia BH-BMPT'!$D$26,IF(J1224=26,'Equivalencia BH-BMPT'!$D$27,IF(J1224=27,'Equivalencia BH-BMPT'!$D$28,IF(J1224=28,'Equivalencia BH-BMPT'!$D$29,IF(J1224=29,'Equivalencia BH-BMPT'!$D$30,IF(J1224=30,'Equivalencia BH-BMPT'!$D$31,IF(J1224=31,'Equivalencia BH-BMPT'!$D$32,IF(J1224=32,'Equivalencia BH-BMPT'!$D$33,IF(J1224=33,'Equivalencia BH-BMPT'!$D$34,IF(J1224=34,'Equivalencia BH-BMPT'!$D$35,IF(J1224=35,'Equivalencia BH-BMPT'!$D$36,IF(J1224=36,'Equivalencia BH-BMPT'!$D$37,IF(J1224=37,'Equivalencia BH-BMPT'!$D$38,IF(J1224=38,'Equivalencia BH-BMPT'!#REF!,IF(J1224=39,'Equivalencia BH-BMPT'!$D$40,IF(J1224=40,'Equivalencia BH-BMPT'!$D$41,IF(J1224=41,'Equivalencia BH-BMPT'!$D$42,IF(J1224=42,'Equivalencia BH-BMPT'!$D$43,IF(J1224=43,'Equivalencia BH-BMPT'!$D$44,IF(J1224=44,'Equivalencia BH-BMPT'!$D$45,IF(J1224=45,'Equivalencia BH-BMPT'!$D$46,"No ha seleccionado un número de programa")))))))))))))))))))))))))))))))))))))))))))))</f>
        <v>No ha seleccionado un número de programa</v>
      </c>
      <c r="L1224" s="23"/>
      <c r="M1224" s="18"/>
      <c r="N1224" s="27"/>
      <c r="O1224" s="24"/>
      <c r="P1224" s="92"/>
      <c r="Q1224" s="25"/>
      <c r="R1224" s="25"/>
      <c r="S1224" s="25"/>
      <c r="T1224" s="25">
        <f t="shared" si="63"/>
        <v>0</v>
      </c>
      <c r="U1224" s="25"/>
      <c r="V1224" s="26"/>
      <c r="W1224" s="26"/>
      <c r="X1224" s="26"/>
      <c r="Y1224" s="18"/>
      <c r="Z1224" s="18"/>
      <c r="AA1224" s="42"/>
      <c r="AB1224" s="18"/>
      <c r="AC1224" s="18"/>
      <c r="AD1224" s="18"/>
      <c r="AE1224" s="18"/>
      <c r="AF1224" s="43" t="e">
        <f t="shared" si="62"/>
        <v>#DIV/0!</v>
      </c>
      <c r="AG1224" s="44"/>
      <c r="AH1224" s="44" t="b">
        <f t="shared" si="64"/>
        <v>1</v>
      </c>
    </row>
    <row r="1225" spans="1:34" ht="44.25" customHeight="1" thickBot="1" x14ac:dyDescent="0.3">
      <c r="A1225" s="18"/>
      <c r="B1225" s="18"/>
      <c r="C1225" s="3"/>
      <c r="D1225" s="18"/>
      <c r="E1225" s="3" t="str">
        <f>IF(D1225=1,'Tipo '!$B$2,IF(D1225=2,'Tipo '!$B$3,IF(D1225=3,'Tipo '!$B$4,IF(D1225=4,'Tipo '!$B$5,IF(D1225=5,'Tipo '!$B$6,IF(D1225=6,'Tipo '!$B$7,IF(D1225=7,'Tipo '!$B$8,IF(D1225=8,'Tipo '!$B$9,IF(D1225=9,'Tipo '!$B$10,IF(D1225=10,'Tipo '!$B$11,IF(D1225=11,'Tipo '!$B$12,IF(D1225=12,'Tipo '!$B$13,IF(D1225=13,'Tipo '!$B$14,IF(D1225=14,'Tipo '!$B$15,IF(D1225=15,'Tipo '!$B$16,IF(D1225=16,'Tipo '!$B$17,IF(D1225=17,'Tipo '!$B$18,IF(D1225=18,'Tipo '!$B$19,IF(D1225=19,'Tipo '!$B$20,IF(D1225=20,'Tipo '!$B$21,"No ha seleccionado un tipo de contrato válido"))))))))))))))))))))</f>
        <v>No ha seleccionado un tipo de contrato válido</v>
      </c>
      <c r="F1225" s="3"/>
      <c r="G1225" s="3"/>
      <c r="H1225" s="22"/>
      <c r="I1225" s="22"/>
      <c r="J1225" s="8"/>
      <c r="K1225" s="41" t="str">
        <f>IF(J1225=1,'Equivalencia BH-BMPT'!$D$2,IF(J1225=2,'Equivalencia BH-BMPT'!$D$3,IF(J1225=3,'Equivalencia BH-BMPT'!$D$4,IF(J1225=4,'Equivalencia BH-BMPT'!$D$5,IF(J1225=5,'Equivalencia BH-BMPT'!$D$6,IF(J1225=6,'Equivalencia BH-BMPT'!$D$7,IF(J1225=7,'Equivalencia BH-BMPT'!$D$8,IF(J1225=8,'Equivalencia BH-BMPT'!$D$9,IF(J1225=9,'Equivalencia BH-BMPT'!$D$10,IF(J1225=10,'Equivalencia BH-BMPT'!$D$11,IF(J1225=11,'Equivalencia BH-BMPT'!$D$12,IF(J1225=12,'Equivalencia BH-BMPT'!$D$13,IF(J1225=13,'Equivalencia BH-BMPT'!$D$14,IF(J1225=14,'Equivalencia BH-BMPT'!$D$15,IF(J1225=15,'Equivalencia BH-BMPT'!$D$16,IF(J1225=16,'Equivalencia BH-BMPT'!$D$17,IF(J1225=17,'Equivalencia BH-BMPT'!$D$18,IF(J1225=18,'Equivalencia BH-BMPT'!$D$19,IF(J1225=19,'Equivalencia BH-BMPT'!$D$20,IF(J1225=20,'Equivalencia BH-BMPT'!$D$21,IF(J1225=21,'Equivalencia BH-BMPT'!$D$22,IF(J1225=22,'Equivalencia BH-BMPT'!$D$23,IF(J1225=23,'Equivalencia BH-BMPT'!#REF!,IF(J1225=24,'Equivalencia BH-BMPT'!$D$25,IF(J1225=25,'Equivalencia BH-BMPT'!$D$26,IF(J1225=26,'Equivalencia BH-BMPT'!$D$27,IF(J1225=27,'Equivalencia BH-BMPT'!$D$28,IF(J1225=28,'Equivalencia BH-BMPT'!$D$29,IF(J1225=29,'Equivalencia BH-BMPT'!$D$30,IF(J1225=30,'Equivalencia BH-BMPT'!$D$31,IF(J1225=31,'Equivalencia BH-BMPT'!$D$32,IF(J1225=32,'Equivalencia BH-BMPT'!$D$33,IF(J1225=33,'Equivalencia BH-BMPT'!$D$34,IF(J1225=34,'Equivalencia BH-BMPT'!$D$35,IF(J1225=35,'Equivalencia BH-BMPT'!$D$36,IF(J1225=36,'Equivalencia BH-BMPT'!$D$37,IF(J1225=37,'Equivalencia BH-BMPT'!$D$38,IF(J1225=38,'Equivalencia BH-BMPT'!#REF!,IF(J1225=39,'Equivalencia BH-BMPT'!$D$40,IF(J1225=40,'Equivalencia BH-BMPT'!$D$41,IF(J1225=41,'Equivalencia BH-BMPT'!$D$42,IF(J1225=42,'Equivalencia BH-BMPT'!$D$43,IF(J1225=43,'Equivalencia BH-BMPT'!$D$44,IF(J1225=44,'Equivalencia BH-BMPT'!$D$45,IF(J1225=45,'Equivalencia BH-BMPT'!$D$46,"No ha seleccionado un número de programa")))))))))))))))))))))))))))))))))))))))))))))</f>
        <v>No ha seleccionado un número de programa</v>
      </c>
      <c r="L1225" s="23"/>
      <c r="M1225" s="18"/>
      <c r="N1225" s="27"/>
      <c r="O1225" s="24"/>
      <c r="P1225" s="92"/>
      <c r="Q1225" s="25"/>
      <c r="R1225" s="25"/>
      <c r="S1225" s="25"/>
      <c r="T1225" s="25">
        <f t="shared" si="63"/>
        <v>0</v>
      </c>
      <c r="U1225" s="25"/>
      <c r="V1225" s="26"/>
      <c r="W1225" s="26"/>
      <c r="X1225" s="26"/>
      <c r="Y1225" s="18"/>
      <c r="Z1225" s="18"/>
      <c r="AA1225" s="42"/>
      <c r="AB1225" s="18"/>
      <c r="AC1225" s="18"/>
      <c r="AD1225" s="18"/>
      <c r="AE1225" s="18"/>
      <c r="AF1225" s="43" t="e">
        <f t="shared" si="62"/>
        <v>#DIV/0!</v>
      </c>
      <c r="AG1225" s="44"/>
      <c r="AH1225" s="44" t="b">
        <f t="shared" si="64"/>
        <v>1</v>
      </c>
    </row>
    <row r="1226" spans="1:34" ht="44.25" customHeight="1" thickBot="1" x14ac:dyDescent="0.3">
      <c r="A1226" s="18"/>
      <c r="B1226" s="18"/>
      <c r="C1226" s="3"/>
      <c r="D1226" s="18"/>
      <c r="E1226" s="3" t="str">
        <f>IF(D1226=1,'Tipo '!$B$2,IF(D1226=2,'Tipo '!$B$3,IF(D1226=3,'Tipo '!$B$4,IF(D1226=4,'Tipo '!$B$5,IF(D1226=5,'Tipo '!$B$6,IF(D1226=6,'Tipo '!$B$7,IF(D1226=7,'Tipo '!$B$8,IF(D1226=8,'Tipo '!$B$9,IF(D1226=9,'Tipo '!$B$10,IF(D1226=10,'Tipo '!$B$11,IF(D1226=11,'Tipo '!$B$12,IF(D1226=12,'Tipo '!$B$13,IF(D1226=13,'Tipo '!$B$14,IF(D1226=14,'Tipo '!$B$15,IF(D1226=15,'Tipo '!$B$16,IF(D1226=16,'Tipo '!$B$17,IF(D1226=17,'Tipo '!$B$18,IF(D1226=18,'Tipo '!$B$19,IF(D1226=19,'Tipo '!$B$20,IF(D1226=20,'Tipo '!$B$21,"No ha seleccionado un tipo de contrato válido"))))))))))))))))))))</f>
        <v>No ha seleccionado un tipo de contrato válido</v>
      </c>
      <c r="F1226" s="3"/>
      <c r="G1226" s="3"/>
      <c r="H1226" s="22"/>
      <c r="I1226" s="22"/>
      <c r="J1226" s="8"/>
      <c r="K1226" s="41" t="str">
        <f>IF(J1226=1,'Equivalencia BH-BMPT'!$D$2,IF(J1226=2,'Equivalencia BH-BMPT'!$D$3,IF(J1226=3,'Equivalencia BH-BMPT'!$D$4,IF(J1226=4,'Equivalencia BH-BMPT'!$D$5,IF(J1226=5,'Equivalencia BH-BMPT'!$D$6,IF(J1226=6,'Equivalencia BH-BMPT'!$D$7,IF(J1226=7,'Equivalencia BH-BMPT'!$D$8,IF(J1226=8,'Equivalencia BH-BMPT'!$D$9,IF(J1226=9,'Equivalencia BH-BMPT'!$D$10,IF(J1226=10,'Equivalencia BH-BMPT'!$D$11,IF(J1226=11,'Equivalencia BH-BMPT'!$D$12,IF(J1226=12,'Equivalencia BH-BMPT'!$D$13,IF(J1226=13,'Equivalencia BH-BMPT'!$D$14,IF(J1226=14,'Equivalencia BH-BMPT'!$D$15,IF(J1226=15,'Equivalencia BH-BMPT'!$D$16,IF(J1226=16,'Equivalencia BH-BMPT'!$D$17,IF(J1226=17,'Equivalencia BH-BMPT'!$D$18,IF(J1226=18,'Equivalencia BH-BMPT'!$D$19,IF(J1226=19,'Equivalencia BH-BMPT'!$D$20,IF(J1226=20,'Equivalencia BH-BMPT'!$D$21,IF(J1226=21,'Equivalencia BH-BMPT'!$D$22,IF(J1226=22,'Equivalencia BH-BMPT'!$D$23,IF(J1226=23,'Equivalencia BH-BMPT'!#REF!,IF(J1226=24,'Equivalencia BH-BMPT'!$D$25,IF(J1226=25,'Equivalencia BH-BMPT'!$D$26,IF(J1226=26,'Equivalencia BH-BMPT'!$D$27,IF(J1226=27,'Equivalencia BH-BMPT'!$D$28,IF(J1226=28,'Equivalencia BH-BMPT'!$D$29,IF(J1226=29,'Equivalencia BH-BMPT'!$D$30,IF(J1226=30,'Equivalencia BH-BMPT'!$D$31,IF(J1226=31,'Equivalencia BH-BMPT'!$D$32,IF(J1226=32,'Equivalencia BH-BMPT'!$D$33,IF(J1226=33,'Equivalencia BH-BMPT'!$D$34,IF(J1226=34,'Equivalencia BH-BMPT'!$D$35,IF(J1226=35,'Equivalencia BH-BMPT'!$D$36,IF(J1226=36,'Equivalencia BH-BMPT'!$D$37,IF(J1226=37,'Equivalencia BH-BMPT'!$D$38,IF(J1226=38,'Equivalencia BH-BMPT'!#REF!,IF(J1226=39,'Equivalencia BH-BMPT'!$D$40,IF(J1226=40,'Equivalencia BH-BMPT'!$D$41,IF(J1226=41,'Equivalencia BH-BMPT'!$D$42,IF(J1226=42,'Equivalencia BH-BMPT'!$D$43,IF(J1226=43,'Equivalencia BH-BMPT'!$D$44,IF(J1226=44,'Equivalencia BH-BMPT'!$D$45,IF(J1226=45,'Equivalencia BH-BMPT'!$D$46,"No ha seleccionado un número de programa")))))))))))))))))))))))))))))))))))))))))))))</f>
        <v>No ha seleccionado un número de programa</v>
      </c>
      <c r="L1226" s="23"/>
      <c r="M1226" s="18"/>
      <c r="N1226" s="27"/>
      <c r="O1226" s="24"/>
      <c r="P1226" s="92"/>
      <c r="Q1226" s="25"/>
      <c r="R1226" s="25"/>
      <c r="S1226" s="25"/>
      <c r="T1226" s="25">
        <f t="shared" si="63"/>
        <v>0</v>
      </c>
      <c r="U1226" s="25"/>
      <c r="V1226" s="26"/>
      <c r="W1226" s="26"/>
      <c r="X1226" s="26"/>
      <c r="Y1226" s="18"/>
      <c r="Z1226" s="18"/>
      <c r="AA1226" s="42"/>
      <c r="AB1226" s="18"/>
      <c r="AC1226" s="18"/>
      <c r="AD1226" s="18"/>
      <c r="AE1226" s="18"/>
      <c r="AF1226" s="43" t="e">
        <f t="shared" si="62"/>
        <v>#DIV/0!</v>
      </c>
      <c r="AG1226" s="44"/>
      <c r="AH1226" s="44" t="b">
        <f t="shared" si="64"/>
        <v>1</v>
      </c>
    </row>
    <row r="1227" spans="1:34" ht="44.25" customHeight="1" thickBot="1" x14ac:dyDescent="0.3">
      <c r="A1227" s="18"/>
      <c r="B1227" s="18"/>
      <c r="C1227" s="3"/>
      <c r="D1227" s="18"/>
      <c r="E1227" s="3" t="str">
        <f>IF(D1227=1,'Tipo '!$B$2,IF(D1227=2,'Tipo '!$B$3,IF(D1227=3,'Tipo '!$B$4,IF(D1227=4,'Tipo '!$B$5,IF(D1227=5,'Tipo '!$B$6,IF(D1227=6,'Tipo '!$B$7,IF(D1227=7,'Tipo '!$B$8,IF(D1227=8,'Tipo '!$B$9,IF(D1227=9,'Tipo '!$B$10,IF(D1227=10,'Tipo '!$B$11,IF(D1227=11,'Tipo '!$B$12,IF(D1227=12,'Tipo '!$B$13,IF(D1227=13,'Tipo '!$B$14,IF(D1227=14,'Tipo '!$B$15,IF(D1227=15,'Tipo '!$B$16,IF(D1227=16,'Tipo '!$B$17,IF(D1227=17,'Tipo '!$B$18,IF(D1227=18,'Tipo '!$B$19,IF(D1227=19,'Tipo '!$B$20,IF(D1227=20,'Tipo '!$B$21,"No ha seleccionado un tipo de contrato válido"))))))))))))))))))))</f>
        <v>No ha seleccionado un tipo de contrato válido</v>
      </c>
      <c r="F1227" s="3"/>
      <c r="G1227" s="3"/>
      <c r="H1227" s="22"/>
      <c r="I1227" s="22"/>
      <c r="J1227" s="8"/>
      <c r="K1227" s="41" t="str">
        <f>IF(J1227=1,'Equivalencia BH-BMPT'!$D$2,IF(J1227=2,'Equivalencia BH-BMPT'!$D$3,IF(J1227=3,'Equivalencia BH-BMPT'!$D$4,IF(J1227=4,'Equivalencia BH-BMPT'!$D$5,IF(J1227=5,'Equivalencia BH-BMPT'!$D$6,IF(J1227=6,'Equivalencia BH-BMPT'!$D$7,IF(J1227=7,'Equivalencia BH-BMPT'!$D$8,IF(J1227=8,'Equivalencia BH-BMPT'!$D$9,IF(J1227=9,'Equivalencia BH-BMPT'!$D$10,IF(J1227=10,'Equivalencia BH-BMPT'!$D$11,IF(J1227=11,'Equivalencia BH-BMPT'!$D$12,IF(J1227=12,'Equivalencia BH-BMPT'!$D$13,IF(J1227=13,'Equivalencia BH-BMPT'!$D$14,IF(J1227=14,'Equivalencia BH-BMPT'!$D$15,IF(J1227=15,'Equivalencia BH-BMPT'!$D$16,IF(J1227=16,'Equivalencia BH-BMPT'!$D$17,IF(J1227=17,'Equivalencia BH-BMPT'!$D$18,IF(J1227=18,'Equivalencia BH-BMPT'!$D$19,IF(J1227=19,'Equivalencia BH-BMPT'!$D$20,IF(J1227=20,'Equivalencia BH-BMPT'!$D$21,IF(J1227=21,'Equivalencia BH-BMPT'!$D$22,IF(J1227=22,'Equivalencia BH-BMPT'!$D$23,IF(J1227=23,'Equivalencia BH-BMPT'!#REF!,IF(J1227=24,'Equivalencia BH-BMPT'!$D$25,IF(J1227=25,'Equivalencia BH-BMPT'!$D$26,IF(J1227=26,'Equivalencia BH-BMPT'!$D$27,IF(J1227=27,'Equivalencia BH-BMPT'!$D$28,IF(J1227=28,'Equivalencia BH-BMPT'!$D$29,IF(J1227=29,'Equivalencia BH-BMPT'!$D$30,IF(J1227=30,'Equivalencia BH-BMPT'!$D$31,IF(J1227=31,'Equivalencia BH-BMPT'!$D$32,IF(J1227=32,'Equivalencia BH-BMPT'!$D$33,IF(J1227=33,'Equivalencia BH-BMPT'!$D$34,IF(J1227=34,'Equivalencia BH-BMPT'!$D$35,IF(J1227=35,'Equivalencia BH-BMPT'!$D$36,IF(J1227=36,'Equivalencia BH-BMPT'!$D$37,IF(J1227=37,'Equivalencia BH-BMPT'!$D$38,IF(J1227=38,'Equivalencia BH-BMPT'!#REF!,IF(J1227=39,'Equivalencia BH-BMPT'!$D$40,IF(J1227=40,'Equivalencia BH-BMPT'!$D$41,IF(J1227=41,'Equivalencia BH-BMPT'!$D$42,IF(J1227=42,'Equivalencia BH-BMPT'!$D$43,IF(J1227=43,'Equivalencia BH-BMPT'!$D$44,IF(J1227=44,'Equivalencia BH-BMPT'!$D$45,IF(J1227=45,'Equivalencia BH-BMPT'!$D$46,"No ha seleccionado un número de programa")))))))))))))))))))))))))))))))))))))))))))))</f>
        <v>No ha seleccionado un número de programa</v>
      </c>
      <c r="L1227" s="23"/>
      <c r="M1227" s="18"/>
      <c r="N1227" s="27"/>
      <c r="O1227" s="24"/>
      <c r="P1227" s="92"/>
      <c r="Q1227" s="25"/>
      <c r="R1227" s="25"/>
      <c r="S1227" s="25"/>
      <c r="T1227" s="25">
        <f t="shared" si="63"/>
        <v>0</v>
      </c>
      <c r="U1227" s="25"/>
      <c r="V1227" s="26"/>
      <c r="W1227" s="26"/>
      <c r="X1227" s="26"/>
      <c r="Y1227" s="18"/>
      <c r="Z1227" s="18"/>
      <c r="AA1227" s="42"/>
      <c r="AB1227" s="18"/>
      <c r="AC1227" s="18"/>
      <c r="AD1227" s="18"/>
      <c r="AE1227" s="18"/>
      <c r="AF1227" s="43" t="e">
        <f t="shared" si="62"/>
        <v>#DIV/0!</v>
      </c>
      <c r="AG1227" s="44"/>
      <c r="AH1227" s="44" t="b">
        <f t="shared" si="64"/>
        <v>1</v>
      </c>
    </row>
    <row r="1228" spans="1:34" ht="44.25" customHeight="1" thickBot="1" x14ac:dyDescent="0.3">
      <c r="A1228" s="18"/>
      <c r="B1228" s="18"/>
      <c r="C1228" s="3"/>
      <c r="D1228" s="18"/>
      <c r="E1228" s="3" t="str">
        <f>IF(D1228=1,'Tipo '!$B$2,IF(D1228=2,'Tipo '!$B$3,IF(D1228=3,'Tipo '!$B$4,IF(D1228=4,'Tipo '!$B$5,IF(D1228=5,'Tipo '!$B$6,IF(D1228=6,'Tipo '!$B$7,IF(D1228=7,'Tipo '!$B$8,IF(D1228=8,'Tipo '!$B$9,IF(D1228=9,'Tipo '!$B$10,IF(D1228=10,'Tipo '!$B$11,IF(D1228=11,'Tipo '!$B$12,IF(D1228=12,'Tipo '!$B$13,IF(D1228=13,'Tipo '!$B$14,IF(D1228=14,'Tipo '!$B$15,IF(D1228=15,'Tipo '!$B$16,IF(D1228=16,'Tipo '!$B$17,IF(D1228=17,'Tipo '!$B$18,IF(D1228=18,'Tipo '!$B$19,IF(D1228=19,'Tipo '!$B$20,IF(D1228=20,'Tipo '!$B$21,"No ha seleccionado un tipo de contrato válido"))))))))))))))))))))</f>
        <v>No ha seleccionado un tipo de contrato válido</v>
      </c>
      <c r="F1228" s="3"/>
      <c r="G1228" s="3"/>
      <c r="H1228" s="22"/>
      <c r="I1228" s="22"/>
      <c r="J1228" s="8"/>
      <c r="K1228" s="41" t="str">
        <f>IF(J1228=1,'Equivalencia BH-BMPT'!$D$2,IF(J1228=2,'Equivalencia BH-BMPT'!$D$3,IF(J1228=3,'Equivalencia BH-BMPT'!$D$4,IF(J1228=4,'Equivalencia BH-BMPT'!$D$5,IF(J1228=5,'Equivalencia BH-BMPT'!$D$6,IF(J1228=6,'Equivalencia BH-BMPT'!$D$7,IF(J1228=7,'Equivalencia BH-BMPT'!$D$8,IF(J1228=8,'Equivalencia BH-BMPT'!$D$9,IF(J1228=9,'Equivalencia BH-BMPT'!$D$10,IF(J1228=10,'Equivalencia BH-BMPT'!$D$11,IF(J1228=11,'Equivalencia BH-BMPT'!$D$12,IF(J1228=12,'Equivalencia BH-BMPT'!$D$13,IF(J1228=13,'Equivalencia BH-BMPT'!$D$14,IF(J1228=14,'Equivalencia BH-BMPT'!$D$15,IF(J1228=15,'Equivalencia BH-BMPT'!$D$16,IF(J1228=16,'Equivalencia BH-BMPT'!$D$17,IF(J1228=17,'Equivalencia BH-BMPT'!$D$18,IF(J1228=18,'Equivalencia BH-BMPT'!$D$19,IF(J1228=19,'Equivalencia BH-BMPT'!$D$20,IF(J1228=20,'Equivalencia BH-BMPT'!$D$21,IF(J1228=21,'Equivalencia BH-BMPT'!$D$22,IF(J1228=22,'Equivalencia BH-BMPT'!$D$23,IF(J1228=23,'Equivalencia BH-BMPT'!#REF!,IF(J1228=24,'Equivalencia BH-BMPT'!$D$25,IF(J1228=25,'Equivalencia BH-BMPT'!$D$26,IF(J1228=26,'Equivalencia BH-BMPT'!$D$27,IF(J1228=27,'Equivalencia BH-BMPT'!$D$28,IF(J1228=28,'Equivalencia BH-BMPT'!$D$29,IF(J1228=29,'Equivalencia BH-BMPT'!$D$30,IF(J1228=30,'Equivalencia BH-BMPT'!$D$31,IF(J1228=31,'Equivalencia BH-BMPT'!$D$32,IF(J1228=32,'Equivalencia BH-BMPT'!$D$33,IF(J1228=33,'Equivalencia BH-BMPT'!$D$34,IF(J1228=34,'Equivalencia BH-BMPT'!$D$35,IF(J1228=35,'Equivalencia BH-BMPT'!$D$36,IF(J1228=36,'Equivalencia BH-BMPT'!$D$37,IF(J1228=37,'Equivalencia BH-BMPT'!$D$38,IF(J1228=38,'Equivalencia BH-BMPT'!#REF!,IF(J1228=39,'Equivalencia BH-BMPT'!$D$40,IF(J1228=40,'Equivalencia BH-BMPT'!$D$41,IF(J1228=41,'Equivalencia BH-BMPT'!$D$42,IF(J1228=42,'Equivalencia BH-BMPT'!$D$43,IF(J1228=43,'Equivalencia BH-BMPT'!$D$44,IF(J1228=44,'Equivalencia BH-BMPT'!$D$45,IF(J1228=45,'Equivalencia BH-BMPT'!$D$46,"No ha seleccionado un número de programa")))))))))))))))))))))))))))))))))))))))))))))</f>
        <v>No ha seleccionado un número de programa</v>
      </c>
      <c r="L1228" s="23"/>
      <c r="M1228" s="18"/>
      <c r="N1228" s="27"/>
      <c r="O1228" s="24"/>
      <c r="P1228" s="92"/>
      <c r="Q1228" s="25"/>
      <c r="R1228" s="25"/>
      <c r="S1228" s="25"/>
      <c r="T1228" s="25">
        <f t="shared" si="63"/>
        <v>0</v>
      </c>
      <c r="U1228" s="25"/>
      <c r="V1228" s="26"/>
      <c r="W1228" s="26"/>
      <c r="X1228" s="26"/>
      <c r="Y1228" s="18"/>
      <c r="Z1228" s="18"/>
      <c r="AA1228" s="42"/>
      <c r="AB1228" s="18"/>
      <c r="AC1228" s="18"/>
      <c r="AD1228" s="18"/>
      <c r="AE1228" s="18"/>
      <c r="AF1228" s="43" t="e">
        <f t="shared" si="62"/>
        <v>#DIV/0!</v>
      </c>
      <c r="AG1228" s="44"/>
      <c r="AH1228" s="44" t="b">
        <f t="shared" si="64"/>
        <v>1</v>
      </c>
    </row>
    <row r="1229" spans="1:34" ht="44.25" customHeight="1" thickBot="1" x14ac:dyDescent="0.3">
      <c r="A1229" s="18"/>
      <c r="B1229" s="18"/>
      <c r="C1229" s="3"/>
      <c r="D1229" s="18"/>
      <c r="E1229" s="3" t="str">
        <f>IF(D1229=1,'Tipo '!$B$2,IF(D1229=2,'Tipo '!$B$3,IF(D1229=3,'Tipo '!$B$4,IF(D1229=4,'Tipo '!$B$5,IF(D1229=5,'Tipo '!$B$6,IF(D1229=6,'Tipo '!$B$7,IF(D1229=7,'Tipo '!$B$8,IF(D1229=8,'Tipo '!$B$9,IF(D1229=9,'Tipo '!$B$10,IF(D1229=10,'Tipo '!$B$11,IF(D1229=11,'Tipo '!$B$12,IF(D1229=12,'Tipo '!$B$13,IF(D1229=13,'Tipo '!$B$14,IF(D1229=14,'Tipo '!$B$15,IF(D1229=15,'Tipo '!$B$16,IF(D1229=16,'Tipo '!$B$17,IF(D1229=17,'Tipo '!$B$18,IF(D1229=18,'Tipo '!$B$19,IF(D1229=19,'Tipo '!$B$20,IF(D1229=20,'Tipo '!$B$21,"No ha seleccionado un tipo de contrato válido"))))))))))))))))))))</f>
        <v>No ha seleccionado un tipo de contrato válido</v>
      </c>
      <c r="F1229" s="3"/>
      <c r="G1229" s="3"/>
      <c r="H1229" s="22"/>
      <c r="I1229" s="22"/>
      <c r="J1229" s="8"/>
      <c r="K1229" s="41" t="str">
        <f>IF(J1229=1,'Equivalencia BH-BMPT'!$D$2,IF(J1229=2,'Equivalencia BH-BMPT'!$D$3,IF(J1229=3,'Equivalencia BH-BMPT'!$D$4,IF(J1229=4,'Equivalencia BH-BMPT'!$D$5,IF(J1229=5,'Equivalencia BH-BMPT'!$D$6,IF(J1229=6,'Equivalencia BH-BMPT'!$D$7,IF(J1229=7,'Equivalencia BH-BMPT'!$D$8,IF(J1229=8,'Equivalencia BH-BMPT'!$D$9,IF(J1229=9,'Equivalencia BH-BMPT'!$D$10,IF(J1229=10,'Equivalencia BH-BMPT'!$D$11,IF(J1229=11,'Equivalencia BH-BMPT'!$D$12,IF(J1229=12,'Equivalencia BH-BMPT'!$D$13,IF(J1229=13,'Equivalencia BH-BMPT'!$D$14,IF(J1229=14,'Equivalencia BH-BMPT'!$D$15,IF(J1229=15,'Equivalencia BH-BMPT'!$D$16,IF(J1229=16,'Equivalencia BH-BMPT'!$D$17,IF(J1229=17,'Equivalencia BH-BMPT'!$D$18,IF(J1229=18,'Equivalencia BH-BMPT'!$D$19,IF(J1229=19,'Equivalencia BH-BMPT'!$D$20,IF(J1229=20,'Equivalencia BH-BMPT'!$D$21,IF(J1229=21,'Equivalencia BH-BMPT'!$D$22,IF(J1229=22,'Equivalencia BH-BMPT'!$D$23,IF(J1229=23,'Equivalencia BH-BMPT'!#REF!,IF(J1229=24,'Equivalencia BH-BMPT'!$D$25,IF(J1229=25,'Equivalencia BH-BMPT'!$D$26,IF(J1229=26,'Equivalencia BH-BMPT'!$D$27,IF(J1229=27,'Equivalencia BH-BMPT'!$D$28,IF(J1229=28,'Equivalencia BH-BMPT'!$D$29,IF(J1229=29,'Equivalencia BH-BMPT'!$D$30,IF(J1229=30,'Equivalencia BH-BMPT'!$D$31,IF(J1229=31,'Equivalencia BH-BMPT'!$D$32,IF(J1229=32,'Equivalencia BH-BMPT'!$D$33,IF(J1229=33,'Equivalencia BH-BMPT'!$D$34,IF(J1229=34,'Equivalencia BH-BMPT'!$D$35,IF(J1229=35,'Equivalencia BH-BMPT'!$D$36,IF(J1229=36,'Equivalencia BH-BMPT'!$D$37,IF(J1229=37,'Equivalencia BH-BMPT'!$D$38,IF(J1229=38,'Equivalencia BH-BMPT'!#REF!,IF(J1229=39,'Equivalencia BH-BMPT'!$D$40,IF(J1229=40,'Equivalencia BH-BMPT'!$D$41,IF(J1229=41,'Equivalencia BH-BMPT'!$D$42,IF(J1229=42,'Equivalencia BH-BMPT'!$D$43,IF(J1229=43,'Equivalencia BH-BMPT'!$D$44,IF(J1229=44,'Equivalencia BH-BMPT'!$D$45,IF(J1229=45,'Equivalencia BH-BMPT'!$D$46,"No ha seleccionado un número de programa")))))))))))))))))))))))))))))))))))))))))))))</f>
        <v>No ha seleccionado un número de programa</v>
      </c>
      <c r="L1229" s="23"/>
      <c r="M1229" s="18"/>
      <c r="N1229" s="27"/>
      <c r="O1229" s="24"/>
      <c r="P1229" s="92"/>
      <c r="Q1229" s="25"/>
      <c r="R1229" s="25"/>
      <c r="S1229" s="25"/>
      <c r="T1229" s="25">
        <f t="shared" si="63"/>
        <v>0</v>
      </c>
      <c r="U1229" s="25"/>
      <c r="V1229" s="26"/>
      <c r="W1229" s="26"/>
      <c r="X1229" s="26"/>
      <c r="Y1229" s="18"/>
      <c r="Z1229" s="18"/>
      <c r="AA1229" s="42"/>
      <c r="AB1229" s="18"/>
      <c r="AC1229" s="18"/>
      <c r="AD1229" s="18"/>
      <c r="AE1229" s="18"/>
      <c r="AF1229" s="43" t="e">
        <f t="shared" si="62"/>
        <v>#DIV/0!</v>
      </c>
      <c r="AG1229" s="44"/>
      <c r="AH1229" s="44" t="b">
        <f t="shared" si="64"/>
        <v>1</v>
      </c>
    </row>
    <row r="1230" spans="1:34" ht="44.25" customHeight="1" thickBot="1" x14ac:dyDescent="0.3">
      <c r="A1230" s="18"/>
      <c r="B1230" s="18"/>
      <c r="C1230" s="3"/>
      <c r="D1230" s="18"/>
      <c r="E1230" s="3" t="str">
        <f>IF(D1230=1,'Tipo '!$B$2,IF(D1230=2,'Tipo '!$B$3,IF(D1230=3,'Tipo '!$B$4,IF(D1230=4,'Tipo '!$B$5,IF(D1230=5,'Tipo '!$B$6,IF(D1230=6,'Tipo '!$B$7,IF(D1230=7,'Tipo '!$B$8,IF(D1230=8,'Tipo '!$B$9,IF(D1230=9,'Tipo '!$B$10,IF(D1230=10,'Tipo '!$B$11,IF(D1230=11,'Tipo '!$B$12,IF(D1230=12,'Tipo '!$B$13,IF(D1230=13,'Tipo '!$B$14,IF(D1230=14,'Tipo '!$B$15,IF(D1230=15,'Tipo '!$B$16,IF(D1230=16,'Tipo '!$B$17,IF(D1230=17,'Tipo '!$B$18,IF(D1230=18,'Tipo '!$B$19,IF(D1230=19,'Tipo '!$B$20,IF(D1230=20,'Tipo '!$B$21,"No ha seleccionado un tipo de contrato válido"))))))))))))))))))))</f>
        <v>No ha seleccionado un tipo de contrato válido</v>
      </c>
      <c r="F1230" s="3"/>
      <c r="G1230" s="3"/>
      <c r="H1230" s="22"/>
      <c r="I1230" s="22"/>
      <c r="J1230" s="8"/>
      <c r="K1230" s="41" t="str">
        <f>IF(J1230=1,'Equivalencia BH-BMPT'!$D$2,IF(J1230=2,'Equivalencia BH-BMPT'!$D$3,IF(J1230=3,'Equivalencia BH-BMPT'!$D$4,IF(J1230=4,'Equivalencia BH-BMPT'!$D$5,IF(J1230=5,'Equivalencia BH-BMPT'!$D$6,IF(J1230=6,'Equivalencia BH-BMPT'!$D$7,IF(J1230=7,'Equivalencia BH-BMPT'!$D$8,IF(J1230=8,'Equivalencia BH-BMPT'!$D$9,IF(J1230=9,'Equivalencia BH-BMPT'!$D$10,IF(J1230=10,'Equivalencia BH-BMPT'!$D$11,IF(J1230=11,'Equivalencia BH-BMPT'!$D$12,IF(J1230=12,'Equivalencia BH-BMPT'!$D$13,IF(J1230=13,'Equivalencia BH-BMPT'!$D$14,IF(J1230=14,'Equivalencia BH-BMPT'!$D$15,IF(J1230=15,'Equivalencia BH-BMPT'!$D$16,IF(J1230=16,'Equivalencia BH-BMPT'!$D$17,IF(J1230=17,'Equivalencia BH-BMPT'!$D$18,IF(J1230=18,'Equivalencia BH-BMPT'!$D$19,IF(J1230=19,'Equivalencia BH-BMPT'!$D$20,IF(J1230=20,'Equivalencia BH-BMPT'!$D$21,IF(J1230=21,'Equivalencia BH-BMPT'!$D$22,IF(J1230=22,'Equivalencia BH-BMPT'!$D$23,IF(J1230=23,'Equivalencia BH-BMPT'!#REF!,IF(J1230=24,'Equivalencia BH-BMPT'!$D$25,IF(J1230=25,'Equivalencia BH-BMPT'!$D$26,IF(J1230=26,'Equivalencia BH-BMPT'!$D$27,IF(J1230=27,'Equivalencia BH-BMPT'!$D$28,IF(J1230=28,'Equivalencia BH-BMPT'!$D$29,IF(J1230=29,'Equivalencia BH-BMPT'!$D$30,IF(J1230=30,'Equivalencia BH-BMPT'!$D$31,IF(J1230=31,'Equivalencia BH-BMPT'!$D$32,IF(J1230=32,'Equivalencia BH-BMPT'!$D$33,IF(J1230=33,'Equivalencia BH-BMPT'!$D$34,IF(J1230=34,'Equivalencia BH-BMPT'!$D$35,IF(J1230=35,'Equivalencia BH-BMPT'!$D$36,IF(J1230=36,'Equivalencia BH-BMPT'!$D$37,IF(J1230=37,'Equivalencia BH-BMPT'!$D$38,IF(J1230=38,'Equivalencia BH-BMPT'!#REF!,IF(J1230=39,'Equivalencia BH-BMPT'!$D$40,IF(J1230=40,'Equivalencia BH-BMPT'!$D$41,IF(J1230=41,'Equivalencia BH-BMPT'!$D$42,IF(J1230=42,'Equivalencia BH-BMPT'!$D$43,IF(J1230=43,'Equivalencia BH-BMPT'!$D$44,IF(J1230=44,'Equivalencia BH-BMPT'!$D$45,IF(J1230=45,'Equivalencia BH-BMPT'!$D$46,"No ha seleccionado un número de programa")))))))))))))))))))))))))))))))))))))))))))))</f>
        <v>No ha seleccionado un número de programa</v>
      </c>
      <c r="L1230" s="23"/>
      <c r="M1230" s="18"/>
      <c r="N1230" s="27"/>
      <c r="O1230" s="24"/>
      <c r="P1230" s="92"/>
      <c r="Q1230" s="25"/>
      <c r="R1230" s="25"/>
      <c r="S1230" s="25"/>
      <c r="T1230" s="25">
        <f t="shared" si="63"/>
        <v>0</v>
      </c>
      <c r="U1230" s="25"/>
      <c r="V1230" s="26"/>
      <c r="W1230" s="26"/>
      <c r="X1230" s="26"/>
      <c r="Y1230" s="18"/>
      <c r="Z1230" s="18"/>
      <c r="AA1230" s="42"/>
      <c r="AB1230" s="18"/>
      <c r="AC1230" s="18"/>
      <c r="AD1230" s="18"/>
      <c r="AE1230" s="18"/>
      <c r="AF1230" s="43" t="e">
        <f t="shared" si="62"/>
        <v>#DIV/0!</v>
      </c>
      <c r="AG1230" s="44"/>
      <c r="AH1230" s="44" t="b">
        <f t="shared" si="64"/>
        <v>1</v>
      </c>
    </row>
    <row r="1231" spans="1:34" ht="44.25" customHeight="1" thickBot="1" x14ac:dyDescent="0.3">
      <c r="A1231" s="18"/>
      <c r="B1231" s="18"/>
      <c r="C1231" s="3"/>
      <c r="D1231" s="18"/>
      <c r="E1231" s="3" t="str">
        <f>IF(D1231=1,'Tipo '!$B$2,IF(D1231=2,'Tipo '!$B$3,IF(D1231=3,'Tipo '!$B$4,IF(D1231=4,'Tipo '!$B$5,IF(D1231=5,'Tipo '!$B$6,IF(D1231=6,'Tipo '!$B$7,IF(D1231=7,'Tipo '!$B$8,IF(D1231=8,'Tipo '!$B$9,IF(D1231=9,'Tipo '!$B$10,IF(D1231=10,'Tipo '!$B$11,IF(D1231=11,'Tipo '!$B$12,IF(D1231=12,'Tipo '!$B$13,IF(D1231=13,'Tipo '!$B$14,IF(D1231=14,'Tipo '!$B$15,IF(D1231=15,'Tipo '!$B$16,IF(D1231=16,'Tipo '!$B$17,IF(D1231=17,'Tipo '!$B$18,IF(D1231=18,'Tipo '!$B$19,IF(D1231=19,'Tipo '!$B$20,IF(D1231=20,'Tipo '!$B$21,"No ha seleccionado un tipo de contrato válido"))))))))))))))))))))</f>
        <v>No ha seleccionado un tipo de contrato válido</v>
      </c>
      <c r="F1231" s="3"/>
      <c r="G1231" s="3"/>
      <c r="H1231" s="22"/>
      <c r="I1231" s="22"/>
      <c r="J1231" s="8"/>
      <c r="K1231" s="41" t="str">
        <f>IF(J1231=1,'Equivalencia BH-BMPT'!$D$2,IF(J1231=2,'Equivalencia BH-BMPT'!$D$3,IF(J1231=3,'Equivalencia BH-BMPT'!$D$4,IF(J1231=4,'Equivalencia BH-BMPT'!$D$5,IF(J1231=5,'Equivalencia BH-BMPT'!$D$6,IF(J1231=6,'Equivalencia BH-BMPT'!$D$7,IF(J1231=7,'Equivalencia BH-BMPT'!$D$8,IF(J1231=8,'Equivalencia BH-BMPT'!$D$9,IF(J1231=9,'Equivalencia BH-BMPT'!$D$10,IF(J1231=10,'Equivalencia BH-BMPT'!$D$11,IF(J1231=11,'Equivalencia BH-BMPT'!$D$12,IF(J1231=12,'Equivalencia BH-BMPT'!$D$13,IF(J1231=13,'Equivalencia BH-BMPT'!$D$14,IF(J1231=14,'Equivalencia BH-BMPT'!$D$15,IF(J1231=15,'Equivalencia BH-BMPT'!$D$16,IF(J1231=16,'Equivalencia BH-BMPT'!$D$17,IF(J1231=17,'Equivalencia BH-BMPT'!$D$18,IF(J1231=18,'Equivalencia BH-BMPT'!$D$19,IF(J1231=19,'Equivalencia BH-BMPT'!$D$20,IF(J1231=20,'Equivalencia BH-BMPT'!$D$21,IF(J1231=21,'Equivalencia BH-BMPT'!$D$22,IF(J1231=22,'Equivalencia BH-BMPT'!$D$23,IF(J1231=23,'Equivalencia BH-BMPT'!#REF!,IF(J1231=24,'Equivalencia BH-BMPT'!$D$25,IF(J1231=25,'Equivalencia BH-BMPT'!$D$26,IF(J1231=26,'Equivalencia BH-BMPT'!$D$27,IF(J1231=27,'Equivalencia BH-BMPT'!$D$28,IF(J1231=28,'Equivalencia BH-BMPT'!$D$29,IF(J1231=29,'Equivalencia BH-BMPT'!$D$30,IF(J1231=30,'Equivalencia BH-BMPT'!$D$31,IF(J1231=31,'Equivalencia BH-BMPT'!$D$32,IF(J1231=32,'Equivalencia BH-BMPT'!$D$33,IF(J1231=33,'Equivalencia BH-BMPT'!$D$34,IF(J1231=34,'Equivalencia BH-BMPT'!$D$35,IF(J1231=35,'Equivalencia BH-BMPT'!$D$36,IF(J1231=36,'Equivalencia BH-BMPT'!$D$37,IF(J1231=37,'Equivalencia BH-BMPT'!$D$38,IF(J1231=38,'Equivalencia BH-BMPT'!#REF!,IF(J1231=39,'Equivalencia BH-BMPT'!$D$40,IF(J1231=40,'Equivalencia BH-BMPT'!$D$41,IF(J1231=41,'Equivalencia BH-BMPT'!$D$42,IF(J1231=42,'Equivalencia BH-BMPT'!$D$43,IF(J1231=43,'Equivalencia BH-BMPT'!$D$44,IF(J1231=44,'Equivalencia BH-BMPT'!$D$45,IF(J1231=45,'Equivalencia BH-BMPT'!$D$46,"No ha seleccionado un número de programa")))))))))))))))))))))))))))))))))))))))))))))</f>
        <v>No ha seleccionado un número de programa</v>
      </c>
      <c r="L1231" s="23"/>
      <c r="M1231" s="18"/>
      <c r="N1231" s="27"/>
      <c r="O1231" s="24"/>
      <c r="P1231" s="92"/>
      <c r="Q1231" s="25"/>
      <c r="R1231" s="25"/>
      <c r="S1231" s="25"/>
      <c r="T1231" s="25">
        <f t="shared" si="63"/>
        <v>0</v>
      </c>
      <c r="U1231" s="25"/>
      <c r="V1231" s="26"/>
      <c r="W1231" s="26"/>
      <c r="X1231" s="26"/>
      <c r="Y1231" s="18"/>
      <c r="Z1231" s="18"/>
      <c r="AA1231" s="42"/>
      <c r="AB1231" s="18"/>
      <c r="AC1231" s="18"/>
      <c r="AD1231" s="18"/>
      <c r="AE1231" s="18"/>
      <c r="AF1231" s="43" t="e">
        <f t="shared" si="62"/>
        <v>#DIV/0!</v>
      </c>
      <c r="AG1231" s="44"/>
      <c r="AH1231" s="44" t="b">
        <f t="shared" si="64"/>
        <v>1</v>
      </c>
    </row>
    <row r="1232" spans="1:34" ht="44.25" customHeight="1" thickBot="1" x14ac:dyDescent="0.3">
      <c r="A1232" s="18"/>
      <c r="B1232" s="18"/>
      <c r="C1232" s="3"/>
      <c r="D1232" s="18"/>
      <c r="E1232" s="3" t="str">
        <f>IF(D1232=1,'Tipo '!$B$2,IF(D1232=2,'Tipo '!$B$3,IF(D1232=3,'Tipo '!$B$4,IF(D1232=4,'Tipo '!$B$5,IF(D1232=5,'Tipo '!$B$6,IF(D1232=6,'Tipo '!$B$7,IF(D1232=7,'Tipo '!$B$8,IF(D1232=8,'Tipo '!$B$9,IF(D1232=9,'Tipo '!$B$10,IF(D1232=10,'Tipo '!$B$11,IF(D1232=11,'Tipo '!$B$12,IF(D1232=12,'Tipo '!$B$13,IF(D1232=13,'Tipo '!$B$14,IF(D1232=14,'Tipo '!$B$15,IF(D1232=15,'Tipo '!$B$16,IF(D1232=16,'Tipo '!$B$17,IF(D1232=17,'Tipo '!$B$18,IF(D1232=18,'Tipo '!$B$19,IF(D1232=19,'Tipo '!$B$20,IF(D1232=20,'Tipo '!$B$21,"No ha seleccionado un tipo de contrato válido"))))))))))))))))))))</f>
        <v>No ha seleccionado un tipo de contrato válido</v>
      </c>
      <c r="F1232" s="3"/>
      <c r="G1232" s="3"/>
      <c r="H1232" s="22"/>
      <c r="I1232" s="22"/>
      <c r="J1232" s="8"/>
      <c r="K1232" s="41" t="str">
        <f>IF(J1232=1,'Equivalencia BH-BMPT'!$D$2,IF(J1232=2,'Equivalencia BH-BMPT'!$D$3,IF(J1232=3,'Equivalencia BH-BMPT'!$D$4,IF(J1232=4,'Equivalencia BH-BMPT'!$D$5,IF(J1232=5,'Equivalencia BH-BMPT'!$D$6,IF(J1232=6,'Equivalencia BH-BMPT'!$D$7,IF(J1232=7,'Equivalencia BH-BMPT'!$D$8,IF(J1232=8,'Equivalencia BH-BMPT'!$D$9,IF(J1232=9,'Equivalencia BH-BMPT'!$D$10,IF(J1232=10,'Equivalencia BH-BMPT'!$D$11,IF(J1232=11,'Equivalencia BH-BMPT'!$D$12,IF(J1232=12,'Equivalencia BH-BMPT'!$D$13,IF(J1232=13,'Equivalencia BH-BMPT'!$D$14,IF(J1232=14,'Equivalencia BH-BMPT'!$D$15,IF(J1232=15,'Equivalencia BH-BMPT'!$D$16,IF(J1232=16,'Equivalencia BH-BMPT'!$D$17,IF(J1232=17,'Equivalencia BH-BMPT'!$D$18,IF(J1232=18,'Equivalencia BH-BMPT'!$D$19,IF(J1232=19,'Equivalencia BH-BMPT'!$D$20,IF(J1232=20,'Equivalencia BH-BMPT'!$D$21,IF(J1232=21,'Equivalencia BH-BMPT'!$D$22,IF(J1232=22,'Equivalencia BH-BMPT'!$D$23,IF(J1232=23,'Equivalencia BH-BMPT'!#REF!,IF(J1232=24,'Equivalencia BH-BMPT'!$D$25,IF(J1232=25,'Equivalencia BH-BMPT'!$D$26,IF(J1232=26,'Equivalencia BH-BMPT'!$D$27,IF(J1232=27,'Equivalencia BH-BMPT'!$D$28,IF(J1232=28,'Equivalencia BH-BMPT'!$D$29,IF(J1232=29,'Equivalencia BH-BMPT'!$D$30,IF(J1232=30,'Equivalencia BH-BMPT'!$D$31,IF(J1232=31,'Equivalencia BH-BMPT'!$D$32,IF(J1232=32,'Equivalencia BH-BMPT'!$D$33,IF(J1232=33,'Equivalencia BH-BMPT'!$D$34,IF(J1232=34,'Equivalencia BH-BMPT'!$D$35,IF(J1232=35,'Equivalencia BH-BMPT'!$D$36,IF(J1232=36,'Equivalencia BH-BMPT'!$D$37,IF(J1232=37,'Equivalencia BH-BMPT'!$D$38,IF(J1232=38,'Equivalencia BH-BMPT'!#REF!,IF(J1232=39,'Equivalencia BH-BMPT'!$D$40,IF(J1232=40,'Equivalencia BH-BMPT'!$D$41,IF(J1232=41,'Equivalencia BH-BMPT'!$D$42,IF(J1232=42,'Equivalencia BH-BMPT'!$D$43,IF(J1232=43,'Equivalencia BH-BMPT'!$D$44,IF(J1232=44,'Equivalencia BH-BMPT'!$D$45,IF(J1232=45,'Equivalencia BH-BMPT'!$D$46,"No ha seleccionado un número de programa")))))))))))))))))))))))))))))))))))))))))))))</f>
        <v>No ha seleccionado un número de programa</v>
      </c>
      <c r="L1232" s="23"/>
      <c r="M1232" s="18"/>
      <c r="N1232" s="27"/>
      <c r="O1232" s="24"/>
      <c r="P1232" s="92"/>
      <c r="Q1232" s="25"/>
      <c r="R1232" s="25"/>
      <c r="S1232" s="25"/>
      <c r="T1232" s="25">
        <f t="shared" si="63"/>
        <v>0</v>
      </c>
      <c r="U1232" s="25"/>
      <c r="V1232" s="26"/>
      <c r="W1232" s="26"/>
      <c r="X1232" s="26"/>
      <c r="Y1232" s="18"/>
      <c r="Z1232" s="18"/>
      <c r="AA1232" s="42"/>
      <c r="AB1232" s="18"/>
      <c r="AC1232" s="18"/>
      <c r="AD1232" s="18"/>
      <c r="AE1232" s="18"/>
      <c r="AF1232" s="43" t="e">
        <f t="shared" si="62"/>
        <v>#DIV/0!</v>
      </c>
      <c r="AG1232" s="44"/>
      <c r="AH1232" s="44" t="b">
        <f t="shared" si="64"/>
        <v>1</v>
      </c>
    </row>
    <row r="1233" spans="1:34" ht="44.25" customHeight="1" thickBot="1" x14ac:dyDescent="0.3">
      <c r="A1233" s="18"/>
      <c r="B1233" s="18"/>
      <c r="C1233" s="3"/>
      <c r="D1233" s="18"/>
      <c r="E1233" s="3" t="str">
        <f>IF(D1233=1,'Tipo '!$B$2,IF(D1233=2,'Tipo '!$B$3,IF(D1233=3,'Tipo '!$B$4,IF(D1233=4,'Tipo '!$B$5,IF(D1233=5,'Tipo '!$B$6,IF(D1233=6,'Tipo '!$B$7,IF(D1233=7,'Tipo '!$B$8,IF(D1233=8,'Tipo '!$B$9,IF(D1233=9,'Tipo '!$B$10,IF(D1233=10,'Tipo '!$B$11,IF(D1233=11,'Tipo '!$B$12,IF(D1233=12,'Tipo '!$B$13,IF(D1233=13,'Tipo '!$B$14,IF(D1233=14,'Tipo '!$B$15,IF(D1233=15,'Tipo '!$B$16,IF(D1233=16,'Tipo '!$B$17,IF(D1233=17,'Tipo '!$B$18,IF(D1233=18,'Tipo '!$B$19,IF(D1233=19,'Tipo '!$B$20,IF(D1233=20,'Tipo '!$B$21,"No ha seleccionado un tipo de contrato válido"))))))))))))))))))))</f>
        <v>No ha seleccionado un tipo de contrato válido</v>
      </c>
      <c r="F1233" s="3"/>
      <c r="G1233" s="3"/>
      <c r="H1233" s="22"/>
      <c r="I1233" s="22"/>
      <c r="J1233" s="8"/>
      <c r="K1233" s="41" t="str">
        <f>IF(J1233=1,'Equivalencia BH-BMPT'!$D$2,IF(J1233=2,'Equivalencia BH-BMPT'!$D$3,IF(J1233=3,'Equivalencia BH-BMPT'!$D$4,IF(J1233=4,'Equivalencia BH-BMPT'!$D$5,IF(J1233=5,'Equivalencia BH-BMPT'!$D$6,IF(J1233=6,'Equivalencia BH-BMPT'!$D$7,IF(J1233=7,'Equivalencia BH-BMPT'!$D$8,IF(J1233=8,'Equivalencia BH-BMPT'!$D$9,IF(J1233=9,'Equivalencia BH-BMPT'!$D$10,IF(J1233=10,'Equivalencia BH-BMPT'!$D$11,IF(J1233=11,'Equivalencia BH-BMPT'!$D$12,IF(J1233=12,'Equivalencia BH-BMPT'!$D$13,IF(J1233=13,'Equivalencia BH-BMPT'!$D$14,IF(J1233=14,'Equivalencia BH-BMPT'!$D$15,IF(J1233=15,'Equivalencia BH-BMPT'!$D$16,IF(J1233=16,'Equivalencia BH-BMPT'!$D$17,IF(J1233=17,'Equivalencia BH-BMPT'!$D$18,IF(J1233=18,'Equivalencia BH-BMPT'!$D$19,IF(J1233=19,'Equivalencia BH-BMPT'!$D$20,IF(J1233=20,'Equivalencia BH-BMPT'!$D$21,IF(J1233=21,'Equivalencia BH-BMPT'!$D$22,IF(J1233=22,'Equivalencia BH-BMPT'!$D$23,IF(J1233=23,'Equivalencia BH-BMPT'!#REF!,IF(J1233=24,'Equivalencia BH-BMPT'!$D$25,IF(J1233=25,'Equivalencia BH-BMPT'!$D$26,IF(J1233=26,'Equivalencia BH-BMPT'!$D$27,IF(J1233=27,'Equivalencia BH-BMPT'!$D$28,IF(J1233=28,'Equivalencia BH-BMPT'!$D$29,IF(J1233=29,'Equivalencia BH-BMPT'!$D$30,IF(J1233=30,'Equivalencia BH-BMPT'!$D$31,IF(J1233=31,'Equivalencia BH-BMPT'!$D$32,IF(J1233=32,'Equivalencia BH-BMPT'!$D$33,IF(J1233=33,'Equivalencia BH-BMPT'!$D$34,IF(J1233=34,'Equivalencia BH-BMPT'!$D$35,IF(J1233=35,'Equivalencia BH-BMPT'!$D$36,IF(J1233=36,'Equivalencia BH-BMPT'!$D$37,IF(J1233=37,'Equivalencia BH-BMPT'!$D$38,IF(J1233=38,'Equivalencia BH-BMPT'!#REF!,IF(J1233=39,'Equivalencia BH-BMPT'!$D$40,IF(J1233=40,'Equivalencia BH-BMPT'!$D$41,IF(J1233=41,'Equivalencia BH-BMPT'!$D$42,IF(J1233=42,'Equivalencia BH-BMPT'!$D$43,IF(J1233=43,'Equivalencia BH-BMPT'!$D$44,IF(J1233=44,'Equivalencia BH-BMPT'!$D$45,IF(J1233=45,'Equivalencia BH-BMPT'!$D$46,"No ha seleccionado un número de programa")))))))))))))))))))))))))))))))))))))))))))))</f>
        <v>No ha seleccionado un número de programa</v>
      </c>
      <c r="L1233" s="23"/>
      <c r="M1233" s="18"/>
      <c r="N1233" s="27"/>
      <c r="O1233" s="24"/>
      <c r="P1233" s="92"/>
      <c r="Q1233" s="25"/>
      <c r="R1233" s="25"/>
      <c r="S1233" s="25"/>
      <c r="T1233" s="25">
        <f t="shared" si="63"/>
        <v>0</v>
      </c>
      <c r="U1233" s="25"/>
      <c r="V1233" s="26"/>
      <c r="W1233" s="26"/>
      <c r="X1233" s="26"/>
      <c r="Y1233" s="18"/>
      <c r="Z1233" s="18"/>
      <c r="AA1233" s="42"/>
      <c r="AB1233" s="18"/>
      <c r="AC1233" s="18"/>
      <c r="AD1233" s="18"/>
      <c r="AE1233" s="18"/>
      <c r="AF1233" s="43" t="e">
        <f t="shared" si="62"/>
        <v>#DIV/0!</v>
      </c>
      <c r="AG1233" s="44"/>
      <c r="AH1233" s="44" t="b">
        <f t="shared" si="64"/>
        <v>1</v>
      </c>
    </row>
    <row r="1234" spans="1:34" ht="44.25" customHeight="1" thickBot="1" x14ac:dyDescent="0.3">
      <c r="A1234" s="18"/>
      <c r="B1234" s="18"/>
      <c r="C1234" s="3"/>
      <c r="D1234" s="18"/>
      <c r="E1234" s="3" t="str">
        <f>IF(D1234=1,'Tipo '!$B$2,IF(D1234=2,'Tipo '!$B$3,IF(D1234=3,'Tipo '!$B$4,IF(D1234=4,'Tipo '!$B$5,IF(D1234=5,'Tipo '!$B$6,IF(D1234=6,'Tipo '!$B$7,IF(D1234=7,'Tipo '!$B$8,IF(D1234=8,'Tipo '!$B$9,IF(D1234=9,'Tipo '!$B$10,IF(D1234=10,'Tipo '!$B$11,IF(D1234=11,'Tipo '!$B$12,IF(D1234=12,'Tipo '!$B$13,IF(D1234=13,'Tipo '!$B$14,IF(D1234=14,'Tipo '!$B$15,IF(D1234=15,'Tipo '!$B$16,IF(D1234=16,'Tipo '!$B$17,IF(D1234=17,'Tipo '!$B$18,IF(D1234=18,'Tipo '!$B$19,IF(D1234=19,'Tipo '!$B$20,IF(D1234=20,'Tipo '!$B$21,"No ha seleccionado un tipo de contrato válido"))))))))))))))))))))</f>
        <v>No ha seleccionado un tipo de contrato válido</v>
      </c>
      <c r="F1234" s="3"/>
      <c r="G1234" s="3"/>
      <c r="H1234" s="22"/>
      <c r="I1234" s="22"/>
      <c r="J1234" s="8"/>
      <c r="K1234" s="41" t="str">
        <f>IF(J1234=1,'Equivalencia BH-BMPT'!$D$2,IF(J1234=2,'Equivalencia BH-BMPT'!$D$3,IF(J1234=3,'Equivalencia BH-BMPT'!$D$4,IF(J1234=4,'Equivalencia BH-BMPT'!$D$5,IF(J1234=5,'Equivalencia BH-BMPT'!$D$6,IF(J1234=6,'Equivalencia BH-BMPT'!$D$7,IF(J1234=7,'Equivalencia BH-BMPT'!$D$8,IF(J1234=8,'Equivalencia BH-BMPT'!$D$9,IF(J1234=9,'Equivalencia BH-BMPT'!$D$10,IF(J1234=10,'Equivalencia BH-BMPT'!$D$11,IF(J1234=11,'Equivalencia BH-BMPT'!$D$12,IF(J1234=12,'Equivalencia BH-BMPT'!$D$13,IF(J1234=13,'Equivalencia BH-BMPT'!$D$14,IF(J1234=14,'Equivalencia BH-BMPT'!$D$15,IF(J1234=15,'Equivalencia BH-BMPT'!$D$16,IF(J1234=16,'Equivalencia BH-BMPT'!$D$17,IF(J1234=17,'Equivalencia BH-BMPT'!$D$18,IF(J1234=18,'Equivalencia BH-BMPT'!$D$19,IF(J1234=19,'Equivalencia BH-BMPT'!$D$20,IF(J1234=20,'Equivalencia BH-BMPT'!$D$21,IF(J1234=21,'Equivalencia BH-BMPT'!$D$22,IF(J1234=22,'Equivalencia BH-BMPT'!$D$23,IF(J1234=23,'Equivalencia BH-BMPT'!#REF!,IF(J1234=24,'Equivalencia BH-BMPT'!$D$25,IF(J1234=25,'Equivalencia BH-BMPT'!$D$26,IF(J1234=26,'Equivalencia BH-BMPT'!$D$27,IF(J1234=27,'Equivalencia BH-BMPT'!$D$28,IF(J1234=28,'Equivalencia BH-BMPT'!$D$29,IF(J1234=29,'Equivalencia BH-BMPT'!$D$30,IF(J1234=30,'Equivalencia BH-BMPT'!$D$31,IF(J1234=31,'Equivalencia BH-BMPT'!$D$32,IF(J1234=32,'Equivalencia BH-BMPT'!$D$33,IF(J1234=33,'Equivalencia BH-BMPT'!$D$34,IF(J1234=34,'Equivalencia BH-BMPT'!$D$35,IF(J1234=35,'Equivalencia BH-BMPT'!$D$36,IF(J1234=36,'Equivalencia BH-BMPT'!$D$37,IF(J1234=37,'Equivalencia BH-BMPT'!$D$38,IF(J1234=38,'Equivalencia BH-BMPT'!#REF!,IF(J1234=39,'Equivalencia BH-BMPT'!$D$40,IF(J1234=40,'Equivalencia BH-BMPT'!$D$41,IF(J1234=41,'Equivalencia BH-BMPT'!$D$42,IF(J1234=42,'Equivalencia BH-BMPT'!$D$43,IF(J1234=43,'Equivalencia BH-BMPT'!$D$44,IF(J1234=44,'Equivalencia BH-BMPT'!$D$45,IF(J1234=45,'Equivalencia BH-BMPT'!$D$46,"No ha seleccionado un número de programa")))))))))))))))))))))))))))))))))))))))))))))</f>
        <v>No ha seleccionado un número de programa</v>
      </c>
      <c r="L1234" s="23"/>
      <c r="M1234" s="18"/>
      <c r="N1234" s="27"/>
      <c r="O1234" s="24"/>
      <c r="P1234" s="92"/>
      <c r="Q1234" s="25"/>
      <c r="R1234" s="25"/>
      <c r="S1234" s="25"/>
      <c r="T1234" s="25">
        <f t="shared" si="63"/>
        <v>0</v>
      </c>
      <c r="U1234" s="25"/>
      <c r="V1234" s="26"/>
      <c r="W1234" s="26"/>
      <c r="X1234" s="26"/>
      <c r="Y1234" s="18"/>
      <c r="Z1234" s="18"/>
      <c r="AA1234" s="42"/>
      <c r="AB1234" s="18"/>
      <c r="AC1234" s="18"/>
      <c r="AD1234" s="18"/>
      <c r="AE1234" s="18"/>
      <c r="AF1234" s="43" t="e">
        <f t="shared" si="62"/>
        <v>#DIV/0!</v>
      </c>
      <c r="AG1234" s="44"/>
      <c r="AH1234" s="44" t="b">
        <f t="shared" si="64"/>
        <v>1</v>
      </c>
    </row>
    <row r="1235" spans="1:34" ht="44.25" customHeight="1" thickBot="1" x14ac:dyDescent="0.3">
      <c r="A1235" s="18"/>
      <c r="B1235" s="18"/>
      <c r="C1235" s="3"/>
      <c r="D1235" s="18"/>
      <c r="E1235" s="3" t="str">
        <f>IF(D1235=1,'Tipo '!$B$2,IF(D1235=2,'Tipo '!$B$3,IF(D1235=3,'Tipo '!$B$4,IF(D1235=4,'Tipo '!$B$5,IF(D1235=5,'Tipo '!$B$6,IF(D1235=6,'Tipo '!$B$7,IF(D1235=7,'Tipo '!$B$8,IF(D1235=8,'Tipo '!$B$9,IF(D1235=9,'Tipo '!$B$10,IF(D1235=10,'Tipo '!$B$11,IF(D1235=11,'Tipo '!$B$12,IF(D1235=12,'Tipo '!$B$13,IF(D1235=13,'Tipo '!$B$14,IF(D1235=14,'Tipo '!$B$15,IF(D1235=15,'Tipo '!$B$16,IF(D1235=16,'Tipo '!$B$17,IF(D1235=17,'Tipo '!$B$18,IF(D1235=18,'Tipo '!$B$19,IF(D1235=19,'Tipo '!$B$20,IF(D1235=20,'Tipo '!$B$21,"No ha seleccionado un tipo de contrato válido"))))))))))))))))))))</f>
        <v>No ha seleccionado un tipo de contrato válido</v>
      </c>
      <c r="F1235" s="3"/>
      <c r="G1235" s="3"/>
      <c r="H1235" s="22"/>
      <c r="I1235" s="22"/>
      <c r="J1235" s="8"/>
      <c r="K1235" s="41" t="str">
        <f>IF(J1235=1,'Equivalencia BH-BMPT'!$D$2,IF(J1235=2,'Equivalencia BH-BMPT'!$D$3,IF(J1235=3,'Equivalencia BH-BMPT'!$D$4,IF(J1235=4,'Equivalencia BH-BMPT'!$D$5,IF(J1235=5,'Equivalencia BH-BMPT'!$D$6,IF(J1235=6,'Equivalencia BH-BMPT'!$D$7,IF(J1235=7,'Equivalencia BH-BMPT'!$D$8,IF(J1235=8,'Equivalencia BH-BMPT'!$D$9,IF(J1235=9,'Equivalencia BH-BMPT'!$D$10,IF(J1235=10,'Equivalencia BH-BMPT'!$D$11,IF(J1235=11,'Equivalencia BH-BMPT'!$D$12,IF(J1235=12,'Equivalencia BH-BMPT'!$D$13,IF(J1235=13,'Equivalencia BH-BMPT'!$D$14,IF(J1235=14,'Equivalencia BH-BMPT'!$D$15,IF(J1235=15,'Equivalencia BH-BMPT'!$D$16,IF(J1235=16,'Equivalencia BH-BMPT'!$D$17,IF(J1235=17,'Equivalencia BH-BMPT'!$D$18,IF(J1235=18,'Equivalencia BH-BMPT'!$D$19,IF(J1235=19,'Equivalencia BH-BMPT'!$D$20,IF(J1235=20,'Equivalencia BH-BMPT'!$D$21,IF(J1235=21,'Equivalencia BH-BMPT'!$D$22,IF(J1235=22,'Equivalencia BH-BMPT'!$D$23,IF(J1235=23,'Equivalencia BH-BMPT'!#REF!,IF(J1235=24,'Equivalencia BH-BMPT'!$D$25,IF(J1235=25,'Equivalencia BH-BMPT'!$D$26,IF(J1235=26,'Equivalencia BH-BMPT'!$D$27,IF(J1235=27,'Equivalencia BH-BMPT'!$D$28,IF(J1235=28,'Equivalencia BH-BMPT'!$D$29,IF(J1235=29,'Equivalencia BH-BMPT'!$D$30,IF(J1235=30,'Equivalencia BH-BMPT'!$D$31,IF(J1235=31,'Equivalencia BH-BMPT'!$D$32,IF(J1235=32,'Equivalencia BH-BMPT'!$D$33,IF(J1235=33,'Equivalencia BH-BMPT'!$D$34,IF(J1235=34,'Equivalencia BH-BMPT'!$D$35,IF(J1235=35,'Equivalencia BH-BMPT'!$D$36,IF(J1235=36,'Equivalencia BH-BMPT'!$D$37,IF(J1235=37,'Equivalencia BH-BMPT'!$D$38,IF(J1235=38,'Equivalencia BH-BMPT'!#REF!,IF(J1235=39,'Equivalencia BH-BMPT'!$D$40,IF(J1235=40,'Equivalencia BH-BMPT'!$D$41,IF(J1235=41,'Equivalencia BH-BMPT'!$D$42,IF(J1235=42,'Equivalencia BH-BMPT'!$D$43,IF(J1235=43,'Equivalencia BH-BMPT'!$D$44,IF(J1235=44,'Equivalencia BH-BMPT'!$D$45,IF(J1235=45,'Equivalencia BH-BMPT'!$D$46,"No ha seleccionado un número de programa")))))))))))))))))))))))))))))))))))))))))))))</f>
        <v>No ha seleccionado un número de programa</v>
      </c>
      <c r="L1235" s="23"/>
      <c r="M1235" s="18"/>
      <c r="N1235" s="27"/>
      <c r="O1235" s="24"/>
      <c r="P1235" s="92"/>
      <c r="Q1235" s="25"/>
      <c r="R1235" s="25"/>
      <c r="S1235" s="25"/>
      <c r="T1235" s="25">
        <f t="shared" si="63"/>
        <v>0</v>
      </c>
      <c r="U1235" s="25"/>
      <c r="V1235" s="26"/>
      <c r="W1235" s="26"/>
      <c r="X1235" s="26"/>
      <c r="Y1235" s="18"/>
      <c r="Z1235" s="18"/>
      <c r="AA1235" s="42"/>
      <c r="AB1235" s="18"/>
      <c r="AC1235" s="18"/>
      <c r="AD1235" s="18"/>
      <c r="AE1235" s="18"/>
      <c r="AF1235" s="43" t="e">
        <f t="shared" si="62"/>
        <v>#DIV/0!</v>
      </c>
      <c r="AG1235" s="44"/>
      <c r="AH1235" s="44" t="b">
        <f t="shared" si="64"/>
        <v>1</v>
      </c>
    </row>
    <row r="1236" spans="1:34" ht="44.25" customHeight="1" thickBot="1" x14ac:dyDescent="0.3">
      <c r="A1236" s="18"/>
      <c r="B1236" s="18"/>
      <c r="C1236" s="3"/>
      <c r="D1236" s="18"/>
      <c r="E1236" s="3" t="str">
        <f>IF(D1236=1,'Tipo '!$B$2,IF(D1236=2,'Tipo '!$B$3,IF(D1236=3,'Tipo '!$B$4,IF(D1236=4,'Tipo '!$B$5,IF(D1236=5,'Tipo '!$B$6,IF(D1236=6,'Tipo '!$B$7,IF(D1236=7,'Tipo '!$B$8,IF(D1236=8,'Tipo '!$B$9,IF(D1236=9,'Tipo '!$B$10,IF(D1236=10,'Tipo '!$B$11,IF(D1236=11,'Tipo '!$B$12,IF(D1236=12,'Tipo '!$B$13,IF(D1236=13,'Tipo '!$B$14,IF(D1236=14,'Tipo '!$B$15,IF(D1236=15,'Tipo '!$B$16,IF(D1236=16,'Tipo '!$B$17,IF(D1236=17,'Tipo '!$B$18,IF(D1236=18,'Tipo '!$B$19,IF(D1236=19,'Tipo '!$B$20,IF(D1236=20,'Tipo '!$B$21,"No ha seleccionado un tipo de contrato válido"))))))))))))))))))))</f>
        <v>No ha seleccionado un tipo de contrato válido</v>
      </c>
      <c r="F1236" s="3"/>
      <c r="G1236" s="3"/>
      <c r="H1236" s="22"/>
      <c r="I1236" s="22"/>
      <c r="J1236" s="8"/>
      <c r="K1236" s="41" t="str">
        <f>IF(J1236=1,'Equivalencia BH-BMPT'!$D$2,IF(J1236=2,'Equivalencia BH-BMPT'!$D$3,IF(J1236=3,'Equivalencia BH-BMPT'!$D$4,IF(J1236=4,'Equivalencia BH-BMPT'!$D$5,IF(J1236=5,'Equivalencia BH-BMPT'!$D$6,IF(J1236=6,'Equivalencia BH-BMPT'!$D$7,IF(J1236=7,'Equivalencia BH-BMPT'!$D$8,IF(J1236=8,'Equivalencia BH-BMPT'!$D$9,IF(J1236=9,'Equivalencia BH-BMPT'!$D$10,IF(J1236=10,'Equivalencia BH-BMPT'!$D$11,IF(J1236=11,'Equivalencia BH-BMPT'!$D$12,IF(J1236=12,'Equivalencia BH-BMPT'!$D$13,IF(J1236=13,'Equivalencia BH-BMPT'!$D$14,IF(J1236=14,'Equivalencia BH-BMPT'!$D$15,IF(J1236=15,'Equivalencia BH-BMPT'!$D$16,IF(J1236=16,'Equivalencia BH-BMPT'!$D$17,IF(J1236=17,'Equivalencia BH-BMPT'!$D$18,IF(J1236=18,'Equivalencia BH-BMPT'!$D$19,IF(J1236=19,'Equivalencia BH-BMPT'!$D$20,IF(J1236=20,'Equivalencia BH-BMPT'!$D$21,IF(J1236=21,'Equivalencia BH-BMPT'!$D$22,IF(J1236=22,'Equivalencia BH-BMPT'!$D$23,IF(J1236=23,'Equivalencia BH-BMPT'!#REF!,IF(J1236=24,'Equivalencia BH-BMPT'!$D$25,IF(J1236=25,'Equivalencia BH-BMPT'!$D$26,IF(J1236=26,'Equivalencia BH-BMPT'!$D$27,IF(J1236=27,'Equivalencia BH-BMPT'!$D$28,IF(J1236=28,'Equivalencia BH-BMPT'!$D$29,IF(J1236=29,'Equivalencia BH-BMPT'!$D$30,IF(J1236=30,'Equivalencia BH-BMPT'!$D$31,IF(J1236=31,'Equivalencia BH-BMPT'!$D$32,IF(J1236=32,'Equivalencia BH-BMPT'!$D$33,IF(J1236=33,'Equivalencia BH-BMPT'!$D$34,IF(J1236=34,'Equivalencia BH-BMPT'!$D$35,IF(J1236=35,'Equivalencia BH-BMPT'!$D$36,IF(J1236=36,'Equivalencia BH-BMPT'!$D$37,IF(J1236=37,'Equivalencia BH-BMPT'!$D$38,IF(J1236=38,'Equivalencia BH-BMPT'!#REF!,IF(J1236=39,'Equivalencia BH-BMPT'!$D$40,IF(J1236=40,'Equivalencia BH-BMPT'!$D$41,IF(J1236=41,'Equivalencia BH-BMPT'!$D$42,IF(J1236=42,'Equivalencia BH-BMPT'!$D$43,IF(J1236=43,'Equivalencia BH-BMPT'!$D$44,IF(J1236=44,'Equivalencia BH-BMPT'!$D$45,IF(J1236=45,'Equivalencia BH-BMPT'!$D$46,"No ha seleccionado un número de programa")))))))))))))))))))))))))))))))))))))))))))))</f>
        <v>No ha seleccionado un número de programa</v>
      </c>
      <c r="L1236" s="23"/>
      <c r="M1236" s="18"/>
      <c r="N1236" s="27"/>
      <c r="O1236" s="24"/>
      <c r="P1236" s="92"/>
      <c r="Q1236" s="25"/>
      <c r="R1236" s="25"/>
      <c r="S1236" s="25"/>
      <c r="T1236" s="25">
        <f t="shared" si="63"/>
        <v>0</v>
      </c>
      <c r="U1236" s="25"/>
      <c r="V1236" s="26"/>
      <c r="W1236" s="26"/>
      <c r="X1236" s="26"/>
      <c r="Y1236" s="18"/>
      <c r="Z1236" s="18"/>
      <c r="AA1236" s="42"/>
      <c r="AB1236" s="18"/>
      <c r="AC1236" s="18"/>
      <c r="AD1236" s="18"/>
      <c r="AE1236" s="18"/>
      <c r="AF1236" s="43" t="e">
        <f t="shared" si="62"/>
        <v>#DIV/0!</v>
      </c>
      <c r="AG1236" s="44"/>
      <c r="AH1236" s="44" t="b">
        <f t="shared" si="64"/>
        <v>1</v>
      </c>
    </row>
    <row r="1237" spans="1:34" ht="44.25" customHeight="1" thickBot="1" x14ac:dyDescent="0.3">
      <c r="A1237" s="18"/>
      <c r="B1237" s="18"/>
      <c r="C1237" s="3"/>
      <c r="D1237" s="18"/>
      <c r="E1237" s="3" t="str">
        <f>IF(D1237=1,'Tipo '!$B$2,IF(D1237=2,'Tipo '!$B$3,IF(D1237=3,'Tipo '!$B$4,IF(D1237=4,'Tipo '!$B$5,IF(D1237=5,'Tipo '!$B$6,IF(D1237=6,'Tipo '!$B$7,IF(D1237=7,'Tipo '!$B$8,IF(D1237=8,'Tipo '!$B$9,IF(D1237=9,'Tipo '!$B$10,IF(D1237=10,'Tipo '!$B$11,IF(D1237=11,'Tipo '!$B$12,IF(D1237=12,'Tipo '!$B$13,IF(D1237=13,'Tipo '!$B$14,IF(D1237=14,'Tipo '!$B$15,IF(D1237=15,'Tipo '!$B$16,IF(D1237=16,'Tipo '!$B$17,IF(D1237=17,'Tipo '!$B$18,IF(D1237=18,'Tipo '!$B$19,IF(D1237=19,'Tipo '!$B$20,IF(D1237=20,'Tipo '!$B$21,"No ha seleccionado un tipo de contrato válido"))))))))))))))))))))</f>
        <v>No ha seleccionado un tipo de contrato válido</v>
      </c>
      <c r="F1237" s="3"/>
      <c r="G1237" s="3"/>
      <c r="H1237" s="22"/>
      <c r="I1237" s="22"/>
      <c r="J1237" s="8"/>
      <c r="K1237" s="41" t="str">
        <f>IF(J1237=1,'Equivalencia BH-BMPT'!$D$2,IF(J1237=2,'Equivalencia BH-BMPT'!$D$3,IF(J1237=3,'Equivalencia BH-BMPT'!$D$4,IF(J1237=4,'Equivalencia BH-BMPT'!$D$5,IF(J1237=5,'Equivalencia BH-BMPT'!$D$6,IF(J1237=6,'Equivalencia BH-BMPT'!$D$7,IF(J1237=7,'Equivalencia BH-BMPT'!$D$8,IF(J1237=8,'Equivalencia BH-BMPT'!$D$9,IF(J1237=9,'Equivalencia BH-BMPT'!$D$10,IF(J1237=10,'Equivalencia BH-BMPT'!$D$11,IF(J1237=11,'Equivalencia BH-BMPT'!$D$12,IF(J1237=12,'Equivalencia BH-BMPT'!$D$13,IF(J1237=13,'Equivalencia BH-BMPT'!$D$14,IF(J1237=14,'Equivalencia BH-BMPT'!$D$15,IF(J1237=15,'Equivalencia BH-BMPT'!$D$16,IF(J1237=16,'Equivalencia BH-BMPT'!$D$17,IF(J1237=17,'Equivalencia BH-BMPT'!$D$18,IF(J1237=18,'Equivalencia BH-BMPT'!$D$19,IF(J1237=19,'Equivalencia BH-BMPT'!$D$20,IF(J1237=20,'Equivalencia BH-BMPT'!$D$21,IF(J1237=21,'Equivalencia BH-BMPT'!$D$22,IF(J1237=22,'Equivalencia BH-BMPT'!$D$23,IF(J1237=23,'Equivalencia BH-BMPT'!#REF!,IF(J1237=24,'Equivalencia BH-BMPT'!$D$25,IF(J1237=25,'Equivalencia BH-BMPT'!$D$26,IF(J1237=26,'Equivalencia BH-BMPT'!$D$27,IF(J1237=27,'Equivalencia BH-BMPT'!$D$28,IF(J1237=28,'Equivalencia BH-BMPT'!$D$29,IF(J1237=29,'Equivalencia BH-BMPT'!$D$30,IF(J1237=30,'Equivalencia BH-BMPT'!$D$31,IF(J1237=31,'Equivalencia BH-BMPT'!$D$32,IF(J1237=32,'Equivalencia BH-BMPT'!$D$33,IF(J1237=33,'Equivalencia BH-BMPT'!$D$34,IF(J1237=34,'Equivalencia BH-BMPT'!$D$35,IF(J1237=35,'Equivalencia BH-BMPT'!$D$36,IF(J1237=36,'Equivalencia BH-BMPT'!$D$37,IF(J1237=37,'Equivalencia BH-BMPT'!$D$38,IF(J1237=38,'Equivalencia BH-BMPT'!#REF!,IF(J1237=39,'Equivalencia BH-BMPT'!$D$40,IF(J1237=40,'Equivalencia BH-BMPT'!$D$41,IF(J1237=41,'Equivalencia BH-BMPT'!$D$42,IF(J1237=42,'Equivalencia BH-BMPT'!$D$43,IF(J1237=43,'Equivalencia BH-BMPT'!$D$44,IF(J1237=44,'Equivalencia BH-BMPT'!$D$45,IF(J1237=45,'Equivalencia BH-BMPT'!$D$46,"No ha seleccionado un número de programa")))))))))))))))))))))))))))))))))))))))))))))</f>
        <v>No ha seleccionado un número de programa</v>
      </c>
      <c r="L1237" s="23"/>
      <c r="M1237" s="18"/>
      <c r="N1237" s="27"/>
      <c r="O1237" s="24"/>
      <c r="P1237" s="92"/>
      <c r="Q1237" s="25"/>
      <c r="R1237" s="25"/>
      <c r="S1237" s="25"/>
      <c r="T1237" s="25">
        <f t="shared" si="63"/>
        <v>0</v>
      </c>
      <c r="U1237" s="25"/>
      <c r="V1237" s="26"/>
      <c r="W1237" s="26"/>
      <c r="X1237" s="26"/>
      <c r="Y1237" s="18"/>
      <c r="Z1237" s="18"/>
      <c r="AA1237" s="42"/>
      <c r="AB1237" s="18"/>
      <c r="AC1237" s="18"/>
      <c r="AD1237" s="18"/>
      <c r="AE1237" s="18"/>
      <c r="AF1237" s="43" t="e">
        <f t="shared" si="62"/>
        <v>#DIV/0!</v>
      </c>
      <c r="AG1237" s="44"/>
      <c r="AH1237" s="44" t="b">
        <f t="shared" si="64"/>
        <v>1</v>
      </c>
    </row>
    <row r="1238" spans="1:34" ht="44.25" customHeight="1" thickBot="1" x14ac:dyDescent="0.3">
      <c r="A1238" s="18"/>
      <c r="B1238" s="18"/>
      <c r="C1238" s="3"/>
      <c r="D1238" s="18"/>
      <c r="E1238" s="3" t="str">
        <f>IF(D1238=1,'Tipo '!$B$2,IF(D1238=2,'Tipo '!$B$3,IF(D1238=3,'Tipo '!$B$4,IF(D1238=4,'Tipo '!$B$5,IF(D1238=5,'Tipo '!$B$6,IF(D1238=6,'Tipo '!$B$7,IF(D1238=7,'Tipo '!$B$8,IF(D1238=8,'Tipo '!$B$9,IF(D1238=9,'Tipo '!$B$10,IF(D1238=10,'Tipo '!$B$11,IF(D1238=11,'Tipo '!$B$12,IF(D1238=12,'Tipo '!$B$13,IF(D1238=13,'Tipo '!$B$14,IF(D1238=14,'Tipo '!$B$15,IF(D1238=15,'Tipo '!$B$16,IF(D1238=16,'Tipo '!$B$17,IF(D1238=17,'Tipo '!$B$18,IF(D1238=18,'Tipo '!$B$19,IF(D1238=19,'Tipo '!$B$20,IF(D1238=20,'Tipo '!$B$21,"No ha seleccionado un tipo de contrato válido"))))))))))))))))))))</f>
        <v>No ha seleccionado un tipo de contrato válido</v>
      </c>
      <c r="F1238" s="3"/>
      <c r="G1238" s="3"/>
      <c r="H1238" s="22"/>
      <c r="I1238" s="22"/>
      <c r="J1238" s="8"/>
      <c r="K1238" s="41" t="str">
        <f>IF(J1238=1,'Equivalencia BH-BMPT'!$D$2,IF(J1238=2,'Equivalencia BH-BMPT'!$D$3,IF(J1238=3,'Equivalencia BH-BMPT'!$D$4,IF(J1238=4,'Equivalencia BH-BMPT'!$D$5,IF(J1238=5,'Equivalencia BH-BMPT'!$D$6,IF(J1238=6,'Equivalencia BH-BMPT'!$D$7,IF(J1238=7,'Equivalencia BH-BMPT'!$D$8,IF(J1238=8,'Equivalencia BH-BMPT'!$D$9,IF(J1238=9,'Equivalencia BH-BMPT'!$D$10,IF(J1238=10,'Equivalencia BH-BMPT'!$D$11,IF(J1238=11,'Equivalencia BH-BMPT'!$D$12,IF(J1238=12,'Equivalencia BH-BMPT'!$D$13,IF(J1238=13,'Equivalencia BH-BMPT'!$D$14,IF(J1238=14,'Equivalencia BH-BMPT'!$D$15,IF(J1238=15,'Equivalencia BH-BMPT'!$D$16,IF(J1238=16,'Equivalencia BH-BMPT'!$D$17,IF(J1238=17,'Equivalencia BH-BMPT'!$D$18,IF(J1238=18,'Equivalencia BH-BMPT'!$D$19,IF(J1238=19,'Equivalencia BH-BMPT'!$D$20,IF(J1238=20,'Equivalencia BH-BMPT'!$D$21,IF(J1238=21,'Equivalencia BH-BMPT'!$D$22,IF(J1238=22,'Equivalencia BH-BMPT'!$D$23,IF(J1238=23,'Equivalencia BH-BMPT'!#REF!,IF(J1238=24,'Equivalencia BH-BMPT'!$D$25,IF(J1238=25,'Equivalencia BH-BMPT'!$D$26,IF(J1238=26,'Equivalencia BH-BMPT'!$D$27,IF(J1238=27,'Equivalencia BH-BMPT'!$D$28,IF(J1238=28,'Equivalencia BH-BMPT'!$D$29,IF(J1238=29,'Equivalencia BH-BMPT'!$D$30,IF(J1238=30,'Equivalencia BH-BMPT'!$D$31,IF(J1238=31,'Equivalencia BH-BMPT'!$D$32,IF(J1238=32,'Equivalencia BH-BMPT'!$D$33,IF(J1238=33,'Equivalencia BH-BMPT'!$D$34,IF(J1238=34,'Equivalencia BH-BMPT'!$D$35,IF(J1238=35,'Equivalencia BH-BMPT'!$D$36,IF(J1238=36,'Equivalencia BH-BMPT'!$D$37,IF(J1238=37,'Equivalencia BH-BMPT'!$D$38,IF(J1238=38,'Equivalencia BH-BMPT'!#REF!,IF(J1238=39,'Equivalencia BH-BMPT'!$D$40,IF(J1238=40,'Equivalencia BH-BMPT'!$D$41,IF(J1238=41,'Equivalencia BH-BMPT'!$D$42,IF(J1238=42,'Equivalencia BH-BMPT'!$D$43,IF(J1238=43,'Equivalencia BH-BMPT'!$D$44,IF(J1238=44,'Equivalencia BH-BMPT'!$D$45,IF(J1238=45,'Equivalencia BH-BMPT'!$D$46,"No ha seleccionado un número de programa")))))))))))))))))))))))))))))))))))))))))))))</f>
        <v>No ha seleccionado un número de programa</v>
      </c>
      <c r="L1238" s="23"/>
      <c r="M1238" s="18"/>
      <c r="N1238" s="27"/>
      <c r="O1238" s="24"/>
      <c r="P1238" s="92"/>
      <c r="Q1238" s="25"/>
      <c r="R1238" s="25"/>
      <c r="S1238" s="25"/>
      <c r="T1238" s="25">
        <f t="shared" si="63"/>
        <v>0</v>
      </c>
      <c r="U1238" s="25"/>
      <c r="V1238" s="26"/>
      <c r="W1238" s="26"/>
      <c r="X1238" s="26"/>
      <c r="Y1238" s="18"/>
      <c r="Z1238" s="18"/>
      <c r="AA1238" s="42"/>
      <c r="AB1238" s="18"/>
      <c r="AC1238" s="18"/>
      <c r="AD1238" s="18"/>
      <c r="AE1238" s="18"/>
      <c r="AF1238" s="43" t="e">
        <f t="shared" ref="AF1238:AF1301" si="65">SUM(U1238/T1238)</f>
        <v>#DIV/0!</v>
      </c>
      <c r="AG1238" s="44"/>
      <c r="AH1238" s="44" t="b">
        <f t="shared" si="64"/>
        <v>1</v>
      </c>
    </row>
    <row r="1239" spans="1:34" ht="44.25" customHeight="1" thickBot="1" x14ac:dyDescent="0.3">
      <c r="A1239" s="18"/>
      <c r="B1239" s="18"/>
      <c r="C1239" s="3"/>
      <c r="D1239" s="18"/>
      <c r="E1239" s="3" t="str">
        <f>IF(D1239=1,'Tipo '!$B$2,IF(D1239=2,'Tipo '!$B$3,IF(D1239=3,'Tipo '!$B$4,IF(D1239=4,'Tipo '!$B$5,IF(D1239=5,'Tipo '!$B$6,IF(D1239=6,'Tipo '!$B$7,IF(D1239=7,'Tipo '!$B$8,IF(D1239=8,'Tipo '!$B$9,IF(D1239=9,'Tipo '!$B$10,IF(D1239=10,'Tipo '!$B$11,IF(D1239=11,'Tipo '!$B$12,IF(D1239=12,'Tipo '!$B$13,IF(D1239=13,'Tipo '!$B$14,IF(D1239=14,'Tipo '!$B$15,IF(D1239=15,'Tipo '!$B$16,IF(D1239=16,'Tipo '!$B$17,IF(D1239=17,'Tipo '!$B$18,IF(D1239=18,'Tipo '!$B$19,IF(D1239=19,'Tipo '!$B$20,IF(D1239=20,'Tipo '!$B$21,"No ha seleccionado un tipo de contrato válido"))))))))))))))))))))</f>
        <v>No ha seleccionado un tipo de contrato válido</v>
      </c>
      <c r="F1239" s="3"/>
      <c r="G1239" s="3"/>
      <c r="H1239" s="22"/>
      <c r="I1239" s="22"/>
      <c r="J1239" s="8"/>
      <c r="K1239" s="41" t="str">
        <f>IF(J1239=1,'Equivalencia BH-BMPT'!$D$2,IF(J1239=2,'Equivalencia BH-BMPT'!$D$3,IF(J1239=3,'Equivalencia BH-BMPT'!$D$4,IF(J1239=4,'Equivalencia BH-BMPT'!$D$5,IF(J1239=5,'Equivalencia BH-BMPT'!$D$6,IF(J1239=6,'Equivalencia BH-BMPT'!$D$7,IF(J1239=7,'Equivalencia BH-BMPT'!$D$8,IF(J1239=8,'Equivalencia BH-BMPT'!$D$9,IF(J1239=9,'Equivalencia BH-BMPT'!$D$10,IF(J1239=10,'Equivalencia BH-BMPT'!$D$11,IF(J1239=11,'Equivalencia BH-BMPT'!$D$12,IF(J1239=12,'Equivalencia BH-BMPT'!$D$13,IF(J1239=13,'Equivalencia BH-BMPT'!$D$14,IF(J1239=14,'Equivalencia BH-BMPT'!$D$15,IF(J1239=15,'Equivalencia BH-BMPT'!$D$16,IF(J1239=16,'Equivalencia BH-BMPT'!$D$17,IF(J1239=17,'Equivalencia BH-BMPT'!$D$18,IF(J1239=18,'Equivalencia BH-BMPT'!$D$19,IF(J1239=19,'Equivalencia BH-BMPT'!$D$20,IF(J1239=20,'Equivalencia BH-BMPT'!$D$21,IF(J1239=21,'Equivalencia BH-BMPT'!$D$22,IF(J1239=22,'Equivalencia BH-BMPT'!$D$23,IF(J1239=23,'Equivalencia BH-BMPT'!#REF!,IF(J1239=24,'Equivalencia BH-BMPT'!$D$25,IF(J1239=25,'Equivalencia BH-BMPT'!$D$26,IF(J1239=26,'Equivalencia BH-BMPT'!$D$27,IF(J1239=27,'Equivalencia BH-BMPT'!$D$28,IF(J1239=28,'Equivalencia BH-BMPT'!$D$29,IF(J1239=29,'Equivalencia BH-BMPT'!$D$30,IF(J1239=30,'Equivalencia BH-BMPT'!$D$31,IF(J1239=31,'Equivalencia BH-BMPT'!$D$32,IF(J1239=32,'Equivalencia BH-BMPT'!$D$33,IF(J1239=33,'Equivalencia BH-BMPT'!$D$34,IF(J1239=34,'Equivalencia BH-BMPT'!$D$35,IF(J1239=35,'Equivalencia BH-BMPT'!$D$36,IF(J1239=36,'Equivalencia BH-BMPT'!$D$37,IF(J1239=37,'Equivalencia BH-BMPT'!$D$38,IF(J1239=38,'Equivalencia BH-BMPT'!#REF!,IF(J1239=39,'Equivalencia BH-BMPT'!$D$40,IF(J1239=40,'Equivalencia BH-BMPT'!$D$41,IF(J1239=41,'Equivalencia BH-BMPT'!$D$42,IF(J1239=42,'Equivalencia BH-BMPT'!$D$43,IF(J1239=43,'Equivalencia BH-BMPT'!$D$44,IF(J1239=44,'Equivalencia BH-BMPT'!$D$45,IF(J1239=45,'Equivalencia BH-BMPT'!$D$46,"No ha seleccionado un número de programa")))))))))))))))))))))))))))))))))))))))))))))</f>
        <v>No ha seleccionado un número de programa</v>
      </c>
      <c r="L1239" s="23"/>
      <c r="M1239" s="18"/>
      <c r="N1239" s="27"/>
      <c r="O1239" s="24"/>
      <c r="P1239" s="92"/>
      <c r="Q1239" s="25"/>
      <c r="R1239" s="25"/>
      <c r="S1239" s="25"/>
      <c r="T1239" s="25">
        <f t="shared" si="63"/>
        <v>0</v>
      </c>
      <c r="U1239" s="25"/>
      <c r="V1239" s="26"/>
      <c r="W1239" s="26"/>
      <c r="X1239" s="26"/>
      <c r="Y1239" s="18"/>
      <c r="Z1239" s="18"/>
      <c r="AA1239" s="42"/>
      <c r="AB1239" s="18"/>
      <c r="AC1239" s="18"/>
      <c r="AD1239" s="18"/>
      <c r="AE1239" s="18"/>
      <c r="AF1239" s="43" t="e">
        <f t="shared" si="65"/>
        <v>#DIV/0!</v>
      </c>
      <c r="AG1239" s="44"/>
      <c r="AH1239" s="44" t="b">
        <f t="shared" si="64"/>
        <v>1</v>
      </c>
    </row>
    <row r="1240" spans="1:34" ht="44.25" customHeight="1" thickBot="1" x14ac:dyDescent="0.3">
      <c r="A1240" s="18"/>
      <c r="B1240" s="18"/>
      <c r="C1240" s="3"/>
      <c r="D1240" s="18"/>
      <c r="E1240" s="3" t="str">
        <f>IF(D1240=1,'Tipo '!$B$2,IF(D1240=2,'Tipo '!$B$3,IF(D1240=3,'Tipo '!$B$4,IF(D1240=4,'Tipo '!$B$5,IF(D1240=5,'Tipo '!$B$6,IF(D1240=6,'Tipo '!$B$7,IF(D1240=7,'Tipo '!$B$8,IF(D1240=8,'Tipo '!$B$9,IF(D1240=9,'Tipo '!$B$10,IF(D1240=10,'Tipo '!$B$11,IF(D1240=11,'Tipo '!$B$12,IF(D1240=12,'Tipo '!$B$13,IF(D1240=13,'Tipo '!$B$14,IF(D1240=14,'Tipo '!$B$15,IF(D1240=15,'Tipo '!$B$16,IF(D1240=16,'Tipo '!$B$17,IF(D1240=17,'Tipo '!$B$18,IF(D1240=18,'Tipo '!$B$19,IF(D1240=19,'Tipo '!$B$20,IF(D1240=20,'Tipo '!$B$21,"No ha seleccionado un tipo de contrato válido"))))))))))))))))))))</f>
        <v>No ha seleccionado un tipo de contrato válido</v>
      </c>
      <c r="F1240" s="3"/>
      <c r="G1240" s="3"/>
      <c r="H1240" s="22"/>
      <c r="I1240" s="22"/>
      <c r="J1240" s="8"/>
      <c r="K1240" s="41" t="str">
        <f>IF(J1240=1,'Equivalencia BH-BMPT'!$D$2,IF(J1240=2,'Equivalencia BH-BMPT'!$D$3,IF(J1240=3,'Equivalencia BH-BMPT'!$D$4,IF(J1240=4,'Equivalencia BH-BMPT'!$D$5,IF(J1240=5,'Equivalencia BH-BMPT'!$D$6,IF(J1240=6,'Equivalencia BH-BMPT'!$D$7,IF(J1240=7,'Equivalencia BH-BMPT'!$D$8,IF(J1240=8,'Equivalencia BH-BMPT'!$D$9,IF(J1240=9,'Equivalencia BH-BMPT'!$D$10,IF(J1240=10,'Equivalencia BH-BMPT'!$D$11,IF(J1240=11,'Equivalencia BH-BMPT'!$D$12,IF(J1240=12,'Equivalencia BH-BMPT'!$D$13,IF(J1240=13,'Equivalencia BH-BMPT'!$D$14,IF(J1240=14,'Equivalencia BH-BMPT'!$D$15,IF(J1240=15,'Equivalencia BH-BMPT'!$D$16,IF(J1240=16,'Equivalencia BH-BMPT'!$D$17,IF(J1240=17,'Equivalencia BH-BMPT'!$D$18,IF(J1240=18,'Equivalencia BH-BMPT'!$D$19,IF(J1240=19,'Equivalencia BH-BMPT'!$D$20,IF(J1240=20,'Equivalencia BH-BMPT'!$D$21,IF(J1240=21,'Equivalencia BH-BMPT'!$D$22,IF(J1240=22,'Equivalencia BH-BMPT'!$D$23,IF(J1240=23,'Equivalencia BH-BMPT'!#REF!,IF(J1240=24,'Equivalencia BH-BMPT'!$D$25,IF(J1240=25,'Equivalencia BH-BMPT'!$D$26,IF(J1240=26,'Equivalencia BH-BMPT'!$D$27,IF(J1240=27,'Equivalencia BH-BMPT'!$D$28,IF(J1240=28,'Equivalencia BH-BMPT'!$D$29,IF(J1240=29,'Equivalencia BH-BMPT'!$D$30,IF(J1240=30,'Equivalencia BH-BMPT'!$D$31,IF(J1240=31,'Equivalencia BH-BMPT'!$D$32,IF(J1240=32,'Equivalencia BH-BMPT'!$D$33,IF(J1240=33,'Equivalencia BH-BMPT'!$D$34,IF(J1240=34,'Equivalencia BH-BMPT'!$D$35,IF(J1240=35,'Equivalencia BH-BMPT'!$D$36,IF(J1240=36,'Equivalencia BH-BMPT'!$D$37,IF(J1240=37,'Equivalencia BH-BMPT'!$D$38,IF(J1240=38,'Equivalencia BH-BMPT'!#REF!,IF(J1240=39,'Equivalencia BH-BMPT'!$D$40,IF(J1240=40,'Equivalencia BH-BMPT'!$D$41,IF(J1240=41,'Equivalencia BH-BMPT'!$D$42,IF(J1240=42,'Equivalencia BH-BMPT'!$D$43,IF(J1240=43,'Equivalencia BH-BMPT'!$D$44,IF(J1240=44,'Equivalencia BH-BMPT'!$D$45,IF(J1240=45,'Equivalencia BH-BMPT'!$D$46,"No ha seleccionado un número de programa")))))))))))))))))))))))))))))))))))))))))))))</f>
        <v>No ha seleccionado un número de programa</v>
      </c>
      <c r="L1240" s="23"/>
      <c r="M1240" s="18"/>
      <c r="N1240" s="27"/>
      <c r="O1240" s="24"/>
      <c r="P1240" s="92"/>
      <c r="Q1240" s="25"/>
      <c r="R1240" s="25"/>
      <c r="S1240" s="25"/>
      <c r="T1240" s="25">
        <f t="shared" ref="T1240:T1297" si="66">O1240+Q1240+S1240</f>
        <v>0</v>
      </c>
      <c r="U1240" s="25"/>
      <c r="V1240" s="26"/>
      <c r="W1240" s="26"/>
      <c r="X1240" s="26"/>
      <c r="Y1240" s="18"/>
      <c r="Z1240" s="18"/>
      <c r="AA1240" s="42"/>
      <c r="AB1240" s="18"/>
      <c r="AC1240" s="18"/>
      <c r="AD1240" s="18"/>
      <c r="AE1240" s="18"/>
      <c r="AF1240" s="43" t="e">
        <f t="shared" si="65"/>
        <v>#DIV/0!</v>
      </c>
      <c r="AG1240" s="44"/>
      <c r="AH1240" s="44" t="b">
        <f t="shared" ref="AH1240:AH1297" si="67">IF(I1240="Funcionamiento",J1240=0,J1240="")</f>
        <v>1</v>
      </c>
    </row>
    <row r="1241" spans="1:34" ht="44.25" customHeight="1" thickBot="1" x14ac:dyDescent="0.3">
      <c r="A1241" s="18"/>
      <c r="B1241" s="18"/>
      <c r="C1241" s="3"/>
      <c r="D1241" s="18"/>
      <c r="E1241" s="3" t="str">
        <f>IF(D1241=1,'Tipo '!$B$2,IF(D1241=2,'Tipo '!$B$3,IF(D1241=3,'Tipo '!$B$4,IF(D1241=4,'Tipo '!$B$5,IF(D1241=5,'Tipo '!$B$6,IF(D1241=6,'Tipo '!$B$7,IF(D1241=7,'Tipo '!$B$8,IF(D1241=8,'Tipo '!$B$9,IF(D1241=9,'Tipo '!$B$10,IF(D1241=10,'Tipo '!$B$11,IF(D1241=11,'Tipo '!$B$12,IF(D1241=12,'Tipo '!$B$13,IF(D1241=13,'Tipo '!$B$14,IF(D1241=14,'Tipo '!$B$15,IF(D1241=15,'Tipo '!$B$16,IF(D1241=16,'Tipo '!$B$17,IF(D1241=17,'Tipo '!$B$18,IF(D1241=18,'Tipo '!$B$19,IF(D1241=19,'Tipo '!$B$20,IF(D1241=20,'Tipo '!$B$21,"No ha seleccionado un tipo de contrato válido"))))))))))))))))))))</f>
        <v>No ha seleccionado un tipo de contrato válido</v>
      </c>
      <c r="F1241" s="3"/>
      <c r="G1241" s="3"/>
      <c r="H1241" s="22"/>
      <c r="I1241" s="22"/>
      <c r="J1241" s="8"/>
      <c r="K1241" s="41" t="str">
        <f>IF(J1241=1,'Equivalencia BH-BMPT'!$D$2,IF(J1241=2,'Equivalencia BH-BMPT'!$D$3,IF(J1241=3,'Equivalencia BH-BMPT'!$D$4,IF(J1241=4,'Equivalencia BH-BMPT'!$D$5,IF(J1241=5,'Equivalencia BH-BMPT'!$D$6,IF(J1241=6,'Equivalencia BH-BMPT'!$D$7,IF(J1241=7,'Equivalencia BH-BMPT'!$D$8,IF(J1241=8,'Equivalencia BH-BMPT'!$D$9,IF(J1241=9,'Equivalencia BH-BMPT'!$D$10,IF(J1241=10,'Equivalencia BH-BMPT'!$D$11,IF(J1241=11,'Equivalencia BH-BMPT'!$D$12,IF(J1241=12,'Equivalencia BH-BMPT'!$D$13,IF(J1241=13,'Equivalencia BH-BMPT'!$D$14,IF(J1241=14,'Equivalencia BH-BMPT'!$D$15,IF(J1241=15,'Equivalencia BH-BMPT'!$D$16,IF(J1241=16,'Equivalencia BH-BMPT'!$D$17,IF(J1241=17,'Equivalencia BH-BMPT'!$D$18,IF(J1241=18,'Equivalencia BH-BMPT'!$D$19,IF(J1241=19,'Equivalencia BH-BMPT'!$D$20,IF(J1241=20,'Equivalencia BH-BMPT'!$D$21,IF(J1241=21,'Equivalencia BH-BMPT'!$D$22,IF(J1241=22,'Equivalencia BH-BMPT'!$D$23,IF(J1241=23,'Equivalencia BH-BMPT'!#REF!,IF(J1241=24,'Equivalencia BH-BMPT'!$D$25,IF(J1241=25,'Equivalencia BH-BMPT'!$D$26,IF(J1241=26,'Equivalencia BH-BMPT'!$D$27,IF(J1241=27,'Equivalencia BH-BMPT'!$D$28,IF(J1241=28,'Equivalencia BH-BMPT'!$D$29,IF(J1241=29,'Equivalencia BH-BMPT'!$D$30,IF(J1241=30,'Equivalencia BH-BMPT'!$D$31,IF(J1241=31,'Equivalencia BH-BMPT'!$D$32,IF(J1241=32,'Equivalencia BH-BMPT'!$D$33,IF(J1241=33,'Equivalencia BH-BMPT'!$D$34,IF(J1241=34,'Equivalencia BH-BMPT'!$D$35,IF(J1241=35,'Equivalencia BH-BMPT'!$D$36,IF(J1241=36,'Equivalencia BH-BMPT'!$D$37,IF(J1241=37,'Equivalencia BH-BMPT'!$D$38,IF(J1241=38,'Equivalencia BH-BMPT'!#REF!,IF(J1241=39,'Equivalencia BH-BMPT'!$D$40,IF(J1241=40,'Equivalencia BH-BMPT'!$D$41,IF(J1241=41,'Equivalencia BH-BMPT'!$D$42,IF(J1241=42,'Equivalencia BH-BMPT'!$D$43,IF(J1241=43,'Equivalencia BH-BMPT'!$D$44,IF(J1241=44,'Equivalencia BH-BMPT'!$D$45,IF(J1241=45,'Equivalencia BH-BMPT'!$D$46,"No ha seleccionado un número de programa")))))))))))))))))))))))))))))))))))))))))))))</f>
        <v>No ha seleccionado un número de programa</v>
      </c>
      <c r="L1241" s="23"/>
      <c r="M1241" s="18"/>
      <c r="N1241" s="27"/>
      <c r="O1241" s="24"/>
      <c r="P1241" s="92"/>
      <c r="Q1241" s="25"/>
      <c r="R1241" s="25"/>
      <c r="S1241" s="25"/>
      <c r="T1241" s="25">
        <f t="shared" si="66"/>
        <v>0</v>
      </c>
      <c r="U1241" s="25"/>
      <c r="V1241" s="26"/>
      <c r="W1241" s="26"/>
      <c r="X1241" s="26"/>
      <c r="Y1241" s="18"/>
      <c r="Z1241" s="18"/>
      <c r="AA1241" s="42"/>
      <c r="AB1241" s="18"/>
      <c r="AC1241" s="18"/>
      <c r="AD1241" s="18"/>
      <c r="AE1241" s="18"/>
      <c r="AF1241" s="43" t="e">
        <f t="shared" si="65"/>
        <v>#DIV/0!</v>
      </c>
      <c r="AG1241" s="44"/>
      <c r="AH1241" s="44" t="b">
        <f t="shared" si="67"/>
        <v>1</v>
      </c>
    </row>
    <row r="1242" spans="1:34" ht="44.25" customHeight="1" thickBot="1" x14ac:dyDescent="0.3">
      <c r="A1242" s="18"/>
      <c r="B1242" s="18"/>
      <c r="C1242" s="3"/>
      <c r="D1242" s="18"/>
      <c r="E1242" s="3" t="str">
        <f>IF(D1242=1,'Tipo '!$B$2,IF(D1242=2,'Tipo '!$B$3,IF(D1242=3,'Tipo '!$B$4,IF(D1242=4,'Tipo '!$B$5,IF(D1242=5,'Tipo '!$B$6,IF(D1242=6,'Tipo '!$B$7,IF(D1242=7,'Tipo '!$B$8,IF(D1242=8,'Tipo '!$B$9,IF(D1242=9,'Tipo '!$B$10,IF(D1242=10,'Tipo '!$B$11,IF(D1242=11,'Tipo '!$B$12,IF(D1242=12,'Tipo '!$B$13,IF(D1242=13,'Tipo '!$B$14,IF(D1242=14,'Tipo '!$B$15,IF(D1242=15,'Tipo '!$B$16,IF(D1242=16,'Tipo '!$B$17,IF(D1242=17,'Tipo '!$B$18,IF(D1242=18,'Tipo '!$B$19,IF(D1242=19,'Tipo '!$B$20,IF(D1242=20,'Tipo '!$B$21,"No ha seleccionado un tipo de contrato válido"))))))))))))))))))))</f>
        <v>No ha seleccionado un tipo de contrato válido</v>
      </c>
      <c r="F1242" s="3"/>
      <c r="G1242" s="3"/>
      <c r="H1242" s="22"/>
      <c r="I1242" s="22"/>
      <c r="J1242" s="8"/>
      <c r="K1242" s="41" t="str">
        <f>IF(J1242=1,'Equivalencia BH-BMPT'!$D$2,IF(J1242=2,'Equivalencia BH-BMPT'!$D$3,IF(J1242=3,'Equivalencia BH-BMPT'!$D$4,IF(J1242=4,'Equivalencia BH-BMPT'!$D$5,IF(J1242=5,'Equivalencia BH-BMPT'!$D$6,IF(J1242=6,'Equivalencia BH-BMPT'!$D$7,IF(J1242=7,'Equivalencia BH-BMPT'!$D$8,IF(J1242=8,'Equivalencia BH-BMPT'!$D$9,IF(J1242=9,'Equivalencia BH-BMPT'!$D$10,IF(J1242=10,'Equivalencia BH-BMPT'!$D$11,IF(J1242=11,'Equivalencia BH-BMPT'!$D$12,IF(J1242=12,'Equivalencia BH-BMPT'!$D$13,IF(J1242=13,'Equivalencia BH-BMPT'!$D$14,IF(J1242=14,'Equivalencia BH-BMPT'!$D$15,IF(J1242=15,'Equivalencia BH-BMPT'!$D$16,IF(J1242=16,'Equivalencia BH-BMPT'!$D$17,IF(J1242=17,'Equivalencia BH-BMPT'!$D$18,IF(J1242=18,'Equivalencia BH-BMPT'!$D$19,IF(J1242=19,'Equivalencia BH-BMPT'!$D$20,IF(J1242=20,'Equivalencia BH-BMPT'!$D$21,IF(J1242=21,'Equivalencia BH-BMPT'!$D$22,IF(J1242=22,'Equivalencia BH-BMPT'!$D$23,IF(J1242=23,'Equivalencia BH-BMPT'!#REF!,IF(J1242=24,'Equivalencia BH-BMPT'!$D$25,IF(J1242=25,'Equivalencia BH-BMPT'!$D$26,IF(J1242=26,'Equivalencia BH-BMPT'!$D$27,IF(J1242=27,'Equivalencia BH-BMPT'!$D$28,IF(J1242=28,'Equivalencia BH-BMPT'!$D$29,IF(J1242=29,'Equivalencia BH-BMPT'!$D$30,IF(J1242=30,'Equivalencia BH-BMPT'!$D$31,IF(J1242=31,'Equivalencia BH-BMPT'!$D$32,IF(J1242=32,'Equivalencia BH-BMPT'!$D$33,IF(J1242=33,'Equivalencia BH-BMPT'!$D$34,IF(J1242=34,'Equivalencia BH-BMPT'!$D$35,IF(J1242=35,'Equivalencia BH-BMPT'!$D$36,IF(J1242=36,'Equivalencia BH-BMPT'!$D$37,IF(J1242=37,'Equivalencia BH-BMPT'!$D$38,IF(J1242=38,'Equivalencia BH-BMPT'!#REF!,IF(J1242=39,'Equivalencia BH-BMPT'!$D$40,IF(J1242=40,'Equivalencia BH-BMPT'!$D$41,IF(J1242=41,'Equivalencia BH-BMPT'!$D$42,IF(J1242=42,'Equivalencia BH-BMPT'!$D$43,IF(J1242=43,'Equivalencia BH-BMPT'!$D$44,IF(J1242=44,'Equivalencia BH-BMPT'!$D$45,IF(J1242=45,'Equivalencia BH-BMPT'!$D$46,"No ha seleccionado un número de programa")))))))))))))))))))))))))))))))))))))))))))))</f>
        <v>No ha seleccionado un número de programa</v>
      </c>
      <c r="L1242" s="23"/>
      <c r="M1242" s="18"/>
      <c r="N1242" s="27"/>
      <c r="O1242" s="24"/>
      <c r="P1242" s="92"/>
      <c r="Q1242" s="25"/>
      <c r="R1242" s="25"/>
      <c r="S1242" s="25"/>
      <c r="T1242" s="25">
        <f t="shared" si="66"/>
        <v>0</v>
      </c>
      <c r="U1242" s="25"/>
      <c r="V1242" s="26"/>
      <c r="W1242" s="26"/>
      <c r="X1242" s="26"/>
      <c r="Y1242" s="18"/>
      <c r="Z1242" s="18"/>
      <c r="AA1242" s="42"/>
      <c r="AB1242" s="18"/>
      <c r="AC1242" s="18"/>
      <c r="AD1242" s="18"/>
      <c r="AE1242" s="18"/>
      <c r="AF1242" s="43" t="e">
        <f t="shared" si="65"/>
        <v>#DIV/0!</v>
      </c>
      <c r="AG1242" s="44"/>
      <c r="AH1242" s="44" t="b">
        <f t="shared" si="67"/>
        <v>1</v>
      </c>
    </row>
    <row r="1243" spans="1:34" ht="44.25" customHeight="1" thickBot="1" x14ac:dyDescent="0.3">
      <c r="A1243" s="18"/>
      <c r="B1243" s="18"/>
      <c r="C1243" s="3"/>
      <c r="D1243" s="18"/>
      <c r="E1243" s="3" t="str">
        <f>IF(D1243=1,'Tipo '!$B$2,IF(D1243=2,'Tipo '!$B$3,IF(D1243=3,'Tipo '!$B$4,IF(D1243=4,'Tipo '!$B$5,IF(D1243=5,'Tipo '!$B$6,IF(D1243=6,'Tipo '!$B$7,IF(D1243=7,'Tipo '!$B$8,IF(D1243=8,'Tipo '!$B$9,IF(D1243=9,'Tipo '!$B$10,IF(D1243=10,'Tipo '!$B$11,IF(D1243=11,'Tipo '!$B$12,IF(D1243=12,'Tipo '!$B$13,IF(D1243=13,'Tipo '!$B$14,IF(D1243=14,'Tipo '!$B$15,IF(D1243=15,'Tipo '!$B$16,IF(D1243=16,'Tipo '!$B$17,IF(D1243=17,'Tipo '!$B$18,IF(D1243=18,'Tipo '!$B$19,IF(D1243=19,'Tipo '!$B$20,IF(D1243=20,'Tipo '!$B$21,"No ha seleccionado un tipo de contrato válido"))))))))))))))))))))</f>
        <v>No ha seleccionado un tipo de contrato válido</v>
      </c>
      <c r="F1243" s="3"/>
      <c r="G1243" s="3"/>
      <c r="H1243" s="22"/>
      <c r="I1243" s="22"/>
      <c r="J1243" s="8"/>
      <c r="K1243" s="41" t="str">
        <f>IF(J1243=1,'Equivalencia BH-BMPT'!$D$2,IF(J1243=2,'Equivalencia BH-BMPT'!$D$3,IF(J1243=3,'Equivalencia BH-BMPT'!$D$4,IF(J1243=4,'Equivalencia BH-BMPT'!$D$5,IF(J1243=5,'Equivalencia BH-BMPT'!$D$6,IF(J1243=6,'Equivalencia BH-BMPT'!$D$7,IF(J1243=7,'Equivalencia BH-BMPT'!$D$8,IF(J1243=8,'Equivalencia BH-BMPT'!$D$9,IF(J1243=9,'Equivalencia BH-BMPT'!$D$10,IF(J1243=10,'Equivalencia BH-BMPT'!$D$11,IF(J1243=11,'Equivalencia BH-BMPT'!$D$12,IF(J1243=12,'Equivalencia BH-BMPT'!$D$13,IF(J1243=13,'Equivalencia BH-BMPT'!$D$14,IF(J1243=14,'Equivalencia BH-BMPT'!$D$15,IF(J1243=15,'Equivalencia BH-BMPT'!$D$16,IF(J1243=16,'Equivalencia BH-BMPT'!$D$17,IF(J1243=17,'Equivalencia BH-BMPT'!$D$18,IF(J1243=18,'Equivalencia BH-BMPT'!$D$19,IF(J1243=19,'Equivalencia BH-BMPT'!$D$20,IF(J1243=20,'Equivalencia BH-BMPT'!$D$21,IF(J1243=21,'Equivalencia BH-BMPT'!$D$22,IF(J1243=22,'Equivalencia BH-BMPT'!$D$23,IF(J1243=23,'Equivalencia BH-BMPT'!#REF!,IF(J1243=24,'Equivalencia BH-BMPT'!$D$25,IF(J1243=25,'Equivalencia BH-BMPT'!$D$26,IF(J1243=26,'Equivalencia BH-BMPT'!$D$27,IF(J1243=27,'Equivalencia BH-BMPT'!$D$28,IF(J1243=28,'Equivalencia BH-BMPT'!$D$29,IF(J1243=29,'Equivalencia BH-BMPT'!$D$30,IF(J1243=30,'Equivalencia BH-BMPT'!$D$31,IF(J1243=31,'Equivalencia BH-BMPT'!$D$32,IF(J1243=32,'Equivalencia BH-BMPT'!$D$33,IF(J1243=33,'Equivalencia BH-BMPT'!$D$34,IF(J1243=34,'Equivalencia BH-BMPT'!$D$35,IF(J1243=35,'Equivalencia BH-BMPT'!$D$36,IF(J1243=36,'Equivalencia BH-BMPT'!$D$37,IF(J1243=37,'Equivalencia BH-BMPT'!$D$38,IF(J1243=38,'Equivalencia BH-BMPT'!#REF!,IF(J1243=39,'Equivalencia BH-BMPT'!$D$40,IF(J1243=40,'Equivalencia BH-BMPT'!$D$41,IF(J1243=41,'Equivalencia BH-BMPT'!$D$42,IF(J1243=42,'Equivalencia BH-BMPT'!$D$43,IF(J1243=43,'Equivalencia BH-BMPT'!$D$44,IF(J1243=44,'Equivalencia BH-BMPT'!$D$45,IF(J1243=45,'Equivalencia BH-BMPT'!$D$46,"No ha seleccionado un número de programa")))))))))))))))))))))))))))))))))))))))))))))</f>
        <v>No ha seleccionado un número de programa</v>
      </c>
      <c r="L1243" s="23"/>
      <c r="M1243" s="18"/>
      <c r="N1243" s="27"/>
      <c r="O1243" s="24"/>
      <c r="P1243" s="92"/>
      <c r="Q1243" s="25"/>
      <c r="R1243" s="25"/>
      <c r="S1243" s="25"/>
      <c r="T1243" s="25">
        <f t="shared" si="66"/>
        <v>0</v>
      </c>
      <c r="U1243" s="25"/>
      <c r="V1243" s="26"/>
      <c r="W1243" s="26"/>
      <c r="X1243" s="26"/>
      <c r="Y1243" s="18"/>
      <c r="Z1243" s="18"/>
      <c r="AA1243" s="42"/>
      <c r="AB1243" s="18"/>
      <c r="AC1243" s="18"/>
      <c r="AD1243" s="18"/>
      <c r="AE1243" s="18"/>
      <c r="AF1243" s="43" t="e">
        <f t="shared" si="65"/>
        <v>#DIV/0!</v>
      </c>
      <c r="AG1243" s="44"/>
      <c r="AH1243" s="44" t="b">
        <f t="shared" si="67"/>
        <v>1</v>
      </c>
    </row>
    <row r="1244" spans="1:34" ht="44.25" customHeight="1" thickBot="1" x14ac:dyDescent="0.3">
      <c r="A1244" s="18"/>
      <c r="B1244" s="18"/>
      <c r="C1244" s="3"/>
      <c r="D1244" s="18"/>
      <c r="E1244" s="3" t="str">
        <f>IF(D1244=1,'Tipo '!$B$2,IF(D1244=2,'Tipo '!$B$3,IF(D1244=3,'Tipo '!$B$4,IF(D1244=4,'Tipo '!$B$5,IF(D1244=5,'Tipo '!$B$6,IF(D1244=6,'Tipo '!$B$7,IF(D1244=7,'Tipo '!$B$8,IF(D1244=8,'Tipo '!$B$9,IF(D1244=9,'Tipo '!$B$10,IF(D1244=10,'Tipo '!$B$11,IF(D1244=11,'Tipo '!$B$12,IF(D1244=12,'Tipo '!$B$13,IF(D1244=13,'Tipo '!$B$14,IF(D1244=14,'Tipo '!$B$15,IF(D1244=15,'Tipo '!$B$16,IF(D1244=16,'Tipo '!$B$17,IF(D1244=17,'Tipo '!$B$18,IF(D1244=18,'Tipo '!$B$19,IF(D1244=19,'Tipo '!$B$20,IF(D1244=20,'Tipo '!$B$21,"No ha seleccionado un tipo de contrato válido"))))))))))))))))))))</f>
        <v>No ha seleccionado un tipo de contrato válido</v>
      </c>
      <c r="F1244" s="3"/>
      <c r="G1244" s="3"/>
      <c r="H1244" s="22"/>
      <c r="I1244" s="22"/>
      <c r="J1244" s="8"/>
      <c r="K1244" s="41" t="str">
        <f>IF(J1244=1,'Equivalencia BH-BMPT'!$D$2,IF(J1244=2,'Equivalencia BH-BMPT'!$D$3,IF(J1244=3,'Equivalencia BH-BMPT'!$D$4,IF(J1244=4,'Equivalencia BH-BMPT'!$D$5,IF(J1244=5,'Equivalencia BH-BMPT'!$D$6,IF(J1244=6,'Equivalencia BH-BMPT'!$D$7,IF(J1244=7,'Equivalencia BH-BMPT'!$D$8,IF(J1244=8,'Equivalencia BH-BMPT'!$D$9,IF(J1244=9,'Equivalencia BH-BMPT'!$D$10,IF(J1244=10,'Equivalencia BH-BMPT'!$D$11,IF(J1244=11,'Equivalencia BH-BMPT'!$D$12,IF(J1244=12,'Equivalencia BH-BMPT'!$D$13,IF(J1244=13,'Equivalencia BH-BMPT'!$D$14,IF(J1244=14,'Equivalencia BH-BMPT'!$D$15,IF(J1244=15,'Equivalencia BH-BMPT'!$D$16,IF(J1244=16,'Equivalencia BH-BMPT'!$D$17,IF(J1244=17,'Equivalencia BH-BMPT'!$D$18,IF(J1244=18,'Equivalencia BH-BMPT'!$D$19,IF(J1244=19,'Equivalencia BH-BMPT'!$D$20,IF(J1244=20,'Equivalencia BH-BMPT'!$D$21,IF(J1244=21,'Equivalencia BH-BMPT'!$D$22,IF(J1244=22,'Equivalencia BH-BMPT'!$D$23,IF(J1244=23,'Equivalencia BH-BMPT'!#REF!,IF(J1244=24,'Equivalencia BH-BMPT'!$D$25,IF(J1244=25,'Equivalencia BH-BMPT'!$D$26,IF(J1244=26,'Equivalencia BH-BMPT'!$D$27,IF(J1244=27,'Equivalencia BH-BMPT'!$D$28,IF(J1244=28,'Equivalencia BH-BMPT'!$D$29,IF(J1244=29,'Equivalencia BH-BMPT'!$D$30,IF(J1244=30,'Equivalencia BH-BMPT'!$D$31,IF(J1244=31,'Equivalencia BH-BMPT'!$D$32,IF(J1244=32,'Equivalencia BH-BMPT'!$D$33,IF(J1244=33,'Equivalencia BH-BMPT'!$D$34,IF(J1244=34,'Equivalencia BH-BMPT'!$D$35,IF(J1244=35,'Equivalencia BH-BMPT'!$D$36,IF(J1244=36,'Equivalencia BH-BMPT'!$D$37,IF(J1244=37,'Equivalencia BH-BMPT'!$D$38,IF(J1244=38,'Equivalencia BH-BMPT'!#REF!,IF(J1244=39,'Equivalencia BH-BMPT'!$D$40,IF(J1244=40,'Equivalencia BH-BMPT'!$D$41,IF(J1244=41,'Equivalencia BH-BMPT'!$D$42,IF(J1244=42,'Equivalencia BH-BMPT'!$D$43,IF(J1244=43,'Equivalencia BH-BMPT'!$D$44,IF(J1244=44,'Equivalencia BH-BMPT'!$D$45,IF(J1244=45,'Equivalencia BH-BMPT'!$D$46,"No ha seleccionado un número de programa")))))))))))))))))))))))))))))))))))))))))))))</f>
        <v>No ha seleccionado un número de programa</v>
      </c>
      <c r="L1244" s="23"/>
      <c r="M1244" s="18"/>
      <c r="N1244" s="27"/>
      <c r="O1244" s="24"/>
      <c r="P1244" s="92"/>
      <c r="Q1244" s="25"/>
      <c r="R1244" s="25"/>
      <c r="S1244" s="25"/>
      <c r="T1244" s="25">
        <f t="shared" si="66"/>
        <v>0</v>
      </c>
      <c r="U1244" s="25"/>
      <c r="V1244" s="26"/>
      <c r="W1244" s="26"/>
      <c r="X1244" s="26"/>
      <c r="Y1244" s="18"/>
      <c r="Z1244" s="18"/>
      <c r="AA1244" s="42"/>
      <c r="AB1244" s="18"/>
      <c r="AC1244" s="18"/>
      <c r="AD1244" s="18"/>
      <c r="AE1244" s="18"/>
      <c r="AF1244" s="43" t="e">
        <f t="shared" si="65"/>
        <v>#DIV/0!</v>
      </c>
      <c r="AG1244" s="44"/>
      <c r="AH1244" s="44" t="b">
        <f t="shared" si="67"/>
        <v>1</v>
      </c>
    </row>
    <row r="1245" spans="1:34" ht="44.25" customHeight="1" thickBot="1" x14ac:dyDescent="0.3">
      <c r="A1245" s="18"/>
      <c r="B1245" s="18"/>
      <c r="C1245" s="3"/>
      <c r="D1245" s="18"/>
      <c r="E1245" s="3" t="str">
        <f>IF(D1245=1,'Tipo '!$B$2,IF(D1245=2,'Tipo '!$B$3,IF(D1245=3,'Tipo '!$B$4,IF(D1245=4,'Tipo '!$B$5,IF(D1245=5,'Tipo '!$B$6,IF(D1245=6,'Tipo '!$B$7,IF(D1245=7,'Tipo '!$B$8,IF(D1245=8,'Tipo '!$B$9,IF(D1245=9,'Tipo '!$B$10,IF(D1245=10,'Tipo '!$B$11,IF(D1245=11,'Tipo '!$B$12,IF(D1245=12,'Tipo '!$B$13,IF(D1245=13,'Tipo '!$B$14,IF(D1245=14,'Tipo '!$B$15,IF(D1245=15,'Tipo '!$B$16,IF(D1245=16,'Tipo '!$B$17,IF(D1245=17,'Tipo '!$B$18,IF(D1245=18,'Tipo '!$B$19,IF(D1245=19,'Tipo '!$B$20,IF(D1245=20,'Tipo '!$B$21,"No ha seleccionado un tipo de contrato válido"))))))))))))))))))))</f>
        <v>No ha seleccionado un tipo de contrato válido</v>
      </c>
      <c r="F1245" s="3"/>
      <c r="G1245" s="3"/>
      <c r="H1245" s="22"/>
      <c r="I1245" s="22"/>
      <c r="J1245" s="8"/>
      <c r="K1245" s="41" t="str">
        <f>IF(J1245=1,'Equivalencia BH-BMPT'!$D$2,IF(J1245=2,'Equivalencia BH-BMPT'!$D$3,IF(J1245=3,'Equivalencia BH-BMPT'!$D$4,IF(J1245=4,'Equivalencia BH-BMPT'!$D$5,IF(J1245=5,'Equivalencia BH-BMPT'!$D$6,IF(J1245=6,'Equivalencia BH-BMPT'!$D$7,IF(J1245=7,'Equivalencia BH-BMPT'!$D$8,IF(J1245=8,'Equivalencia BH-BMPT'!$D$9,IF(J1245=9,'Equivalencia BH-BMPT'!$D$10,IF(J1245=10,'Equivalencia BH-BMPT'!$D$11,IF(J1245=11,'Equivalencia BH-BMPT'!$D$12,IF(J1245=12,'Equivalencia BH-BMPT'!$D$13,IF(J1245=13,'Equivalencia BH-BMPT'!$D$14,IF(J1245=14,'Equivalencia BH-BMPT'!$D$15,IF(J1245=15,'Equivalencia BH-BMPT'!$D$16,IF(J1245=16,'Equivalencia BH-BMPT'!$D$17,IF(J1245=17,'Equivalencia BH-BMPT'!$D$18,IF(J1245=18,'Equivalencia BH-BMPT'!$D$19,IF(J1245=19,'Equivalencia BH-BMPT'!$D$20,IF(J1245=20,'Equivalencia BH-BMPT'!$D$21,IF(J1245=21,'Equivalencia BH-BMPT'!$D$22,IF(J1245=22,'Equivalencia BH-BMPT'!$D$23,IF(J1245=23,'Equivalencia BH-BMPT'!#REF!,IF(J1245=24,'Equivalencia BH-BMPT'!$D$25,IF(J1245=25,'Equivalencia BH-BMPT'!$D$26,IF(J1245=26,'Equivalencia BH-BMPT'!$D$27,IF(J1245=27,'Equivalencia BH-BMPT'!$D$28,IF(J1245=28,'Equivalencia BH-BMPT'!$D$29,IF(J1245=29,'Equivalencia BH-BMPT'!$D$30,IF(J1245=30,'Equivalencia BH-BMPT'!$D$31,IF(J1245=31,'Equivalencia BH-BMPT'!$D$32,IF(J1245=32,'Equivalencia BH-BMPT'!$D$33,IF(J1245=33,'Equivalencia BH-BMPT'!$D$34,IF(J1245=34,'Equivalencia BH-BMPT'!$D$35,IF(J1245=35,'Equivalencia BH-BMPT'!$D$36,IF(J1245=36,'Equivalencia BH-BMPT'!$D$37,IF(J1245=37,'Equivalencia BH-BMPT'!$D$38,IF(J1245=38,'Equivalencia BH-BMPT'!#REF!,IF(J1245=39,'Equivalencia BH-BMPT'!$D$40,IF(J1245=40,'Equivalencia BH-BMPT'!$D$41,IF(J1245=41,'Equivalencia BH-BMPT'!$D$42,IF(J1245=42,'Equivalencia BH-BMPT'!$D$43,IF(J1245=43,'Equivalencia BH-BMPT'!$D$44,IF(J1245=44,'Equivalencia BH-BMPT'!$D$45,IF(J1245=45,'Equivalencia BH-BMPT'!$D$46,"No ha seleccionado un número de programa")))))))))))))))))))))))))))))))))))))))))))))</f>
        <v>No ha seleccionado un número de programa</v>
      </c>
      <c r="L1245" s="23"/>
      <c r="M1245" s="18"/>
      <c r="N1245" s="27"/>
      <c r="O1245" s="24"/>
      <c r="P1245" s="92"/>
      <c r="Q1245" s="25"/>
      <c r="R1245" s="25"/>
      <c r="S1245" s="25"/>
      <c r="T1245" s="25">
        <f t="shared" si="66"/>
        <v>0</v>
      </c>
      <c r="U1245" s="25"/>
      <c r="V1245" s="26"/>
      <c r="W1245" s="26"/>
      <c r="X1245" s="26"/>
      <c r="Y1245" s="18"/>
      <c r="Z1245" s="18"/>
      <c r="AA1245" s="42"/>
      <c r="AB1245" s="18"/>
      <c r="AC1245" s="18"/>
      <c r="AD1245" s="18"/>
      <c r="AE1245" s="18"/>
      <c r="AF1245" s="43" t="e">
        <f t="shared" si="65"/>
        <v>#DIV/0!</v>
      </c>
      <c r="AG1245" s="44"/>
      <c r="AH1245" s="44" t="b">
        <f t="shared" si="67"/>
        <v>1</v>
      </c>
    </row>
    <row r="1246" spans="1:34" ht="44.25" customHeight="1" thickBot="1" x14ac:dyDescent="0.3">
      <c r="A1246" s="18"/>
      <c r="B1246" s="18"/>
      <c r="C1246" s="3"/>
      <c r="D1246" s="18"/>
      <c r="E1246" s="3" t="str">
        <f>IF(D1246=1,'Tipo '!$B$2,IF(D1246=2,'Tipo '!$B$3,IF(D1246=3,'Tipo '!$B$4,IF(D1246=4,'Tipo '!$B$5,IF(D1246=5,'Tipo '!$B$6,IF(D1246=6,'Tipo '!$B$7,IF(D1246=7,'Tipo '!$B$8,IF(D1246=8,'Tipo '!$B$9,IF(D1246=9,'Tipo '!$B$10,IF(D1246=10,'Tipo '!$B$11,IF(D1246=11,'Tipo '!$B$12,IF(D1246=12,'Tipo '!$B$13,IF(D1246=13,'Tipo '!$B$14,IF(D1246=14,'Tipo '!$B$15,IF(D1246=15,'Tipo '!$B$16,IF(D1246=16,'Tipo '!$B$17,IF(D1246=17,'Tipo '!$B$18,IF(D1246=18,'Tipo '!$B$19,IF(D1246=19,'Tipo '!$B$20,IF(D1246=20,'Tipo '!$B$21,"No ha seleccionado un tipo de contrato válido"))))))))))))))))))))</f>
        <v>No ha seleccionado un tipo de contrato válido</v>
      </c>
      <c r="F1246" s="3"/>
      <c r="G1246" s="3"/>
      <c r="H1246" s="22"/>
      <c r="I1246" s="22"/>
      <c r="J1246" s="8"/>
      <c r="K1246" s="41" t="str">
        <f>IF(J1246=1,'Equivalencia BH-BMPT'!$D$2,IF(J1246=2,'Equivalencia BH-BMPT'!$D$3,IF(J1246=3,'Equivalencia BH-BMPT'!$D$4,IF(J1246=4,'Equivalencia BH-BMPT'!$D$5,IF(J1246=5,'Equivalencia BH-BMPT'!$D$6,IF(J1246=6,'Equivalencia BH-BMPT'!$D$7,IF(J1246=7,'Equivalencia BH-BMPT'!$D$8,IF(J1246=8,'Equivalencia BH-BMPT'!$D$9,IF(J1246=9,'Equivalencia BH-BMPT'!$D$10,IF(J1246=10,'Equivalencia BH-BMPT'!$D$11,IF(J1246=11,'Equivalencia BH-BMPT'!$D$12,IF(J1246=12,'Equivalencia BH-BMPT'!$D$13,IF(J1246=13,'Equivalencia BH-BMPT'!$D$14,IF(J1246=14,'Equivalencia BH-BMPT'!$D$15,IF(J1246=15,'Equivalencia BH-BMPT'!$D$16,IF(J1246=16,'Equivalencia BH-BMPT'!$D$17,IF(J1246=17,'Equivalencia BH-BMPT'!$D$18,IF(J1246=18,'Equivalencia BH-BMPT'!$D$19,IF(J1246=19,'Equivalencia BH-BMPT'!$D$20,IF(J1246=20,'Equivalencia BH-BMPT'!$D$21,IF(J1246=21,'Equivalencia BH-BMPT'!$D$22,IF(J1246=22,'Equivalencia BH-BMPT'!$D$23,IF(J1246=23,'Equivalencia BH-BMPT'!#REF!,IF(J1246=24,'Equivalencia BH-BMPT'!$D$25,IF(J1246=25,'Equivalencia BH-BMPT'!$D$26,IF(J1246=26,'Equivalencia BH-BMPT'!$D$27,IF(J1246=27,'Equivalencia BH-BMPT'!$D$28,IF(J1246=28,'Equivalencia BH-BMPT'!$D$29,IF(J1246=29,'Equivalencia BH-BMPT'!$D$30,IF(J1246=30,'Equivalencia BH-BMPT'!$D$31,IF(J1246=31,'Equivalencia BH-BMPT'!$D$32,IF(J1246=32,'Equivalencia BH-BMPT'!$D$33,IF(J1246=33,'Equivalencia BH-BMPT'!$D$34,IF(J1246=34,'Equivalencia BH-BMPT'!$D$35,IF(J1246=35,'Equivalencia BH-BMPT'!$D$36,IF(J1246=36,'Equivalencia BH-BMPT'!$D$37,IF(J1246=37,'Equivalencia BH-BMPT'!$D$38,IF(J1246=38,'Equivalencia BH-BMPT'!#REF!,IF(J1246=39,'Equivalencia BH-BMPT'!$D$40,IF(J1246=40,'Equivalencia BH-BMPT'!$D$41,IF(J1246=41,'Equivalencia BH-BMPT'!$D$42,IF(J1246=42,'Equivalencia BH-BMPT'!$D$43,IF(J1246=43,'Equivalencia BH-BMPT'!$D$44,IF(J1246=44,'Equivalencia BH-BMPT'!$D$45,IF(J1246=45,'Equivalencia BH-BMPT'!$D$46,"No ha seleccionado un número de programa")))))))))))))))))))))))))))))))))))))))))))))</f>
        <v>No ha seleccionado un número de programa</v>
      </c>
      <c r="L1246" s="23"/>
      <c r="M1246" s="18"/>
      <c r="N1246" s="27"/>
      <c r="O1246" s="24"/>
      <c r="P1246" s="92"/>
      <c r="Q1246" s="25"/>
      <c r="R1246" s="25"/>
      <c r="S1246" s="25"/>
      <c r="T1246" s="25">
        <f t="shared" si="66"/>
        <v>0</v>
      </c>
      <c r="U1246" s="25"/>
      <c r="V1246" s="26"/>
      <c r="W1246" s="26"/>
      <c r="X1246" s="26"/>
      <c r="Y1246" s="18"/>
      <c r="Z1246" s="18"/>
      <c r="AA1246" s="42"/>
      <c r="AB1246" s="18"/>
      <c r="AC1246" s="18"/>
      <c r="AD1246" s="18"/>
      <c r="AE1246" s="18"/>
      <c r="AF1246" s="43" t="e">
        <f t="shared" si="65"/>
        <v>#DIV/0!</v>
      </c>
      <c r="AG1246" s="44"/>
      <c r="AH1246" s="44" t="b">
        <f t="shared" si="67"/>
        <v>1</v>
      </c>
    </row>
    <row r="1247" spans="1:34" ht="44.25" customHeight="1" thickBot="1" x14ac:dyDescent="0.3">
      <c r="A1247" s="18"/>
      <c r="B1247" s="18"/>
      <c r="C1247" s="3"/>
      <c r="D1247" s="18"/>
      <c r="E1247" s="3" t="str">
        <f>IF(D1247=1,'Tipo '!$B$2,IF(D1247=2,'Tipo '!$B$3,IF(D1247=3,'Tipo '!$B$4,IF(D1247=4,'Tipo '!$B$5,IF(D1247=5,'Tipo '!$B$6,IF(D1247=6,'Tipo '!$B$7,IF(D1247=7,'Tipo '!$B$8,IF(D1247=8,'Tipo '!$B$9,IF(D1247=9,'Tipo '!$B$10,IF(D1247=10,'Tipo '!$B$11,IF(D1247=11,'Tipo '!$B$12,IF(D1247=12,'Tipo '!$B$13,IF(D1247=13,'Tipo '!$B$14,IF(D1247=14,'Tipo '!$B$15,IF(D1247=15,'Tipo '!$B$16,IF(D1247=16,'Tipo '!$B$17,IF(D1247=17,'Tipo '!$B$18,IF(D1247=18,'Tipo '!$B$19,IF(D1247=19,'Tipo '!$B$20,IF(D1247=20,'Tipo '!$B$21,"No ha seleccionado un tipo de contrato válido"))))))))))))))))))))</f>
        <v>No ha seleccionado un tipo de contrato válido</v>
      </c>
      <c r="F1247" s="3"/>
      <c r="G1247" s="3"/>
      <c r="H1247" s="22"/>
      <c r="I1247" s="22"/>
      <c r="J1247" s="8"/>
      <c r="K1247" s="41" t="str">
        <f>IF(J1247=1,'Equivalencia BH-BMPT'!$D$2,IF(J1247=2,'Equivalencia BH-BMPT'!$D$3,IF(J1247=3,'Equivalencia BH-BMPT'!$D$4,IF(J1247=4,'Equivalencia BH-BMPT'!$D$5,IF(J1247=5,'Equivalencia BH-BMPT'!$D$6,IF(J1247=6,'Equivalencia BH-BMPT'!$D$7,IF(J1247=7,'Equivalencia BH-BMPT'!$D$8,IF(J1247=8,'Equivalencia BH-BMPT'!$D$9,IF(J1247=9,'Equivalencia BH-BMPT'!$D$10,IF(J1247=10,'Equivalencia BH-BMPT'!$D$11,IF(J1247=11,'Equivalencia BH-BMPT'!$D$12,IF(J1247=12,'Equivalencia BH-BMPT'!$D$13,IF(J1247=13,'Equivalencia BH-BMPT'!$D$14,IF(J1247=14,'Equivalencia BH-BMPT'!$D$15,IF(J1247=15,'Equivalencia BH-BMPT'!$D$16,IF(J1247=16,'Equivalencia BH-BMPT'!$D$17,IF(J1247=17,'Equivalencia BH-BMPT'!$D$18,IF(J1247=18,'Equivalencia BH-BMPT'!$D$19,IF(J1247=19,'Equivalencia BH-BMPT'!$D$20,IF(J1247=20,'Equivalencia BH-BMPT'!$D$21,IF(J1247=21,'Equivalencia BH-BMPT'!$D$22,IF(J1247=22,'Equivalencia BH-BMPT'!$D$23,IF(J1247=23,'Equivalencia BH-BMPT'!#REF!,IF(J1247=24,'Equivalencia BH-BMPT'!$D$25,IF(J1247=25,'Equivalencia BH-BMPT'!$D$26,IF(J1247=26,'Equivalencia BH-BMPT'!$D$27,IF(J1247=27,'Equivalencia BH-BMPT'!$D$28,IF(J1247=28,'Equivalencia BH-BMPT'!$D$29,IF(J1247=29,'Equivalencia BH-BMPT'!$D$30,IF(J1247=30,'Equivalencia BH-BMPT'!$D$31,IF(J1247=31,'Equivalencia BH-BMPT'!$D$32,IF(J1247=32,'Equivalencia BH-BMPT'!$D$33,IF(J1247=33,'Equivalencia BH-BMPT'!$D$34,IF(J1247=34,'Equivalencia BH-BMPT'!$D$35,IF(J1247=35,'Equivalencia BH-BMPT'!$D$36,IF(J1247=36,'Equivalencia BH-BMPT'!$D$37,IF(J1247=37,'Equivalencia BH-BMPT'!$D$38,IF(J1247=38,'Equivalencia BH-BMPT'!#REF!,IF(J1247=39,'Equivalencia BH-BMPT'!$D$40,IF(J1247=40,'Equivalencia BH-BMPT'!$D$41,IF(J1247=41,'Equivalencia BH-BMPT'!$D$42,IF(J1247=42,'Equivalencia BH-BMPT'!$D$43,IF(J1247=43,'Equivalencia BH-BMPT'!$D$44,IF(J1247=44,'Equivalencia BH-BMPT'!$D$45,IF(J1247=45,'Equivalencia BH-BMPT'!$D$46,"No ha seleccionado un número de programa")))))))))))))))))))))))))))))))))))))))))))))</f>
        <v>No ha seleccionado un número de programa</v>
      </c>
      <c r="L1247" s="23"/>
      <c r="M1247" s="18"/>
      <c r="N1247" s="27"/>
      <c r="O1247" s="24"/>
      <c r="P1247" s="92"/>
      <c r="Q1247" s="25"/>
      <c r="R1247" s="25"/>
      <c r="S1247" s="25"/>
      <c r="T1247" s="25">
        <f t="shared" si="66"/>
        <v>0</v>
      </c>
      <c r="U1247" s="25"/>
      <c r="V1247" s="26"/>
      <c r="W1247" s="26"/>
      <c r="X1247" s="26"/>
      <c r="Y1247" s="18"/>
      <c r="Z1247" s="18"/>
      <c r="AA1247" s="42"/>
      <c r="AB1247" s="18"/>
      <c r="AC1247" s="18"/>
      <c r="AD1247" s="18"/>
      <c r="AE1247" s="18"/>
      <c r="AF1247" s="43" t="e">
        <f t="shared" si="65"/>
        <v>#DIV/0!</v>
      </c>
      <c r="AG1247" s="44"/>
      <c r="AH1247" s="44" t="b">
        <f t="shared" si="67"/>
        <v>1</v>
      </c>
    </row>
    <row r="1248" spans="1:34" ht="44.25" customHeight="1" thickBot="1" x14ac:dyDescent="0.3">
      <c r="A1248" s="18"/>
      <c r="B1248" s="18"/>
      <c r="C1248" s="3"/>
      <c r="D1248" s="18"/>
      <c r="E1248" s="3" t="str">
        <f>IF(D1248=1,'Tipo '!$B$2,IF(D1248=2,'Tipo '!$B$3,IF(D1248=3,'Tipo '!$B$4,IF(D1248=4,'Tipo '!$B$5,IF(D1248=5,'Tipo '!$B$6,IF(D1248=6,'Tipo '!$B$7,IF(D1248=7,'Tipo '!$B$8,IF(D1248=8,'Tipo '!$B$9,IF(D1248=9,'Tipo '!$B$10,IF(D1248=10,'Tipo '!$B$11,IF(D1248=11,'Tipo '!$B$12,IF(D1248=12,'Tipo '!$B$13,IF(D1248=13,'Tipo '!$B$14,IF(D1248=14,'Tipo '!$B$15,IF(D1248=15,'Tipo '!$B$16,IF(D1248=16,'Tipo '!$B$17,IF(D1248=17,'Tipo '!$B$18,IF(D1248=18,'Tipo '!$B$19,IF(D1248=19,'Tipo '!$B$20,IF(D1248=20,'Tipo '!$B$21,"No ha seleccionado un tipo de contrato válido"))))))))))))))))))))</f>
        <v>No ha seleccionado un tipo de contrato válido</v>
      </c>
      <c r="F1248" s="3"/>
      <c r="G1248" s="3"/>
      <c r="H1248" s="22"/>
      <c r="I1248" s="22"/>
      <c r="J1248" s="8"/>
      <c r="K1248" s="41" t="str">
        <f>IF(J1248=1,'Equivalencia BH-BMPT'!$D$2,IF(J1248=2,'Equivalencia BH-BMPT'!$D$3,IF(J1248=3,'Equivalencia BH-BMPT'!$D$4,IF(J1248=4,'Equivalencia BH-BMPT'!$D$5,IF(J1248=5,'Equivalencia BH-BMPT'!$D$6,IF(J1248=6,'Equivalencia BH-BMPT'!$D$7,IF(J1248=7,'Equivalencia BH-BMPT'!$D$8,IF(J1248=8,'Equivalencia BH-BMPT'!$D$9,IF(J1248=9,'Equivalencia BH-BMPT'!$D$10,IF(J1248=10,'Equivalencia BH-BMPT'!$D$11,IF(J1248=11,'Equivalencia BH-BMPT'!$D$12,IF(J1248=12,'Equivalencia BH-BMPT'!$D$13,IF(J1248=13,'Equivalencia BH-BMPT'!$D$14,IF(J1248=14,'Equivalencia BH-BMPT'!$D$15,IF(J1248=15,'Equivalencia BH-BMPT'!$D$16,IF(J1248=16,'Equivalencia BH-BMPT'!$D$17,IF(J1248=17,'Equivalencia BH-BMPT'!$D$18,IF(J1248=18,'Equivalencia BH-BMPT'!$D$19,IF(J1248=19,'Equivalencia BH-BMPT'!$D$20,IF(J1248=20,'Equivalencia BH-BMPT'!$D$21,IF(J1248=21,'Equivalencia BH-BMPT'!$D$22,IF(J1248=22,'Equivalencia BH-BMPT'!$D$23,IF(J1248=23,'Equivalencia BH-BMPT'!#REF!,IF(J1248=24,'Equivalencia BH-BMPT'!$D$25,IF(J1248=25,'Equivalencia BH-BMPT'!$D$26,IF(J1248=26,'Equivalencia BH-BMPT'!$D$27,IF(J1248=27,'Equivalencia BH-BMPT'!$D$28,IF(J1248=28,'Equivalencia BH-BMPT'!$D$29,IF(J1248=29,'Equivalencia BH-BMPT'!$D$30,IF(J1248=30,'Equivalencia BH-BMPT'!$D$31,IF(J1248=31,'Equivalencia BH-BMPT'!$D$32,IF(J1248=32,'Equivalencia BH-BMPT'!$D$33,IF(J1248=33,'Equivalencia BH-BMPT'!$D$34,IF(J1248=34,'Equivalencia BH-BMPT'!$D$35,IF(J1248=35,'Equivalencia BH-BMPT'!$D$36,IF(J1248=36,'Equivalencia BH-BMPT'!$D$37,IF(J1248=37,'Equivalencia BH-BMPT'!$D$38,IF(J1248=38,'Equivalencia BH-BMPT'!#REF!,IF(J1248=39,'Equivalencia BH-BMPT'!$D$40,IF(J1248=40,'Equivalencia BH-BMPT'!$D$41,IF(J1248=41,'Equivalencia BH-BMPT'!$D$42,IF(J1248=42,'Equivalencia BH-BMPT'!$D$43,IF(J1248=43,'Equivalencia BH-BMPT'!$D$44,IF(J1248=44,'Equivalencia BH-BMPT'!$D$45,IF(J1248=45,'Equivalencia BH-BMPT'!$D$46,"No ha seleccionado un número de programa")))))))))))))))))))))))))))))))))))))))))))))</f>
        <v>No ha seleccionado un número de programa</v>
      </c>
      <c r="L1248" s="23"/>
      <c r="M1248" s="18"/>
      <c r="N1248" s="27"/>
      <c r="O1248" s="24"/>
      <c r="P1248" s="92"/>
      <c r="Q1248" s="25"/>
      <c r="R1248" s="25"/>
      <c r="S1248" s="25"/>
      <c r="T1248" s="25">
        <f t="shared" si="66"/>
        <v>0</v>
      </c>
      <c r="U1248" s="25"/>
      <c r="V1248" s="26"/>
      <c r="W1248" s="26"/>
      <c r="X1248" s="26"/>
      <c r="Y1248" s="18"/>
      <c r="Z1248" s="18"/>
      <c r="AA1248" s="42"/>
      <c r="AB1248" s="18"/>
      <c r="AC1248" s="18"/>
      <c r="AD1248" s="18"/>
      <c r="AE1248" s="18"/>
      <c r="AF1248" s="43" t="e">
        <f t="shared" si="65"/>
        <v>#DIV/0!</v>
      </c>
      <c r="AG1248" s="44"/>
      <c r="AH1248" s="44" t="b">
        <f t="shared" si="67"/>
        <v>1</v>
      </c>
    </row>
    <row r="1249" spans="1:34" ht="44.25" customHeight="1" thickBot="1" x14ac:dyDescent="0.3">
      <c r="A1249" s="18"/>
      <c r="B1249" s="18"/>
      <c r="C1249" s="3"/>
      <c r="D1249" s="18"/>
      <c r="E1249" s="3" t="str">
        <f>IF(D1249=1,'Tipo '!$B$2,IF(D1249=2,'Tipo '!$B$3,IF(D1249=3,'Tipo '!$B$4,IF(D1249=4,'Tipo '!$B$5,IF(D1249=5,'Tipo '!$B$6,IF(D1249=6,'Tipo '!$B$7,IF(D1249=7,'Tipo '!$B$8,IF(D1249=8,'Tipo '!$B$9,IF(D1249=9,'Tipo '!$B$10,IF(D1249=10,'Tipo '!$B$11,IF(D1249=11,'Tipo '!$B$12,IF(D1249=12,'Tipo '!$B$13,IF(D1249=13,'Tipo '!$B$14,IF(D1249=14,'Tipo '!$B$15,IF(D1249=15,'Tipo '!$B$16,IF(D1249=16,'Tipo '!$B$17,IF(D1249=17,'Tipo '!$B$18,IF(D1249=18,'Tipo '!$B$19,IF(D1249=19,'Tipo '!$B$20,IF(D1249=20,'Tipo '!$B$21,"No ha seleccionado un tipo de contrato válido"))))))))))))))))))))</f>
        <v>No ha seleccionado un tipo de contrato válido</v>
      </c>
      <c r="F1249" s="3"/>
      <c r="G1249" s="3"/>
      <c r="H1249" s="22"/>
      <c r="I1249" s="22"/>
      <c r="J1249" s="8"/>
      <c r="K1249" s="41" t="str">
        <f>IF(J1249=1,'Equivalencia BH-BMPT'!$D$2,IF(J1249=2,'Equivalencia BH-BMPT'!$D$3,IF(J1249=3,'Equivalencia BH-BMPT'!$D$4,IF(J1249=4,'Equivalencia BH-BMPT'!$D$5,IF(J1249=5,'Equivalencia BH-BMPT'!$D$6,IF(J1249=6,'Equivalencia BH-BMPT'!$D$7,IF(J1249=7,'Equivalencia BH-BMPT'!$D$8,IF(J1249=8,'Equivalencia BH-BMPT'!$D$9,IF(J1249=9,'Equivalencia BH-BMPT'!$D$10,IF(J1249=10,'Equivalencia BH-BMPT'!$D$11,IF(J1249=11,'Equivalencia BH-BMPT'!$D$12,IF(J1249=12,'Equivalencia BH-BMPT'!$D$13,IF(J1249=13,'Equivalencia BH-BMPT'!$D$14,IF(J1249=14,'Equivalencia BH-BMPT'!$D$15,IF(J1249=15,'Equivalencia BH-BMPT'!$D$16,IF(J1249=16,'Equivalencia BH-BMPT'!$D$17,IF(J1249=17,'Equivalencia BH-BMPT'!$D$18,IF(J1249=18,'Equivalencia BH-BMPT'!$D$19,IF(J1249=19,'Equivalencia BH-BMPT'!$D$20,IF(J1249=20,'Equivalencia BH-BMPT'!$D$21,IF(J1249=21,'Equivalencia BH-BMPT'!$D$22,IF(J1249=22,'Equivalencia BH-BMPT'!$D$23,IF(J1249=23,'Equivalencia BH-BMPT'!#REF!,IF(J1249=24,'Equivalencia BH-BMPT'!$D$25,IF(J1249=25,'Equivalencia BH-BMPT'!$D$26,IF(J1249=26,'Equivalencia BH-BMPT'!$D$27,IF(J1249=27,'Equivalencia BH-BMPT'!$D$28,IF(J1249=28,'Equivalencia BH-BMPT'!$D$29,IF(J1249=29,'Equivalencia BH-BMPT'!$D$30,IF(J1249=30,'Equivalencia BH-BMPT'!$D$31,IF(J1249=31,'Equivalencia BH-BMPT'!$D$32,IF(J1249=32,'Equivalencia BH-BMPT'!$D$33,IF(J1249=33,'Equivalencia BH-BMPT'!$D$34,IF(J1249=34,'Equivalencia BH-BMPT'!$D$35,IF(J1249=35,'Equivalencia BH-BMPT'!$D$36,IF(J1249=36,'Equivalencia BH-BMPT'!$D$37,IF(J1249=37,'Equivalencia BH-BMPT'!$D$38,IF(J1249=38,'Equivalencia BH-BMPT'!#REF!,IF(J1249=39,'Equivalencia BH-BMPT'!$D$40,IF(J1249=40,'Equivalencia BH-BMPT'!$D$41,IF(J1249=41,'Equivalencia BH-BMPT'!$D$42,IF(J1249=42,'Equivalencia BH-BMPT'!$D$43,IF(J1249=43,'Equivalencia BH-BMPT'!$D$44,IF(J1249=44,'Equivalencia BH-BMPT'!$D$45,IF(J1249=45,'Equivalencia BH-BMPT'!$D$46,"No ha seleccionado un número de programa")))))))))))))))))))))))))))))))))))))))))))))</f>
        <v>No ha seleccionado un número de programa</v>
      </c>
      <c r="L1249" s="23"/>
      <c r="M1249" s="18"/>
      <c r="N1249" s="27"/>
      <c r="O1249" s="24"/>
      <c r="P1249" s="92"/>
      <c r="Q1249" s="25"/>
      <c r="R1249" s="25"/>
      <c r="S1249" s="25"/>
      <c r="T1249" s="25">
        <f t="shared" si="66"/>
        <v>0</v>
      </c>
      <c r="U1249" s="25"/>
      <c r="V1249" s="26"/>
      <c r="W1249" s="26"/>
      <c r="X1249" s="26"/>
      <c r="Y1249" s="18"/>
      <c r="Z1249" s="18"/>
      <c r="AA1249" s="42"/>
      <c r="AB1249" s="18"/>
      <c r="AC1249" s="18"/>
      <c r="AD1249" s="18"/>
      <c r="AE1249" s="18"/>
      <c r="AF1249" s="43" t="e">
        <f t="shared" si="65"/>
        <v>#DIV/0!</v>
      </c>
      <c r="AG1249" s="44"/>
      <c r="AH1249" s="44" t="b">
        <f t="shared" si="67"/>
        <v>1</v>
      </c>
    </row>
    <row r="1250" spans="1:34" ht="44.25" customHeight="1" thickBot="1" x14ac:dyDescent="0.3">
      <c r="A1250" s="18"/>
      <c r="B1250" s="18"/>
      <c r="C1250" s="3"/>
      <c r="D1250" s="18"/>
      <c r="E1250" s="3" t="str">
        <f>IF(D1250=1,'Tipo '!$B$2,IF(D1250=2,'Tipo '!$B$3,IF(D1250=3,'Tipo '!$B$4,IF(D1250=4,'Tipo '!$B$5,IF(D1250=5,'Tipo '!$B$6,IF(D1250=6,'Tipo '!$B$7,IF(D1250=7,'Tipo '!$B$8,IF(D1250=8,'Tipo '!$B$9,IF(D1250=9,'Tipo '!$B$10,IF(D1250=10,'Tipo '!$B$11,IF(D1250=11,'Tipo '!$B$12,IF(D1250=12,'Tipo '!$B$13,IF(D1250=13,'Tipo '!$B$14,IF(D1250=14,'Tipo '!$B$15,IF(D1250=15,'Tipo '!$B$16,IF(D1250=16,'Tipo '!$B$17,IF(D1250=17,'Tipo '!$B$18,IF(D1250=18,'Tipo '!$B$19,IF(D1250=19,'Tipo '!$B$20,IF(D1250=20,'Tipo '!$B$21,"No ha seleccionado un tipo de contrato válido"))))))))))))))))))))</f>
        <v>No ha seleccionado un tipo de contrato válido</v>
      </c>
      <c r="F1250" s="3"/>
      <c r="G1250" s="3"/>
      <c r="H1250" s="22"/>
      <c r="I1250" s="22"/>
      <c r="J1250" s="8"/>
      <c r="K1250" s="41" t="str">
        <f>IF(J1250=1,'Equivalencia BH-BMPT'!$D$2,IF(J1250=2,'Equivalencia BH-BMPT'!$D$3,IF(J1250=3,'Equivalencia BH-BMPT'!$D$4,IF(J1250=4,'Equivalencia BH-BMPT'!$D$5,IF(J1250=5,'Equivalencia BH-BMPT'!$D$6,IF(J1250=6,'Equivalencia BH-BMPT'!$D$7,IF(J1250=7,'Equivalencia BH-BMPT'!$D$8,IF(J1250=8,'Equivalencia BH-BMPT'!$D$9,IF(J1250=9,'Equivalencia BH-BMPT'!$D$10,IF(J1250=10,'Equivalencia BH-BMPT'!$D$11,IF(J1250=11,'Equivalencia BH-BMPT'!$D$12,IF(J1250=12,'Equivalencia BH-BMPT'!$D$13,IF(J1250=13,'Equivalencia BH-BMPT'!$D$14,IF(J1250=14,'Equivalencia BH-BMPT'!$D$15,IF(J1250=15,'Equivalencia BH-BMPT'!$D$16,IF(J1250=16,'Equivalencia BH-BMPT'!$D$17,IF(J1250=17,'Equivalencia BH-BMPT'!$D$18,IF(J1250=18,'Equivalencia BH-BMPT'!$D$19,IF(J1250=19,'Equivalencia BH-BMPT'!$D$20,IF(J1250=20,'Equivalencia BH-BMPT'!$D$21,IF(J1250=21,'Equivalencia BH-BMPT'!$D$22,IF(J1250=22,'Equivalencia BH-BMPT'!$D$23,IF(J1250=23,'Equivalencia BH-BMPT'!#REF!,IF(J1250=24,'Equivalencia BH-BMPT'!$D$25,IF(J1250=25,'Equivalencia BH-BMPT'!$D$26,IF(J1250=26,'Equivalencia BH-BMPT'!$D$27,IF(J1250=27,'Equivalencia BH-BMPT'!$D$28,IF(J1250=28,'Equivalencia BH-BMPT'!$D$29,IF(J1250=29,'Equivalencia BH-BMPT'!$D$30,IF(J1250=30,'Equivalencia BH-BMPT'!$D$31,IF(J1250=31,'Equivalencia BH-BMPT'!$D$32,IF(J1250=32,'Equivalencia BH-BMPT'!$D$33,IF(J1250=33,'Equivalencia BH-BMPT'!$D$34,IF(J1250=34,'Equivalencia BH-BMPT'!$D$35,IF(J1250=35,'Equivalencia BH-BMPT'!$D$36,IF(J1250=36,'Equivalencia BH-BMPT'!$D$37,IF(J1250=37,'Equivalencia BH-BMPT'!$D$38,IF(J1250=38,'Equivalencia BH-BMPT'!#REF!,IF(J1250=39,'Equivalencia BH-BMPT'!$D$40,IF(J1250=40,'Equivalencia BH-BMPT'!$D$41,IF(J1250=41,'Equivalencia BH-BMPT'!$D$42,IF(J1250=42,'Equivalencia BH-BMPT'!$D$43,IF(J1250=43,'Equivalencia BH-BMPT'!$D$44,IF(J1250=44,'Equivalencia BH-BMPT'!$D$45,IF(J1250=45,'Equivalencia BH-BMPT'!$D$46,"No ha seleccionado un número de programa")))))))))))))))))))))))))))))))))))))))))))))</f>
        <v>No ha seleccionado un número de programa</v>
      </c>
      <c r="L1250" s="23"/>
      <c r="M1250" s="18"/>
      <c r="N1250" s="27"/>
      <c r="O1250" s="24"/>
      <c r="P1250" s="92"/>
      <c r="Q1250" s="25"/>
      <c r="R1250" s="25"/>
      <c r="S1250" s="25"/>
      <c r="T1250" s="25">
        <f t="shared" si="66"/>
        <v>0</v>
      </c>
      <c r="U1250" s="25"/>
      <c r="V1250" s="26"/>
      <c r="W1250" s="26"/>
      <c r="X1250" s="26"/>
      <c r="Y1250" s="18"/>
      <c r="Z1250" s="18"/>
      <c r="AA1250" s="42"/>
      <c r="AB1250" s="18"/>
      <c r="AC1250" s="18"/>
      <c r="AD1250" s="18"/>
      <c r="AE1250" s="18"/>
      <c r="AF1250" s="43" t="e">
        <f t="shared" si="65"/>
        <v>#DIV/0!</v>
      </c>
      <c r="AG1250" s="44"/>
      <c r="AH1250" s="44" t="b">
        <f t="shared" si="67"/>
        <v>1</v>
      </c>
    </row>
    <row r="1251" spans="1:34" ht="44.25" customHeight="1" thickBot="1" x14ac:dyDescent="0.3">
      <c r="A1251" s="18"/>
      <c r="B1251" s="18"/>
      <c r="C1251" s="3"/>
      <c r="D1251" s="18"/>
      <c r="E1251" s="3" t="str">
        <f>IF(D1251=1,'Tipo '!$B$2,IF(D1251=2,'Tipo '!$B$3,IF(D1251=3,'Tipo '!$B$4,IF(D1251=4,'Tipo '!$B$5,IF(D1251=5,'Tipo '!$B$6,IF(D1251=6,'Tipo '!$B$7,IF(D1251=7,'Tipo '!$B$8,IF(D1251=8,'Tipo '!$B$9,IF(D1251=9,'Tipo '!$B$10,IF(D1251=10,'Tipo '!$B$11,IF(D1251=11,'Tipo '!$B$12,IF(D1251=12,'Tipo '!$B$13,IF(D1251=13,'Tipo '!$B$14,IF(D1251=14,'Tipo '!$B$15,IF(D1251=15,'Tipo '!$B$16,IF(D1251=16,'Tipo '!$B$17,IF(D1251=17,'Tipo '!$B$18,IF(D1251=18,'Tipo '!$B$19,IF(D1251=19,'Tipo '!$B$20,IF(D1251=20,'Tipo '!$B$21,"No ha seleccionado un tipo de contrato válido"))))))))))))))))))))</f>
        <v>No ha seleccionado un tipo de contrato válido</v>
      </c>
      <c r="F1251" s="3"/>
      <c r="G1251" s="3"/>
      <c r="H1251" s="22"/>
      <c r="I1251" s="22"/>
      <c r="J1251" s="8"/>
      <c r="K1251" s="41" t="str">
        <f>IF(J1251=1,'Equivalencia BH-BMPT'!$D$2,IF(J1251=2,'Equivalencia BH-BMPT'!$D$3,IF(J1251=3,'Equivalencia BH-BMPT'!$D$4,IF(J1251=4,'Equivalencia BH-BMPT'!$D$5,IF(J1251=5,'Equivalencia BH-BMPT'!$D$6,IF(J1251=6,'Equivalencia BH-BMPT'!$D$7,IF(J1251=7,'Equivalencia BH-BMPT'!$D$8,IF(J1251=8,'Equivalencia BH-BMPT'!$D$9,IF(J1251=9,'Equivalencia BH-BMPT'!$D$10,IF(J1251=10,'Equivalencia BH-BMPT'!$D$11,IF(J1251=11,'Equivalencia BH-BMPT'!$D$12,IF(J1251=12,'Equivalencia BH-BMPT'!$D$13,IF(J1251=13,'Equivalencia BH-BMPT'!$D$14,IF(J1251=14,'Equivalencia BH-BMPT'!$D$15,IF(J1251=15,'Equivalencia BH-BMPT'!$D$16,IF(J1251=16,'Equivalencia BH-BMPT'!$D$17,IF(J1251=17,'Equivalencia BH-BMPT'!$D$18,IF(J1251=18,'Equivalencia BH-BMPT'!$D$19,IF(J1251=19,'Equivalencia BH-BMPT'!$D$20,IF(J1251=20,'Equivalencia BH-BMPT'!$D$21,IF(J1251=21,'Equivalencia BH-BMPT'!$D$22,IF(J1251=22,'Equivalencia BH-BMPT'!$D$23,IF(J1251=23,'Equivalencia BH-BMPT'!#REF!,IF(J1251=24,'Equivalencia BH-BMPT'!$D$25,IF(J1251=25,'Equivalencia BH-BMPT'!$D$26,IF(J1251=26,'Equivalencia BH-BMPT'!$D$27,IF(J1251=27,'Equivalencia BH-BMPT'!$D$28,IF(J1251=28,'Equivalencia BH-BMPT'!$D$29,IF(J1251=29,'Equivalencia BH-BMPT'!$D$30,IF(J1251=30,'Equivalencia BH-BMPT'!$D$31,IF(J1251=31,'Equivalencia BH-BMPT'!$D$32,IF(J1251=32,'Equivalencia BH-BMPT'!$D$33,IF(J1251=33,'Equivalencia BH-BMPT'!$D$34,IF(J1251=34,'Equivalencia BH-BMPT'!$D$35,IF(J1251=35,'Equivalencia BH-BMPT'!$D$36,IF(J1251=36,'Equivalencia BH-BMPT'!$D$37,IF(J1251=37,'Equivalencia BH-BMPT'!$D$38,IF(J1251=38,'Equivalencia BH-BMPT'!#REF!,IF(J1251=39,'Equivalencia BH-BMPT'!$D$40,IF(J1251=40,'Equivalencia BH-BMPT'!$D$41,IF(J1251=41,'Equivalencia BH-BMPT'!$D$42,IF(J1251=42,'Equivalencia BH-BMPT'!$D$43,IF(J1251=43,'Equivalencia BH-BMPT'!$D$44,IF(J1251=44,'Equivalencia BH-BMPT'!$D$45,IF(J1251=45,'Equivalencia BH-BMPT'!$D$46,"No ha seleccionado un número de programa")))))))))))))))))))))))))))))))))))))))))))))</f>
        <v>No ha seleccionado un número de programa</v>
      </c>
      <c r="L1251" s="23"/>
      <c r="M1251" s="18"/>
      <c r="N1251" s="27"/>
      <c r="O1251" s="24"/>
      <c r="P1251" s="92"/>
      <c r="Q1251" s="25"/>
      <c r="R1251" s="25"/>
      <c r="S1251" s="25"/>
      <c r="T1251" s="25">
        <f t="shared" si="66"/>
        <v>0</v>
      </c>
      <c r="U1251" s="25"/>
      <c r="V1251" s="26"/>
      <c r="W1251" s="26"/>
      <c r="X1251" s="26"/>
      <c r="Y1251" s="18"/>
      <c r="Z1251" s="18"/>
      <c r="AA1251" s="42"/>
      <c r="AB1251" s="18"/>
      <c r="AC1251" s="18"/>
      <c r="AD1251" s="18"/>
      <c r="AE1251" s="18"/>
      <c r="AF1251" s="43" t="e">
        <f t="shared" si="65"/>
        <v>#DIV/0!</v>
      </c>
      <c r="AG1251" s="44"/>
      <c r="AH1251" s="44" t="b">
        <f t="shared" si="67"/>
        <v>1</v>
      </c>
    </row>
    <row r="1252" spans="1:34" ht="44.25" customHeight="1" thickBot="1" x14ac:dyDescent="0.3">
      <c r="A1252" s="18"/>
      <c r="B1252" s="18"/>
      <c r="C1252" s="3"/>
      <c r="D1252" s="18"/>
      <c r="E1252" s="3" t="str">
        <f>IF(D1252=1,'Tipo '!$B$2,IF(D1252=2,'Tipo '!$B$3,IF(D1252=3,'Tipo '!$B$4,IF(D1252=4,'Tipo '!$B$5,IF(D1252=5,'Tipo '!$B$6,IF(D1252=6,'Tipo '!$B$7,IF(D1252=7,'Tipo '!$B$8,IF(D1252=8,'Tipo '!$B$9,IF(D1252=9,'Tipo '!$B$10,IF(D1252=10,'Tipo '!$B$11,IF(D1252=11,'Tipo '!$B$12,IF(D1252=12,'Tipo '!$B$13,IF(D1252=13,'Tipo '!$B$14,IF(D1252=14,'Tipo '!$B$15,IF(D1252=15,'Tipo '!$B$16,IF(D1252=16,'Tipo '!$B$17,IF(D1252=17,'Tipo '!$B$18,IF(D1252=18,'Tipo '!$B$19,IF(D1252=19,'Tipo '!$B$20,IF(D1252=20,'Tipo '!$B$21,"No ha seleccionado un tipo de contrato válido"))))))))))))))))))))</f>
        <v>No ha seleccionado un tipo de contrato válido</v>
      </c>
      <c r="F1252" s="3"/>
      <c r="G1252" s="3"/>
      <c r="H1252" s="22"/>
      <c r="I1252" s="22"/>
      <c r="J1252" s="8"/>
      <c r="K1252" s="41" t="str">
        <f>IF(J1252=1,'Equivalencia BH-BMPT'!$D$2,IF(J1252=2,'Equivalencia BH-BMPT'!$D$3,IF(J1252=3,'Equivalencia BH-BMPT'!$D$4,IF(J1252=4,'Equivalencia BH-BMPT'!$D$5,IF(J1252=5,'Equivalencia BH-BMPT'!$D$6,IF(J1252=6,'Equivalencia BH-BMPT'!$D$7,IF(J1252=7,'Equivalencia BH-BMPT'!$D$8,IF(J1252=8,'Equivalencia BH-BMPT'!$D$9,IF(J1252=9,'Equivalencia BH-BMPT'!$D$10,IF(J1252=10,'Equivalencia BH-BMPT'!$D$11,IF(J1252=11,'Equivalencia BH-BMPT'!$D$12,IF(J1252=12,'Equivalencia BH-BMPT'!$D$13,IF(J1252=13,'Equivalencia BH-BMPT'!$D$14,IF(J1252=14,'Equivalencia BH-BMPT'!$D$15,IF(J1252=15,'Equivalencia BH-BMPT'!$D$16,IF(J1252=16,'Equivalencia BH-BMPT'!$D$17,IF(J1252=17,'Equivalencia BH-BMPT'!$D$18,IF(J1252=18,'Equivalencia BH-BMPT'!$D$19,IF(J1252=19,'Equivalencia BH-BMPT'!$D$20,IF(J1252=20,'Equivalencia BH-BMPT'!$D$21,IF(J1252=21,'Equivalencia BH-BMPT'!$D$22,IF(J1252=22,'Equivalencia BH-BMPT'!$D$23,IF(J1252=23,'Equivalencia BH-BMPT'!#REF!,IF(J1252=24,'Equivalencia BH-BMPT'!$D$25,IF(J1252=25,'Equivalencia BH-BMPT'!$D$26,IF(J1252=26,'Equivalencia BH-BMPT'!$D$27,IF(J1252=27,'Equivalencia BH-BMPT'!$D$28,IF(J1252=28,'Equivalencia BH-BMPT'!$D$29,IF(J1252=29,'Equivalencia BH-BMPT'!$D$30,IF(J1252=30,'Equivalencia BH-BMPT'!$D$31,IF(J1252=31,'Equivalencia BH-BMPT'!$D$32,IF(J1252=32,'Equivalencia BH-BMPT'!$D$33,IF(J1252=33,'Equivalencia BH-BMPT'!$D$34,IF(J1252=34,'Equivalencia BH-BMPT'!$D$35,IF(J1252=35,'Equivalencia BH-BMPT'!$D$36,IF(J1252=36,'Equivalencia BH-BMPT'!$D$37,IF(J1252=37,'Equivalencia BH-BMPT'!$D$38,IF(J1252=38,'Equivalencia BH-BMPT'!#REF!,IF(J1252=39,'Equivalencia BH-BMPT'!$D$40,IF(J1252=40,'Equivalencia BH-BMPT'!$D$41,IF(J1252=41,'Equivalencia BH-BMPT'!$D$42,IF(J1252=42,'Equivalencia BH-BMPT'!$D$43,IF(J1252=43,'Equivalencia BH-BMPT'!$D$44,IF(J1252=44,'Equivalencia BH-BMPT'!$D$45,IF(J1252=45,'Equivalencia BH-BMPT'!$D$46,"No ha seleccionado un número de programa")))))))))))))))))))))))))))))))))))))))))))))</f>
        <v>No ha seleccionado un número de programa</v>
      </c>
      <c r="L1252" s="23"/>
      <c r="M1252" s="18"/>
      <c r="N1252" s="27"/>
      <c r="O1252" s="24"/>
      <c r="P1252" s="92"/>
      <c r="Q1252" s="25"/>
      <c r="R1252" s="25"/>
      <c r="S1252" s="25"/>
      <c r="T1252" s="25">
        <f t="shared" si="66"/>
        <v>0</v>
      </c>
      <c r="U1252" s="25"/>
      <c r="V1252" s="26"/>
      <c r="W1252" s="26"/>
      <c r="X1252" s="26"/>
      <c r="Y1252" s="18"/>
      <c r="Z1252" s="18"/>
      <c r="AA1252" s="42"/>
      <c r="AB1252" s="18"/>
      <c r="AC1252" s="18"/>
      <c r="AD1252" s="18"/>
      <c r="AE1252" s="18"/>
      <c r="AF1252" s="43" t="e">
        <f t="shared" si="65"/>
        <v>#DIV/0!</v>
      </c>
      <c r="AG1252" s="44"/>
      <c r="AH1252" s="44" t="b">
        <f t="shared" si="67"/>
        <v>1</v>
      </c>
    </row>
    <row r="1253" spans="1:34" ht="44.25" customHeight="1" thickBot="1" x14ac:dyDescent="0.3">
      <c r="A1253" s="18"/>
      <c r="B1253" s="18"/>
      <c r="C1253" s="3"/>
      <c r="D1253" s="18"/>
      <c r="E1253" s="3" t="str">
        <f>IF(D1253=1,'Tipo '!$B$2,IF(D1253=2,'Tipo '!$B$3,IF(D1253=3,'Tipo '!$B$4,IF(D1253=4,'Tipo '!$B$5,IF(D1253=5,'Tipo '!$B$6,IF(D1253=6,'Tipo '!$B$7,IF(D1253=7,'Tipo '!$B$8,IF(D1253=8,'Tipo '!$B$9,IF(D1253=9,'Tipo '!$B$10,IF(D1253=10,'Tipo '!$B$11,IF(D1253=11,'Tipo '!$B$12,IF(D1253=12,'Tipo '!$B$13,IF(D1253=13,'Tipo '!$B$14,IF(D1253=14,'Tipo '!$B$15,IF(D1253=15,'Tipo '!$B$16,IF(D1253=16,'Tipo '!$B$17,IF(D1253=17,'Tipo '!$B$18,IF(D1253=18,'Tipo '!$B$19,IF(D1253=19,'Tipo '!$B$20,IF(D1253=20,'Tipo '!$B$21,"No ha seleccionado un tipo de contrato válido"))))))))))))))))))))</f>
        <v>No ha seleccionado un tipo de contrato válido</v>
      </c>
      <c r="F1253" s="3"/>
      <c r="G1253" s="3"/>
      <c r="H1253" s="22"/>
      <c r="I1253" s="22"/>
      <c r="J1253" s="8"/>
      <c r="K1253" s="41" t="str">
        <f>IF(J1253=1,'Equivalencia BH-BMPT'!$D$2,IF(J1253=2,'Equivalencia BH-BMPT'!$D$3,IF(J1253=3,'Equivalencia BH-BMPT'!$D$4,IF(J1253=4,'Equivalencia BH-BMPT'!$D$5,IF(J1253=5,'Equivalencia BH-BMPT'!$D$6,IF(J1253=6,'Equivalencia BH-BMPT'!$D$7,IF(J1253=7,'Equivalencia BH-BMPT'!$D$8,IF(J1253=8,'Equivalencia BH-BMPT'!$D$9,IF(J1253=9,'Equivalencia BH-BMPT'!$D$10,IF(J1253=10,'Equivalencia BH-BMPT'!$D$11,IF(J1253=11,'Equivalencia BH-BMPT'!$D$12,IF(J1253=12,'Equivalencia BH-BMPT'!$D$13,IF(J1253=13,'Equivalencia BH-BMPT'!$D$14,IF(J1253=14,'Equivalencia BH-BMPT'!$D$15,IF(J1253=15,'Equivalencia BH-BMPT'!$D$16,IF(J1253=16,'Equivalencia BH-BMPT'!$D$17,IF(J1253=17,'Equivalencia BH-BMPT'!$D$18,IF(J1253=18,'Equivalencia BH-BMPT'!$D$19,IF(J1253=19,'Equivalencia BH-BMPT'!$D$20,IF(J1253=20,'Equivalencia BH-BMPT'!$D$21,IF(J1253=21,'Equivalencia BH-BMPT'!$D$22,IF(J1253=22,'Equivalencia BH-BMPT'!$D$23,IF(J1253=23,'Equivalencia BH-BMPT'!#REF!,IF(J1253=24,'Equivalencia BH-BMPT'!$D$25,IF(J1253=25,'Equivalencia BH-BMPT'!$D$26,IF(J1253=26,'Equivalencia BH-BMPT'!$D$27,IF(J1253=27,'Equivalencia BH-BMPT'!$D$28,IF(J1253=28,'Equivalencia BH-BMPT'!$D$29,IF(J1253=29,'Equivalencia BH-BMPT'!$D$30,IF(J1253=30,'Equivalencia BH-BMPT'!$D$31,IF(J1253=31,'Equivalencia BH-BMPT'!$D$32,IF(J1253=32,'Equivalencia BH-BMPT'!$D$33,IF(J1253=33,'Equivalencia BH-BMPT'!$D$34,IF(J1253=34,'Equivalencia BH-BMPT'!$D$35,IF(J1253=35,'Equivalencia BH-BMPT'!$D$36,IF(J1253=36,'Equivalencia BH-BMPT'!$D$37,IF(J1253=37,'Equivalencia BH-BMPT'!$D$38,IF(J1253=38,'Equivalencia BH-BMPT'!#REF!,IF(J1253=39,'Equivalencia BH-BMPT'!$D$40,IF(J1253=40,'Equivalencia BH-BMPT'!$D$41,IF(J1253=41,'Equivalencia BH-BMPT'!$D$42,IF(J1253=42,'Equivalencia BH-BMPT'!$D$43,IF(J1253=43,'Equivalencia BH-BMPT'!$D$44,IF(J1253=44,'Equivalencia BH-BMPT'!$D$45,IF(J1253=45,'Equivalencia BH-BMPT'!$D$46,"No ha seleccionado un número de programa")))))))))))))))))))))))))))))))))))))))))))))</f>
        <v>No ha seleccionado un número de programa</v>
      </c>
      <c r="L1253" s="23"/>
      <c r="M1253" s="18"/>
      <c r="N1253" s="27"/>
      <c r="O1253" s="24"/>
      <c r="P1253" s="92"/>
      <c r="Q1253" s="25"/>
      <c r="R1253" s="25"/>
      <c r="S1253" s="25"/>
      <c r="T1253" s="25">
        <f t="shared" si="66"/>
        <v>0</v>
      </c>
      <c r="U1253" s="25"/>
      <c r="V1253" s="26"/>
      <c r="W1253" s="26"/>
      <c r="X1253" s="26"/>
      <c r="Y1253" s="18"/>
      <c r="Z1253" s="18"/>
      <c r="AA1253" s="42"/>
      <c r="AB1253" s="18"/>
      <c r="AC1253" s="18"/>
      <c r="AD1253" s="18"/>
      <c r="AE1253" s="18"/>
      <c r="AF1253" s="43" t="e">
        <f t="shared" si="65"/>
        <v>#DIV/0!</v>
      </c>
      <c r="AG1253" s="44"/>
      <c r="AH1253" s="44" t="b">
        <f t="shared" si="67"/>
        <v>1</v>
      </c>
    </row>
    <row r="1254" spans="1:34" ht="44.25" customHeight="1" thickBot="1" x14ac:dyDescent="0.3">
      <c r="A1254" s="18"/>
      <c r="B1254" s="18"/>
      <c r="C1254" s="3"/>
      <c r="D1254" s="18"/>
      <c r="E1254" s="3" t="str">
        <f>IF(D1254=1,'Tipo '!$B$2,IF(D1254=2,'Tipo '!$B$3,IF(D1254=3,'Tipo '!$B$4,IF(D1254=4,'Tipo '!$B$5,IF(D1254=5,'Tipo '!$B$6,IF(D1254=6,'Tipo '!$B$7,IF(D1254=7,'Tipo '!$B$8,IF(D1254=8,'Tipo '!$B$9,IF(D1254=9,'Tipo '!$B$10,IF(D1254=10,'Tipo '!$B$11,IF(D1254=11,'Tipo '!$B$12,IF(D1254=12,'Tipo '!$B$13,IF(D1254=13,'Tipo '!$B$14,IF(D1254=14,'Tipo '!$B$15,IF(D1254=15,'Tipo '!$B$16,IF(D1254=16,'Tipo '!$B$17,IF(D1254=17,'Tipo '!$B$18,IF(D1254=18,'Tipo '!$B$19,IF(D1254=19,'Tipo '!$B$20,IF(D1254=20,'Tipo '!$B$21,"No ha seleccionado un tipo de contrato válido"))))))))))))))))))))</f>
        <v>No ha seleccionado un tipo de contrato válido</v>
      </c>
      <c r="F1254" s="3"/>
      <c r="G1254" s="3"/>
      <c r="H1254" s="22"/>
      <c r="I1254" s="22"/>
      <c r="J1254" s="8"/>
      <c r="K1254" s="41" t="str">
        <f>IF(J1254=1,'Equivalencia BH-BMPT'!$D$2,IF(J1254=2,'Equivalencia BH-BMPT'!$D$3,IF(J1254=3,'Equivalencia BH-BMPT'!$D$4,IF(J1254=4,'Equivalencia BH-BMPT'!$D$5,IF(J1254=5,'Equivalencia BH-BMPT'!$D$6,IF(J1254=6,'Equivalencia BH-BMPT'!$D$7,IF(J1254=7,'Equivalencia BH-BMPT'!$D$8,IF(J1254=8,'Equivalencia BH-BMPT'!$D$9,IF(J1254=9,'Equivalencia BH-BMPT'!$D$10,IF(J1254=10,'Equivalencia BH-BMPT'!$D$11,IF(J1254=11,'Equivalencia BH-BMPT'!$D$12,IF(J1254=12,'Equivalencia BH-BMPT'!$D$13,IF(J1254=13,'Equivalencia BH-BMPT'!$D$14,IF(J1254=14,'Equivalencia BH-BMPT'!$D$15,IF(J1254=15,'Equivalencia BH-BMPT'!$D$16,IF(J1254=16,'Equivalencia BH-BMPT'!$D$17,IF(J1254=17,'Equivalencia BH-BMPT'!$D$18,IF(J1254=18,'Equivalencia BH-BMPT'!$D$19,IF(J1254=19,'Equivalencia BH-BMPT'!$D$20,IF(J1254=20,'Equivalencia BH-BMPT'!$D$21,IF(J1254=21,'Equivalencia BH-BMPT'!$D$22,IF(J1254=22,'Equivalencia BH-BMPT'!$D$23,IF(J1254=23,'Equivalencia BH-BMPT'!#REF!,IF(J1254=24,'Equivalencia BH-BMPT'!$D$25,IF(J1254=25,'Equivalencia BH-BMPT'!$D$26,IF(J1254=26,'Equivalencia BH-BMPT'!$D$27,IF(J1254=27,'Equivalencia BH-BMPT'!$D$28,IF(J1254=28,'Equivalencia BH-BMPT'!$D$29,IF(J1254=29,'Equivalencia BH-BMPT'!$D$30,IF(J1254=30,'Equivalencia BH-BMPT'!$D$31,IF(J1254=31,'Equivalencia BH-BMPT'!$D$32,IF(J1254=32,'Equivalencia BH-BMPT'!$D$33,IF(J1254=33,'Equivalencia BH-BMPT'!$D$34,IF(J1254=34,'Equivalencia BH-BMPT'!$D$35,IF(J1254=35,'Equivalencia BH-BMPT'!$D$36,IF(J1254=36,'Equivalencia BH-BMPT'!$D$37,IF(J1254=37,'Equivalencia BH-BMPT'!$D$38,IF(J1254=38,'Equivalencia BH-BMPT'!#REF!,IF(J1254=39,'Equivalencia BH-BMPT'!$D$40,IF(J1254=40,'Equivalencia BH-BMPT'!$D$41,IF(J1254=41,'Equivalencia BH-BMPT'!$D$42,IF(J1254=42,'Equivalencia BH-BMPT'!$D$43,IF(J1254=43,'Equivalencia BH-BMPT'!$D$44,IF(J1254=44,'Equivalencia BH-BMPT'!$D$45,IF(J1254=45,'Equivalencia BH-BMPT'!$D$46,"No ha seleccionado un número de programa")))))))))))))))))))))))))))))))))))))))))))))</f>
        <v>No ha seleccionado un número de programa</v>
      </c>
      <c r="L1254" s="23"/>
      <c r="M1254" s="18"/>
      <c r="N1254" s="27"/>
      <c r="O1254" s="24"/>
      <c r="P1254" s="92"/>
      <c r="Q1254" s="25"/>
      <c r="R1254" s="25"/>
      <c r="S1254" s="25"/>
      <c r="T1254" s="25">
        <f t="shared" si="66"/>
        <v>0</v>
      </c>
      <c r="U1254" s="25"/>
      <c r="V1254" s="26"/>
      <c r="W1254" s="26"/>
      <c r="X1254" s="26"/>
      <c r="Y1254" s="18"/>
      <c r="Z1254" s="18"/>
      <c r="AA1254" s="42"/>
      <c r="AB1254" s="18"/>
      <c r="AC1254" s="18"/>
      <c r="AD1254" s="18"/>
      <c r="AE1254" s="18"/>
      <c r="AF1254" s="43" t="e">
        <f t="shared" si="65"/>
        <v>#DIV/0!</v>
      </c>
      <c r="AG1254" s="44"/>
      <c r="AH1254" s="44" t="b">
        <f t="shared" si="67"/>
        <v>1</v>
      </c>
    </row>
    <row r="1255" spans="1:34" ht="44.25" customHeight="1" thickBot="1" x14ac:dyDescent="0.3">
      <c r="A1255" s="18"/>
      <c r="B1255" s="18"/>
      <c r="C1255" s="3"/>
      <c r="D1255" s="18"/>
      <c r="E1255" s="3" t="str">
        <f>IF(D1255=1,'Tipo '!$B$2,IF(D1255=2,'Tipo '!$B$3,IF(D1255=3,'Tipo '!$B$4,IF(D1255=4,'Tipo '!$B$5,IF(D1255=5,'Tipo '!$B$6,IF(D1255=6,'Tipo '!$B$7,IF(D1255=7,'Tipo '!$B$8,IF(D1255=8,'Tipo '!$B$9,IF(D1255=9,'Tipo '!$B$10,IF(D1255=10,'Tipo '!$B$11,IF(D1255=11,'Tipo '!$B$12,IF(D1255=12,'Tipo '!$B$13,IF(D1255=13,'Tipo '!$B$14,IF(D1255=14,'Tipo '!$B$15,IF(D1255=15,'Tipo '!$B$16,IF(D1255=16,'Tipo '!$B$17,IF(D1255=17,'Tipo '!$B$18,IF(D1255=18,'Tipo '!$B$19,IF(D1255=19,'Tipo '!$B$20,IF(D1255=20,'Tipo '!$B$21,"No ha seleccionado un tipo de contrato válido"))))))))))))))))))))</f>
        <v>No ha seleccionado un tipo de contrato válido</v>
      </c>
      <c r="F1255" s="3"/>
      <c r="G1255" s="3"/>
      <c r="H1255" s="22"/>
      <c r="I1255" s="22"/>
      <c r="J1255" s="8"/>
      <c r="K1255" s="41" t="str">
        <f>IF(J1255=1,'Equivalencia BH-BMPT'!$D$2,IF(J1255=2,'Equivalencia BH-BMPT'!$D$3,IF(J1255=3,'Equivalencia BH-BMPT'!$D$4,IF(J1255=4,'Equivalencia BH-BMPT'!$D$5,IF(J1255=5,'Equivalencia BH-BMPT'!$D$6,IF(J1255=6,'Equivalencia BH-BMPT'!$D$7,IF(J1255=7,'Equivalencia BH-BMPT'!$D$8,IF(J1255=8,'Equivalencia BH-BMPT'!$D$9,IF(J1255=9,'Equivalencia BH-BMPT'!$D$10,IF(J1255=10,'Equivalencia BH-BMPT'!$D$11,IF(J1255=11,'Equivalencia BH-BMPT'!$D$12,IF(J1255=12,'Equivalencia BH-BMPT'!$D$13,IF(J1255=13,'Equivalencia BH-BMPT'!$D$14,IF(J1255=14,'Equivalencia BH-BMPT'!$D$15,IF(J1255=15,'Equivalencia BH-BMPT'!$D$16,IF(J1255=16,'Equivalencia BH-BMPT'!$D$17,IF(J1255=17,'Equivalencia BH-BMPT'!$D$18,IF(J1255=18,'Equivalencia BH-BMPT'!$D$19,IF(J1255=19,'Equivalencia BH-BMPT'!$D$20,IF(J1255=20,'Equivalencia BH-BMPT'!$D$21,IF(J1255=21,'Equivalencia BH-BMPT'!$D$22,IF(J1255=22,'Equivalencia BH-BMPT'!$D$23,IF(J1255=23,'Equivalencia BH-BMPT'!#REF!,IF(J1255=24,'Equivalencia BH-BMPT'!$D$25,IF(J1255=25,'Equivalencia BH-BMPT'!$D$26,IF(J1255=26,'Equivalencia BH-BMPT'!$D$27,IF(J1255=27,'Equivalencia BH-BMPT'!$D$28,IF(J1255=28,'Equivalencia BH-BMPT'!$D$29,IF(J1255=29,'Equivalencia BH-BMPT'!$D$30,IF(J1255=30,'Equivalencia BH-BMPT'!$D$31,IF(J1255=31,'Equivalencia BH-BMPT'!$D$32,IF(J1255=32,'Equivalencia BH-BMPT'!$D$33,IF(J1255=33,'Equivalencia BH-BMPT'!$D$34,IF(J1255=34,'Equivalencia BH-BMPT'!$D$35,IF(J1255=35,'Equivalencia BH-BMPT'!$D$36,IF(J1255=36,'Equivalencia BH-BMPT'!$D$37,IF(J1255=37,'Equivalencia BH-BMPT'!$D$38,IF(J1255=38,'Equivalencia BH-BMPT'!#REF!,IF(J1255=39,'Equivalencia BH-BMPT'!$D$40,IF(J1255=40,'Equivalencia BH-BMPT'!$D$41,IF(J1255=41,'Equivalencia BH-BMPT'!$D$42,IF(J1255=42,'Equivalencia BH-BMPT'!$D$43,IF(J1255=43,'Equivalencia BH-BMPT'!$D$44,IF(J1255=44,'Equivalencia BH-BMPT'!$D$45,IF(J1255=45,'Equivalencia BH-BMPT'!$D$46,"No ha seleccionado un número de programa")))))))))))))))))))))))))))))))))))))))))))))</f>
        <v>No ha seleccionado un número de programa</v>
      </c>
      <c r="L1255" s="23"/>
      <c r="M1255" s="18"/>
      <c r="N1255" s="27"/>
      <c r="O1255" s="24"/>
      <c r="P1255" s="92"/>
      <c r="Q1255" s="25"/>
      <c r="R1255" s="25"/>
      <c r="S1255" s="25"/>
      <c r="T1255" s="25">
        <f t="shared" si="66"/>
        <v>0</v>
      </c>
      <c r="U1255" s="25"/>
      <c r="V1255" s="26"/>
      <c r="W1255" s="26"/>
      <c r="X1255" s="26"/>
      <c r="Y1255" s="18"/>
      <c r="Z1255" s="18"/>
      <c r="AA1255" s="42"/>
      <c r="AB1255" s="18"/>
      <c r="AC1255" s="18"/>
      <c r="AD1255" s="18"/>
      <c r="AE1255" s="18"/>
      <c r="AF1255" s="43" t="e">
        <f t="shared" si="65"/>
        <v>#DIV/0!</v>
      </c>
      <c r="AG1255" s="44"/>
      <c r="AH1255" s="44" t="b">
        <f t="shared" si="67"/>
        <v>1</v>
      </c>
    </row>
    <row r="1256" spans="1:34" ht="44.25" customHeight="1" thickBot="1" x14ac:dyDescent="0.3">
      <c r="A1256" s="18"/>
      <c r="B1256" s="18"/>
      <c r="C1256" s="3"/>
      <c r="D1256" s="18"/>
      <c r="E1256" s="3" t="str">
        <f>IF(D1256=1,'Tipo '!$B$2,IF(D1256=2,'Tipo '!$B$3,IF(D1256=3,'Tipo '!$B$4,IF(D1256=4,'Tipo '!$B$5,IF(D1256=5,'Tipo '!$B$6,IF(D1256=6,'Tipo '!$B$7,IF(D1256=7,'Tipo '!$B$8,IF(D1256=8,'Tipo '!$B$9,IF(D1256=9,'Tipo '!$B$10,IF(D1256=10,'Tipo '!$B$11,IF(D1256=11,'Tipo '!$B$12,IF(D1256=12,'Tipo '!$B$13,IF(D1256=13,'Tipo '!$B$14,IF(D1256=14,'Tipo '!$B$15,IF(D1256=15,'Tipo '!$B$16,IF(D1256=16,'Tipo '!$B$17,IF(D1256=17,'Tipo '!$B$18,IF(D1256=18,'Tipo '!$B$19,IF(D1256=19,'Tipo '!$B$20,IF(D1256=20,'Tipo '!$B$21,"No ha seleccionado un tipo de contrato válido"))))))))))))))))))))</f>
        <v>No ha seleccionado un tipo de contrato válido</v>
      </c>
      <c r="F1256" s="3"/>
      <c r="G1256" s="3"/>
      <c r="H1256" s="22"/>
      <c r="I1256" s="22"/>
      <c r="J1256" s="8"/>
      <c r="K1256" s="41" t="str">
        <f>IF(J1256=1,'Equivalencia BH-BMPT'!$D$2,IF(J1256=2,'Equivalencia BH-BMPT'!$D$3,IF(J1256=3,'Equivalencia BH-BMPT'!$D$4,IF(J1256=4,'Equivalencia BH-BMPT'!$D$5,IF(J1256=5,'Equivalencia BH-BMPT'!$D$6,IF(J1256=6,'Equivalencia BH-BMPT'!$D$7,IF(J1256=7,'Equivalencia BH-BMPT'!$D$8,IF(J1256=8,'Equivalencia BH-BMPT'!$D$9,IF(J1256=9,'Equivalencia BH-BMPT'!$D$10,IF(J1256=10,'Equivalencia BH-BMPT'!$D$11,IF(J1256=11,'Equivalencia BH-BMPT'!$D$12,IF(J1256=12,'Equivalencia BH-BMPT'!$D$13,IF(J1256=13,'Equivalencia BH-BMPT'!$D$14,IF(J1256=14,'Equivalencia BH-BMPT'!$D$15,IF(J1256=15,'Equivalencia BH-BMPT'!$D$16,IF(J1256=16,'Equivalencia BH-BMPT'!$D$17,IF(J1256=17,'Equivalencia BH-BMPT'!$D$18,IF(J1256=18,'Equivalencia BH-BMPT'!$D$19,IF(J1256=19,'Equivalencia BH-BMPT'!$D$20,IF(J1256=20,'Equivalencia BH-BMPT'!$D$21,IF(J1256=21,'Equivalencia BH-BMPT'!$D$22,IF(J1256=22,'Equivalencia BH-BMPT'!$D$23,IF(J1256=23,'Equivalencia BH-BMPT'!#REF!,IF(J1256=24,'Equivalencia BH-BMPT'!$D$25,IF(J1256=25,'Equivalencia BH-BMPT'!$D$26,IF(J1256=26,'Equivalencia BH-BMPT'!$D$27,IF(J1256=27,'Equivalencia BH-BMPT'!$D$28,IF(J1256=28,'Equivalencia BH-BMPT'!$D$29,IF(J1256=29,'Equivalencia BH-BMPT'!$D$30,IF(J1256=30,'Equivalencia BH-BMPT'!$D$31,IF(J1256=31,'Equivalencia BH-BMPT'!$D$32,IF(J1256=32,'Equivalencia BH-BMPT'!$D$33,IF(J1256=33,'Equivalencia BH-BMPT'!$D$34,IF(J1256=34,'Equivalencia BH-BMPT'!$D$35,IF(J1256=35,'Equivalencia BH-BMPT'!$D$36,IF(J1256=36,'Equivalencia BH-BMPT'!$D$37,IF(J1256=37,'Equivalencia BH-BMPT'!$D$38,IF(J1256=38,'Equivalencia BH-BMPT'!#REF!,IF(J1256=39,'Equivalencia BH-BMPT'!$D$40,IF(J1256=40,'Equivalencia BH-BMPT'!$D$41,IF(J1256=41,'Equivalencia BH-BMPT'!$D$42,IF(J1256=42,'Equivalencia BH-BMPT'!$D$43,IF(J1256=43,'Equivalencia BH-BMPT'!$D$44,IF(J1256=44,'Equivalencia BH-BMPT'!$D$45,IF(J1256=45,'Equivalencia BH-BMPT'!$D$46,"No ha seleccionado un número de programa")))))))))))))))))))))))))))))))))))))))))))))</f>
        <v>No ha seleccionado un número de programa</v>
      </c>
      <c r="L1256" s="23"/>
      <c r="M1256" s="18"/>
      <c r="N1256" s="27"/>
      <c r="O1256" s="24"/>
      <c r="P1256" s="92"/>
      <c r="Q1256" s="25"/>
      <c r="R1256" s="25"/>
      <c r="S1256" s="25"/>
      <c r="T1256" s="25">
        <f t="shared" si="66"/>
        <v>0</v>
      </c>
      <c r="U1256" s="25"/>
      <c r="V1256" s="26"/>
      <c r="W1256" s="26"/>
      <c r="X1256" s="26"/>
      <c r="Y1256" s="18"/>
      <c r="Z1256" s="18"/>
      <c r="AA1256" s="42"/>
      <c r="AB1256" s="18"/>
      <c r="AC1256" s="18"/>
      <c r="AD1256" s="18"/>
      <c r="AE1256" s="18"/>
      <c r="AF1256" s="43" t="e">
        <f t="shared" si="65"/>
        <v>#DIV/0!</v>
      </c>
      <c r="AG1256" s="44"/>
      <c r="AH1256" s="44" t="b">
        <f t="shared" si="67"/>
        <v>1</v>
      </c>
    </row>
    <row r="1257" spans="1:34" ht="44.25" customHeight="1" thickBot="1" x14ac:dyDescent="0.3">
      <c r="A1257" s="18"/>
      <c r="B1257" s="18"/>
      <c r="C1257" s="3"/>
      <c r="D1257" s="18"/>
      <c r="E1257" s="3" t="str">
        <f>IF(D1257=1,'Tipo '!$B$2,IF(D1257=2,'Tipo '!$B$3,IF(D1257=3,'Tipo '!$B$4,IF(D1257=4,'Tipo '!$B$5,IF(D1257=5,'Tipo '!$B$6,IF(D1257=6,'Tipo '!$B$7,IF(D1257=7,'Tipo '!$B$8,IF(D1257=8,'Tipo '!$B$9,IF(D1257=9,'Tipo '!$B$10,IF(D1257=10,'Tipo '!$B$11,IF(D1257=11,'Tipo '!$B$12,IF(D1257=12,'Tipo '!$B$13,IF(D1257=13,'Tipo '!$B$14,IF(D1257=14,'Tipo '!$B$15,IF(D1257=15,'Tipo '!$B$16,IF(D1257=16,'Tipo '!$B$17,IF(D1257=17,'Tipo '!$B$18,IF(D1257=18,'Tipo '!$B$19,IF(D1257=19,'Tipo '!$B$20,IF(D1257=20,'Tipo '!$B$21,"No ha seleccionado un tipo de contrato válido"))))))))))))))))))))</f>
        <v>No ha seleccionado un tipo de contrato válido</v>
      </c>
      <c r="F1257" s="3"/>
      <c r="G1257" s="3"/>
      <c r="H1257" s="22"/>
      <c r="I1257" s="22"/>
      <c r="J1257" s="8"/>
      <c r="K1257" s="41" t="str">
        <f>IF(J1257=1,'Equivalencia BH-BMPT'!$D$2,IF(J1257=2,'Equivalencia BH-BMPT'!$D$3,IF(J1257=3,'Equivalencia BH-BMPT'!$D$4,IF(J1257=4,'Equivalencia BH-BMPT'!$D$5,IF(J1257=5,'Equivalencia BH-BMPT'!$D$6,IF(J1257=6,'Equivalencia BH-BMPT'!$D$7,IF(J1257=7,'Equivalencia BH-BMPT'!$D$8,IF(J1257=8,'Equivalencia BH-BMPT'!$D$9,IF(J1257=9,'Equivalencia BH-BMPT'!$D$10,IF(J1257=10,'Equivalencia BH-BMPT'!$D$11,IF(J1257=11,'Equivalencia BH-BMPT'!$D$12,IF(J1257=12,'Equivalencia BH-BMPT'!$D$13,IF(J1257=13,'Equivalencia BH-BMPT'!$D$14,IF(J1257=14,'Equivalencia BH-BMPT'!$D$15,IF(J1257=15,'Equivalencia BH-BMPT'!$D$16,IF(J1257=16,'Equivalencia BH-BMPT'!$D$17,IF(J1257=17,'Equivalencia BH-BMPT'!$D$18,IF(J1257=18,'Equivalencia BH-BMPT'!$D$19,IF(J1257=19,'Equivalencia BH-BMPT'!$D$20,IF(J1257=20,'Equivalencia BH-BMPT'!$D$21,IF(J1257=21,'Equivalencia BH-BMPT'!$D$22,IF(J1257=22,'Equivalencia BH-BMPT'!$D$23,IF(J1257=23,'Equivalencia BH-BMPT'!#REF!,IF(J1257=24,'Equivalencia BH-BMPT'!$D$25,IF(J1257=25,'Equivalencia BH-BMPT'!$D$26,IF(J1257=26,'Equivalencia BH-BMPT'!$D$27,IF(J1257=27,'Equivalencia BH-BMPT'!$D$28,IF(J1257=28,'Equivalencia BH-BMPT'!$D$29,IF(J1257=29,'Equivalencia BH-BMPT'!$D$30,IF(J1257=30,'Equivalencia BH-BMPT'!$D$31,IF(J1257=31,'Equivalencia BH-BMPT'!$D$32,IF(J1257=32,'Equivalencia BH-BMPT'!$D$33,IF(J1257=33,'Equivalencia BH-BMPT'!$D$34,IF(J1257=34,'Equivalencia BH-BMPT'!$D$35,IF(J1257=35,'Equivalencia BH-BMPT'!$D$36,IF(J1257=36,'Equivalencia BH-BMPT'!$D$37,IF(J1257=37,'Equivalencia BH-BMPT'!$D$38,IF(J1257=38,'Equivalencia BH-BMPT'!#REF!,IF(J1257=39,'Equivalencia BH-BMPT'!$D$40,IF(J1257=40,'Equivalencia BH-BMPT'!$D$41,IF(J1257=41,'Equivalencia BH-BMPT'!$D$42,IF(J1257=42,'Equivalencia BH-BMPT'!$D$43,IF(J1257=43,'Equivalencia BH-BMPT'!$D$44,IF(J1257=44,'Equivalencia BH-BMPT'!$D$45,IF(J1257=45,'Equivalencia BH-BMPT'!$D$46,"No ha seleccionado un número de programa")))))))))))))))))))))))))))))))))))))))))))))</f>
        <v>No ha seleccionado un número de programa</v>
      </c>
      <c r="L1257" s="23"/>
      <c r="M1257" s="18"/>
      <c r="N1257" s="27"/>
      <c r="O1257" s="24"/>
      <c r="P1257" s="92"/>
      <c r="Q1257" s="25"/>
      <c r="R1257" s="25"/>
      <c r="S1257" s="25"/>
      <c r="T1257" s="25">
        <f t="shared" si="66"/>
        <v>0</v>
      </c>
      <c r="U1257" s="25"/>
      <c r="V1257" s="26"/>
      <c r="W1257" s="26"/>
      <c r="X1257" s="26"/>
      <c r="Y1257" s="18"/>
      <c r="Z1257" s="18"/>
      <c r="AA1257" s="42"/>
      <c r="AB1257" s="18"/>
      <c r="AC1257" s="18"/>
      <c r="AD1257" s="18"/>
      <c r="AE1257" s="18"/>
      <c r="AF1257" s="43" t="e">
        <f t="shared" si="65"/>
        <v>#DIV/0!</v>
      </c>
      <c r="AG1257" s="44"/>
      <c r="AH1257" s="44" t="b">
        <f t="shared" si="67"/>
        <v>1</v>
      </c>
    </row>
    <row r="1258" spans="1:34" ht="44.25" customHeight="1" thickBot="1" x14ac:dyDescent="0.3">
      <c r="A1258" s="18"/>
      <c r="B1258" s="18"/>
      <c r="C1258" s="3"/>
      <c r="D1258" s="18"/>
      <c r="E1258" s="3" t="str">
        <f>IF(D1258=1,'Tipo '!$B$2,IF(D1258=2,'Tipo '!$B$3,IF(D1258=3,'Tipo '!$B$4,IF(D1258=4,'Tipo '!$B$5,IF(D1258=5,'Tipo '!$B$6,IF(D1258=6,'Tipo '!$B$7,IF(D1258=7,'Tipo '!$B$8,IF(D1258=8,'Tipo '!$B$9,IF(D1258=9,'Tipo '!$B$10,IF(D1258=10,'Tipo '!$B$11,IF(D1258=11,'Tipo '!$B$12,IF(D1258=12,'Tipo '!$B$13,IF(D1258=13,'Tipo '!$B$14,IF(D1258=14,'Tipo '!$B$15,IF(D1258=15,'Tipo '!$B$16,IF(D1258=16,'Tipo '!$B$17,IF(D1258=17,'Tipo '!$B$18,IF(D1258=18,'Tipo '!$B$19,IF(D1258=19,'Tipo '!$B$20,IF(D1258=20,'Tipo '!$B$21,"No ha seleccionado un tipo de contrato válido"))))))))))))))))))))</f>
        <v>No ha seleccionado un tipo de contrato válido</v>
      </c>
      <c r="F1258" s="3"/>
      <c r="G1258" s="3"/>
      <c r="H1258" s="22"/>
      <c r="I1258" s="22"/>
      <c r="J1258" s="8"/>
      <c r="K1258" s="41" t="str">
        <f>IF(J1258=1,'Equivalencia BH-BMPT'!$D$2,IF(J1258=2,'Equivalencia BH-BMPT'!$D$3,IF(J1258=3,'Equivalencia BH-BMPT'!$D$4,IF(J1258=4,'Equivalencia BH-BMPT'!$D$5,IF(J1258=5,'Equivalencia BH-BMPT'!$D$6,IF(J1258=6,'Equivalencia BH-BMPT'!$D$7,IF(J1258=7,'Equivalencia BH-BMPT'!$D$8,IF(J1258=8,'Equivalencia BH-BMPT'!$D$9,IF(J1258=9,'Equivalencia BH-BMPT'!$D$10,IF(J1258=10,'Equivalencia BH-BMPT'!$D$11,IF(J1258=11,'Equivalencia BH-BMPT'!$D$12,IF(J1258=12,'Equivalencia BH-BMPT'!$D$13,IF(J1258=13,'Equivalencia BH-BMPT'!$D$14,IF(J1258=14,'Equivalencia BH-BMPT'!$D$15,IF(J1258=15,'Equivalencia BH-BMPT'!$D$16,IF(J1258=16,'Equivalencia BH-BMPT'!$D$17,IF(J1258=17,'Equivalencia BH-BMPT'!$D$18,IF(J1258=18,'Equivalencia BH-BMPT'!$D$19,IF(J1258=19,'Equivalencia BH-BMPT'!$D$20,IF(J1258=20,'Equivalencia BH-BMPT'!$D$21,IF(J1258=21,'Equivalencia BH-BMPT'!$D$22,IF(J1258=22,'Equivalencia BH-BMPT'!$D$23,IF(J1258=23,'Equivalencia BH-BMPT'!#REF!,IF(J1258=24,'Equivalencia BH-BMPT'!$D$25,IF(J1258=25,'Equivalencia BH-BMPT'!$D$26,IF(J1258=26,'Equivalencia BH-BMPT'!$D$27,IF(J1258=27,'Equivalencia BH-BMPT'!$D$28,IF(J1258=28,'Equivalencia BH-BMPT'!$D$29,IF(J1258=29,'Equivalencia BH-BMPT'!$D$30,IF(J1258=30,'Equivalencia BH-BMPT'!$D$31,IF(J1258=31,'Equivalencia BH-BMPT'!$D$32,IF(J1258=32,'Equivalencia BH-BMPT'!$D$33,IF(J1258=33,'Equivalencia BH-BMPT'!$D$34,IF(J1258=34,'Equivalencia BH-BMPT'!$D$35,IF(J1258=35,'Equivalencia BH-BMPT'!$D$36,IF(J1258=36,'Equivalencia BH-BMPT'!$D$37,IF(J1258=37,'Equivalencia BH-BMPT'!$D$38,IF(J1258=38,'Equivalencia BH-BMPT'!#REF!,IF(J1258=39,'Equivalencia BH-BMPT'!$D$40,IF(J1258=40,'Equivalencia BH-BMPT'!$D$41,IF(J1258=41,'Equivalencia BH-BMPT'!$D$42,IF(J1258=42,'Equivalencia BH-BMPT'!$D$43,IF(J1258=43,'Equivalencia BH-BMPT'!$D$44,IF(J1258=44,'Equivalencia BH-BMPT'!$D$45,IF(J1258=45,'Equivalencia BH-BMPT'!$D$46,"No ha seleccionado un número de programa")))))))))))))))))))))))))))))))))))))))))))))</f>
        <v>No ha seleccionado un número de programa</v>
      </c>
      <c r="L1258" s="23"/>
      <c r="M1258" s="18"/>
      <c r="N1258" s="27"/>
      <c r="O1258" s="24"/>
      <c r="P1258" s="92"/>
      <c r="Q1258" s="25"/>
      <c r="R1258" s="25"/>
      <c r="S1258" s="25"/>
      <c r="T1258" s="25">
        <f t="shared" si="66"/>
        <v>0</v>
      </c>
      <c r="U1258" s="25"/>
      <c r="V1258" s="26"/>
      <c r="W1258" s="26"/>
      <c r="X1258" s="26"/>
      <c r="Y1258" s="18"/>
      <c r="Z1258" s="18"/>
      <c r="AA1258" s="42"/>
      <c r="AB1258" s="18"/>
      <c r="AC1258" s="18"/>
      <c r="AD1258" s="18"/>
      <c r="AE1258" s="18"/>
      <c r="AF1258" s="43" t="e">
        <f t="shared" si="65"/>
        <v>#DIV/0!</v>
      </c>
      <c r="AG1258" s="44"/>
      <c r="AH1258" s="44" t="b">
        <f t="shared" si="67"/>
        <v>1</v>
      </c>
    </row>
    <row r="1259" spans="1:34" ht="44.25" customHeight="1" thickBot="1" x14ac:dyDescent="0.3">
      <c r="A1259" s="18"/>
      <c r="B1259" s="18"/>
      <c r="C1259" s="3"/>
      <c r="D1259" s="18"/>
      <c r="E1259" s="3" t="str">
        <f>IF(D1259=1,'Tipo '!$B$2,IF(D1259=2,'Tipo '!$B$3,IF(D1259=3,'Tipo '!$B$4,IF(D1259=4,'Tipo '!$B$5,IF(D1259=5,'Tipo '!$B$6,IF(D1259=6,'Tipo '!$B$7,IF(D1259=7,'Tipo '!$B$8,IF(D1259=8,'Tipo '!$B$9,IF(D1259=9,'Tipo '!$B$10,IF(D1259=10,'Tipo '!$B$11,IF(D1259=11,'Tipo '!$B$12,IF(D1259=12,'Tipo '!$B$13,IF(D1259=13,'Tipo '!$B$14,IF(D1259=14,'Tipo '!$B$15,IF(D1259=15,'Tipo '!$B$16,IF(D1259=16,'Tipo '!$B$17,IF(D1259=17,'Tipo '!$B$18,IF(D1259=18,'Tipo '!$B$19,IF(D1259=19,'Tipo '!$B$20,IF(D1259=20,'Tipo '!$B$21,"No ha seleccionado un tipo de contrato válido"))))))))))))))))))))</f>
        <v>No ha seleccionado un tipo de contrato válido</v>
      </c>
      <c r="F1259" s="3"/>
      <c r="G1259" s="3"/>
      <c r="H1259" s="22"/>
      <c r="I1259" s="22"/>
      <c r="J1259" s="8"/>
      <c r="K1259" s="41" t="str">
        <f>IF(J1259=1,'Equivalencia BH-BMPT'!$D$2,IF(J1259=2,'Equivalencia BH-BMPT'!$D$3,IF(J1259=3,'Equivalencia BH-BMPT'!$D$4,IF(J1259=4,'Equivalencia BH-BMPT'!$D$5,IF(J1259=5,'Equivalencia BH-BMPT'!$D$6,IF(J1259=6,'Equivalencia BH-BMPT'!$D$7,IF(J1259=7,'Equivalencia BH-BMPT'!$D$8,IF(J1259=8,'Equivalencia BH-BMPT'!$D$9,IF(J1259=9,'Equivalencia BH-BMPT'!$D$10,IF(J1259=10,'Equivalencia BH-BMPT'!$D$11,IF(J1259=11,'Equivalencia BH-BMPT'!$D$12,IF(J1259=12,'Equivalencia BH-BMPT'!$D$13,IF(J1259=13,'Equivalencia BH-BMPT'!$D$14,IF(J1259=14,'Equivalencia BH-BMPT'!$D$15,IF(J1259=15,'Equivalencia BH-BMPT'!$D$16,IF(J1259=16,'Equivalencia BH-BMPT'!$D$17,IF(J1259=17,'Equivalencia BH-BMPT'!$D$18,IF(J1259=18,'Equivalencia BH-BMPT'!$D$19,IF(J1259=19,'Equivalencia BH-BMPT'!$D$20,IF(J1259=20,'Equivalencia BH-BMPT'!$D$21,IF(J1259=21,'Equivalencia BH-BMPT'!$D$22,IF(J1259=22,'Equivalencia BH-BMPT'!$D$23,IF(J1259=23,'Equivalencia BH-BMPT'!#REF!,IF(J1259=24,'Equivalencia BH-BMPT'!$D$25,IF(J1259=25,'Equivalencia BH-BMPT'!$D$26,IF(J1259=26,'Equivalencia BH-BMPT'!$D$27,IF(J1259=27,'Equivalencia BH-BMPT'!$D$28,IF(J1259=28,'Equivalencia BH-BMPT'!$D$29,IF(J1259=29,'Equivalencia BH-BMPT'!$D$30,IF(J1259=30,'Equivalencia BH-BMPT'!$D$31,IF(J1259=31,'Equivalencia BH-BMPT'!$D$32,IF(J1259=32,'Equivalencia BH-BMPT'!$D$33,IF(J1259=33,'Equivalencia BH-BMPT'!$D$34,IF(J1259=34,'Equivalencia BH-BMPT'!$D$35,IF(J1259=35,'Equivalencia BH-BMPT'!$D$36,IF(J1259=36,'Equivalencia BH-BMPT'!$D$37,IF(J1259=37,'Equivalencia BH-BMPT'!$D$38,IF(J1259=38,'Equivalencia BH-BMPT'!#REF!,IF(J1259=39,'Equivalencia BH-BMPT'!$D$40,IF(J1259=40,'Equivalencia BH-BMPT'!$D$41,IF(J1259=41,'Equivalencia BH-BMPT'!$D$42,IF(J1259=42,'Equivalencia BH-BMPT'!$D$43,IF(J1259=43,'Equivalencia BH-BMPT'!$D$44,IF(J1259=44,'Equivalencia BH-BMPT'!$D$45,IF(J1259=45,'Equivalencia BH-BMPT'!$D$46,"No ha seleccionado un número de programa")))))))))))))))))))))))))))))))))))))))))))))</f>
        <v>No ha seleccionado un número de programa</v>
      </c>
      <c r="L1259" s="23"/>
      <c r="M1259" s="18"/>
      <c r="N1259" s="27"/>
      <c r="O1259" s="24"/>
      <c r="P1259" s="92"/>
      <c r="Q1259" s="25"/>
      <c r="R1259" s="25"/>
      <c r="S1259" s="25"/>
      <c r="T1259" s="25">
        <f t="shared" si="66"/>
        <v>0</v>
      </c>
      <c r="U1259" s="25"/>
      <c r="V1259" s="26"/>
      <c r="W1259" s="26"/>
      <c r="X1259" s="26"/>
      <c r="Y1259" s="18"/>
      <c r="Z1259" s="18"/>
      <c r="AA1259" s="42"/>
      <c r="AB1259" s="18"/>
      <c r="AC1259" s="18"/>
      <c r="AD1259" s="18"/>
      <c r="AE1259" s="18"/>
      <c r="AF1259" s="43" t="e">
        <f t="shared" si="65"/>
        <v>#DIV/0!</v>
      </c>
      <c r="AG1259" s="44"/>
      <c r="AH1259" s="44" t="b">
        <f t="shared" si="67"/>
        <v>1</v>
      </c>
    </row>
    <row r="1260" spans="1:34" ht="44.25" customHeight="1" thickBot="1" x14ac:dyDescent="0.3">
      <c r="A1260" s="18"/>
      <c r="B1260" s="18"/>
      <c r="C1260" s="3"/>
      <c r="D1260" s="18"/>
      <c r="E1260" s="3" t="str">
        <f>IF(D1260=1,'Tipo '!$B$2,IF(D1260=2,'Tipo '!$B$3,IF(D1260=3,'Tipo '!$B$4,IF(D1260=4,'Tipo '!$B$5,IF(D1260=5,'Tipo '!$B$6,IF(D1260=6,'Tipo '!$B$7,IF(D1260=7,'Tipo '!$B$8,IF(D1260=8,'Tipo '!$B$9,IF(D1260=9,'Tipo '!$B$10,IF(D1260=10,'Tipo '!$B$11,IF(D1260=11,'Tipo '!$B$12,IF(D1260=12,'Tipo '!$B$13,IF(D1260=13,'Tipo '!$B$14,IF(D1260=14,'Tipo '!$B$15,IF(D1260=15,'Tipo '!$B$16,IF(D1260=16,'Tipo '!$B$17,IF(D1260=17,'Tipo '!$B$18,IF(D1260=18,'Tipo '!$B$19,IF(D1260=19,'Tipo '!$B$20,IF(D1260=20,'Tipo '!$B$21,"No ha seleccionado un tipo de contrato válido"))))))))))))))))))))</f>
        <v>No ha seleccionado un tipo de contrato válido</v>
      </c>
      <c r="F1260" s="3"/>
      <c r="G1260" s="3"/>
      <c r="H1260" s="22"/>
      <c r="I1260" s="22"/>
      <c r="J1260" s="8"/>
      <c r="K1260" s="41" t="str">
        <f>IF(J1260=1,'Equivalencia BH-BMPT'!$D$2,IF(J1260=2,'Equivalencia BH-BMPT'!$D$3,IF(J1260=3,'Equivalencia BH-BMPT'!$D$4,IF(J1260=4,'Equivalencia BH-BMPT'!$D$5,IF(J1260=5,'Equivalencia BH-BMPT'!$D$6,IF(J1260=6,'Equivalencia BH-BMPT'!$D$7,IF(J1260=7,'Equivalencia BH-BMPT'!$D$8,IF(J1260=8,'Equivalencia BH-BMPT'!$D$9,IF(J1260=9,'Equivalencia BH-BMPT'!$D$10,IF(J1260=10,'Equivalencia BH-BMPT'!$D$11,IF(J1260=11,'Equivalencia BH-BMPT'!$D$12,IF(J1260=12,'Equivalencia BH-BMPT'!$D$13,IF(J1260=13,'Equivalencia BH-BMPT'!$D$14,IF(J1260=14,'Equivalencia BH-BMPT'!$D$15,IF(J1260=15,'Equivalencia BH-BMPT'!$D$16,IF(J1260=16,'Equivalencia BH-BMPT'!$D$17,IF(J1260=17,'Equivalencia BH-BMPT'!$D$18,IF(J1260=18,'Equivalencia BH-BMPT'!$D$19,IF(J1260=19,'Equivalencia BH-BMPT'!$D$20,IF(J1260=20,'Equivalencia BH-BMPT'!$D$21,IF(J1260=21,'Equivalencia BH-BMPT'!$D$22,IF(J1260=22,'Equivalencia BH-BMPT'!$D$23,IF(J1260=23,'Equivalencia BH-BMPT'!#REF!,IF(J1260=24,'Equivalencia BH-BMPT'!$D$25,IF(J1260=25,'Equivalencia BH-BMPT'!$D$26,IF(J1260=26,'Equivalencia BH-BMPT'!$D$27,IF(J1260=27,'Equivalencia BH-BMPT'!$D$28,IF(J1260=28,'Equivalencia BH-BMPT'!$D$29,IF(J1260=29,'Equivalencia BH-BMPT'!$D$30,IF(J1260=30,'Equivalencia BH-BMPT'!$D$31,IF(J1260=31,'Equivalencia BH-BMPT'!$D$32,IF(J1260=32,'Equivalencia BH-BMPT'!$D$33,IF(J1260=33,'Equivalencia BH-BMPT'!$D$34,IF(J1260=34,'Equivalencia BH-BMPT'!$D$35,IF(J1260=35,'Equivalencia BH-BMPT'!$D$36,IF(J1260=36,'Equivalencia BH-BMPT'!$D$37,IF(J1260=37,'Equivalencia BH-BMPT'!$D$38,IF(J1260=38,'Equivalencia BH-BMPT'!#REF!,IF(J1260=39,'Equivalencia BH-BMPT'!$D$40,IF(J1260=40,'Equivalencia BH-BMPT'!$D$41,IF(J1260=41,'Equivalencia BH-BMPT'!$D$42,IF(J1260=42,'Equivalencia BH-BMPT'!$D$43,IF(J1260=43,'Equivalencia BH-BMPT'!$D$44,IF(J1260=44,'Equivalencia BH-BMPT'!$D$45,IF(J1260=45,'Equivalencia BH-BMPT'!$D$46,"No ha seleccionado un número de programa")))))))))))))))))))))))))))))))))))))))))))))</f>
        <v>No ha seleccionado un número de programa</v>
      </c>
      <c r="L1260" s="23"/>
      <c r="M1260" s="18"/>
      <c r="N1260" s="27"/>
      <c r="O1260" s="24"/>
      <c r="P1260" s="92"/>
      <c r="Q1260" s="25"/>
      <c r="R1260" s="25"/>
      <c r="S1260" s="25"/>
      <c r="T1260" s="25">
        <f t="shared" si="66"/>
        <v>0</v>
      </c>
      <c r="U1260" s="25"/>
      <c r="V1260" s="26"/>
      <c r="W1260" s="26"/>
      <c r="X1260" s="26"/>
      <c r="Y1260" s="18"/>
      <c r="Z1260" s="18"/>
      <c r="AA1260" s="42"/>
      <c r="AB1260" s="18"/>
      <c r="AC1260" s="18"/>
      <c r="AD1260" s="18"/>
      <c r="AE1260" s="18"/>
      <c r="AF1260" s="43" t="e">
        <f t="shared" si="65"/>
        <v>#DIV/0!</v>
      </c>
      <c r="AG1260" s="44"/>
      <c r="AH1260" s="44" t="b">
        <f t="shared" si="67"/>
        <v>1</v>
      </c>
    </row>
    <row r="1261" spans="1:34" ht="44.25" customHeight="1" thickBot="1" x14ac:dyDescent="0.3">
      <c r="A1261" s="18"/>
      <c r="B1261" s="18"/>
      <c r="C1261" s="3"/>
      <c r="D1261" s="18"/>
      <c r="E1261" s="3" t="str">
        <f>IF(D1261=1,'Tipo '!$B$2,IF(D1261=2,'Tipo '!$B$3,IF(D1261=3,'Tipo '!$B$4,IF(D1261=4,'Tipo '!$B$5,IF(D1261=5,'Tipo '!$B$6,IF(D1261=6,'Tipo '!$B$7,IF(D1261=7,'Tipo '!$B$8,IF(D1261=8,'Tipo '!$B$9,IF(D1261=9,'Tipo '!$B$10,IF(D1261=10,'Tipo '!$B$11,IF(D1261=11,'Tipo '!$B$12,IF(D1261=12,'Tipo '!$B$13,IF(D1261=13,'Tipo '!$B$14,IF(D1261=14,'Tipo '!$B$15,IF(D1261=15,'Tipo '!$B$16,IF(D1261=16,'Tipo '!$B$17,IF(D1261=17,'Tipo '!$B$18,IF(D1261=18,'Tipo '!$B$19,IF(D1261=19,'Tipo '!$B$20,IF(D1261=20,'Tipo '!$B$21,"No ha seleccionado un tipo de contrato válido"))))))))))))))))))))</f>
        <v>No ha seleccionado un tipo de contrato válido</v>
      </c>
      <c r="F1261" s="3"/>
      <c r="G1261" s="3"/>
      <c r="H1261" s="22"/>
      <c r="I1261" s="22"/>
      <c r="J1261" s="8"/>
      <c r="K1261" s="41" t="str">
        <f>IF(J1261=1,'Equivalencia BH-BMPT'!$D$2,IF(J1261=2,'Equivalencia BH-BMPT'!$D$3,IF(J1261=3,'Equivalencia BH-BMPT'!$D$4,IF(J1261=4,'Equivalencia BH-BMPT'!$D$5,IF(J1261=5,'Equivalencia BH-BMPT'!$D$6,IF(J1261=6,'Equivalencia BH-BMPT'!$D$7,IF(J1261=7,'Equivalencia BH-BMPT'!$D$8,IF(J1261=8,'Equivalencia BH-BMPT'!$D$9,IF(J1261=9,'Equivalencia BH-BMPT'!$D$10,IF(J1261=10,'Equivalencia BH-BMPT'!$D$11,IF(J1261=11,'Equivalencia BH-BMPT'!$D$12,IF(J1261=12,'Equivalencia BH-BMPT'!$D$13,IF(J1261=13,'Equivalencia BH-BMPT'!$D$14,IF(J1261=14,'Equivalencia BH-BMPT'!$D$15,IF(J1261=15,'Equivalencia BH-BMPT'!$D$16,IF(J1261=16,'Equivalencia BH-BMPT'!$D$17,IF(J1261=17,'Equivalencia BH-BMPT'!$D$18,IF(J1261=18,'Equivalencia BH-BMPT'!$D$19,IF(J1261=19,'Equivalencia BH-BMPT'!$D$20,IF(J1261=20,'Equivalencia BH-BMPT'!$D$21,IF(J1261=21,'Equivalencia BH-BMPT'!$D$22,IF(J1261=22,'Equivalencia BH-BMPT'!$D$23,IF(J1261=23,'Equivalencia BH-BMPT'!#REF!,IF(J1261=24,'Equivalencia BH-BMPT'!$D$25,IF(J1261=25,'Equivalencia BH-BMPT'!$D$26,IF(J1261=26,'Equivalencia BH-BMPT'!$D$27,IF(J1261=27,'Equivalencia BH-BMPT'!$D$28,IF(J1261=28,'Equivalencia BH-BMPT'!$D$29,IF(J1261=29,'Equivalencia BH-BMPT'!$D$30,IF(J1261=30,'Equivalencia BH-BMPT'!$D$31,IF(J1261=31,'Equivalencia BH-BMPT'!$D$32,IF(J1261=32,'Equivalencia BH-BMPT'!$D$33,IF(J1261=33,'Equivalencia BH-BMPT'!$D$34,IF(J1261=34,'Equivalencia BH-BMPT'!$D$35,IF(J1261=35,'Equivalencia BH-BMPT'!$D$36,IF(J1261=36,'Equivalencia BH-BMPT'!$D$37,IF(J1261=37,'Equivalencia BH-BMPT'!$D$38,IF(J1261=38,'Equivalencia BH-BMPT'!#REF!,IF(J1261=39,'Equivalencia BH-BMPT'!$D$40,IF(J1261=40,'Equivalencia BH-BMPT'!$D$41,IF(J1261=41,'Equivalencia BH-BMPT'!$D$42,IF(J1261=42,'Equivalencia BH-BMPT'!$D$43,IF(J1261=43,'Equivalencia BH-BMPT'!$D$44,IF(J1261=44,'Equivalencia BH-BMPT'!$D$45,IF(J1261=45,'Equivalencia BH-BMPT'!$D$46,"No ha seleccionado un número de programa")))))))))))))))))))))))))))))))))))))))))))))</f>
        <v>No ha seleccionado un número de programa</v>
      </c>
      <c r="L1261" s="23"/>
      <c r="M1261" s="18"/>
      <c r="N1261" s="27"/>
      <c r="O1261" s="24"/>
      <c r="P1261" s="92"/>
      <c r="Q1261" s="25"/>
      <c r="R1261" s="25"/>
      <c r="S1261" s="25"/>
      <c r="T1261" s="25">
        <f t="shared" si="66"/>
        <v>0</v>
      </c>
      <c r="U1261" s="25"/>
      <c r="V1261" s="26"/>
      <c r="W1261" s="26"/>
      <c r="X1261" s="26"/>
      <c r="Y1261" s="18"/>
      <c r="Z1261" s="18"/>
      <c r="AA1261" s="42"/>
      <c r="AB1261" s="18"/>
      <c r="AC1261" s="18"/>
      <c r="AD1261" s="18"/>
      <c r="AE1261" s="18"/>
      <c r="AF1261" s="43" t="e">
        <f t="shared" si="65"/>
        <v>#DIV/0!</v>
      </c>
      <c r="AG1261" s="44"/>
      <c r="AH1261" s="44" t="b">
        <f t="shared" si="67"/>
        <v>1</v>
      </c>
    </row>
    <row r="1262" spans="1:34" ht="44.25" customHeight="1" thickBot="1" x14ac:dyDescent="0.3">
      <c r="A1262" s="18"/>
      <c r="B1262" s="18"/>
      <c r="C1262" s="3"/>
      <c r="D1262" s="18"/>
      <c r="E1262" s="3" t="str">
        <f>IF(D1262=1,'Tipo '!$B$2,IF(D1262=2,'Tipo '!$B$3,IF(D1262=3,'Tipo '!$B$4,IF(D1262=4,'Tipo '!$B$5,IF(D1262=5,'Tipo '!$B$6,IF(D1262=6,'Tipo '!$B$7,IF(D1262=7,'Tipo '!$B$8,IF(D1262=8,'Tipo '!$B$9,IF(D1262=9,'Tipo '!$B$10,IF(D1262=10,'Tipo '!$B$11,IF(D1262=11,'Tipo '!$B$12,IF(D1262=12,'Tipo '!$B$13,IF(D1262=13,'Tipo '!$B$14,IF(D1262=14,'Tipo '!$B$15,IF(D1262=15,'Tipo '!$B$16,IF(D1262=16,'Tipo '!$B$17,IF(D1262=17,'Tipo '!$B$18,IF(D1262=18,'Tipo '!$B$19,IF(D1262=19,'Tipo '!$B$20,IF(D1262=20,'Tipo '!$B$21,"No ha seleccionado un tipo de contrato válido"))))))))))))))))))))</f>
        <v>No ha seleccionado un tipo de contrato válido</v>
      </c>
      <c r="F1262" s="3"/>
      <c r="G1262" s="3"/>
      <c r="H1262" s="22"/>
      <c r="I1262" s="22"/>
      <c r="J1262" s="8"/>
      <c r="K1262" s="41" t="str">
        <f>IF(J1262=1,'Equivalencia BH-BMPT'!$D$2,IF(J1262=2,'Equivalencia BH-BMPT'!$D$3,IF(J1262=3,'Equivalencia BH-BMPT'!$D$4,IF(J1262=4,'Equivalencia BH-BMPT'!$D$5,IF(J1262=5,'Equivalencia BH-BMPT'!$D$6,IF(J1262=6,'Equivalencia BH-BMPT'!$D$7,IF(J1262=7,'Equivalencia BH-BMPT'!$D$8,IF(J1262=8,'Equivalencia BH-BMPT'!$D$9,IF(J1262=9,'Equivalencia BH-BMPT'!$D$10,IF(J1262=10,'Equivalencia BH-BMPT'!$D$11,IF(J1262=11,'Equivalencia BH-BMPT'!$D$12,IF(J1262=12,'Equivalencia BH-BMPT'!$D$13,IF(J1262=13,'Equivalencia BH-BMPT'!$D$14,IF(J1262=14,'Equivalencia BH-BMPT'!$D$15,IF(J1262=15,'Equivalencia BH-BMPT'!$D$16,IF(J1262=16,'Equivalencia BH-BMPT'!$D$17,IF(J1262=17,'Equivalencia BH-BMPT'!$D$18,IF(J1262=18,'Equivalencia BH-BMPT'!$D$19,IF(J1262=19,'Equivalencia BH-BMPT'!$D$20,IF(J1262=20,'Equivalencia BH-BMPT'!$D$21,IF(J1262=21,'Equivalencia BH-BMPT'!$D$22,IF(J1262=22,'Equivalencia BH-BMPT'!$D$23,IF(J1262=23,'Equivalencia BH-BMPT'!#REF!,IF(J1262=24,'Equivalencia BH-BMPT'!$D$25,IF(J1262=25,'Equivalencia BH-BMPT'!$D$26,IF(J1262=26,'Equivalencia BH-BMPT'!$D$27,IF(J1262=27,'Equivalencia BH-BMPT'!$D$28,IF(J1262=28,'Equivalencia BH-BMPT'!$D$29,IF(J1262=29,'Equivalencia BH-BMPT'!$D$30,IF(J1262=30,'Equivalencia BH-BMPT'!$D$31,IF(J1262=31,'Equivalencia BH-BMPT'!$D$32,IF(J1262=32,'Equivalencia BH-BMPT'!$D$33,IF(J1262=33,'Equivalencia BH-BMPT'!$D$34,IF(J1262=34,'Equivalencia BH-BMPT'!$D$35,IF(J1262=35,'Equivalencia BH-BMPT'!$D$36,IF(J1262=36,'Equivalencia BH-BMPT'!$D$37,IF(J1262=37,'Equivalencia BH-BMPT'!$D$38,IF(J1262=38,'Equivalencia BH-BMPT'!#REF!,IF(J1262=39,'Equivalencia BH-BMPT'!$D$40,IF(J1262=40,'Equivalencia BH-BMPT'!$D$41,IF(J1262=41,'Equivalencia BH-BMPT'!$D$42,IF(J1262=42,'Equivalencia BH-BMPT'!$D$43,IF(J1262=43,'Equivalencia BH-BMPT'!$D$44,IF(J1262=44,'Equivalencia BH-BMPT'!$D$45,IF(J1262=45,'Equivalencia BH-BMPT'!$D$46,"No ha seleccionado un número de programa")))))))))))))))))))))))))))))))))))))))))))))</f>
        <v>No ha seleccionado un número de programa</v>
      </c>
      <c r="L1262" s="23"/>
      <c r="M1262" s="18"/>
      <c r="N1262" s="27"/>
      <c r="O1262" s="24"/>
      <c r="P1262" s="92"/>
      <c r="Q1262" s="25"/>
      <c r="R1262" s="25"/>
      <c r="S1262" s="25"/>
      <c r="T1262" s="25">
        <f t="shared" si="66"/>
        <v>0</v>
      </c>
      <c r="U1262" s="25"/>
      <c r="V1262" s="26"/>
      <c r="W1262" s="26"/>
      <c r="X1262" s="26"/>
      <c r="Y1262" s="18"/>
      <c r="Z1262" s="18"/>
      <c r="AA1262" s="42"/>
      <c r="AB1262" s="18"/>
      <c r="AC1262" s="18"/>
      <c r="AD1262" s="18"/>
      <c r="AE1262" s="18"/>
      <c r="AF1262" s="43" t="e">
        <f t="shared" si="65"/>
        <v>#DIV/0!</v>
      </c>
      <c r="AG1262" s="44"/>
      <c r="AH1262" s="44" t="b">
        <f t="shared" si="67"/>
        <v>1</v>
      </c>
    </row>
    <row r="1263" spans="1:34" ht="44.25" customHeight="1" thickBot="1" x14ac:dyDescent="0.3">
      <c r="A1263" s="18"/>
      <c r="B1263" s="18"/>
      <c r="C1263" s="3"/>
      <c r="D1263" s="18"/>
      <c r="E1263" s="3" t="str">
        <f>IF(D1263=1,'Tipo '!$B$2,IF(D1263=2,'Tipo '!$B$3,IF(D1263=3,'Tipo '!$B$4,IF(D1263=4,'Tipo '!$B$5,IF(D1263=5,'Tipo '!$B$6,IF(D1263=6,'Tipo '!$B$7,IF(D1263=7,'Tipo '!$B$8,IF(D1263=8,'Tipo '!$B$9,IF(D1263=9,'Tipo '!$B$10,IF(D1263=10,'Tipo '!$B$11,IF(D1263=11,'Tipo '!$B$12,IF(D1263=12,'Tipo '!$B$13,IF(D1263=13,'Tipo '!$B$14,IF(D1263=14,'Tipo '!$B$15,IF(D1263=15,'Tipo '!$B$16,IF(D1263=16,'Tipo '!$B$17,IF(D1263=17,'Tipo '!$B$18,IF(D1263=18,'Tipo '!$B$19,IF(D1263=19,'Tipo '!$B$20,IF(D1263=20,'Tipo '!$B$21,"No ha seleccionado un tipo de contrato válido"))))))))))))))))))))</f>
        <v>No ha seleccionado un tipo de contrato válido</v>
      </c>
      <c r="F1263" s="3"/>
      <c r="G1263" s="3"/>
      <c r="H1263" s="22"/>
      <c r="I1263" s="22"/>
      <c r="J1263" s="8"/>
      <c r="K1263" s="41" t="str">
        <f>IF(J1263=1,'Equivalencia BH-BMPT'!$D$2,IF(J1263=2,'Equivalencia BH-BMPT'!$D$3,IF(J1263=3,'Equivalencia BH-BMPT'!$D$4,IF(J1263=4,'Equivalencia BH-BMPT'!$D$5,IF(J1263=5,'Equivalencia BH-BMPT'!$D$6,IF(J1263=6,'Equivalencia BH-BMPT'!$D$7,IF(J1263=7,'Equivalencia BH-BMPT'!$D$8,IF(J1263=8,'Equivalencia BH-BMPT'!$D$9,IF(J1263=9,'Equivalencia BH-BMPT'!$D$10,IF(J1263=10,'Equivalencia BH-BMPT'!$D$11,IF(J1263=11,'Equivalencia BH-BMPT'!$D$12,IF(J1263=12,'Equivalencia BH-BMPT'!$D$13,IF(J1263=13,'Equivalencia BH-BMPT'!$D$14,IF(J1263=14,'Equivalencia BH-BMPT'!$D$15,IF(J1263=15,'Equivalencia BH-BMPT'!$D$16,IF(J1263=16,'Equivalencia BH-BMPT'!$D$17,IF(J1263=17,'Equivalencia BH-BMPT'!$D$18,IF(J1263=18,'Equivalencia BH-BMPT'!$D$19,IF(J1263=19,'Equivalencia BH-BMPT'!$D$20,IF(J1263=20,'Equivalencia BH-BMPT'!$D$21,IF(J1263=21,'Equivalencia BH-BMPT'!$D$22,IF(J1263=22,'Equivalencia BH-BMPT'!$D$23,IF(J1263=23,'Equivalencia BH-BMPT'!#REF!,IF(J1263=24,'Equivalencia BH-BMPT'!$D$25,IF(J1263=25,'Equivalencia BH-BMPT'!$D$26,IF(J1263=26,'Equivalencia BH-BMPT'!$D$27,IF(J1263=27,'Equivalencia BH-BMPT'!$D$28,IF(J1263=28,'Equivalencia BH-BMPT'!$D$29,IF(J1263=29,'Equivalencia BH-BMPT'!$D$30,IF(J1263=30,'Equivalencia BH-BMPT'!$D$31,IF(J1263=31,'Equivalencia BH-BMPT'!$D$32,IF(J1263=32,'Equivalencia BH-BMPT'!$D$33,IF(J1263=33,'Equivalencia BH-BMPT'!$D$34,IF(J1263=34,'Equivalencia BH-BMPT'!$D$35,IF(J1263=35,'Equivalencia BH-BMPT'!$D$36,IF(J1263=36,'Equivalencia BH-BMPT'!$D$37,IF(J1263=37,'Equivalencia BH-BMPT'!$D$38,IF(J1263=38,'Equivalencia BH-BMPT'!#REF!,IF(J1263=39,'Equivalencia BH-BMPT'!$D$40,IF(J1263=40,'Equivalencia BH-BMPT'!$D$41,IF(J1263=41,'Equivalencia BH-BMPT'!$D$42,IF(J1263=42,'Equivalencia BH-BMPT'!$D$43,IF(J1263=43,'Equivalencia BH-BMPT'!$D$44,IF(J1263=44,'Equivalencia BH-BMPT'!$D$45,IF(J1263=45,'Equivalencia BH-BMPT'!$D$46,"No ha seleccionado un número de programa")))))))))))))))))))))))))))))))))))))))))))))</f>
        <v>No ha seleccionado un número de programa</v>
      </c>
      <c r="L1263" s="23"/>
      <c r="M1263" s="18"/>
      <c r="N1263" s="27"/>
      <c r="O1263" s="24"/>
      <c r="P1263" s="92"/>
      <c r="Q1263" s="25"/>
      <c r="R1263" s="25"/>
      <c r="S1263" s="25"/>
      <c r="T1263" s="25">
        <f t="shared" si="66"/>
        <v>0</v>
      </c>
      <c r="U1263" s="25"/>
      <c r="V1263" s="26"/>
      <c r="W1263" s="26"/>
      <c r="X1263" s="26"/>
      <c r="Y1263" s="18"/>
      <c r="Z1263" s="18"/>
      <c r="AA1263" s="42"/>
      <c r="AB1263" s="18"/>
      <c r="AC1263" s="18"/>
      <c r="AD1263" s="18"/>
      <c r="AE1263" s="18"/>
      <c r="AF1263" s="43" t="e">
        <f t="shared" si="65"/>
        <v>#DIV/0!</v>
      </c>
      <c r="AG1263" s="44"/>
      <c r="AH1263" s="44" t="b">
        <f t="shared" si="67"/>
        <v>1</v>
      </c>
    </row>
    <row r="1264" spans="1:34" ht="44.25" customHeight="1" thickBot="1" x14ac:dyDescent="0.3">
      <c r="A1264" s="18"/>
      <c r="B1264" s="18"/>
      <c r="C1264" s="3"/>
      <c r="D1264" s="18"/>
      <c r="E1264" s="3" t="str">
        <f>IF(D1264=1,'Tipo '!$B$2,IF(D1264=2,'Tipo '!$B$3,IF(D1264=3,'Tipo '!$B$4,IF(D1264=4,'Tipo '!$B$5,IF(D1264=5,'Tipo '!$B$6,IF(D1264=6,'Tipo '!$B$7,IF(D1264=7,'Tipo '!$B$8,IF(D1264=8,'Tipo '!$B$9,IF(D1264=9,'Tipo '!$B$10,IF(D1264=10,'Tipo '!$B$11,IF(D1264=11,'Tipo '!$B$12,IF(D1264=12,'Tipo '!$B$13,IF(D1264=13,'Tipo '!$B$14,IF(D1264=14,'Tipo '!$B$15,IF(D1264=15,'Tipo '!$B$16,IF(D1264=16,'Tipo '!$B$17,IF(D1264=17,'Tipo '!$B$18,IF(D1264=18,'Tipo '!$B$19,IF(D1264=19,'Tipo '!$B$20,IF(D1264=20,'Tipo '!$B$21,"No ha seleccionado un tipo de contrato válido"))))))))))))))))))))</f>
        <v>No ha seleccionado un tipo de contrato válido</v>
      </c>
      <c r="F1264" s="3"/>
      <c r="G1264" s="3"/>
      <c r="H1264" s="22"/>
      <c r="I1264" s="22"/>
      <c r="J1264" s="8"/>
      <c r="K1264" s="41" t="str">
        <f>IF(J1264=1,'Equivalencia BH-BMPT'!$D$2,IF(J1264=2,'Equivalencia BH-BMPT'!$D$3,IF(J1264=3,'Equivalencia BH-BMPT'!$D$4,IF(J1264=4,'Equivalencia BH-BMPT'!$D$5,IF(J1264=5,'Equivalencia BH-BMPT'!$D$6,IF(J1264=6,'Equivalencia BH-BMPT'!$D$7,IF(J1264=7,'Equivalencia BH-BMPT'!$D$8,IF(J1264=8,'Equivalencia BH-BMPT'!$D$9,IF(J1264=9,'Equivalencia BH-BMPT'!$D$10,IF(J1264=10,'Equivalencia BH-BMPT'!$D$11,IF(J1264=11,'Equivalencia BH-BMPT'!$D$12,IF(J1264=12,'Equivalencia BH-BMPT'!$D$13,IF(J1264=13,'Equivalencia BH-BMPT'!$D$14,IF(J1264=14,'Equivalencia BH-BMPT'!$D$15,IF(J1264=15,'Equivalencia BH-BMPT'!$D$16,IF(J1264=16,'Equivalencia BH-BMPT'!$D$17,IF(J1264=17,'Equivalencia BH-BMPT'!$D$18,IF(J1264=18,'Equivalencia BH-BMPT'!$D$19,IF(J1264=19,'Equivalencia BH-BMPT'!$D$20,IF(J1264=20,'Equivalencia BH-BMPT'!$D$21,IF(J1264=21,'Equivalencia BH-BMPT'!$D$22,IF(J1264=22,'Equivalencia BH-BMPT'!$D$23,IF(J1264=23,'Equivalencia BH-BMPT'!#REF!,IF(J1264=24,'Equivalencia BH-BMPT'!$D$25,IF(J1264=25,'Equivalencia BH-BMPT'!$D$26,IF(J1264=26,'Equivalencia BH-BMPT'!$D$27,IF(J1264=27,'Equivalencia BH-BMPT'!$D$28,IF(J1264=28,'Equivalencia BH-BMPT'!$D$29,IF(J1264=29,'Equivalencia BH-BMPT'!$D$30,IF(J1264=30,'Equivalencia BH-BMPT'!$D$31,IF(J1264=31,'Equivalencia BH-BMPT'!$D$32,IF(J1264=32,'Equivalencia BH-BMPT'!$D$33,IF(J1264=33,'Equivalencia BH-BMPT'!$D$34,IF(J1264=34,'Equivalencia BH-BMPT'!$D$35,IF(J1264=35,'Equivalencia BH-BMPT'!$D$36,IF(J1264=36,'Equivalencia BH-BMPT'!$D$37,IF(J1264=37,'Equivalencia BH-BMPT'!$D$38,IF(J1264=38,'Equivalencia BH-BMPT'!#REF!,IF(J1264=39,'Equivalencia BH-BMPT'!$D$40,IF(J1264=40,'Equivalencia BH-BMPT'!$D$41,IF(J1264=41,'Equivalencia BH-BMPT'!$D$42,IF(J1264=42,'Equivalencia BH-BMPT'!$D$43,IF(J1264=43,'Equivalencia BH-BMPT'!$D$44,IF(J1264=44,'Equivalencia BH-BMPT'!$D$45,IF(J1264=45,'Equivalencia BH-BMPT'!$D$46,"No ha seleccionado un número de programa")))))))))))))))))))))))))))))))))))))))))))))</f>
        <v>No ha seleccionado un número de programa</v>
      </c>
      <c r="L1264" s="23"/>
      <c r="M1264" s="18"/>
      <c r="N1264" s="27"/>
      <c r="O1264" s="24"/>
      <c r="P1264" s="92"/>
      <c r="Q1264" s="25"/>
      <c r="R1264" s="25"/>
      <c r="S1264" s="25"/>
      <c r="T1264" s="25">
        <f t="shared" si="66"/>
        <v>0</v>
      </c>
      <c r="U1264" s="25"/>
      <c r="V1264" s="26"/>
      <c r="W1264" s="26"/>
      <c r="X1264" s="26"/>
      <c r="Y1264" s="18"/>
      <c r="Z1264" s="18"/>
      <c r="AA1264" s="42"/>
      <c r="AB1264" s="18"/>
      <c r="AC1264" s="18"/>
      <c r="AD1264" s="18"/>
      <c r="AE1264" s="18"/>
      <c r="AF1264" s="43" t="e">
        <f t="shared" si="65"/>
        <v>#DIV/0!</v>
      </c>
      <c r="AG1264" s="44"/>
      <c r="AH1264" s="44" t="b">
        <f t="shared" si="67"/>
        <v>1</v>
      </c>
    </row>
    <row r="1265" spans="1:34" ht="44.25" customHeight="1" thickBot="1" x14ac:dyDescent="0.3">
      <c r="A1265" s="18"/>
      <c r="B1265" s="18"/>
      <c r="C1265" s="3"/>
      <c r="D1265" s="18"/>
      <c r="E1265" s="3" t="str">
        <f>IF(D1265=1,'Tipo '!$B$2,IF(D1265=2,'Tipo '!$B$3,IF(D1265=3,'Tipo '!$B$4,IF(D1265=4,'Tipo '!$B$5,IF(D1265=5,'Tipo '!$B$6,IF(D1265=6,'Tipo '!$B$7,IF(D1265=7,'Tipo '!$B$8,IF(D1265=8,'Tipo '!$B$9,IF(D1265=9,'Tipo '!$B$10,IF(D1265=10,'Tipo '!$B$11,IF(D1265=11,'Tipo '!$B$12,IF(D1265=12,'Tipo '!$B$13,IF(D1265=13,'Tipo '!$B$14,IF(D1265=14,'Tipo '!$B$15,IF(D1265=15,'Tipo '!$B$16,IF(D1265=16,'Tipo '!$B$17,IF(D1265=17,'Tipo '!$B$18,IF(D1265=18,'Tipo '!$B$19,IF(D1265=19,'Tipo '!$B$20,IF(D1265=20,'Tipo '!$B$21,"No ha seleccionado un tipo de contrato válido"))))))))))))))))))))</f>
        <v>No ha seleccionado un tipo de contrato válido</v>
      </c>
      <c r="F1265" s="3"/>
      <c r="G1265" s="3"/>
      <c r="H1265" s="22"/>
      <c r="I1265" s="22"/>
      <c r="J1265" s="8"/>
      <c r="K1265" s="41" t="str">
        <f>IF(J1265=1,'Equivalencia BH-BMPT'!$D$2,IF(J1265=2,'Equivalencia BH-BMPT'!$D$3,IF(J1265=3,'Equivalencia BH-BMPT'!$D$4,IF(J1265=4,'Equivalencia BH-BMPT'!$D$5,IF(J1265=5,'Equivalencia BH-BMPT'!$D$6,IF(J1265=6,'Equivalencia BH-BMPT'!$D$7,IF(J1265=7,'Equivalencia BH-BMPT'!$D$8,IF(J1265=8,'Equivalencia BH-BMPT'!$D$9,IF(J1265=9,'Equivalencia BH-BMPT'!$D$10,IF(J1265=10,'Equivalencia BH-BMPT'!$D$11,IF(J1265=11,'Equivalencia BH-BMPT'!$D$12,IF(J1265=12,'Equivalencia BH-BMPT'!$D$13,IF(J1265=13,'Equivalencia BH-BMPT'!$D$14,IF(J1265=14,'Equivalencia BH-BMPT'!$D$15,IF(J1265=15,'Equivalencia BH-BMPT'!$D$16,IF(J1265=16,'Equivalencia BH-BMPT'!$D$17,IF(J1265=17,'Equivalencia BH-BMPT'!$D$18,IF(J1265=18,'Equivalencia BH-BMPT'!$D$19,IF(J1265=19,'Equivalencia BH-BMPT'!$D$20,IF(J1265=20,'Equivalencia BH-BMPT'!$D$21,IF(J1265=21,'Equivalencia BH-BMPT'!$D$22,IF(J1265=22,'Equivalencia BH-BMPT'!$D$23,IF(J1265=23,'Equivalencia BH-BMPT'!#REF!,IF(J1265=24,'Equivalencia BH-BMPT'!$D$25,IF(J1265=25,'Equivalencia BH-BMPT'!$D$26,IF(J1265=26,'Equivalencia BH-BMPT'!$D$27,IF(J1265=27,'Equivalencia BH-BMPT'!$D$28,IF(J1265=28,'Equivalencia BH-BMPT'!$D$29,IF(J1265=29,'Equivalencia BH-BMPT'!$D$30,IF(J1265=30,'Equivalencia BH-BMPT'!$D$31,IF(J1265=31,'Equivalencia BH-BMPT'!$D$32,IF(J1265=32,'Equivalencia BH-BMPT'!$D$33,IF(J1265=33,'Equivalencia BH-BMPT'!$D$34,IF(J1265=34,'Equivalencia BH-BMPT'!$D$35,IF(J1265=35,'Equivalencia BH-BMPT'!$D$36,IF(J1265=36,'Equivalencia BH-BMPT'!$D$37,IF(J1265=37,'Equivalencia BH-BMPT'!$D$38,IF(J1265=38,'Equivalencia BH-BMPT'!#REF!,IF(J1265=39,'Equivalencia BH-BMPT'!$D$40,IF(J1265=40,'Equivalencia BH-BMPT'!$D$41,IF(J1265=41,'Equivalencia BH-BMPT'!$D$42,IF(J1265=42,'Equivalencia BH-BMPT'!$D$43,IF(J1265=43,'Equivalencia BH-BMPT'!$D$44,IF(J1265=44,'Equivalencia BH-BMPT'!$D$45,IF(J1265=45,'Equivalencia BH-BMPT'!$D$46,"No ha seleccionado un número de programa")))))))))))))))))))))))))))))))))))))))))))))</f>
        <v>No ha seleccionado un número de programa</v>
      </c>
      <c r="L1265" s="23"/>
      <c r="M1265" s="18"/>
      <c r="N1265" s="27"/>
      <c r="O1265" s="24"/>
      <c r="P1265" s="92"/>
      <c r="Q1265" s="25"/>
      <c r="R1265" s="25"/>
      <c r="S1265" s="25"/>
      <c r="T1265" s="25">
        <f t="shared" si="66"/>
        <v>0</v>
      </c>
      <c r="U1265" s="25"/>
      <c r="V1265" s="26"/>
      <c r="W1265" s="26"/>
      <c r="X1265" s="26"/>
      <c r="Y1265" s="18"/>
      <c r="Z1265" s="18"/>
      <c r="AA1265" s="42"/>
      <c r="AB1265" s="18"/>
      <c r="AC1265" s="18"/>
      <c r="AD1265" s="18"/>
      <c r="AE1265" s="18"/>
      <c r="AF1265" s="43" t="e">
        <f t="shared" si="65"/>
        <v>#DIV/0!</v>
      </c>
      <c r="AG1265" s="44"/>
      <c r="AH1265" s="44" t="b">
        <f t="shared" si="67"/>
        <v>1</v>
      </c>
    </row>
    <row r="1266" spans="1:34" ht="44.25" customHeight="1" thickBot="1" x14ac:dyDescent="0.3">
      <c r="A1266" s="18"/>
      <c r="B1266" s="18"/>
      <c r="C1266" s="3"/>
      <c r="D1266" s="18"/>
      <c r="E1266" s="3" t="str">
        <f>IF(D1266=1,'Tipo '!$B$2,IF(D1266=2,'Tipo '!$B$3,IF(D1266=3,'Tipo '!$B$4,IF(D1266=4,'Tipo '!$B$5,IF(D1266=5,'Tipo '!$B$6,IF(D1266=6,'Tipo '!$B$7,IF(D1266=7,'Tipo '!$B$8,IF(D1266=8,'Tipo '!$B$9,IF(D1266=9,'Tipo '!$B$10,IF(D1266=10,'Tipo '!$B$11,IF(D1266=11,'Tipo '!$B$12,IF(D1266=12,'Tipo '!$B$13,IF(D1266=13,'Tipo '!$B$14,IF(D1266=14,'Tipo '!$B$15,IF(D1266=15,'Tipo '!$B$16,IF(D1266=16,'Tipo '!$B$17,IF(D1266=17,'Tipo '!$B$18,IF(D1266=18,'Tipo '!$B$19,IF(D1266=19,'Tipo '!$B$20,IF(D1266=20,'Tipo '!$B$21,"No ha seleccionado un tipo de contrato válido"))))))))))))))))))))</f>
        <v>No ha seleccionado un tipo de contrato válido</v>
      </c>
      <c r="F1266" s="3"/>
      <c r="G1266" s="3"/>
      <c r="H1266" s="22"/>
      <c r="I1266" s="22"/>
      <c r="J1266" s="8"/>
      <c r="K1266" s="41" t="str">
        <f>IF(J1266=1,'Equivalencia BH-BMPT'!$D$2,IF(J1266=2,'Equivalencia BH-BMPT'!$D$3,IF(J1266=3,'Equivalencia BH-BMPT'!$D$4,IF(J1266=4,'Equivalencia BH-BMPT'!$D$5,IF(J1266=5,'Equivalencia BH-BMPT'!$D$6,IF(J1266=6,'Equivalencia BH-BMPT'!$D$7,IF(J1266=7,'Equivalencia BH-BMPT'!$D$8,IF(J1266=8,'Equivalencia BH-BMPT'!$D$9,IF(J1266=9,'Equivalencia BH-BMPT'!$D$10,IF(J1266=10,'Equivalencia BH-BMPT'!$D$11,IF(J1266=11,'Equivalencia BH-BMPT'!$D$12,IF(J1266=12,'Equivalencia BH-BMPT'!$D$13,IF(J1266=13,'Equivalencia BH-BMPT'!$D$14,IF(J1266=14,'Equivalencia BH-BMPT'!$D$15,IF(J1266=15,'Equivalencia BH-BMPT'!$D$16,IF(J1266=16,'Equivalencia BH-BMPT'!$D$17,IF(J1266=17,'Equivalencia BH-BMPT'!$D$18,IF(J1266=18,'Equivalencia BH-BMPT'!$D$19,IF(J1266=19,'Equivalencia BH-BMPT'!$D$20,IF(J1266=20,'Equivalencia BH-BMPT'!$D$21,IF(J1266=21,'Equivalencia BH-BMPT'!$D$22,IF(J1266=22,'Equivalencia BH-BMPT'!$D$23,IF(J1266=23,'Equivalencia BH-BMPT'!#REF!,IF(J1266=24,'Equivalencia BH-BMPT'!$D$25,IF(J1266=25,'Equivalencia BH-BMPT'!$D$26,IF(J1266=26,'Equivalencia BH-BMPT'!$D$27,IF(J1266=27,'Equivalencia BH-BMPT'!$D$28,IF(J1266=28,'Equivalencia BH-BMPT'!$D$29,IF(J1266=29,'Equivalencia BH-BMPT'!$D$30,IF(J1266=30,'Equivalencia BH-BMPT'!$D$31,IF(J1266=31,'Equivalencia BH-BMPT'!$D$32,IF(J1266=32,'Equivalencia BH-BMPT'!$D$33,IF(J1266=33,'Equivalencia BH-BMPT'!$D$34,IF(J1266=34,'Equivalencia BH-BMPT'!$D$35,IF(J1266=35,'Equivalencia BH-BMPT'!$D$36,IF(J1266=36,'Equivalencia BH-BMPT'!$D$37,IF(J1266=37,'Equivalencia BH-BMPT'!$D$38,IF(J1266=38,'Equivalencia BH-BMPT'!#REF!,IF(J1266=39,'Equivalencia BH-BMPT'!$D$40,IF(J1266=40,'Equivalencia BH-BMPT'!$D$41,IF(J1266=41,'Equivalencia BH-BMPT'!$D$42,IF(J1266=42,'Equivalencia BH-BMPT'!$D$43,IF(J1266=43,'Equivalencia BH-BMPT'!$D$44,IF(J1266=44,'Equivalencia BH-BMPT'!$D$45,IF(J1266=45,'Equivalencia BH-BMPT'!$D$46,"No ha seleccionado un número de programa")))))))))))))))))))))))))))))))))))))))))))))</f>
        <v>No ha seleccionado un número de programa</v>
      </c>
      <c r="L1266" s="23"/>
      <c r="M1266" s="18"/>
      <c r="N1266" s="27"/>
      <c r="O1266" s="24"/>
      <c r="P1266" s="92"/>
      <c r="Q1266" s="25"/>
      <c r="R1266" s="25"/>
      <c r="S1266" s="25"/>
      <c r="T1266" s="25">
        <f t="shared" si="66"/>
        <v>0</v>
      </c>
      <c r="U1266" s="25"/>
      <c r="V1266" s="26"/>
      <c r="W1266" s="26"/>
      <c r="X1266" s="26"/>
      <c r="Y1266" s="18"/>
      <c r="Z1266" s="18"/>
      <c r="AA1266" s="42"/>
      <c r="AB1266" s="18"/>
      <c r="AC1266" s="18"/>
      <c r="AD1266" s="18"/>
      <c r="AE1266" s="18"/>
      <c r="AF1266" s="43" t="e">
        <f t="shared" si="65"/>
        <v>#DIV/0!</v>
      </c>
      <c r="AG1266" s="44"/>
      <c r="AH1266" s="44" t="b">
        <f t="shared" si="67"/>
        <v>1</v>
      </c>
    </row>
    <row r="1267" spans="1:34" ht="44.25" customHeight="1" thickBot="1" x14ac:dyDescent="0.3">
      <c r="A1267" s="18"/>
      <c r="B1267" s="18"/>
      <c r="C1267" s="3"/>
      <c r="D1267" s="18"/>
      <c r="E1267" s="3" t="str">
        <f>IF(D1267=1,'Tipo '!$B$2,IF(D1267=2,'Tipo '!$B$3,IF(D1267=3,'Tipo '!$B$4,IF(D1267=4,'Tipo '!$B$5,IF(D1267=5,'Tipo '!$B$6,IF(D1267=6,'Tipo '!$B$7,IF(D1267=7,'Tipo '!$B$8,IF(D1267=8,'Tipo '!$B$9,IF(D1267=9,'Tipo '!$B$10,IF(D1267=10,'Tipo '!$B$11,IF(D1267=11,'Tipo '!$B$12,IF(D1267=12,'Tipo '!$B$13,IF(D1267=13,'Tipo '!$B$14,IF(D1267=14,'Tipo '!$B$15,IF(D1267=15,'Tipo '!$B$16,IF(D1267=16,'Tipo '!$B$17,IF(D1267=17,'Tipo '!$B$18,IF(D1267=18,'Tipo '!$B$19,IF(D1267=19,'Tipo '!$B$20,IF(D1267=20,'Tipo '!$B$21,"No ha seleccionado un tipo de contrato válido"))))))))))))))))))))</f>
        <v>No ha seleccionado un tipo de contrato válido</v>
      </c>
      <c r="F1267" s="3"/>
      <c r="G1267" s="3"/>
      <c r="H1267" s="22"/>
      <c r="I1267" s="22"/>
      <c r="J1267" s="8"/>
      <c r="K1267" s="41" t="str">
        <f>IF(J1267=1,'Equivalencia BH-BMPT'!$D$2,IF(J1267=2,'Equivalencia BH-BMPT'!$D$3,IF(J1267=3,'Equivalencia BH-BMPT'!$D$4,IF(J1267=4,'Equivalencia BH-BMPT'!$D$5,IF(J1267=5,'Equivalencia BH-BMPT'!$D$6,IF(J1267=6,'Equivalencia BH-BMPT'!$D$7,IF(J1267=7,'Equivalencia BH-BMPT'!$D$8,IF(J1267=8,'Equivalencia BH-BMPT'!$D$9,IF(J1267=9,'Equivalencia BH-BMPT'!$D$10,IF(J1267=10,'Equivalencia BH-BMPT'!$D$11,IF(J1267=11,'Equivalencia BH-BMPT'!$D$12,IF(J1267=12,'Equivalencia BH-BMPT'!$D$13,IF(J1267=13,'Equivalencia BH-BMPT'!$D$14,IF(J1267=14,'Equivalencia BH-BMPT'!$D$15,IF(J1267=15,'Equivalencia BH-BMPT'!$D$16,IF(J1267=16,'Equivalencia BH-BMPT'!$D$17,IF(J1267=17,'Equivalencia BH-BMPT'!$D$18,IF(J1267=18,'Equivalencia BH-BMPT'!$D$19,IF(J1267=19,'Equivalencia BH-BMPT'!$D$20,IF(J1267=20,'Equivalencia BH-BMPT'!$D$21,IF(J1267=21,'Equivalencia BH-BMPT'!$D$22,IF(J1267=22,'Equivalencia BH-BMPT'!$D$23,IF(J1267=23,'Equivalencia BH-BMPT'!#REF!,IF(J1267=24,'Equivalencia BH-BMPT'!$D$25,IF(J1267=25,'Equivalencia BH-BMPT'!$D$26,IF(J1267=26,'Equivalencia BH-BMPT'!$D$27,IF(J1267=27,'Equivalencia BH-BMPT'!$D$28,IF(J1267=28,'Equivalencia BH-BMPT'!$D$29,IF(J1267=29,'Equivalencia BH-BMPT'!$D$30,IF(J1267=30,'Equivalencia BH-BMPT'!$D$31,IF(J1267=31,'Equivalencia BH-BMPT'!$D$32,IF(J1267=32,'Equivalencia BH-BMPT'!$D$33,IF(J1267=33,'Equivalencia BH-BMPT'!$D$34,IF(J1267=34,'Equivalencia BH-BMPT'!$D$35,IF(J1267=35,'Equivalencia BH-BMPT'!$D$36,IF(J1267=36,'Equivalencia BH-BMPT'!$D$37,IF(J1267=37,'Equivalencia BH-BMPT'!$D$38,IF(J1267=38,'Equivalencia BH-BMPT'!#REF!,IF(J1267=39,'Equivalencia BH-BMPT'!$D$40,IF(J1267=40,'Equivalencia BH-BMPT'!$D$41,IF(J1267=41,'Equivalencia BH-BMPT'!$D$42,IF(J1267=42,'Equivalencia BH-BMPT'!$D$43,IF(J1267=43,'Equivalencia BH-BMPT'!$D$44,IF(J1267=44,'Equivalencia BH-BMPT'!$D$45,IF(J1267=45,'Equivalencia BH-BMPT'!$D$46,"No ha seleccionado un número de programa")))))))))))))))))))))))))))))))))))))))))))))</f>
        <v>No ha seleccionado un número de programa</v>
      </c>
      <c r="L1267" s="23"/>
      <c r="M1267" s="18"/>
      <c r="N1267" s="27"/>
      <c r="O1267" s="24"/>
      <c r="P1267" s="92"/>
      <c r="Q1267" s="25"/>
      <c r="R1267" s="25"/>
      <c r="S1267" s="25"/>
      <c r="T1267" s="25">
        <f t="shared" si="66"/>
        <v>0</v>
      </c>
      <c r="U1267" s="25"/>
      <c r="V1267" s="26"/>
      <c r="W1267" s="26"/>
      <c r="X1267" s="26"/>
      <c r="Y1267" s="18"/>
      <c r="Z1267" s="18"/>
      <c r="AA1267" s="42"/>
      <c r="AB1267" s="18"/>
      <c r="AC1267" s="18"/>
      <c r="AD1267" s="18"/>
      <c r="AE1267" s="18"/>
      <c r="AF1267" s="43" t="e">
        <f t="shared" si="65"/>
        <v>#DIV/0!</v>
      </c>
      <c r="AG1267" s="44"/>
      <c r="AH1267" s="44" t="b">
        <f t="shared" si="67"/>
        <v>1</v>
      </c>
    </row>
    <row r="1268" spans="1:34" ht="44.25" customHeight="1" thickBot="1" x14ac:dyDescent="0.3">
      <c r="A1268" s="18"/>
      <c r="B1268" s="18"/>
      <c r="C1268" s="3"/>
      <c r="D1268" s="18"/>
      <c r="E1268" s="3" t="str">
        <f>IF(D1268=1,'Tipo '!$B$2,IF(D1268=2,'Tipo '!$B$3,IF(D1268=3,'Tipo '!$B$4,IF(D1268=4,'Tipo '!$B$5,IF(D1268=5,'Tipo '!$B$6,IF(D1268=6,'Tipo '!$B$7,IF(D1268=7,'Tipo '!$B$8,IF(D1268=8,'Tipo '!$B$9,IF(D1268=9,'Tipo '!$B$10,IF(D1268=10,'Tipo '!$B$11,IF(D1268=11,'Tipo '!$B$12,IF(D1268=12,'Tipo '!$B$13,IF(D1268=13,'Tipo '!$B$14,IF(D1268=14,'Tipo '!$B$15,IF(D1268=15,'Tipo '!$B$16,IF(D1268=16,'Tipo '!$B$17,IF(D1268=17,'Tipo '!$B$18,IF(D1268=18,'Tipo '!$B$19,IF(D1268=19,'Tipo '!$B$20,IF(D1268=20,'Tipo '!$B$21,"No ha seleccionado un tipo de contrato válido"))))))))))))))))))))</f>
        <v>No ha seleccionado un tipo de contrato válido</v>
      </c>
      <c r="F1268" s="3"/>
      <c r="G1268" s="3"/>
      <c r="H1268" s="22"/>
      <c r="I1268" s="22"/>
      <c r="J1268" s="8"/>
      <c r="K1268" s="41" t="str">
        <f>IF(J1268=1,'Equivalencia BH-BMPT'!$D$2,IF(J1268=2,'Equivalencia BH-BMPT'!$D$3,IF(J1268=3,'Equivalencia BH-BMPT'!$D$4,IF(J1268=4,'Equivalencia BH-BMPT'!$D$5,IF(J1268=5,'Equivalencia BH-BMPT'!$D$6,IF(J1268=6,'Equivalencia BH-BMPT'!$D$7,IF(J1268=7,'Equivalencia BH-BMPT'!$D$8,IF(J1268=8,'Equivalencia BH-BMPT'!$D$9,IF(J1268=9,'Equivalencia BH-BMPT'!$D$10,IF(J1268=10,'Equivalencia BH-BMPT'!$D$11,IF(J1268=11,'Equivalencia BH-BMPT'!$D$12,IF(J1268=12,'Equivalencia BH-BMPT'!$D$13,IF(J1268=13,'Equivalencia BH-BMPT'!$D$14,IF(J1268=14,'Equivalencia BH-BMPT'!$D$15,IF(J1268=15,'Equivalencia BH-BMPT'!$D$16,IF(J1268=16,'Equivalencia BH-BMPT'!$D$17,IF(J1268=17,'Equivalencia BH-BMPT'!$D$18,IF(J1268=18,'Equivalencia BH-BMPT'!$D$19,IF(J1268=19,'Equivalencia BH-BMPT'!$D$20,IF(J1268=20,'Equivalencia BH-BMPT'!$D$21,IF(J1268=21,'Equivalencia BH-BMPT'!$D$22,IF(J1268=22,'Equivalencia BH-BMPT'!$D$23,IF(J1268=23,'Equivalencia BH-BMPT'!#REF!,IF(J1268=24,'Equivalencia BH-BMPT'!$D$25,IF(J1268=25,'Equivalencia BH-BMPT'!$D$26,IF(J1268=26,'Equivalencia BH-BMPT'!$D$27,IF(J1268=27,'Equivalencia BH-BMPT'!$D$28,IF(J1268=28,'Equivalencia BH-BMPT'!$D$29,IF(J1268=29,'Equivalencia BH-BMPT'!$D$30,IF(J1268=30,'Equivalencia BH-BMPT'!$D$31,IF(J1268=31,'Equivalencia BH-BMPT'!$D$32,IF(J1268=32,'Equivalencia BH-BMPT'!$D$33,IF(J1268=33,'Equivalencia BH-BMPT'!$D$34,IF(J1268=34,'Equivalencia BH-BMPT'!$D$35,IF(J1268=35,'Equivalencia BH-BMPT'!$D$36,IF(J1268=36,'Equivalencia BH-BMPT'!$D$37,IF(J1268=37,'Equivalencia BH-BMPT'!$D$38,IF(J1268=38,'Equivalencia BH-BMPT'!#REF!,IF(J1268=39,'Equivalencia BH-BMPT'!$D$40,IF(J1268=40,'Equivalencia BH-BMPT'!$D$41,IF(J1268=41,'Equivalencia BH-BMPT'!$D$42,IF(J1268=42,'Equivalencia BH-BMPT'!$D$43,IF(J1268=43,'Equivalencia BH-BMPT'!$D$44,IF(J1268=44,'Equivalencia BH-BMPT'!$D$45,IF(J1268=45,'Equivalencia BH-BMPT'!$D$46,"No ha seleccionado un número de programa")))))))))))))))))))))))))))))))))))))))))))))</f>
        <v>No ha seleccionado un número de programa</v>
      </c>
      <c r="L1268" s="23"/>
      <c r="M1268" s="18"/>
      <c r="N1268" s="27"/>
      <c r="O1268" s="24"/>
      <c r="P1268" s="92"/>
      <c r="Q1268" s="25"/>
      <c r="R1268" s="25"/>
      <c r="S1268" s="25"/>
      <c r="T1268" s="25">
        <f t="shared" si="66"/>
        <v>0</v>
      </c>
      <c r="U1268" s="25"/>
      <c r="V1268" s="26"/>
      <c r="W1268" s="26"/>
      <c r="X1268" s="26"/>
      <c r="Y1268" s="18"/>
      <c r="Z1268" s="18"/>
      <c r="AA1268" s="42"/>
      <c r="AB1268" s="18"/>
      <c r="AC1268" s="18"/>
      <c r="AD1268" s="18"/>
      <c r="AE1268" s="18"/>
      <c r="AF1268" s="43" t="e">
        <f t="shared" si="65"/>
        <v>#DIV/0!</v>
      </c>
      <c r="AG1268" s="44"/>
      <c r="AH1268" s="44" t="b">
        <f t="shared" si="67"/>
        <v>1</v>
      </c>
    </row>
    <row r="1269" spans="1:34" ht="44.25" customHeight="1" thickBot="1" x14ac:dyDescent="0.3">
      <c r="A1269" s="18"/>
      <c r="B1269" s="18"/>
      <c r="C1269" s="3"/>
      <c r="D1269" s="18"/>
      <c r="E1269" s="3" t="str">
        <f>IF(D1269=1,'Tipo '!$B$2,IF(D1269=2,'Tipo '!$B$3,IF(D1269=3,'Tipo '!$B$4,IF(D1269=4,'Tipo '!$B$5,IF(D1269=5,'Tipo '!$B$6,IF(D1269=6,'Tipo '!$B$7,IF(D1269=7,'Tipo '!$B$8,IF(D1269=8,'Tipo '!$B$9,IF(D1269=9,'Tipo '!$B$10,IF(D1269=10,'Tipo '!$B$11,IF(D1269=11,'Tipo '!$B$12,IF(D1269=12,'Tipo '!$B$13,IF(D1269=13,'Tipo '!$B$14,IF(D1269=14,'Tipo '!$B$15,IF(D1269=15,'Tipo '!$B$16,IF(D1269=16,'Tipo '!$B$17,IF(D1269=17,'Tipo '!$B$18,IF(D1269=18,'Tipo '!$B$19,IF(D1269=19,'Tipo '!$B$20,IF(D1269=20,'Tipo '!$B$21,"No ha seleccionado un tipo de contrato válido"))))))))))))))))))))</f>
        <v>No ha seleccionado un tipo de contrato válido</v>
      </c>
      <c r="F1269" s="3"/>
      <c r="G1269" s="3"/>
      <c r="H1269" s="22"/>
      <c r="I1269" s="22"/>
      <c r="J1269" s="8"/>
      <c r="K1269" s="41" t="str">
        <f>IF(J1269=1,'Equivalencia BH-BMPT'!$D$2,IF(J1269=2,'Equivalencia BH-BMPT'!$D$3,IF(J1269=3,'Equivalencia BH-BMPT'!$D$4,IF(J1269=4,'Equivalencia BH-BMPT'!$D$5,IF(J1269=5,'Equivalencia BH-BMPT'!$D$6,IF(J1269=6,'Equivalencia BH-BMPT'!$D$7,IF(J1269=7,'Equivalencia BH-BMPT'!$D$8,IF(J1269=8,'Equivalencia BH-BMPT'!$D$9,IF(J1269=9,'Equivalencia BH-BMPT'!$D$10,IF(J1269=10,'Equivalencia BH-BMPT'!$D$11,IF(J1269=11,'Equivalencia BH-BMPT'!$D$12,IF(J1269=12,'Equivalencia BH-BMPT'!$D$13,IF(J1269=13,'Equivalencia BH-BMPT'!$D$14,IF(J1269=14,'Equivalencia BH-BMPT'!$D$15,IF(J1269=15,'Equivalencia BH-BMPT'!$D$16,IF(J1269=16,'Equivalencia BH-BMPT'!$D$17,IF(J1269=17,'Equivalencia BH-BMPT'!$D$18,IF(J1269=18,'Equivalencia BH-BMPT'!$D$19,IF(J1269=19,'Equivalencia BH-BMPT'!$D$20,IF(J1269=20,'Equivalencia BH-BMPT'!$D$21,IF(J1269=21,'Equivalencia BH-BMPT'!$D$22,IF(J1269=22,'Equivalencia BH-BMPT'!$D$23,IF(J1269=23,'Equivalencia BH-BMPT'!#REF!,IF(J1269=24,'Equivalencia BH-BMPT'!$D$25,IF(J1269=25,'Equivalencia BH-BMPT'!$D$26,IF(J1269=26,'Equivalencia BH-BMPT'!$D$27,IF(J1269=27,'Equivalencia BH-BMPT'!$D$28,IF(J1269=28,'Equivalencia BH-BMPT'!$D$29,IF(J1269=29,'Equivalencia BH-BMPT'!$D$30,IF(J1269=30,'Equivalencia BH-BMPT'!$D$31,IF(J1269=31,'Equivalencia BH-BMPT'!$D$32,IF(J1269=32,'Equivalencia BH-BMPT'!$D$33,IF(J1269=33,'Equivalencia BH-BMPT'!$D$34,IF(J1269=34,'Equivalencia BH-BMPT'!$D$35,IF(J1269=35,'Equivalencia BH-BMPT'!$D$36,IF(J1269=36,'Equivalencia BH-BMPT'!$D$37,IF(J1269=37,'Equivalencia BH-BMPT'!$D$38,IF(J1269=38,'Equivalencia BH-BMPT'!#REF!,IF(J1269=39,'Equivalencia BH-BMPT'!$D$40,IF(J1269=40,'Equivalencia BH-BMPT'!$D$41,IF(J1269=41,'Equivalencia BH-BMPT'!$D$42,IF(J1269=42,'Equivalencia BH-BMPT'!$D$43,IF(J1269=43,'Equivalencia BH-BMPT'!$D$44,IF(J1269=44,'Equivalencia BH-BMPT'!$D$45,IF(J1269=45,'Equivalencia BH-BMPT'!$D$46,"No ha seleccionado un número de programa")))))))))))))))))))))))))))))))))))))))))))))</f>
        <v>No ha seleccionado un número de programa</v>
      </c>
      <c r="L1269" s="23"/>
      <c r="M1269" s="18"/>
      <c r="N1269" s="27"/>
      <c r="O1269" s="24"/>
      <c r="P1269" s="92"/>
      <c r="Q1269" s="25"/>
      <c r="R1269" s="25"/>
      <c r="S1269" s="25"/>
      <c r="T1269" s="25">
        <f t="shared" si="66"/>
        <v>0</v>
      </c>
      <c r="U1269" s="25"/>
      <c r="V1269" s="26"/>
      <c r="W1269" s="26"/>
      <c r="X1269" s="26"/>
      <c r="Y1269" s="18"/>
      <c r="Z1269" s="18"/>
      <c r="AA1269" s="42"/>
      <c r="AB1269" s="18"/>
      <c r="AC1269" s="18"/>
      <c r="AD1269" s="18"/>
      <c r="AE1269" s="18"/>
      <c r="AF1269" s="43" t="e">
        <f t="shared" si="65"/>
        <v>#DIV/0!</v>
      </c>
      <c r="AG1269" s="44"/>
      <c r="AH1269" s="44" t="b">
        <f t="shared" si="67"/>
        <v>1</v>
      </c>
    </row>
    <row r="1270" spans="1:34" ht="44.25" customHeight="1" thickBot="1" x14ac:dyDescent="0.3">
      <c r="A1270" s="18"/>
      <c r="B1270" s="18"/>
      <c r="C1270" s="3"/>
      <c r="D1270" s="18"/>
      <c r="E1270" s="3" t="str">
        <f>IF(D1270=1,'Tipo '!$B$2,IF(D1270=2,'Tipo '!$B$3,IF(D1270=3,'Tipo '!$B$4,IF(D1270=4,'Tipo '!$B$5,IF(D1270=5,'Tipo '!$B$6,IF(D1270=6,'Tipo '!$B$7,IF(D1270=7,'Tipo '!$B$8,IF(D1270=8,'Tipo '!$B$9,IF(D1270=9,'Tipo '!$B$10,IF(D1270=10,'Tipo '!$B$11,IF(D1270=11,'Tipo '!$B$12,IF(D1270=12,'Tipo '!$B$13,IF(D1270=13,'Tipo '!$B$14,IF(D1270=14,'Tipo '!$B$15,IF(D1270=15,'Tipo '!$B$16,IF(D1270=16,'Tipo '!$B$17,IF(D1270=17,'Tipo '!$B$18,IF(D1270=18,'Tipo '!$B$19,IF(D1270=19,'Tipo '!$B$20,IF(D1270=20,'Tipo '!$B$21,"No ha seleccionado un tipo de contrato válido"))))))))))))))))))))</f>
        <v>No ha seleccionado un tipo de contrato válido</v>
      </c>
      <c r="F1270" s="3"/>
      <c r="G1270" s="3"/>
      <c r="H1270" s="22"/>
      <c r="I1270" s="22"/>
      <c r="J1270" s="8"/>
      <c r="K1270" s="41" t="str">
        <f>IF(J1270=1,'Equivalencia BH-BMPT'!$D$2,IF(J1270=2,'Equivalencia BH-BMPT'!$D$3,IF(J1270=3,'Equivalencia BH-BMPT'!$D$4,IF(J1270=4,'Equivalencia BH-BMPT'!$D$5,IF(J1270=5,'Equivalencia BH-BMPT'!$D$6,IF(J1270=6,'Equivalencia BH-BMPT'!$D$7,IF(J1270=7,'Equivalencia BH-BMPT'!$D$8,IF(J1270=8,'Equivalencia BH-BMPT'!$D$9,IF(J1270=9,'Equivalencia BH-BMPT'!$D$10,IF(J1270=10,'Equivalencia BH-BMPT'!$D$11,IF(J1270=11,'Equivalencia BH-BMPT'!$D$12,IF(J1270=12,'Equivalencia BH-BMPT'!$D$13,IF(J1270=13,'Equivalencia BH-BMPT'!$D$14,IF(J1270=14,'Equivalencia BH-BMPT'!$D$15,IF(J1270=15,'Equivalencia BH-BMPT'!$D$16,IF(J1270=16,'Equivalencia BH-BMPT'!$D$17,IF(J1270=17,'Equivalencia BH-BMPT'!$D$18,IF(J1270=18,'Equivalencia BH-BMPT'!$D$19,IF(J1270=19,'Equivalencia BH-BMPT'!$D$20,IF(J1270=20,'Equivalencia BH-BMPT'!$D$21,IF(J1270=21,'Equivalencia BH-BMPT'!$D$22,IF(J1270=22,'Equivalencia BH-BMPT'!$D$23,IF(J1270=23,'Equivalencia BH-BMPT'!#REF!,IF(J1270=24,'Equivalencia BH-BMPT'!$D$25,IF(J1270=25,'Equivalencia BH-BMPT'!$D$26,IF(J1270=26,'Equivalencia BH-BMPT'!$D$27,IF(J1270=27,'Equivalencia BH-BMPT'!$D$28,IF(J1270=28,'Equivalencia BH-BMPT'!$D$29,IF(J1270=29,'Equivalencia BH-BMPT'!$D$30,IF(J1270=30,'Equivalencia BH-BMPT'!$D$31,IF(J1270=31,'Equivalencia BH-BMPT'!$D$32,IF(J1270=32,'Equivalencia BH-BMPT'!$D$33,IF(J1270=33,'Equivalencia BH-BMPT'!$D$34,IF(J1270=34,'Equivalencia BH-BMPT'!$D$35,IF(J1270=35,'Equivalencia BH-BMPT'!$D$36,IF(J1270=36,'Equivalencia BH-BMPT'!$D$37,IF(J1270=37,'Equivalencia BH-BMPT'!$D$38,IF(J1270=38,'Equivalencia BH-BMPT'!#REF!,IF(J1270=39,'Equivalencia BH-BMPT'!$D$40,IF(J1270=40,'Equivalencia BH-BMPT'!$D$41,IF(J1270=41,'Equivalencia BH-BMPT'!$D$42,IF(J1270=42,'Equivalencia BH-BMPT'!$D$43,IF(J1270=43,'Equivalencia BH-BMPT'!$D$44,IF(J1270=44,'Equivalencia BH-BMPT'!$D$45,IF(J1270=45,'Equivalencia BH-BMPT'!$D$46,"No ha seleccionado un número de programa")))))))))))))))))))))))))))))))))))))))))))))</f>
        <v>No ha seleccionado un número de programa</v>
      </c>
      <c r="L1270" s="23"/>
      <c r="M1270" s="18"/>
      <c r="N1270" s="27"/>
      <c r="O1270" s="24"/>
      <c r="P1270" s="92"/>
      <c r="Q1270" s="25"/>
      <c r="R1270" s="25"/>
      <c r="S1270" s="25"/>
      <c r="T1270" s="25">
        <f t="shared" si="66"/>
        <v>0</v>
      </c>
      <c r="U1270" s="25"/>
      <c r="V1270" s="26"/>
      <c r="W1270" s="26"/>
      <c r="X1270" s="26"/>
      <c r="Y1270" s="18"/>
      <c r="Z1270" s="18"/>
      <c r="AA1270" s="42"/>
      <c r="AB1270" s="18"/>
      <c r="AC1270" s="18"/>
      <c r="AD1270" s="18"/>
      <c r="AE1270" s="18"/>
      <c r="AF1270" s="43" t="e">
        <f t="shared" si="65"/>
        <v>#DIV/0!</v>
      </c>
      <c r="AG1270" s="44"/>
      <c r="AH1270" s="44" t="b">
        <f t="shared" si="67"/>
        <v>1</v>
      </c>
    </row>
    <row r="1271" spans="1:34" ht="44.25" customHeight="1" thickBot="1" x14ac:dyDescent="0.3">
      <c r="A1271" s="18"/>
      <c r="B1271" s="18"/>
      <c r="C1271" s="3"/>
      <c r="D1271" s="18"/>
      <c r="E1271" s="3" t="str">
        <f>IF(D1271=1,'Tipo '!$B$2,IF(D1271=2,'Tipo '!$B$3,IF(D1271=3,'Tipo '!$B$4,IF(D1271=4,'Tipo '!$B$5,IF(D1271=5,'Tipo '!$B$6,IF(D1271=6,'Tipo '!$B$7,IF(D1271=7,'Tipo '!$B$8,IF(D1271=8,'Tipo '!$B$9,IF(D1271=9,'Tipo '!$B$10,IF(D1271=10,'Tipo '!$B$11,IF(D1271=11,'Tipo '!$B$12,IF(D1271=12,'Tipo '!$B$13,IF(D1271=13,'Tipo '!$B$14,IF(D1271=14,'Tipo '!$B$15,IF(D1271=15,'Tipo '!$B$16,IF(D1271=16,'Tipo '!$B$17,IF(D1271=17,'Tipo '!$B$18,IF(D1271=18,'Tipo '!$B$19,IF(D1271=19,'Tipo '!$B$20,IF(D1271=20,'Tipo '!$B$21,"No ha seleccionado un tipo de contrato válido"))))))))))))))))))))</f>
        <v>No ha seleccionado un tipo de contrato válido</v>
      </c>
      <c r="F1271" s="3"/>
      <c r="G1271" s="3"/>
      <c r="H1271" s="22"/>
      <c r="I1271" s="22"/>
      <c r="J1271" s="8"/>
      <c r="K1271" s="41" t="str">
        <f>IF(J1271=1,'Equivalencia BH-BMPT'!$D$2,IF(J1271=2,'Equivalencia BH-BMPT'!$D$3,IF(J1271=3,'Equivalencia BH-BMPT'!$D$4,IF(J1271=4,'Equivalencia BH-BMPT'!$D$5,IF(J1271=5,'Equivalencia BH-BMPT'!$D$6,IF(J1271=6,'Equivalencia BH-BMPT'!$D$7,IF(J1271=7,'Equivalencia BH-BMPT'!$D$8,IF(J1271=8,'Equivalencia BH-BMPT'!$D$9,IF(J1271=9,'Equivalencia BH-BMPT'!$D$10,IF(J1271=10,'Equivalencia BH-BMPT'!$D$11,IF(J1271=11,'Equivalencia BH-BMPT'!$D$12,IF(J1271=12,'Equivalencia BH-BMPT'!$D$13,IF(J1271=13,'Equivalencia BH-BMPT'!$D$14,IF(J1271=14,'Equivalencia BH-BMPT'!$D$15,IF(J1271=15,'Equivalencia BH-BMPT'!$D$16,IF(J1271=16,'Equivalencia BH-BMPT'!$D$17,IF(J1271=17,'Equivalencia BH-BMPT'!$D$18,IF(J1271=18,'Equivalencia BH-BMPT'!$D$19,IF(J1271=19,'Equivalencia BH-BMPT'!$D$20,IF(J1271=20,'Equivalencia BH-BMPT'!$D$21,IF(J1271=21,'Equivalencia BH-BMPT'!$D$22,IF(J1271=22,'Equivalencia BH-BMPT'!$D$23,IF(J1271=23,'Equivalencia BH-BMPT'!#REF!,IF(J1271=24,'Equivalencia BH-BMPT'!$D$25,IF(J1271=25,'Equivalencia BH-BMPT'!$D$26,IF(J1271=26,'Equivalencia BH-BMPT'!$D$27,IF(J1271=27,'Equivalencia BH-BMPT'!$D$28,IF(J1271=28,'Equivalencia BH-BMPT'!$D$29,IF(J1271=29,'Equivalencia BH-BMPT'!$D$30,IF(J1271=30,'Equivalencia BH-BMPT'!$D$31,IF(J1271=31,'Equivalencia BH-BMPT'!$D$32,IF(J1271=32,'Equivalencia BH-BMPT'!$D$33,IF(J1271=33,'Equivalencia BH-BMPT'!$D$34,IF(J1271=34,'Equivalencia BH-BMPT'!$D$35,IF(J1271=35,'Equivalencia BH-BMPT'!$D$36,IF(J1271=36,'Equivalencia BH-BMPT'!$D$37,IF(J1271=37,'Equivalencia BH-BMPT'!$D$38,IF(J1271=38,'Equivalencia BH-BMPT'!#REF!,IF(J1271=39,'Equivalencia BH-BMPT'!$D$40,IF(J1271=40,'Equivalencia BH-BMPT'!$D$41,IF(J1271=41,'Equivalencia BH-BMPT'!$D$42,IF(J1271=42,'Equivalencia BH-BMPT'!$D$43,IF(J1271=43,'Equivalencia BH-BMPT'!$D$44,IF(J1271=44,'Equivalencia BH-BMPT'!$D$45,IF(J1271=45,'Equivalencia BH-BMPT'!$D$46,"No ha seleccionado un número de programa")))))))))))))))))))))))))))))))))))))))))))))</f>
        <v>No ha seleccionado un número de programa</v>
      </c>
      <c r="L1271" s="23"/>
      <c r="M1271" s="18"/>
      <c r="N1271" s="27"/>
      <c r="O1271" s="24"/>
      <c r="P1271" s="92"/>
      <c r="Q1271" s="25"/>
      <c r="R1271" s="25"/>
      <c r="S1271" s="25"/>
      <c r="T1271" s="25">
        <f t="shared" si="66"/>
        <v>0</v>
      </c>
      <c r="U1271" s="25"/>
      <c r="V1271" s="26"/>
      <c r="W1271" s="26"/>
      <c r="X1271" s="26"/>
      <c r="Y1271" s="18"/>
      <c r="Z1271" s="18"/>
      <c r="AA1271" s="42"/>
      <c r="AB1271" s="18"/>
      <c r="AC1271" s="18"/>
      <c r="AD1271" s="18"/>
      <c r="AE1271" s="18"/>
      <c r="AF1271" s="43" t="e">
        <f t="shared" si="65"/>
        <v>#DIV/0!</v>
      </c>
      <c r="AG1271" s="44"/>
      <c r="AH1271" s="44" t="b">
        <f t="shared" si="67"/>
        <v>1</v>
      </c>
    </row>
    <row r="1272" spans="1:34" ht="44.25" customHeight="1" thickBot="1" x14ac:dyDescent="0.3">
      <c r="A1272" s="18"/>
      <c r="B1272" s="18"/>
      <c r="C1272" s="3"/>
      <c r="D1272" s="18"/>
      <c r="E1272" s="3" t="str">
        <f>IF(D1272=1,'Tipo '!$B$2,IF(D1272=2,'Tipo '!$B$3,IF(D1272=3,'Tipo '!$B$4,IF(D1272=4,'Tipo '!$B$5,IF(D1272=5,'Tipo '!$B$6,IF(D1272=6,'Tipo '!$B$7,IF(D1272=7,'Tipo '!$B$8,IF(D1272=8,'Tipo '!$B$9,IF(D1272=9,'Tipo '!$B$10,IF(D1272=10,'Tipo '!$B$11,IF(D1272=11,'Tipo '!$B$12,IF(D1272=12,'Tipo '!$B$13,IF(D1272=13,'Tipo '!$B$14,IF(D1272=14,'Tipo '!$B$15,IF(D1272=15,'Tipo '!$B$16,IF(D1272=16,'Tipo '!$B$17,IF(D1272=17,'Tipo '!$B$18,IF(D1272=18,'Tipo '!$B$19,IF(D1272=19,'Tipo '!$B$20,IF(D1272=20,'Tipo '!$B$21,"No ha seleccionado un tipo de contrato válido"))))))))))))))))))))</f>
        <v>No ha seleccionado un tipo de contrato válido</v>
      </c>
      <c r="F1272" s="3"/>
      <c r="G1272" s="3"/>
      <c r="H1272" s="22"/>
      <c r="I1272" s="22"/>
      <c r="J1272" s="8"/>
      <c r="K1272" s="41" t="str">
        <f>IF(J1272=1,'Equivalencia BH-BMPT'!$D$2,IF(J1272=2,'Equivalencia BH-BMPT'!$D$3,IF(J1272=3,'Equivalencia BH-BMPT'!$D$4,IF(J1272=4,'Equivalencia BH-BMPT'!$D$5,IF(J1272=5,'Equivalencia BH-BMPT'!$D$6,IF(J1272=6,'Equivalencia BH-BMPT'!$D$7,IF(J1272=7,'Equivalencia BH-BMPT'!$D$8,IF(J1272=8,'Equivalencia BH-BMPT'!$D$9,IF(J1272=9,'Equivalencia BH-BMPT'!$D$10,IF(J1272=10,'Equivalencia BH-BMPT'!$D$11,IF(J1272=11,'Equivalencia BH-BMPT'!$D$12,IF(J1272=12,'Equivalencia BH-BMPT'!$D$13,IF(J1272=13,'Equivalencia BH-BMPT'!$D$14,IF(J1272=14,'Equivalencia BH-BMPT'!$D$15,IF(J1272=15,'Equivalencia BH-BMPT'!$D$16,IF(J1272=16,'Equivalencia BH-BMPT'!$D$17,IF(J1272=17,'Equivalencia BH-BMPT'!$D$18,IF(J1272=18,'Equivalencia BH-BMPT'!$D$19,IF(J1272=19,'Equivalencia BH-BMPT'!$D$20,IF(J1272=20,'Equivalencia BH-BMPT'!$D$21,IF(J1272=21,'Equivalencia BH-BMPT'!$D$22,IF(J1272=22,'Equivalencia BH-BMPT'!$D$23,IF(J1272=23,'Equivalencia BH-BMPT'!#REF!,IF(J1272=24,'Equivalencia BH-BMPT'!$D$25,IF(J1272=25,'Equivalencia BH-BMPT'!$D$26,IF(J1272=26,'Equivalencia BH-BMPT'!$D$27,IF(J1272=27,'Equivalencia BH-BMPT'!$D$28,IF(J1272=28,'Equivalencia BH-BMPT'!$D$29,IF(J1272=29,'Equivalencia BH-BMPT'!$D$30,IF(J1272=30,'Equivalencia BH-BMPT'!$D$31,IF(J1272=31,'Equivalencia BH-BMPT'!$D$32,IF(J1272=32,'Equivalencia BH-BMPT'!$D$33,IF(J1272=33,'Equivalencia BH-BMPT'!$D$34,IF(J1272=34,'Equivalencia BH-BMPT'!$D$35,IF(J1272=35,'Equivalencia BH-BMPT'!$D$36,IF(J1272=36,'Equivalencia BH-BMPT'!$D$37,IF(J1272=37,'Equivalencia BH-BMPT'!$D$38,IF(J1272=38,'Equivalencia BH-BMPT'!#REF!,IF(J1272=39,'Equivalencia BH-BMPT'!$D$40,IF(J1272=40,'Equivalencia BH-BMPT'!$D$41,IF(J1272=41,'Equivalencia BH-BMPT'!$D$42,IF(J1272=42,'Equivalencia BH-BMPT'!$D$43,IF(J1272=43,'Equivalencia BH-BMPT'!$D$44,IF(J1272=44,'Equivalencia BH-BMPT'!$D$45,IF(J1272=45,'Equivalencia BH-BMPT'!$D$46,"No ha seleccionado un número de programa")))))))))))))))))))))))))))))))))))))))))))))</f>
        <v>No ha seleccionado un número de programa</v>
      </c>
      <c r="L1272" s="23"/>
      <c r="M1272" s="18"/>
      <c r="N1272" s="27"/>
      <c r="O1272" s="24"/>
      <c r="P1272" s="92"/>
      <c r="Q1272" s="25"/>
      <c r="R1272" s="25"/>
      <c r="S1272" s="25"/>
      <c r="T1272" s="25">
        <f t="shared" si="66"/>
        <v>0</v>
      </c>
      <c r="U1272" s="25"/>
      <c r="V1272" s="26"/>
      <c r="W1272" s="26"/>
      <c r="X1272" s="26"/>
      <c r="Y1272" s="18"/>
      <c r="Z1272" s="18"/>
      <c r="AA1272" s="42"/>
      <c r="AB1272" s="18"/>
      <c r="AC1272" s="18"/>
      <c r="AD1272" s="18"/>
      <c r="AE1272" s="18"/>
      <c r="AF1272" s="43" t="e">
        <f t="shared" si="65"/>
        <v>#DIV/0!</v>
      </c>
      <c r="AG1272" s="44"/>
      <c r="AH1272" s="44" t="b">
        <f t="shared" si="67"/>
        <v>1</v>
      </c>
    </row>
    <row r="1273" spans="1:34" ht="44.25" customHeight="1" thickBot="1" x14ac:dyDescent="0.3">
      <c r="A1273" s="18"/>
      <c r="B1273" s="18"/>
      <c r="C1273" s="3"/>
      <c r="D1273" s="18"/>
      <c r="E1273" s="3" t="str">
        <f>IF(D1273=1,'Tipo '!$B$2,IF(D1273=2,'Tipo '!$B$3,IF(D1273=3,'Tipo '!$B$4,IF(D1273=4,'Tipo '!$B$5,IF(D1273=5,'Tipo '!$B$6,IF(D1273=6,'Tipo '!$B$7,IF(D1273=7,'Tipo '!$B$8,IF(D1273=8,'Tipo '!$B$9,IF(D1273=9,'Tipo '!$B$10,IF(D1273=10,'Tipo '!$B$11,IF(D1273=11,'Tipo '!$B$12,IF(D1273=12,'Tipo '!$B$13,IF(D1273=13,'Tipo '!$B$14,IF(D1273=14,'Tipo '!$B$15,IF(D1273=15,'Tipo '!$B$16,IF(D1273=16,'Tipo '!$B$17,IF(D1273=17,'Tipo '!$B$18,IF(D1273=18,'Tipo '!$B$19,IF(D1273=19,'Tipo '!$B$20,IF(D1273=20,'Tipo '!$B$21,"No ha seleccionado un tipo de contrato válido"))))))))))))))))))))</f>
        <v>No ha seleccionado un tipo de contrato válido</v>
      </c>
      <c r="F1273" s="3"/>
      <c r="G1273" s="3"/>
      <c r="H1273" s="22"/>
      <c r="I1273" s="22"/>
      <c r="J1273" s="8"/>
      <c r="K1273" s="41" t="str">
        <f>IF(J1273=1,'Equivalencia BH-BMPT'!$D$2,IF(J1273=2,'Equivalencia BH-BMPT'!$D$3,IF(J1273=3,'Equivalencia BH-BMPT'!$D$4,IF(J1273=4,'Equivalencia BH-BMPT'!$D$5,IF(J1273=5,'Equivalencia BH-BMPT'!$D$6,IF(J1273=6,'Equivalencia BH-BMPT'!$D$7,IF(J1273=7,'Equivalencia BH-BMPT'!$D$8,IF(J1273=8,'Equivalencia BH-BMPT'!$D$9,IF(J1273=9,'Equivalencia BH-BMPT'!$D$10,IF(J1273=10,'Equivalencia BH-BMPT'!$D$11,IF(J1273=11,'Equivalencia BH-BMPT'!$D$12,IF(J1273=12,'Equivalencia BH-BMPT'!$D$13,IF(J1273=13,'Equivalencia BH-BMPT'!$D$14,IF(J1273=14,'Equivalencia BH-BMPT'!$D$15,IF(J1273=15,'Equivalencia BH-BMPT'!$D$16,IF(J1273=16,'Equivalencia BH-BMPT'!$D$17,IF(J1273=17,'Equivalencia BH-BMPT'!$D$18,IF(J1273=18,'Equivalencia BH-BMPT'!$D$19,IF(J1273=19,'Equivalencia BH-BMPT'!$D$20,IF(J1273=20,'Equivalencia BH-BMPT'!$D$21,IF(J1273=21,'Equivalencia BH-BMPT'!$D$22,IF(J1273=22,'Equivalencia BH-BMPT'!$D$23,IF(J1273=23,'Equivalencia BH-BMPT'!#REF!,IF(J1273=24,'Equivalencia BH-BMPT'!$D$25,IF(J1273=25,'Equivalencia BH-BMPT'!$D$26,IF(J1273=26,'Equivalencia BH-BMPT'!$D$27,IF(J1273=27,'Equivalencia BH-BMPT'!$D$28,IF(J1273=28,'Equivalencia BH-BMPT'!$D$29,IF(J1273=29,'Equivalencia BH-BMPT'!$D$30,IF(J1273=30,'Equivalencia BH-BMPT'!$D$31,IF(J1273=31,'Equivalencia BH-BMPT'!$D$32,IF(J1273=32,'Equivalencia BH-BMPT'!$D$33,IF(J1273=33,'Equivalencia BH-BMPT'!$D$34,IF(J1273=34,'Equivalencia BH-BMPT'!$D$35,IF(J1273=35,'Equivalencia BH-BMPT'!$D$36,IF(J1273=36,'Equivalencia BH-BMPT'!$D$37,IF(J1273=37,'Equivalencia BH-BMPT'!$D$38,IF(J1273=38,'Equivalencia BH-BMPT'!#REF!,IF(J1273=39,'Equivalencia BH-BMPT'!$D$40,IF(J1273=40,'Equivalencia BH-BMPT'!$D$41,IF(J1273=41,'Equivalencia BH-BMPT'!$D$42,IF(J1273=42,'Equivalencia BH-BMPT'!$D$43,IF(J1273=43,'Equivalencia BH-BMPT'!$D$44,IF(J1273=44,'Equivalencia BH-BMPT'!$D$45,IF(J1273=45,'Equivalencia BH-BMPT'!$D$46,"No ha seleccionado un número de programa")))))))))))))))))))))))))))))))))))))))))))))</f>
        <v>No ha seleccionado un número de programa</v>
      </c>
      <c r="L1273" s="23"/>
      <c r="M1273" s="18"/>
      <c r="N1273" s="27"/>
      <c r="O1273" s="24"/>
      <c r="P1273" s="92"/>
      <c r="Q1273" s="25"/>
      <c r="R1273" s="25"/>
      <c r="S1273" s="25"/>
      <c r="T1273" s="25">
        <f t="shared" si="66"/>
        <v>0</v>
      </c>
      <c r="U1273" s="25"/>
      <c r="V1273" s="26"/>
      <c r="W1273" s="26"/>
      <c r="X1273" s="26"/>
      <c r="Y1273" s="18"/>
      <c r="Z1273" s="18"/>
      <c r="AA1273" s="42"/>
      <c r="AB1273" s="18"/>
      <c r="AC1273" s="18"/>
      <c r="AD1273" s="18"/>
      <c r="AE1273" s="18"/>
      <c r="AF1273" s="43" t="e">
        <f t="shared" si="65"/>
        <v>#DIV/0!</v>
      </c>
      <c r="AG1273" s="44"/>
      <c r="AH1273" s="44" t="b">
        <f t="shared" si="67"/>
        <v>1</v>
      </c>
    </row>
    <row r="1274" spans="1:34" ht="44.25" customHeight="1" thickBot="1" x14ac:dyDescent="0.3">
      <c r="A1274" s="18"/>
      <c r="B1274" s="18"/>
      <c r="C1274" s="3"/>
      <c r="D1274" s="18"/>
      <c r="E1274" s="3" t="str">
        <f>IF(D1274=1,'Tipo '!$B$2,IF(D1274=2,'Tipo '!$B$3,IF(D1274=3,'Tipo '!$B$4,IF(D1274=4,'Tipo '!$B$5,IF(D1274=5,'Tipo '!$B$6,IF(D1274=6,'Tipo '!$B$7,IF(D1274=7,'Tipo '!$B$8,IF(D1274=8,'Tipo '!$B$9,IF(D1274=9,'Tipo '!$B$10,IF(D1274=10,'Tipo '!$B$11,IF(D1274=11,'Tipo '!$B$12,IF(D1274=12,'Tipo '!$B$13,IF(D1274=13,'Tipo '!$B$14,IF(D1274=14,'Tipo '!$B$15,IF(D1274=15,'Tipo '!$B$16,IF(D1274=16,'Tipo '!$B$17,IF(D1274=17,'Tipo '!$B$18,IF(D1274=18,'Tipo '!$B$19,IF(D1274=19,'Tipo '!$B$20,IF(D1274=20,'Tipo '!$B$21,"No ha seleccionado un tipo de contrato válido"))))))))))))))))))))</f>
        <v>No ha seleccionado un tipo de contrato válido</v>
      </c>
      <c r="F1274" s="3"/>
      <c r="G1274" s="3"/>
      <c r="H1274" s="22"/>
      <c r="I1274" s="22"/>
      <c r="J1274" s="8"/>
      <c r="K1274" s="41" t="str">
        <f>IF(J1274=1,'Equivalencia BH-BMPT'!$D$2,IF(J1274=2,'Equivalencia BH-BMPT'!$D$3,IF(J1274=3,'Equivalencia BH-BMPT'!$D$4,IF(J1274=4,'Equivalencia BH-BMPT'!$D$5,IF(J1274=5,'Equivalencia BH-BMPT'!$D$6,IF(J1274=6,'Equivalencia BH-BMPT'!$D$7,IF(J1274=7,'Equivalencia BH-BMPT'!$D$8,IF(J1274=8,'Equivalencia BH-BMPT'!$D$9,IF(J1274=9,'Equivalencia BH-BMPT'!$D$10,IF(J1274=10,'Equivalencia BH-BMPT'!$D$11,IF(J1274=11,'Equivalencia BH-BMPT'!$D$12,IF(J1274=12,'Equivalencia BH-BMPT'!$D$13,IF(J1274=13,'Equivalencia BH-BMPT'!$D$14,IF(J1274=14,'Equivalencia BH-BMPT'!$D$15,IF(J1274=15,'Equivalencia BH-BMPT'!$D$16,IF(J1274=16,'Equivalencia BH-BMPT'!$D$17,IF(J1274=17,'Equivalencia BH-BMPT'!$D$18,IF(J1274=18,'Equivalencia BH-BMPT'!$D$19,IF(J1274=19,'Equivalencia BH-BMPT'!$D$20,IF(J1274=20,'Equivalencia BH-BMPT'!$D$21,IF(J1274=21,'Equivalencia BH-BMPT'!$D$22,IF(J1274=22,'Equivalencia BH-BMPT'!$D$23,IF(J1274=23,'Equivalencia BH-BMPT'!#REF!,IF(J1274=24,'Equivalencia BH-BMPT'!$D$25,IF(J1274=25,'Equivalencia BH-BMPT'!$D$26,IF(J1274=26,'Equivalencia BH-BMPT'!$D$27,IF(J1274=27,'Equivalencia BH-BMPT'!$D$28,IF(J1274=28,'Equivalencia BH-BMPT'!$D$29,IF(J1274=29,'Equivalencia BH-BMPT'!$D$30,IF(J1274=30,'Equivalencia BH-BMPT'!$D$31,IF(J1274=31,'Equivalencia BH-BMPT'!$D$32,IF(J1274=32,'Equivalencia BH-BMPT'!$D$33,IF(J1274=33,'Equivalencia BH-BMPT'!$D$34,IF(J1274=34,'Equivalencia BH-BMPT'!$D$35,IF(J1274=35,'Equivalencia BH-BMPT'!$D$36,IF(J1274=36,'Equivalencia BH-BMPT'!$D$37,IF(J1274=37,'Equivalencia BH-BMPT'!$D$38,IF(J1274=38,'Equivalencia BH-BMPT'!#REF!,IF(J1274=39,'Equivalencia BH-BMPT'!$D$40,IF(J1274=40,'Equivalencia BH-BMPT'!$D$41,IF(J1274=41,'Equivalencia BH-BMPT'!$D$42,IF(J1274=42,'Equivalencia BH-BMPT'!$D$43,IF(J1274=43,'Equivalencia BH-BMPT'!$D$44,IF(J1274=44,'Equivalencia BH-BMPT'!$D$45,IF(J1274=45,'Equivalencia BH-BMPT'!$D$46,"No ha seleccionado un número de programa")))))))))))))))))))))))))))))))))))))))))))))</f>
        <v>No ha seleccionado un número de programa</v>
      </c>
      <c r="L1274" s="23"/>
      <c r="M1274" s="18"/>
      <c r="N1274" s="27"/>
      <c r="O1274" s="24"/>
      <c r="P1274" s="92"/>
      <c r="Q1274" s="25"/>
      <c r="R1274" s="25"/>
      <c r="S1274" s="25"/>
      <c r="T1274" s="25">
        <f t="shared" si="66"/>
        <v>0</v>
      </c>
      <c r="U1274" s="25"/>
      <c r="V1274" s="26"/>
      <c r="W1274" s="26"/>
      <c r="X1274" s="26"/>
      <c r="Y1274" s="18"/>
      <c r="Z1274" s="18"/>
      <c r="AA1274" s="42"/>
      <c r="AB1274" s="18"/>
      <c r="AC1274" s="18"/>
      <c r="AD1274" s="18"/>
      <c r="AE1274" s="18"/>
      <c r="AF1274" s="43" t="e">
        <f t="shared" si="65"/>
        <v>#DIV/0!</v>
      </c>
      <c r="AG1274" s="44"/>
      <c r="AH1274" s="44" t="b">
        <f t="shared" si="67"/>
        <v>1</v>
      </c>
    </row>
    <row r="1275" spans="1:34" ht="44.25" customHeight="1" thickBot="1" x14ac:dyDescent="0.3">
      <c r="A1275" s="18"/>
      <c r="B1275" s="18"/>
      <c r="C1275" s="3"/>
      <c r="D1275" s="18"/>
      <c r="E1275" s="3" t="str">
        <f>IF(D1275=1,'Tipo '!$B$2,IF(D1275=2,'Tipo '!$B$3,IF(D1275=3,'Tipo '!$B$4,IF(D1275=4,'Tipo '!$B$5,IF(D1275=5,'Tipo '!$B$6,IF(D1275=6,'Tipo '!$B$7,IF(D1275=7,'Tipo '!$B$8,IF(D1275=8,'Tipo '!$B$9,IF(D1275=9,'Tipo '!$B$10,IF(D1275=10,'Tipo '!$B$11,IF(D1275=11,'Tipo '!$B$12,IF(D1275=12,'Tipo '!$B$13,IF(D1275=13,'Tipo '!$B$14,IF(D1275=14,'Tipo '!$B$15,IF(D1275=15,'Tipo '!$B$16,IF(D1275=16,'Tipo '!$B$17,IF(D1275=17,'Tipo '!$B$18,IF(D1275=18,'Tipo '!$B$19,IF(D1275=19,'Tipo '!$B$20,IF(D1275=20,'Tipo '!$B$21,"No ha seleccionado un tipo de contrato válido"))))))))))))))))))))</f>
        <v>No ha seleccionado un tipo de contrato válido</v>
      </c>
      <c r="F1275" s="3"/>
      <c r="G1275" s="3"/>
      <c r="H1275" s="22"/>
      <c r="I1275" s="22"/>
      <c r="J1275" s="8"/>
      <c r="K1275" s="41" t="str">
        <f>IF(J1275=1,'Equivalencia BH-BMPT'!$D$2,IF(J1275=2,'Equivalencia BH-BMPT'!$D$3,IF(J1275=3,'Equivalencia BH-BMPT'!$D$4,IF(J1275=4,'Equivalencia BH-BMPT'!$D$5,IF(J1275=5,'Equivalencia BH-BMPT'!$D$6,IF(J1275=6,'Equivalencia BH-BMPT'!$D$7,IF(J1275=7,'Equivalencia BH-BMPT'!$D$8,IF(J1275=8,'Equivalencia BH-BMPT'!$D$9,IF(J1275=9,'Equivalencia BH-BMPT'!$D$10,IF(J1275=10,'Equivalencia BH-BMPT'!$D$11,IF(J1275=11,'Equivalencia BH-BMPT'!$D$12,IF(J1275=12,'Equivalencia BH-BMPT'!$D$13,IF(J1275=13,'Equivalencia BH-BMPT'!$D$14,IF(J1275=14,'Equivalencia BH-BMPT'!$D$15,IF(J1275=15,'Equivalencia BH-BMPT'!$D$16,IF(J1275=16,'Equivalencia BH-BMPT'!$D$17,IF(J1275=17,'Equivalencia BH-BMPT'!$D$18,IF(J1275=18,'Equivalencia BH-BMPT'!$D$19,IF(J1275=19,'Equivalencia BH-BMPT'!$D$20,IF(J1275=20,'Equivalencia BH-BMPT'!$D$21,IF(J1275=21,'Equivalencia BH-BMPT'!$D$22,IF(J1275=22,'Equivalencia BH-BMPT'!$D$23,IF(J1275=23,'Equivalencia BH-BMPT'!#REF!,IF(J1275=24,'Equivalencia BH-BMPT'!$D$25,IF(J1275=25,'Equivalencia BH-BMPT'!$D$26,IF(J1275=26,'Equivalencia BH-BMPT'!$D$27,IF(J1275=27,'Equivalencia BH-BMPT'!$D$28,IF(J1275=28,'Equivalencia BH-BMPT'!$D$29,IF(J1275=29,'Equivalencia BH-BMPT'!$D$30,IF(J1275=30,'Equivalencia BH-BMPT'!$D$31,IF(J1275=31,'Equivalencia BH-BMPT'!$D$32,IF(J1275=32,'Equivalencia BH-BMPT'!$D$33,IF(J1275=33,'Equivalencia BH-BMPT'!$D$34,IF(J1275=34,'Equivalencia BH-BMPT'!$D$35,IF(J1275=35,'Equivalencia BH-BMPT'!$D$36,IF(J1275=36,'Equivalencia BH-BMPT'!$D$37,IF(J1275=37,'Equivalencia BH-BMPT'!$D$38,IF(J1275=38,'Equivalencia BH-BMPT'!#REF!,IF(J1275=39,'Equivalencia BH-BMPT'!$D$40,IF(J1275=40,'Equivalencia BH-BMPT'!$D$41,IF(J1275=41,'Equivalencia BH-BMPT'!$D$42,IF(J1275=42,'Equivalencia BH-BMPT'!$D$43,IF(J1275=43,'Equivalencia BH-BMPT'!$D$44,IF(J1275=44,'Equivalencia BH-BMPT'!$D$45,IF(J1275=45,'Equivalencia BH-BMPT'!$D$46,"No ha seleccionado un número de programa")))))))))))))))))))))))))))))))))))))))))))))</f>
        <v>No ha seleccionado un número de programa</v>
      </c>
      <c r="L1275" s="23"/>
      <c r="M1275" s="18"/>
      <c r="N1275" s="27"/>
      <c r="O1275" s="24"/>
      <c r="P1275" s="92"/>
      <c r="Q1275" s="25"/>
      <c r="R1275" s="25"/>
      <c r="S1275" s="25"/>
      <c r="T1275" s="25">
        <f t="shared" si="66"/>
        <v>0</v>
      </c>
      <c r="U1275" s="25"/>
      <c r="V1275" s="26"/>
      <c r="W1275" s="26"/>
      <c r="X1275" s="26"/>
      <c r="Y1275" s="18"/>
      <c r="Z1275" s="18"/>
      <c r="AA1275" s="42"/>
      <c r="AB1275" s="18"/>
      <c r="AC1275" s="18"/>
      <c r="AD1275" s="18"/>
      <c r="AE1275" s="18"/>
      <c r="AF1275" s="43" t="e">
        <f t="shared" si="65"/>
        <v>#DIV/0!</v>
      </c>
      <c r="AG1275" s="44"/>
      <c r="AH1275" s="44" t="b">
        <f t="shared" si="67"/>
        <v>1</v>
      </c>
    </row>
    <row r="1276" spans="1:34" ht="44.25" customHeight="1" thickBot="1" x14ac:dyDescent="0.3">
      <c r="A1276" s="18"/>
      <c r="B1276" s="18"/>
      <c r="C1276" s="3"/>
      <c r="D1276" s="18"/>
      <c r="E1276" s="3" t="str">
        <f>IF(D1276=1,'Tipo '!$B$2,IF(D1276=2,'Tipo '!$B$3,IF(D1276=3,'Tipo '!$B$4,IF(D1276=4,'Tipo '!$B$5,IF(D1276=5,'Tipo '!$B$6,IF(D1276=6,'Tipo '!$B$7,IF(D1276=7,'Tipo '!$B$8,IF(D1276=8,'Tipo '!$B$9,IF(D1276=9,'Tipo '!$B$10,IF(D1276=10,'Tipo '!$B$11,IF(D1276=11,'Tipo '!$B$12,IF(D1276=12,'Tipo '!$B$13,IF(D1276=13,'Tipo '!$B$14,IF(D1276=14,'Tipo '!$B$15,IF(D1276=15,'Tipo '!$B$16,IF(D1276=16,'Tipo '!$B$17,IF(D1276=17,'Tipo '!$B$18,IF(D1276=18,'Tipo '!$B$19,IF(D1276=19,'Tipo '!$B$20,IF(D1276=20,'Tipo '!$B$21,"No ha seleccionado un tipo de contrato válido"))))))))))))))))))))</f>
        <v>No ha seleccionado un tipo de contrato válido</v>
      </c>
      <c r="F1276" s="3"/>
      <c r="G1276" s="3"/>
      <c r="H1276" s="22"/>
      <c r="I1276" s="22"/>
      <c r="J1276" s="8"/>
      <c r="K1276" s="41" t="str">
        <f>IF(J1276=1,'Equivalencia BH-BMPT'!$D$2,IF(J1276=2,'Equivalencia BH-BMPT'!$D$3,IF(J1276=3,'Equivalencia BH-BMPT'!$D$4,IF(J1276=4,'Equivalencia BH-BMPT'!$D$5,IF(J1276=5,'Equivalencia BH-BMPT'!$D$6,IF(J1276=6,'Equivalencia BH-BMPT'!$D$7,IF(J1276=7,'Equivalencia BH-BMPT'!$D$8,IF(J1276=8,'Equivalencia BH-BMPT'!$D$9,IF(J1276=9,'Equivalencia BH-BMPT'!$D$10,IF(J1276=10,'Equivalencia BH-BMPT'!$D$11,IF(J1276=11,'Equivalencia BH-BMPT'!$D$12,IF(J1276=12,'Equivalencia BH-BMPT'!$D$13,IF(J1276=13,'Equivalencia BH-BMPT'!$D$14,IF(J1276=14,'Equivalencia BH-BMPT'!$D$15,IF(J1276=15,'Equivalencia BH-BMPT'!$D$16,IF(J1276=16,'Equivalencia BH-BMPT'!$D$17,IF(J1276=17,'Equivalencia BH-BMPT'!$D$18,IF(J1276=18,'Equivalencia BH-BMPT'!$D$19,IF(J1276=19,'Equivalencia BH-BMPT'!$D$20,IF(J1276=20,'Equivalencia BH-BMPT'!$D$21,IF(J1276=21,'Equivalencia BH-BMPT'!$D$22,IF(J1276=22,'Equivalencia BH-BMPT'!$D$23,IF(J1276=23,'Equivalencia BH-BMPT'!#REF!,IF(J1276=24,'Equivalencia BH-BMPT'!$D$25,IF(J1276=25,'Equivalencia BH-BMPT'!$D$26,IF(J1276=26,'Equivalencia BH-BMPT'!$D$27,IF(J1276=27,'Equivalencia BH-BMPT'!$D$28,IF(J1276=28,'Equivalencia BH-BMPT'!$D$29,IF(J1276=29,'Equivalencia BH-BMPT'!$D$30,IF(J1276=30,'Equivalencia BH-BMPT'!$D$31,IF(J1276=31,'Equivalencia BH-BMPT'!$D$32,IF(J1276=32,'Equivalencia BH-BMPT'!$D$33,IF(J1276=33,'Equivalencia BH-BMPT'!$D$34,IF(J1276=34,'Equivalencia BH-BMPT'!$D$35,IF(J1276=35,'Equivalencia BH-BMPT'!$D$36,IF(J1276=36,'Equivalencia BH-BMPT'!$D$37,IF(J1276=37,'Equivalencia BH-BMPT'!$D$38,IF(J1276=38,'Equivalencia BH-BMPT'!#REF!,IF(J1276=39,'Equivalencia BH-BMPT'!$D$40,IF(J1276=40,'Equivalencia BH-BMPT'!$D$41,IF(J1276=41,'Equivalencia BH-BMPT'!$D$42,IF(J1276=42,'Equivalencia BH-BMPT'!$D$43,IF(J1276=43,'Equivalencia BH-BMPT'!$D$44,IF(J1276=44,'Equivalencia BH-BMPT'!$D$45,IF(J1276=45,'Equivalencia BH-BMPT'!$D$46,"No ha seleccionado un número de programa")))))))))))))))))))))))))))))))))))))))))))))</f>
        <v>No ha seleccionado un número de programa</v>
      </c>
      <c r="L1276" s="23"/>
      <c r="M1276" s="18"/>
      <c r="N1276" s="27"/>
      <c r="O1276" s="24"/>
      <c r="P1276" s="92"/>
      <c r="Q1276" s="25"/>
      <c r="R1276" s="25"/>
      <c r="S1276" s="25"/>
      <c r="T1276" s="25">
        <f t="shared" si="66"/>
        <v>0</v>
      </c>
      <c r="U1276" s="25"/>
      <c r="V1276" s="26"/>
      <c r="W1276" s="26"/>
      <c r="X1276" s="26"/>
      <c r="Y1276" s="18"/>
      <c r="Z1276" s="18"/>
      <c r="AA1276" s="42"/>
      <c r="AB1276" s="18"/>
      <c r="AC1276" s="18"/>
      <c r="AD1276" s="18"/>
      <c r="AE1276" s="18"/>
      <c r="AF1276" s="43" t="e">
        <f t="shared" si="65"/>
        <v>#DIV/0!</v>
      </c>
      <c r="AG1276" s="44"/>
      <c r="AH1276" s="44" t="b">
        <f t="shared" si="67"/>
        <v>1</v>
      </c>
    </row>
    <row r="1277" spans="1:34" ht="44.25" customHeight="1" thickBot="1" x14ac:dyDescent="0.3">
      <c r="A1277" s="18"/>
      <c r="B1277" s="18"/>
      <c r="C1277" s="3"/>
      <c r="D1277" s="18"/>
      <c r="E1277" s="3" t="str">
        <f>IF(D1277=1,'Tipo '!$B$2,IF(D1277=2,'Tipo '!$B$3,IF(D1277=3,'Tipo '!$B$4,IF(D1277=4,'Tipo '!$B$5,IF(D1277=5,'Tipo '!$B$6,IF(D1277=6,'Tipo '!$B$7,IF(D1277=7,'Tipo '!$B$8,IF(D1277=8,'Tipo '!$B$9,IF(D1277=9,'Tipo '!$B$10,IF(D1277=10,'Tipo '!$B$11,IF(D1277=11,'Tipo '!$B$12,IF(D1277=12,'Tipo '!$B$13,IF(D1277=13,'Tipo '!$B$14,IF(D1277=14,'Tipo '!$B$15,IF(D1277=15,'Tipo '!$B$16,IF(D1277=16,'Tipo '!$B$17,IF(D1277=17,'Tipo '!$B$18,IF(D1277=18,'Tipo '!$B$19,IF(D1277=19,'Tipo '!$B$20,IF(D1277=20,'Tipo '!$B$21,"No ha seleccionado un tipo de contrato válido"))))))))))))))))))))</f>
        <v>No ha seleccionado un tipo de contrato válido</v>
      </c>
      <c r="F1277" s="3"/>
      <c r="G1277" s="3"/>
      <c r="H1277" s="22"/>
      <c r="I1277" s="22"/>
      <c r="J1277" s="8"/>
      <c r="K1277" s="41" t="str">
        <f>IF(J1277=1,'Equivalencia BH-BMPT'!$D$2,IF(J1277=2,'Equivalencia BH-BMPT'!$D$3,IF(J1277=3,'Equivalencia BH-BMPT'!$D$4,IF(J1277=4,'Equivalencia BH-BMPT'!$D$5,IF(J1277=5,'Equivalencia BH-BMPT'!$D$6,IF(J1277=6,'Equivalencia BH-BMPT'!$D$7,IF(J1277=7,'Equivalencia BH-BMPT'!$D$8,IF(J1277=8,'Equivalencia BH-BMPT'!$D$9,IF(J1277=9,'Equivalencia BH-BMPT'!$D$10,IF(J1277=10,'Equivalencia BH-BMPT'!$D$11,IF(J1277=11,'Equivalencia BH-BMPT'!$D$12,IF(J1277=12,'Equivalencia BH-BMPT'!$D$13,IF(J1277=13,'Equivalencia BH-BMPT'!$D$14,IF(J1277=14,'Equivalencia BH-BMPT'!$D$15,IF(J1277=15,'Equivalencia BH-BMPT'!$D$16,IF(J1277=16,'Equivalencia BH-BMPT'!$D$17,IF(J1277=17,'Equivalencia BH-BMPT'!$D$18,IF(J1277=18,'Equivalencia BH-BMPT'!$D$19,IF(J1277=19,'Equivalencia BH-BMPT'!$D$20,IF(J1277=20,'Equivalencia BH-BMPT'!$D$21,IF(J1277=21,'Equivalencia BH-BMPT'!$D$22,IF(J1277=22,'Equivalencia BH-BMPT'!$D$23,IF(J1277=23,'Equivalencia BH-BMPT'!#REF!,IF(J1277=24,'Equivalencia BH-BMPT'!$D$25,IF(J1277=25,'Equivalencia BH-BMPT'!$D$26,IF(J1277=26,'Equivalencia BH-BMPT'!$D$27,IF(J1277=27,'Equivalencia BH-BMPT'!$D$28,IF(J1277=28,'Equivalencia BH-BMPT'!$D$29,IF(J1277=29,'Equivalencia BH-BMPT'!$D$30,IF(J1277=30,'Equivalencia BH-BMPT'!$D$31,IF(J1277=31,'Equivalencia BH-BMPT'!$D$32,IF(J1277=32,'Equivalencia BH-BMPT'!$D$33,IF(J1277=33,'Equivalencia BH-BMPT'!$D$34,IF(J1277=34,'Equivalencia BH-BMPT'!$D$35,IF(J1277=35,'Equivalencia BH-BMPT'!$D$36,IF(J1277=36,'Equivalencia BH-BMPT'!$D$37,IF(J1277=37,'Equivalencia BH-BMPT'!$D$38,IF(J1277=38,'Equivalencia BH-BMPT'!#REF!,IF(J1277=39,'Equivalencia BH-BMPT'!$D$40,IF(J1277=40,'Equivalencia BH-BMPT'!$D$41,IF(J1277=41,'Equivalencia BH-BMPT'!$D$42,IF(J1277=42,'Equivalencia BH-BMPT'!$D$43,IF(J1277=43,'Equivalencia BH-BMPT'!$D$44,IF(J1277=44,'Equivalencia BH-BMPT'!$D$45,IF(J1277=45,'Equivalencia BH-BMPT'!$D$46,"No ha seleccionado un número de programa")))))))))))))))))))))))))))))))))))))))))))))</f>
        <v>No ha seleccionado un número de programa</v>
      </c>
      <c r="L1277" s="23"/>
      <c r="M1277" s="18"/>
      <c r="N1277" s="27"/>
      <c r="O1277" s="24"/>
      <c r="P1277" s="92"/>
      <c r="Q1277" s="25"/>
      <c r="R1277" s="25"/>
      <c r="S1277" s="25"/>
      <c r="T1277" s="25">
        <f t="shared" si="66"/>
        <v>0</v>
      </c>
      <c r="U1277" s="25"/>
      <c r="V1277" s="26"/>
      <c r="W1277" s="26"/>
      <c r="X1277" s="26"/>
      <c r="Y1277" s="18"/>
      <c r="Z1277" s="18"/>
      <c r="AA1277" s="42"/>
      <c r="AB1277" s="18"/>
      <c r="AC1277" s="18"/>
      <c r="AD1277" s="18"/>
      <c r="AE1277" s="18"/>
      <c r="AF1277" s="43" t="e">
        <f t="shared" si="65"/>
        <v>#DIV/0!</v>
      </c>
      <c r="AG1277" s="44"/>
      <c r="AH1277" s="44" t="b">
        <f t="shared" si="67"/>
        <v>1</v>
      </c>
    </row>
    <row r="1278" spans="1:34" ht="44.25" customHeight="1" thickBot="1" x14ac:dyDescent="0.3">
      <c r="A1278" s="18"/>
      <c r="B1278" s="18"/>
      <c r="C1278" s="3"/>
      <c r="D1278" s="18"/>
      <c r="E1278" s="3" t="str">
        <f>IF(D1278=1,'Tipo '!$B$2,IF(D1278=2,'Tipo '!$B$3,IF(D1278=3,'Tipo '!$B$4,IF(D1278=4,'Tipo '!$B$5,IF(D1278=5,'Tipo '!$B$6,IF(D1278=6,'Tipo '!$B$7,IF(D1278=7,'Tipo '!$B$8,IF(D1278=8,'Tipo '!$B$9,IF(D1278=9,'Tipo '!$B$10,IF(D1278=10,'Tipo '!$B$11,IF(D1278=11,'Tipo '!$B$12,IF(D1278=12,'Tipo '!$B$13,IF(D1278=13,'Tipo '!$B$14,IF(D1278=14,'Tipo '!$B$15,IF(D1278=15,'Tipo '!$B$16,IF(D1278=16,'Tipo '!$B$17,IF(D1278=17,'Tipo '!$B$18,IF(D1278=18,'Tipo '!$B$19,IF(D1278=19,'Tipo '!$B$20,IF(D1278=20,'Tipo '!$B$21,"No ha seleccionado un tipo de contrato válido"))))))))))))))))))))</f>
        <v>No ha seleccionado un tipo de contrato válido</v>
      </c>
      <c r="F1278" s="3"/>
      <c r="G1278" s="3"/>
      <c r="H1278" s="22"/>
      <c r="I1278" s="22"/>
      <c r="J1278" s="8"/>
      <c r="K1278" s="41" t="str">
        <f>IF(J1278=1,'Equivalencia BH-BMPT'!$D$2,IF(J1278=2,'Equivalencia BH-BMPT'!$D$3,IF(J1278=3,'Equivalencia BH-BMPT'!$D$4,IF(J1278=4,'Equivalencia BH-BMPT'!$D$5,IF(J1278=5,'Equivalencia BH-BMPT'!$D$6,IF(J1278=6,'Equivalencia BH-BMPT'!$D$7,IF(J1278=7,'Equivalencia BH-BMPT'!$D$8,IF(J1278=8,'Equivalencia BH-BMPT'!$D$9,IF(J1278=9,'Equivalencia BH-BMPT'!$D$10,IF(J1278=10,'Equivalencia BH-BMPT'!$D$11,IF(J1278=11,'Equivalencia BH-BMPT'!$D$12,IF(J1278=12,'Equivalencia BH-BMPT'!$D$13,IF(J1278=13,'Equivalencia BH-BMPT'!$D$14,IF(J1278=14,'Equivalencia BH-BMPT'!$D$15,IF(J1278=15,'Equivalencia BH-BMPT'!$D$16,IF(J1278=16,'Equivalencia BH-BMPT'!$D$17,IF(J1278=17,'Equivalencia BH-BMPT'!$D$18,IF(J1278=18,'Equivalencia BH-BMPT'!$D$19,IF(J1278=19,'Equivalencia BH-BMPT'!$D$20,IF(J1278=20,'Equivalencia BH-BMPT'!$D$21,IF(J1278=21,'Equivalencia BH-BMPT'!$D$22,IF(J1278=22,'Equivalencia BH-BMPT'!$D$23,IF(J1278=23,'Equivalencia BH-BMPT'!#REF!,IF(J1278=24,'Equivalencia BH-BMPT'!$D$25,IF(J1278=25,'Equivalencia BH-BMPT'!$D$26,IF(J1278=26,'Equivalencia BH-BMPT'!$D$27,IF(J1278=27,'Equivalencia BH-BMPT'!$D$28,IF(J1278=28,'Equivalencia BH-BMPT'!$D$29,IF(J1278=29,'Equivalencia BH-BMPT'!$D$30,IF(J1278=30,'Equivalencia BH-BMPT'!$D$31,IF(J1278=31,'Equivalencia BH-BMPT'!$D$32,IF(J1278=32,'Equivalencia BH-BMPT'!$D$33,IF(J1278=33,'Equivalencia BH-BMPT'!$D$34,IF(J1278=34,'Equivalencia BH-BMPT'!$D$35,IF(J1278=35,'Equivalencia BH-BMPT'!$D$36,IF(J1278=36,'Equivalencia BH-BMPT'!$D$37,IF(J1278=37,'Equivalencia BH-BMPT'!$D$38,IF(J1278=38,'Equivalencia BH-BMPT'!#REF!,IF(J1278=39,'Equivalencia BH-BMPT'!$D$40,IF(J1278=40,'Equivalencia BH-BMPT'!$D$41,IF(J1278=41,'Equivalencia BH-BMPT'!$D$42,IF(J1278=42,'Equivalencia BH-BMPT'!$D$43,IF(J1278=43,'Equivalencia BH-BMPT'!$D$44,IF(J1278=44,'Equivalencia BH-BMPT'!$D$45,IF(J1278=45,'Equivalencia BH-BMPT'!$D$46,"No ha seleccionado un número de programa")))))))))))))))))))))))))))))))))))))))))))))</f>
        <v>No ha seleccionado un número de programa</v>
      </c>
      <c r="L1278" s="23"/>
      <c r="M1278" s="18"/>
      <c r="N1278" s="27"/>
      <c r="O1278" s="24"/>
      <c r="P1278" s="92"/>
      <c r="Q1278" s="25"/>
      <c r="R1278" s="25"/>
      <c r="S1278" s="25"/>
      <c r="T1278" s="25">
        <f t="shared" si="66"/>
        <v>0</v>
      </c>
      <c r="U1278" s="25"/>
      <c r="V1278" s="26"/>
      <c r="W1278" s="26"/>
      <c r="X1278" s="26"/>
      <c r="Y1278" s="18"/>
      <c r="Z1278" s="18"/>
      <c r="AA1278" s="42"/>
      <c r="AB1278" s="18"/>
      <c r="AC1278" s="18"/>
      <c r="AD1278" s="18"/>
      <c r="AE1278" s="18"/>
      <c r="AF1278" s="43" t="e">
        <f t="shared" si="65"/>
        <v>#DIV/0!</v>
      </c>
      <c r="AG1278" s="44"/>
      <c r="AH1278" s="44" t="b">
        <f t="shared" si="67"/>
        <v>1</v>
      </c>
    </row>
    <row r="1279" spans="1:34" ht="44.25" customHeight="1" thickBot="1" x14ac:dyDescent="0.3">
      <c r="A1279" s="18"/>
      <c r="B1279" s="18"/>
      <c r="C1279" s="3"/>
      <c r="D1279" s="18"/>
      <c r="E1279" s="3" t="str">
        <f>IF(D1279=1,'Tipo '!$B$2,IF(D1279=2,'Tipo '!$B$3,IF(D1279=3,'Tipo '!$B$4,IF(D1279=4,'Tipo '!$B$5,IF(D1279=5,'Tipo '!$B$6,IF(D1279=6,'Tipo '!$B$7,IF(D1279=7,'Tipo '!$B$8,IF(D1279=8,'Tipo '!$B$9,IF(D1279=9,'Tipo '!$B$10,IF(D1279=10,'Tipo '!$B$11,IF(D1279=11,'Tipo '!$B$12,IF(D1279=12,'Tipo '!$B$13,IF(D1279=13,'Tipo '!$B$14,IF(D1279=14,'Tipo '!$B$15,IF(D1279=15,'Tipo '!$B$16,IF(D1279=16,'Tipo '!$B$17,IF(D1279=17,'Tipo '!$B$18,IF(D1279=18,'Tipo '!$B$19,IF(D1279=19,'Tipo '!$B$20,IF(D1279=20,'Tipo '!$B$21,"No ha seleccionado un tipo de contrato válido"))))))))))))))))))))</f>
        <v>No ha seleccionado un tipo de contrato válido</v>
      </c>
      <c r="F1279" s="3"/>
      <c r="G1279" s="3"/>
      <c r="H1279" s="22"/>
      <c r="I1279" s="22"/>
      <c r="J1279" s="8"/>
      <c r="K1279" s="41" t="str">
        <f>IF(J1279=1,'Equivalencia BH-BMPT'!$D$2,IF(J1279=2,'Equivalencia BH-BMPT'!$D$3,IF(J1279=3,'Equivalencia BH-BMPT'!$D$4,IF(J1279=4,'Equivalencia BH-BMPT'!$D$5,IF(J1279=5,'Equivalencia BH-BMPT'!$D$6,IF(J1279=6,'Equivalencia BH-BMPT'!$D$7,IF(J1279=7,'Equivalencia BH-BMPT'!$D$8,IF(J1279=8,'Equivalencia BH-BMPT'!$D$9,IF(J1279=9,'Equivalencia BH-BMPT'!$D$10,IF(J1279=10,'Equivalencia BH-BMPT'!$D$11,IF(J1279=11,'Equivalencia BH-BMPT'!$D$12,IF(J1279=12,'Equivalencia BH-BMPT'!$D$13,IF(J1279=13,'Equivalencia BH-BMPT'!$D$14,IF(J1279=14,'Equivalencia BH-BMPT'!$D$15,IF(J1279=15,'Equivalencia BH-BMPT'!$D$16,IF(J1279=16,'Equivalencia BH-BMPT'!$D$17,IF(J1279=17,'Equivalencia BH-BMPT'!$D$18,IF(J1279=18,'Equivalencia BH-BMPT'!$D$19,IF(J1279=19,'Equivalencia BH-BMPT'!$D$20,IF(J1279=20,'Equivalencia BH-BMPT'!$D$21,IF(J1279=21,'Equivalencia BH-BMPT'!$D$22,IF(J1279=22,'Equivalencia BH-BMPT'!$D$23,IF(J1279=23,'Equivalencia BH-BMPT'!#REF!,IF(J1279=24,'Equivalencia BH-BMPT'!$D$25,IF(J1279=25,'Equivalencia BH-BMPT'!$D$26,IF(J1279=26,'Equivalencia BH-BMPT'!$D$27,IF(J1279=27,'Equivalencia BH-BMPT'!$D$28,IF(J1279=28,'Equivalencia BH-BMPT'!$D$29,IF(J1279=29,'Equivalencia BH-BMPT'!$D$30,IF(J1279=30,'Equivalencia BH-BMPT'!$D$31,IF(J1279=31,'Equivalencia BH-BMPT'!$D$32,IF(J1279=32,'Equivalencia BH-BMPT'!$D$33,IF(J1279=33,'Equivalencia BH-BMPT'!$D$34,IF(J1279=34,'Equivalencia BH-BMPT'!$D$35,IF(J1279=35,'Equivalencia BH-BMPT'!$D$36,IF(J1279=36,'Equivalencia BH-BMPT'!$D$37,IF(J1279=37,'Equivalencia BH-BMPT'!$D$38,IF(J1279=38,'Equivalencia BH-BMPT'!#REF!,IF(J1279=39,'Equivalencia BH-BMPT'!$D$40,IF(J1279=40,'Equivalencia BH-BMPT'!$D$41,IF(J1279=41,'Equivalencia BH-BMPT'!$D$42,IF(J1279=42,'Equivalencia BH-BMPT'!$D$43,IF(J1279=43,'Equivalencia BH-BMPT'!$D$44,IF(J1279=44,'Equivalencia BH-BMPT'!$D$45,IF(J1279=45,'Equivalencia BH-BMPT'!$D$46,"No ha seleccionado un número de programa")))))))))))))))))))))))))))))))))))))))))))))</f>
        <v>No ha seleccionado un número de programa</v>
      </c>
      <c r="L1279" s="23"/>
      <c r="M1279" s="18"/>
      <c r="N1279" s="27"/>
      <c r="O1279" s="24"/>
      <c r="P1279" s="92"/>
      <c r="Q1279" s="25"/>
      <c r="R1279" s="25"/>
      <c r="S1279" s="25"/>
      <c r="T1279" s="25">
        <f t="shared" si="66"/>
        <v>0</v>
      </c>
      <c r="U1279" s="25"/>
      <c r="V1279" s="26"/>
      <c r="W1279" s="26"/>
      <c r="X1279" s="26"/>
      <c r="Y1279" s="18"/>
      <c r="Z1279" s="18"/>
      <c r="AA1279" s="42"/>
      <c r="AB1279" s="18"/>
      <c r="AC1279" s="18"/>
      <c r="AD1279" s="18"/>
      <c r="AE1279" s="18"/>
      <c r="AF1279" s="43" t="e">
        <f t="shared" si="65"/>
        <v>#DIV/0!</v>
      </c>
      <c r="AG1279" s="44"/>
      <c r="AH1279" s="44" t="b">
        <f t="shared" si="67"/>
        <v>1</v>
      </c>
    </row>
    <row r="1280" spans="1:34" ht="44.25" customHeight="1" thickBot="1" x14ac:dyDescent="0.3">
      <c r="A1280" s="18"/>
      <c r="B1280" s="18"/>
      <c r="C1280" s="3"/>
      <c r="D1280" s="18"/>
      <c r="E1280" s="3" t="str">
        <f>IF(D1280=1,'Tipo '!$B$2,IF(D1280=2,'Tipo '!$B$3,IF(D1280=3,'Tipo '!$B$4,IF(D1280=4,'Tipo '!$B$5,IF(D1280=5,'Tipo '!$B$6,IF(D1280=6,'Tipo '!$B$7,IF(D1280=7,'Tipo '!$B$8,IF(D1280=8,'Tipo '!$B$9,IF(D1280=9,'Tipo '!$B$10,IF(D1280=10,'Tipo '!$B$11,IF(D1280=11,'Tipo '!$B$12,IF(D1280=12,'Tipo '!$B$13,IF(D1280=13,'Tipo '!$B$14,IF(D1280=14,'Tipo '!$B$15,IF(D1280=15,'Tipo '!$B$16,IF(D1280=16,'Tipo '!$B$17,IF(D1280=17,'Tipo '!$B$18,IF(D1280=18,'Tipo '!$B$19,IF(D1280=19,'Tipo '!$B$20,IF(D1280=20,'Tipo '!$B$21,"No ha seleccionado un tipo de contrato válido"))))))))))))))))))))</f>
        <v>No ha seleccionado un tipo de contrato válido</v>
      </c>
      <c r="F1280" s="3"/>
      <c r="G1280" s="3"/>
      <c r="H1280" s="22"/>
      <c r="I1280" s="22"/>
      <c r="J1280" s="8"/>
      <c r="K1280" s="41" t="str">
        <f>IF(J1280=1,'Equivalencia BH-BMPT'!$D$2,IF(J1280=2,'Equivalencia BH-BMPT'!$D$3,IF(J1280=3,'Equivalencia BH-BMPT'!$D$4,IF(J1280=4,'Equivalencia BH-BMPT'!$D$5,IF(J1280=5,'Equivalencia BH-BMPT'!$D$6,IF(J1280=6,'Equivalencia BH-BMPT'!$D$7,IF(J1280=7,'Equivalencia BH-BMPT'!$D$8,IF(J1280=8,'Equivalencia BH-BMPT'!$D$9,IF(J1280=9,'Equivalencia BH-BMPT'!$D$10,IF(J1280=10,'Equivalencia BH-BMPT'!$D$11,IF(J1280=11,'Equivalencia BH-BMPT'!$D$12,IF(J1280=12,'Equivalencia BH-BMPT'!$D$13,IF(J1280=13,'Equivalencia BH-BMPT'!$D$14,IF(J1280=14,'Equivalencia BH-BMPT'!$D$15,IF(J1280=15,'Equivalencia BH-BMPT'!$D$16,IF(J1280=16,'Equivalencia BH-BMPT'!$D$17,IF(J1280=17,'Equivalencia BH-BMPT'!$D$18,IF(J1280=18,'Equivalencia BH-BMPT'!$D$19,IF(J1280=19,'Equivalencia BH-BMPT'!$D$20,IF(J1280=20,'Equivalencia BH-BMPT'!$D$21,IF(J1280=21,'Equivalencia BH-BMPT'!$D$22,IF(J1280=22,'Equivalencia BH-BMPT'!$D$23,IF(J1280=23,'Equivalencia BH-BMPT'!#REF!,IF(J1280=24,'Equivalencia BH-BMPT'!$D$25,IF(J1280=25,'Equivalencia BH-BMPT'!$D$26,IF(J1280=26,'Equivalencia BH-BMPT'!$D$27,IF(J1280=27,'Equivalencia BH-BMPT'!$D$28,IF(J1280=28,'Equivalencia BH-BMPT'!$D$29,IF(J1280=29,'Equivalencia BH-BMPT'!$D$30,IF(J1280=30,'Equivalencia BH-BMPT'!$D$31,IF(J1280=31,'Equivalencia BH-BMPT'!$D$32,IF(J1280=32,'Equivalencia BH-BMPT'!$D$33,IF(J1280=33,'Equivalencia BH-BMPT'!$D$34,IF(J1280=34,'Equivalencia BH-BMPT'!$D$35,IF(J1280=35,'Equivalencia BH-BMPT'!$D$36,IF(J1280=36,'Equivalencia BH-BMPT'!$D$37,IF(J1280=37,'Equivalencia BH-BMPT'!$D$38,IF(J1280=38,'Equivalencia BH-BMPT'!#REF!,IF(J1280=39,'Equivalencia BH-BMPT'!$D$40,IF(J1280=40,'Equivalencia BH-BMPT'!$D$41,IF(J1280=41,'Equivalencia BH-BMPT'!$D$42,IF(J1280=42,'Equivalencia BH-BMPT'!$D$43,IF(J1280=43,'Equivalencia BH-BMPT'!$D$44,IF(J1280=44,'Equivalencia BH-BMPT'!$D$45,IF(J1280=45,'Equivalencia BH-BMPT'!$D$46,"No ha seleccionado un número de programa")))))))))))))))))))))))))))))))))))))))))))))</f>
        <v>No ha seleccionado un número de programa</v>
      </c>
      <c r="L1280" s="23"/>
      <c r="M1280" s="18"/>
      <c r="N1280" s="27"/>
      <c r="O1280" s="24"/>
      <c r="P1280" s="92"/>
      <c r="Q1280" s="25"/>
      <c r="R1280" s="25"/>
      <c r="S1280" s="25"/>
      <c r="T1280" s="25">
        <f t="shared" si="66"/>
        <v>0</v>
      </c>
      <c r="U1280" s="25"/>
      <c r="V1280" s="26"/>
      <c r="W1280" s="26"/>
      <c r="X1280" s="26"/>
      <c r="Y1280" s="18"/>
      <c r="Z1280" s="18"/>
      <c r="AA1280" s="42"/>
      <c r="AB1280" s="18"/>
      <c r="AC1280" s="18"/>
      <c r="AD1280" s="18"/>
      <c r="AE1280" s="18"/>
      <c r="AF1280" s="43" t="e">
        <f t="shared" si="65"/>
        <v>#DIV/0!</v>
      </c>
      <c r="AG1280" s="44"/>
      <c r="AH1280" s="44" t="b">
        <f t="shared" si="67"/>
        <v>1</v>
      </c>
    </row>
    <row r="1281" spans="1:34" ht="44.25" customHeight="1" thickBot="1" x14ac:dyDescent="0.3">
      <c r="A1281" s="18"/>
      <c r="B1281" s="18"/>
      <c r="C1281" s="3"/>
      <c r="D1281" s="18"/>
      <c r="E1281" s="3" t="str">
        <f>IF(D1281=1,'Tipo '!$B$2,IF(D1281=2,'Tipo '!$B$3,IF(D1281=3,'Tipo '!$B$4,IF(D1281=4,'Tipo '!$B$5,IF(D1281=5,'Tipo '!$B$6,IF(D1281=6,'Tipo '!$B$7,IF(D1281=7,'Tipo '!$B$8,IF(D1281=8,'Tipo '!$B$9,IF(D1281=9,'Tipo '!$B$10,IF(D1281=10,'Tipo '!$B$11,IF(D1281=11,'Tipo '!$B$12,IF(D1281=12,'Tipo '!$B$13,IF(D1281=13,'Tipo '!$B$14,IF(D1281=14,'Tipo '!$B$15,IF(D1281=15,'Tipo '!$B$16,IF(D1281=16,'Tipo '!$B$17,IF(D1281=17,'Tipo '!$B$18,IF(D1281=18,'Tipo '!$B$19,IF(D1281=19,'Tipo '!$B$20,IF(D1281=20,'Tipo '!$B$21,"No ha seleccionado un tipo de contrato válido"))))))))))))))))))))</f>
        <v>No ha seleccionado un tipo de contrato válido</v>
      </c>
      <c r="F1281" s="3"/>
      <c r="G1281" s="3"/>
      <c r="H1281" s="22"/>
      <c r="I1281" s="22"/>
      <c r="J1281" s="8"/>
      <c r="K1281" s="41" t="str">
        <f>IF(J1281=1,'Equivalencia BH-BMPT'!$D$2,IF(J1281=2,'Equivalencia BH-BMPT'!$D$3,IF(J1281=3,'Equivalencia BH-BMPT'!$D$4,IF(J1281=4,'Equivalencia BH-BMPT'!$D$5,IF(J1281=5,'Equivalencia BH-BMPT'!$D$6,IF(J1281=6,'Equivalencia BH-BMPT'!$D$7,IF(J1281=7,'Equivalencia BH-BMPT'!$D$8,IF(J1281=8,'Equivalencia BH-BMPT'!$D$9,IF(J1281=9,'Equivalencia BH-BMPT'!$D$10,IF(J1281=10,'Equivalencia BH-BMPT'!$D$11,IF(J1281=11,'Equivalencia BH-BMPT'!$D$12,IF(J1281=12,'Equivalencia BH-BMPT'!$D$13,IF(J1281=13,'Equivalencia BH-BMPT'!$D$14,IF(J1281=14,'Equivalencia BH-BMPT'!$D$15,IF(J1281=15,'Equivalencia BH-BMPT'!$D$16,IF(J1281=16,'Equivalencia BH-BMPT'!$D$17,IF(J1281=17,'Equivalencia BH-BMPT'!$D$18,IF(J1281=18,'Equivalencia BH-BMPT'!$D$19,IF(J1281=19,'Equivalencia BH-BMPT'!$D$20,IF(J1281=20,'Equivalencia BH-BMPT'!$D$21,IF(J1281=21,'Equivalencia BH-BMPT'!$D$22,IF(J1281=22,'Equivalencia BH-BMPT'!$D$23,IF(J1281=23,'Equivalencia BH-BMPT'!#REF!,IF(J1281=24,'Equivalencia BH-BMPT'!$D$25,IF(J1281=25,'Equivalencia BH-BMPT'!$D$26,IF(J1281=26,'Equivalencia BH-BMPT'!$D$27,IF(J1281=27,'Equivalencia BH-BMPT'!$D$28,IF(J1281=28,'Equivalencia BH-BMPT'!$D$29,IF(J1281=29,'Equivalencia BH-BMPT'!$D$30,IF(J1281=30,'Equivalencia BH-BMPT'!$D$31,IF(J1281=31,'Equivalencia BH-BMPT'!$D$32,IF(J1281=32,'Equivalencia BH-BMPT'!$D$33,IF(J1281=33,'Equivalencia BH-BMPT'!$D$34,IF(J1281=34,'Equivalencia BH-BMPT'!$D$35,IF(J1281=35,'Equivalencia BH-BMPT'!$D$36,IF(J1281=36,'Equivalencia BH-BMPT'!$D$37,IF(J1281=37,'Equivalencia BH-BMPT'!$D$38,IF(J1281=38,'Equivalencia BH-BMPT'!#REF!,IF(J1281=39,'Equivalencia BH-BMPT'!$D$40,IF(J1281=40,'Equivalencia BH-BMPT'!$D$41,IF(J1281=41,'Equivalencia BH-BMPT'!$D$42,IF(J1281=42,'Equivalencia BH-BMPT'!$D$43,IF(J1281=43,'Equivalencia BH-BMPT'!$D$44,IF(J1281=44,'Equivalencia BH-BMPT'!$D$45,IF(J1281=45,'Equivalencia BH-BMPT'!$D$46,"No ha seleccionado un número de programa")))))))))))))))))))))))))))))))))))))))))))))</f>
        <v>No ha seleccionado un número de programa</v>
      </c>
      <c r="L1281" s="23"/>
      <c r="M1281" s="18"/>
      <c r="N1281" s="27"/>
      <c r="O1281" s="24"/>
      <c r="P1281" s="92"/>
      <c r="Q1281" s="25"/>
      <c r="R1281" s="25"/>
      <c r="S1281" s="25"/>
      <c r="T1281" s="25">
        <f t="shared" si="66"/>
        <v>0</v>
      </c>
      <c r="U1281" s="25"/>
      <c r="V1281" s="26"/>
      <c r="W1281" s="26"/>
      <c r="X1281" s="26"/>
      <c r="Y1281" s="18"/>
      <c r="Z1281" s="18"/>
      <c r="AA1281" s="42"/>
      <c r="AB1281" s="18"/>
      <c r="AC1281" s="18"/>
      <c r="AD1281" s="18"/>
      <c r="AE1281" s="18"/>
      <c r="AF1281" s="43" t="e">
        <f t="shared" si="65"/>
        <v>#DIV/0!</v>
      </c>
      <c r="AG1281" s="44"/>
      <c r="AH1281" s="44" t="b">
        <f t="shared" si="67"/>
        <v>1</v>
      </c>
    </row>
    <row r="1282" spans="1:34" ht="44.25" customHeight="1" thickBot="1" x14ac:dyDescent="0.3">
      <c r="A1282" s="18"/>
      <c r="B1282" s="18"/>
      <c r="C1282" s="3"/>
      <c r="D1282" s="18"/>
      <c r="E1282" s="3" t="str">
        <f>IF(D1282=1,'Tipo '!$B$2,IF(D1282=2,'Tipo '!$B$3,IF(D1282=3,'Tipo '!$B$4,IF(D1282=4,'Tipo '!$B$5,IF(D1282=5,'Tipo '!$B$6,IF(D1282=6,'Tipo '!$B$7,IF(D1282=7,'Tipo '!$B$8,IF(D1282=8,'Tipo '!$B$9,IF(D1282=9,'Tipo '!$B$10,IF(D1282=10,'Tipo '!$B$11,IF(D1282=11,'Tipo '!$B$12,IF(D1282=12,'Tipo '!$B$13,IF(D1282=13,'Tipo '!$B$14,IF(D1282=14,'Tipo '!$B$15,IF(D1282=15,'Tipo '!$B$16,IF(D1282=16,'Tipo '!$B$17,IF(D1282=17,'Tipo '!$B$18,IF(D1282=18,'Tipo '!$B$19,IF(D1282=19,'Tipo '!$B$20,IF(D1282=20,'Tipo '!$B$21,"No ha seleccionado un tipo de contrato válido"))))))))))))))))))))</f>
        <v>No ha seleccionado un tipo de contrato válido</v>
      </c>
      <c r="F1282" s="3"/>
      <c r="G1282" s="3"/>
      <c r="H1282" s="22"/>
      <c r="I1282" s="22"/>
      <c r="J1282" s="8"/>
      <c r="K1282" s="41" t="str">
        <f>IF(J1282=1,'Equivalencia BH-BMPT'!$D$2,IF(J1282=2,'Equivalencia BH-BMPT'!$D$3,IF(J1282=3,'Equivalencia BH-BMPT'!$D$4,IF(J1282=4,'Equivalencia BH-BMPT'!$D$5,IF(J1282=5,'Equivalencia BH-BMPT'!$D$6,IF(J1282=6,'Equivalencia BH-BMPT'!$D$7,IF(J1282=7,'Equivalencia BH-BMPT'!$D$8,IF(J1282=8,'Equivalencia BH-BMPT'!$D$9,IF(J1282=9,'Equivalencia BH-BMPT'!$D$10,IF(J1282=10,'Equivalencia BH-BMPT'!$D$11,IF(J1282=11,'Equivalencia BH-BMPT'!$D$12,IF(J1282=12,'Equivalencia BH-BMPT'!$D$13,IF(J1282=13,'Equivalencia BH-BMPT'!$D$14,IF(J1282=14,'Equivalencia BH-BMPT'!$D$15,IF(J1282=15,'Equivalencia BH-BMPT'!$D$16,IF(J1282=16,'Equivalencia BH-BMPT'!$D$17,IF(J1282=17,'Equivalencia BH-BMPT'!$D$18,IF(J1282=18,'Equivalencia BH-BMPT'!$D$19,IF(J1282=19,'Equivalencia BH-BMPT'!$D$20,IF(J1282=20,'Equivalencia BH-BMPT'!$D$21,IF(J1282=21,'Equivalencia BH-BMPT'!$D$22,IF(J1282=22,'Equivalencia BH-BMPT'!$D$23,IF(J1282=23,'Equivalencia BH-BMPT'!#REF!,IF(J1282=24,'Equivalencia BH-BMPT'!$D$25,IF(J1282=25,'Equivalencia BH-BMPT'!$D$26,IF(J1282=26,'Equivalencia BH-BMPT'!$D$27,IF(J1282=27,'Equivalencia BH-BMPT'!$D$28,IF(J1282=28,'Equivalencia BH-BMPT'!$D$29,IF(J1282=29,'Equivalencia BH-BMPT'!$D$30,IF(J1282=30,'Equivalencia BH-BMPT'!$D$31,IF(J1282=31,'Equivalencia BH-BMPT'!$D$32,IF(J1282=32,'Equivalencia BH-BMPT'!$D$33,IF(J1282=33,'Equivalencia BH-BMPT'!$D$34,IF(J1282=34,'Equivalencia BH-BMPT'!$D$35,IF(J1282=35,'Equivalencia BH-BMPT'!$D$36,IF(J1282=36,'Equivalencia BH-BMPT'!$D$37,IF(J1282=37,'Equivalencia BH-BMPT'!$D$38,IF(J1282=38,'Equivalencia BH-BMPT'!#REF!,IF(J1282=39,'Equivalencia BH-BMPT'!$D$40,IF(J1282=40,'Equivalencia BH-BMPT'!$D$41,IF(J1282=41,'Equivalencia BH-BMPT'!$D$42,IF(J1282=42,'Equivalencia BH-BMPT'!$D$43,IF(J1282=43,'Equivalencia BH-BMPT'!$D$44,IF(J1282=44,'Equivalencia BH-BMPT'!$D$45,IF(J1282=45,'Equivalencia BH-BMPT'!$D$46,"No ha seleccionado un número de programa")))))))))))))))))))))))))))))))))))))))))))))</f>
        <v>No ha seleccionado un número de programa</v>
      </c>
      <c r="L1282" s="23"/>
      <c r="M1282" s="18"/>
      <c r="N1282" s="27"/>
      <c r="O1282" s="24"/>
      <c r="P1282" s="92"/>
      <c r="Q1282" s="25"/>
      <c r="R1282" s="25"/>
      <c r="S1282" s="25"/>
      <c r="T1282" s="25">
        <f t="shared" si="66"/>
        <v>0</v>
      </c>
      <c r="U1282" s="25"/>
      <c r="V1282" s="26"/>
      <c r="W1282" s="26"/>
      <c r="X1282" s="26"/>
      <c r="Y1282" s="18"/>
      <c r="Z1282" s="18"/>
      <c r="AA1282" s="42"/>
      <c r="AB1282" s="18"/>
      <c r="AC1282" s="18"/>
      <c r="AD1282" s="18"/>
      <c r="AE1282" s="18"/>
      <c r="AF1282" s="43" t="e">
        <f t="shared" si="65"/>
        <v>#DIV/0!</v>
      </c>
      <c r="AG1282" s="44"/>
      <c r="AH1282" s="44" t="b">
        <f t="shared" si="67"/>
        <v>1</v>
      </c>
    </row>
    <row r="1283" spans="1:34" ht="44.25" customHeight="1" thickBot="1" x14ac:dyDescent="0.3">
      <c r="A1283" s="18"/>
      <c r="B1283" s="18"/>
      <c r="C1283" s="3"/>
      <c r="D1283" s="18"/>
      <c r="E1283" s="3" t="str">
        <f>IF(D1283=1,'Tipo '!$B$2,IF(D1283=2,'Tipo '!$B$3,IF(D1283=3,'Tipo '!$B$4,IF(D1283=4,'Tipo '!$B$5,IF(D1283=5,'Tipo '!$B$6,IF(D1283=6,'Tipo '!$B$7,IF(D1283=7,'Tipo '!$B$8,IF(D1283=8,'Tipo '!$B$9,IF(D1283=9,'Tipo '!$B$10,IF(D1283=10,'Tipo '!$B$11,IF(D1283=11,'Tipo '!$B$12,IF(D1283=12,'Tipo '!$B$13,IF(D1283=13,'Tipo '!$B$14,IF(D1283=14,'Tipo '!$B$15,IF(D1283=15,'Tipo '!$B$16,IF(D1283=16,'Tipo '!$B$17,IF(D1283=17,'Tipo '!$B$18,IF(D1283=18,'Tipo '!$B$19,IF(D1283=19,'Tipo '!$B$20,IF(D1283=20,'Tipo '!$B$21,"No ha seleccionado un tipo de contrato válido"))))))))))))))))))))</f>
        <v>No ha seleccionado un tipo de contrato válido</v>
      </c>
      <c r="F1283" s="3"/>
      <c r="G1283" s="3"/>
      <c r="H1283" s="22"/>
      <c r="I1283" s="22"/>
      <c r="J1283" s="8"/>
      <c r="K1283" s="41" t="str">
        <f>IF(J1283=1,'Equivalencia BH-BMPT'!$D$2,IF(J1283=2,'Equivalencia BH-BMPT'!$D$3,IF(J1283=3,'Equivalencia BH-BMPT'!$D$4,IF(J1283=4,'Equivalencia BH-BMPT'!$D$5,IF(J1283=5,'Equivalencia BH-BMPT'!$D$6,IF(J1283=6,'Equivalencia BH-BMPT'!$D$7,IF(J1283=7,'Equivalencia BH-BMPT'!$D$8,IF(J1283=8,'Equivalencia BH-BMPT'!$D$9,IF(J1283=9,'Equivalencia BH-BMPT'!$D$10,IF(J1283=10,'Equivalencia BH-BMPT'!$D$11,IF(J1283=11,'Equivalencia BH-BMPT'!$D$12,IF(J1283=12,'Equivalencia BH-BMPT'!$D$13,IF(J1283=13,'Equivalencia BH-BMPT'!$D$14,IF(J1283=14,'Equivalencia BH-BMPT'!$D$15,IF(J1283=15,'Equivalencia BH-BMPT'!$D$16,IF(J1283=16,'Equivalencia BH-BMPT'!$D$17,IF(J1283=17,'Equivalencia BH-BMPT'!$D$18,IF(J1283=18,'Equivalencia BH-BMPT'!$D$19,IF(J1283=19,'Equivalencia BH-BMPT'!$D$20,IF(J1283=20,'Equivalencia BH-BMPT'!$D$21,IF(J1283=21,'Equivalencia BH-BMPT'!$D$22,IF(J1283=22,'Equivalencia BH-BMPT'!$D$23,IF(J1283=23,'Equivalencia BH-BMPT'!#REF!,IF(J1283=24,'Equivalencia BH-BMPT'!$D$25,IF(J1283=25,'Equivalencia BH-BMPT'!$D$26,IF(J1283=26,'Equivalencia BH-BMPT'!$D$27,IF(J1283=27,'Equivalencia BH-BMPT'!$D$28,IF(J1283=28,'Equivalencia BH-BMPT'!$D$29,IF(J1283=29,'Equivalencia BH-BMPT'!$D$30,IF(J1283=30,'Equivalencia BH-BMPT'!$D$31,IF(J1283=31,'Equivalencia BH-BMPT'!$D$32,IF(J1283=32,'Equivalencia BH-BMPT'!$D$33,IF(J1283=33,'Equivalencia BH-BMPT'!$D$34,IF(J1283=34,'Equivalencia BH-BMPT'!$D$35,IF(J1283=35,'Equivalencia BH-BMPT'!$D$36,IF(J1283=36,'Equivalencia BH-BMPT'!$D$37,IF(J1283=37,'Equivalencia BH-BMPT'!$D$38,IF(J1283=38,'Equivalencia BH-BMPT'!#REF!,IF(J1283=39,'Equivalencia BH-BMPT'!$D$40,IF(J1283=40,'Equivalencia BH-BMPT'!$D$41,IF(J1283=41,'Equivalencia BH-BMPT'!$D$42,IF(J1283=42,'Equivalencia BH-BMPT'!$D$43,IF(J1283=43,'Equivalencia BH-BMPT'!$D$44,IF(J1283=44,'Equivalencia BH-BMPT'!$D$45,IF(J1283=45,'Equivalencia BH-BMPT'!$D$46,"No ha seleccionado un número de programa")))))))))))))))))))))))))))))))))))))))))))))</f>
        <v>No ha seleccionado un número de programa</v>
      </c>
      <c r="L1283" s="23"/>
      <c r="M1283" s="18"/>
      <c r="N1283" s="27"/>
      <c r="O1283" s="24"/>
      <c r="P1283" s="92"/>
      <c r="Q1283" s="25"/>
      <c r="R1283" s="25"/>
      <c r="S1283" s="25"/>
      <c r="T1283" s="25">
        <f t="shared" si="66"/>
        <v>0</v>
      </c>
      <c r="U1283" s="25"/>
      <c r="V1283" s="26"/>
      <c r="W1283" s="26"/>
      <c r="X1283" s="26"/>
      <c r="Y1283" s="18"/>
      <c r="Z1283" s="18"/>
      <c r="AA1283" s="42"/>
      <c r="AB1283" s="18"/>
      <c r="AC1283" s="18"/>
      <c r="AD1283" s="18"/>
      <c r="AE1283" s="18"/>
      <c r="AF1283" s="43" t="e">
        <f t="shared" si="65"/>
        <v>#DIV/0!</v>
      </c>
      <c r="AG1283" s="44"/>
      <c r="AH1283" s="44" t="b">
        <f t="shared" si="67"/>
        <v>1</v>
      </c>
    </row>
    <row r="1284" spans="1:34" ht="44.25" customHeight="1" thickBot="1" x14ac:dyDescent="0.3">
      <c r="A1284" s="18"/>
      <c r="B1284" s="18"/>
      <c r="C1284" s="3"/>
      <c r="D1284" s="18"/>
      <c r="E1284" s="3" t="str">
        <f>IF(D1284=1,'Tipo '!$B$2,IF(D1284=2,'Tipo '!$B$3,IF(D1284=3,'Tipo '!$B$4,IF(D1284=4,'Tipo '!$B$5,IF(D1284=5,'Tipo '!$B$6,IF(D1284=6,'Tipo '!$B$7,IF(D1284=7,'Tipo '!$B$8,IF(D1284=8,'Tipo '!$B$9,IF(D1284=9,'Tipo '!$B$10,IF(D1284=10,'Tipo '!$B$11,IF(D1284=11,'Tipo '!$B$12,IF(D1284=12,'Tipo '!$B$13,IF(D1284=13,'Tipo '!$B$14,IF(D1284=14,'Tipo '!$B$15,IF(D1284=15,'Tipo '!$B$16,IF(D1284=16,'Tipo '!$B$17,IF(D1284=17,'Tipo '!$B$18,IF(D1284=18,'Tipo '!$B$19,IF(D1284=19,'Tipo '!$B$20,IF(D1284=20,'Tipo '!$B$21,"No ha seleccionado un tipo de contrato válido"))))))))))))))))))))</f>
        <v>No ha seleccionado un tipo de contrato válido</v>
      </c>
      <c r="F1284" s="3"/>
      <c r="G1284" s="3"/>
      <c r="H1284" s="22"/>
      <c r="I1284" s="22"/>
      <c r="J1284" s="8"/>
      <c r="K1284" s="41" t="str">
        <f>IF(J1284=1,'Equivalencia BH-BMPT'!$D$2,IF(J1284=2,'Equivalencia BH-BMPT'!$D$3,IF(J1284=3,'Equivalencia BH-BMPT'!$D$4,IF(J1284=4,'Equivalencia BH-BMPT'!$D$5,IF(J1284=5,'Equivalencia BH-BMPT'!$D$6,IF(J1284=6,'Equivalencia BH-BMPT'!$D$7,IF(J1284=7,'Equivalencia BH-BMPT'!$D$8,IF(J1284=8,'Equivalencia BH-BMPT'!$D$9,IF(J1284=9,'Equivalencia BH-BMPT'!$D$10,IF(J1284=10,'Equivalencia BH-BMPT'!$D$11,IF(J1284=11,'Equivalencia BH-BMPT'!$D$12,IF(J1284=12,'Equivalencia BH-BMPT'!$D$13,IF(J1284=13,'Equivalencia BH-BMPT'!$D$14,IF(J1284=14,'Equivalencia BH-BMPT'!$D$15,IF(J1284=15,'Equivalencia BH-BMPT'!$D$16,IF(J1284=16,'Equivalencia BH-BMPT'!$D$17,IF(J1284=17,'Equivalencia BH-BMPT'!$D$18,IF(J1284=18,'Equivalencia BH-BMPT'!$D$19,IF(J1284=19,'Equivalencia BH-BMPT'!$D$20,IF(J1284=20,'Equivalencia BH-BMPT'!$D$21,IF(J1284=21,'Equivalencia BH-BMPT'!$D$22,IF(J1284=22,'Equivalencia BH-BMPT'!$D$23,IF(J1284=23,'Equivalencia BH-BMPT'!#REF!,IF(J1284=24,'Equivalencia BH-BMPT'!$D$25,IF(J1284=25,'Equivalencia BH-BMPT'!$D$26,IF(J1284=26,'Equivalencia BH-BMPT'!$D$27,IF(J1284=27,'Equivalencia BH-BMPT'!$D$28,IF(J1284=28,'Equivalencia BH-BMPT'!$D$29,IF(J1284=29,'Equivalencia BH-BMPT'!$D$30,IF(J1284=30,'Equivalencia BH-BMPT'!$D$31,IF(J1284=31,'Equivalencia BH-BMPT'!$D$32,IF(J1284=32,'Equivalencia BH-BMPT'!$D$33,IF(J1284=33,'Equivalencia BH-BMPT'!$D$34,IF(J1284=34,'Equivalencia BH-BMPT'!$D$35,IF(J1284=35,'Equivalencia BH-BMPT'!$D$36,IF(J1284=36,'Equivalencia BH-BMPT'!$D$37,IF(J1284=37,'Equivalencia BH-BMPT'!$D$38,IF(J1284=38,'Equivalencia BH-BMPT'!#REF!,IF(J1284=39,'Equivalencia BH-BMPT'!$D$40,IF(J1284=40,'Equivalencia BH-BMPT'!$D$41,IF(J1284=41,'Equivalencia BH-BMPT'!$D$42,IF(J1284=42,'Equivalencia BH-BMPT'!$D$43,IF(J1284=43,'Equivalencia BH-BMPT'!$D$44,IF(J1284=44,'Equivalencia BH-BMPT'!$D$45,IF(J1284=45,'Equivalencia BH-BMPT'!$D$46,"No ha seleccionado un número de programa")))))))))))))))))))))))))))))))))))))))))))))</f>
        <v>No ha seleccionado un número de programa</v>
      </c>
      <c r="L1284" s="23"/>
      <c r="M1284" s="18"/>
      <c r="N1284" s="27"/>
      <c r="O1284" s="24"/>
      <c r="P1284" s="92"/>
      <c r="Q1284" s="25"/>
      <c r="R1284" s="25"/>
      <c r="S1284" s="25"/>
      <c r="T1284" s="25">
        <f t="shared" si="66"/>
        <v>0</v>
      </c>
      <c r="U1284" s="25"/>
      <c r="V1284" s="26"/>
      <c r="W1284" s="26"/>
      <c r="X1284" s="26"/>
      <c r="Y1284" s="18"/>
      <c r="Z1284" s="18"/>
      <c r="AA1284" s="42"/>
      <c r="AB1284" s="18"/>
      <c r="AC1284" s="18"/>
      <c r="AD1284" s="18"/>
      <c r="AE1284" s="18"/>
      <c r="AF1284" s="43" t="e">
        <f t="shared" si="65"/>
        <v>#DIV/0!</v>
      </c>
      <c r="AG1284" s="44"/>
      <c r="AH1284" s="44" t="b">
        <f t="shared" si="67"/>
        <v>1</v>
      </c>
    </row>
    <row r="1285" spans="1:34" ht="44.25" customHeight="1" thickBot="1" x14ac:dyDescent="0.3">
      <c r="A1285" s="18"/>
      <c r="B1285" s="18"/>
      <c r="C1285" s="3"/>
      <c r="D1285" s="18"/>
      <c r="E1285" s="3" t="str">
        <f>IF(D1285=1,'Tipo '!$B$2,IF(D1285=2,'Tipo '!$B$3,IF(D1285=3,'Tipo '!$B$4,IF(D1285=4,'Tipo '!$B$5,IF(D1285=5,'Tipo '!$B$6,IF(D1285=6,'Tipo '!$B$7,IF(D1285=7,'Tipo '!$B$8,IF(D1285=8,'Tipo '!$B$9,IF(D1285=9,'Tipo '!$B$10,IF(D1285=10,'Tipo '!$B$11,IF(D1285=11,'Tipo '!$B$12,IF(D1285=12,'Tipo '!$B$13,IF(D1285=13,'Tipo '!$B$14,IF(D1285=14,'Tipo '!$B$15,IF(D1285=15,'Tipo '!$B$16,IF(D1285=16,'Tipo '!$B$17,IF(D1285=17,'Tipo '!$B$18,IF(D1285=18,'Tipo '!$B$19,IF(D1285=19,'Tipo '!$B$20,IF(D1285=20,'Tipo '!$B$21,"No ha seleccionado un tipo de contrato válido"))))))))))))))))))))</f>
        <v>No ha seleccionado un tipo de contrato válido</v>
      </c>
      <c r="F1285" s="3"/>
      <c r="G1285" s="3"/>
      <c r="H1285" s="22"/>
      <c r="I1285" s="22"/>
      <c r="J1285" s="8"/>
      <c r="K1285" s="41" t="str">
        <f>IF(J1285=1,'Equivalencia BH-BMPT'!$D$2,IF(J1285=2,'Equivalencia BH-BMPT'!$D$3,IF(J1285=3,'Equivalencia BH-BMPT'!$D$4,IF(J1285=4,'Equivalencia BH-BMPT'!$D$5,IF(J1285=5,'Equivalencia BH-BMPT'!$D$6,IF(J1285=6,'Equivalencia BH-BMPT'!$D$7,IF(J1285=7,'Equivalencia BH-BMPT'!$D$8,IF(J1285=8,'Equivalencia BH-BMPT'!$D$9,IF(J1285=9,'Equivalencia BH-BMPT'!$D$10,IF(J1285=10,'Equivalencia BH-BMPT'!$D$11,IF(J1285=11,'Equivalencia BH-BMPT'!$D$12,IF(J1285=12,'Equivalencia BH-BMPT'!$D$13,IF(J1285=13,'Equivalencia BH-BMPT'!$D$14,IF(J1285=14,'Equivalencia BH-BMPT'!$D$15,IF(J1285=15,'Equivalencia BH-BMPT'!$D$16,IF(J1285=16,'Equivalencia BH-BMPT'!$D$17,IF(J1285=17,'Equivalencia BH-BMPT'!$D$18,IF(J1285=18,'Equivalencia BH-BMPT'!$D$19,IF(J1285=19,'Equivalencia BH-BMPT'!$D$20,IF(J1285=20,'Equivalencia BH-BMPT'!$D$21,IF(J1285=21,'Equivalencia BH-BMPT'!$D$22,IF(J1285=22,'Equivalencia BH-BMPT'!$D$23,IF(J1285=23,'Equivalencia BH-BMPT'!#REF!,IF(J1285=24,'Equivalencia BH-BMPT'!$D$25,IF(J1285=25,'Equivalencia BH-BMPT'!$D$26,IF(J1285=26,'Equivalencia BH-BMPT'!$D$27,IF(J1285=27,'Equivalencia BH-BMPT'!$D$28,IF(J1285=28,'Equivalencia BH-BMPT'!$D$29,IF(J1285=29,'Equivalencia BH-BMPT'!$D$30,IF(J1285=30,'Equivalencia BH-BMPT'!$D$31,IF(J1285=31,'Equivalencia BH-BMPT'!$D$32,IF(J1285=32,'Equivalencia BH-BMPT'!$D$33,IF(J1285=33,'Equivalencia BH-BMPT'!$D$34,IF(J1285=34,'Equivalencia BH-BMPT'!$D$35,IF(J1285=35,'Equivalencia BH-BMPT'!$D$36,IF(J1285=36,'Equivalencia BH-BMPT'!$D$37,IF(J1285=37,'Equivalencia BH-BMPT'!$D$38,IF(J1285=38,'Equivalencia BH-BMPT'!#REF!,IF(J1285=39,'Equivalencia BH-BMPT'!$D$40,IF(J1285=40,'Equivalencia BH-BMPT'!$D$41,IF(J1285=41,'Equivalencia BH-BMPT'!$D$42,IF(J1285=42,'Equivalencia BH-BMPT'!$D$43,IF(J1285=43,'Equivalencia BH-BMPT'!$D$44,IF(J1285=44,'Equivalencia BH-BMPT'!$D$45,IF(J1285=45,'Equivalencia BH-BMPT'!$D$46,"No ha seleccionado un número de programa")))))))))))))))))))))))))))))))))))))))))))))</f>
        <v>No ha seleccionado un número de programa</v>
      </c>
      <c r="L1285" s="23"/>
      <c r="M1285" s="18"/>
      <c r="N1285" s="27"/>
      <c r="O1285" s="24"/>
      <c r="P1285" s="92"/>
      <c r="Q1285" s="25"/>
      <c r="R1285" s="25"/>
      <c r="S1285" s="25"/>
      <c r="T1285" s="25">
        <f t="shared" si="66"/>
        <v>0</v>
      </c>
      <c r="U1285" s="25"/>
      <c r="V1285" s="26"/>
      <c r="W1285" s="26"/>
      <c r="X1285" s="26"/>
      <c r="Y1285" s="18"/>
      <c r="Z1285" s="18"/>
      <c r="AA1285" s="42"/>
      <c r="AB1285" s="18"/>
      <c r="AC1285" s="18"/>
      <c r="AD1285" s="18"/>
      <c r="AE1285" s="18"/>
      <c r="AF1285" s="43" t="e">
        <f t="shared" si="65"/>
        <v>#DIV/0!</v>
      </c>
      <c r="AG1285" s="44"/>
      <c r="AH1285" s="44" t="b">
        <f t="shared" si="67"/>
        <v>1</v>
      </c>
    </row>
    <row r="1286" spans="1:34" ht="44.25" customHeight="1" thickBot="1" x14ac:dyDescent="0.3">
      <c r="A1286" s="18"/>
      <c r="B1286" s="18"/>
      <c r="C1286" s="3"/>
      <c r="D1286" s="18"/>
      <c r="E1286" s="3" t="str">
        <f>IF(D1286=1,'Tipo '!$B$2,IF(D1286=2,'Tipo '!$B$3,IF(D1286=3,'Tipo '!$B$4,IF(D1286=4,'Tipo '!$B$5,IF(D1286=5,'Tipo '!$B$6,IF(D1286=6,'Tipo '!$B$7,IF(D1286=7,'Tipo '!$B$8,IF(D1286=8,'Tipo '!$B$9,IF(D1286=9,'Tipo '!$B$10,IF(D1286=10,'Tipo '!$B$11,IF(D1286=11,'Tipo '!$B$12,IF(D1286=12,'Tipo '!$B$13,IF(D1286=13,'Tipo '!$B$14,IF(D1286=14,'Tipo '!$B$15,IF(D1286=15,'Tipo '!$B$16,IF(D1286=16,'Tipo '!$B$17,IF(D1286=17,'Tipo '!$B$18,IF(D1286=18,'Tipo '!$B$19,IF(D1286=19,'Tipo '!$B$20,IF(D1286=20,'Tipo '!$B$21,"No ha seleccionado un tipo de contrato válido"))))))))))))))))))))</f>
        <v>No ha seleccionado un tipo de contrato válido</v>
      </c>
      <c r="F1286" s="3"/>
      <c r="G1286" s="3"/>
      <c r="H1286" s="22"/>
      <c r="I1286" s="22"/>
      <c r="J1286" s="8"/>
      <c r="K1286" s="41" t="str">
        <f>IF(J1286=1,'Equivalencia BH-BMPT'!$D$2,IF(J1286=2,'Equivalencia BH-BMPT'!$D$3,IF(J1286=3,'Equivalencia BH-BMPT'!$D$4,IF(J1286=4,'Equivalencia BH-BMPT'!$D$5,IF(J1286=5,'Equivalencia BH-BMPT'!$D$6,IF(J1286=6,'Equivalencia BH-BMPT'!$D$7,IF(J1286=7,'Equivalencia BH-BMPT'!$D$8,IF(J1286=8,'Equivalencia BH-BMPT'!$D$9,IF(J1286=9,'Equivalencia BH-BMPT'!$D$10,IF(J1286=10,'Equivalencia BH-BMPT'!$D$11,IF(J1286=11,'Equivalencia BH-BMPT'!$D$12,IF(J1286=12,'Equivalencia BH-BMPT'!$D$13,IF(J1286=13,'Equivalencia BH-BMPT'!$D$14,IF(J1286=14,'Equivalencia BH-BMPT'!$D$15,IF(J1286=15,'Equivalencia BH-BMPT'!$D$16,IF(J1286=16,'Equivalencia BH-BMPT'!$D$17,IF(J1286=17,'Equivalencia BH-BMPT'!$D$18,IF(J1286=18,'Equivalencia BH-BMPT'!$D$19,IF(J1286=19,'Equivalencia BH-BMPT'!$D$20,IF(J1286=20,'Equivalencia BH-BMPT'!$D$21,IF(J1286=21,'Equivalencia BH-BMPT'!$D$22,IF(J1286=22,'Equivalencia BH-BMPT'!$D$23,IF(J1286=23,'Equivalencia BH-BMPT'!#REF!,IF(J1286=24,'Equivalencia BH-BMPT'!$D$25,IF(J1286=25,'Equivalencia BH-BMPT'!$D$26,IF(J1286=26,'Equivalencia BH-BMPT'!$D$27,IF(J1286=27,'Equivalencia BH-BMPT'!$D$28,IF(J1286=28,'Equivalencia BH-BMPT'!$D$29,IF(J1286=29,'Equivalencia BH-BMPT'!$D$30,IF(J1286=30,'Equivalencia BH-BMPT'!$D$31,IF(J1286=31,'Equivalencia BH-BMPT'!$D$32,IF(J1286=32,'Equivalencia BH-BMPT'!$D$33,IF(J1286=33,'Equivalencia BH-BMPT'!$D$34,IF(J1286=34,'Equivalencia BH-BMPT'!$D$35,IF(J1286=35,'Equivalencia BH-BMPT'!$D$36,IF(J1286=36,'Equivalencia BH-BMPT'!$D$37,IF(J1286=37,'Equivalencia BH-BMPT'!$D$38,IF(J1286=38,'Equivalencia BH-BMPT'!#REF!,IF(J1286=39,'Equivalencia BH-BMPT'!$D$40,IF(J1286=40,'Equivalencia BH-BMPT'!$D$41,IF(J1286=41,'Equivalencia BH-BMPT'!$D$42,IF(J1286=42,'Equivalencia BH-BMPT'!$D$43,IF(J1286=43,'Equivalencia BH-BMPT'!$D$44,IF(J1286=44,'Equivalencia BH-BMPT'!$D$45,IF(J1286=45,'Equivalencia BH-BMPT'!$D$46,"No ha seleccionado un número de programa")))))))))))))))))))))))))))))))))))))))))))))</f>
        <v>No ha seleccionado un número de programa</v>
      </c>
      <c r="L1286" s="23"/>
      <c r="M1286" s="18"/>
      <c r="N1286" s="27"/>
      <c r="O1286" s="24"/>
      <c r="P1286" s="92"/>
      <c r="Q1286" s="25"/>
      <c r="R1286" s="25"/>
      <c r="S1286" s="25"/>
      <c r="T1286" s="25">
        <f t="shared" si="66"/>
        <v>0</v>
      </c>
      <c r="U1286" s="25"/>
      <c r="V1286" s="26"/>
      <c r="W1286" s="26"/>
      <c r="X1286" s="26"/>
      <c r="Y1286" s="18"/>
      <c r="Z1286" s="18"/>
      <c r="AA1286" s="42"/>
      <c r="AB1286" s="18"/>
      <c r="AC1286" s="18"/>
      <c r="AD1286" s="18"/>
      <c r="AE1286" s="18"/>
      <c r="AF1286" s="43" t="e">
        <f t="shared" si="65"/>
        <v>#DIV/0!</v>
      </c>
      <c r="AG1286" s="44"/>
      <c r="AH1286" s="44" t="b">
        <f t="shared" si="67"/>
        <v>1</v>
      </c>
    </row>
    <row r="1287" spans="1:34" ht="44.25" customHeight="1" thickBot="1" x14ac:dyDescent="0.3">
      <c r="A1287" s="18"/>
      <c r="B1287" s="18"/>
      <c r="C1287" s="3"/>
      <c r="D1287" s="18"/>
      <c r="E1287" s="3" t="str">
        <f>IF(D1287=1,'Tipo '!$B$2,IF(D1287=2,'Tipo '!$B$3,IF(D1287=3,'Tipo '!$B$4,IF(D1287=4,'Tipo '!$B$5,IF(D1287=5,'Tipo '!$B$6,IF(D1287=6,'Tipo '!$B$7,IF(D1287=7,'Tipo '!$B$8,IF(D1287=8,'Tipo '!$B$9,IF(D1287=9,'Tipo '!$B$10,IF(D1287=10,'Tipo '!$B$11,IF(D1287=11,'Tipo '!$B$12,IF(D1287=12,'Tipo '!$B$13,IF(D1287=13,'Tipo '!$B$14,IF(D1287=14,'Tipo '!$B$15,IF(D1287=15,'Tipo '!$B$16,IF(D1287=16,'Tipo '!$B$17,IF(D1287=17,'Tipo '!$B$18,IF(D1287=18,'Tipo '!$B$19,IF(D1287=19,'Tipo '!$B$20,IF(D1287=20,'Tipo '!$B$21,"No ha seleccionado un tipo de contrato válido"))))))))))))))))))))</f>
        <v>No ha seleccionado un tipo de contrato válido</v>
      </c>
      <c r="F1287" s="3"/>
      <c r="G1287" s="3"/>
      <c r="H1287" s="22"/>
      <c r="I1287" s="22"/>
      <c r="J1287" s="8"/>
      <c r="K1287" s="41" t="str">
        <f>IF(J1287=1,'Equivalencia BH-BMPT'!$D$2,IF(J1287=2,'Equivalencia BH-BMPT'!$D$3,IF(J1287=3,'Equivalencia BH-BMPT'!$D$4,IF(J1287=4,'Equivalencia BH-BMPT'!$D$5,IF(J1287=5,'Equivalencia BH-BMPT'!$D$6,IF(J1287=6,'Equivalencia BH-BMPT'!$D$7,IF(J1287=7,'Equivalencia BH-BMPT'!$D$8,IF(J1287=8,'Equivalencia BH-BMPT'!$D$9,IF(J1287=9,'Equivalencia BH-BMPT'!$D$10,IF(J1287=10,'Equivalencia BH-BMPT'!$D$11,IF(J1287=11,'Equivalencia BH-BMPT'!$D$12,IF(J1287=12,'Equivalencia BH-BMPT'!$D$13,IF(J1287=13,'Equivalencia BH-BMPT'!$D$14,IF(J1287=14,'Equivalencia BH-BMPT'!$D$15,IF(J1287=15,'Equivalencia BH-BMPT'!$D$16,IF(J1287=16,'Equivalencia BH-BMPT'!$D$17,IF(J1287=17,'Equivalencia BH-BMPT'!$D$18,IF(J1287=18,'Equivalencia BH-BMPT'!$D$19,IF(J1287=19,'Equivalencia BH-BMPT'!$D$20,IF(J1287=20,'Equivalencia BH-BMPT'!$D$21,IF(J1287=21,'Equivalencia BH-BMPT'!$D$22,IF(J1287=22,'Equivalencia BH-BMPT'!$D$23,IF(J1287=23,'Equivalencia BH-BMPT'!#REF!,IF(J1287=24,'Equivalencia BH-BMPT'!$D$25,IF(J1287=25,'Equivalencia BH-BMPT'!$D$26,IF(J1287=26,'Equivalencia BH-BMPT'!$D$27,IF(J1287=27,'Equivalencia BH-BMPT'!$D$28,IF(J1287=28,'Equivalencia BH-BMPT'!$D$29,IF(J1287=29,'Equivalencia BH-BMPT'!$D$30,IF(J1287=30,'Equivalencia BH-BMPT'!$D$31,IF(J1287=31,'Equivalencia BH-BMPT'!$D$32,IF(J1287=32,'Equivalencia BH-BMPT'!$D$33,IF(J1287=33,'Equivalencia BH-BMPT'!$D$34,IF(J1287=34,'Equivalencia BH-BMPT'!$D$35,IF(J1287=35,'Equivalencia BH-BMPT'!$D$36,IF(J1287=36,'Equivalencia BH-BMPT'!$D$37,IF(J1287=37,'Equivalencia BH-BMPT'!$D$38,IF(J1287=38,'Equivalencia BH-BMPT'!#REF!,IF(J1287=39,'Equivalencia BH-BMPT'!$D$40,IF(J1287=40,'Equivalencia BH-BMPT'!$D$41,IF(J1287=41,'Equivalencia BH-BMPT'!$D$42,IF(J1287=42,'Equivalencia BH-BMPT'!$D$43,IF(J1287=43,'Equivalencia BH-BMPT'!$D$44,IF(J1287=44,'Equivalencia BH-BMPT'!$D$45,IF(J1287=45,'Equivalencia BH-BMPT'!$D$46,"No ha seleccionado un número de programa")))))))))))))))))))))))))))))))))))))))))))))</f>
        <v>No ha seleccionado un número de programa</v>
      </c>
      <c r="L1287" s="23"/>
      <c r="M1287" s="18"/>
      <c r="N1287" s="27"/>
      <c r="O1287" s="24"/>
      <c r="P1287" s="92"/>
      <c r="Q1287" s="25"/>
      <c r="R1287" s="25"/>
      <c r="S1287" s="25"/>
      <c r="T1287" s="25">
        <f t="shared" si="66"/>
        <v>0</v>
      </c>
      <c r="U1287" s="25"/>
      <c r="V1287" s="26"/>
      <c r="W1287" s="26"/>
      <c r="X1287" s="26"/>
      <c r="Y1287" s="18"/>
      <c r="Z1287" s="18"/>
      <c r="AA1287" s="42"/>
      <c r="AB1287" s="18"/>
      <c r="AC1287" s="18"/>
      <c r="AD1287" s="18"/>
      <c r="AE1287" s="18"/>
      <c r="AF1287" s="43" t="e">
        <f t="shared" si="65"/>
        <v>#DIV/0!</v>
      </c>
      <c r="AG1287" s="44"/>
      <c r="AH1287" s="44" t="b">
        <f t="shared" si="67"/>
        <v>1</v>
      </c>
    </row>
    <row r="1288" spans="1:34" ht="44.25" customHeight="1" thickBot="1" x14ac:dyDescent="0.3">
      <c r="A1288" s="18"/>
      <c r="B1288" s="18"/>
      <c r="C1288" s="3"/>
      <c r="D1288" s="18"/>
      <c r="E1288" s="3" t="str">
        <f>IF(D1288=1,'Tipo '!$B$2,IF(D1288=2,'Tipo '!$B$3,IF(D1288=3,'Tipo '!$B$4,IF(D1288=4,'Tipo '!$B$5,IF(D1288=5,'Tipo '!$B$6,IF(D1288=6,'Tipo '!$B$7,IF(D1288=7,'Tipo '!$B$8,IF(D1288=8,'Tipo '!$B$9,IF(D1288=9,'Tipo '!$B$10,IF(D1288=10,'Tipo '!$B$11,IF(D1288=11,'Tipo '!$B$12,IF(D1288=12,'Tipo '!$B$13,IF(D1288=13,'Tipo '!$B$14,IF(D1288=14,'Tipo '!$B$15,IF(D1288=15,'Tipo '!$B$16,IF(D1288=16,'Tipo '!$B$17,IF(D1288=17,'Tipo '!$B$18,IF(D1288=18,'Tipo '!$B$19,IF(D1288=19,'Tipo '!$B$20,IF(D1288=20,'Tipo '!$B$21,"No ha seleccionado un tipo de contrato válido"))))))))))))))))))))</f>
        <v>No ha seleccionado un tipo de contrato válido</v>
      </c>
      <c r="F1288" s="3"/>
      <c r="G1288" s="3"/>
      <c r="H1288" s="22"/>
      <c r="I1288" s="22"/>
      <c r="J1288" s="8"/>
      <c r="K1288" s="41" t="str">
        <f>IF(J1288=1,'Equivalencia BH-BMPT'!$D$2,IF(J1288=2,'Equivalencia BH-BMPT'!$D$3,IF(J1288=3,'Equivalencia BH-BMPT'!$D$4,IF(J1288=4,'Equivalencia BH-BMPT'!$D$5,IF(J1288=5,'Equivalencia BH-BMPT'!$D$6,IF(J1288=6,'Equivalencia BH-BMPT'!$D$7,IF(J1288=7,'Equivalencia BH-BMPT'!$D$8,IF(J1288=8,'Equivalencia BH-BMPT'!$D$9,IF(J1288=9,'Equivalencia BH-BMPT'!$D$10,IF(J1288=10,'Equivalencia BH-BMPT'!$D$11,IF(J1288=11,'Equivalencia BH-BMPT'!$D$12,IF(J1288=12,'Equivalencia BH-BMPT'!$D$13,IF(J1288=13,'Equivalencia BH-BMPT'!$D$14,IF(J1288=14,'Equivalencia BH-BMPT'!$D$15,IF(J1288=15,'Equivalencia BH-BMPT'!$D$16,IF(J1288=16,'Equivalencia BH-BMPT'!$D$17,IF(J1288=17,'Equivalencia BH-BMPT'!$D$18,IF(J1288=18,'Equivalencia BH-BMPT'!$D$19,IF(J1288=19,'Equivalencia BH-BMPT'!$D$20,IF(J1288=20,'Equivalencia BH-BMPT'!$D$21,IF(J1288=21,'Equivalencia BH-BMPT'!$D$22,IF(J1288=22,'Equivalencia BH-BMPT'!$D$23,IF(J1288=23,'Equivalencia BH-BMPT'!#REF!,IF(J1288=24,'Equivalencia BH-BMPT'!$D$25,IF(J1288=25,'Equivalencia BH-BMPT'!$D$26,IF(J1288=26,'Equivalencia BH-BMPT'!$D$27,IF(J1288=27,'Equivalencia BH-BMPT'!$D$28,IF(J1288=28,'Equivalencia BH-BMPT'!$D$29,IF(J1288=29,'Equivalencia BH-BMPT'!$D$30,IF(J1288=30,'Equivalencia BH-BMPT'!$D$31,IF(J1288=31,'Equivalencia BH-BMPT'!$D$32,IF(J1288=32,'Equivalencia BH-BMPT'!$D$33,IF(J1288=33,'Equivalencia BH-BMPT'!$D$34,IF(J1288=34,'Equivalencia BH-BMPT'!$D$35,IF(J1288=35,'Equivalencia BH-BMPT'!$D$36,IF(J1288=36,'Equivalencia BH-BMPT'!$D$37,IF(J1288=37,'Equivalencia BH-BMPT'!$D$38,IF(J1288=38,'Equivalencia BH-BMPT'!#REF!,IF(J1288=39,'Equivalencia BH-BMPT'!$D$40,IF(J1288=40,'Equivalencia BH-BMPT'!$D$41,IF(J1288=41,'Equivalencia BH-BMPT'!$D$42,IF(J1288=42,'Equivalencia BH-BMPT'!$D$43,IF(J1288=43,'Equivalencia BH-BMPT'!$D$44,IF(J1288=44,'Equivalencia BH-BMPT'!$D$45,IF(J1288=45,'Equivalencia BH-BMPT'!$D$46,"No ha seleccionado un número de programa")))))))))))))))))))))))))))))))))))))))))))))</f>
        <v>No ha seleccionado un número de programa</v>
      </c>
      <c r="L1288" s="23"/>
      <c r="M1288" s="18"/>
      <c r="N1288" s="27"/>
      <c r="O1288" s="24"/>
      <c r="P1288" s="92"/>
      <c r="Q1288" s="25"/>
      <c r="R1288" s="25"/>
      <c r="S1288" s="25"/>
      <c r="T1288" s="25">
        <f t="shared" si="66"/>
        <v>0</v>
      </c>
      <c r="U1288" s="25"/>
      <c r="V1288" s="26"/>
      <c r="W1288" s="26"/>
      <c r="X1288" s="26"/>
      <c r="Y1288" s="18"/>
      <c r="Z1288" s="18"/>
      <c r="AA1288" s="42"/>
      <c r="AB1288" s="18"/>
      <c r="AC1288" s="18"/>
      <c r="AD1288" s="18"/>
      <c r="AE1288" s="18"/>
      <c r="AF1288" s="43" t="e">
        <f t="shared" si="65"/>
        <v>#DIV/0!</v>
      </c>
      <c r="AG1288" s="44"/>
      <c r="AH1288" s="44" t="b">
        <f t="shared" si="67"/>
        <v>1</v>
      </c>
    </row>
    <row r="1289" spans="1:34" ht="44.25" customHeight="1" thickBot="1" x14ac:dyDescent="0.3">
      <c r="A1289" s="18"/>
      <c r="B1289" s="18"/>
      <c r="C1289" s="3"/>
      <c r="D1289" s="18"/>
      <c r="E1289" s="3" t="str">
        <f>IF(D1289=1,'Tipo '!$B$2,IF(D1289=2,'Tipo '!$B$3,IF(D1289=3,'Tipo '!$B$4,IF(D1289=4,'Tipo '!$B$5,IF(D1289=5,'Tipo '!$B$6,IF(D1289=6,'Tipo '!$B$7,IF(D1289=7,'Tipo '!$B$8,IF(D1289=8,'Tipo '!$B$9,IF(D1289=9,'Tipo '!$B$10,IF(D1289=10,'Tipo '!$B$11,IF(D1289=11,'Tipo '!$B$12,IF(D1289=12,'Tipo '!$B$13,IF(D1289=13,'Tipo '!$B$14,IF(D1289=14,'Tipo '!$B$15,IF(D1289=15,'Tipo '!$B$16,IF(D1289=16,'Tipo '!$B$17,IF(D1289=17,'Tipo '!$B$18,IF(D1289=18,'Tipo '!$B$19,IF(D1289=19,'Tipo '!$B$20,IF(D1289=20,'Tipo '!$B$21,"No ha seleccionado un tipo de contrato válido"))))))))))))))))))))</f>
        <v>No ha seleccionado un tipo de contrato válido</v>
      </c>
      <c r="F1289" s="3"/>
      <c r="G1289" s="3"/>
      <c r="H1289" s="22"/>
      <c r="I1289" s="22"/>
      <c r="J1289" s="8"/>
      <c r="K1289" s="41" t="str">
        <f>IF(J1289=1,'Equivalencia BH-BMPT'!$D$2,IF(J1289=2,'Equivalencia BH-BMPT'!$D$3,IF(J1289=3,'Equivalencia BH-BMPT'!$D$4,IF(J1289=4,'Equivalencia BH-BMPT'!$D$5,IF(J1289=5,'Equivalencia BH-BMPT'!$D$6,IF(J1289=6,'Equivalencia BH-BMPT'!$D$7,IF(J1289=7,'Equivalencia BH-BMPT'!$D$8,IF(J1289=8,'Equivalencia BH-BMPT'!$D$9,IF(J1289=9,'Equivalencia BH-BMPT'!$D$10,IF(J1289=10,'Equivalencia BH-BMPT'!$D$11,IF(J1289=11,'Equivalencia BH-BMPT'!$D$12,IF(J1289=12,'Equivalencia BH-BMPT'!$D$13,IF(J1289=13,'Equivalencia BH-BMPT'!$D$14,IF(J1289=14,'Equivalencia BH-BMPT'!$D$15,IF(J1289=15,'Equivalencia BH-BMPT'!$D$16,IF(J1289=16,'Equivalencia BH-BMPT'!$D$17,IF(J1289=17,'Equivalencia BH-BMPT'!$D$18,IF(J1289=18,'Equivalencia BH-BMPT'!$D$19,IF(J1289=19,'Equivalencia BH-BMPT'!$D$20,IF(J1289=20,'Equivalencia BH-BMPT'!$D$21,IF(J1289=21,'Equivalencia BH-BMPT'!$D$22,IF(J1289=22,'Equivalencia BH-BMPT'!$D$23,IF(J1289=23,'Equivalencia BH-BMPT'!#REF!,IF(J1289=24,'Equivalencia BH-BMPT'!$D$25,IF(J1289=25,'Equivalencia BH-BMPT'!$D$26,IF(J1289=26,'Equivalencia BH-BMPT'!$D$27,IF(J1289=27,'Equivalencia BH-BMPT'!$D$28,IF(J1289=28,'Equivalencia BH-BMPT'!$D$29,IF(J1289=29,'Equivalencia BH-BMPT'!$D$30,IF(J1289=30,'Equivalencia BH-BMPT'!$D$31,IF(J1289=31,'Equivalencia BH-BMPT'!$D$32,IF(J1289=32,'Equivalencia BH-BMPT'!$D$33,IF(J1289=33,'Equivalencia BH-BMPT'!$D$34,IF(J1289=34,'Equivalencia BH-BMPT'!$D$35,IF(J1289=35,'Equivalencia BH-BMPT'!$D$36,IF(J1289=36,'Equivalencia BH-BMPT'!$D$37,IF(J1289=37,'Equivalencia BH-BMPT'!$D$38,IF(J1289=38,'Equivalencia BH-BMPT'!#REF!,IF(J1289=39,'Equivalencia BH-BMPT'!$D$40,IF(J1289=40,'Equivalencia BH-BMPT'!$D$41,IF(J1289=41,'Equivalencia BH-BMPT'!$D$42,IF(J1289=42,'Equivalencia BH-BMPT'!$D$43,IF(J1289=43,'Equivalencia BH-BMPT'!$D$44,IF(J1289=44,'Equivalencia BH-BMPT'!$D$45,IF(J1289=45,'Equivalencia BH-BMPT'!$D$46,"No ha seleccionado un número de programa")))))))))))))))))))))))))))))))))))))))))))))</f>
        <v>No ha seleccionado un número de programa</v>
      </c>
      <c r="L1289" s="23"/>
      <c r="M1289" s="18"/>
      <c r="N1289" s="27"/>
      <c r="O1289" s="24"/>
      <c r="P1289" s="92"/>
      <c r="Q1289" s="25"/>
      <c r="R1289" s="25"/>
      <c r="S1289" s="25"/>
      <c r="T1289" s="25">
        <f t="shared" si="66"/>
        <v>0</v>
      </c>
      <c r="U1289" s="25"/>
      <c r="V1289" s="26"/>
      <c r="W1289" s="26"/>
      <c r="X1289" s="26"/>
      <c r="Y1289" s="18"/>
      <c r="Z1289" s="18"/>
      <c r="AA1289" s="42"/>
      <c r="AB1289" s="18"/>
      <c r="AC1289" s="18"/>
      <c r="AD1289" s="18"/>
      <c r="AE1289" s="18"/>
      <c r="AF1289" s="43" t="e">
        <f t="shared" si="65"/>
        <v>#DIV/0!</v>
      </c>
      <c r="AG1289" s="44"/>
      <c r="AH1289" s="44" t="b">
        <f t="shared" si="67"/>
        <v>1</v>
      </c>
    </row>
    <row r="1290" spans="1:34" ht="44.25" customHeight="1" thickBot="1" x14ac:dyDescent="0.3">
      <c r="A1290" s="18"/>
      <c r="B1290" s="18"/>
      <c r="C1290" s="3"/>
      <c r="D1290" s="18"/>
      <c r="E1290" s="3" t="str">
        <f>IF(D1290=1,'Tipo '!$B$2,IF(D1290=2,'Tipo '!$B$3,IF(D1290=3,'Tipo '!$B$4,IF(D1290=4,'Tipo '!$B$5,IF(D1290=5,'Tipo '!$B$6,IF(D1290=6,'Tipo '!$B$7,IF(D1290=7,'Tipo '!$B$8,IF(D1290=8,'Tipo '!$B$9,IF(D1290=9,'Tipo '!$B$10,IF(D1290=10,'Tipo '!$B$11,IF(D1290=11,'Tipo '!$B$12,IF(D1290=12,'Tipo '!$B$13,IF(D1290=13,'Tipo '!$B$14,IF(D1290=14,'Tipo '!$B$15,IF(D1290=15,'Tipo '!$B$16,IF(D1290=16,'Tipo '!$B$17,IF(D1290=17,'Tipo '!$B$18,IF(D1290=18,'Tipo '!$B$19,IF(D1290=19,'Tipo '!$B$20,IF(D1290=20,'Tipo '!$B$21,"No ha seleccionado un tipo de contrato válido"))))))))))))))))))))</f>
        <v>No ha seleccionado un tipo de contrato válido</v>
      </c>
      <c r="F1290" s="3"/>
      <c r="G1290" s="3"/>
      <c r="H1290" s="22"/>
      <c r="I1290" s="22"/>
      <c r="J1290" s="8"/>
      <c r="K1290" s="41" t="str">
        <f>IF(J1290=1,'Equivalencia BH-BMPT'!$D$2,IF(J1290=2,'Equivalencia BH-BMPT'!$D$3,IF(J1290=3,'Equivalencia BH-BMPT'!$D$4,IF(J1290=4,'Equivalencia BH-BMPT'!$D$5,IF(J1290=5,'Equivalencia BH-BMPT'!$D$6,IF(J1290=6,'Equivalencia BH-BMPT'!$D$7,IF(J1290=7,'Equivalencia BH-BMPT'!$D$8,IF(J1290=8,'Equivalencia BH-BMPT'!$D$9,IF(J1290=9,'Equivalencia BH-BMPT'!$D$10,IF(J1290=10,'Equivalencia BH-BMPT'!$D$11,IF(J1290=11,'Equivalencia BH-BMPT'!$D$12,IF(J1290=12,'Equivalencia BH-BMPT'!$D$13,IF(J1290=13,'Equivalencia BH-BMPT'!$D$14,IF(J1290=14,'Equivalencia BH-BMPT'!$D$15,IF(J1290=15,'Equivalencia BH-BMPT'!$D$16,IF(J1290=16,'Equivalencia BH-BMPT'!$D$17,IF(J1290=17,'Equivalencia BH-BMPT'!$D$18,IF(J1290=18,'Equivalencia BH-BMPT'!$D$19,IF(J1290=19,'Equivalencia BH-BMPT'!$D$20,IF(J1290=20,'Equivalencia BH-BMPT'!$D$21,IF(J1290=21,'Equivalencia BH-BMPT'!$D$22,IF(J1290=22,'Equivalencia BH-BMPT'!$D$23,IF(J1290=23,'Equivalencia BH-BMPT'!#REF!,IF(J1290=24,'Equivalencia BH-BMPT'!$D$25,IF(J1290=25,'Equivalencia BH-BMPT'!$D$26,IF(J1290=26,'Equivalencia BH-BMPT'!$D$27,IF(J1290=27,'Equivalencia BH-BMPT'!$D$28,IF(J1290=28,'Equivalencia BH-BMPT'!$D$29,IF(J1290=29,'Equivalencia BH-BMPT'!$D$30,IF(J1290=30,'Equivalencia BH-BMPT'!$D$31,IF(J1290=31,'Equivalencia BH-BMPT'!$D$32,IF(J1290=32,'Equivalencia BH-BMPT'!$D$33,IF(J1290=33,'Equivalencia BH-BMPT'!$D$34,IF(J1290=34,'Equivalencia BH-BMPT'!$D$35,IF(J1290=35,'Equivalencia BH-BMPT'!$D$36,IF(J1290=36,'Equivalencia BH-BMPT'!$D$37,IF(J1290=37,'Equivalencia BH-BMPT'!$D$38,IF(J1290=38,'Equivalencia BH-BMPT'!#REF!,IF(J1290=39,'Equivalencia BH-BMPT'!$D$40,IF(J1290=40,'Equivalencia BH-BMPT'!$D$41,IF(J1290=41,'Equivalencia BH-BMPT'!$D$42,IF(J1290=42,'Equivalencia BH-BMPT'!$D$43,IF(J1290=43,'Equivalencia BH-BMPT'!$D$44,IF(J1290=44,'Equivalencia BH-BMPT'!$D$45,IF(J1290=45,'Equivalencia BH-BMPT'!$D$46,"No ha seleccionado un número de programa")))))))))))))))))))))))))))))))))))))))))))))</f>
        <v>No ha seleccionado un número de programa</v>
      </c>
      <c r="L1290" s="23"/>
      <c r="M1290" s="18"/>
      <c r="N1290" s="27"/>
      <c r="O1290" s="24"/>
      <c r="P1290" s="92"/>
      <c r="Q1290" s="25"/>
      <c r="R1290" s="25"/>
      <c r="S1290" s="25"/>
      <c r="T1290" s="25">
        <f t="shared" si="66"/>
        <v>0</v>
      </c>
      <c r="U1290" s="25"/>
      <c r="V1290" s="26"/>
      <c r="W1290" s="26"/>
      <c r="X1290" s="26"/>
      <c r="Y1290" s="18"/>
      <c r="Z1290" s="18"/>
      <c r="AA1290" s="42"/>
      <c r="AB1290" s="18"/>
      <c r="AC1290" s="18"/>
      <c r="AD1290" s="18"/>
      <c r="AE1290" s="18"/>
      <c r="AF1290" s="43" t="e">
        <f t="shared" si="65"/>
        <v>#DIV/0!</v>
      </c>
      <c r="AG1290" s="44"/>
      <c r="AH1290" s="44" t="b">
        <f t="shared" si="67"/>
        <v>1</v>
      </c>
    </row>
    <row r="1291" spans="1:34" ht="44.25" customHeight="1" thickBot="1" x14ac:dyDescent="0.3">
      <c r="A1291" s="18"/>
      <c r="B1291" s="18"/>
      <c r="C1291" s="3"/>
      <c r="D1291" s="18"/>
      <c r="E1291" s="3" t="str">
        <f>IF(D1291=1,'Tipo '!$B$2,IF(D1291=2,'Tipo '!$B$3,IF(D1291=3,'Tipo '!$B$4,IF(D1291=4,'Tipo '!$B$5,IF(D1291=5,'Tipo '!$B$6,IF(D1291=6,'Tipo '!$B$7,IF(D1291=7,'Tipo '!$B$8,IF(D1291=8,'Tipo '!$B$9,IF(D1291=9,'Tipo '!$B$10,IF(D1291=10,'Tipo '!$B$11,IF(D1291=11,'Tipo '!$B$12,IF(D1291=12,'Tipo '!$B$13,IF(D1291=13,'Tipo '!$B$14,IF(D1291=14,'Tipo '!$B$15,IF(D1291=15,'Tipo '!$B$16,IF(D1291=16,'Tipo '!$B$17,IF(D1291=17,'Tipo '!$B$18,IF(D1291=18,'Tipo '!$B$19,IF(D1291=19,'Tipo '!$B$20,IF(D1291=20,'Tipo '!$B$21,"No ha seleccionado un tipo de contrato válido"))))))))))))))))))))</f>
        <v>No ha seleccionado un tipo de contrato válido</v>
      </c>
      <c r="F1291" s="3"/>
      <c r="G1291" s="3"/>
      <c r="H1291" s="22"/>
      <c r="I1291" s="22"/>
      <c r="J1291" s="8"/>
      <c r="K1291" s="41" t="str">
        <f>IF(J1291=1,'Equivalencia BH-BMPT'!$D$2,IF(J1291=2,'Equivalencia BH-BMPT'!$D$3,IF(J1291=3,'Equivalencia BH-BMPT'!$D$4,IF(J1291=4,'Equivalencia BH-BMPT'!$D$5,IF(J1291=5,'Equivalencia BH-BMPT'!$D$6,IF(J1291=6,'Equivalencia BH-BMPT'!$D$7,IF(J1291=7,'Equivalencia BH-BMPT'!$D$8,IF(J1291=8,'Equivalencia BH-BMPT'!$D$9,IF(J1291=9,'Equivalencia BH-BMPT'!$D$10,IF(J1291=10,'Equivalencia BH-BMPT'!$D$11,IF(J1291=11,'Equivalencia BH-BMPT'!$D$12,IF(J1291=12,'Equivalencia BH-BMPT'!$D$13,IF(J1291=13,'Equivalencia BH-BMPT'!$D$14,IF(J1291=14,'Equivalencia BH-BMPT'!$D$15,IF(J1291=15,'Equivalencia BH-BMPT'!$D$16,IF(J1291=16,'Equivalencia BH-BMPT'!$D$17,IF(J1291=17,'Equivalencia BH-BMPT'!$D$18,IF(J1291=18,'Equivalencia BH-BMPT'!$D$19,IF(J1291=19,'Equivalencia BH-BMPT'!$D$20,IF(J1291=20,'Equivalencia BH-BMPT'!$D$21,IF(J1291=21,'Equivalencia BH-BMPT'!$D$22,IF(J1291=22,'Equivalencia BH-BMPT'!$D$23,IF(J1291=23,'Equivalencia BH-BMPT'!#REF!,IF(J1291=24,'Equivalencia BH-BMPT'!$D$25,IF(J1291=25,'Equivalencia BH-BMPT'!$D$26,IF(J1291=26,'Equivalencia BH-BMPT'!$D$27,IF(J1291=27,'Equivalencia BH-BMPT'!$D$28,IF(J1291=28,'Equivalencia BH-BMPT'!$D$29,IF(J1291=29,'Equivalencia BH-BMPT'!$D$30,IF(J1291=30,'Equivalencia BH-BMPT'!$D$31,IF(J1291=31,'Equivalencia BH-BMPT'!$D$32,IF(J1291=32,'Equivalencia BH-BMPT'!$D$33,IF(J1291=33,'Equivalencia BH-BMPT'!$D$34,IF(J1291=34,'Equivalencia BH-BMPT'!$D$35,IF(J1291=35,'Equivalencia BH-BMPT'!$D$36,IF(J1291=36,'Equivalencia BH-BMPT'!$D$37,IF(J1291=37,'Equivalencia BH-BMPT'!$D$38,IF(J1291=38,'Equivalencia BH-BMPT'!#REF!,IF(J1291=39,'Equivalencia BH-BMPT'!$D$40,IF(J1291=40,'Equivalencia BH-BMPT'!$D$41,IF(J1291=41,'Equivalencia BH-BMPT'!$D$42,IF(J1291=42,'Equivalencia BH-BMPT'!$D$43,IF(J1291=43,'Equivalencia BH-BMPT'!$D$44,IF(J1291=44,'Equivalencia BH-BMPT'!$D$45,IF(J1291=45,'Equivalencia BH-BMPT'!$D$46,"No ha seleccionado un número de programa")))))))))))))))))))))))))))))))))))))))))))))</f>
        <v>No ha seleccionado un número de programa</v>
      </c>
      <c r="L1291" s="23"/>
      <c r="M1291" s="18"/>
      <c r="N1291" s="27"/>
      <c r="O1291" s="24"/>
      <c r="P1291" s="92"/>
      <c r="Q1291" s="25"/>
      <c r="R1291" s="25"/>
      <c r="S1291" s="25"/>
      <c r="T1291" s="25">
        <f t="shared" si="66"/>
        <v>0</v>
      </c>
      <c r="U1291" s="25"/>
      <c r="V1291" s="26"/>
      <c r="W1291" s="26"/>
      <c r="X1291" s="26"/>
      <c r="Y1291" s="18"/>
      <c r="Z1291" s="18"/>
      <c r="AA1291" s="42"/>
      <c r="AB1291" s="18"/>
      <c r="AC1291" s="18"/>
      <c r="AD1291" s="18"/>
      <c r="AE1291" s="18"/>
      <c r="AF1291" s="43" t="e">
        <f t="shared" si="65"/>
        <v>#DIV/0!</v>
      </c>
      <c r="AG1291" s="44"/>
      <c r="AH1291" s="44" t="b">
        <f t="shared" si="67"/>
        <v>1</v>
      </c>
    </row>
    <row r="1292" spans="1:34" ht="44.25" customHeight="1" thickBot="1" x14ac:dyDescent="0.3">
      <c r="A1292" s="18"/>
      <c r="B1292" s="18"/>
      <c r="C1292" s="3"/>
      <c r="D1292" s="18"/>
      <c r="E1292" s="3" t="str">
        <f>IF(D1292=1,'Tipo '!$B$2,IF(D1292=2,'Tipo '!$B$3,IF(D1292=3,'Tipo '!$B$4,IF(D1292=4,'Tipo '!$B$5,IF(D1292=5,'Tipo '!$B$6,IF(D1292=6,'Tipo '!$B$7,IF(D1292=7,'Tipo '!$B$8,IF(D1292=8,'Tipo '!$B$9,IF(D1292=9,'Tipo '!$B$10,IF(D1292=10,'Tipo '!$B$11,IF(D1292=11,'Tipo '!$B$12,IF(D1292=12,'Tipo '!$B$13,IF(D1292=13,'Tipo '!$B$14,IF(D1292=14,'Tipo '!$B$15,IF(D1292=15,'Tipo '!$B$16,IF(D1292=16,'Tipo '!$B$17,IF(D1292=17,'Tipo '!$B$18,IF(D1292=18,'Tipo '!$B$19,IF(D1292=19,'Tipo '!$B$20,IF(D1292=20,'Tipo '!$B$21,"No ha seleccionado un tipo de contrato válido"))))))))))))))))))))</f>
        <v>No ha seleccionado un tipo de contrato válido</v>
      </c>
      <c r="F1292" s="3"/>
      <c r="G1292" s="3"/>
      <c r="H1292" s="22"/>
      <c r="I1292" s="22"/>
      <c r="J1292" s="8"/>
      <c r="K1292" s="41" t="str">
        <f>IF(J1292=1,'Equivalencia BH-BMPT'!$D$2,IF(J1292=2,'Equivalencia BH-BMPT'!$D$3,IF(J1292=3,'Equivalencia BH-BMPT'!$D$4,IF(J1292=4,'Equivalencia BH-BMPT'!$D$5,IF(J1292=5,'Equivalencia BH-BMPT'!$D$6,IF(J1292=6,'Equivalencia BH-BMPT'!$D$7,IF(J1292=7,'Equivalencia BH-BMPT'!$D$8,IF(J1292=8,'Equivalencia BH-BMPT'!$D$9,IF(J1292=9,'Equivalencia BH-BMPT'!$D$10,IF(J1292=10,'Equivalencia BH-BMPT'!$D$11,IF(J1292=11,'Equivalencia BH-BMPT'!$D$12,IF(J1292=12,'Equivalencia BH-BMPT'!$D$13,IF(J1292=13,'Equivalencia BH-BMPT'!$D$14,IF(J1292=14,'Equivalencia BH-BMPT'!$D$15,IF(J1292=15,'Equivalencia BH-BMPT'!$D$16,IF(J1292=16,'Equivalencia BH-BMPT'!$D$17,IF(J1292=17,'Equivalencia BH-BMPT'!$D$18,IF(J1292=18,'Equivalencia BH-BMPT'!$D$19,IF(J1292=19,'Equivalencia BH-BMPT'!$D$20,IF(J1292=20,'Equivalencia BH-BMPT'!$D$21,IF(J1292=21,'Equivalencia BH-BMPT'!$D$22,IF(J1292=22,'Equivalencia BH-BMPT'!$D$23,IF(J1292=23,'Equivalencia BH-BMPT'!#REF!,IF(J1292=24,'Equivalencia BH-BMPT'!$D$25,IF(J1292=25,'Equivalencia BH-BMPT'!$D$26,IF(J1292=26,'Equivalencia BH-BMPT'!$D$27,IF(J1292=27,'Equivalencia BH-BMPT'!$D$28,IF(J1292=28,'Equivalencia BH-BMPT'!$D$29,IF(J1292=29,'Equivalencia BH-BMPT'!$D$30,IF(J1292=30,'Equivalencia BH-BMPT'!$D$31,IF(J1292=31,'Equivalencia BH-BMPT'!$D$32,IF(J1292=32,'Equivalencia BH-BMPT'!$D$33,IF(J1292=33,'Equivalencia BH-BMPT'!$D$34,IF(J1292=34,'Equivalencia BH-BMPT'!$D$35,IF(J1292=35,'Equivalencia BH-BMPT'!$D$36,IF(J1292=36,'Equivalencia BH-BMPT'!$D$37,IF(J1292=37,'Equivalencia BH-BMPT'!$D$38,IF(J1292=38,'Equivalencia BH-BMPT'!#REF!,IF(J1292=39,'Equivalencia BH-BMPT'!$D$40,IF(J1292=40,'Equivalencia BH-BMPT'!$D$41,IF(J1292=41,'Equivalencia BH-BMPT'!$D$42,IF(J1292=42,'Equivalencia BH-BMPT'!$D$43,IF(J1292=43,'Equivalencia BH-BMPT'!$D$44,IF(J1292=44,'Equivalencia BH-BMPT'!$D$45,IF(J1292=45,'Equivalencia BH-BMPT'!$D$46,"No ha seleccionado un número de programa")))))))))))))))))))))))))))))))))))))))))))))</f>
        <v>No ha seleccionado un número de programa</v>
      </c>
      <c r="L1292" s="23"/>
      <c r="M1292" s="18"/>
      <c r="N1292" s="27"/>
      <c r="O1292" s="24"/>
      <c r="P1292" s="92"/>
      <c r="Q1292" s="25"/>
      <c r="R1292" s="25"/>
      <c r="S1292" s="25"/>
      <c r="T1292" s="25">
        <f t="shared" si="66"/>
        <v>0</v>
      </c>
      <c r="U1292" s="25"/>
      <c r="V1292" s="26"/>
      <c r="W1292" s="26"/>
      <c r="X1292" s="26"/>
      <c r="Y1292" s="18"/>
      <c r="Z1292" s="18"/>
      <c r="AA1292" s="42"/>
      <c r="AB1292" s="18"/>
      <c r="AC1292" s="18"/>
      <c r="AD1292" s="18"/>
      <c r="AE1292" s="18"/>
      <c r="AF1292" s="43" t="e">
        <f t="shared" si="65"/>
        <v>#DIV/0!</v>
      </c>
      <c r="AG1292" s="44"/>
      <c r="AH1292" s="44" t="b">
        <f t="shared" si="67"/>
        <v>1</v>
      </c>
    </row>
    <row r="1293" spans="1:34" ht="44.25" customHeight="1" thickBot="1" x14ac:dyDescent="0.3">
      <c r="A1293" s="18"/>
      <c r="B1293" s="18"/>
      <c r="C1293" s="3"/>
      <c r="D1293" s="18"/>
      <c r="E1293" s="3" t="str">
        <f>IF(D1293=1,'Tipo '!$B$2,IF(D1293=2,'Tipo '!$B$3,IF(D1293=3,'Tipo '!$B$4,IF(D1293=4,'Tipo '!$B$5,IF(D1293=5,'Tipo '!$B$6,IF(D1293=6,'Tipo '!$B$7,IF(D1293=7,'Tipo '!$B$8,IF(D1293=8,'Tipo '!$B$9,IF(D1293=9,'Tipo '!$B$10,IF(D1293=10,'Tipo '!$B$11,IF(D1293=11,'Tipo '!$B$12,IF(D1293=12,'Tipo '!$B$13,IF(D1293=13,'Tipo '!$B$14,IF(D1293=14,'Tipo '!$B$15,IF(D1293=15,'Tipo '!$B$16,IF(D1293=16,'Tipo '!$B$17,IF(D1293=17,'Tipo '!$B$18,IF(D1293=18,'Tipo '!$B$19,IF(D1293=19,'Tipo '!$B$20,IF(D1293=20,'Tipo '!$B$21,"No ha seleccionado un tipo de contrato válido"))))))))))))))))))))</f>
        <v>No ha seleccionado un tipo de contrato válido</v>
      </c>
      <c r="F1293" s="3"/>
      <c r="G1293" s="3"/>
      <c r="H1293" s="22"/>
      <c r="I1293" s="22"/>
      <c r="J1293" s="8"/>
      <c r="K1293" s="41" t="str">
        <f>IF(J1293=1,'Equivalencia BH-BMPT'!$D$2,IF(J1293=2,'Equivalencia BH-BMPT'!$D$3,IF(J1293=3,'Equivalencia BH-BMPT'!$D$4,IF(J1293=4,'Equivalencia BH-BMPT'!$D$5,IF(J1293=5,'Equivalencia BH-BMPT'!$D$6,IF(J1293=6,'Equivalencia BH-BMPT'!$D$7,IF(J1293=7,'Equivalencia BH-BMPT'!$D$8,IF(J1293=8,'Equivalencia BH-BMPT'!$D$9,IF(J1293=9,'Equivalencia BH-BMPT'!$D$10,IF(J1293=10,'Equivalencia BH-BMPT'!$D$11,IF(J1293=11,'Equivalencia BH-BMPT'!$D$12,IF(J1293=12,'Equivalencia BH-BMPT'!$D$13,IF(J1293=13,'Equivalencia BH-BMPT'!$D$14,IF(J1293=14,'Equivalencia BH-BMPT'!$D$15,IF(J1293=15,'Equivalencia BH-BMPT'!$D$16,IF(J1293=16,'Equivalencia BH-BMPT'!$D$17,IF(J1293=17,'Equivalencia BH-BMPT'!$D$18,IF(J1293=18,'Equivalencia BH-BMPT'!$D$19,IF(J1293=19,'Equivalencia BH-BMPT'!$D$20,IF(J1293=20,'Equivalencia BH-BMPT'!$D$21,IF(J1293=21,'Equivalencia BH-BMPT'!$D$22,IF(J1293=22,'Equivalencia BH-BMPT'!$D$23,IF(J1293=23,'Equivalencia BH-BMPT'!#REF!,IF(J1293=24,'Equivalencia BH-BMPT'!$D$25,IF(J1293=25,'Equivalencia BH-BMPT'!$D$26,IF(J1293=26,'Equivalencia BH-BMPT'!$D$27,IF(J1293=27,'Equivalencia BH-BMPT'!$D$28,IF(J1293=28,'Equivalencia BH-BMPT'!$D$29,IF(J1293=29,'Equivalencia BH-BMPT'!$D$30,IF(J1293=30,'Equivalencia BH-BMPT'!$D$31,IF(J1293=31,'Equivalencia BH-BMPT'!$D$32,IF(J1293=32,'Equivalencia BH-BMPT'!$D$33,IF(J1293=33,'Equivalencia BH-BMPT'!$D$34,IF(J1293=34,'Equivalencia BH-BMPT'!$D$35,IF(J1293=35,'Equivalencia BH-BMPT'!$D$36,IF(J1293=36,'Equivalencia BH-BMPT'!$D$37,IF(J1293=37,'Equivalencia BH-BMPT'!$D$38,IF(J1293=38,'Equivalencia BH-BMPT'!#REF!,IF(J1293=39,'Equivalencia BH-BMPT'!$D$40,IF(J1293=40,'Equivalencia BH-BMPT'!$D$41,IF(J1293=41,'Equivalencia BH-BMPT'!$D$42,IF(J1293=42,'Equivalencia BH-BMPT'!$D$43,IF(J1293=43,'Equivalencia BH-BMPT'!$D$44,IF(J1293=44,'Equivalencia BH-BMPT'!$D$45,IF(J1293=45,'Equivalencia BH-BMPT'!$D$46,"No ha seleccionado un número de programa")))))))))))))))))))))))))))))))))))))))))))))</f>
        <v>No ha seleccionado un número de programa</v>
      </c>
      <c r="L1293" s="23"/>
      <c r="M1293" s="18"/>
      <c r="N1293" s="27"/>
      <c r="O1293" s="24"/>
      <c r="P1293" s="92"/>
      <c r="Q1293" s="25"/>
      <c r="R1293" s="25"/>
      <c r="S1293" s="25"/>
      <c r="T1293" s="25">
        <f t="shared" si="66"/>
        <v>0</v>
      </c>
      <c r="U1293" s="25"/>
      <c r="V1293" s="26"/>
      <c r="W1293" s="26"/>
      <c r="X1293" s="26"/>
      <c r="Y1293" s="18"/>
      <c r="Z1293" s="18"/>
      <c r="AA1293" s="42"/>
      <c r="AB1293" s="18"/>
      <c r="AC1293" s="18"/>
      <c r="AD1293" s="18"/>
      <c r="AE1293" s="18"/>
      <c r="AF1293" s="43" t="e">
        <f t="shared" si="65"/>
        <v>#DIV/0!</v>
      </c>
      <c r="AG1293" s="44"/>
      <c r="AH1293" s="44" t="b">
        <f t="shared" si="67"/>
        <v>1</v>
      </c>
    </row>
    <row r="1294" spans="1:34" ht="44.25" customHeight="1" thickBot="1" x14ac:dyDescent="0.3">
      <c r="A1294" s="18"/>
      <c r="B1294" s="18"/>
      <c r="C1294" s="3"/>
      <c r="D1294" s="18"/>
      <c r="E1294" s="3" t="str">
        <f>IF(D1294=1,'Tipo '!$B$2,IF(D1294=2,'Tipo '!$B$3,IF(D1294=3,'Tipo '!$B$4,IF(D1294=4,'Tipo '!$B$5,IF(D1294=5,'Tipo '!$B$6,IF(D1294=6,'Tipo '!$B$7,IF(D1294=7,'Tipo '!$B$8,IF(D1294=8,'Tipo '!$B$9,IF(D1294=9,'Tipo '!$B$10,IF(D1294=10,'Tipo '!$B$11,IF(D1294=11,'Tipo '!$B$12,IF(D1294=12,'Tipo '!$B$13,IF(D1294=13,'Tipo '!$B$14,IF(D1294=14,'Tipo '!$B$15,IF(D1294=15,'Tipo '!$B$16,IF(D1294=16,'Tipo '!$B$17,IF(D1294=17,'Tipo '!$B$18,IF(D1294=18,'Tipo '!$B$19,IF(D1294=19,'Tipo '!$B$20,IF(D1294=20,'Tipo '!$B$21,"No ha seleccionado un tipo de contrato válido"))))))))))))))))))))</f>
        <v>No ha seleccionado un tipo de contrato válido</v>
      </c>
      <c r="F1294" s="3"/>
      <c r="G1294" s="3"/>
      <c r="H1294" s="22"/>
      <c r="I1294" s="22"/>
      <c r="J1294" s="8"/>
      <c r="K1294" s="41" t="str">
        <f>IF(J1294=1,'Equivalencia BH-BMPT'!$D$2,IF(J1294=2,'Equivalencia BH-BMPT'!$D$3,IF(J1294=3,'Equivalencia BH-BMPT'!$D$4,IF(J1294=4,'Equivalencia BH-BMPT'!$D$5,IF(J1294=5,'Equivalencia BH-BMPT'!$D$6,IF(J1294=6,'Equivalencia BH-BMPT'!$D$7,IF(J1294=7,'Equivalencia BH-BMPT'!$D$8,IF(J1294=8,'Equivalencia BH-BMPT'!$D$9,IF(J1294=9,'Equivalencia BH-BMPT'!$D$10,IF(J1294=10,'Equivalencia BH-BMPT'!$D$11,IF(J1294=11,'Equivalencia BH-BMPT'!$D$12,IF(J1294=12,'Equivalencia BH-BMPT'!$D$13,IF(J1294=13,'Equivalencia BH-BMPT'!$D$14,IF(J1294=14,'Equivalencia BH-BMPT'!$D$15,IF(J1294=15,'Equivalencia BH-BMPT'!$D$16,IF(J1294=16,'Equivalencia BH-BMPT'!$D$17,IF(J1294=17,'Equivalencia BH-BMPT'!$D$18,IF(J1294=18,'Equivalencia BH-BMPT'!$D$19,IF(J1294=19,'Equivalencia BH-BMPT'!$D$20,IF(J1294=20,'Equivalencia BH-BMPT'!$D$21,IF(J1294=21,'Equivalencia BH-BMPT'!$D$22,IF(J1294=22,'Equivalencia BH-BMPT'!$D$23,IF(J1294=23,'Equivalencia BH-BMPT'!#REF!,IF(J1294=24,'Equivalencia BH-BMPT'!$D$25,IF(J1294=25,'Equivalencia BH-BMPT'!$D$26,IF(J1294=26,'Equivalencia BH-BMPT'!$D$27,IF(J1294=27,'Equivalencia BH-BMPT'!$D$28,IF(J1294=28,'Equivalencia BH-BMPT'!$D$29,IF(J1294=29,'Equivalencia BH-BMPT'!$D$30,IF(J1294=30,'Equivalencia BH-BMPT'!$D$31,IF(J1294=31,'Equivalencia BH-BMPT'!$D$32,IF(J1294=32,'Equivalencia BH-BMPT'!$D$33,IF(J1294=33,'Equivalencia BH-BMPT'!$D$34,IF(J1294=34,'Equivalencia BH-BMPT'!$D$35,IF(J1294=35,'Equivalencia BH-BMPT'!$D$36,IF(J1294=36,'Equivalencia BH-BMPT'!$D$37,IF(J1294=37,'Equivalencia BH-BMPT'!$D$38,IF(J1294=38,'Equivalencia BH-BMPT'!#REF!,IF(J1294=39,'Equivalencia BH-BMPT'!$D$40,IF(J1294=40,'Equivalencia BH-BMPT'!$D$41,IF(J1294=41,'Equivalencia BH-BMPT'!$D$42,IF(J1294=42,'Equivalencia BH-BMPT'!$D$43,IF(J1294=43,'Equivalencia BH-BMPT'!$D$44,IF(J1294=44,'Equivalencia BH-BMPT'!$D$45,IF(J1294=45,'Equivalencia BH-BMPT'!$D$46,"No ha seleccionado un número de programa")))))))))))))))))))))))))))))))))))))))))))))</f>
        <v>No ha seleccionado un número de programa</v>
      </c>
      <c r="L1294" s="23"/>
      <c r="M1294" s="18"/>
      <c r="N1294" s="27"/>
      <c r="O1294" s="24"/>
      <c r="P1294" s="92"/>
      <c r="Q1294" s="25"/>
      <c r="R1294" s="25"/>
      <c r="S1294" s="25"/>
      <c r="T1294" s="25">
        <f t="shared" si="66"/>
        <v>0</v>
      </c>
      <c r="U1294" s="25"/>
      <c r="V1294" s="26"/>
      <c r="W1294" s="26"/>
      <c r="X1294" s="26"/>
      <c r="Y1294" s="18"/>
      <c r="Z1294" s="18"/>
      <c r="AA1294" s="42"/>
      <c r="AB1294" s="18"/>
      <c r="AC1294" s="18"/>
      <c r="AD1294" s="18"/>
      <c r="AE1294" s="18"/>
      <c r="AF1294" s="43" t="e">
        <f t="shared" si="65"/>
        <v>#DIV/0!</v>
      </c>
      <c r="AG1294" s="44"/>
      <c r="AH1294" s="44" t="b">
        <f t="shared" si="67"/>
        <v>1</v>
      </c>
    </row>
    <row r="1295" spans="1:34" ht="44.25" customHeight="1" thickBot="1" x14ac:dyDescent="0.3">
      <c r="A1295" s="18"/>
      <c r="B1295" s="18"/>
      <c r="C1295" s="3"/>
      <c r="D1295" s="18"/>
      <c r="E1295" s="3" t="str">
        <f>IF(D1295=1,'Tipo '!$B$2,IF(D1295=2,'Tipo '!$B$3,IF(D1295=3,'Tipo '!$B$4,IF(D1295=4,'Tipo '!$B$5,IF(D1295=5,'Tipo '!$B$6,IF(D1295=6,'Tipo '!$B$7,IF(D1295=7,'Tipo '!$B$8,IF(D1295=8,'Tipo '!$B$9,IF(D1295=9,'Tipo '!$B$10,IF(D1295=10,'Tipo '!$B$11,IF(D1295=11,'Tipo '!$B$12,IF(D1295=12,'Tipo '!$B$13,IF(D1295=13,'Tipo '!$B$14,IF(D1295=14,'Tipo '!$B$15,IF(D1295=15,'Tipo '!$B$16,IF(D1295=16,'Tipo '!$B$17,IF(D1295=17,'Tipo '!$B$18,IF(D1295=18,'Tipo '!$B$19,IF(D1295=19,'Tipo '!$B$20,IF(D1295=20,'Tipo '!$B$21,"No ha seleccionado un tipo de contrato válido"))))))))))))))))))))</f>
        <v>No ha seleccionado un tipo de contrato válido</v>
      </c>
      <c r="F1295" s="3"/>
      <c r="G1295" s="3"/>
      <c r="H1295" s="22"/>
      <c r="I1295" s="22"/>
      <c r="J1295" s="8"/>
      <c r="K1295" s="41" t="str">
        <f>IF(J1295=1,'Equivalencia BH-BMPT'!$D$2,IF(J1295=2,'Equivalencia BH-BMPT'!$D$3,IF(J1295=3,'Equivalencia BH-BMPT'!$D$4,IF(J1295=4,'Equivalencia BH-BMPT'!$D$5,IF(J1295=5,'Equivalencia BH-BMPT'!$D$6,IF(J1295=6,'Equivalencia BH-BMPT'!$D$7,IF(J1295=7,'Equivalencia BH-BMPT'!$D$8,IF(J1295=8,'Equivalencia BH-BMPT'!$D$9,IF(J1295=9,'Equivalencia BH-BMPT'!$D$10,IF(J1295=10,'Equivalencia BH-BMPT'!$D$11,IF(J1295=11,'Equivalencia BH-BMPT'!$D$12,IF(J1295=12,'Equivalencia BH-BMPT'!$D$13,IF(J1295=13,'Equivalencia BH-BMPT'!$D$14,IF(J1295=14,'Equivalencia BH-BMPT'!$D$15,IF(J1295=15,'Equivalencia BH-BMPT'!$D$16,IF(J1295=16,'Equivalencia BH-BMPT'!$D$17,IF(J1295=17,'Equivalencia BH-BMPT'!$D$18,IF(J1295=18,'Equivalencia BH-BMPT'!$D$19,IF(J1295=19,'Equivalencia BH-BMPT'!$D$20,IF(J1295=20,'Equivalencia BH-BMPT'!$D$21,IF(J1295=21,'Equivalencia BH-BMPT'!$D$22,IF(J1295=22,'Equivalencia BH-BMPT'!$D$23,IF(J1295=23,'Equivalencia BH-BMPT'!#REF!,IF(J1295=24,'Equivalencia BH-BMPT'!$D$25,IF(J1295=25,'Equivalencia BH-BMPT'!$D$26,IF(J1295=26,'Equivalencia BH-BMPT'!$D$27,IF(J1295=27,'Equivalencia BH-BMPT'!$D$28,IF(J1295=28,'Equivalencia BH-BMPT'!$D$29,IF(J1295=29,'Equivalencia BH-BMPT'!$D$30,IF(J1295=30,'Equivalencia BH-BMPT'!$D$31,IF(J1295=31,'Equivalencia BH-BMPT'!$D$32,IF(J1295=32,'Equivalencia BH-BMPT'!$D$33,IF(J1295=33,'Equivalencia BH-BMPT'!$D$34,IF(J1295=34,'Equivalencia BH-BMPT'!$D$35,IF(J1295=35,'Equivalencia BH-BMPT'!$D$36,IF(J1295=36,'Equivalencia BH-BMPT'!$D$37,IF(J1295=37,'Equivalencia BH-BMPT'!$D$38,IF(J1295=38,'Equivalencia BH-BMPT'!#REF!,IF(J1295=39,'Equivalencia BH-BMPT'!$D$40,IF(J1295=40,'Equivalencia BH-BMPT'!$D$41,IF(J1295=41,'Equivalencia BH-BMPT'!$D$42,IF(J1295=42,'Equivalencia BH-BMPT'!$D$43,IF(J1295=43,'Equivalencia BH-BMPT'!$D$44,IF(J1295=44,'Equivalencia BH-BMPT'!$D$45,IF(J1295=45,'Equivalencia BH-BMPT'!$D$46,"No ha seleccionado un número de programa")))))))))))))))))))))))))))))))))))))))))))))</f>
        <v>No ha seleccionado un número de programa</v>
      </c>
      <c r="L1295" s="23"/>
      <c r="M1295" s="18"/>
      <c r="N1295" s="27"/>
      <c r="O1295" s="24"/>
      <c r="P1295" s="92"/>
      <c r="Q1295" s="25"/>
      <c r="R1295" s="25"/>
      <c r="S1295" s="25"/>
      <c r="T1295" s="25">
        <f t="shared" si="66"/>
        <v>0</v>
      </c>
      <c r="U1295" s="25"/>
      <c r="V1295" s="26"/>
      <c r="W1295" s="26"/>
      <c r="X1295" s="26"/>
      <c r="Y1295" s="18"/>
      <c r="Z1295" s="18"/>
      <c r="AA1295" s="42"/>
      <c r="AB1295" s="18"/>
      <c r="AC1295" s="18"/>
      <c r="AD1295" s="18"/>
      <c r="AE1295" s="18"/>
      <c r="AF1295" s="43" t="e">
        <f t="shared" si="65"/>
        <v>#DIV/0!</v>
      </c>
      <c r="AG1295" s="44"/>
      <c r="AH1295" s="44" t="b">
        <f t="shared" si="67"/>
        <v>1</v>
      </c>
    </row>
    <row r="1296" spans="1:34" ht="44.25" customHeight="1" thickBot="1" x14ac:dyDescent="0.3">
      <c r="A1296" s="18"/>
      <c r="B1296" s="18"/>
      <c r="C1296" s="3"/>
      <c r="D1296" s="18"/>
      <c r="E1296" s="3" t="str">
        <f>IF(D1296=1,'Tipo '!$B$2,IF(D1296=2,'Tipo '!$B$3,IF(D1296=3,'Tipo '!$B$4,IF(D1296=4,'Tipo '!$B$5,IF(D1296=5,'Tipo '!$B$6,IF(D1296=6,'Tipo '!$B$7,IF(D1296=7,'Tipo '!$B$8,IF(D1296=8,'Tipo '!$B$9,IF(D1296=9,'Tipo '!$B$10,IF(D1296=10,'Tipo '!$B$11,IF(D1296=11,'Tipo '!$B$12,IF(D1296=12,'Tipo '!$B$13,IF(D1296=13,'Tipo '!$B$14,IF(D1296=14,'Tipo '!$B$15,IF(D1296=15,'Tipo '!$B$16,IF(D1296=16,'Tipo '!$B$17,IF(D1296=17,'Tipo '!$B$18,IF(D1296=18,'Tipo '!$B$19,IF(D1296=19,'Tipo '!$B$20,IF(D1296=20,'Tipo '!$B$21,"No ha seleccionado un tipo de contrato válido"))))))))))))))))))))</f>
        <v>No ha seleccionado un tipo de contrato válido</v>
      </c>
      <c r="F1296" s="3"/>
      <c r="G1296" s="3"/>
      <c r="H1296" s="22"/>
      <c r="I1296" s="22"/>
      <c r="J1296" s="8"/>
      <c r="K1296" s="41" t="str">
        <f>IF(J1296=1,'Equivalencia BH-BMPT'!$D$2,IF(J1296=2,'Equivalencia BH-BMPT'!$D$3,IF(J1296=3,'Equivalencia BH-BMPT'!$D$4,IF(J1296=4,'Equivalencia BH-BMPT'!$D$5,IF(J1296=5,'Equivalencia BH-BMPT'!$D$6,IF(J1296=6,'Equivalencia BH-BMPT'!$D$7,IF(J1296=7,'Equivalencia BH-BMPT'!$D$8,IF(J1296=8,'Equivalencia BH-BMPT'!$D$9,IF(J1296=9,'Equivalencia BH-BMPT'!$D$10,IF(J1296=10,'Equivalencia BH-BMPT'!$D$11,IF(J1296=11,'Equivalencia BH-BMPT'!$D$12,IF(J1296=12,'Equivalencia BH-BMPT'!$D$13,IF(J1296=13,'Equivalencia BH-BMPT'!$D$14,IF(J1296=14,'Equivalencia BH-BMPT'!$D$15,IF(J1296=15,'Equivalencia BH-BMPT'!$D$16,IF(J1296=16,'Equivalencia BH-BMPT'!$D$17,IF(J1296=17,'Equivalencia BH-BMPT'!$D$18,IF(J1296=18,'Equivalencia BH-BMPT'!$D$19,IF(J1296=19,'Equivalencia BH-BMPT'!$D$20,IF(J1296=20,'Equivalencia BH-BMPT'!$D$21,IF(J1296=21,'Equivalencia BH-BMPT'!$D$22,IF(J1296=22,'Equivalencia BH-BMPT'!$D$23,IF(J1296=23,'Equivalencia BH-BMPT'!#REF!,IF(J1296=24,'Equivalencia BH-BMPT'!$D$25,IF(J1296=25,'Equivalencia BH-BMPT'!$D$26,IF(J1296=26,'Equivalencia BH-BMPT'!$D$27,IF(J1296=27,'Equivalencia BH-BMPT'!$D$28,IF(J1296=28,'Equivalencia BH-BMPT'!$D$29,IF(J1296=29,'Equivalencia BH-BMPT'!$D$30,IF(J1296=30,'Equivalencia BH-BMPT'!$D$31,IF(J1296=31,'Equivalencia BH-BMPT'!$D$32,IF(J1296=32,'Equivalencia BH-BMPT'!$D$33,IF(J1296=33,'Equivalencia BH-BMPT'!$D$34,IF(J1296=34,'Equivalencia BH-BMPT'!$D$35,IF(J1296=35,'Equivalencia BH-BMPT'!$D$36,IF(J1296=36,'Equivalencia BH-BMPT'!$D$37,IF(J1296=37,'Equivalencia BH-BMPT'!$D$38,IF(J1296=38,'Equivalencia BH-BMPT'!#REF!,IF(J1296=39,'Equivalencia BH-BMPT'!$D$40,IF(J1296=40,'Equivalencia BH-BMPT'!$D$41,IF(J1296=41,'Equivalencia BH-BMPT'!$D$42,IF(J1296=42,'Equivalencia BH-BMPT'!$D$43,IF(J1296=43,'Equivalencia BH-BMPT'!$D$44,IF(J1296=44,'Equivalencia BH-BMPT'!$D$45,IF(J1296=45,'Equivalencia BH-BMPT'!$D$46,"No ha seleccionado un número de programa")))))))))))))))))))))))))))))))))))))))))))))</f>
        <v>No ha seleccionado un número de programa</v>
      </c>
      <c r="L1296" s="23"/>
      <c r="M1296" s="18"/>
      <c r="N1296" s="27"/>
      <c r="O1296" s="24"/>
      <c r="P1296" s="92"/>
      <c r="Q1296" s="25"/>
      <c r="R1296" s="25"/>
      <c r="S1296" s="25"/>
      <c r="T1296" s="25">
        <f t="shared" si="66"/>
        <v>0</v>
      </c>
      <c r="U1296" s="25"/>
      <c r="V1296" s="26"/>
      <c r="W1296" s="26"/>
      <c r="X1296" s="26"/>
      <c r="Y1296" s="18"/>
      <c r="Z1296" s="18"/>
      <c r="AA1296" s="42"/>
      <c r="AB1296" s="18"/>
      <c r="AC1296" s="18"/>
      <c r="AD1296" s="18"/>
      <c r="AE1296" s="18"/>
      <c r="AF1296" s="43" t="e">
        <f t="shared" si="65"/>
        <v>#DIV/0!</v>
      </c>
      <c r="AG1296" s="44"/>
      <c r="AH1296" s="44" t="b">
        <f t="shared" si="67"/>
        <v>1</v>
      </c>
    </row>
    <row r="1297" spans="1:34" ht="44.25" customHeight="1" thickBot="1" x14ac:dyDescent="0.3">
      <c r="A1297" s="18"/>
      <c r="B1297" s="18"/>
      <c r="C1297" s="3"/>
      <c r="D1297" s="18"/>
      <c r="E1297" s="3" t="str">
        <f>IF(D1297=1,'Tipo '!$B$2,IF(D1297=2,'Tipo '!$B$3,IF(D1297=3,'Tipo '!$B$4,IF(D1297=4,'Tipo '!$B$5,IF(D1297=5,'Tipo '!$B$6,IF(D1297=6,'Tipo '!$B$7,IF(D1297=7,'Tipo '!$B$8,IF(D1297=8,'Tipo '!$B$9,IF(D1297=9,'Tipo '!$B$10,IF(D1297=10,'Tipo '!$B$11,IF(D1297=11,'Tipo '!$B$12,IF(D1297=12,'Tipo '!$B$13,IF(D1297=13,'Tipo '!$B$14,IF(D1297=14,'Tipo '!$B$15,IF(D1297=15,'Tipo '!$B$16,IF(D1297=16,'Tipo '!$B$17,IF(D1297=17,'Tipo '!$B$18,IF(D1297=18,'Tipo '!$B$19,IF(D1297=19,'Tipo '!$B$20,IF(D1297=20,'Tipo '!$B$21,"No ha seleccionado un tipo de contrato válido"))))))))))))))))))))</f>
        <v>No ha seleccionado un tipo de contrato válido</v>
      </c>
      <c r="F1297" s="3"/>
      <c r="G1297" s="3"/>
      <c r="H1297" s="22"/>
      <c r="I1297" s="22"/>
      <c r="J1297" s="8"/>
      <c r="K1297" s="41" t="str">
        <f>IF(J1297=1,'Equivalencia BH-BMPT'!$D$2,IF(J1297=2,'Equivalencia BH-BMPT'!$D$3,IF(J1297=3,'Equivalencia BH-BMPT'!$D$4,IF(J1297=4,'Equivalencia BH-BMPT'!$D$5,IF(J1297=5,'Equivalencia BH-BMPT'!$D$6,IF(J1297=6,'Equivalencia BH-BMPT'!$D$7,IF(J1297=7,'Equivalencia BH-BMPT'!$D$8,IF(J1297=8,'Equivalencia BH-BMPT'!$D$9,IF(J1297=9,'Equivalencia BH-BMPT'!$D$10,IF(J1297=10,'Equivalencia BH-BMPT'!$D$11,IF(J1297=11,'Equivalencia BH-BMPT'!$D$12,IF(J1297=12,'Equivalencia BH-BMPT'!$D$13,IF(J1297=13,'Equivalencia BH-BMPT'!$D$14,IF(J1297=14,'Equivalencia BH-BMPT'!$D$15,IF(J1297=15,'Equivalencia BH-BMPT'!$D$16,IF(J1297=16,'Equivalencia BH-BMPT'!$D$17,IF(J1297=17,'Equivalencia BH-BMPT'!$D$18,IF(J1297=18,'Equivalencia BH-BMPT'!$D$19,IF(J1297=19,'Equivalencia BH-BMPT'!$D$20,IF(J1297=20,'Equivalencia BH-BMPT'!$D$21,IF(J1297=21,'Equivalencia BH-BMPT'!$D$22,IF(J1297=22,'Equivalencia BH-BMPT'!$D$23,IF(J1297=23,'Equivalencia BH-BMPT'!#REF!,IF(J1297=24,'Equivalencia BH-BMPT'!$D$25,IF(J1297=25,'Equivalencia BH-BMPT'!$D$26,IF(J1297=26,'Equivalencia BH-BMPT'!$D$27,IF(J1297=27,'Equivalencia BH-BMPT'!$D$28,IF(J1297=28,'Equivalencia BH-BMPT'!$D$29,IF(J1297=29,'Equivalencia BH-BMPT'!$D$30,IF(J1297=30,'Equivalencia BH-BMPT'!$D$31,IF(J1297=31,'Equivalencia BH-BMPT'!$D$32,IF(J1297=32,'Equivalencia BH-BMPT'!$D$33,IF(J1297=33,'Equivalencia BH-BMPT'!$D$34,IF(J1297=34,'Equivalencia BH-BMPT'!$D$35,IF(J1297=35,'Equivalencia BH-BMPT'!$D$36,IF(J1297=36,'Equivalencia BH-BMPT'!$D$37,IF(J1297=37,'Equivalencia BH-BMPT'!$D$38,IF(J1297=38,'Equivalencia BH-BMPT'!#REF!,IF(J1297=39,'Equivalencia BH-BMPT'!$D$40,IF(J1297=40,'Equivalencia BH-BMPT'!$D$41,IF(J1297=41,'Equivalencia BH-BMPT'!$D$42,IF(J1297=42,'Equivalencia BH-BMPT'!$D$43,IF(J1297=43,'Equivalencia BH-BMPT'!$D$44,IF(J1297=44,'Equivalencia BH-BMPT'!$D$45,IF(J1297=45,'Equivalencia BH-BMPT'!$D$46,"No ha seleccionado un número de programa")))))))))))))))))))))))))))))))))))))))))))))</f>
        <v>No ha seleccionado un número de programa</v>
      </c>
      <c r="L1297" s="23"/>
      <c r="M1297" s="18"/>
      <c r="N1297" s="27"/>
      <c r="O1297" s="24"/>
      <c r="P1297" s="92"/>
      <c r="Q1297" s="25"/>
      <c r="R1297" s="25"/>
      <c r="S1297" s="25"/>
      <c r="T1297" s="25">
        <f t="shared" si="66"/>
        <v>0</v>
      </c>
      <c r="U1297" s="25"/>
      <c r="V1297" s="26"/>
      <c r="W1297" s="26"/>
      <c r="X1297" s="26"/>
      <c r="Y1297" s="18"/>
      <c r="Z1297" s="18"/>
      <c r="AA1297" s="42"/>
      <c r="AB1297" s="18"/>
      <c r="AC1297" s="18"/>
      <c r="AD1297" s="18"/>
      <c r="AE1297" s="18"/>
      <c r="AF1297" s="43" t="e">
        <f t="shared" si="65"/>
        <v>#DIV/0!</v>
      </c>
      <c r="AG1297" s="44"/>
      <c r="AH1297" s="44" t="b">
        <f t="shared" si="67"/>
        <v>1</v>
      </c>
    </row>
    <row r="1298" spans="1:34" ht="44.25" customHeight="1" thickBot="1" x14ac:dyDescent="0.3">
      <c r="A1298" s="18"/>
      <c r="B1298" s="18"/>
      <c r="C1298" s="3"/>
      <c r="D1298" s="18"/>
      <c r="E1298" s="3" t="str">
        <f>IF(D1298=1,'Tipo '!$B$2,IF(D1298=2,'Tipo '!$B$3,IF(D1298=3,'Tipo '!$B$4,IF(D1298=4,'Tipo '!$B$5,IF(D1298=5,'Tipo '!$B$6,IF(D1298=6,'Tipo '!$B$7,IF(D1298=7,'Tipo '!$B$8,IF(D1298=8,'Tipo '!$B$9,IF(D1298=9,'Tipo '!$B$10,IF(D1298=10,'Tipo '!$B$11,IF(D1298=11,'Tipo '!$B$12,IF(D1298=12,'Tipo '!$B$13,IF(D1298=13,'Tipo '!$B$14,IF(D1298=14,'Tipo '!$B$15,IF(D1298=15,'Tipo '!$B$16,IF(D1298=16,'Tipo '!$B$17,IF(D1298=17,'Tipo '!$B$18,IF(D1298=18,'Tipo '!$B$19,IF(D1298=19,'Tipo '!$B$20,IF(D1298=20,'Tipo '!$B$21,"No ha seleccionado un tipo de contrato válido"))))))))))))))))))))</f>
        <v>No ha seleccionado un tipo de contrato válido</v>
      </c>
      <c r="F1298" s="3"/>
      <c r="G1298" s="3"/>
      <c r="H1298" s="22"/>
      <c r="I1298" s="22"/>
      <c r="J1298" s="8"/>
      <c r="K1298" s="41" t="str">
        <f>IF(J1298=1,'Equivalencia BH-BMPT'!$D$2,IF(J1298=2,'Equivalencia BH-BMPT'!$D$3,IF(J1298=3,'Equivalencia BH-BMPT'!$D$4,IF(J1298=4,'Equivalencia BH-BMPT'!$D$5,IF(J1298=5,'Equivalencia BH-BMPT'!$D$6,IF(J1298=6,'Equivalencia BH-BMPT'!$D$7,IF(J1298=7,'Equivalencia BH-BMPT'!$D$8,IF(J1298=8,'Equivalencia BH-BMPT'!$D$9,IF(J1298=9,'Equivalencia BH-BMPT'!$D$10,IF(J1298=10,'Equivalencia BH-BMPT'!$D$11,IF(J1298=11,'Equivalencia BH-BMPT'!$D$12,IF(J1298=12,'Equivalencia BH-BMPT'!$D$13,IF(J1298=13,'Equivalencia BH-BMPT'!$D$14,IF(J1298=14,'Equivalencia BH-BMPT'!$D$15,IF(J1298=15,'Equivalencia BH-BMPT'!$D$16,IF(J1298=16,'Equivalencia BH-BMPT'!$D$17,IF(J1298=17,'Equivalencia BH-BMPT'!$D$18,IF(J1298=18,'Equivalencia BH-BMPT'!$D$19,IF(J1298=19,'Equivalencia BH-BMPT'!$D$20,IF(J1298=20,'Equivalencia BH-BMPT'!$D$21,IF(J1298=21,'Equivalencia BH-BMPT'!$D$22,IF(J1298=22,'Equivalencia BH-BMPT'!$D$23,IF(J1298=23,'Equivalencia BH-BMPT'!#REF!,IF(J1298=24,'Equivalencia BH-BMPT'!$D$25,IF(J1298=25,'Equivalencia BH-BMPT'!$D$26,IF(J1298=26,'Equivalencia BH-BMPT'!$D$27,IF(J1298=27,'Equivalencia BH-BMPT'!$D$28,IF(J1298=28,'Equivalencia BH-BMPT'!$D$29,IF(J1298=29,'Equivalencia BH-BMPT'!$D$30,IF(J1298=30,'Equivalencia BH-BMPT'!$D$31,IF(J1298=31,'Equivalencia BH-BMPT'!$D$32,IF(J1298=32,'Equivalencia BH-BMPT'!$D$33,IF(J1298=33,'Equivalencia BH-BMPT'!$D$34,IF(J1298=34,'Equivalencia BH-BMPT'!$D$35,IF(J1298=35,'Equivalencia BH-BMPT'!$D$36,IF(J1298=36,'Equivalencia BH-BMPT'!$D$37,IF(J1298=37,'Equivalencia BH-BMPT'!$D$38,IF(J1298=38,'Equivalencia BH-BMPT'!#REF!,IF(J1298=39,'Equivalencia BH-BMPT'!$D$40,IF(J1298=40,'Equivalencia BH-BMPT'!$D$41,IF(J1298=41,'Equivalencia BH-BMPT'!$D$42,IF(J1298=42,'Equivalencia BH-BMPT'!$D$43,IF(J1298=43,'Equivalencia BH-BMPT'!$D$44,IF(J1298=44,'Equivalencia BH-BMPT'!$D$45,IF(J1298=45,'Equivalencia BH-BMPT'!$D$46,"No ha seleccionado un número de programa")))))))))))))))))))))))))))))))))))))))))))))</f>
        <v>No ha seleccionado un número de programa</v>
      </c>
      <c r="L1298" s="23"/>
      <c r="M1298" s="18"/>
      <c r="N1298" s="27"/>
      <c r="O1298" s="24"/>
      <c r="P1298" s="92"/>
      <c r="Q1298" s="25"/>
      <c r="R1298" s="25"/>
      <c r="S1298" s="25"/>
      <c r="T1298" s="25">
        <f t="shared" ref="T1298:T1355" si="68">O1298+Q1298+S1298</f>
        <v>0</v>
      </c>
      <c r="U1298" s="25"/>
      <c r="V1298" s="26"/>
      <c r="W1298" s="26"/>
      <c r="X1298" s="26"/>
      <c r="Y1298" s="18"/>
      <c r="Z1298" s="18"/>
      <c r="AA1298" s="42"/>
      <c r="AB1298" s="18"/>
      <c r="AC1298" s="18"/>
      <c r="AD1298" s="18"/>
      <c r="AE1298" s="18"/>
      <c r="AF1298" s="43" t="e">
        <f t="shared" si="65"/>
        <v>#DIV/0!</v>
      </c>
      <c r="AG1298" s="44"/>
      <c r="AH1298" s="44" t="b">
        <f t="shared" ref="AH1298:AH1355" si="69">IF(I1298="Funcionamiento",J1298=0,J1298="")</f>
        <v>1</v>
      </c>
    </row>
    <row r="1299" spans="1:34" ht="44.25" customHeight="1" thickBot="1" x14ac:dyDescent="0.3">
      <c r="A1299" s="18"/>
      <c r="B1299" s="18"/>
      <c r="C1299" s="3"/>
      <c r="D1299" s="18"/>
      <c r="E1299" s="3" t="str">
        <f>IF(D1299=1,'Tipo '!$B$2,IF(D1299=2,'Tipo '!$B$3,IF(D1299=3,'Tipo '!$B$4,IF(D1299=4,'Tipo '!$B$5,IF(D1299=5,'Tipo '!$B$6,IF(D1299=6,'Tipo '!$B$7,IF(D1299=7,'Tipo '!$B$8,IF(D1299=8,'Tipo '!$B$9,IF(D1299=9,'Tipo '!$B$10,IF(D1299=10,'Tipo '!$B$11,IF(D1299=11,'Tipo '!$B$12,IF(D1299=12,'Tipo '!$B$13,IF(D1299=13,'Tipo '!$B$14,IF(D1299=14,'Tipo '!$B$15,IF(D1299=15,'Tipo '!$B$16,IF(D1299=16,'Tipo '!$B$17,IF(D1299=17,'Tipo '!$B$18,IF(D1299=18,'Tipo '!$B$19,IF(D1299=19,'Tipo '!$B$20,IF(D1299=20,'Tipo '!$B$21,"No ha seleccionado un tipo de contrato válido"))))))))))))))))))))</f>
        <v>No ha seleccionado un tipo de contrato válido</v>
      </c>
      <c r="F1299" s="3"/>
      <c r="G1299" s="3"/>
      <c r="H1299" s="22"/>
      <c r="I1299" s="22"/>
      <c r="J1299" s="8"/>
      <c r="K1299" s="41" t="str">
        <f>IF(J1299=1,'Equivalencia BH-BMPT'!$D$2,IF(J1299=2,'Equivalencia BH-BMPT'!$D$3,IF(J1299=3,'Equivalencia BH-BMPT'!$D$4,IF(J1299=4,'Equivalencia BH-BMPT'!$D$5,IF(J1299=5,'Equivalencia BH-BMPT'!$D$6,IF(J1299=6,'Equivalencia BH-BMPT'!$D$7,IF(J1299=7,'Equivalencia BH-BMPT'!$D$8,IF(J1299=8,'Equivalencia BH-BMPT'!$D$9,IF(J1299=9,'Equivalencia BH-BMPT'!$D$10,IF(J1299=10,'Equivalencia BH-BMPT'!$D$11,IF(J1299=11,'Equivalencia BH-BMPT'!$D$12,IF(J1299=12,'Equivalencia BH-BMPT'!$D$13,IF(J1299=13,'Equivalencia BH-BMPT'!$D$14,IF(J1299=14,'Equivalencia BH-BMPT'!$D$15,IF(J1299=15,'Equivalencia BH-BMPT'!$D$16,IF(J1299=16,'Equivalencia BH-BMPT'!$D$17,IF(J1299=17,'Equivalencia BH-BMPT'!$D$18,IF(J1299=18,'Equivalencia BH-BMPT'!$D$19,IF(J1299=19,'Equivalencia BH-BMPT'!$D$20,IF(J1299=20,'Equivalencia BH-BMPT'!$D$21,IF(J1299=21,'Equivalencia BH-BMPT'!$D$22,IF(J1299=22,'Equivalencia BH-BMPT'!$D$23,IF(J1299=23,'Equivalencia BH-BMPT'!#REF!,IF(J1299=24,'Equivalencia BH-BMPT'!$D$25,IF(J1299=25,'Equivalencia BH-BMPT'!$D$26,IF(J1299=26,'Equivalencia BH-BMPT'!$D$27,IF(J1299=27,'Equivalencia BH-BMPT'!$D$28,IF(J1299=28,'Equivalencia BH-BMPT'!$D$29,IF(J1299=29,'Equivalencia BH-BMPT'!$D$30,IF(J1299=30,'Equivalencia BH-BMPT'!$D$31,IF(J1299=31,'Equivalencia BH-BMPT'!$D$32,IF(J1299=32,'Equivalencia BH-BMPT'!$D$33,IF(J1299=33,'Equivalencia BH-BMPT'!$D$34,IF(J1299=34,'Equivalencia BH-BMPT'!$D$35,IF(J1299=35,'Equivalencia BH-BMPT'!$D$36,IF(J1299=36,'Equivalencia BH-BMPT'!$D$37,IF(J1299=37,'Equivalencia BH-BMPT'!$D$38,IF(J1299=38,'Equivalencia BH-BMPT'!#REF!,IF(J1299=39,'Equivalencia BH-BMPT'!$D$40,IF(J1299=40,'Equivalencia BH-BMPT'!$D$41,IF(J1299=41,'Equivalencia BH-BMPT'!$D$42,IF(J1299=42,'Equivalencia BH-BMPT'!$D$43,IF(J1299=43,'Equivalencia BH-BMPT'!$D$44,IF(J1299=44,'Equivalencia BH-BMPT'!$D$45,IF(J1299=45,'Equivalencia BH-BMPT'!$D$46,"No ha seleccionado un número de programa")))))))))))))))))))))))))))))))))))))))))))))</f>
        <v>No ha seleccionado un número de programa</v>
      </c>
      <c r="L1299" s="23"/>
      <c r="M1299" s="18"/>
      <c r="N1299" s="27"/>
      <c r="O1299" s="24"/>
      <c r="P1299" s="92"/>
      <c r="Q1299" s="25"/>
      <c r="R1299" s="25"/>
      <c r="S1299" s="25"/>
      <c r="T1299" s="25">
        <f t="shared" si="68"/>
        <v>0</v>
      </c>
      <c r="U1299" s="25"/>
      <c r="V1299" s="26"/>
      <c r="W1299" s="26"/>
      <c r="X1299" s="26"/>
      <c r="Y1299" s="18"/>
      <c r="Z1299" s="18"/>
      <c r="AA1299" s="42"/>
      <c r="AB1299" s="18"/>
      <c r="AC1299" s="18"/>
      <c r="AD1299" s="18"/>
      <c r="AE1299" s="18"/>
      <c r="AF1299" s="43" t="e">
        <f t="shared" si="65"/>
        <v>#DIV/0!</v>
      </c>
      <c r="AG1299" s="44"/>
      <c r="AH1299" s="44" t="b">
        <f t="shared" si="69"/>
        <v>1</v>
      </c>
    </row>
    <row r="1300" spans="1:34" ht="44.25" customHeight="1" thickBot="1" x14ac:dyDescent="0.3">
      <c r="A1300" s="18"/>
      <c r="B1300" s="18"/>
      <c r="C1300" s="3"/>
      <c r="D1300" s="18"/>
      <c r="E1300" s="3" t="str">
        <f>IF(D1300=1,'Tipo '!$B$2,IF(D1300=2,'Tipo '!$B$3,IF(D1300=3,'Tipo '!$B$4,IF(D1300=4,'Tipo '!$B$5,IF(D1300=5,'Tipo '!$B$6,IF(D1300=6,'Tipo '!$B$7,IF(D1300=7,'Tipo '!$B$8,IF(D1300=8,'Tipo '!$B$9,IF(D1300=9,'Tipo '!$B$10,IF(D1300=10,'Tipo '!$B$11,IF(D1300=11,'Tipo '!$B$12,IF(D1300=12,'Tipo '!$B$13,IF(D1300=13,'Tipo '!$B$14,IF(D1300=14,'Tipo '!$B$15,IF(D1300=15,'Tipo '!$B$16,IF(D1300=16,'Tipo '!$B$17,IF(D1300=17,'Tipo '!$B$18,IF(D1300=18,'Tipo '!$B$19,IF(D1300=19,'Tipo '!$B$20,IF(D1300=20,'Tipo '!$B$21,"No ha seleccionado un tipo de contrato válido"))))))))))))))))))))</f>
        <v>No ha seleccionado un tipo de contrato válido</v>
      </c>
      <c r="F1300" s="3"/>
      <c r="G1300" s="3"/>
      <c r="H1300" s="22"/>
      <c r="I1300" s="22"/>
      <c r="J1300" s="8"/>
      <c r="K1300" s="41" t="str">
        <f>IF(J1300=1,'Equivalencia BH-BMPT'!$D$2,IF(J1300=2,'Equivalencia BH-BMPT'!$D$3,IF(J1300=3,'Equivalencia BH-BMPT'!$D$4,IF(J1300=4,'Equivalencia BH-BMPT'!$D$5,IF(J1300=5,'Equivalencia BH-BMPT'!$D$6,IF(J1300=6,'Equivalencia BH-BMPT'!$D$7,IF(J1300=7,'Equivalencia BH-BMPT'!$D$8,IF(J1300=8,'Equivalencia BH-BMPT'!$D$9,IF(J1300=9,'Equivalencia BH-BMPT'!$D$10,IF(J1300=10,'Equivalencia BH-BMPT'!$D$11,IF(J1300=11,'Equivalencia BH-BMPT'!$D$12,IF(J1300=12,'Equivalencia BH-BMPT'!$D$13,IF(J1300=13,'Equivalencia BH-BMPT'!$D$14,IF(J1300=14,'Equivalencia BH-BMPT'!$D$15,IF(J1300=15,'Equivalencia BH-BMPT'!$D$16,IF(J1300=16,'Equivalencia BH-BMPT'!$D$17,IF(J1300=17,'Equivalencia BH-BMPT'!$D$18,IF(J1300=18,'Equivalencia BH-BMPT'!$D$19,IF(J1300=19,'Equivalencia BH-BMPT'!$D$20,IF(J1300=20,'Equivalencia BH-BMPT'!$D$21,IF(J1300=21,'Equivalencia BH-BMPT'!$D$22,IF(J1300=22,'Equivalencia BH-BMPT'!$D$23,IF(J1300=23,'Equivalencia BH-BMPT'!#REF!,IF(J1300=24,'Equivalencia BH-BMPT'!$D$25,IF(J1300=25,'Equivalencia BH-BMPT'!$D$26,IF(J1300=26,'Equivalencia BH-BMPT'!$D$27,IF(J1300=27,'Equivalencia BH-BMPT'!$D$28,IF(J1300=28,'Equivalencia BH-BMPT'!$D$29,IF(J1300=29,'Equivalencia BH-BMPT'!$D$30,IF(J1300=30,'Equivalencia BH-BMPT'!$D$31,IF(J1300=31,'Equivalencia BH-BMPT'!$D$32,IF(J1300=32,'Equivalencia BH-BMPT'!$D$33,IF(J1300=33,'Equivalencia BH-BMPT'!$D$34,IF(J1300=34,'Equivalencia BH-BMPT'!$D$35,IF(J1300=35,'Equivalencia BH-BMPT'!$D$36,IF(J1300=36,'Equivalencia BH-BMPT'!$D$37,IF(J1300=37,'Equivalencia BH-BMPT'!$D$38,IF(J1300=38,'Equivalencia BH-BMPT'!#REF!,IF(J1300=39,'Equivalencia BH-BMPT'!$D$40,IF(J1300=40,'Equivalencia BH-BMPT'!$D$41,IF(J1300=41,'Equivalencia BH-BMPT'!$D$42,IF(J1300=42,'Equivalencia BH-BMPT'!$D$43,IF(J1300=43,'Equivalencia BH-BMPT'!$D$44,IF(J1300=44,'Equivalencia BH-BMPT'!$D$45,IF(J1300=45,'Equivalencia BH-BMPT'!$D$46,"No ha seleccionado un número de programa")))))))))))))))))))))))))))))))))))))))))))))</f>
        <v>No ha seleccionado un número de programa</v>
      </c>
      <c r="L1300" s="23"/>
      <c r="M1300" s="18"/>
      <c r="N1300" s="27"/>
      <c r="O1300" s="24"/>
      <c r="P1300" s="92"/>
      <c r="Q1300" s="25"/>
      <c r="R1300" s="25"/>
      <c r="S1300" s="25"/>
      <c r="T1300" s="25">
        <f t="shared" si="68"/>
        <v>0</v>
      </c>
      <c r="U1300" s="25"/>
      <c r="V1300" s="26"/>
      <c r="W1300" s="26"/>
      <c r="X1300" s="26"/>
      <c r="Y1300" s="18"/>
      <c r="Z1300" s="18"/>
      <c r="AA1300" s="42"/>
      <c r="AB1300" s="18"/>
      <c r="AC1300" s="18"/>
      <c r="AD1300" s="18"/>
      <c r="AE1300" s="18"/>
      <c r="AF1300" s="43" t="e">
        <f t="shared" si="65"/>
        <v>#DIV/0!</v>
      </c>
      <c r="AG1300" s="44"/>
      <c r="AH1300" s="44" t="b">
        <f t="shared" si="69"/>
        <v>1</v>
      </c>
    </row>
    <row r="1301" spans="1:34" ht="44.25" customHeight="1" thickBot="1" x14ac:dyDescent="0.3">
      <c r="A1301" s="18"/>
      <c r="B1301" s="18"/>
      <c r="C1301" s="3"/>
      <c r="D1301" s="18"/>
      <c r="E1301" s="3" t="str">
        <f>IF(D1301=1,'Tipo '!$B$2,IF(D1301=2,'Tipo '!$B$3,IF(D1301=3,'Tipo '!$B$4,IF(D1301=4,'Tipo '!$B$5,IF(D1301=5,'Tipo '!$B$6,IF(D1301=6,'Tipo '!$B$7,IF(D1301=7,'Tipo '!$B$8,IF(D1301=8,'Tipo '!$B$9,IF(D1301=9,'Tipo '!$B$10,IF(D1301=10,'Tipo '!$B$11,IF(D1301=11,'Tipo '!$B$12,IF(D1301=12,'Tipo '!$B$13,IF(D1301=13,'Tipo '!$B$14,IF(D1301=14,'Tipo '!$B$15,IF(D1301=15,'Tipo '!$B$16,IF(D1301=16,'Tipo '!$B$17,IF(D1301=17,'Tipo '!$B$18,IF(D1301=18,'Tipo '!$B$19,IF(D1301=19,'Tipo '!$B$20,IF(D1301=20,'Tipo '!$B$21,"No ha seleccionado un tipo de contrato válido"))))))))))))))))))))</f>
        <v>No ha seleccionado un tipo de contrato válido</v>
      </c>
      <c r="F1301" s="3"/>
      <c r="G1301" s="3"/>
      <c r="H1301" s="22"/>
      <c r="I1301" s="22"/>
      <c r="J1301" s="8"/>
      <c r="K1301" s="41" t="str">
        <f>IF(J1301=1,'Equivalencia BH-BMPT'!$D$2,IF(J1301=2,'Equivalencia BH-BMPT'!$D$3,IF(J1301=3,'Equivalencia BH-BMPT'!$D$4,IF(J1301=4,'Equivalencia BH-BMPT'!$D$5,IF(J1301=5,'Equivalencia BH-BMPT'!$D$6,IF(J1301=6,'Equivalencia BH-BMPT'!$D$7,IF(J1301=7,'Equivalencia BH-BMPT'!$D$8,IF(J1301=8,'Equivalencia BH-BMPT'!$D$9,IF(J1301=9,'Equivalencia BH-BMPT'!$D$10,IF(J1301=10,'Equivalencia BH-BMPT'!$D$11,IF(J1301=11,'Equivalencia BH-BMPT'!$D$12,IF(J1301=12,'Equivalencia BH-BMPT'!$D$13,IF(J1301=13,'Equivalencia BH-BMPT'!$D$14,IF(J1301=14,'Equivalencia BH-BMPT'!$D$15,IF(J1301=15,'Equivalencia BH-BMPT'!$D$16,IF(J1301=16,'Equivalencia BH-BMPT'!$D$17,IF(J1301=17,'Equivalencia BH-BMPT'!$D$18,IF(J1301=18,'Equivalencia BH-BMPT'!$D$19,IF(J1301=19,'Equivalencia BH-BMPT'!$D$20,IF(J1301=20,'Equivalencia BH-BMPT'!$D$21,IF(J1301=21,'Equivalencia BH-BMPT'!$D$22,IF(J1301=22,'Equivalencia BH-BMPT'!$D$23,IF(J1301=23,'Equivalencia BH-BMPT'!#REF!,IF(J1301=24,'Equivalencia BH-BMPT'!$D$25,IF(J1301=25,'Equivalencia BH-BMPT'!$D$26,IF(J1301=26,'Equivalencia BH-BMPT'!$D$27,IF(J1301=27,'Equivalencia BH-BMPT'!$D$28,IF(J1301=28,'Equivalencia BH-BMPT'!$D$29,IF(J1301=29,'Equivalencia BH-BMPT'!$D$30,IF(J1301=30,'Equivalencia BH-BMPT'!$D$31,IF(J1301=31,'Equivalencia BH-BMPT'!$D$32,IF(J1301=32,'Equivalencia BH-BMPT'!$D$33,IF(J1301=33,'Equivalencia BH-BMPT'!$D$34,IF(J1301=34,'Equivalencia BH-BMPT'!$D$35,IF(J1301=35,'Equivalencia BH-BMPT'!$D$36,IF(J1301=36,'Equivalencia BH-BMPT'!$D$37,IF(J1301=37,'Equivalencia BH-BMPT'!$D$38,IF(J1301=38,'Equivalencia BH-BMPT'!#REF!,IF(J1301=39,'Equivalencia BH-BMPT'!$D$40,IF(J1301=40,'Equivalencia BH-BMPT'!$D$41,IF(J1301=41,'Equivalencia BH-BMPT'!$D$42,IF(J1301=42,'Equivalencia BH-BMPT'!$D$43,IF(J1301=43,'Equivalencia BH-BMPT'!$D$44,IF(J1301=44,'Equivalencia BH-BMPT'!$D$45,IF(J1301=45,'Equivalencia BH-BMPT'!$D$46,"No ha seleccionado un número de programa")))))))))))))))))))))))))))))))))))))))))))))</f>
        <v>No ha seleccionado un número de programa</v>
      </c>
      <c r="L1301" s="23"/>
      <c r="M1301" s="18"/>
      <c r="N1301" s="27"/>
      <c r="O1301" s="24"/>
      <c r="P1301" s="92"/>
      <c r="Q1301" s="25"/>
      <c r="R1301" s="25"/>
      <c r="S1301" s="25"/>
      <c r="T1301" s="25">
        <f t="shared" si="68"/>
        <v>0</v>
      </c>
      <c r="U1301" s="25"/>
      <c r="V1301" s="26"/>
      <c r="W1301" s="26"/>
      <c r="X1301" s="26"/>
      <c r="Y1301" s="18"/>
      <c r="Z1301" s="18"/>
      <c r="AA1301" s="42"/>
      <c r="AB1301" s="18"/>
      <c r="AC1301" s="18"/>
      <c r="AD1301" s="18"/>
      <c r="AE1301" s="18"/>
      <c r="AF1301" s="43" t="e">
        <f t="shared" si="65"/>
        <v>#DIV/0!</v>
      </c>
      <c r="AG1301" s="44"/>
      <c r="AH1301" s="44" t="b">
        <f t="shared" si="69"/>
        <v>1</v>
      </c>
    </row>
    <row r="1302" spans="1:34" ht="44.25" customHeight="1" thickBot="1" x14ac:dyDescent="0.3">
      <c r="A1302" s="18"/>
      <c r="B1302" s="18"/>
      <c r="C1302" s="3"/>
      <c r="D1302" s="18"/>
      <c r="E1302" s="3" t="str">
        <f>IF(D1302=1,'Tipo '!$B$2,IF(D1302=2,'Tipo '!$B$3,IF(D1302=3,'Tipo '!$B$4,IF(D1302=4,'Tipo '!$B$5,IF(D1302=5,'Tipo '!$B$6,IF(D1302=6,'Tipo '!$B$7,IF(D1302=7,'Tipo '!$B$8,IF(D1302=8,'Tipo '!$B$9,IF(D1302=9,'Tipo '!$B$10,IF(D1302=10,'Tipo '!$B$11,IF(D1302=11,'Tipo '!$B$12,IF(D1302=12,'Tipo '!$B$13,IF(D1302=13,'Tipo '!$B$14,IF(D1302=14,'Tipo '!$B$15,IF(D1302=15,'Tipo '!$B$16,IF(D1302=16,'Tipo '!$B$17,IF(D1302=17,'Tipo '!$B$18,IF(D1302=18,'Tipo '!$B$19,IF(D1302=19,'Tipo '!$B$20,IF(D1302=20,'Tipo '!$B$21,"No ha seleccionado un tipo de contrato válido"))))))))))))))))))))</f>
        <v>No ha seleccionado un tipo de contrato válido</v>
      </c>
      <c r="F1302" s="3"/>
      <c r="G1302" s="3"/>
      <c r="H1302" s="22"/>
      <c r="I1302" s="22"/>
      <c r="J1302" s="8"/>
      <c r="K1302" s="41" t="str">
        <f>IF(J1302=1,'Equivalencia BH-BMPT'!$D$2,IF(J1302=2,'Equivalencia BH-BMPT'!$D$3,IF(J1302=3,'Equivalencia BH-BMPT'!$D$4,IF(J1302=4,'Equivalencia BH-BMPT'!$D$5,IF(J1302=5,'Equivalencia BH-BMPT'!$D$6,IF(J1302=6,'Equivalencia BH-BMPT'!$D$7,IF(J1302=7,'Equivalencia BH-BMPT'!$D$8,IF(J1302=8,'Equivalencia BH-BMPT'!$D$9,IF(J1302=9,'Equivalencia BH-BMPT'!$D$10,IF(J1302=10,'Equivalencia BH-BMPT'!$D$11,IF(J1302=11,'Equivalencia BH-BMPT'!$D$12,IF(J1302=12,'Equivalencia BH-BMPT'!$D$13,IF(J1302=13,'Equivalencia BH-BMPT'!$D$14,IF(J1302=14,'Equivalencia BH-BMPT'!$D$15,IF(J1302=15,'Equivalencia BH-BMPT'!$D$16,IF(J1302=16,'Equivalencia BH-BMPT'!$D$17,IF(J1302=17,'Equivalencia BH-BMPT'!$D$18,IF(J1302=18,'Equivalencia BH-BMPT'!$D$19,IF(J1302=19,'Equivalencia BH-BMPT'!$D$20,IF(J1302=20,'Equivalencia BH-BMPT'!$D$21,IF(J1302=21,'Equivalencia BH-BMPT'!$D$22,IF(J1302=22,'Equivalencia BH-BMPT'!$D$23,IF(J1302=23,'Equivalencia BH-BMPT'!#REF!,IF(J1302=24,'Equivalencia BH-BMPT'!$D$25,IF(J1302=25,'Equivalencia BH-BMPT'!$D$26,IF(J1302=26,'Equivalencia BH-BMPT'!$D$27,IF(J1302=27,'Equivalencia BH-BMPT'!$D$28,IF(J1302=28,'Equivalencia BH-BMPT'!$D$29,IF(J1302=29,'Equivalencia BH-BMPT'!$D$30,IF(J1302=30,'Equivalencia BH-BMPT'!$D$31,IF(J1302=31,'Equivalencia BH-BMPT'!$D$32,IF(J1302=32,'Equivalencia BH-BMPT'!$D$33,IF(J1302=33,'Equivalencia BH-BMPT'!$D$34,IF(J1302=34,'Equivalencia BH-BMPT'!$D$35,IF(J1302=35,'Equivalencia BH-BMPT'!$D$36,IF(J1302=36,'Equivalencia BH-BMPT'!$D$37,IF(J1302=37,'Equivalencia BH-BMPT'!$D$38,IF(J1302=38,'Equivalencia BH-BMPT'!#REF!,IF(J1302=39,'Equivalencia BH-BMPT'!$D$40,IF(J1302=40,'Equivalencia BH-BMPT'!$D$41,IF(J1302=41,'Equivalencia BH-BMPT'!$D$42,IF(J1302=42,'Equivalencia BH-BMPT'!$D$43,IF(J1302=43,'Equivalencia BH-BMPT'!$D$44,IF(J1302=44,'Equivalencia BH-BMPT'!$D$45,IF(J1302=45,'Equivalencia BH-BMPT'!$D$46,"No ha seleccionado un número de programa")))))))))))))))))))))))))))))))))))))))))))))</f>
        <v>No ha seleccionado un número de programa</v>
      </c>
      <c r="L1302" s="23"/>
      <c r="M1302" s="18"/>
      <c r="N1302" s="27"/>
      <c r="O1302" s="24"/>
      <c r="P1302" s="92"/>
      <c r="Q1302" s="25"/>
      <c r="R1302" s="25"/>
      <c r="S1302" s="25"/>
      <c r="T1302" s="25">
        <f t="shared" si="68"/>
        <v>0</v>
      </c>
      <c r="U1302" s="25"/>
      <c r="V1302" s="26"/>
      <c r="W1302" s="26"/>
      <c r="X1302" s="26"/>
      <c r="Y1302" s="18"/>
      <c r="Z1302" s="18"/>
      <c r="AA1302" s="42"/>
      <c r="AB1302" s="18"/>
      <c r="AC1302" s="18"/>
      <c r="AD1302" s="18"/>
      <c r="AE1302" s="18"/>
      <c r="AF1302" s="43" t="e">
        <f t="shared" ref="AF1302:AF1365" si="70">SUM(U1302/T1302)</f>
        <v>#DIV/0!</v>
      </c>
      <c r="AG1302" s="44"/>
      <c r="AH1302" s="44" t="b">
        <f t="shared" si="69"/>
        <v>1</v>
      </c>
    </row>
    <row r="1303" spans="1:34" ht="44.25" customHeight="1" thickBot="1" x14ac:dyDescent="0.3">
      <c r="A1303" s="18"/>
      <c r="B1303" s="18"/>
      <c r="C1303" s="3"/>
      <c r="D1303" s="18"/>
      <c r="E1303" s="3" t="str">
        <f>IF(D1303=1,'Tipo '!$B$2,IF(D1303=2,'Tipo '!$B$3,IF(D1303=3,'Tipo '!$B$4,IF(D1303=4,'Tipo '!$B$5,IF(D1303=5,'Tipo '!$B$6,IF(D1303=6,'Tipo '!$B$7,IF(D1303=7,'Tipo '!$B$8,IF(D1303=8,'Tipo '!$B$9,IF(D1303=9,'Tipo '!$B$10,IF(D1303=10,'Tipo '!$B$11,IF(D1303=11,'Tipo '!$B$12,IF(D1303=12,'Tipo '!$B$13,IF(D1303=13,'Tipo '!$B$14,IF(D1303=14,'Tipo '!$B$15,IF(D1303=15,'Tipo '!$B$16,IF(D1303=16,'Tipo '!$B$17,IF(D1303=17,'Tipo '!$B$18,IF(D1303=18,'Tipo '!$B$19,IF(D1303=19,'Tipo '!$B$20,IF(D1303=20,'Tipo '!$B$21,"No ha seleccionado un tipo de contrato válido"))))))))))))))))))))</f>
        <v>No ha seleccionado un tipo de contrato válido</v>
      </c>
      <c r="F1303" s="3"/>
      <c r="G1303" s="3"/>
      <c r="H1303" s="22"/>
      <c r="I1303" s="22"/>
      <c r="J1303" s="8"/>
      <c r="K1303" s="41" t="str">
        <f>IF(J1303=1,'Equivalencia BH-BMPT'!$D$2,IF(J1303=2,'Equivalencia BH-BMPT'!$D$3,IF(J1303=3,'Equivalencia BH-BMPT'!$D$4,IF(J1303=4,'Equivalencia BH-BMPT'!$D$5,IF(J1303=5,'Equivalencia BH-BMPT'!$D$6,IF(J1303=6,'Equivalencia BH-BMPT'!$D$7,IF(J1303=7,'Equivalencia BH-BMPT'!$D$8,IF(J1303=8,'Equivalencia BH-BMPT'!$D$9,IF(J1303=9,'Equivalencia BH-BMPT'!$D$10,IF(J1303=10,'Equivalencia BH-BMPT'!$D$11,IF(J1303=11,'Equivalencia BH-BMPT'!$D$12,IF(J1303=12,'Equivalencia BH-BMPT'!$D$13,IF(J1303=13,'Equivalencia BH-BMPT'!$D$14,IF(J1303=14,'Equivalencia BH-BMPT'!$D$15,IF(J1303=15,'Equivalencia BH-BMPT'!$D$16,IF(J1303=16,'Equivalencia BH-BMPT'!$D$17,IF(J1303=17,'Equivalencia BH-BMPT'!$D$18,IF(J1303=18,'Equivalencia BH-BMPT'!$D$19,IF(J1303=19,'Equivalencia BH-BMPT'!$D$20,IF(J1303=20,'Equivalencia BH-BMPT'!$D$21,IF(J1303=21,'Equivalencia BH-BMPT'!$D$22,IF(J1303=22,'Equivalencia BH-BMPT'!$D$23,IF(J1303=23,'Equivalencia BH-BMPT'!#REF!,IF(J1303=24,'Equivalencia BH-BMPT'!$D$25,IF(J1303=25,'Equivalencia BH-BMPT'!$D$26,IF(J1303=26,'Equivalencia BH-BMPT'!$D$27,IF(J1303=27,'Equivalencia BH-BMPT'!$D$28,IF(J1303=28,'Equivalencia BH-BMPT'!$D$29,IF(J1303=29,'Equivalencia BH-BMPT'!$D$30,IF(J1303=30,'Equivalencia BH-BMPT'!$D$31,IF(J1303=31,'Equivalencia BH-BMPT'!$D$32,IF(J1303=32,'Equivalencia BH-BMPT'!$D$33,IF(J1303=33,'Equivalencia BH-BMPT'!$D$34,IF(J1303=34,'Equivalencia BH-BMPT'!$D$35,IF(J1303=35,'Equivalencia BH-BMPT'!$D$36,IF(J1303=36,'Equivalencia BH-BMPT'!$D$37,IF(J1303=37,'Equivalencia BH-BMPT'!$D$38,IF(J1303=38,'Equivalencia BH-BMPT'!#REF!,IF(J1303=39,'Equivalencia BH-BMPT'!$D$40,IF(J1303=40,'Equivalencia BH-BMPT'!$D$41,IF(J1303=41,'Equivalencia BH-BMPT'!$D$42,IF(J1303=42,'Equivalencia BH-BMPT'!$D$43,IF(J1303=43,'Equivalencia BH-BMPT'!$D$44,IF(J1303=44,'Equivalencia BH-BMPT'!$D$45,IF(J1303=45,'Equivalencia BH-BMPT'!$D$46,"No ha seleccionado un número de programa")))))))))))))))))))))))))))))))))))))))))))))</f>
        <v>No ha seleccionado un número de programa</v>
      </c>
      <c r="L1303" s="23"/>
      <c r="M1303" s="18"/>
      <c r="N1303" s="27"/>
      <c r="O1303" s="24"/>
      <c r="P1303" s="92"/>
      <c r="Q1303" s="25"/>
      <c r="R1303" s="25"/>
      <c r="S1303" s="25"/>
      <c r="T1303" s="25">
        <f t="shared" si="68"/>
        <v>0</v>
      </c>
      <c r="U1303" s="25"/>
      <c r="V1303" s="26"/>
      <c r="W1303" s="26"/>
      <c r="X1303" s="26"/>
      <c r="Y1303" s="18"/>
      <c r="Z1303" s="18"/>
      <c r="AA1303" s="42"/>
      <c r="AB1303" s="18"/>
      <c r="AC1303" s="18"/>
      <c r="AD1303" s="18"/>
      <c r="AE1303" s="18"/>
      <c r="AF1303" s="43" t="e">
        <f t="shared" si="70"/>
        <v>#DIV/0!</v>
      </c>
      <c r="AG1303" s="44"/>
      <c r="AH1303" s="44" t="b">
        <f t="shared" si="69"/>
        <v>1</v>
      </c>
    </row>
    <row r="1304" spans="1:34" ht="44.25" customHeight="1" thickBot="1" x14ac:dyDescent="0.3">
      <c r="A1304" s="18"/>
      <c r="B1304" s="18"/>
      <c r="C1304" s="3"/>
      <c r="D1304" s="18"/>
      <c r="E1304" s="3" t="str">
        <f>IF(D1304=1,'Tipo '!$B$2,IF(D1304=2,'Tipo '!$B$3,IF(D1304=3,'Tipo '!$B$4,IF(D1304=4,'Tipo '!$B$5,IF(D1304=5,'Tipo '!$B$6,IF(D1304=6,'Tipo '!$B$7,IF(D1304=7,'Tipo '!$B$8,IF(D1304=8,'Tipo '!$B$9,IF(D1304=9,'Tipo '!$B$10,IF(D1304=10,'Tipo '!$B$11,IF(D1304=11,'Tipo '!$B$12,IF(D1304=12,'Tipo '!$B$13,IF(D1304=13,'Tipo '!$B$14,IF(D1304=14,'Tipo '!$B$15,IF(D1304=15,'Tipo '!$B$16,IF(D1304=16,'Tipo '!$B$17,IF(D1304=17,'Tipo '!$B$18,IF(D1304=18,'Tipo '!$B$19,IF(D1304=19,'Tipo '!$B$20,IF(D1304=20,'Tipo '!$B$21,"No ha seleccionado un tipo de contrato válido"))))))))))))))))))))</f>
        <v>No ha seleccionado un tipo de contrato válido</v>
      </c>
      <c r="F1304" s="3"/>
      <c r="G1304" s="3"/>
      <c r="H1304" s="22"/>
      <c r="I1304" s="22"/>
      <c r="J1304" s="8"/>
      <c r="K1304" s="41" t="str">
        <f>IF(J1304=1,'Equivalencia BH-BMPT'!$D$2,IF(J1304=2,'Equivalencia BH-BMPT'!$D$3,IF(J1304=3,'Equivalencia BH-BMPT'!$D$4,IF(J1304=4,'Equivalencia BH-BMPT'!$D$5,IF(J1304=5,'Equivalencia BH-BMPT'!$D$6,IF(J1304=6,'Equivalencia BH-BMPT'!$D$7,IF(J1304=7,'Equivalencia BH-BMPT'!$D$8,IF(J1304=8,'Equivalencia BH-BMPT'!$D$9,IF(J1304=9,'Equivalencia BH-BMPT'!$D$10,IF(J1304=10,'Equivalencia BH-BMPT'!$D$11,IF(J1304=11,'Equivalencia BH-BMPT'!$D$12,IF(J1304=12,'Equivalencia BH-BMPT'!$D$13,IF(J1304=13,'Equivalencia BH-BMPT'!$D$14,IF(J1304=14,'Equivalencia BH-BMPT'!$D$15,IF(J1304=15,'Equivalencia BH-BMPT'!$D$16,IF(J1304=16,'Equivalencia BH-BMPT'!$D$17,IF(J1304=17,'Equivalencia BH-BMPT'!$D$18,IF(J1304=18,'Equivalencia BH-BMPT'!$D$19,IF(J1304=19,'Equivalencia BH-BMPT'!$D$20,IF(J1304=20,'Equivalencia BH-BMPT'!$D$21,IF(J1304=21,'Equivalencia BH-BMPT'!$D$22,IF(J1304=22,'Equivalencia BH-BMPT'!$D$23,IF(J1304=23,'Equivalencia BH-BMPT'!#REF!,IF(J1304=24,'Equivalencia BH-BMPT'!$D$25,IF(J1304=25,'Equivalencia BH-BMPT'!$D$26,IF(J1304=26,'Equivalencia BH-BMPT'!$D$27,IF(J1304=27,'Equivalencia BH-BMPT'!$D$28,IF(J1304=28,'Equivalencia BH-BMPT'!$D$29,IF(J1304=29,'Equivalencia BH-BMPT'!$D$30,IF(J1304=30,'Equivalencia BH-BMPT'!$D$31,IF(J1304=31,'Equivalencia BH-BMPT'!$D$32,IF(J1304=32,'Equivalencia BH-BMPT'!$D$33,IF(J1304=33,'Equivalencia BH-BMPT'!$D$34,IF(J1304=34,'Equivalencia BH-BMPT'!$D$35,IF(J1304=35,'Equivalencia BH-BMPT'!$D$36,IF(J1304=36,'Equivalencia BH-BMPT'!$D$37,IF(J1304=37,'Equivalencia BH-BMPT'!$D$38,IF(J1304=38,'Equivalencia BH-BMPT'!#REF!,IF(J1304=39,'Equivalencia BH-BMPT'!$D$40,IF(J1304=40,'Equivalencia BH-BMPT'!$D$41,IF(J1304=41,'Equivalencia BH-BMPT'!$D$42,IF(J1304=42,'Equivalencia BH-BMPT'!$D$43,IF(J1304=43,'Equivalencia BH-BMPT'!$D$44,IF(J1304=44,'Equivalencia BH-BMPT'!$D$45,IF(J1304=45,'Equivalencia BH-BMPT'!$D$46,"No ha seleccionado un número de programa")))))))))))))))))))))))))))))))))))))))))))))</f>
        <v>No ha seleccionado un número de programa</v>
      </c>
      <c r="L1304" s="23"/>
      <c r="M1304" s="18"/>
      <c r="N1304" s="27"/>
      <c r="O1304" s="24"/>
      <c r="P1304" s="92"/>
      <c r="Q1304" s="25"/>
      <c r="R1304" s="25"/>
      <c r="S1304" s="25"/>
      <c r="T1304" s="25">
        <f t="shared" si="68"/>
        <v>0</v>
      </c>
      <c r="U1304" s="25"/>
      <c r="V1304" s="26"/>
      <c r="W1304" s="26"/>
      <c r="X1304" s="26"/>
      <c r="Y1304" s="18"/>
      <c r="Z1304" s="18"/>
      <c r="AA1304" s="42"/>
      <c r="AB1304" s="18"/>
      <c r="AC1304" s="18"/>
      <c r="AD1304" s="18"/>
      <c r="AE1304" s="18"/>
      <c r="AF1304" s="43" t="e">
        <f t="shared" si="70"/>
        <v>#DIV/0!</v>
      </c>
      <c r="AG1304" s="44"/>
      <c r="AH1304" s="44" t="b">
        <f t="shared" si="69"/>
        <v>1</v>
      </c>
    </row>
    <row r="1305" spans="1:34" ht="44.25" customHeight="1" thickBot="1" x14ac:dyDescent="0.3">
      <c r="A1305" s="18"/>
      <c r="B1305" s="18"/>
      <c r="C1305" s="3"/>
      <c r="D1305" s="18"/>
      <c r="E1305" s="3" t="str">
        <f>IF(D1305=1,'Tipo '!$B$2,IF(D1305=2,'Tipo '!$B$3,IF(D1305=3,'Tipo '!$B$4,IF(D1305=4,'Tipo '!$B$5,IF(D1305=5,'Tipo '!$B$6,IF(D1305=6,'Tipo '!$B$7,IF(D1305=7,'Tipo '!$B$8,IF(D1305=8,'Tipo '!$B$9,IF(D1305=9,'Tipo '!$B$10,IF(D1305=10,'Tipo '!$B$11,IF(D1305=11,'Tipo '!$B$12,IF(D1305=12,'Tipo '!$B$13,IF(D1305=13,'Tipo '!$B$14,IF(D1305=14,'Tipo '!$B$15,IF(D1305=15,'Tipo '!$B$16,IF(D1305=16,'Tipo '!$B$17,IF(D1305=17,'Tipo '!$B$18,IF(D1305=18,'Tipo '!$B$19,IF(D1305=19,'Tipo '!$B$20,IF(D1305=20,'Tipo '!$B$21,"No ha seleccionado un tipo de contrato válido"))))))))))))))))))))</f>
        <v>No ha seleccionado un tipo de contrato válido</v>
      </c>
      <c r="F1305" s="3"/>
      <c r="G1305" s="3"/>
      <c r="H1305" s="22"/>
      <c r="I1305" s="22"/>
      <c r="J1305" s="8"/>
      <c r="K1305" s="41" t="str">
        <f>IF(J1305=1,'Equivalencia BH-BMPT'!$D$2,IF(J1305=2,'Equivalencia BH-BMPT'!$D$3,IF(J1305=3,'Equivalencia BH-BMPT'!$D$4,IF(J1305=4,'Equivalencia BH-BMPT'!$D$5,IF(J1305=5,'Equivalencia BH-BMPT'!$D$6,IF(J1305=6,'Equivalencia BH-BMPT'!$D$7,IF(J1305=7,'Equivalencia BH-BMPT'!$D$8,IF(J1305=8,'Equivalencia BH-BMPT'!$D$9,IF(J1305=9,'Equivalencia BH-BMPT'!$D$10,IF(J1305=10,'Equivalencia BH-BMPT'!$D$11,IF(J1305=11,'Equivalencia BH-BMPT'!$D$12,IF(J1305=12,'Equivalencia BH-BMPT'!$D$13,IF(J1305=13,'Equivalencia BH-BMPT'!$D$14,IF(J1305=14,'Equivalencia BH-BMPT'!$D$15,IF(J1305=15,'Equivalencia BH-BMPT'!$D$16,IF(J1305=16,'Equivalencia BH-BMPT'!$D$17,IF(J1305=17,'Equivalencia BH-BMPT'!$D$18,IF(J1305=18,'Equivalencia BH-BMPT'!$D$19,IF(J1305=19,'Equivalencia BH-BMPT'!$D$20,IF(J1305=20,'Equivalencia BH-BMPT'!$D$21,IF(J1305=21,'Equivalencia BH-BMPT'!$D$22,IF(J1305=22,'Equivalencia BH-BMPT'!$D$23,IF(J1305=23,'Equivalencia BH-BMPT'!#REF!,IF(J1305=24,'Equivalencia BH-BMPT'!$D$25,IF(J1305=25,'Equivalencia BH-BMPT'!$D$26,IF(J1305=26,'Equivalencia BH-BMPT'!$D$27,IF(J1305=27,'Equivalencia BH-BMPT'!$D$28,IF(J1305=28,'Equivalencia BH-BMPT'!$D$29,IF(J1305=29,'Equivalencia BH-BMPT'!$D$30,IF(J1305=30,'Equivalencia BH-BMPT'!$D$31,IF(J1305=31,'Equivalencia BH-BMPT'!$D$32,IF(J1305=32,'Equivalencia BH-BMPT'!$D$33,IF(J1305=33,'Equivalencia BH-BMPT'!$D$34,IF(J1305=34,'Equivalencia BH-BMPT'!$D$35,IF(J1305=35,'Equivalencia BH-BMPT'!$D$36,IF(J1305=36,'Equivalencia BH-BMPT'!$D$37,IF(J1305=37,'Equivalencia BH-BMPT'!$D$38,IF(J1305=38,'Equivalencia BH-BMPT'!#REF!,IF(J1305=39,'Equivalencia BH-BMPT'!$D$40,IF(J1305=40,'Equivalencia BH-BMPT'!$D$41,IF(J1305=41,'Equivalencia BH-BMPT'!$D$42,IF(J1305=42,'Equivalencia BH-BMPT'!$D$43,IF(J1305=43,'Equivalencia BH-BMPT'!$D$44,IF(J1305=44,'Equivalencia BH-BMPT'!$D$45,IF(J1305=45,'Equivalencia BH-BMPT'!$D$46,"No ha seleccionado un número de programa")))))))))))))))))))))))))))))))))))))))))))))</f>
        <v>No ha seleccionado un número de programa</v>
      </c>
      <c r="L1305" s="23"/>
      <c r="M1305" s="18"/>
      <c r="N1305" s="27"/>
      <c r="O1305" s="24"/>
      <c r="P1305" s="92"/>
      <c r="Q1305" s="25"/>
      <c r="R1305" s="25"/>
      <c r="S1305" s="25"/>
      <c r="T1305" s="25">
        <f t="shared" si="68"/>
        <v>0</v>
      </c>
      <c r="U1305" s="25"/>
      <c r="V1305" s="26"/>
      <c r="W1305" s="26"/>
      <c r="X1305" s="26"/>
      <c r="Y1305" s="18"/>
      <c r="Z1305" s="18"/>
      <c r="AA1305" s="42"/>
      <c r="AB1305" s="18"/>
      <c r="AC1305" s="18"/>
      <c r="AD1305" s="18"/>
      <c r="AE1305" s="18"/>
      <c r="AF1305" s="43" t="e">
        <f t="shared" si="70"/>
        <v>#DIV/0!</v>
      </c>
      <c r="AG1305" s="44"/>
      <c r="AH1305" s="44" t="b">
        <f t="shared" si="69"/>
        <v>1</v>
      </c>
    </row>
    <row r="1306" spans="1:34" ht="44.25" customHeight="1" thickBot="1" x14ac:dyDescent="0.3">
      <c r="A1306" s="18"/>
      <c r="B1306" s="18"/>
      <c r="C1306" s="3"/>
      <c r="D1306" s="18"/>
      <c r="E1306" s="3" t="str">
        <f>IF(D1306=1,'Tipo '!$B$2,IF(D1306=2,'Tipo '!$B$3,IF(D1306=3,'Tipo '!$B$4,IF(D1306=4,'Tipo '!$B$5,IF(D1306=5,'Tipo '!$B$6,IF(D1306=6,'Tipo '!$B$7,IF(D1306=7,'Tipo '!$B$8,IF(D1306=8,'Tipo '!$B$9,IF(D1306=9,'Tipo '!$B$10,IF(D1306=10,'Tipo '!$B$11,IF(D1306=11,'Tipo '!$B$12,IF(D1306=12,'Tipo '!$B$13,IF(D1306=13,'Tipo '!$B$14,IF(D1306=14,'Tipo '!$B$15,IF(D1306=15,'Tipo '!$B$16,IF(D1306=16,'Tipo '!$B$17,IF(D1306=17,'Tipo '!$B$18,IF(D1306=18,'Tipo '!$B$19,IF(D1306=19,'Tipo '!$B$20,IF(D1306=20,'Tipo '!$B$21,"No ha seleccionado un tipo de contrato válido"))))))))))))))))))))</f>
        <v>No ha seleccionado un tipo de contrato válido</v>
      </c>
      <c r="F1306" s="3"/>
      <c r="G1306" s="3"/>
      <c r="H1306" s="22"/>
      <c r="I1306" s="22"/>
      <c r="J1306" s="8"/>
      <c r="K1306" s="41" t="str">
        <f>IF(J1306=1,'Equivalencia BH-BMPT'!$D$2,IF(J1306=2,'Equivalencia BH-BMPT'!$D$3,IF(J1306=3,'Equivalencia BH-BMPT'!$D$4,IF(J1306=4,'Equivalencia BH-BMPT'!$D$5,IF(J1306=5,'Equivalencia BH-BMPT'!$D$6,IF(J1306=6,'Equivalencia BH-BMPT'!$D$7,IF(J1306=7,'Equivalencia BH-BMPT'!$D$8,IF(J1306=8,'Equivalencia BH-BMPT'!$D$9,IF(J1306=9,'Equivalencia BH-BMPT'!$D$10,IF(J1306=10,'Equivalencia BH-BMPT'!$D$11,IF(J1306=11,'Equivalencia BH-BMPT'!$D$12,IF(J1306=12,'Equivalencia BH-BMPT'!$D$13,IF(J1306=13,'Equivalencia BH-BMPT'!$D$14,IF(J1306=14,'Equivalencia BH-BMPT'!$D$15,IF(J1306=15,'Equivalencia BH-BMPT'!$D$16,IF(J1306=16,'Equivalencia BH-BMPT'!$D$17,IF(J1306=17,'Equivalencia BH-BMPT'!$D$18,IF(J1306=18,'Equivalencia BH-BMPT'!$D$19,IF(J1306=19,'Equivalencia BH-BMPT'!$D$20,IF(J1306=20,'Equivalencia BH-BMPT'!$D$21,IF(J1306=21,'Equivalencia BH-BMPT'!$D$22,IF(J1306=22,'Equivalencia BH-BMPT'!$D$23,IF(J1306=23,'Equivalencia BH-BMPT'!#REF!,IF(J1306=24,'Equivalencia BH-BMPT'!$D$25,IF(J1306=25,'Equivalencia BH-BMPT'!$D$26,IF(J1306=26,'Equivalencia BH-BMPT'!$D$27,IF(J1306=27,'Equivalencia BH-BMPT'!$D$28,IF(J1306=28,'Equivalencia BH-BMPT'!$D$29,IF(J1306=29,'Equivalencia BH-BMPT'!$D$30,IF(J1306=30,'Equivalencia BH-BMPT'!$D$31,IF(J1306=31,'Equivalencia BH-BMPT'!$D$32,IF(J1306=32,'Equivalencia BH-BMPT'!$D$33,IF(J1306=33,'Equivalencia BH-BMPT'!$D$34,IF(J1306=34,'Equivalencia BH-BMPT'!$D$35,IF(J1306=35,'Equivalencia BH-BMPT'!$D$36,IF(J1306=36,'Equivalencia BH-BMPT'!$D$37,IF(J1306=37,'Equivalencia BH-BMPT'!$D$38,IF(J1306=38,'Equivalencia BH-BMPT'!#REF!,IF(J1306=39,'Equivalencia BH-BMPT'!$D$40,IF(J1306=40,'Equivalencia BH-BMPT'!$D$41,IF(J1306=41,'Equivalencia BH-BMPT'!$D$42,IF(J1306=42,'Equivalencia BH-BMPT'!$D$43,IF(J1306=43,'Equivalencia BH-BMPT'!$D$44,IF(J1306=44,'Equivalencia BH-BMPT'!$D$45,IF(J1306=45,'Equivalencia BH-BMPT'!$D$46,"No ha seleccionado un número de programa")))))))))))))))))))))))))))))))))))))))))))))</f>
        <v>No ha seleccionado un número de programa</v>
      </c>
      <c r="L1306" s="23"/>
      <c r="M1306" s="18"/>
      <c r="N1306" s="27"/>
      <c r="O1306" s="24"/>
      <c r="P1306" s="92"/>
      <c r="Q1306" s="25"/>
      <c r="R1306" s="25"/>
      <c r="S1306" s="25"/>
      <c r="T1306" s="25">
        <f t="shared" si="68"/>
        <v>0</v>
      </c>
      <c r="U1306" s="25"/>
      <c r="V1306" s="26"/>
      <c r="W1306" s="26"/>
      <c r="X1306" s="26"/>
      <c r="Y1306" s="18"/>
      <c r="Z1306" s="18"/>
      <c r="AA1306" s="42"/>
      <c r="AB1306" s="18"/>
      <c r="AC1306" s="18"/>
      <c r="AD1306" s="18"/>
      <c r="AE1306" s="18"/>
      <c r="AF1306" s="43" t="e">
        <f t="shared" si="70"/>
        <v>#DIV/0!</v>
      </c>
      <c r="AG1306" s="44"/>
      <c r="AH1306" s="44" t="b">
        <f t="shared" si="69"/>
        <v>1</v>
      </c>
    </row>
    <row r="1307" spans="1:34" ht="44.25" customHeight="1" thickBot="1" x14ac:dyDescent="0.3">
      <c r="A1307" s="18"/>
      <c r="B1307" s="18"/>
      <c r="C1307" s="3"/>
      <c r="D1307" s="18"/>
      <c r="E1307" s="3" t="str">
        <f>IF(D1307=1,'Tipo '!$B$2,IF(D1307=2,'Tipo '!$B$3,IF(D1307=3,'Tipo '!$B$4,IF(D1307=4,'Tipo '!$B$5,IF(D1307=5,'Tipo '!$B$6,IF(D1307=6,'Tipo '!$B$7,IF(D1307=7,'Tipo '!$B$8,IF(D1307=8,'Tipo '!$B$9,IF(D1307=9,'Tipo '!$B$10,IF(D1307=10,'Tipo '!$B$11,IF(D1307=11,'Tipo '!$B$12,IF(D1307=12,'Tipo '!$B$13,IF(D1307=13,'Tipo '!$B$14,IF(D1307=14,'Tipo '!$B$15,IF(D1307=15,'Tipo '!$B$16,IF(D1307=16,'Tipo '!$B$17,IF(D1307=17,'Tipo '!$B$18,IF(D1307=18,'Tipo '!$B$19,IF(D1307=19,'Tipo '!$B$20,IF(D1307=20,'Tipo '!$B$21,"No ha seleccionado un tipo de contrato válido"))))))))))))))))))))</f>
        <v>No ha seleccionado un tipo de contrato válido</v>
      </c>
      <c r="F1307" s="3"/>
      <c r="G1307" s="3"/>
      <c r="H1307" s="22"/>
      <c r="I1307" s="22"/>
      <c r="J1307" s="8"/>
      <c r="K1307" s="41" t="str">
        <f>IF(J1307=1,'Equivalencia BH-BMPT'!$D$2,IF(J1307=2,'Equivalencia BH-BMPT'!$D$3,IF(J1307=3,'Equivalencia BH-BMPT'!$D$4,IF(J1307=4,'Equivalencia BH-BMPT'!$D$5,IF(J1307=5,'Equivalencia BH-BMPT'!$D$6,IF(J1307=6,'Equivalencia BH-BMPT'!$D$7,IF(J1307=7,'Equivalencia BH-BMPT'!$D$8,IF(J1307=8,'Equivalencia BH-BMPT'!$D$9,IF(J1307=9,'Equivalencia BH-BMPT'!$D$10,IF(J1307=10,'Equivalencia BH-BMPT'!$D$11,IF(J1307=11,'Equivalencia BH-BMPT'!$D$12,IF(J1307=12,'Equivalencia BH-BMPT'!$D$13,IF(J1307=13,'Equivalencia BH-BMPT'!$D$14,IF(J1307=14,'Equivalencia BH-BMPT'!$D$15,IF(J1307=15,'Equivalencia BH-BMPT'!$D$16,IF(J1307=16,'Equivalencia BH-BMPT'!$D$17,IF(J1307=17,'Equivalencia BH-BMPT'!$D$18,IF(J1307=18,'Equivalencia BH-BMPT'!$D$19,IF(J1307=19,'Equivalencia BH-BMPT'!$D$20,IF(J1307=20,'Equivalencia BH-BMPT'!$D$21,IF(J1307=21,'Equivalencia BH-BMPT'!$D$22,IF(J1307=22,'Equivalencia BH-BMPT'!$D$23,IF(J1307=23,'Equivalencia BH-BMPT'!#REF!,IF(J1307=24,'Equivalencia BH-BMPT'!$D$25,IF(J1307=25,'Equivalencia BH-BMPT'!$D$26,IF(J1307=26,'Equivalencia BH-BMPT'!$D$27,IF(J1307=27,'Equivalencia BH-BMPT'!$D$28,IF(J1307=28,'Equivalencia BH-BMPT'!$D$29,IF(J1307=29,'Equivalencia BH-BMPT'!$D$30,IF(J1307=30,'Equivalencia BH-BMPT'!$D$31,IF(J1307=31,'Equivalencia BH-BMPT'!$D$32,IF(J1307=32,'Equivalencia BH-BMPT'!$D$33,IF(J1307=33,'Equivalencia BH-BMPT'!$D$34,IF(J1307=34,'Equivalencia BH-BMPT'!$D$35,IF(J1307=35,'Equivalencia BH-BMPT'!$D$36,IF(J1307=36,'Equivalencia BH-BMPT'!$D$37,IF(J1307=37,'Equivalencia BH-BMPT'!$D$38,IF(J1307=38,'Equivalencia BH-BMPT'!#REF!,IF(J1307=39,'Equivalencia BH-BMPT'!$D$40,IF(J1307=40,'Equivalencia BH-BMPT'!$D$41,IF(J1307=41,'Equivalencia BH-BMPT'!$D$42,IF(J1307=42,'Equivalencia BH-BMPT'!$D$43,IF(J1307=43,'Equivalencia BH-BMPT'!$D$44,IF(J1307=44,'Equivalencia BH-BMPT'!$D$45,IF(J1307=45,'Equivalencia BH-BMPT'!$D$46,"No ha seleccionado un número de programa")))))))))))))))))))))))))))))))))))))))))))))</f>
        <v>No ha seleccionado un número de programa</v>
      </c>
      <c r="L1307" s="23"/>
      <c r="M1307" s="18"/>
      <c r="N1307" s="27"/>
      <c r="O1307" s="24"/>
      <c r="P1307" s="92"/>
      <c r="Q1307" s="25"/>
      <c r="R1307" s="25"/>
      <c r="S1307" s="25"/>
      <c r="T1307" s="25">
        <f t="shared" si="68"/>
        <v>0</v>
      </c>
      <c r="U1307" s="25"/>
      <c r="V1307" s="26"/>
      <c r="W1307" s="26"/>
      <c r="X1307" s="26"/>
      <c r="Y1307" s="18"/>
      <c r="Z1307" s="18"/>
      <c r="AA1307" s="42"/>
      <c r="AB1307" s="18"/>
      <c r="AC1307" s="18"/>
      <c r="AD1307" s="18"/>
      <c r="AE1307" s="18"/>
      <c r="AF1307" s="43" t="e">
        <f t="shared" si="70"/>
        <v>#DIV/0!</v>
      </c>
      <c r="AG1307" s="44"/>
      <c r="AH1307" s="44" t="b">
        <f t="shared" si="69"/>
        <v>1</v>
      </c>
    </row>
    <row r="1308" spans="1:34" ht="44.25" customHeight="1" thickBot="1" x14ac:dyDescent="0.3">
      <c r="A1308" s="18"/>
      <c r="B1308" s="18"/>
      <c r="C1308" s="3"/>
      <c r="D1308" s="18"/>
      <c r="E1308" s="3" t="str">
        <f>IF(D1308=1,'Tipo '!$B$2,IF(D1308=2,'Tipo '!$B$3,IF(D1308=3,'Tipo '!$B$4,IF(D1308=4,'Tipo '!$B$5,IF(D1308=5,'Tipo '!$B$6,IF(D1308=6,'Tipo '!$B$7,IF(D1308=7,'Tipo '!$B$8,IF(D1308=8,'Tipo '!$B$9,IF(D1308=9,'Tipo '!$B$10,IF(D1308=10,'Tipo '!$B$11,IF(D1308=11,'Tipo '!$B$12,IF(D1308=12,'Tipo '!$B$13,IF(D1308=13,'Tipo '!$B$14,IF(D1308=14,'Tipo '!$B$15,IF(D1308=15,'Tipo '!$B$16,IF(D1308=16,'Tipo '!$B$17,IF(D1308=17,'Tipo '!$B$18,IF(D1308=18,'Tipo '!$B$19,IF(D1308=19,'Tipo '!$B$20,IF(D1308=20,'Tipo '!$B$21,"No ha seleccionado un tipo de contrato válido"))))))))))))))))))))</f>
        <v>No ha seleccionado un tipo de contrato válido</v>
      </c>
      <c r="F1308" s="3"/>
      <c r="G1308" s="3"/>
      <c r="H1308" s="22"/>
      <c r="I1308" s="22"/>
      <c r="J1308" s="8"/>
      <c r="K1308" s="41" t="str">
        <f>IF(J1308=1,'Equivalencia BH-BMPT'!$D$2,IF(J1308=2,'Equivalencia BH-BMPT'!$D$3,IF(J1308=3,'Equivalencia BH-BMPT'!$D$4,IF(J1308=4,'Equivalencia BH-BMPT'!$D$5,IF(J1308=5,'Equivalencia BH-BMPT'!$D$6,IF(J1308=6,'Equivalencia BH-BMPT'!$D$7,IF(J1308=7,'Equivalencia BH-BMPT'!$D$8,IF(J1308=8,'Equivalencia BH-BMPT'!$D$9,IF(J1308=9,'Equivalencia BH-BMPT'!$D$10,IF(J1308=10,'Equivalencia BH-BMPT'!$D$11,IF(J1308=11,'Equivalencia BH-BMPT'!$D$12,IF(J1308=12,'Equivalencia BH-BMPT'!$D$13,IF(J1308=13,'Equivalencia BH-BMPT'!$D$14,IF(J1308=14,'Equivalencia BH-BMPT'!$D$15,IF(J1308=15,'Equivalencia BH-BMPT'!$D$16,IF(J1308=16,'Equivalencia BH-BMPT'!$D$17,IF(J1308=17,'Equivalencia BH-BMPT'!$D$18,IF(J1308=18,'Equivalencia BH-BMPT'!$D$19,IF(J1308=19,'Equivalencia BH-BMPT'!$D$20,IF(J1308=20,'Equivalencia BH-BMPT'!$D$21,IF(J1308=21,'Equivalencia BH-BMPT'!$D$22,IF(J1308=22,'Equivalencia BH-BMPT'!$D$23,IF(J1308=23,'Equivalencia BH-BMPT'!#REF!,IF(J1308=24,'Equivalencia BH-BMPT'!$D$25,IF(J1308=25,'Equivalencia BH-BMPT'!$D$26,IF(J1308=26,'Equivalencia BH-BMPT'!$D$27,IF(J1308=27,'Equivalencia BH-BMPT'!$D$28,IF(J1308=28,'Equivalencia BH-BMPT'!$D$29,IF(J1308=29,'Equivalencia BH-BMPT'!$D$30,IF(J1308=30,'Equivalencia BH-BMPT'!$D$31,IF(J1308=31,'Equivalencia BH-BMPT'!$D$32,IF(J1308=32,'Equivalencia BH-BMPT'!$D$33,IF(J1308=33,'Equivalencia BH-BMPT'!$D$34,IF(J1308=34,'Equivalencia BH-BMPT'!$D$35,IF(J1308=35,'Equivalencia BH-BMPT'!$D$36,IF(J1308=36,'Equivalencia BH-BMPT'!$D$37,IF(J1308=37,'Equivalencia BH-BMPT'!$D$38,IF(J1308=38,'Equivalencia BH-BMPT'!#REF!,IF(J1308=39,'Equivalencia BH-BMPT'!$D$40,IF(J1308=40,'Equivalencia BH-BMPT'!$D$41,IF(J1308=41,'Equivalencia BH-BMPT'!$D$42,IF(J1308=42,'Equivalencia BH-BMPT'!$D$43,IF(J1308=43,'Equivalencia BH-BMPT'!$D$44,IF(J1308=44,'Equivalencia BH-BMPT'!$D$45,IF(J1308=45,'Equivalencia BH-BMPT'!$D$46,"No ha seleccionado un número de programa")))))))))))))))))))))))))))))))))))))))))))))</f>
        <v>No ha seleccionado un número de programa</v>
      </c>
      <c r="L1308" s="23"/>
      <c r="M1308" s="18"/>
      <c r="N1308" s="27"/>
      <c r="O1308" s="24"/>
      <c r="P1308" s="92"/>
      <c r="Q1308" s="25"/>
      <c r="R1308" s="25"/>
      <c r="S1308" s="25"/>
      <c r="T1308" s="25">
        <f t="shared" si="68"/>
        <v>0</v>
      </c>
      <c r="U1308" s="25"/>
      <c r="V1308" s="26"/>
      <c r="W1308" s="26"/>
      <c r="X1308" s="26"/>
      <c r="Y1308" s="18"/>
      <c r="Z1308" s="18"/>
      <c r="AA1308" s="42"/>
      <c r="AB1308" s="18"/>
      <c r="AC1308" s="18"/>
      <c r="AD1308" s="18"/>
      <c r="AE1308" s="18"/>
      <c r="AF1308" s="43" t="e">
        <f t="shared" si="70"/>
        <v>#DIV/0!</v>
      </c>
      <c r="AG1308" s="44"/>
      <c r="AH1308" s="44" t="b">
        <f t="shared" si="69"/>
        <v>1</v>
      </c>
    </row>
    <row r="1309" spans="1:34" ht="44.25" customHeight="1" thickBot="1" x14ac:dyDescent="0.3">
      <c r="A1309" s="18"/>
      <c r="B1309" s="18"/>
      <c r="C1309" s="3"/>
      <c r="D1309" s="18"/>
      <c r="E1309" s="3" t="str">
        <f>IF(D1309=1,'Tipo '!$B$2,IF(D1309=2,'Tipo '!$B$3,IF(D1309=3,'Tipo '!$B$4,IF(D1309=4,'Tipo '!$B$5,IF(D1309=5,'Tipo '!$B$6,IF(D1309=6,'Tipo '!$B$7,IF(D1309=7,'Tipo '!$B$8,IF(D1309=8,'Tipo '!$B$9,IF(D1309=9,'Tipo '!$B$10,IF(D1309=10,'Tipo '!$B$11,IF(D1309=11,'Tipo '!$B$12,IF(D1309=12,'Tipo '!$B$13,IF(D1309=13,'Tipo '!$B$14,IF(D1309=14,'Tipo '!$B$15,IF(D1309=15,'Tipo '!$B$16,IF(D1309=16,'Tipo '!$B$17,IF(D1309=17,'Tipo '!$B$18,IF(D1309=18,'Tipo '!$B$19,IF(D1309=19,'Tipo '!$B$20,IF(D1309=20,'Tipo '!$B$21,"No ha seleccionado un tipo de contrato válido"))))))))))))))))))))</f>
        <v>No ha seleccionado un tipo de contrato válido</v>
      </c>
      <c r="F1309" s="3"/>
      <c r="G1309" s="3"/>
      <c r="H1309" s="22"/>
      <c r="I1309" s="22"/>
      <c r="J1309" s="8"/>
      <c r="K1309" s="41" t="str">
        <f>IF(J1309=1,'Equivalencia BH-BMPT'!$D$2,IF(J1309=2,'Equivalencia BH-BMPT'!$D$3,IF(J1309=3,'Equivalencia BH-BMPT'!$D$4,IF(J1309=4,'Equivalencia BH-BMPT'!$D$5,IF(J1309=5,'Equivalencia BH-BMPT'!$D$6,IF(J1309=6,'Equivalencia BH-BMPT'!$D$7,IF(J1309=7,'Equivalencia BH-BMPT'!$D$8,IF(J1309=8,'Equivalencia BH-BMPT'!$D$9,IF(J1309=9,'Equivalencia BH-BMPT'!$D$10,IF(J1309=10,'Equivalencia BH-BMPT'!$D$11,IF(J1309=11,'Equivalencia BH-BMPT'!$D$12,IF(J1309=12,'Equivalencia BH-BMPT'!$D$13,IF(J1309=13,'Equivalencia BH-BMPT'!$D$14,IF(J1309=14,'Equivalencia BH-BMPT'!$D$15,IF(J1309=15,'Equivalencia BH-BMPT'!$D$16,IF(J1309=16,'Equivalencia BH-BMPT'!$D$17,IF(J1309=17,'Equivalencia BH-BMPT'!$D$18,IF(J1309=18,'Equivalencia BH-BMPT'!$D$19,IF(J1309=19,'Equivalencia BH-BMPT'!$D$20,IF(J1309=20,'Equivalencia BH-BMPT'!$D$21,IF(J1309=21,'Equivalencia BH-BMPT'!$D$22,IF(J1309=22,'Equivalencia BH-BMPT'!$D$23,IF(J1309=23,'Equivalencia BH-BMPT'!#REF!,IF(J1309=24,'Equivalencia BH-BMPT'!$D$25,IF(J1309=25,'Equivalencia BH-BMPT'!$D$26,IF(J1309=26,'Equivalencia BH-BMPT'!$D$27,IF(J1309=27,'Equivalencia BH-BMPT'!$D$28,IF(J1309=28,'Equivalencia BH-BMPT'!$D$29,IF(J1309=29,'Equivalencia BH-BMPT'!$D$30,IF(J1309=30,'Equivalencia BH-BMPT'!$D$31,IF(J1309=31,'Equivalencia BH-BMPT'!$D$32,IF(J1309=32,'Equivalencia BH-BMPT'!$D$33,IF(J1309=33,'Equivalencia BH-BMPT'!$D$34,IF(J1309=34,'Equivalencia BH-BMPT'!$D$35,IF(J1309=35,'Equivalencia BH-BMPT'!$D$36,IF(J1309=36,'Equivalencia BH-BMPT'!$D$37,IF(J1309=37,'Equivalencia BH-BMPT'!$D$38,IF(J1309=38,'Equivalencia BH-BMPT'!#REF!,IF(J1309=39,'Equivalencia BH-BMPT'!$D$40,IF(J1309=40,'Equivalencia BH-BMPT'!$D$41,IF(J1309=41,'Equivalencia BH-BMPT'!$D$42,IF(J1309=42,'Equivalencia BH-BMPT'!$D$43,IF(J1309=43,'Equivalencia BH-BMPT'!$D$44,IF(J1309=44,'Equivalencia BH-BMPT'!$D$45,IF(J1309=45,'Equivalencia BH-BMPT'!$D$46,"No ha seleccionado un número de programa")))))))))))))))))))))))))))))))))))))))))))))</f>
        <v>No ha seleccionado un número de programa</v>
      </c>
      <c r="L1309" s="23"/>
      <c r="M1309" s="18"/>
      <c r="N1309" s="27"/>
      <c r="O1309" s="24"/>
      <c r="P1309" s="92"/>
      <c r="Q1309" s="25"/>
      <c r="R1309" s="25"/>
      <c r="S1309" s="25"/>
      <c r="T1309" s="25">
        <f t="shared" si="68"/>
        <v>0</v>
      </c>
      <c r="U1309" s="25"/>
      <c r="V1309" s="26"/>
      <c r="W1309" s="26"/>
      <c r="X1309" s="26"/>
      <c r="Y1309" s="18"/>
      <c r="Z1309" s="18"/>
      <c r="AA1309" s="42"/>
      <c r="AB1309" s="18"/>
      <c r="AC1309" s="18"/>
      <c r="AD1309" s="18"/>
      <c r="AE1309" s="18"/>
      <c r="AF1309" s="43" t="e">
        <f t="shared" si="70"/>
        <v>#DIV/0!</v>
      </c>
      <c r="AG1309" s="44"/>
      <c r="AH1309" s="44" t="b">
        <f t="shared" si="69"/>
        <v>1</v>
      </c>
    </row>
    <row r="1310" spans="1:34" ht="44.25" customHeight="1" thickBot="1" x14ac:dyDescent="0.3">
      <c r="A1310" s="18"/>
      <c r="B1310" s="18"/>
      <c r="C1310" s="3"/>
      <c r="D1310" s="18"/>
      <c r="E1310" s="3" t="str">
        <f>IF(D1310=1,'Tipo '!$B$2,IF(D1310=2,'Tipo '!$B$3,IF(D1310=3,'Tipo '!$B$4,IF(D1310=4,'Tipo '!$B$5,IF(D1310=5,'Tipo '!$B$6,IF(D1310=6,'Tipo '!$B$7,IF(D1310=7,'Tipo '!$B$8,IF(D1310=8,'Tipo '!$B$9,IF(D1310=9,'Tipo '!$B$10,IF(D1310=10,'Tipo '!$B$11,IF(D1310=11,'Tipo '!$B$12,IF(D1310=12,'Tipo '!$B$13,IF(D1310=13,'Tipo '!$B$14,IF(D1310=14,'Tipo '!$B$15,IF(D1310=15,'Tipo '!$B$16,IF(D1310=16,'Tipo '!$B$17,IF(D1310=17,'Tipo '!$B$18,IF(D1310=18,'Tipo '!$B$19,IF(D1310=19,'Tipo '!$B$20,IF(D1310=20,'Tipo '!$B$21,"No ha seleccionado un tipo de contrato válido"))))))))))))))))))))</f>
        <v>No ha seleccionado un tipo de contrato válido</v>
      </c>
      <c r="F1310" s="3"/>
      <c r="G1310" s="3"/>
      <c r="H1310" s="22"/>
      <c r="I1310" s="22"/>
      <c r="J1310" s="8"/>
      <c r="K1310" s="41" t="str">
        <f>IF(J1310=1,'Equivalencia BH-BMPT'!$D$2,IF(J1310=2,'Equivalencia BH-BMPT'!$D$3,IF(J1310=3,'Equivalencia BH-BMPT'!$D$4,IF(J1310=4,'Equivalencia BH-BMPT'!$D$5,IF(J1310=5,'Equivalencia BH-BMPT'!$D$6,IF(J1310=6,'Equivalencia BH-BMPT'!$D$7,IF(J1310=7,'Equivalencia BH-BMPT'!$D$8,IF(J1310=8,'Equivalencia BH-BMPT'!$D$9,IF(J1310=9,'Equivalencia BH-BMPT'!$D$10,IF(J1310=10,'Equivalencia BH-BMPT'!$D$11,IF(J1310=11,'Equivalencia BH-BMPT'!$D$12,IF(J1310=12,'Equivalencia BH-BMPT'!$D$13,IF(J1310=13,'Equivalencia BH-BMPT'!$D$14,IF(J1310=14,'Equivalencia BH-BMPT'!$D$15,IF(J1310=15,'Equivalencia BH-BMPT'!$D$16,IF(J1310=16,'Equivalencia BH-BMPT'!$D$17,IF(J1310=17,'Equivalencia BH-BMPT'!$D$18,IF(J1310=18,'Equivalencia BH-BMPT'!$D$19,IF(J1310=19,'Equivalencia BH-BMPT'!$D$20,IF(J1310=20,'Equivalencia BH-BMPT'!$D$21,IF(J1310=21,'Equivalencia BH-BMPT'!$D$22,IF(J1310=22,'Equivalencia BH-BMPT'!$D$23,IF(J1310=23,'Equivalencia BH-BMPT'!#REF!,IF(J1310=24,'Equivalencia BH-BMPT'!$D$25,IF(J1310=25,'Equivalencia BH-BMPT'!$D$26,IF(J1310=26,'Equivalencia BH-BMPT'!$D$27,IF(J1310=27,'Equivalencia BH-BMPT'!$D$28,IF(J1310=28,'Equivalencia BH-BMPT'!$D$29,IF(J1310=29,'Equivalencia BH-BMPT'!$D$30,IF(J1310=30,'Equivalencia BH-BMPT'!$D$31,IF(J1310=31,'Equivalencia BH-BMPT'!$D$32,IF(J1310=32,'Equivalencia BH-BMPT'!$D$33,IF(J1310=33,'Equivalencia BH-BMPT'!$D$34,IF(J1310=34,'Equivalencia BH-BMPT'!$D$35,IF(J1310=35,'Equivalencia BH-BMPT'!$D$36,IF(J1310=36,'Equivalencia BH-BMPT'!$D$37,IF(J1310=37,'Equivalencia BH-BMPT'!$D$38,IF(J1310=38,'Equivalencia BH-BMPT'!#REF!,IF(J1310=39,'Equivalencia BH-BMPT'!$D$40,IF(J1310=40,'Equivalencia BH-BMPT'!$D$41,IF(J1310=41,'Equivalencia BH-BMPT'!$D$42,IF(J1310=42,'Equivalencia BH-BMPT'!$D$43,IF(J1310=43,'Equivalencia BH-BMPT'!$D$44,IF(J1310=44,'Equivalencia BH-BMPT'!$D$45,IF(J1310=45,'Equivalencia BH-BMPT'!$D$46,"No ha seleccionado un número de programa")))))))))))))))))))))))))))))))))))))))))))))</f>
        <v>No ha seleccionado un número de programa</v>
      </c>
      <c r="L1310" s="23"/>
      <c r="M1310" s="18"/>
      <c r="N1310" s="27"/>
      <c r="O1310" s="24"/>
      <c r="P1310" s="92"/>
      <c r="Q1310" s="25"/>
      <c r="R1310" s="25"/>
      <c r="S1310" s="25"/>
      <c r="T1310" s="25">
        <f t="shared" si="68"/>
        <v>0</v>
      </c>
      <c r="U1310" s="25"/>
      <c r="V1310" s="26"/>
      <c r="W1310" s="26"/>
      <c r="X1310" s="26"/>
      <c r="Y1310" s="18"/>
      <c r="Z1310" s="18"/>
      <c r="AA1310" s="42"/>
      <c r="AB1310" s="18"/>
      <c r="AC1310" s="18"/>
      <c r="AD1310" s="18"/>
      <c r="AE1310" s="18"/>
      <c r="AF1310" s="43" t="e">
        <f t="shared" si="70"/>
        <v>#DIV/0!</v>
      </c>
      <c r="AG1310" s="44"/>
      <c r="AH1310" s="44" t="b">
        <f t="shared" si="69"/>
        <v>1</v>
      </c>
    </row>
    <row r="1311" spans="1:34" ht="44.25" customHeight="1" thickBot="1" x14ac:dyDescent="0.3">
      <c r="A1311" s="18"/>
      <c r="B1311" s="18"/>
      <c r="C1311" s="3"/>
      <c r="D1311" s="18"/>
      <c r="E1311" s="3" t="str">
        <f>IF(D1311=1,'Tipo '!$B$2,IF(D1311=2,'Tipo '!$B$3,IF(D1311=3,'Tipo '!$B$4,IF(D1311=4,'Tipo '!$B$5,IF(D1311=5,'Tipo '!$B$6,IF(D1311=6,'Tipo '!$B$7,IF(D1311=7,'Tipo '!$B$8,IF(D1311=8,'Tipo '!$B$9,IF(D1311=9,'Tipo '!$B$10,IF(D1311=10,'Tipo '!$B$11,IF(D1311=11,'Tipo '!$B$12,IF(D1311=12,'Tipo '!$B$13,IF(D1311=13,'Tipo '!$B$14,IF(D1311=14,'Tipo '!$B$15,IF(D1311=15,'Tipo '!$B$16,IF(D1311=16,'Tipo '!$B$17,IF(D1311=17,'Tipo '!$B$18,IF(D1311=18,'Tipo '!$B$19,IF(D1311=19,'Tipo '!$B$20,IF(D1311=20,'Tipo '!$B$21,"No ha seleccionado un tipo de contrato válido"))))))))))))))))))))</f>
        <v>No ha seleccionado un tipo de contrato válido</v>
      </c>
      <c r="F1311" s="3"/>
      <c r="G1311" s="3"/>
      <c r="H1311" s="22"/>
      <c r="I1311" s="22"/>
      <c r="J1311" s="8"/>
      <c r="K1311" s="41" t="str">
        <f>IF(J1311=1,'Equivalencia BH-BMPT'!$D$2,IF(J1311=2,'Equivalencia BH-BMPT'!$D$3,IF(J1311=3,'Equivalencia BH-BMPT'!$D$4,IF(J1311=4,'Equivalencia BH-BMPT'!$D$5,IF(J1311=5,'Equivalencia BH-BMPT'!$D$6,IF(J1311=6,'Equivalencia BH-BMPT'!$D$7,IF(J1311=7,'Equivalencia BH-BMPT'!$D$8,IF(J1311=8,'Equivalencia BH-BMPT'!$D$9,IF(J1311=9,'Equivalencia BH-BMPT'!$D$10,IF(J1311=10,'Equivalencia BH-BMPT'!$D$11,IF(J1311=11,'Equivalencia BH-BMPT'!$D$12,IF(J1311=12,'Equivalencia BH-BMPT'!$D$13,IF(J1311=13,'Equivalencia BH-BMPT'!$D$14,IF(J1311=14,'Equivalencia BH-BMPT'!$D$15,IF(J1311=15,'Equivalencia BH-BMPT'!$D$16,IF(J1311=16,'Equivalencia BH-BMPT'!$D$17,IF(J1311=17,'Equivalencia BH-BMPT'!$D$18,IF(J1311=18,'Equivalencia BH-BMPT'!$D$19,IF(J1311=19,'Equivalencia BH-BMPT'!$D$20,IF(J1311=20,'Equivalencia BH-BMPT'!$D$21,IF(J1311=21,'Equivalencia BH-BMPT'!$D$22,IF(J1311=22,'Equivalencia BH-BMPT'!$D$23,IF(J1311=23,'Equivalencia BH-BMPT'!#REF!,IF(J1311=24,'Equivalencia BH-BMPT'!$D$25,IF(J1311=25,'Equivalencia BH-BMPT'!$D$26,IF(J1311=26,'Equivalencia BH-BMPT'!$D$27,IF(J1311=27,'Equivalencia BH-BMPT'!$D$28,IF(J1311=28,'Equivalencia BH-BMPT'!$D$29,IF(J1311=29,'Equivalencia BH-BMPT'!$D$30,IF(J1311=30,'Equivalencia BH-BMPT'!$D$31,IF(J1311=31,'Equivalencia BH-BMPT'!$D$32,IF(J1311=32,'Equivalencia BH-BMPT'!$D$33,IF(J1311=33,'Equivalencia BH-BMPT'!$D$34,IF(J1311=34,'Equivalencia BH-BMPT'!$D$35,IF(J1311=35,'Equivalencia BH-BMPT'!$D$36,IF(J1311=36,'Equivalencia BH-BMPT'!$D$37,IF(J1311=37,'Equivalencia BH-BMPT'!$D$38,IF(J1311=38,'Equivalencia BH-BMPT'!#REF!,IF(J1311=39,'Equivalencia BH-BMPT'!$D$40,IF(J1311=40,'Equivalencia BH-BMPT'!$D$41,IF(J1311=41,'Equivalencia BH-BMPT'!$D$42,IF(J1311=42,'Equivalencia BH-BMPT'!$D$43,IF(J1311=43,'Equivalencia BH-BMPT'!$D$44,IF(J1311=44,'Equivalencia BH-BMPT'!$D$45,IF(J1311=45,'Equivalencia BH-BMPT'!$D$46,"No ha seleccionado un número de programa")))))))))))))))))))))))))))))))))))))))))))))</f>
        <v>No ha seleccionado un número de programa</v>
      </c>
      <c r="L1311" s="23"/>
      <c r="M1311" s="18"/>
      <c r="N1311" s="27"/>
      <c r="O1311" s="24"/>
      <c r="P1311" s="92"/>
      <c r="Q1311" s="25"/>
      <c r="R1311" s="25"/>
      <c r="S1311" s="25"/>
      <c r="T1311" s="25">
        <f t="shared" si="68"/>
        <v>0</v>
      </c>
      <c r="U1311" s="25"/>
      <c r="V1311" s="26"/>
      <c r="W1311" s="26"/>
      <c r="X1311" s="26"/>
      <c r="Y1311" s="18"/>
      <c r="Z1311" s="18"/>
      <c r="AA1311" s="42"/>
      <c r="AB1311" s="18"/>
      <c r="AC1311" s="18"/>
      <c r="AD1311" s="18"/>
      <c r="AE1311" s="18"/>
      <c r="AF1311" s="43" t="e">
        <f t="shared" si="70"/>
        <v>#DIV/0!</v>
      </c>
      <c r="AG1311" s="44"/>
      <c r="AH1311" s="44" t="b">
        <f t="shared" si="69"/>
        <v>1</v>
      </c>
    </row>
    <row r="1312" spans="1:34" ht="44.25" customHeight="1" thickBot="1" x14ac:dyDescent="0.3">
      <c r="A1312" s="18"/>
      <c r="B1312" s="18"/>
      <c r="C1312" s="3"/>
      <c r="D1312" s="18"/>
      <c r="E1312" s="3" t="str">
        <f>IF(D1312=1,'Tipo '!$B$2,IF(D1312=2,'Tipo '!$B$3,IF(D1312=3,'Tipo '!$B$4,IF(D1312=4,'Tipo '!$B$5,IF(D1312=5,'Tipo '!$B$6,IF(D1312=6,'Tipo '!$B$7,IF(D1312=7,'Tipo '!$B$8,IF(D1312=8,'Tipo '!$B$9,IF(D1312=9,'Tipo '!$B$10,IF(D1312=10,'Tipo '!$B$11,IF(D1312=11,'Tipo '!$B$12,IF(D1312=12,'Tipo '!$B$13,IF(D1312=13,'Tipo '!$B$14,IF(D1312=14,'Tipo '!$B$15,IF(D1312=15,'Tipo '!$B$16,IF(D1312=16,'Tipo '!$B$17,IF(D1312=17,'Tipo '!$B$18,IF(D1312=18,'Tipo '!$B$19,IF(D1312=19,'Tipo '!$B$20,IF(D1312=20,'Tipo '!$B$21,"No ha seleccionado un tipo de contrato válido"))))))))))))))))))))</f>
        <v>No ha seleccionado un tipo de contrato válido</v>
      </c>
      <c r="F1312" s="3"/>
      <c r="G1312" s="3"/>
      <c r="H1312" s="22"/>
      <c r="I1312" s="22"/>
      <c r="J1312" s="8"/>
      <c r="K1312" s="41" t="str">
        <f>IF(J1312=1,'Equivalencia BH-BMPT'!$D$2,IF(J1312=2,'Equivalencia BH-BMPT'!$D$3,IF(J1312=3,'Equivalencia BH-BMPT'!$D$4,IF(J1312=4,'Equivalencia BH-BMPT'!$D$5,IF(J1312=5,'Equivalencia BH-BMPT'!$D$6,IF(J1312=6,'Equivalencia BH-BMPT'!$D$7,IF(J1312=7,'Equivalencia BH-BMPT'!$D$8,IF(J1312=8,'Equivalencia BH-BMPT'!$D$9,IF(J1312=9,'Equivalencia BH-BMPT'!$D$10,IF(J1312=10,'Equivalencia BH-BMPT'!$D$11,IF(J1312=11,'Equivalencia BH-BMPT'!$D$12,IF(J1312=12,'Equivalencia BH-BMPT'!$D$13,IF(J1312=13,'Equivalencia BH-BMPT'!$D$14,IF(J1312=14,'Equivalencia BH-BMPT'!$D$15,IF(J1312=15,'Equivalencia BH-BMPT'!$D$16,IF(J1312=16,'Equivalencia BH-BMPT'!$D$17,IF(J1312=17,'Equivalencia BH-BMPT'!$D$18,IF(J1312=18,'Equivalencia BH-BMPT'!$D$19,IF(J1312=19,'Equivalencia BH-BMPT'!$D$20,IF(J1312=20,'Equivalencia BH-BMPT'!$D$21,IF(J1312=21,'Equivalencia BH-BMPT'!$D$22,IF(J1312=22,'Equivalencia BH-BMPT'!$D$23,IF(J1312=23,'Equivalencia BH-BMPT'!#REF!,IF(J1312=24,'Equivalencia BH-BMPT'!$D$25,IF(J1312=25,'Equivalencia BH-BMPT'!$D$26,IF(J1312=26,'Equivalencia BH-BMPT'!$D$27,IF(J1312=27,'Equivalencia BH-BMPT'!$D$28,IF(J1312=28,'Equivalencia BH-BMPT'!$D$29,IF(J1312=29,'Equivalencia BH-BMPT'!$D$30,IF(J1312=30,'Equivalencia BH-BMPT'!$D$31,IF(J1312=31,'Equivalencia BH-BMPT'!$D$32,IF(J1312=32,'Equivalencia BH-BMPT'!$D$33,IF(J1312=33,'Equivalencia BH-BMPT'!$D$34,IF(J1312=34,'Equivalencia BH-BMPT'!$D$35,IF(J1312=35,'Equivalencia BH-BMPT'!$D$36,IF(J1312=36,'Equivalencia BH-BMPT'!$D$37,IF(J1312=37,'Equivalencia BH-BMPT'!$D$38,IF(J1312=38,'Equivalencia BH-BMPT'!#REF!,IF(J1312=39,'Equivalencia BH-BMPT'!$D$40,IF(J1312=40,'Equivalencia BH-BMPT'!$D$41,IF(J1312=41,'Equivalencia BH-BMPT'!$D$42,IF(J1312=42,'Equivalencia BH-BMPT'!$D$43,IF(J1312=43,'Equivalencia BH-BMPT'!$D$44,IF(J1312=44,'Equivalencia BH-BMPT'!$D$45,IF(J1312=45,'Equivalencia BH-BMPT'!$D$46,"No ha seleccionado un número de programa")))))))))))))))))))))))))))))))))))))))))))))</f>
        <v>No ha seleccionado un número de programa</v>
      </c>
      <c r="L1312" s="23"/>
      <c r="M1312" s="18"/>
      <c r="N1312" s="27"/>
      <c r="O1312" s="24"/>
      <c r="P1312" s="92"/>
      <c r="Q1312" s="25"/>
      <c r="R1312" s="25"/>
      <c r="S1312" s="25"/>
      <c r="T1312" s="25">
        <f t="shared" si="68"/>
        <v>0</v>
      </c>
      <c r="U1312" s="25"/>
      <c r="V1312" s="26"/>
      <c r="W1312" s="26"/>
      <c r="X1312" s="26"/>
      <c r="Y1312" s="18"/>
      <c r="Z1312" s="18"/>
      <c r="AA1312" s="42"/>
      <c r="AB1312" s="18"/>
      <c r="AC1312" s="18"/>
      <c r="AD1312" s="18"/>
      <c r="AE1312" s="18"/>
      <c r="AF1312" s="43" t="e">
        <f t="shared" si="70"/>
        <v>#DIV/0!</v>
      </c>
      <c r="AG1312" s="44"/>
      <c r="AH1312" s="44" t="b">
        <f t="shared" si="69"/>
        <v>1</v>
      </c>
    </row>
    <row r="1313" spans="1:34" ht="44.25" customHeight="1" thickBot="1" x14ac:dyDescent="0.3">
      <c r="A1313" s="18"/>
      <c r="B1313" s="18"/>
      <c r="C1313" s="3"/>
      <c r="D1313" s="18"/>
      <c r="E1313" s="3" t="str">
        <f>IF(D1313=1,'Tipo '!$B$2,IF(D1313=2,'Tipo '!$B$3,IF(D1313=3,'Tipo '!$B$4,IF(D1313=4,'Tipo '!$B$5,IF(D1313=5,'Tipo '!$B$6,IF(D1313=6,'Tipo '!$B$7,IF(D1313=7,'Tipo '!$B$8,IF(D1313=8,'Tipo '!$B$9,IF(D1313=9,'Tipo '!$B$10,IF(D1313=10,'Tipo '!$B$11,IF(D1313=11,'Tipo '!$B$12,IF(D1313=12,'Tipo '!$B$13,IF(D1313=13,'Tipo '!$B$14,IF(D1313=14,'Tipo '!$B$15,IF(D1313=15,'Tipo '!$B$16,IF(D1313=16,'Tipo '!$B$17,IF(D1313=17,'Tipo '!$B$18,IF(D1313=18,'Tipo '!$B$19,IF(D1313=19,'Tipo '!$B$20,IF(D1313=20,'Tipo '!$B$21,"No ha seleccionado un tipo de contrato válido"))))))))))))))))))))</f>
        <v>No ha seleccionado un tipo de contrato válido</v>
      </c>
      <c r="F1313" s="3"/>
      <c r="G1313" s="3"/>
      <c r="H1313" s="22"/>
      <c r="I1313" s="22"/>
      <c r="J1313" s="8"/>
      <c r="K1313" s="41" t="str">
        <f>IF(J1313=1,'Equivalencia BH-BMPT'!$D$2,IF(J1313=2,'Equivalencia BH-BMPT'!$D$3,IF(J1313=3,'Equivalencia BH-BMPT'!$D$4,IF(J1313=4,'Equivalencia BH-BMPT'!$D$5,IF(J1313=5,'Equivalencia BH-BMPT'!$D$6,IF(J1313=6,'Equivalencia BH-BMPT'!$D$7,IF(J1313=7,'Equivalencia BH-BMPT'!$D$8,IF(J1313=8,'Equivalencia BH-BMPT'!$D$9,IF(J1313=9,'Equivalencia BH-BMPT'!$D$10,IF(J1313=10,'Equivalencia BH-BMPT'!$D$11,IF(J1313=11,'Equivalencia BH-BMPT'!$D$12,IF(J1313=12,'Equivalencia BH-BMPT'!$D$13,IF(J1313=13,'Equivalencia BH-BMPT'!$D$14,IF(J1313=14,'Equivalencia BH-BMPT'!$D$15,IF(J1313=15,'Equivalencia BH-BMPT'!$D$16,IF(J1313=16,'Equivalencia BH-BMPT'!$D$17,IF(J1313=17,'Equivalencia BH-BMPT'!$D$18,IF(J1313=18,'Equivalencia BH-BMPT'!$D$19,IF(J1313=19,'Equivalencia BH-BMPT'!$D$20,IF(J1313=20,'Equivalencia BH-BMPT'!$D$21,IF(J1313=21,'Equivalencia BH-BMPT'!$D$22,IF(J1313=22,'Equivalencia BH-BMPT'!$D$23,IF(J1313=23,'Equivalencia BH-BMPT'!#REF!,IF(J1313=24,'Equivalencia BH-BMPT'!$D$25,IF(J1313=25,'Equivalencia BH-BMPT'!$D$26,IF(J1313=26,'Equivalencia BH-BMPT'!$D$27,IF(J1313=27,'Equivalencia BH-BMPT'!$D$28,IF(J1313=28,'Equivalencia BH-BMPT'!$D$29,IF(J1313=29,'Equivalencia BH-BMPT'!$D$30,IF(J1313=30,'Equivalencia BH-BMPT'!$D$31,IF(J1313=31,'Equivalencia BH-BMPT'!$D$32,IF(J1313=32,'Equivalencia BH-BMPT'!$D$33,IF(J1313=33,'Equivalencia BH-BMPT'!$D$34,IF(J1313=34,'Equivalencia BH-BMPT'!$D$35,IF(J1313=35,'Equivalencia BH-BMPT'!$D$36,IF(J1313=36,'Equivalencia BH-BMPT'!$D$37,IF(J1313=37,'Equivalencia BH-BMPT'!$D$38,IF(J1313=38,'Equivalencia BH-BMPT'!#REF!,IF(J1313=39,'Equivalencia BH-BMPT'!$D$40,IF(J1313=40,'Equivalencia BH-BMPT'!$D$41,IF(J1313=41,'Equivalencia BH-BMPT'!$D$42,IF(J1313=42,'Equivalencia BH-BMPT'!$D$43,IF(J1313=43,'Equivalencia BH-BMPT'!$D$44,IF(J1313=44,'Equivalencia BH-BMPT'!$D$45,IF(J1313=45,'Equivalencia BH-BMPT'!$D$46,"No ha seleccionado un número de programa")))))))))))))))))))))))))))))))))))))))))))))</f>
        <v>No ha seleccionado un número de programa</v>
      </c>
      <c r="L1313" s="23"/>
      <c r="M1313" s="18"/>
      <c r="N1313" s="27"/>
      <c r="O1313" s="24"/>
      <c r="P1313" s="92"/>
      <c r="Q1313" s="25"/>
      <c r="R1313" s="25"/>
      <c r="S1313" s="25"/>
      <c r="T1313" s="25">
        <f t="shared" si="68"/>
        <v>0</v>
      </c>
      <c r="U1313" s="25"/>
      <c r="V1313" s="26"/>
      <c r="W1313" s="26"/>
      <c r="X1313" s="26"/>
      <c r="Y1313" s="18"/>
      <c r="Z1313" s="18"/>
      <c r="AA1313" s="42"/>
      <c r="AB1313" s="18"/>
      <c r="AC1313" s="18"/>
      <c r="AD1313" s="18"/>
      <c r="AE1313" s="18"/>
      <c r="AF1313" s="43" t="e">
        <f t="shared" si="70"/>
        <v>#DIV/0!</v>
      </c>
      <c r="AG1313" s="44"/>
      <c r="AH1313" s="44" t="b">
        <f t="shared" si="69"/>
        <v>1</v>
      </c>
    </row>
    <row r="1314" spans="1:34" ht="44.25" customHeight="1" thickBot="1" x14ac:dyDescent="0.3">
      <c r="A1314" s="18"/>
      <c r="B1314" s="18"/>
      <c r="C1314" s="3"/>
      <c r="D1314" s="18"/>
      <c r="E1314" s="3" t="str">
        <f>IF(D1314=1,'Tipo '!$B$2,IF(D1314=2,'Tipo '!$B$3,IF(D1314=3,'Tipo '!$B$4,IF(D1314=4,'Tipo '!$B$5,IF(D1314=5,'Tipo '!$B$6,IF(D1314=6,'Tipo '!$B$7,IF(D1314=7,'Tipo '!$B$8,IF(D1314=8,'Tipo '!$B$9,IF(D1314=9,'Tipo '!$B$10,IF(D1314=10,'Tipo '!$B$11,IF(D1314=11,'Tipo '!$B$12,IF(D1314=12,'Tipo '!$B$13,IF(D1314=13,'Tipo '!$B$14,IF(D1314=14,'Tipo '!$B$15,IF(D1314=15,'Tipo '!$B$16,IF(D1314=16,'Tipo '!$B$17,IF(D1314=17,'Tipo '!$B$18,IF(D1314=18,'Tipo '!$B$19,IF(D1314=19,'Tipo '!$B$20,IF(D1314=20,'Tipo '!$B$21,"No ha seleccionado un tipo de contrato válido"))))))))))))))))))))</f>
        <v>No ha seleccionado un tipo de contrato válido</v>
      </c>
      <c r="F1314" s="3"/>
      <c r="G1314" s="3"/>
      <c r="H1314" s="22"/>
      <c r="I1314" s="22"/>
      <c r="J1314" s="8"/>
      <c r="K1314" s="41" t="str">
        <f>IF(J1314=1,'Equivalencia BH-BMPT'!$D$2,IF(J1314=2,'Equivalencia BH-BMPT'!$D$3,IF(J1314=3,'Equivalencia BH-BMPT'!$D$4,IF(J1314=4,'Equivalencia BH-BMPT'!$D$5,IF(J1314=5,'Equivalencia BH-BMPT'!$D$6,IF(J1314=6,'Equivalencia BH-BMPT'!$D$7,IF(J1314=7,'Equivalencia BH-BMPT'!$D$8,IF(J1314=8,'Equivalencia BH-BMPT'!$D$9,IF(J1314=9,'Equivalencia BH-BMPT'!$D$10,IF(J1314=10,'Equivalencia BH-BMPT'!$D$11,IF(J1314=11,'Equivalencia BH-BMPT'!$D$12,IF(J1314=12,'Equivalencia BH-BMPT'!$D$13,IF(J1314=13,'Equivalencia BH-BMPT'!$D$14,IF(J1314=14,'Equivalencia BH-BMPT'!$D$15,IF(J1314=15,'Equivalencia BH-BMPT'!$D$16,IF(J1314=16,'Equivalencia BH-BMPT'!$D$17,IF(J1314=17,'Equivalencia BH-BMPT'!$D$18,IF(J1314=18,'Equivalencia BH-BMPT'!$D$19,IF(J1314=19,'Equivalencia BH-BMPT'!$D$20,IF(J1314=20,'Equivalencia BH-BMPT'!$D$21,IF(J1314=21,'Equivalencia BH-BMPT'!$D$22,IF(J1314=22,'Equivalencia BH-BMPT'!$D$23,IF(J1314=23,'Equivalencia BH-BMPT'!#REF!,IF(J1314=24,'Equivalencia BH-BMPT'!$D$25,IF(J1314=25,'Equivalencia BH-BMPT'!$D$26,IF(J1314=26,'Equivalencia BH-BMPT'!$D$27,IF(J1314=27,'Equivalencia BH-BMPT'!$D$28,IF(J1314=28,'Equivalencia BH-BMPT'!$D$29,IF(J1314=29,'Equivalencia BH-BMPT'!$D$30,IF(J1314=30,'Equivalencia BH-BMPT'!$D$31,IF(J1314=31,'Equivalencia BH-BMPT'!$D$32,IF(J1314=32,'Equivalencia BH-BMPT'!$D$33,IF(J1314=33,'Equivalencia BH-BMPT'!$D$34,IF(J1314=34,'Equivalencia BH-BMPT'!$D$35,IF(J1314=35,'Equivalencia BH-BMPT'!$D$36,IF(J1314=36,'Equivalencia BH-BMPT'!$D$37,IF(J1314=37,'Equivalencia BH-BMPT'!$D$38,IF(J1314=38,'Equivalencia BH-BMPT'!#REF!,IF(J1314=39,'Equivalencia BH-BMPT'!$D$40,IF(J1314=40,'Equivalencia BH-BMPT'!$D$41,IF(J1314=41,'Equivalencia BH-BMPT'!$D$42,IF(J1314=42,'Equivalencia BH-BMPT'!$D$43,IF(J1314=43,'Equivalencia BH-BMPT'!$D$44,IF(J1314=44,'Equivalencia BH-BMPT'!$D$45,IF(J1314=45,'Equivalencia BH-BMPT'!$D$46,"No ha seleccionado un número de programa")))))))))))))))))))))))))))))))))))))))))))))</f>
        <v>No ha seleccionado un número de programa</v>
      </c>
      <c r="L1314" s="23"/>
      <c r="M1314" s="18"/>
      <c r="N1314" s="27"/>
      <c r="O1314" s="24"/>
      <c r="P1314" s="92"/>
      <c r="Q1314" s="25"/>
      <c r="R1314" s="25"/>
      <c r="S1314" s="25"/>
      <c r="T1314" s="25">
        <f t="shared" si="68"/>
        <v>0</v>
      </c>
      <c r="U1314" s="25"/>
      <c r="V1314" s="26"/>
      <c r="W1314" s="26"/>
      <c r="X1314" s="26"/>
      <c r="Y1314" s="18"/>
      <c r="Z1314" s="18"/>
      <c r="AA1314" s="42"/>
      <c r="AB1314" s="18"/>
      <c r="AC1314" s="18"/>
      <c r="AD1314" s="18"/>
      <c r="AE1314" s="18"/>
      <c r="AF1314" s="43" t="e">
        <f t="shared" si="70"/>
        <v>#DIV/0!</v>
      </c>
      <c r="AG1314" s="44"/>
      <c r="AH1314" s="44" t="b">
        <f t="shared" si="69"/>
        <v>1</v>
      </c>
    </row>
    <row r="1315" spans="1:34" ht="44.25" customHeight="1" thickBot="1" x14ac:dyDescent="0.3">
      <c r="A1315" s="18"/>
      <c r="B1315" s="18"/>
      <c r="C1315" s="3"/>
      <c r="D1315" s="18"/>
      <c r="E1315" s="3" t="str">
        <f>IF(D1315=1,'Tipo '!$B$2,IF(D1315=2,'Tipo '!$B$3,IF(D1315=3,'Tipo '!$B$4,IF(D1315=4,'Tipo '!$B$5,IF(D1315=5,'Tipo '!$B$6,IF(D1315=6,'Tipo '!$B$7,IF(D1315=7,'Tipo '!$B$8,IF(D1315=8,'Tipo '!$B$9,IF(D1315=9,'Tipo '!$B$10,IF(D1315=10,'Tipo '!$B$11,IF(D1315=11,'Tipo '!$B$12,IF(D1315=12,'Tipo '!$B$13,IF(D1315=13,'Tipo '!$B$14,IF(D1315=14,'Tipo '!$B$15,IF(D1315=15,'Tipo '!$B$16,IF(D1315=16,'Tipo '!$B$17,IF(D1315=17,'Tipo '!$B$18,IF(D1315=18,'Tipo '!$B$19,IF(D1315=19,'Tipo '!$B$20,IF(D1315=20,'Tipo '!$B$21,"No ha seleccionado un tipo de contrato válido"))))))))))))))))))))</f>
        <v>No ha seleccionado un tipo de contrato válido</v>
      </c>
      <c r="F1315" s="3"/>
      <c r="G1315" s="3"/>
      <c r="H1315" s="22"/>
      <c r="I1315" s="22"/>
      <c r="J1315" s="8"/>
      <c r="K1315" s="41" t="str">
        <f>IF(J1315=1,'Equivalencia BH-BMPT'!$D$2,IF(J1315=2,'Equivalencia BH-BMPT'!$D$3,IF(J1315=3,'Equivalencia BH-BMPT'!$D$4,IF(J1315=4,'Equivalencia BH-BMPT'!$D$5,IF(J1315=5,'Equivalencia BH-BMPT'!$D$6,IF(J1315=6,'Equivalencia BH-BMPT'!$D$7,IF(J1315=7,'Equivalencia BH-BMPT'!$D$8,IF(J1315=8,'Equivalencia BH-BMPT'!$D$9,IF(J1315=9,'Equivalencia BH-BMPT'!$D$10,IF(J1315=10,'Equivalencia BH-BMPT'!$D$11,IF(J1315=11,'Equivalencia BH-BMPT'!$D$12,IF(J1315=12,'Equivalencia BH-BMPT'!$D$13,IF(J1315=13,'Equivalencia BH-BMPT'!$D$14,IF(J1315=14,'Equivalencia BH-BMPT'!$D$15,IF(J1315=15,'Equivalencia BH-BMPT'!$D$16,IF(J1315=16,'Equivalencia BH-BMPT'!$D$17,IF(J1315=17,'Equivalencia BH-BMPT'!$D$18,IF(J1315=18,'Equivalencia BH-BMPT'!$D$19,IF(J1315=19,'Equivalencia BH-BMPT'!$D$20,IF(J1315=20,'Equivalencia BH-BMPT'!$D$21,IF(J1315=21,'Equivalencia BH-BMPT'!$D$22,IF(J1315=22,'Equivalencia BH-BMPT'!$D$23,IF(J1315=23,'Equivalencia BH-BMPT'!#REF!,IF(J1315=24,'Equivalencia BH-BMPT'!$D$25,IF(J1315=25,'Equivalencia BH-BMPT'!$D$26,IF(J1315=26,'Equivalencia BH-BMPT'!$D$27,IF(J1315=27,'Equivalencia BH-BMPT'!$D$28,IF(J1315=28,'Equivalencia BH-BMPT'!$D$29,IF(J1315=29,'Equivalencia BH-BMPT'!$D$30,IF(J1315=30,'Equivalencia BH-BMPT'!$D$31,IF(J1315=31,'Equivalencia BH-BMPT'!$D$32,IF(J1315=32,'Equivalencia BH-BMPT'!$D$33,IF(J1315=33,'Equivalencia BH-BMPT'!$D$34,IF(J1315=34,'Equivalencia BH-BMPT'!$D$35,IF(J1315=35,'Equivalencia BH-BMPT'!$D$36,IF(J1315=36,'Equivalencia BH-BMPT'!$D$37,IF(J1315=37,'Equivalencia BH-BMPT'!$D$38,IF(J1315=38,'Equivalencia BH-BMPT'!#REF!,IF(J1315=39,'Equivalencia BH-BMPT'!$D$40,IF(J1315=40,'Equivalencia BH-BMPT'!$D$41,IF(J1315=41,'Equivalencia BH-BMPT'!$D$42,IF(J1315=42,'Equivalencia BH-BMPT'!$D$43,IF(J1315=43,'Equivalencia BH-BMPT'!$D$44,IF(J1315=44,'Equivalencia BH-BMPT'!$D$45,IF(J1315=45,'Equivalencia BH-BMPT'!$D$46,"No ha seleccionado un número de programa")))))))))))))))))))))))))))))))))))))))))))))</f>
        <v>No ha seleccionado un número de programa</v>
      </c>
      <c r="L1315" s="23"/>
      <c r="M1315" s="18"/>
      <c r="N1315" s="27"/>
      <c r="O1315" s="24"/>
      <c r="P1315" s="92"/>
      <c r="Q1315" s="25"/>
      <c r="R1315" s="25"/>
      <c r="S1315" s="25"/>
      <c r="T1315" s="25">
        <f t="shared" si="68"/>
        <v>0</v>
      </c>
      <c r="U1315" s="25"/>
      <c r="V1315" s="26"/>
      <c r="W1315" s="26"/>
      <c r="X1315" s="26"/>
      <c r="Y1315" s="18"/>
      <c r="Z1315" s="18"/>
      <c r="AA1315" s="42"/>
      <c r="AB1315" s="18"/>
      <c r="AC1315" s="18"/>
      <c r="AD1315" s="18"/>
      <c r="AE1315" s="18"/>
      <c r="AF1315" s="43" t="e">
        <f t="shared" si="70"/>
        <v>#DIV/0!</v>
      </c>
      <c r="AG1315" s="44"/>
      <c r="AH1315" s="44" t="b">
        <f t="shared" si="69"/>
        <v>1</v>
      </c>
    </row>
    <row r="1316" spans="1:34" ht="44.25" customHeight="1" thickBot="1" x14ac:dyDescent="0.3">
      <c r="A1316" s="18"/>
      <c r="B1316" s="18"/>
      <c r="C1316" s="3"/>
      <c r="D1316" s="18"/>
      <c r="E1316" s="3" t="str">
        <f>IF(D1316=1,'Tipo '!$B$2,IF(D1316=2,'Tipo '!$B$3,IF(D1316=3,'Tipo '!$B$4,IF(D1316=4,'Tipo '!$B$5,IF(D1316=5,'Tipo '!$B$6,IF(D1316=6,'Tipo '!$B$7,IF(D1316=7,'Tipo '!$B$8,IF(D1316=8,'Tipo '!$B$9,IF(D1316=9,'Tipo '!$B$10,IF(D1316=10,'Tipo '!$B$11,IF(D1316=11,'Tipo '!$B$12,IF(D1316=12,'Tipo '!$B$13,IF(D1316=13,'Tipo '!$B$14,IF(D1316=14,'Tipo '!$B$15,IF(D1316=15,'Tipo '!$B$16,IF(D1316=16,'Tipo '!$B$17,IF(D1316=17,'Tipo '!$B$18,IF(D1316=18,'Tipo '!$B$19,IF(D1316=19,'Tipo '!$B$20,IF(D1316=20,'Tipo '!$B$21,"No ha seleccionado un tipo de contrato válido"))))))))))))))))))))</f>
        <v>No ha seleccionado un tipo de contrato válido</v>
      </c>
      <c r="F1316" s="3"/>
      <c r="G1316" s="3"/>
      <c r="H1316" s="22"/>
      <c r="I1316" s="22"/>
      <c r="J1316" s="8"/>
      <c r="K1316" s="41" t="str">
        <f>IF(J1316=1,'Equivalencia BH-BMPT'!$D$2,IF(J1316=2,'Equivalencia BH-BMPT'!$D$3,IF(J1316=3,'Equivalencia BH-BMPT'!$D$4,IF(J1316=4,'Equivalencia BH-BMPT'!$D$5,IF(J1316=5,'Equivalencia BH-BMPT'!$D$6,IF(J1316=6,'Equivalencia BH-BMPT'!$D$7,IF(J1316=7,'Equivalencia BH-BMPT'!$D$8,IF(J1316=8,'Equivalencia BH-BMPT'!$D$9,IF(J1316=9,'Equivalencia BH-BMPT'!$D$10,IF(J1316=10,'Equivalencia BH-BMPT'!$D$11,IF(J1316=11,'Equivalencia BH-BMPT'!$D$12,IF(J1316=12,'Equivalencia BH-BMPT'!$D$13,IF(J1316=13,'Equivalencia BH-BMPT'!$D$14,IF(J1316=14,'Equivalencia BH-BMPT'!$D$15,IF(J1316=15,'Equivalencia BH-BMPT'!$D$16,IF(J1316=16,'Equivalencia BH-BMPT'!$D$17,IF(J1316=17,'Equivalencia BH-BMPT'!$D$18,IF(J1316=18,'Equivalencia BH-BMPT'!$D$19,IF(J1316=19,'Equivalencia BH-BMPT'!$D$20,IF(J1316=20,'Equivalencia BH-BMPT'!$D$21,IF(J1316=21,'Equivalencia BH-BMPT'!$D$22,IF(J1316=22,'Equivalencia BH-BMPT'!$D$23,IF(J1316=23,'Equivalencia BH-BMPT'!#REF!,IF(J1316=24,'Equivalencia BH-BMPT'!$D$25,IF(J1316=25,'Equivalencia BH-BMPT'!$D$26,IF(J1316=26,'Equivalencia BH-BMPT'!$D$27,IF(J1316=27,'Equivalencia BH-BMPT'!$D$28,IF(J1316=28,'Equivalencia BH-BMPT'!$D$29,IF(J1316=29,'Equivalencia BH-BMPT'!$D$30,IF(J1316=30,'Equivalencia BH-BMPT'!$D$31,IF(J1316=31,'Equivalencia BH-BMPT'!$D$32,IF(J1316=32,'Equivalencia BH-BMPT'!$D$33,IF(J1316=33,'Equivalencia BH-BMPT'!$D$34,IF(J1316=34,'Equivalencia BH-BMPT'!$D$35,IF(J1316=35,'Equivalencia BH-BMPT'!$D$36,IF(J1316=36,'Equivalencia BH-BMPT'!$D$37,IF(J1316=37,'Equivalencia BH-BMPT'!$D$38,IF(J1316=38,'Equivalencia BH-BMPT'!#REF!,IF(J1316=39,'Equivalencia BH-BMPT'!$D$40,IF(J1316=40,'Equivalencia BH-BMPT'!$D$41,IF(J1316=41,'Equivalencia BH-BMPT'!$D$42,IF(J1316=42,'Equivalencia BH-BMPT'!$D$43,IF(J1316=43,'Equivalencia BH-BMPT'!$D$44,IF(J1316=44,'Equivalencia BH-BMPT'!$D$45,IF(J1316=45,'Equivalencia BH-BMPT'!$D$46,"No ha seleccionado un número de programa")))))))))))))))))))))))))))))))))))))))))))))</f>
        <v>No ha seleccionado un número de programa</v>
      </c>
      <c r="L1316" s="23"/>
      <c r="M1316" s="18"/>
      <c r="N1316" s="27"/>
      <c r="O1316" s="24"/>
      <c r="P1316" s="92"/>
      <c r="Q1316" s="25"/>
      <c r="R1316" s="25"/>
      <c r="S1316" s="25"/>
      <c r="T1316" s="25">
        <f t="shared" si="68"/>
        <v>0</v>
      </c>
      <c r="U1316" s="25"/>
      <c r="V1316" s="26"/>
      <c r="W1316" s="26"/>
      <c r="X1316" s="26"/>
      <c r="Y1316" s="18"/>
      <c r="Z1316" s="18"/>
      <c r="AA1316" s="42"/>
      <c r="AB1316" s="18"/>
      <c r="AC1316" s="18"/>
      <c r="AD1316" s="18"/>
      <c r="AE1316" s="18"/>
      <c r="AF1316" s="43" t="e">
        <f t="shared" si="70"/>
        <v>#DIV/0!</v>
      </c>
      <c r="AG1316" s="44"/>
      <c r="AH1316" s="44" t="b">
        <f t="shared" si="69"/>
        <v>1</v>
      </c>
    </row>
    <row r="1317" spans="1:34" ht="44.25" customHeight="1" thickBot="1" x14ac:dyDescent="0.3">
      <c r="A1317" s="18"/>
      <c r="B1317" s="18"/>
      <c r="C1317" s="3"/>
      <c r="D1317" s="18"/>
      <c r="E1317" s="3" t="str">
        <f>IF(D1317=1,'Tipo '!$B$2,IF(D1317=2,'Tipo '!$B$3,IF(D1317=3,'Tipo '!$B$4,IF(D1317=4,'Tipo '!$B$5,IF(D1317=5,'Tipo '!$B$6,IF(D1317=6,'Tipo '!$B$7,IF(D1317=7,'Tipo '!$B$8,IF(D1317=8,'Tipo '!$B$9,IF(D1317=9,'Tipo '!$B$10,IF(D1317=10,'Tipo '!$B$11,IF(D1317=11,'Tipo '!$B$12,IF(D1317=12,'Tipo '!$B$13,IF(D1317=13,'Tipo '!$B$14,IF(D1317=14,'Tipo '!$B$15,IF(D1317=15,'Tipo '!$B$16,IF(D1317=16,'Tipo '!$B$17,IF(D1317=17,'Tipo '!$B$18,IF(D1317=18,'Tipo '!$B$19,IF(D1317=19,'Tipo '!$B$20,IF(D1317=20,'Tipo '!$B$21,"No ha seleccionado un tipo de contrato válido"))))))))))))))))))))</f>
        <v>No ha seleccionado un tipo de contrato válido</v>
      </c>
      <c r="F1317" s="3"/>
      <c r="G1317" s="3"/>
      <c r="H1317" s="22"/>
      <c r="I1317" s="22"/>
      <c r="J1317" s="8"/>
      <c r="K1317" s="41" t="str">
        <f>IF(J1317=1,'Equivalencia BH-BMPT'!$D$2,IF(J1317=2,'Equivalencia BH-BMPT'!$D$3,IF(J1317=3,'Equivalencia BH-BMPT'!$D$4,IF(J1317=4,'Equivalencia BH-BMPT'!$D$5,IF(J1317=5,'Equivalencia BH-BMPT'!$D$6,IF(J1317=6,'Equivalencia BH-BMPT'!$D$7,IF(J1317=7,'Equivalencia BH-BMPT'!$D$8,IF(J1317=8,'Equivalencia BH-BMPT'!$D$9,IF(J1317=9,'Equivalencia BH-BMPT'!$D$10,IF(J1317=10,'Equivalencia BH-BMPT'!$D$11,IF(J1317=11,'Equivalencia BH-BMPT'!$D$12,IF(J1317=12,'Equivalencia BH-BMPT'!$D$13,IF(J1317=13,'Equivalencia BH-BMPT'!$D$14,IF(J1317=14,'Equivalencia BH-BMPT'!$D$15,IF(J1317=15,'Equivalencia BH-BMPT'!$D$16,IF(J1317=16,'Equivalencia BH-BMPT'!$D$17,IF(J1317=17,'Equivalencia BH-BMPT'!$D$18,IF(J1317=18,'Equivalencia BH-BMPT'!$D$19,IF(J1317=19,'Equivalencia BH-BMPT'!$D$20,IF(J1317=20,'Equivalencia BH-BMPT'!$D$21,IF(J1317=21,'Equivalencia BH-BMPT'!$D$22,IF(J1317=22,'Equivalencia BH-BMPT'!$D$23,IF(J1317=23,'Equivalencia BH-BMPT'!#REF!,IF(J1317=24,'Equivalencia BH-BMPT'!$D$25,IF(J1317=25,'Equivalencia BH-BMPT'!$D$26,IF(J1317=26,'Equivalencia BH-BMPT'!$D$27,IF(J1317=27,'Equivalencia BH-BMPT'!$D$28,IF(J1317=28,'Equivalencia BH-BMPT'!$D$29,IF(J1317=29,'Equivalencia BH-BMPT'!$D$30,IF(J1317=30,'Equivalencia BH-BMPT'!$D$31,IF(J1317=31,'Equivalencia BH-BMPT'!$D$32,IF(J1317=32,'Equivalencia BH-BMPT'!$D$33,IF(J1317=33,'Equivalencia BH-BMPT'!$D$34,IF(J1317=34,'Equivalencia BH-BMPT'!$D$35,IF(J1317=35,'Equivalencia BH-BMPT'!$D$36,IF(J1317=36,'Equivalencia BH-BMPT'!$D$37,IF(J1317=37,'Equivalencia BH-BMPT'!$D$38,IF(J1317=38,'Equivalencia BH-BMPT'!#REF!,IF(J1317=39,'Equivalencia BH-BMPT'!$D$40,IF(J1317=40,'Equivalencia BH-BMPT'!$D$41,IF(J1317=41,'Equivalencia BH-BMPT'!$D$42,IF(J1317=42,'Equivalencia BH-BMPT'!$D$43,IF(J1317=43,'Equivalencia BH-BMPT'!$D$44,IF(J1317=44,'Equivalencia BH-BMPT'!$D$45,IF(J1317=45,'Equivalencia BH-BMPT'!$D$46,"No ha seleccionado un número de programa")))))))))))))))))))))))))))))))))))))))))))))</f>
        <v>No ha seleccionado un número de programa</v>
      </c>
      <c r="L1317" s="23"/>
      <c r="M1317" s="18"/>
      <c r="N1317" s="27"/>
      <c r="O1317" s="24"/>
      <c r="P1317" s="92"/>
      <c r="Q1317" s="25"/>
      <c r="R1317" s="25"/>
      <c r="S1317" s="25"/>
      <c r="T1317" s="25">
        <f t="shared" si="68"/>
        <v>0</v>
      </c>
      <c r="U1317" s="25"/>
      <c r="V1317" s="26"/>
      <c r="W1317" s="26"/>
      <c r="X1317" s="26"/>
      <c r="Y1317" s="18"/>
      <c r="Z1317" s="18"/>
      <c r="AA1317" s="42"/>
      <c r="AB1317" s="18"/>
      <c r="AC1317" s="18"/>
      <c r="AD1317" s="18"/>
      <c r="AE1317" s="18"/>
      <c r="AF1317" s="43" t="e">
        <f t="shared" si="70"/>
        <v>#DIV/0!</v>
      </c>
      <c r="AG1317" s="44"/>
      <c r="AH1317" s="44" t="b">
        <f t="shared" si="69"/>
        <v>1</v>
      </c>
    </row>
    <row r="1318" spans="1:34" ht="44.25" customHeight="1" thickBot="1" x14ac:dyDescent="0.3">
      <c r="A1318" s="18"/>
      <c r="B1318" s="18"/>
      <c r="C1318" s="3"/>
      <c r="D1318" s="18"/>
      <c r="E1318" s="3" t="str">
        <f>IF(D1318=1,'Tipo '!$B$2,IF(D1318=2,'Tipo '!$B$3,IF(D1318=3,'Tipo '!$B$4,IF(D1318=4,'Tipo '!$B$5,IF(D1318=5,'Tipo '!$B$6,IF(D1318=6,'Tipo '!$B$7,IF(D1318=7,'Tipo '!$B$8,IF(D1318=8,'Tipo '!$B$9,IF(D1318=9,'Tipo '!$B$10,IF(D1318=10,'Tipo '!$B$11,IF(D1318=11,'Tipo '!$B$12,IF(D1318=12,'Tipo '!$B$13,IF(D1318=13,'Tipo '!$B$14,IF(D1318=14,'Tipo '!$B$15,IF(D1318=15,'Tipo '!$B$16,IF(D1318=16,'Tipo '!$B$17,IF(D1318=17,'Tipo '!$B$18,IF(D1318=18,'Tipo '!$B$19,IF(D1318=19,'Tipo '!$B$20,IF(D1318=20,'Tipo '!$B$21,"No ha seleccionado un tipo de contrato válido"))))))))))))))))))))</f>
        <v>No ha seleccionado un tipo de contrato válido</v>
      </c>
      <c r="F1318" s="3"/>
      <c r="G1318" s="3"/>
      <c r="H1318" s="22"/>
      <c r="I1318" s="22"/>
      <c r="J1318" s="8"/>
      <c r="K1318" s="41" t="str">
        <f>IF(J1318=1,'Equivalencia BH-BMPT'!$D$2,IF(J1318=2,'Equivalencia BH-BMPT'!$D$3,IF(J1318=3,'Equivalencia BH-BMPT'!$D$4,IF(J1318=4,'Equivalencia BH-BMPT'!$D$5,IF(J1318=5,'Equivalencia BH-BMPT'!$D$6,IF(J1318=6,'Equivalencia BH-BMPT'!$D$7,IF(J1318=7,'Equivalencia BH-BMPT'!$D$8,IF(J1318=8,'Equivalencia BH-BMPT'!$D$9,IF(J1318=9,'Equivalencia BH-BMPT'!$D$10,IF(J1318=10,'Equivalencia BH-BMPT'!$D$11,IF(J1318=11,'Equivalencia BH-BMPT'!$D$12,IF(J1318=12,'Equivalencia BH-BMPT'!$D$13,IF(J1318=13,'Equivalencia BH-BMPT'!$D$14,IF(J1318=14,'Equivalencia BH-BMPT'!$D$15,IF(J1318=15,'Equivalencia BH-BMPT'!$D$16,IF(J1318=16,'Equivalencia BH-BMPT'!$D$17,IF(J1318=17,'Equivalencia BH-BMPT'!$D$18,IF(J1318=18,'Equivalencia BH-BMPT'!$D$19,IF(J1318=19,'Equivalencia BH-BMPT'!$D$20,IF(J1318=20,'Equivalencia BH-BMPT'!$D$21,IF(J1318=21,'Equivalencia BH-BMPT'!$D$22,IF(J1318=22,'Equivalencia BH-BMPT'!$D$23,IF(J1318=23,'Equivalencia BH-BMPT'!#REF!,IF(J1318=24,'Equivalencia BH-BMPT'!$D$25,IF(J1318=25,'Equivalencia BH-BMPT'!$D$26,IF(J1318=26,'Equivalencia BH-BMPT'!$D$27,IF(J1318=27,'Equivalencia BH-BMPT'!$D$28,IF(J1318=28,'Equivalencia BH-BMPT'!$D$29,IF(J1318=29,'Equivalencia BH-BMPT'!$D$30,IF(J1318=30,'Equivalencia BH-BMPT'!$D$31,IF(J1318=31,'Equivalencia BH-BMPT'!$D$32,IF(J1318=32,'Equivalencia BH-BMPT'!$D$33,IF(J1318=33,'Equivalencia BH-BMPT'!$D$34,IF(J1318=34,'Equivalencia BH-BMPT'!$D$35,IF(J1318=35,'Equivalencia BH-BMPT'!$D$36,IF(J1318=36,'Equivalencia BH-BMPT'!$D$37,IF(J1318=37,'Equivalencia BH-BMPT'!$D$38,IF(J1318=38,'Equivalencia BH-BMPT'!#REF!,IF(J1318=39,'Equivalencia BH-BMPT'!$D$40,IF(J1318=40,'Equivalencia BH-BMPT'!$D$41,IF(J1318=41,'Equivalencia BH-BMPT'!$D$42,IF(J1318=42,'Equivalencia BH-BMPT'!$D$43,IF(J1318=43,'Equivalencia BH-BMPT'!$D$44,IF(J1318=44,'Equivalencia BH-BMPT'!$D$45,IF(J1318=45,'Equivalencia BH-BMPT'!$D$46,"No ha seleccionado un número de programa")))))))))))))))))))))))))))))))))))))))))))))</f>
        <v>No ha seleccionado un número de programa</v>
      </c>
      <c r="L1318" s="23"/>
      <c r="M1318" s="18"/>
      <c r="N1318" s="27"/>
      <c r="O1318" s="24"/>
      <c r="P1318" s="92"/>
      <c r="Q1318" s="25"/>
      <c r="R1318" s="25"/>
      <c r="S1318" s="25"/>
      <c r="T1318" s="25">
        <f t="shared" si="68"/>
        <v>0</v>
      </c>
      <c r="U1318" s="25"/>
      <c r="V1318" s="26"/>
      <c r="W1318" s="26"/>
      <c r="X1318" s="26"/>
      <c r="Y1318" s="18"/>
      <c r="Z1318" s="18"/>
      <c r="AA1318" s="42"/>
      <c r="AB1318" s="18"/>
      <c r="AC1318" s="18"/>
      <c r="AD1318" s="18"/>
      <c r="AE1318" s="18"/>
      <c r="AF1318" s="43" t="e">
        <f t="shared" si="70"/>
        <v>#DIV/0!</v>
      </c>
      <c r="AG1318" s="44"/>
      <c r="AH1318" s="44" t="b">
        <f t="shared" si="69"/>
        <v>1</v>
      </c>
    </row>
    <row r="1319" spans="1:34" ht="44.25" customHeight="1" thickBot="1" x14ac:dyDescent="0.3">
      <c r="A1319" s="18"/>
      <c r="B1319" s="18"/>
      <c r="C1319" s="3"/>
      <c r="D1319" s="18"/>
      <c r="E1319" s="3" t="str">
        <f>IF(D1319=1,'Tipo '!$B$2,IF(D1319=2,'Tipo '!$B$3,IF(D1319=3,'Tipo '!$B$4,IF(D1319=4,'Tipo '!$B$5,IF(D1319=5,'Tipo '!$B$6,IF(D1319=6,'Tipo '!$B$7,IF(D1319=7,'Tipo '!$B$8,IF(D1319=8,'Tipo '!$B$9,IF(D1319=9,'Tipo '!$B$10,IF(D1319=10,'Tipo '!$B$11,IF(D1319=11,'Tipo '!$B$12,IF(D1319=12,'Tipo '!$B$13,IF(D1319=13,'Tipo '!$B$14,IF(D1319=14,'Tipo '!$B$15,IF(D1319=15,'Tipo '!$B$16,IF(D1319=16,'Tipo '!$B$17,IF(D1319=17,'Tipo '!$B$18,IF(D1319=18,'Tipo '!$B$19,IF(D1319=19,'Tipo '!$B$20,IF(D1319=20,'Tipo '!$B$21,"No ha seleccionado un tipo de contrato válido"))))))))))))))))))))</f>
        <v>No ha seleccionado un tipo de contrato válido</v>
      </c>
      <c r="F1319" s="3"/>
      <c r="G1319" s="3"/>
      <c r="H1319" s="22"/>
      <c r="I1319" s="22"/>
      <c r="J1319" s="8"/>
      <c r="K1319" s="41" t="str">
        <f>IF(J1319=1,'Equivalencia BH-BMPT'!$D$2,IF(J1319=2,'Equivalencia BH-BMPT'!$D$3,IF(J1319=3,'Equivalencia BH-BMPT'!$D$4,IF(J1319=4,'Equivalencia BH-BMPT'!$D$5,IF(J1319=5,'Equivalencia BH-BMPT'!$D$6,IF(J1319=6,'Equivalencia BH-BMPT'!$D$7,IF(J1319=7,'Equivalencia BH-BMPT'!$D$8,IF(J1319=8,'Equivalencia BH-BMPT'!$D$9,IF(J1319=9,'Equivalencia BH-BMPT'!$D$10,IF(J1319=10,'Equivalencia BH-BMPT'!$D$11,IF(J1319=11,'Equivalencia BH-BMPT'!$D$12,IF(J1319=12,'Equivalencia BH-BMPT'!$D$13,IF(J1319=13,'Equivalencia BH-BMPT'!$D$14,IF(J1319=14,'Equivalencia BH-BMPT'!$D$15,IF(J1319=15,'Equivalencia BH-BMPT'!$D$16,IF(J1319=16,'Equivalencia BH-BMPT'!$D$17,IF(J1319=17,'Equivalencia BH-BMPT'!$D$18,IF(J1319=18,'Equivalencia BH-BMPT'!$D$19,IF(J1319=19,'Equivalencia BH-BMPT'!$D$20,IF(J1319=20,'Equivalencia BH-BMPT'!$D$21,IF(J1319=21,'Equivalencia BH-BMPT'!$D$22,IF(J1319=22,'Equivalencia BH-BMPT'!$D$23,IF(J1319=23,'Equivalencia BH-BMPT'!#REF!,IF(J1319=24,'Equivalencia BH-BMPT'!$D$25,IF(J1319=25,'Equivalencia BH-BMPT'!$D$26,IF(J1319=26,'Equivalencia BH-BMPT'!$D$27,IF(J1319=27,'Equivalencia BH-BMPT'!$D$28,IF(J1319=28,'Equivalencia BH-BMPT'!$D$29,IF(J1319=29,'Equivalencia BH-BMPT'!$D$30,IF(J1319=30,'Equivalencia BH-BMPT'!$D$31,IF(J1319=31,'Equivalencia BH-BMPT'!$D$32,IF(J1319=32,'Equivalencia BH-BMPT'!$D$33,IF(J1319=33,'Equivalencia BH-BMPT'!$D$34,IF(J1319=34,'Equivalencia BH-BMPT'!$D$35,IF(J1319=35,'Equivalencia BH-BMPT'!$D$36,IF(J1319=36,'Equivalencia BH-BMPT'!$D$37,IF(J1319=37,'Equivalencia BH-BMPT'!$D$38,IF(J1319=38,'Equivalencia BH-BMPT'!#REF!,IF(J1319=39,'Equivalencia BH-BMPT'!$D$40,IF(J1319=40,'Equivalencia BH-BMPT'!$D$41,IF(J1319=41,'Equivalencia BH-BMPT'!$D$42,IF(J1319=42,'Equivalencia BH-BMPT'!$D$43,IF(J1319=43,'Equivalencia BH-BMPT'!$D$44,IF(J1319=44,'Equivalencia BH-BMPT'!$D$45,IF(J1319=45,'Equivalencia BH-BMPT'!$D$46,"No ha seleccionado un número de programa")))))))))))))))))))))))))))))))))))))))))))))</f>
        <v>No ha seleccionado un número de programa</v>
      </c>
      <c r="L1319" s="23"/>
      <c r="M1319" s="18"/>
      <c r="N1319" s="27"/>
      <c r="O1319" s="24"/>
      <c r="P1319" s="92"/>
      <c r="Q1319" s="25"/>
      <c r="R1319" s="25"/>
      <c r="S1319" s="25"/>
      <c r="T1319" s="25">
        <f t="shared" si="68"/>
        <v>0</v>
      </c>
      <c r="U1319" s="25"/>
      <c r="V1319" s="26"/>
      <c r="W1319" s="26"/>
      <c r="X1319" s="26"/>
      <c r="Y1319" s="18"/>
      <c r="Z1319" s="18"/>
      <c r="AA1319" s="42"/>
      <c r="AB1319" s="18"/>
      <c r="AC1319" s="18"/>
      <c r="AD1319" s="18"/>
      <c r="AE1319" s="18"/>
      <c r="AF1319" s="43" t="e">
        <f t="shared" si="70"/>
        <v>#DIV/0!</v>
      </c>
      <c r="AG1319" s="44"/>
      <c r="AH1319" s="44" t="b">
        <f t="shared" si="69"/>
        <v>1</v>
      </c>
    </row>
    <row r="1320" spans="1:34" ht="44.25" customHeight="1" thickBot="1" x14ac:dyDescent="0.3">
      <c r="A1320" s="18"/>
      <c r="B1320" s="18"/>
      <c r="C1320" s="3"/>
      <c r="D1320" s="18"/>
      <c r="E1320" s="3" t="str">
        <f>IF(D1320=1,'Tipo '!$B$2,IF(D1320=2,'Tipo '!$B$3,IF(D1320=3,'Tipo '!$B$4,IF(D1320=4,'Tipo '!$B$5,IF(D1320=5,'Tipo '!$B$6,IF(D1320=6,'Tipo '!$B$7,IF(D1320=7,'Tipo '!$B$8,IF(D1320=8,'Tipo '!$B$9,IF(D1320=9,'Tipo '!$B$10,IF(D1320=10,'Tipo '!$B$11,IF(D1320=11,'Tipo '!$B$12,IF(D1320=12,'Tipo '!$B$13,IF(D1320=13,'Tipo '!$B$14,IF(D1320=14,'Tipo '!$B$15,IF(D1320=15,'Tipo '!$B$16,IF(D1320=16,'Tipo '!$B$17,IF(D1320=17,'Tipo '!$B$18,IF(D1320=18,'Tipo '!$B$19,IF(D1320=19,'Tipo '!$B$20,IF(D1320=20,'Tipo '!$B$21,"No ha seleccionado un tipo de contrato válido"))))))))))))))))))))</f>
        <v>No ha seleccionado un tipo de contrato válido</v>
      </c>
      <c r="F1320" s="3"/>
      <c r="G1320" s="3"/>
      <c r="H1320" s="22"/>
      <c r="I1320" s="22"/>
      <c r="J1320" s="8"/>
      <c r="K1320" s="41" t="str">
        <f>IF(J1320=1,'Equivalencia BH-BMPT'!$D$2,IF(J1320=2,'Equivalencia BH-BMPT'!$D$3,IF(J1320=3,'Equivalencia BH-BMPT'!$D$4,IF(J1320=4,'Equivalencia BH-BMPT'!$D$5,IF(J1320=5,'Equivalencia BH-BMPT'!$D$6,IF(J1320=6,'Equivalencia BH-BMPT'!$D$7,IF(J1320=7,'Equivalencia BH-BMPT'!$D$8,IF(J1320=8,'Equivalencia BH-BMPT'!$D$9,IF(J1320=9,'Equivalencia BH-BMPT'!$D$10,IF(J1320=10,'Equivalencia BH-BMPT'!$D$11,IF(J1320=11,'Equivalencia BH-BMPT'!$D$12,IF(J1320=12,'Equivalencia BH-BMPT'!$D$13,IF(J1320=13,'Equivalencia BH-BMPT'!$D$14,IF(J1320=14,'Equivalencia BH-BMPT'!$D$15,IF(J1320=15,'Equivalencia BH-BMPT'!$D$16,IF(J1320=16,'Equivalencia BH-BMPT'!$D$17,IF(J1320=17,'Equivalencia BH-BMPT'!$D$18,IF(J1320=18,'Equivalencia BH-BMPT'!$D$19,IF(J1320=19,'Equivalencia BH-BMPT'!$D$20,IF(J1320=20,'Equivalencia BH-BMPT'!$D$21,IF(J1320=21,'Equivalencia BH-BMPT'!$D$22,IF(J1320=22,'Equivalencia BH-BMPT'!$D$23,IF(J1320=23,'Equivalencia BH-BMPT'!#REF!,IF(J1320=24,'Equivalencia BH-BMPT'!$D$25,IF(J1320=25,'Equivalencia BH-BMPT'!$D$26,IF(J1320=26,'Equivalencia BH-BMPT'!$D$27,IF(J1320=27,'Equivalencia BH-BMPT'!$D$28,IF(J1320=28,'Equivalencia BH-BMPT'!$D$29,IF(J1320=29,'Equivalencia BH-BMPT'!$D$30,IF(J1320=30,'Equivalencia BH-BMPT'!$D$31,IF(J1320=31,'Equivalencia BH-BMPT'!$D$32,IF(J1320=32,'Equivalencia BH-BMPT'!$D$33,IF(J1320=33,'Equivalencia BH-BMPT'!$D$34,IF(J1320=34,'Equivalencia BH-BMPT'!$D$35,IF(J1320=35,'Equivalencia BH-BMPT'!$D$36,IF(J1320=36,'Equivalencia BH-BMPT'!$D$37,IF(J1320=37,'Equivalencia BH-BMPT'!$D$38,IF(J1320=38,'Equivalencia BH-BMPT'!#REF!,IF(J1320=39,'Equivalencia BH-BMPT'!$D$40,IF(J1320=40,'Equivalencia BH-BMPT'!$D$41,IF(J1320=41,'Equivalencia BH-BMPT'!$D$42,IF(J1320=42,'Equivalencia BH-BMPT'!$D$43,IF(J1320=43,'Equivalencia BH-BMPT'!$D$44,IF(J1320=44,'Equivalencia BH-BMPT'!$D$45,IF(J1320=45,'Equivalencia BH-BMPT'!$D$46,"No ha seleccionado un número de programa")))))))))))))))))))))))))))))))))))))))))))))</f>
        <v>No ha seleccionado un número de programa</v>
      </c>
      <c r="L1320" s="23"/>
      <c r="M1320" s="18"/>
      <c r="N1320" s="27"/>
      <c r="O1320" s="24"/>
      <c r="P1320" s="92"/>
      <c r="Q1320" s="25"/>
      <c r="R1320" s="25"/>
      <c r="S1320" s="25"/>
      <c r="T1320" s="25">
        <f t="shared" si="68"/>
        <v>0</v>
      </c>
      <c r="U1320" s="25"/>
      <c r="V1320" s="26"/>
      <c r="W1320" s="26"/>
      <c r="X1320" s="26"/>
      <c r="Y1320" s="18"/>
      <c r="Z1320" s="18"/>
      <c r="AA1320" s="42"/>
      <c r="AB1320" s="18"/>
      <c r="AC1320" s="18"/>
      <c r="AD1320" s="18"/>
      <c r="AE1320" s="18"/>
      <c r="AF1320" s="43" t="e">
        <f t="shared" si="70"/>
        <v>#DIV/0!</v>
      </c>
      <c r="AG1320" s="44"/>
      <c r="AH1320" s="44" t="b">
        <f t="shared" si="69"/>
        <v>1</v>
      </c>
    </row>
    <row r="1321" spans="1:34" ht="44.25" customHeight="1" thickBot="1" x14ac:dyDescent="0.3">
      <c r="A1321" s="18"/>
      <c r="B1321" s="18"/>
      <c r="C1321" s="3"/>
      <c r="D1321" s="18"/>
      <c r="E1321" s="3" t="str">
        <f>IF(D1321=1,'Tipo '!$B$2,IF(D1321=2,'Tipo '!$B$3,IF(D1321=3,'Tipo '!$B$4,IF(D1321=4,'Tipo '!$B$5,IF(D1321=5,'Tipo '!$B$6,IF(D1321=6,'Tipo '!$B$7,IF(D1321=7,'Tipo '!$B$8,IF(D1321=8,'Tipo '!$B$9,IF(D1321=9,'Tipo '!$B$10,IF(D1321=10,'Tipo '!$B$11,IF(D1321=11,'Tipo '!$B$12,IF(D1321=12,'Tipo '!$B$13,IF(D1321=13,'Tipo '!$B$14,IF(D1321=14,'Tipo '!$B$15,IF(D1321=15,'Tipo '!$B$16,IF(D1321=16,'Tipo '!$B$17,IF(D1321=17,'Tipo '!$B$18,IF(D1321=18,'Tipo '!$B$19,IF(D1321=19,'Tipo '!$B$20,IF(D1321=20,'Tipo '!$B$21,"No ha seleccionado un tipo de contrato válido"))))))))))))))))))))</f>
        <v>No ha seleccionado un tipo de contrato válido</v>
      </c>
      <c r="F1321" s="3"/>
      <c r="G1321" s="3"/>
      <c r="H1321" s="22"/>
      <c r="I1321" s="22"/>
      <c r="J1321" s="8"/>
      <c r="K1321" s="41" t="str">
        <f>IF(J1321=1,'Equivalencia BH-BMPT'!$D$2,IF(J1321=2,'Equivalencia BH-BMPT'!$D$3,IF(J1321=3,'Equivalencia BH-BMPT'!$D$4,IF(J1321=4,'Equivalencia BH-BMPT'!$D$5,IF(J1321=5,'Equivalencia BH-BMPT'!$D$6,IF(J1321=6,'Equivalencia BH-BMPT'!$D$7,IF(J1321=7,'Equivalencia BH-BMPT'!$D$8,IF(J1321=8,'Equivalencia BH-BMPT'!$D$9,IF(J1321=9,'Equivalencia BH-BMPT'!$D$10,IF(J1321=10,'Equivalencia BH-BMPT'!$D$11,IF(J1321=11,'Equivalencia BH-BMPT'!$D$12,IF(J1321=12,'Equivalencia BH-BMPT'!$D$13,IF(J1321=13,'Equivalencia BH-BMPT'!$D$14,IF(J1321=14,'Equivalencia BH-BMPT'!$D$15,IF(J1321=15,'Equivalencia BH-BMPT'!$D$16,IF(J1321=16,'Equivalencia BH-BMPT'!$D$17,IF(J1321=17,'Equivalencia BH-BMPT'!$D$18,IF(J1321=18,'Equivalencia BH-BMPT'!$D$19,IF(J1321=19,'Equivalencia BH-BMPT'!$D$20,IF(J1321=20,'Equivalencia BH-BMPT'!$D$21,IF(J1321=21,'Equivalencia BH-BMPT'!$D$22,IF(J1321=22,'Equivalencia BH-BMPT'!$D$23,IF(J1321=23,'Equivalencia BH-BMPT'!#REF!,IF(J1321=24,'Equivalencia BH-BMPT'!$D$25,IF(J1321=25,'Equivalencia BH-BMPT'!$D$26,IF(J1321=26,'Equivalencia BH-BMPT'!$D$27,IF(J1321=27,'Equivalencia BH-BMPT'!$D$28,IF(J1321=28,'Equivalencia BH-BMPT'!$D$29,IF(J1321=29,'Equivalencia BH-BMPT'!$D$30,IF(J1321=30,'Equivalencia BH-BMPT'!$D$31,IF(J1321=31,'Equivalencia BH-BMPT'!$D$32,IF(J1321=32,'Equivalencia BH-BMPT'!$D$33,IF(J1321=33,'Equivalencia BH-BMPT'!$D$34,IF(J1321=34,'Equivalencia BH-BMPT'!$D$35,IF(J1321=35,'Equivalencia BH-BMPT'!$D$36,IF(J1321=36,'Equivalencia BH-BMPT'!$D$37,IF(J1321=37,'Equivalencia BH-BMPT'!$D$38,IF(J1321=38,'Equivalencia BH-BMPT'!#REF!,IF(J1321=39,'Equivalencia BH-BMPT'!$D$40,IF(J1321=40,'Equivalencia BH-BMPT'!$D$41,IF(J1321=41,'Equivalencia BH-BMPT'!$D$42,IF(J1321=42,'Equivalencia BH-BMPT'!$D$43,IF(J1321=43,'Equivalencia BH-BMPT'!$D$44,IF(J1321=44,'Equivalencia BH-BMPT'!$D$45,IF(J1321=45,'Equivalencia BH-BMPT'!$D$46,"No ha seleccionado un número de programa")))))))))))))))))))))))))))))))))))))))))))))</f>
        <v>No ha seleccionado un número de programa</v>
      </c>
      <c r="L1321" s="23"/>
      <c r="M1321" s="18"/>
      <c r="N1321" s="27"/>
      <c r="O1321" s="24"/>
      <c r="P1321" s="92"/>
      <c r="Q1321" s="25"/>
      <c r="R1321" s="25"/>
      <c r="S1321" s="25"/>
      <c r="T1321" s="25">
        <f t="shared" si="68"/>
        <v>0</v>
      </c>
      <c r="U1321" s="25"/>
      <c r="V1321" s="26"/>
      <c r="W1321" s="26"/>
      <c r="X1321" s="26"/>
      <c r="Y1321" s="18"/>
      <c r="Z1321" s="18"/>
      <c r="AA1321" s="42"/>
      <c r="AB1321" s="18"/>
      <c r="AC1321" s="18"/>
      <c r="AD1321" s="18"/>
      <c r="AE1321" s="18"/>
      <c r="AF1321" s="43" t="e">
        <f t="shared" si="70"/>
        <v>#DIV/0!</v>
      </c>
      <c r="AG1321" s="44"/>
      <c r="AH1321" s="44" t="b">
        <f t="shared" si="69"/>
        <v>1</v>
      </c>
    </row>
    <row r="1322" spans="1:34" ht="44.25" customHeight="1" thickBot="1" x14ac:dyDescent="0.3">
      <c r="A1322" s="18"/>
      <c r="B1322" s="18"/>
      <c r="C1322" s="3"/>
      <c r="D1322" s="18"/>
      <c r="E1322" s="3" t="str">
        <f>IF(D1322=1,'Tipo '!$B$2,IF(D1322=2,'Tipo '!$B$3,IF(D1322=3,'Tipo '!$B$4,IF(D1322=4,'Tipo '!$B$5,IF(D1322=5,'Tipo '!$B$6,IF(D1322=6,'Tipo '!$B$7,IF(D1322=7,'Tipo '!$B$8,IF(D1322=8,'Tipo '!$B$9,IF(D1322=9,'Tipo '!$B$10,IF(D1322=10,'Tipo '!$B$11,IF(D1322=11,'Tipo '!$B$12,IF(D1322=12,'Tipo '!$B$13,IF(D1322=13,'Tipo '!$B$14,IF(D1322=14,'Tipo '!$B$15,IF(D1322=15,'Tipo '!$B$16,IF(D1322=16,'Tipo '!$B$17,IF(D1322=17,'Tipo '!$B$18,IF(D1322=18,'Tipo '!$B$19,IF(D1322=19,'Tipo '!$B$20,IF(D1322=20,'Tipo '!$B$21,"No ha seleccionado un tipo de contrato válido"))))))))))))))))))))</f>
        <v>No ha seleccionado un tipo de contrato válido</v>
      </c>
      <c r="F1322" s="3"/>
      <c r="G1322" s="3"/>
      <c r="H1322" s="22"/>
      <c r="I1322" s="22"/>
      <c r="J1322" s="8"/>
      <c r="K1322" s="41" t="str">
        <f>IF(J1322=1,'Equivalencia BH-BMPT'!$D$2,IF(J1322=2,'Equivalencia BH-BMPT'!$D$3,IF(J1322=3,'Equivalencia BH-BMPT'!$D$4,IF(J1322=4,'Equivalencia BH-BMPT'!$D$5,IF(J1322=5,'Equivalencia BH-BMPT'!$D$6,IF(J1322=6,'Equivalencia BH-BMPT'!$D$7,IF(J1322=7,'Equivalencia BH-BMPT'!$D$8,IF(J1322=8,'Equivalencia BH-BMPT'!$D$9,IF(J1322=9,'Equivalencia BH-BMPT'!$D$10,IF(J1322=10,'Equivalencia BH-BMPT'!$D$11,IF(J1322=11,'Equivalencia BH-BMPT'!$D$12,IF(J1322=12,'Equivalencia BH-BMPT'!$D$13,IF(J1322=13,'Equivalencia BH-BMPT'!$D$14,IF(J1322=14,'Equivalencia BH-BMPT'!$D$15,IF(J1322=15,'Equivalencia BH-BMPT'!$D$16,IF(J1322=16,'Equivalencia BH-BMPT'!$D$17,IF(J1322=17,'Equivalencia BH-BMPT'!$D$18,IF(J1322=18,'Equivalencia BH-BMPT'!$D$19,IF(J1322=19,'Equivalencia BH-BMPT'!$D$20,IF(J1322=20,'Equivalencia BH-BMPT'!$D$21,IF(J1322=21,'Equivalencia BH-BMPT'!$D$22,IF(J1322=22,'Equivalencia BH-BMPT'!$D$23,IF(J1322=23,'Equivalencia BH-BMPT'!#REF!,IF(J1322=24,'Equivalencia BH-BMPT'!$D$25,IF(J1322=25,'Equivalencia BH-BMPT'!$D$26,IF(J1322=26,'Equivalencia BH-BMPT'!$D$27,IF(J1322=27,'Equivalencia BH-BMPT'!$D$28,IF(J1322=28,'Equivalencia BH-BMPT'!$D$29,IF(J1322=29,'Equivalencia BH-BMPT'!$D$30,IF(J1322=30,'Equivalencia BH-BMPT'!$D$31,IF(J1322=31,'Equivalencia BH-BMPT'!$D$32,IF(J1322=32,'Equivalencia BH-BMPT'!$D$33,IF(J1322=33,'Equivalencia BH-BMPT'!$D$34,IF(J1322=34,'Equivalencia BH-BMPT'!$D$35,IF(J1322=35,'Equivalencia BH-BMPT'!$D$36,IF(J1322=36,'Equivalencia BH-BMPT'!$D$37,IF(J1322=37,'Equivalencia BH-BMPT'!$D$38,IF(J1322=38,'Equivalencia BH-BMPT'!#REF!,IF(J1322=39,'Equivalencia BH-BMPT'!$D$40,IF(J1322=40,'Equivalencia BH-BMPT'!$D$41,IF(J1322=41,'Equivalencia BH-BMPT'!$D$42,IF(J1322=42,'Equivalencia BH-BMPT'!$D$43,IF(J1322=43,'Equivalencia BH-BMPT'!$D$44,IF(J1322=44,'Equivalencia BH-BMPT'!$D$45,IF(J1322=45,'Equivalencia BH-BMPT'!$D$46,"No ha seleccionado un número de programa")))))))))))))))))))))))))))))))))))))))))))))</f>
        <v>No ha seleccionado un número de programa</v>
      </c>
      <c r="L1322" s="23"/>
      <c r="M1322" s="18"/>
      <c r="N1322" s="27"/>
      <c r="O1322" s="24"/>
      <c r="P1322" s="92"/>
      <c r="Q1322" s="25"/>
      <c r="R1322" s="25"/>
      <c r="S1322" s="25"/>
      <c r="T1322" s="25">
        <f t="shared" si="68"/>
        <v>0</v>
      </c>
      <c r="U1322" s="25"/>
      <c r="V1322" s="26"/>
      <c r="W1322" s="26"/>
      <c r="X1322" s="26"/>
      <c r="Y1322" s="18"/>
      <c r="Z1322" s="18"/>
      <c r="AA1322" s="42"/>
      <c r="AB1322" s="18"/>
      <c r="AC1322" s="18"/>
      <c r="AD1322" s="18"/>
      <c r="AE1322" s="18"/>
      <c r="AF1322" s="43" t="e">
        <f t="shared" si="70"/>
        <v>#DIV/0!</v>
      </c>
      <c r="AG1322" s="44"/>
      <c r="AH1322" s="44" t="b">
        <f t="shared" si="69"/>
        <v>1</v>
      </c>
    </row>
    <row r="1323" spans="1:34" ht="44.25" customHeight="1" thickBot="1" x14ac:dyDescent="0.3">
      <c r="A1323" s="18"/>
      <c r="B1323" s="18"/>
      <c r="C1323" s="3"/>
      <c r="D1323" s="18"/>
      <c r="E1323" s="3" t="str">
        <f>IF(D1323=1,'Tipo '!$B$2,IF(D1323=2,'Tipo '!$B$3,IF(D1323=3,'Tipo '!$B$4,IF(D1323=4,'Tipo '!$B$5,IF(D1323=5,'Tipo '!$B$6,IF(D1323=6,'Tipo '!$B$7,IF(D1323=7,'Tipo '!$B$8,IF(D1323=8,'Tipo '!$B$9,IF(D1323=9,'Tipo '!$B$10,IF(D1323=10,'Tipo '!$B$11,IF(D1323=11,'Tipo '!$B$12,IF(D1323=12,'Tipo '!$B$13,IF(D1323=13,'Tipo '!$B$14,IF(D1323=14,'Tipo '!$B$15,IF(D1323=15,'Tipo '!$B$16,IF(D1323=16,'Tipo '!$B$17,IF(D1323=17,'Tipo '!$B$18,IF(D1323=18,'Tipo '!$B$19,IF(D1323=19,'Tipo '!$B$20,IF(D1323=20,'Tipo '!$B$21,"No ha seleccionado un tipo de contrato válido"))))))))))))))))))))</f>
        <v>No ha seleccionado un tipo de contrato válido</v>
      </c>
      <c r="F1323" s="3"/>
      <c r="G1323" s="3"/>
      <c r="H1323" s="22"/>
      <c r="I1323" s="22"/>
      <c r="J1323" s="8"/>
      <c r="K1323" s="41" t="str">
        <f>IF(J1323=1,'Equivalencia BH-BMPT'!$D$2,IF(J1323=2,'Equivalencia BH-BMPT'!$D$3,IF(J1323=3,'Equivalencia BH-BMPT'!$D$4,IF(J1323=4,'Equivalencia BH-BMPT'!$D$5,IF(J1323=5,'Equivalencia BH-BMPT'!$D$6,IF(J1323=6,'Equivalencia BH-BMPT'!$D$7,IF(J1323=7,'Equivalencia BH-BMPT'!$D$8,IF(J1323=8,'Equivalencia BH-BMPT'!$D$9,IF(J1323=9,'Equivalencia BH-BMPT'!$D$10,IF(J1323=10,'Equivalencia BH-BMPT'!$D$11,IF(J1323=11,'Equivalencia BH-BMPT'!$D$12,IF(J1323=12,'Equivalencia BH-BMPT'!$D$13,IF(J1323=13,'Equivalencia BH-BMPT'!$D$14,IF(J1323=14,'Equivalencia BH-BMPT'!$D$15,IF(J1323=15,'Equivalencia BH-BMPT'!$D$16,IF(J1323=16,'Equivalencia BH-BMPT'!$D$17,IF(J1323=17,'Equivalencia BH-BMPT'!$D$18,IF(J1323=18,'Equivalencia BH-BMPT'!$D$19,IF(J1323=19,'Equivalencia BH-BMPT'!$D$20,IF(J1323=20,'Equivalencia BH-BMPT'!$D$21,IF(J1323=21,'Equivalencia BH-BMPT'!$D$22,IF(J1323=22,'Equivalencia BH-BMPT'!$D$23,IF(J1323=23,'Equivalencia BH-BMPT'!#REF!,IF(J1323=24,'Equivalencia BH-BMPT'!$D$25,IF(J1323=25,'Equivalencia BH-BMPT'!$D$26,IF(J1323=26,'Equivalencia BH-BMPT'!$D$27,IF(J1323=27,'Equivalencia BH-BMPT'!$D$28,IF(J1323=28,'Equivalencia BH-BMPT'!$D$29,IF(J1323=29,'Equivalencia BH-BMPT'!$D$30,IF(J1323=30,'Equivalencia BH-BMPT'!$D$31,IF(J1323=31,'Equivalencia BH-BMPT'!$D$32,IF(J1323=32,'Equivalencia BH-BMPT'!$D$33,IF(J1323=33,'Equivalencia BH-BMPT'!$D$34,IF(J1323=34,'Equivalencia BH-BMPT'!$D$35,IF(J1323=35,'Equivalencia BH-BMPT'!$D$36,IF(J1323=36,'Equivalencia BH-BMPT'!$D$37,IF(J1323=37,'Equivalencia BH-BMPT'!$D$38,IF(J1323=38,'Equivalencia BH-BMPT'!#REF!,IF(J1323=39,'Equivalencia BH-BMPT'!$D$40,IF(J1323=40,'Equivalencia BH-BMPT'!$D$41,IF(J1323=41,'Equivalencia BH-BMPT'!$D$42,IF(J1323=42,'Equivalencia BH-BMPT'!$D$43,IF(J1323=43,'Equivalencia BH-BMPT'!$D$44,IF(J1323=44,'Equivalencia BH-BMPT'!$D$45,IF(J1323=45,'Equivalencia BH-BMPT'!$D$46,"No ha seleccionado un número de programa")))))))))))))))))))))))))))))))))))))))))))))</f>
        <v>No ha seleccionado un número de programa</v>
      </c>
      <c r="L1323" s="23"/>
      <c r="M1323" s="18"/>
      <c r="N1323" s="27"/>
      <c r="O1323" s="24"/>
      <c r="P1323" s="92"/>
      <c r="Q1323" s="25"/>
      <c r="R1323" s="25"/>
      <c r="S1323" s="25"/>
      <c r="T1323" s="25">
        <f t="shared" si="68"/>
        <v>0</v>
      </c>
      <c r="U1323" s="25"/>
      <c r="V1323" s="26"/>
      <c r="W1323" s="26"/>
      <c r="X1323" s="26"/>
      <c r="Y1323" s="18"/>
      <c r="Z1323" s="18"/>
      <c r="AA1323" s="42"/>
      <c r="AB1323" s="18"/>
      <c r="AC1323" s="18"/>
      <c r="AD1323" s="18"/>
      <c r="AE1323" s="18"/>
      <c r="AF1323" s="43" t="e">
        <f t="shared" si="70"/>
        <v>#DIV/0!</v>
      </c>
      <c r="AG1323" s="44"/>
      <c r="AH1323" s="44" t="b">
        <f t="shared" si="69"/>
        <v>1</v>
      </c>
    </row>
    <row r="1324" spans="1:34" ht="44.25" customHeight="1" thickBot="1" x14ac:dyDescent="0.3">
      <c r="A1324" s="18"/>
      <c r="B1324" s="18"/>
      <c r="C1324" s="3"/>
      <c r="D1324" s="18"/>
      <c r="E1324" s="3" t="str">
        <f>IF(D1324=1,'Tipo '!$B$2,IF(D1324=2,'Tipo '!$B$3,IF(D1324=3,'Tipo '!$B$4,IF(D1324=4,'Tipo '!$B$5,IF(D1324=5,'Tipo '!$B$6,IF(D1324=6,'Tipo '!$B$7,IF(D1324=7,'Tipo '!$B$8,IF(D1324=8,'Tipo '!$B$9,IF(D1324=9,'Tipo '!$B$10,IF(D1324=10,'Tipo '!$B$11,IF(D1324=11,'Tipo '!$B$12,IF(D1324=12,'Tipo '!$B$13,IF(D1324=13,'Tipo '!$B$14,IF(D1324=14,'Tipo '!$B$15,IF(D1324=15,'Tipo '!$B$16,IF(D1324=16,'Tipo '!$B$17,IF(D1324=17,'Tipo '!$B$18,IF(D1324=18,'Tipo '!$B$19,IF(D1324=19,'Tipo '!$B$20,IF(D1324=20,'Tipo '!$B$21,"No ha seleccionado un tipo de contrato válido"))))))))))))))))))))</f>
        <v>No ha seleccionado un tipo de contrato válido</v>
      </c>
      <c r="F1324" s="3"/>
      <c r="G1324" s="3"/>
      <c r="H1324" s="22"/>
      <c r="I1324" s="22"/>
      <c r="J1324" s="8"/>
      <c r="K1324" s="41" t="str">
        <f>IF(J1324=1,'Equivalencia BH-BMPT'!$D$2,IF(J1324=2,'Equivalencia BH-BMPT'!$D$3,IF(J1324=3,'Equivalencia BH-BMPT'!$D$4,IF(J1324=4,'Equivalencia BH-BMPT'!$D$5,IF(J1324=5,'Equivalencia BH-BMPT'!$D$6,IF(J1324=6,'Equivalencia BH-BMPT'!$D$7,IF(J1324=7,'Equivalencia BH-BMPT'!$D$8,IF(J1324=8,'Equivalencia BH-BMPT'!$D$9,IF(J1324=9,'Equivalencia BH-BMPT'!$D$10,IF(J1324=10,'Equivalencia BH-BMPT'!$D$11,IF(J1324=11,'Equivalencia BH-BMPT'!$D$12,IF(J1324=12,'Equivalencia BH-BMPT'!$D$13,IF(J1324=13,'Equivalencia BH-BMPT'!$D$14,IF(J1324=14,'Equivalencia BH-BMPT'!$D$15,IF(J1324=15,'Equivalencia BH-BMPT'!$D$16,IF(J1324=16,'Equivalencia BH-BMPT'!$D$17,IF(J1324=17,'Equivalencia BH-BMPT'!$D$18,IF(J1324=18,'Equivalencia BH-BMPT'!$D$19,IF(J1324=19,'Equivalencia BH-BMPT'!$D$20,IF(J1324=20,'Equivalencia BH-BMPT'!$D$21,IF(J1324=21,'Equivalencia BH-BMPT'!$D$22,IF(J1324=22,'Equivalencia BH-BMPT'!$D$23,IF(J1324=23,'Equivalencia BH-BMPT'!#REF!,IF(J1324=24,'Equivalencia BH-BMPT'!$D$25,IF(J1324=25,'Equivalencia BH-BMPT'!$D$26,IF(J1324=26,'Equivalencia BH-BMPT'!$D$27,IF(J1324=27,'Equivalencia BH-BMPT'!$D$28,IF(J1324=28,'Equivalencia BH-BMPT'!$D$29,IF(J1324=29,'Equivalencia BH-BMPT'!$D$30,IF(J1324=30,'Equivalencia BH-BMPT'!$D$31,IF(J1324=31,'Equivalencia BH-BMPT'!$D$32,IF(J1324=32,'Equivalencia BH-BMPT'!$D$33,IF(J1324=33,'Equivalencia BH-BMPT'!$D$34,IF(J1324=34,'Equivalencia BH-BMPT'!$D$35,IF(J1324=35,'Equivalencia BH-BMPT'!$D$36,IF(J1324=36,'Equivalencia BH-BMPT'!$D$37,IF(J1324=37,'Equivalencia BH-BMPT'!$D$38,IF(J1324=38,'Equivalencia BH-BMPT'!#REF!,IF(J1324=39,'Equivalencia BH-BMPT'!$D$40,IF(J1324=40,'Equivalencia BH-BMPT'!$D$41,IF(J1324=41,'Equivalencia BH-BMPT'!$D$42,IF(J1324=42,'Equivalencia BH-BMPT'!$D$43,IF(J1324=43,'Equivalencia BH-BMPT'!$D$44,IF(J1324=44,'Equivalencia BH-BMPT'!$D$45,IF(J1324=45,'Equivalencia BH-BMPT'!$D$46,"No ha seleccionado un número de programa")))))))))))))))))))))))))))))))))))))))))))))</f>
        <v>No ha seleccionado un número de programa</v>
      </c>
      <c r="L1324" s="23"/>
      <c r="M1324" s="18"/>
      <c r="N1324" s="27"/>
      <c r="O1324" s="24"/>
      <c r="P1324" s="92"/>
      <c r="Q1324" s="25"/>
      <c r="R1324" s="25"/>
      <c r="S1324" s="25"/>
      <c r="T1324" s="25">
        <f t="shared" si="68"/>
        <v>0</v>
      </c>
      <c r="U1324" s="25"/>
      <c r="V1324" s="26"/>
      <c r="W1324" s="26"/>
      <c r="X1324" s="26"/>
      <c r="Y1324" s="18"/>
      <c r="Z1324" s="18"/>
      <c r="AA1324" s="42"/>
      <c r="AB1324" s="18"/>
      <c r="AC1324" s="18"/>
      <c r="AD1324" s="18"/>
      <c r="AE1324" s="18"/>
      <c r="AF1324" s="43" t="e">
        <f t="shared" si="70"/>
        <v>#DIV/0!</v>
      </c>
      <c r="AG1324" s="44"/>
      <c r="AH1324" s="44" t="b">
        <f t="shared" si="69"/>
        <v>1</v>
      </c>
    </row>
    <row r="1325" spans="1:34" ht="44.25" customHeight="1" thickBot="1" x14ac:dyDescent="0.3">
      <c r="A1325" s="18"/>
      <c r="B1325" s="18"/>
      <c r="C1325" s="3"/>
      <c r="D1325" s="18"/>
      <c r="E1325" s="3" t="str">
        <f>IF(D1325=1,'Tipo '!$B$2,IF(D1325=2,'Tipo '!$B$3,IF(D1325=3,'Tipo '!$B$4,IF(D1325=4,'Tipo '!$B$5,IF(D1325=5,'Tipo '!$B$6,IF(D1325=6,'Tipo '!$B$7,IF(D1325=7,'Tipo '!$B$8,IF(D1325=8,'Tipo '!$B$9,IF(D1325=9,'Tipo '!$B$10,IF(D1325=10,'Tipo '!$B$11,IF(D1325=11,'Tipo '!$B$12,IF(D1325=12,'Tipo '!$B$13,IF(D1325=13,'Tipo '!$B$14,IF(D1325=14,'Tipo '!$B$15,IF(D1325=15,'Tipo '!$B$16,IF(D1325=16,'Tipo '!$B$17,IF(D1325=17,'Tipo '!$B$18,IF(D1325=18,'Tipo '!$B$19,IF(D1325=19,'Tipo '!$B$20,IF(D1325=20,'Tipo '!$B$21,"No ha seleccionado un tipo de contrato válido"))))))))))))))))))))</f>
        <v>No ha seleccionado un tipo de contrato válido</v>
      </c>
      <c r="F1325" s="3"/>
      <c r="G1325" s="3"/>
      <c r="H1325" s="22"/>
      <c r="I1325" s="22"/>
      <c r="J1325" s="8"/>
      <c r="K1325" s="41" t="str">
        <f>IF(J1325=1,'Equivalencia BH-BMPT'!$D$2,IF(J1325=2,'Equivalencia BH-BMPT'!$D$3,IF(J1325=3,'Equivalencia BH-BMPT'!$D$4,IF(J1325=4,'Equivalencia BH-BMPT'!$D$5,IF(J1325=5,'Equivalencia BH-BMPT'!$D$6,IF(J1325=6,'Equivalencia BH-BMPT'!$D$7,IF(J1325=7,'Equivalencia BH-BMPT'!$D$8,IF(J1325=8,'Equivalencia BH-BMPT'!$D$9,IF(J1325=9,'Equivalencia BH-BMPT'!$D$10,IF(J1325=10,'Equivalencia BH-BMPT'!$D$11,IF(J1325=11,'Equivalencia BH-BMPT'!$D$12,IF(J1325=12,'Equivalencia BH-BMPT'!$D$13,IF(J1325=13,'Equivalencia BH-BMPT'!$D$14,IF(J1325=14,'Equivalencia BH-BMPT'!$D$15,IF(J1325=15,'Equivalencia BH-BMPT'!$D$16,IF(J1325=16,'Equivalencia BH-BMPT'!$D$17,IF(J1325=17,'Equivalencia BH-BMPT'!$D$18,IF(J1325=18,'Equivalencia BH-BMPT'!$D$19,IF(J1325=19,'Equivalencia BH-BMPT'!$D$20,IF(J1325=20,'Equivalencia BH-BMPT'!$D$21,IF(J1325=21,'Equivalencia BH-BMPT'!$D$22,IF(J1325=22,'Equivalencia BH-BMPT'!$D$23,IF(J1325=23,'Equivalencia BH-BMPT'!#REF!,IF(J1325=24,'Equivalencia BH-BMPT'!$D$25,IF(J1325=25,'Equivalencia BH-BMPT'!$D$26,IF(J1325=26,'Equivalencia BH-BMPT'!$D$27,IF(J1325=27,'Equivalencia BH-BMPT'!$D$28,IF(J1325=28,'Equivalencia BH-BMPT'!$D$29,IF(J1325=29,'Equivalencia BH-BMPT'!$D$30,IF(J1325=30,'Equivalencia BH-BMPT'!$D$31,IF(J1325=31,'Equivalencia BH-BMPT'!$D$32,IF(J1325=32,'Equivalencia BH-BMPT'!$D$33,IF(J1325=33,'Equivalencia BH-BMPT'!$D$34,IF(J1325=34,'Equivalencia BH-BMPT'!$D$35,IF(J1325=35,'Equivalencia BH-BMPT'!$D$36,IF(J1325=36,'Equivalencia BH-BMPT'!$D$37,IF(J1325=37,'Equivalencia BH-BMPT'!$D$38,IF(J1325=38,'Equivalencia BH-BMPT'!#REF!,IF(J1325=39,'Equivalencia BH-BMPT'!$D$40,IF(J1325=40,'Equivalencia BH-BMPT'!$D$41,IF(J1325=41,'Equivalencia BH-BMPT'!$D$42,IF(J1325=42,'Equivalencia BH-BMPT'!$D$43,IF(J1325=43,'Equivalencia BH-BMPT'!$D$44,IF(J1325=44,'Equivalencia BH-BMPT'!$D$45,IF(J1325=45,'Equivalencia BH-BMPT'!$D$46,"No ha seleccionado un número de programa")))))))))))))))))))))))))))))))))))))))))))))</f>
        <v>No ha seleccionado un número de programa</v>
      </c>
      <c r="L1325" s="23"/>
      <c r="M1325" s="18"/>
      <c r="N1325" s="27"/>
      <c r="O1325" s="24"/>
      <c r="P1325" s="92"/>
      <c r="Q1325" s="25"/>
      <c r="R1325" s="25"/>
      <c r="S1325" s="25"/>
      <c r="T1325" s="25">
        <f t="shared" si="68"/>
        <v>0</v>
      </c>
      <c r="U1325" s="25"/>
      <c r="V1325" s="26"/>
      <c r="W1325" s="26"/>
      <c r="X1325" s="26"/>
      <c r="Y1325" s="18"/>
      <c r="Z1325" s="18"/>
      <c r="AA1325" s="42"/>
      <c r="AB1325" s="18"/>
      <c r="AC1325" s="18"/>
      <c r="AD1325" s="18"/>
      <c r="AE1325" s="18"/>
      <c r="AF1325" s="43" t="e">
        <f t="shared" si="70"/>
        <v>#DIV/0!</v>
      </c>
      <c r="AG1325" s="44"/>
      <c r="AH1325" s="44" t="b">
        <f t="shared" si="69"/>
        <v>1</v>
      </c>
    </row>
    <row r="1326" spans="1:34" ht="44.25" customHeight="1" thickBot="1" x14ac:dyDescent="0.3">
      <c r="A1326" s="18"/>
      <c r="B1326" s="18"/>
      <c r="C1326" s="3"/>
      <c r="D1326" s="18"/>
      <c r="E1326" s="3" t="str">
        <f>IF(D1326=1,'Tipo '!$B$2,IF(D1326=2,'Tipo '!$B$3,IF(D1326=3,'Tipo '!$B$4,IF(D1326=4,'Tipo '!$B$5,IF(D1326=5,'Tipo '!$B$6,IF(D1326=6,'Tipo '!$B$7,IF(D1326=7,'Tipo '!$B$8,IF(D1326=8,'Tipo '!$B$9,IF(D1326=9,'Tipo '!$B$10,IF(D1326=10,'Tipo '!$B$11,IF(D1326=11,'Tipo '!$B$12,IF(D1326=12,'Tipo '!$B$13,IF(D1326=13,'Tipo '!$B$14,IF(D1326=14,'Tipo '!$B$15,IF(D1326=15,'Tipo '!$B$16,IF(D1326=16,'Tipo '!$B$17,IF(D1326=17,'Tipo '!$B$18,IF(D1326=18,'Tipo '!$B$19,IF(D1326=19,'Tipo '!$B$20,IF(D1326=20,'Tipo '!$B$21,"No ha seleccionado un tipo de contrato válido"))))))))))))))))))))</f>
        <v>No ha seleccionado un tipo de contrato válido</v>
      </c>
      <c r="F1326" s="3"/>
      <c r="G1326" s="3"/>
      <c r="H1326" s="22"/>
      <c r="I1326" s="22"/>
      <c r="J1326" s="8"/>
      <c r="K1326" s="41" t="str">
        <f>IF(J1326=1,'Equivalencia BH-BMPT'!$D$2,IF(J1326=2,'Equivalencia BH-BMPT'!$D$3,IF(J1326=3,'Equivalencia BH-BMPT'!$D$4,IF(J1326=4,'Equivalencia BH-BMPT'!$D$5,IF(J1326=5,'Equivalencia BH-BMPT'!$D$6,IF(J1326=6,'Equivalencia BH-BMPT'!$D$7,IF(J1326=7,'Equivalencia BH-BMPT'!$D$8,IF(J1326=8,'Equivalencia BH-BMPT'!$D$9,IF(J1326=9,'Equivalencia BH-BMPT'!$D$10,IF(J1326=10,'Equivalencia BH-BMPT'!$D$11,IF(J1326=11,'Equivalencia BH-BMPT'!$D$12,IF(J1326=12,'Equivalencia BH-BMPT'!$D$13,IF(J1326=13,'Equivalencia BH-BMPT'!$D$14,IF(J1326=14,'Equivalencia BH-BMPT'!$D$15,IF(J1326=15,'Equivalencia BH-BMPT'!$D$16,IF(J1326=16,'Equivalencia BH-BMPT'!$D$17,IF(J1326=17,'Equivalencia BH-BMPT'!$D$18,IF(J1326=18,'Equivalencia BH-BMPT'!$D$19,IF(J1326=19,'Equivalencia BH-BMPT'!$D$20,IF(J1326=20,'Equivalencia BH-BMPT'!$D$21,IF(J1326=21,'Equivalencia BH-BMPT'!$D$22,IF(J1326=22,'Equivalencia BH-BMPT'!$D$23,IF(J1326=23,'Equivalencia BH-BMPT'!#REF!,IF(J1326=24,'Equivalencia BH-BMPT'!$D$25,IF(J1326=25,'Equivalencia BH-BMPT'!$D$26,IF(J1326=26,'Equivalencia BH-BMPT'!$D$27,IF(J1326=27,'Equivalencia BH-BMPT'!$D$28,IF(J1326=28,'Equivalencia BH-BMPT'!$D$29,IF(J1326=29,'Equivalencia BH-BMPT'!$D$30,IF(J1326=30,'Equivalencia BH-BMPT'!$D$31,IF(J1326=31,'Equivalencia BH-BMPT'!$D$32,IF(J1326=32,'Equivalencia BH-BMPT'!$D$33,IF(J1326=33,'Equivalencia BH-BMPT'!$D$34,IF(J1326=34,'Equivalencia BH-BMPT'!$D$35,IF(J1326=35,'Equivalencia BH-BMPT'!$D$36,IF(J1326=36,'Equivalencia BH-BMPT'!$D$37,IF(J1326=37,'Equivalencia BH-BMPT'!$D$38,IF(J1326=38,'Equivalencia BH-BMPT'!#REF!,IF(J1326=39,'Equivalencia BH-BMPT'!$D$40,IF(J1326=40,'Equivalencia BH-BMPT'!$D$41,IF(J1326=41,'Equivalencia BH-BMPT'!$D$42,IF(J1326=42,'Equivalencia BH-BMPT'!$D$43,IF(J1326=43,'Equivalencia BH-BMPT'!$D$44,IF(J1326=44,'Equivalencia BH-BMPT'!$D$45,IF(J1326=45,'Equivalencia BH-BMPT'!$D$46,"No ha seleccionado un número de programa")))))))))))))))))))))))))))))))))))))))))))))</f>
        <v>No ha seleccionado un número de programa</v>
      </c>
      <c r="L1326" s="23"/>
      <c r="M1326" s="18"/>
      <c r="N1326" s="27"/>
      <c r="O1326" s="24"/>
      <c r="P1326" s="92"/>
      <c r="Q1326" s="25"/>
      <c r="R1326" s="25"/>
      <c r="S1326" s="25"/>
      <c r="T1326" s="25">
        <f t="shared" si="68"/>
        <v>0</v>
      </c>
      <c r="U1326" s="25"/>
      <c r="V1326" s="26"/>
      <c r="W1326" s="26"/>
      <c r="X1326" s="26"/>
      <c r="Y1326" s="18"/>
      <c r="Z1326" s="18"/>
      <c r="AA1326" s="42"/>
      <c r="AB1326" s="18"/>
      <c r="AC1326" s="18"/>
      <c r="AD1326" s="18"/>
      <c r="AE1326" s="18"/>
      <c r="AF1326" s="43" t="e">
        <f t="shared" si="70"/>
        <v>#DIV/0!</v>
      </c>
      <c r="AG1326" s="44"/>
      <c r="AH1326" s="44" t="b">
        <f t="shared" si="69"/>
        <v>1</v>
      </c>
    </row>
    <row r="1327" spans="1:34" ht="44.25" customHeight="1" thickBot="1" x14ac:dyDescent="0.3">
      <c r="A1327" s="18"/>
      <c r="B1327" s="18"/>
      <c r="C1327" s="3"/>
      <c r="D1327" s="18"/>
      <c r="E1327" s="3" t="str">
        <f>IF(D1327=1,'Tipo '!$B$2,IF(D1327=2,'Tipo '!$B$3,IF(D1327=3,'Tipo '!$B$4,IF(D1327=4,'Tipo '!$B$5,IF(D1327=5,'Tipo '!$B$6,IF(D1327=6,'Tipo '!$B$7,IF(D1327=7,'Tipo '!$B$8,IF(D1327=8,'Tipo '!$B$9,IF(D1327=9,'Tipo '!$B$10,IF(D1327=10,'Tipo '!$B$11,IF(D1327=11,'Tipo '!$B$12,IF(D1327=12,'Tipo '!$B$13,IF(D1327=13,'Tipo '!$B$14,IF(D1327=14,'Tipo '!$B$15,IF(D1327=15,'Tipo '!$B$16,IF(D1327=16,'Tipo '!$B$17,IF(D1327=17,'Tipo '!$B$18,IF(D1327=18,'Tipo '!$B$19,IF(D1327=19,'Tipo '!$B$20,IF(D1327=20,'Tipo '!$B$21,"No ha seleccionado un tipo de contrato válido"))))))))))))))))))))</f>
        <v>No ha seleccionado un tipo de contrato válido</v>
      </c>
      <c r="F1327" s="3"/>
      <c r="G1327" s="3"/>
      <c r="H1327" s="22"/>
      <c r="I1327" s="22"/>
      <c r="J1327" s="8"/>
      <c r="K1327" s="41" t="str">
        <f>IF(J1327=1,'Equivalencia BH-BMPT'!$D$2,IF(J1327=2,'Equivalencia BH-BMPT'!$D$3,IF(J1327=3,'Equivalencia BH-BMPT'!$D$4,IF(J1327=4,'Equivalencia BH-BMPT'!$D$5,IF(J1327=5,'Equivalencia BH-BMPT'!$D$6,IF(J1327=6,'Equivalencia BH-BMPT'!$D$7,IF(J1327=7,'Equivalencia BH-BMPT'!$D$8,IF(J1327=8,'Equivalencia BH-BMPT'!$D$9,IF(J1327=9,'Equivalencia BH-BMPT'!$D$10,IF(J1327=10,'Equivalencia BH-BMPT'!$D$11,IF(J1327=11,'Equivalencia BH-BMPT'!$D$12,IF(J1327=12,'Equivalencia BH-BMPT'!$D$13,IF(J1327=13,'Equivalencia BH-BMPT'!$D$14,IF(J1327=14,'Equivalencia BH-BMPT'!$D$15,IF(J1327=15,'Equivalencia BH-BMPT'!$D$16,IF(J1327=16,'Equivalencia BH-BMPT'!$D$17,IF(J1327=17,'Equivalencia BH-BMPT'!$D$18,IF(J1327=18,'Equivalencia BH-BMPT'!$D$19,IF(J1327=19,'Equivalencia BH-BMPT'!$D$20,IF(J1327=20,'Equivalencia BH-BMPT'!$D$21,IF(J1327=21,'Equivalencia BH-BMPT'!$D$22,IF(J1327=22,'Equivalencia BH-BMPT'!$D$23,IF(J1327=23,'Equivalencia BH-BMPT'!#REF!,IF(J1327=24,'Equivalencia BH-BMPT'!$D$25,IF(J1327=25,'Equivalencia BH-BMPT'!$D$26,IF(J1327=26,'Equivalencia BH-BMPT'!$D$27,IF(J1327=27,'Equivalencia BH-BMPT'!$D$28,IF(J1327=28,'Equivalencia BH-BMPT'!$D$29,IF(J1327=29,'Equivalencia BH-BMPT'!$D$30,IF(J1327=30,'Equivalencia BH-BMPT'!$D$31,IF(J1327=31,'Equivalencia BH-BMPT'!$D$32,IF(J1327=32,'Equivalencia BH-BMPT'!$D$33,IF(J1327=33,'Equivalencia BH-BMPT'!$D$34,IF(J1327=34,'Equivalencia BH-BMPT'!$D$35,IF(J1327=35,'Equivalencia BH-BMPT'!$D$36,IF(J1327=36,'Equivalencia BH-BMPT'!$D$37,IF(J1327=37,'Equivalencia BH-BMPT'!$D$38,IF(J1327=38,'Equivalencia BH-BMPT'!#REF!,IF(J1327=39,'Equivalencia BH-BMPT'!$D$40,IF(J1327=40,'Equivalencia BH-BMPT'!$D$41,IF(J1327=41,'Equivalencia BH-BMPT'!$D$42,IF(J1327=42,'Equivalencia BH-BMPT'!$D$43,IF(J1327=43,'Equivalencia BH-BMPT'!$D$44,IF(J1327=44,'Equivalencia BH-BMPT'!$D$45,IF(J1327=45,'Equivalencia BH-BMPT'!$D$46,"No ha seleccionado un número de programa")))))))))))))))))))))))))))))))))))))))))))))</f>
        <v>No ha seleccionado un número de programa</v>
      </c>
      <c r="L1327" s="23"/>
      <c r="M1327" s="18"/>
      <c r="N1327" s="27"/>
      <c r="O1327" s="24"/>
      <c r="P1327" s="92"/>
      <c r="Q1327" s="25"/>
      <c r="R1327" s="25"/>
      <c r="S1327" s="25"/>
      <c r="T1327" s="25">
        <f t="shared" si="68"/>
        <v>0</v>
      </c>
      <c r="U1327" s="25"/>
      <c r="V1327" s="26"/>
      <c r="W1327" s="26"/>
      <c r="X1327" s="26"/>
      <c r="Y1327" s="18"/>
      <c r="Z1327" s="18"/>
      <c r="AA1327" s="42"/>
      <c r="AB1327" s="18"/>
      <c r="AC1327" s="18"/>
      <c r="AD1327" s="18"/>
      <c r="AE1327" s="18"/>
      <c r="AF1327" s="43" t="e">
        <f t="shared" si="70"/>
        <v>#DIV/0!</v>
      </c>
      <c r="AG1327" s="44"/>
      <c r="AH1327" s="44" t="b">
        <f t="shared" si="69"/>
        <v>1</v>
      </c>
    </row>
    <row r="1328" spans="1:34" ht="44.25" customHeight="1" thickBot="1" x14ac:dyDescent="0.3">
      <c r="A1328" s="18"/>
      <c r="B1328" s="18"/>
      <c r="C1328" s="3"/>
      <c r="D1328" s="18"/>
      <c r="E1328" s="3" t="str">
        <f>IF(D1328=1,'Tipo '!$B$2,IF(D1328=2,'Tipo '!$B$3,IF(D1328=3,'Tipo '!$B$4,IF(D1328=4,'Tipo '!$B$5,IF(D1328=5,'Tipo '!$B$6,IF(D1328=6,'Tipo '!$B$7,IF(D1328=7,'Tipo '!$B$8,IF(D1328=8,'Tipo '!$B$9,IF(D1328=9,'Tipo '!$B$10,IF(D1328=10,'Tipo '!$B$11,IF(D1328=11,'Tipo '!$B$12,IF(D1328=12,'Tipo '!$B$13,IF(D1328=13,'Tipo '!$B$14,IF(D1328=14,'Tipo '!$B$15,IF(D1328=15,'Tipo '!$B$16,IF(D1328=16,'Tipo '!$B$17,IF(D1328=17,'Tipo '!$B$18,IF(D1328=18,'Tipo '!$B$19,IF(D1328=19,'Tipo '!$B$20,IF(D1328=20,'Tipo '!$B$21,"No ha seleccionado un tipo de contrato válido"))))))))))))))))))))</f>
        <v>No ha seleccionado un tipo de contrato válido</v>
      </c>
      <c r="F1328" s="3"/>
      <c r="G1328" s="3"/>
      <c r="H1328" s="22"/>
      <c r="I1328" s="22"/>
      <c r="J1328" s="8"/>
      <c r="K1328" s="41" t="str">
        <f>IF(J1328=1,'Equivalencia BH-BMPT'!$D$2,IF(J1328=2,'Equivalencia BH-BMPT'!$D$3,IF(J1328=3,'Equivalencia BH-BMPT'!$D$4,IF(J1328=4,'Equivalencia BH-BMPT'!$D$5,IF(J1328=5,'Equivalencia BH-BMPT'!$D$6,IF(J1328=6,'Equivalencia BH-BMPT'!$D$7,IF(J1328=7,'Equivalencia BH-BMPT'!$D$8,IF(J1328=8,'Equivalencia BH-BMPT'!$D$9,IF(J1328=9,'Equivalencia BH-BMPT'!$D$10,IF(J1328=10,'Equivalencia BH-BMPT'!$D$11,IF(J1328=11,'Equivalencia BH-BMPT'!$D$12,IF(J1328=12,'Equivalencia BH-BMPT'!$D$13,IF(J1328=13,'Equivalencia BH-BMPT'!$D$14,IF(J1328=14,'Equivalencia BH-BMPT'!$D$15,IF(J1328=15,'Equivalencia BH-BMPT'!$D$16,IF(J1328=16,'Equivalencia BH-BMPT'!$D$17,IF(J1328=17,'Equivalencia BH-BMPT'!$D$18,IF(J1328=18,'Equivalencia BH-BMPT'!$D$19,IF(J1328=19,'Equivalencia BH-BMPT'!$D$20,IF(J1328=20,'Equivalencia BH-BMPT'!$D$21,IF(J1328=21,'Equivalencia BH-BMPT'!$D$22,IF(J1328=22,'Equivalencia BH-BMPT'!$D$23,IF(J1328=23,'Equivalencia BH-BMPT'!#REF!,IF(J1328=24,'Equivalencia BH-BMPT'!$D$25,IF(J1328=25,'Equivalencia BH-BMPT'!$D$26,IF(J1328=26,'Equivalencia BH-BMPT'!$D$27,IF(J1328=27,'Equivalencia BH-BMPT'!$D$28,IF(J1328=28,'Equivalencia BH-BMPT'!$D$29,IF(J1328=29,'Equivalencia BH-BMPT'!$D$30,IF(J1328=30,'Equivalencia BH-BMPT'!$D$31,IF(J1328=31,'Equivalencia BH-BMPT'!$D$32,IF(J1328=32,'Equivalencia BH-BMPT'!$D$33,IF(J1328=33,'Equivalencia BH-BMPT'!$D$34,IF(J1328=34,'Equivalencia BH-BMPT'!$D$35,IF(J1328=35,'Equivalencia BH-BMPT'!$D$36,IF(J1328=36,'Equivalencia BH-BMPT'!$D$37,IF(J1328=37,'Equivalencia BH-BMPT'!$D$38,IF(J1328=38,'Equivalencia BH-BMPT'!#REF!,IF(J1328=39,'Equivalencia BH-BMPT'!$D$40,IF(J1328=40,'Equivalencia BH-BMPT'!$D$41,IF(J1328=41,'Equivalencia BH-BMPT'!$D$42,IF(J1328=42,'Equivalencia BH-BMPT'!$D$43,IF(J1328=43,'Equivalencia BH-BMPT'!$D$44,IF(J1328=44,'Equivalencia BH-BMPT'!$D$45,IF(J1328=45,'Equivalencia BH-BMPT'!$D$46,"No ha seleccionado un número de programa")))))))))))))))))))))))))))))))))))))))))))))</f>
        <v>No ha seleccionado un número de programa</v>
      </c>
      <c r="L1328" s="23"/>
      <c r="M1328" s="18"/>
      <c r="N1328" s="27"/>
      <c r="O1328" s="24"/>
      <c r="P1328" s="92"/>
      <c r="Q1328" s="25"/>
      <c r="R1328" s="25"/>
      <c r="S1328" s="25"/>
      <c r="T1328" s="25">
        <f t="shared" si="68"/>
        <v>0</v>
      </c>
      <c r="U1328" s="25"/>
      <c r="V1328" s="26"/>
      <c r="W1328" s="26"/>
      <c r="X1328" s="26"/>
      <c r="Y1328" s="18"/>
      <c r="Z1328" s="18"/>
      <c r="AA1328" s="42"/>
      <c r="AB1328" s="18"/>
      <c r="AC1328" s="18"/>
      <c r="AD1328" s="18"/>
      <c r="AE1328" s="18"/>
      <c r="AF1328" s="43" t="e">
        <f t="shared" si="70"/>
        <v>#DIV/0!</v>
      </c>
      <c r="AG1328" s="44"/>
      <c r="AH1328" s="44" t="b">
        <f t="shared" si="69"/>
        <v>1</v>
      </c>
    </row>
    <row r="1329" spans="1:34" ht="44.25" customHeight="1" thickBot="1" x14ac:dyDescent="0.3">
      <c r="A1329" s="18"/>
      <c r="B1329" s="18"/>
      <c r="C1329" s="3"/>
      <c r="D1329" s="18"/>
      <c r="E1329" s="3" t="str">
        <f>IF(D1329=1,'Tipo '!$B$2,IF(D1329=2,'Tipo '!$B$3,IF(D1329=3,'Tipo '!$B$4,IF(D1329=4,'Tipo '!$B$5,IF(D1329=5,'Tipo '!$B$6,IF(D1329=6,'Tipo '!$B$7,IF(D1329=7,'Tipo '!$B$8,IF(D1329=8,'Tipo '!$B$9,IF(D1329=9,'Tipo '!$B$10,IF(D1329=10,'Tipo '!$B$11,IF(D1329=11,'Tipo '!$B$12,IF(D1329=12,'Tipo '!$B$13,IF(D1329=13,'Tipo '!$B$14,IF(D1329=14,'Tipo '!$B$15,IF(D1329=15,'Tipo '!$B$16,IF(D1329=16,'Tipo '!$B$17,IF(D1329=17,'Tipo '!$B$18,IF(D1329=18,'Tipo '!$B$19,IF(D1329=19,'Tipo '!$B$20,IF(D1329=20,'Tipo '!$B$21,"No ha seleccionado un tipo de contrato válido"))))))))))))))))))))</f>
        <v>No ha seleccionado un tipo de contrato válido</v>
      </c>
      <c r="F1329" s="3"/>
      <c r="G1329" s="3"/>
      <c r="H1329" s="22"/>
      <c r="I1329" s="22"/>
      <c r="J1329" s="8"/>
      <c r="K1329" s="41" t="str">
        <f>IF(J1329=1,'Equivalencia BH-BMPT'!$D$2,IF(J1329=2,'Equivalencia BH-BMPT'!$D$3,IF(J1329=3,'Equivalencia BH-BMPT'!$D$4,IF(J1329=4,'Equivalencia BH-BMPT'!$D$5,IF(J1329=5,'Equivalencia BH-BMPT'!$D$6,IF(J1329=6,'Equivalencia BH-BMPT'!$D$7,IF(J1329=7,'Equivalencia BH-BMPT'!$D$8,IF(J1329=8,'Equivalencia BH-BMPT'!$D$9,IF(J1329=9,'Equivalencia BH-BMPT'!$D$10,IF(J1329=10,'Equivalencia BH-BMPT'!$D$11,IF(J1329=11,'Equivalencia BH-BMPT'!$D$12,IF(J1329=12,'Equivalencia BH-BMPT'!$D$13,IF(J1329=13,'Equivalencia BH-BMPT'!$D$14,IF(J1329=14,'Equivalencia BH-BMPT'!$D$15,IF(J1329=15,'Equivalencia BH-BMPT'!$D$16,IF(J1329=16,'Equivalencia BH-BMPT'!$D$17,IF(J1329=17,'Equivalencia BH-BMPT'!$D$18,IF(J1329=18,'Equivalencia BH-BMPT'!$D$19,IF(J1329=19,'Equivalencia BH-BMPT'!$D$20,IF(J1329=20,'Equivalencia BH-BMPT'!$D$21,IF(J1329=21,'Equivalencia BH-BMPT'!$D$22,IF(J1329=22,'Equivalencia BH-BMPT'!$D$23,IF(J1329=23,'Equivalencia BH-BMPT'!#REF!,IF(J1329=24,'Equivalencia BH-BMPT'!$D$25,IF(J1329=25,'Equivalencia BH-BMPT'!$D$26,IF(J1329=26,'Equivalencia BH-BMPT'!$D$27,IF(J1329=27,'Equivalencia BH-BMPT'!$D$28,IF(J1329=28,'Equivalencia BH-BMPT'!$D$29,IF(J1329=29,'Equivalencia BH-BMPT'!$D$30,IF(J1329=30,'Equivalencia BH-BMPT'!$D$31,IF(J1329=31,'Equivalencia BH-BMPT'!$D$32,IF(J1329=32,'Equivalencia BH-BMPT'!$D$33,IF(J1329=33,'Equivalencia BH-BMPT'!$D$34,IF(J1329=34,'Equivalencia BH-BMPT'!$D$35,IF(J1329=35,'Equivalencia BH-BMPT'!$D$36,IF(J1329=36,'Equivalencia BH-BMPT'!$D$37,IF(J1329=37,'Equivalencia BH-BMPT'!$D$38,IF(J1329=38,'Equivalencia BH-BMPT'!#REF!,IF(J1329=39,'Equivalencia BH-BMPT'!$D$40,IF(J1329=40,'Equivalencia BH-BMPT'!$D$41,IF(J1329=41,'Equivalencia BH-BMPT'!$D$42,IF(J1329=42,'Equivalencia BH-BMPT'!$D$43,IF(J1329=43,'Equivalencia BH-BMPT'!$D$44,IF(J1329=44,'Equivalencia BH-BMPT'!$D$45,IF(J1329=45,'Equivalencia BH-BMPT'!$D$46,"No ha seleccionado un número de programa")))))))))))))))))))))))))))))))))))))))))))))</f>
        <v>No ha seleccionado un número de programa</v>
      </c>
      <c r="L1329" s="23"/>
      <c r="M1329" s="18"/>
      <c r="N1329" s="27"/>
      <c r="O1329" s="24"/>
      <c r="P1329" s="92"/>
      <c r="Q1329" s="25"/>
      <c r="R1329" s="25"/>
      <c r="S1329" s="25"/>
      <c r="T1329" s="25">
        <f t="shared" si="68"/>
        <v>0</v>
      </c>
      <c r="U1329" s="25"/>
      <c r="V1329" s="26"/>
      <c r="W1329" s="26"/>
      <c r="X1329" s="26"/>
      <c r="Y1329" s="18"/>
      <c r="Z1329" s="18"/>
      <c r="AA1329" s="42"/>
      <c r="AB1329" s="18"/>
      <c r="AC1329" s="18"/>
      <c r="AD1329" s="18"/>
      <c r="AE1329" s="18"/>
      <c r="AF1329" s="43" t="e">
        <f t="shared" si="70"/>
        <v>#DIV/0!</v>
      </c>
      <c r="AG1329" s="44"/>
      <c r="AH1329" s="44" t="b">
        <f t="shared" si="69"/>
        <v>1</v>
      </c>
    </row>
    <row r="1330" spans="1:34" ht="44.25" customHeight="1" thickBot="1" x14ac:dyDescent="0.3">
      <c r="A1330" s="18"/>
      <c r="B1330" s="18"/>
      <c r="C1330" s="3"/>
      <c r="D1330" s="18"/>
      <c r="E1330" s="3" t="str">
        <f>IF(D1330=1,'Tipo '!$B$2,IF(D1330=2,'Tipo '!$B$3,IF(D1330=3,'Tipo '!$B$4,IF(D1330=4,'Tipo '!$B$5,IF(D1330=5,'Tipo '!$B$6,IF(D1330=6,'Tipo '!$B$7,IF(D1330=7,'Tipo '!$B$8,IF(D1330=8,'Tipo '!$B$9,IF(D1330=9,'Tipo '!$B$10,IF(D1330=10,'Tipo '!$B$11,IF(D1330=11,'Tipo '!$B$12,IF(D1330=12,'Tipo '!$B$13,IF(D1330=13,'Tipo '!$B$14,IF(D1330=14,'Tipo '!$B$15,IF(D1330=15,'Tipo '!$B$16,IF(D1330=16,'Tipo '!$B$17,IF(D1330=17,'Tipo '!$B$18,IF(D1330=18,'Tipo '!$B$19,IF(D1330=19,'Tipo '!$B$20,IF(D1330=20,'Tipo '!$B$21,"No ha seleccionado un tipo de contrato válido"))))))))))))))))))))</f>
        <v>No ha seleccionado un tipo de contrato válido</v>
      </c>
      <c r="F1330" s="3"/>
      <c r="G1330" s="3"/>
      <c r="H1330" s="22"/>
      <c r="I1330" s="22"/>
      <c r="J1330" s="8"/>
      <c r="K1330" s="41" t="str">
        <f>IF(J1330=1,'Equivalencia BH-BMPT'!$D$2,IF(J1330=2,'Equivalencia BH-BMPT'!$D$3,IF(J1330=3,'Equivalencia BH-BMPT'!$D$4,IF(J1330=4,'Equivalencia BH-BMPT'!$D$5,IF(J1330=5,'Equivalencia BH-BMPT'!$D$6,IF(J1330=6,'Equivalencia BH-BMPT'!$D$7,IF(J1330=7,'Equivalencia BH-BMPT'!$D$8,IF(J1330=8,'Equivalencia BH-BMPT'!$D$9,IF(J1330=9,'Equivalencia BH-BMPT'!$D$10,IF(J1330=10,'Equivalencia BH-BMPT'!$D$11,IF(J1330=11,'Equivalencia BH-BMPT'!$D$12,IF(J1330=12,'Equivalencia BH-BMPT'!$D$13,IF(J1330=13,'Equivalencia BH-BMPT'!$D$14,IF(J1330=14,'Equivalencia BH-BMPT'!$D$15,IF(J1330=15,'Equivalencia BH-BMPT'!$D$16,IF(J1330=16,'Equivalencia BH-BMPT'!$D$17,IF(J1330=17,'Equivalencia BH-BMPT'!$D$18,IF(J1330=18,'Equivalencia BH-BMPT'!$D$19,IF(J1330=19,'Equivalencia BH-BMPT'!$D$20,IF(J1330=20,'Equivalencia BH-BMPT'!$D$21,IF(J1330=21,'Equivalencia BH-BMPT'!$D$22,IF(J1330=22,'Equivalencia BH-BMPT'!$D$23,IF(J1330=23,'Equivalencia BH-BMPT'!#REF!,IF(J1330=24,'Equivalencia BH-BMPT'!$D$25,IF(J1330=25,'Equivalencia BH-BMPT'!$D$26,IF(J1330=26,'Equivalencia BH-BMPT'!$D$27,IF(J1330=27,'Equivalencia BH-BMPT'!$D$28,IF(J1330=28,'Equivalencia BH-BMPT'!$D$29,IF(J1330=29,'Equivalencia BH-BMPT'!$D$30,IF(J1330=30,'Equivalencia BH-BMPT'!$D$31,IF(J1330=31,'Equivalencia BH-BMPT'!$D$32,IF(J1330=32,'Equivalencia BH-BMPT'!$D$33,IF(J1330=33,'Equivalencia BH-BMPT'!$D$34,IF(J1330=34,'Equivalencia BH-BMPT'!$D$35,IF(J1330=35,'Equivalencia BH-BMPT'!$D$36,IF(J1330=36,'Equivalencia BH-BMPT'!$D$37,IF(J1330=37,'Equivalencia BH-BMPT'!$D$38,IF(J1330=38,'Equivalencia BH-BMPT'!#REF!,IF(J1330=39,'Equivalencia BH-BMPT'!$D$40,IF(J1330=40,'Equivalencia BH-BMPT'!$D$41,IF(J1330=41,'Equivalencia BH-BMPT'!$D$42,IF(J1330=42,'Equivalencia BH-BMPT'!$D$43,IF(J1330=43,'Equivalencia BH-BMPT'!$D$44,IF(J1330=44,'Equivalencia BH-BMPT'!$D$45,IF(J1330=45,'Equivalencia BH-BMPT'!$D$46,"No ha seleccionado un número de programa")))))))))))))))))))))))))))))))))))))))))))))</f>
        <v>No ha seleccionado un número de programa</v>
      </c>
      <c r="L1330" s="23"/>
      <c r="M1330" s="18"/>
      <c r="N1330" s="27"/>
      <c r="O1330" s="24"/>
      <c r="P1330" s="92"/>
      <c r="Q1330" s="25"/>
      <c r="R1330" s="25"/>
      <c r="S1330" s="25"/>
      <c r="T1330" s="25">
        <f t="shared" si="68"/>
        <v>0</v>
      </c>
      <c r="U1330" s="25"/>
      <c r="V1330" s="26"/>
      <c r="W1330" s="26"/>
      <c r="X1330" s="26"/>
      <c r="Y1330" s="18"/>
      <c r="Z1330" s="18"/>
      <c r="AA1330" s="42"/>
      <c r="AB1330" s="18"/>
      <c r="AC1330" s="18"/>
      <c r="AD1330" s="18"/>
      <c r="AE1330" s="18"/>
      <c r="AF1330" s="43" t="e">
        <f t="shared" si="70"/>
        <v>#DIV/0!</v>
      </c>
      <c r="AG1330" s="44"/>
      <c r="AH1330" s="44" t="b">
        <f t="shared" si="69"/>
        <v>1</v>
      </c>
    </row>
    <row r="1331" spans="1:34" ht="44.25" customHeight="1" thickBot="1" x14ac:dyDescent="0.3">
      <c r="A1331" s="18"/>
      <c r="B1331" s="18"/>
      <c r="C1331" s="3"/>
      <c r="D1331" s="18"/>
      <c r="E1331" s="3" t="str">
        <f>IF(D1331=1,'Tipo '!$B$2,IF(D1331=2,'Tipo '!$B$3,IF(D1331=3,'Tipo '!$B$4,IF(D1331=4,'Tipo '!$B$5,IF(D1331=5,'Tipo '!$B$6,IF(D1331=6,'Tipo '!$B$7,IF(D1331=7,'Tipo '!$B$8,IF(D1331=8,'Tipo '!$B$9,IF(D1331=9,'Tipo '!$B$10,IF(D1331=10,'Tipo '!$B$11,IF(D1331=11,'Tipo '!$B$12,IF(D1331=12,'Tipo '!$B$13,IF(D1331=13,'Tipo '!$B$14,IF(D1331=14,'Tipo '!$B$15,IF(D1331=15,'Tipo '!$B$16,IF(D1331=16,'Tipo '!$B$17,IF(D1331=17,'Tipo '!$B$18,IF(D1331=18,'Tipo '!$B$19,IF(D1331=19,'Tipo '!$B$20,IF(D1331=20,'Tipo '!$B$21,"No ha seleccionado un tipo de contrato válido"))))))))))))))))))))</f>
        <v>No ha seleccionado un tipo de contrato válido</v>
      </c>
      <c r="F1331" s="3"/>
      <c r="G1331" s="3"/>
      <c r="H1331" s="22"/>
      <c r="I1331" s="22"/>
      <c r="J1331" s="8"/>
      <c r="K1331" s="41" t="str">
        <f>IF(J1331=1,'Equivalencia BH-BMPT'!$D$2,IF(J1331=2,'Equivalencia BH-BMPT'!$D$3,IF(J1331=3,'Equivalencia BH-BMPT'!$D$4,IF(J1331=4,'Equivalencia BH-BMPT'!$D$5,IF(J1331=5,'Equivalencia BH-BMPT'!$D$6,IF(J1331=6,'Equivalencia BH-BMPT'!$D$7,IF(J1331=7,'Equivalencia BH-BMPT'!$D$8,IF(J1331=8,'Equivalencia BH-BMPT'!$D$9,IF(J1331=9,'Equivalencia BH-BMPT'!$D$10,IF(J1331=10,'Equivalencia BH-BMPT'!$D$11,IF(J1331=11,'Equivalencia BH-BMPT'!$D$12,IF(J1331=12,'Equivalencia BH-BMPT'!$D$13,IF(J1331=13,'Equivalencia BH-BMPT'!$D$14,IF(J1331=14,'Equivalencia BH-BMPT'!$D$15,IF(J1331=15,'Equivalencia BH-BMPT'!$D$16,IF(J1331=16,'Equivalencia BH-BMPT'!$D$17,IF(J1331=17,'Equivalencia BH-BMPT'!$D$18,IF(J1331=18,'Equivalencia BH-BMPT'!$D$19,IF(J1331=19,'Equivalencia BH-BMPT'!$D$20,IF(J1331=20,'Equivalencia BH-BMPT'!$D$21,IF(J1331=21,'Equivalencia BH-BMPT'!$D$22,IF(J1331=22,'Equivalencia BH-BMPT'!$D$23,IF(J1331=23,'Equivalencia BH-BMPT'!#REF!,IF(J1331=24,'Equivalencia BH-BMPT'!$D$25,IF(J1331=25,'Equivalencia BH-BMPT'!$D$26,IF(J1331=26,'Equivalencia BH-BMPT'!$D$27,IF(J1331=27,'Equivalencia BH-BMPT'!$D$28,IF(J1331=28,'Equivalencia BH-BMPT'!$D$29,IF(J1331=29,'Equivalencia BH-BMPT'!$D$30,IF(J1331=30,'Equivalencia BH-BMPT'!$D$31,IF(J1331=31,'Equivalencia BH-BMPT'!$D$32,IF(J1331=32,'Equivalencia BH-BMPT'!$D$33,IF(J1331=33,'Equivalencia BH-BMPT'!$D$34,IF(J1331=34,'Equivalencia BH-BMPT'!$D$35,IF(J1331=35,'Equivalencia BH-BMPT'!$D$36,IF(J1331=36,'Equivalencia BH-BMPT'!$D$37,IF(J1331=37,'Equivalencia BH-BMPT'!$D$38,IF(J1331=38,'Equivalencia BH-BMPT'!#REF!,IF(J1331=39,'Equivalencia BH-BMPT'!$D$40,IF(J1331=40,'Equivalencia BH-BMPT'!$D$41,IF(J1331=41,'Equivalencia BH-BMPT'!$D$42,IF(J1331=42,'Equivalencia BH-BMPT'!$D$43,IF(J1331=43,'Equivalencia BH-BMPT'!$D$44,IF(J1331=44,'Equivalencia BH-BMPT'!$D$45,IF(J1331=45,'Equivalencia BH-BMPT'!$D$46,"No ha seleccionado un número de programa")))))))))))))))))))))))))))))))))))))))))))))</f>
        <v>No ha seleccionado un número de programa</v>
      </c>
      <c r="L1331" s="23"/>
      <c r="M1331" s="18"/>
      <c r="N1331" s="27"/>
      <c r="O1331" s="24"/>
      <c r="P1331" s="92"/>
      <c r="Q1331" s="25"/>
      <c r="R1331" s="25"/>
      <c r="S1331" s="25"/>
      <c r="T1331" s="25">
        <f t="shared" si="68"/>
        <v>0</v>
      </c>
      <c r="U1331" s="25"/>
      <c r="V1331" s="26"/>
      <c r="W1331" s="26"/>
      <c r="X1331" s="26"/>
      <c r="Y1331" s="18"/>
      <c r="Z1331" s="18"/>
      <c r="AA1331" s="42"/>
      <c r="AB1331" s="18"/>
      <c r="AC1331" s="18"/>
      <c r="AD1331" s="18"/>
      <c r="AE1331" s="18"/>
      <c r="AF1331" s="43" t="e">
        <f t="shared" si="70"/>
        <v>#DIV/0!</v>
      </c>
      <c r="AG1331" s="44"/>
      <c r="AH1331" s="44" t="b">
        <f t="shared" si="69"/>
        <v>1</v>
      </c>
    </row>
    <row r="1332" spans="1:34" ht="44.25" customHeight="1" thickBot="1" x14ac:dyDescent="0.3">
      <c r="A1332" s="18"/>
      <c r="B1332" s="18"/>
      <c r="C1332" s="3"/>
      <c r="D1332" s="18"/>
      <c r="E1332" s="3" t="str">
        <f>IF(D1332=1,'Tipo '!$B$2,IF(D1332=2,'Tipo '!$B$3,IF(D1332=3,'Tipo '!$B$4,IF(D1332=4,'Tipo '!$B$5,IF(D1332=5,'Tipo '!$B$6,IF(D1332=6,'Tipo '!$B$7,IF(D1332=7,'Tipo '!$B$8,IF(D1332=8,'Tipo '!$B$9,IF(D1332=9,'Tipo '!$B$10,IF(D1332=10,'Tipo '!$B$11,IF(D1332=11,'Tipo '!$B$12,IF(D1332=12,'Tipo '!$B$13,IF(D1332=13,'Tipo '!$B$14,IF(D1332=14,'Tipo '!$B$15,IF(D1332=15,'Tipo '!$B$16,IF(D1332=16,'Tipo '!$B$17,IF(D1332=17,'Tipo '!$B$18,IF(D1332=18,'Tipo '!$B$19,IF(D1332=19,'Tipo '!$B$20,IF(D1332=20,'Tipo '!$B$21,"No ha seleccionado un tipo de contrato válido"))))))))))))))))))))</f>
        <v>No ha seleccionado un tipo de contrato válido</v>
      </c>
      <c r="F1332" s="3"/>
      <c r="G1332" s="3"/>
      <c r="H1332" s="22"/>
      <c r="I1332" s="22"/>
      <c r="J1332" s="8"/>
      <c r="K1332" s="41" t="str">
        <f>IF(J1332=1,'Equivalencia BH-BMPT'!$D$2,IF(J1332=2,'Equivalencia BH-BMPT'!$D$3,IF(J1332=3,'Equivalencia BH-BMPT'!$D$4,IF(J1332=4,'Equivalencia BH-BMPT'!$D$5,IF(J1332=5,'Equivalencia BH-BMPT'!$D$6,IF(J1332=6,'Equivalencia BH-BMPT'!$D$7,IF(J1332=7,'Equivalencia BH-BMPT'!$D$8,IF(J1332=8,'Equivalencia BH-BMPT'!$D$9,IF(J1332=9,'Equivalencia BH-BMPT'!$D$10,IF(J1332=10,'Equivalencia BH-BMPT'!$D$11,IF(J1332=11,'Equivalencia BH-BMPT'!$D$12,IF(J1332=12,'Equivalencia BH-BMPT'!$D$13,IF(J1332=13,'Equivalencia BH-BMPT'!$D$14,IF(J1332=14,'Equivalencia BH-BMPT'!$D$15,IF(J1332=15,'Equivalencia BH-BMPT'!$D$16,IF(J1332=16,'Equivalencia BH-BMPT'!$D$17,IF(J1332=17,'Equivalencia BH-BMPT'!$D$18,IF(J1332=18,'Equivalencia BH-BMPT'!$D$19,IF(J1332=19,'Equivalencia BH-BMPT'!$D$20,IF(J1332=20,'Equivalencia BH-BMPT'!$D$21,IF(J1332=21,'Equivalencia BH-BMPT'!$D$22,IF(J1332=22,'Equivalencia BH-BMPT'!$D$23,IF(J1332=23,'Equivalencia BH-BMPT'!#REF!,IF(J1332=24,'Equivalencia BH-BMPT'!$D$25,IF(J1332=25,'Equivalencia BH-BMPT'!$D$26,IF(J1332=26,'Equivalencia BH-BMPT'!$D$27,IF(J1332=27,'Equivalencia BH-BMPT'!$D$28,IF(J1332=28,'Equivalencia BH-BMPT'!$D$29,IF(J1332=29,'Equivalencia BH-BMPT'!$D$30,IF(J1332=30,'Equivalencia BH-BMPT'!$D$31,IF(J1332=31,'Equivalencia BH-BMPT'!$D$32,IF(J1332=32,'Equivalencia BH-BMPT'!$D$33,IF(J1332=33,'Equivalencia BH-BMPT'!$D$34,IF(J1332=34,'Equivalencia BH-BMPT'!$D$35,IF(J1332=35,'Equivalencia BH-BMPT'!$D$36,IF(J1332=36,'Equivalencia BH-BMPT'!$D$37,IF(J1332=37,'Equivalencia BH-BMPT'!$D$38,IF(J1332=38,'Equivalencia BH-BMPT'!#REF!,IF(J1332=39,'Equivalencia BH-BMPT'!$D$40,IF(J1332=40,'Equivalencia BH-BMPT'!$D$41,IF(J1332=41,'Equivalencia BH-BMPT'!$D$42,IF(J1332=42,'Equivalencia BH-BMPT'!$D$43,IF(J1332=43,'Equivalencia BH-BMPT'!$D$44,IF(J1332=44,'Equivalencia BH-BMPT'!$D$45,IF(J1332=45,'Equivalencia BH-BMPT'!$D$46,"No ha seleccionado un número de programa")))))))))))))))))))))))))))))))))))))))))))))</f>
        <v>No ha seleccionado un número de programa</v>
      </c>
      <c r="L1332" s="23"/>
      <c r="M1332" s="18"/>
      <c r="N1332" s="27"/>
      <c r="O1332" s="24"/>
      <c r="P1332" s="92"/>
      <c r="Q1332" s="25"/>
      <c r="R1332" s="25"/>
      <c r="S1332" s="25"/>
      <c r="T1332" s="25">
        <f t="shared" si="68"/>
        <v>0</v>
      </c>
      <c r="U1332" s="25"/>
      <c r="V1332" s="26"/>
      <c r="W1332" s="26"/>
      <c r="X1332" s="26"/>
      <c r="Y1332" s="18"/>
      <c r="Z1332" s="18"/>
      <c r="AA1332" s="42"/>
      <c r="AB1332" s="18"/>
      <c r="AC1332" s="18"/>
      <c r="AD1332" s="18"/>
      <c r="AE1332" s="18"/>
      <c r="AF1332" s="43" t="e">
        <f t="shared" si="70"/>
        <v>#DIV/0!</v>
      </c>
      <c r="AG1332" s="44"/>
      <c r="AH1332" s="44" t="b">
        <f t="shared" si="69"/>
        <v>1</v>
      </c>
    </row>
    <row r="1333" spans="1:34" ht="44.25" customHeight="1" thickBot="1" x14ac:dyDescent="0.3">
      <c r="A1333" s="18"/>
      <c r="B1333" s="18"/>
      <c r="C1333" s="3"/>
      <c r="D1333" s="18"/>
      <c r="E1333" s="3" t="str">
        <f>IF(D1333=1,'Tipo '!$B$2,IF(D1333=2,'Tipo '!$B$3,IF(D1333=3,'Tipo '!$B$4,IF(D1333=4,'Tipo '!$B$5,IF(D1333=5,'Tipo '!$B$6,IF(D1333=6,'Tipo '!$B$7,IF(D1333=7,'Tipo '!$B$8,IF(D1333=8,'Tipo '!$B$9,IF(D1333=9,'Tipo '!$B$10,IF(D1333=10,'Tipo '!$B$11,IF(D1333=11,'Tipo '!$B$12,IF(D1333=12,'Tipo '!$B$13,IF(D1333=13,'Tipo '!$B$14,IF(D1333=14,'Tipo '!$B$15,IF(D1333=15,'Tipo '!$B$16,IF(D1333=16,'Tipo '!$B$17,IF(D1333=17,'Tipo '!$B$18,IF(D1333=18,'Tipo '!$B$19,IF(D1333=19,'Tipo '!$B$20,IF(D1333=20,'Tipo '!$B$21,"No ha seleccionado un tipo de contrato válido"))))))))))))))))))))</f>
        <v>No ha seleccionado un tipo de contrato válido</v>
      </c>
      <c r="F1333" s="3"/>
      <c r="G1333" s="3"/>
      <c r="H1333" s="22"/>
      <c r="I1333" s="22"/>
      <c r="J1333" s="8"/>
      <c r="K1333" s="41" t="str">
        <f>IF(J1333=1,'Equivalencia BH-BMPT'!$D$2,IF(J1333=2,'Equivalencia BH-BMPT'!$D$3,IF(J1333=3,'Equivalencia BH-BMPT'!$D$4,IF(J1333=4,'Equivalencia BH-BMPT'!$D$5,IF(J1333=5,'Equivalencia BH-BMPT'!$D$6,IF(J1333=6,'Equivalencia BH-BMPT'!$D$7,IF(J1333=7,'Equivalencia BH-BMPT'!$D$8,IF(J1333=8,'Equivalencia BH-BMPT'!$D$9,IF(J1333=9,'Equivalencia BH-BMPT'!$D$10,IF(J1333=10,'Equivalencia BH-BMPT'!$D$11,IF(J1333=11,'Equivalencia BH-BMPT'!$D$12,IF(J1333=12,'Equivalencia BH-BMPT'!$D$13,IF(J1333=13,'Equivalencia BH-BMPT'!$D$14,IF(J1333=14,'Equivalencia BH-BMPT'!$D$15,IF(J1333=15,'Equivalencia BH-BMPT'!$D$16,IF(J1333=16,'Equivalencia BH-BMPT'!$D$17,IF(J1333=17,'Equivalencia BH-BMPT'!$D$18,IF(J1333=18,'Equivalencia BH-BMPT'!$D$19,IF(J1333=19,'Equivalencia BH-BMPT'!$D$20,IF(J1333=20,'Equivalencia BH-BMPT'!$D$21,IF(J1333=21,'Equivalencia BH-BMPT'!$D$22,IF(J1333=22,'Equivalencia BH-BMPT'!$D$23,IF(J1333=23,'Equivalencia BH-BMPT'!#REF!,IF(J1333=24,'Equivalencia BH-BMPT'!$D$25,IF(J1333=25,'Equivalencia BH-BMPT'!$D$26,IF(J1333=26,'Equivalencia BH-BMPT'!$D$27,IF(J1333=27,'Equivalencia BH-BMPT'!$D$28,IF(J1333=28,'Equivalencia BH-BMPT'!$D$29,IF(J1333=29,'Equivalencia BH-BMPT'!$D$30,IF(J1333=30,'Equivalencia BH-BMPT'!$D$31,IF(J1333=31,'Equivalencia BH-BMPT'!$D$32,IF(J1333=32,'Equivalencia BH-BMPT'!$D$33,IF(J1333=33,'Equivalencia BH-BMPT'!$D$34,IF(J1333=34,'Equivalencia BH-BMPT'!$D$35,IF(J1333=35,'Equivalencia BH-BMPT'!$D$36,IF(J1333=36,'Equivalencia BH-BMPT'!$D$37,IF(J1333=37,'Equivalencia BH-BMPT'!$D$38,IF(J1333=38,'Equivalencia BH-BMPT'!#REF!,IF(J1333=39,'Equivalencia BH-BMPT'!$D$40,IF(J1333=40,'Equivalencia BH-BMPT'!$D$41,IF(J1333=41,'Equivalencia BH-BMPT'!$D$42,IF(J1333=42,'Equivalencia BH-BMPT'!$D$43,IF(J1333=43,'Equivalencia BH-BMPT'!$D$44,IF(J1333=44,'Equivalencia BH-BMPT'!$D$45,IF(J1333=45,'Equivalencia BH-BMPT'!$D$46,"No ha seleccionado un número de programa")))))))))))))))))))))))))))))))))))))))))))))</f>
        <v>No ha seleccionado un número de programa</v>
      </c>
      <c r="L1333" s="23"/>
      <c r="M1333" s="18"/>
      <c r="N1333" s="27"/>
      <c r="O1333" s="24"/>
      <c r="P1333" s="92"/>
      <c r="Q1333" s="25"/>
      <c r="R1333" s="25"/>
      <c r="S1333" s="25"/>
      <c r="T1333" s="25">
        <f t="shared" si="68"/>
        <v>0</v>
      </c>
      <c r="U1333" s="25"/>
      <c r="V1333" s="26"/>
      <c r="W1333" s="26"/>
      <c r="X1333" s="26"/>
      <c r="Y1333" s="18"/>
      <c r="Z1333" s="18"/>
      <c r="AA1333" s="42"/>
      <c r="AB1333" s="18"/>
      <c r="AC1333" s="18"/>
      <c r="AD1333" s="18"/>
      <c r="AE1333" s="18"/>
      <c r="AF1333" s="43" t="e">
        <f t="shared" si="70"/>
        <v>#DIV/0!</v>
      </c>
      <c r="AG1333" s="44"/>
      <c r="AH1333" s="44" t="b">
        <f t="shared" si="69"/>
        <v>1</v>
      </c>
    </row>
    <row r="1334" spans="1:34" ht="44.25" customHeight="1" thickBot="1" x14ac:dyDescent="0.3">
      <c r="A1334" s="18"/>
      <c r="B1334" s="18"/>
      <c r="C1334" s="3"/>
      <c r="D1334" s="18"/>
      <c r="E1334" s="3" t="str">
        <f>IF(D1334=1,'Tipo '!$B$2,IF(D1334=2,'Tipo '!$B$3,IF(D1334=3,'Tipo '!$B$4,IF(D1334=4,'Tipo '!$B$5,IF(D1334=5,'Tipo '!$B$6,IF(D1334=6,'Tipo '!$B$7,IF(D1334=7,'Tipo '!$B$8,IF(D1334=8,'Tipo '!$B$9,IF(D1334=9,'Tipo '!$B$10,IF(D1334=10,'Tipo '!$B$11,IF(D1334=11,'Tipo '!$B$12,IF(D1334=12,'Tipo '!$B$13,IF(D1334=13,'Tipo '!$B$14,IF(D1334=14,'Tipo '!$B$15,IF(D1334=15,'Tipo '!$B$16,IF(D1334=16,'Tipo '!$B$17,IF(D1334=17,'Tipo '!$B$18,IF(D1334=18,'Tipo '!$B$19,IF(D1334=19,'Tipo '!$B$20,IF(D1334=20,'Tipo '!$B$21,"No ha seleccionado un tipo de contrato válido"))))))))))))))))))))</f>
        <v>No ha seleccionado un tipo de contrato válido</v>
      </c>
      <c r="F1334" s="3"/>
      <c r="G1334" s="3"/>
      <c r="H1334" s="22"/>
      <c r="I1334" s="22"/>
      <c r="J1334" s="8"/>
      <c r="K1334" s="41" t="str">
        <f>IF(J1334=1,'Equivalencia BH-BMPT'!$D$2,IF(J1334=2,'Equivalencia BH-BMPT'!$D$3,IF(J1334=3,'Equivalencia BH-BMPT'!$D$4,IF(J1334=4,'Equivalencia BH-BMPT'!$D$5,IF(J1334=5,'Equivalencia BH-BMPT'!$D$6,IF(J1334=6,'Equivalencia BH-BMPT'!$D$7,IF(J1334=7,'Equivalencia BH-BMPT'!$D$8,IF(J1334=8,'Equivalencia BH-BMPT'!$D$9,IF(J1334=9,'Equivalencia BH-BMPT'!$D$10,IF(J1334=10,'Equivalencia BH-BMPT'!$D$11,IF(J1334=11,'Equivalencia BH-BMPT'!$D$12,IF(J1334=12,'Equivalencia BH-BMPT'!$D$13,IF(J1334=13,'Equivalencia BH-BMPT'!$D$14,IF(J1334=14,'Equivalencia BH-BMPT'!$D$15,IF(J1334=15,'Equivalencia BH-BMPT'!$D$16,IF(J1334=16,'Equivalencia BH-BMPT'!$D$17,IF(J1334=17,'Equivalencia BH-BMPT'!$D$18,IF(J1334=18,'Equivalencia BH-BMPT'!$D$19,IF(J1334=19,'Equivalencia BH-BMPT'!$D$20,IF(J1334=20,'Equivalencia BH-BMPT'!$D$21,IF(J1334=21,'Equivalencia BH-BMPT'!$D$22,IF(J1334=22,'Equivalencia BH-BMPT'!$D$23,IF(J1334=23,'Equivalencia BH-BMPT'!#REF!,IF(J1334=24,'Equivalencia BH-BMPT'!$D$25,IF(J1334=25,'Equivalencia BH-BMPT'!$D$26,IF(J1334=26,'Equivalencia BH-BMPT'!$D$27,IF(J1334=27,'Equivalencia BH-BMPT'!$D$28,IF(J1334=28,'Equivalencia BH-BMPT'!$D$29,IF(J1334=29,'Equivalencia BH-BMPT'!$D$30,IF(J1334=30,'Equivalencia BH-BMPT'!$D$31,IF(J1334=31,'Equivalencia BH-BMPT'!$D$32,IF(J1334=32,'Equivalencia BH-BMPT'!$D$33,IF(J1334=33,'Equivalencia BH-BMPT'!$D$34,IF(J1334=34,'Equivalencia BH-BMPT'!$D$35,IF(J1334=35,'Equivalencia BH-BMPT'!$D$36,IF(J1334=36,'Equivalencia BH-BMPT'!$D$37,IF(J1334=37,'Equivalencia BH-BMPT'!$D$38,IF(J1334=38,'Equivalencia BH-BMPT'!#REF!,IF(J1334=39,'Equivalencia BH-BMPT'!$D$40,IF(J1334=40,'Equivalencia BH-BMPT'!$D$41,IF(J1334=41,'Equivalencia BH-BMPT'!$D$42,IF(J1334=42,'Equivalencia BH-BMPT'!$D$43,IF(J1334=43,'Equivalencia BH-BMPT'!$D$44,IF(J1334=44,'Equivalencia BH-BMPT'!$D$45,IF(J1334=45,'Equivalencia BH-BMPT'!$D$46,"No ha seleccionado un número de programa")))))))))))))))))))))))))))))))))))))))))))))</f>
        <v>No ha seleccionado un número de programa</v>
      </c>
      <c r="L1334" s="23"/>
      <c r="M1334" s="18"/>
      <c r="N1334" s="27"/>
      <c r="O1334" s="24"/>
      <c r="P1334" s="92"/>
      <c r="Q1334" s="25"/>
      <c r="R1334" s="25"/>
      <c r="S1334" s="25"/>
      <c r="T1334" s="25">
        <f t="shared" si="68"/>
        <v>0</v>
      </c>
      <c r="U1334" s="25"/>
      <c r="V1334" s="26"/>
      <c r="W1334" s="26"/>
      <c r="X1334" s="26"/>
      <c r="Y1334" s="18"/>
      <c r="Z1334" s="18"/>
      <c r="AA1334" s="42"/>
      <c r="AB1334" s="18"/>
      <c r="AC1334" s="18"/>
      <c r="AD1334" s="18"/>
      <c r="AE1334" s="18"/>
      <c r="AF1334" s="43" t="e">
        <f t="shared" si="70"/>
        <v>#DIV/0!</v>
      </c>
      <c r="AG1334" s="44"/>
      <c r="AH1334" s="44" t="b">
        <f t="shared" si="69"/>
        <v>1</v>
      </c>
    </row>
    <row r="1335" spans="1:34" ht="44.25" customHeight="1" thickBot="1" x14ac:dyDescent="0.3">
      <c r="A1335" s="18"/>
      <c r="B1335" s="18"/>
      <c r="C1335" s="3"/>
      <c r="D1335" s="18"/>
      <c r="E1335" s="3" t="str">
        <f>IF(D1335=1,'Tipo '!$B$2,IF(D1335=2,'Tipo '!$B$3,IF(D1335=3,'Tipo '!$B$4,IF(D1335=4,'Tipo '!$B$5,IF(D1335=5,'Tipo '!$B$6,IF(D1335=6,'Tipo '!$B$7,IF(D1335=7,'Tipo '!$B$8,IF(D1335=8,'Tipo '!$B$9,IF(D1335=9,'Tipo '!$B$10,IF(D1335=10,'Tipo '!$B$11,IF(D1335=11,'Tipo '!$B$12,IF(D1335=12,'Tipo '!$B$13,IF(D1335=13,'Tipo '!$B$14,IF(D1335=14,'Tipo '!$B$15,IF(D1335=15,'Tipo '!$B$16,IF(D1335=16,'Tipo '!$B$17,IF(D1335=17,'Tipo '!$B$18,IF(D1335=18,'Tipo '!$B$19,IF(D1335=19,'Tipo '!$B$20,IF(D1335=20,'Tipo '!$B$21,"No ha seleccionado un tipo de contrato válido"))))))))))))))))))))</f>
        <v>No ha seleccionado un tipo de contrato válido</v>
      </c>
      <c r="F1335" s="3"/>
      <c r="G1335" s="3"/>
      <c r="H1335" s="22"/>
      <c r="I1335" s="22"/>
      <c r="J1335" s="8"/>
      <c r="K1335" s="41" t="str">
        <f>IF(J1335=1,'Equivalencia BH-BMPT'!$D$2,IF(J1335=2,'Equivalencia BH-BMPT'!$D$3,IF(J1335=3,'Equivalencia BH-BMPT'!$D$4,IF(J1335=4,'Equivalencia BH-BMPT'!$D$5,IF(J1335=5,'Equivalencia BH-BMPT'!$D$6,IF(J1335=6,'Equivalencia BH-BMPT'!$D$7,IF(J1335=7,'Equivalencia BH-BMPT'!$D$8,IF(J1335=8,'Equivalencia BH-BMPT'!$D$9,IF(J1335=9,'Equivalencia BH-BMPT'!$D$10,IF(J1335=10,'Equivalencia BH-BMPT'!$D$11,IF(J1335=11,'Equivalencia BH-BMPT'!$D$12,IF(J1335=12,'Equivalencia BH-BMPT'!$D$13,IF(J1335=13,'Equivalencia BH-BMPT'!$D$14,IF(J1335=14,'Equivalencia BH-BMPT'!$D$15,IF(J1335=15,'Equivalencia BH-BMPT'!$D$16,IF(J1335=16,'Equivalencia BH-BMPT'!$D$17,IF(J1335=17,'Equivalencia BH-BMPT'!$D$18,IF(J1335=18,'Equivalencia BH-BMPT'!$D$19,IF(J1335=19,'Equivalencia BH-BMPT'!$D$20,IF(J1335=20,'Equivalencia BH-BMPT'!$D$21,IF(J1335=21,'Equivalencia BH-BMPT'!$D$22,IF(J1335=22,'Equivalencia BH-BMPT'!$D$23,IF(J1335=23,'Equivalencia BH-BMPT'!#REF!,IF(J1335=24,'Equivalencia BH-BMPT'!$D$25,IF(J1335=25,'Equivalencia BH-BMPT'!$D$26,IF(J1335=26,'Equivalencia BH-BMPT'!$D$27,IF(J1335=27,'Equivalencia BH-BMPT'!$D$28,IF(J1335=28,'Equivalencia BH-BMPT'!$D$29,IF(J1335=29,'Equivalencia BH-BMPT'!$D$30,IF(J1335=30,'Equivalencia BH-BMPT'!$D$31,IF(J1335=31,'Equivalencia BH-BMPT'!$D$32,IF(J1335=32,'Equivalencia BH-BMPT'!$D$33,IF(J1335=33,'Equivalencia BH-BMPT'!$D$34,IF(J1335=34,'Equivalencia BH-BMPT'!$D$35,IF(J1335=35,'Equivalencia BH-BMPT'!$D$36,IF(J1335=36,'Equivalencia BH-BMPT'!$D$37,IF(J1335=37,'Equivalencia BH-BMPT'!$D$38,IF(J1335=38,'Equivalencia BH-BMPT'!#REF!,IF(J1335=39,'Equivalencia BH-BMPT'!$D$40,IF(J1335=40,'Equivalencia BH-BMPT'!$D$41,IF(J1335=41,'Equivalencia BH-BMPT'!$D$42,IF(J1335=42,'Equivalencia BH-BMPT'!$D$43,IF(J1335=43,'Equivalencia BH-BMPT'!$D$44,IF(J1335=44,'Equivalencia BH-BMPT'!$D$45,IF(J1335=45,'Equivalencia BH-BMPT'!$D$46,"No ha seleccionado un número de programa")))))))))))))))))))))))))))))))))))))))))))))</f>
        <v>No ha seleccionado un número de programa</v>
      </c>
      <c r="L1335" s="23"/>
      <c r="M1335" s="18"/>
      <c r="N1335" s="27"/>
      <c r="O1335" s="24"/>
      <c r="P1335" s="92"/>
      <c r="Q1335" s="25"/>
      <c r="R1335" s="25"/>
      <c r="S1335" s="25"/>
      <c r="T1335" s="25">
        <f t="shared" si="68"/>
        <v>0</v>
      </c>
      <c r="U1335" s="25"/>
      <c r="V1335" s="26"/>
      <c r="W1335" s="26"/>
      <c r="X1335" s="26"/>
      <c r="Y1335" s="18"/>
      <c r="Z1335" s="18"/>
      <c r="AA1335" s="42"/>
      <c r="AB1335" s="18"/>
      <c r="AC1335" s="18"/>
      <c r="AD1335" s="18"/>
      <c r="AE1335" s="18"/>
      <c r="AF1335" s="43" t="e">
        <f t="shared" si="70"/>
        <v>#DIV/0!</v>
      </c>
      <c r="AG1335" s="44"/>
      <c r="AH1335" s="44" t="b">
        <f t="shared" si="69"/>
        <v>1</v>
      </c>
    </row>
    <row r="1336" spans="1:34" ht="44.25" customHeight="1" thickBot="1" x14ac:dyDescent="0.3">
      <c r="A1336" s="18"/>
      <c r="B1336" s="18"/>
      <c r="C1336" s="3"/>
      <c r="D1336" s="18"/>
      <c r="E1336" s="3" t="str">
        <f>IF(D1336=1,'Tipo '!$B$2,IF(D1336=2,'Tipo '!$B$3,IF(D1336=3,'Tipo '!$B$4,IF(D1336=4,'Tipo '!$B$5,IF(D1336=5,'Tipo '!$B$6,IF(D1336=6,'Tipo '!$B$7,IF(D1336=7,'Tipo '!$B$8,IF(D1336=8,'Tipo '!$B$9,IF(D1336=9,'Tipo '!$B$10,IF(D1336=10,'Tipo '!$B$11,IF(D1336=11,'Tipo '!$B$12,IF(D1336=12,'Tipo '!$B$13,IF(D1336=13,'Tipo '!$B$14,IF(D1336=14,'Tipo '!$B$15,IF(D1336=15,'Tipo '!$B$16,IF(D1336=16,'Tipo '!$B$17,IF(D1336=17,'Tipo '!$B$18,IF(D1336=18,'Tipo '!$B$19,IF(D1336=19,'Tipo '!$B$20,IF(D1336=20,'Tipo '!$B$21,"No ha seleccionado un tipo de contrato válido"))))))))))))))))))))</f>
        <v>No ha seleccionado un tipo de contrato válido</v>
      </c>
      <c r="F1336" s="3"/>
      <c r="G1336" s="3"/>
      <c r="H1336" s="22"/>
      <c r="I1336" s="22"/>
      <c r="J1336" s="8"/>
      <c r="K1336" s="41" t="str">
        <f>IF(J1336=1,'Equivalencia BH-BMPT'!$D$2,IF(J1336=2,'Equivalencia BH-BMPT'!$D$3,IF(J1336=3,'Equivalencia BH-BMPT'!$D$4,IF(J1336=4,'Equivalencia BH-BMPT'!$D$5,IF(J1336=5,'Equivalencia BH-BMPT'!$D$6,IF(J1336=6,'Equivalencia BH-BMPT'!$D$7,IF(J1336=7,'Equivalencia BH-BMPT'!$D$8,IF(J1336=8,'Equivalencia BH-BMPT'!$D$9,IF(J1336=9,'Equivalencia BH-BMPT'!$D$10,IF(J1336=10,'Equivalencia BH-BMPT'!$D$11,IF(J1336=11,'Equivalencia BH-BMPT'!$D$12,IF(J1336=12,'Equivalencia BH-BMPT'!$D$13,IF(J1336=13,'Equivalencia BH-BMPT'!$D$14,IF(J1336=14,'Equivalencia BH-BMPT'!$D$15,IF(J1336=15,'Equivalencia BH-BMPT'!$D$16,IF(J1336=16,'Equivalencia BH-BMPT'!$D$17,IF(J1336=17,'Equivalencia BH-BMPT'!$D$18,IF(J1336=18,'Equivalencia BH-BMPT'!$D$19,IF(J1336=19,'Equivalencia BH-BMPT'!$D$20,IF(J1336=20,'Equivalencia BH-BMPT'!$D$21,IF(J1336=21,'Equivalencia BH-BMPT'!$D$22,IF(J1336=22,'Equivalencia BH-BMPT'!$D$23,IF(J1336=23,'Equivalencia BH-BMPT'!#REF!,IF(J1336=24,'Equivalencia BH-BMPT'!$D$25,IF(J1336=25,'Equivalencia BH-BMPT'!$D$26,IF(J1336=26,'Equivalencia BH-BMPT'!$D$27,IF(J1336=27,'Equivalencia BH-BMPT'!$D$28,IF(J1336=28,'Equivalencia BH-BMPT'!$D$29,IF(J1336=29,'Equivalencia BH-BMPT'!$D$30,IF(J1336=30,'Equivalencia BH-BMPT'!$D$31,IF(J1336=31,'Equivalencia BH-BMPT'!$D$32,IF(J1336=32,'Equivalencia BH-BMPT'!$D$33,IF(J1336=33,'Equivalencia BH-BMPT'!$D$34,IF(J1336=34,'Equivalencia BH-BMPT'!$D$35,IF(J1336=35,'Equivalencia BH-BMPT'!$D$36,IF(J1336=36,'Equivalencia BH-BMPT'!$D$37,IF(J1336=37,'Equivalencia BH-BMPT'!$D$38,IF(J1336=38,'Equivalencia BH-BMPT'!#REF!,IF(J1336=39,'Equivalencia BH-BMPT'!$D$40,IF(J1336=40,'Equivalencia BH-BMPT'!$D$41,IF(J1336=41,'Equivalencia BH-BMPT'!$D$42,IF(J1336=42,'Equivalencia BH-BMPT'!$D$43,IF(J1336=43,'Equivalencia BH-BMPT'!$D$44,IF(J1336=44,'Equivalencia BH-BMPT'!$D$45,IF(J1336=45,'Equivalencia BH-BMPT'!$D$46,"No ha seleccionado un número de programa")))))))))))))))))))))))))))))))))))))))))))))</f>
        <v>No ha seleccionado un número de programa</v>
      </c>
      <c r="L1336" s="23"/>
      <c r="M1336" s="18"/>
      <c r="N1336" s="27"/>
      <c r="O1336" s="24"/>
      <c r="P1336" s="92"/>
      <c r="Q1336" s="25"/>
      <c r="R1336" s="25"/>
      <c r="S1336" s="25"/>
      <c r="T1336" s="25">
        <f t="shared" si="68"/>
        <v>0</v>
      </c>
      <c r="U1336" s="25"/>
      <c r="V1336" s="26"/>
      <c r="W1336" s="26"/>
      <c r="X1336" s="26"/>
      <c r="Y1336" s="18"/>
      <c r="Z1336" s="18"/>
      <c r="AA1336" s="42"/>
      <c r="AB1336" s="18"/>
      <c r="AC1336" s="18"/>
      <c r="AD1336" s="18"/>
      <c r="AE1336" s="18"/>
      <c r="AF1336" s="43" t="e">
        <f t="shared" si="70"/>
        <v>#DIV/0!</v>
      </c>
      <c r="AG1336" s="44"/>
      <c r="AH1336" s="44" t="b">
        <f t="shared" si="69"/>
        <v>1</v>
      </c>
    </row>
    <row r="1337" spans="1:34" ht="44.25" customHeight="1" thickBot="1" x14ac:dyDescent="0.3">
      <c r="A1337" s="18"/>
      <c r="B1337" s="18"/>
      <c r="C1337" s="3"/>
      <c r="D1337" s="18"/>
      <c r="E1337" s="3" t="str">
        <f>IF(D1337=1,'Tipo '!$B$2,IF(D1337=2,'Tipo '!$B$3,IF(D1337=3,'Tipo '!$B$4,IF(D1337=4,'Tipo '!$B$5,IF(D1337=5,'Tipo '!$B$6,IF(D1337=6,'Tipo '!$B$7,IF(D1337=7,'Tipo '!$B$8,IF(D1337=8,'Tipo '!$B$9,IF(D1337=9,'Tipo '!$B$10,IF(D1337=10,'Tipo '!$B$11,IF(D1337=11,'Tipo '!$B$12,IF(D1337=12,'Tipo '!$B$13,IF(D1337=13,'Tipo '!$B$14,IF(D1337=14,'Tipo '!$B$15,IF(D1337=15,'Tipo '!$B$16,IF(D1337=16,'Tipo '!$B$17,IF(D1337=17,'Tipo '!$B$18,IF(D1337=18,'Tipo '!$B$19,IF(D1337=19,'Tipo '!$B$20,IF(D1337=20,'Tipo '!$B$21,"No ha seleccionado un tipo de contrato válido"))))))))))))))))))))</f>
        <v>No ha seleccionado un tipo de contrato válido</v>
      </c>
      <c r="F1337" s="3"/>
      <c r="G1337" s="3"/>
      <c r="H1337" s="22"/>
      <c r="I1337" s="22"/>
      <c r="J1337" s="8"/>
      <c r="K1337" s="41" t="str">
        <f>IF(J1337=1,'Equivalencia BH-BMPT'!$D$2,IF(J1337=2,'Equivalencia BH-BMPT'!$D$3,IF(J1337=3,'Equivalencia BH-BMPT'!$D$4,IF(J1337=4,'Equivalencia BH-BMPT'!$D$5,IF(J1337=5,'Equivalencia BH-BMPT'!$D$6,IF(J1337=6,'Equivalencia BH-BMPT'!$D$7,IF(J1337=7,'Equivalencia BH-BMPT'!$D$8,IF(J1337=8,'Equivalencia BH-BMPT'!$D$9,IF(J1337=9,'Equivalencia BH-BMPT'!$D$10,IF(J1337=10,'Equivalencia BH-BMPT'!$D$11,IF(J1337=11,'Equivalencia BH-BMPT'!$D$12,IF(J1337=12,'Equivalencia BH-BMPT'!$D$13,IF(J1337=13,'Equivalencia BH-BMPT'!$D$14,IF(J1337=14,'Equivalencia BH-BMPT'!$D$15,IF(J1337=15,'Equivalencia BH-BMPT'!$D$16,IF(J1337=16,'Equivalencia BH-BMPT'!$D$17,IF(J1337=17,'Equivalencia BH-BMPT'!$D$18,IF(J1337=18,'Equivalencia BH-BMPT'!$D$19,IF(J1337=19,'Equivalencia BH-BMPT'!$D$20,IF(J1337=20,'Equivalencia BH-BMPT'!$D$21,IF(J1337=21,'Equivalencia BH-BMPT'!$D$22,IF(J1337=22,'Equivalencia BH-BMPT'!$D$23,IF(J1337=23,'Equivalencia BH-BMPT'!#REF!,IF(J1337=24,'Equivalencia BH-BMPT'!$D$25,IF(J1337=25,'Equivalencia BH-BMPT'!$D$26,IF(J1337=26,'Equivalencia BH-BMPT'!$D$27,IF(J1337=27,'Equivalencia BH-BMPT'!$D$28,IF(J1337=28,'Equivalencia BH-BMPT'!$D$29,IF(J1337=29,'Equivalencia BH-BMPT'!$D$30,IF(J1337=30,'Equivalencia BH-BMPT'!$D$31,IF(J1337=31,'Equivalencia BH-BMPT'!$D$32,IF(J1337=32,'Equivalencia BH-BMPT'!$D$33,IF(J1337=33,'Equivalencia BH-BMPT'!$D$34,IF(J1337=34,'Equivalencia BH-BMPT'!$D$35,IF(J1337=35,'Equivalencia BH-BMPT'!$D$36,IF(J1337=36,'Equivalencia BH-BMPT'!$D$37,IF(J1337=37,'Equivalencia BH-BMPT'!$D$38,IF(J1337=38,'Equivalencia BH-BMPT'!#REF!,IF(J1337=39,'Equivalencia BH-BMPT'!$D$40,IF(J1337=40,'Equivalencia BH-BMPT'!$D$41,IF(J1337=41,'Equivalencia BH-BMPT'!$D$42,IF(J1337=42,'Equivalencia BH-BMPT'!$D$43,IF(J1337=43,'Equivalencia BH-BMPT'!$D$44,IF(J1337=44,'Equivalencia BH-BMPT'!$D$45,IF(J1337=45,'Equivalencia BH-BMPT'!$D$46,"No ha seleccionado un número de programa")))))))))))))))))))))))))))))))))))))))))))))</f>
        <v>No ha seleccionado un número de programa</v>
      </c>
      <c r="L1337" s="23"/>
      <c r="M1337" s="18"/>
      <c r="N1337" s="27"/>
      <c r="O1337" s="24"/>
      <c r="P1337" s="92"/>
      <c r="Q1337" s="25"/>
      <c r="R1337" s="25"/>
      <c r="S1337" s="25"/>
      <c r="T1337" s="25">
        <f t="shared" si="68"/>
        <v>0</v>
      </c>
      <c r="U1337" s="25"/>
      <c r="V1337" s="26"/>
      <c r="W1337" s="26"/>
      <c r="X1337" s="26"/>
      <c r="Y1337" s="18"/>
      <c r="Z1337" s="18"/>
      <c r="AA1337" s="42"/>
      <c r="AB1337" s="18"/>
      <c r="AC1337" s="18"/>
      <c r="AD1337" s="18"/>
      <c r="AE1337" s="18"/>
      <c r="AF1337" s="43" t="e">
        <f t="shared" si="70"/>
        <v>#DIV/0!</v>
      </c>
      <c r="AG1337" s="44"/>
      <c r="AH1337" s="44" t="b">
        <f t="shared" si="69"/>
        <v>1</v>
      </c>
    </row>
    <row r="1338" spans="1:34" ht="44.25" customHeight="1" thickBot="1" x14ac:dyDescent="0.3">
      <c r="A1338" s="18"/>
      <c r="B1338" s="18"/>
      <c r="C1338" s="3"/>
      <c r="D1338" s="18"/>
      <c r="E1338" s="3" t="str">
        <f>IF(D1338=1,'Tipo '!$B$2,IF(D1338=2,'Tipo '!$B$3,IF(D1338=3,'Tipo '!$B$4,IF(D1338=4,'Tipo '!$B$5,IF(D1338=5,'Tipo '!$B$6,IF(D1338=6,'Tipo '!$B$7,IF(D1338=7,'Tipo '!$B$8,IF(D1338=8,'Tipo '!$B$9,IF(D1338=9,'Tipo '!$B$10,IF(D1338=10,'Tipo '!$B$11,IF(D1338=11,'Tipo '!$B$12,IF(D1338=12,'Tipo '!$B$13,IF(D1338=13,'Tipo '!$B$14,IF(D1338=14,'Tipo '!$B$15,IF(D1338=15,'Tipo '!$B$16,IF(D1338=16,'Tipo '!$B$17,IF(D1338=17,'Tipo '!$B$18,IF(D1338=18,'Tipo '!$B$19,IF(D1338=19,'Tipo '!$B$20,IF(D1338=20,'Tipo '!$B$21,"No ha seleccionado un tipo de contrato válido"))))))))))))))))))))</f>
        <v>No ha seleccionado un tipo de contrato válido</v>
      </c>
      <c r="F1338" s="3"/>
      <c r="G1338" s="3"/>
      <c r="H1338" s="22"/>
      <c r="I1338" s="22"/>
      <c r="J1338" s="8"/>
      <c r="K1338" s="41" t="str">
        <f>IF(J1338=1,'Equivalencia BH-BMPT'!$D$2,IF(J1338=2,'Equivalencia BH-BMPT'!$D$3,IF(J1338=3,'Equivalencia BH-BMPT'!$D$4,IF(J1338=4,'Equivalencia BH-BMPT'!$D$5,IF(J1338=5,'Equivalencia BH-BMPT'!$D$6,IF(J1338=6,'Equivalencia BH-BMPT'!$D$7,IF(J1338=7,'Equivalencia BH-BMPT'!$D$8,IF(J1338=8,'Equivalencia BH-BMPT'!$D$9,IF(J1338=9,'Equivalencia BH-BMPT'!$D$10,IF(J1338=10,'Equivalencia BH-BMPT'!$D$11,IF(J1338=11,'Equivalencia BH-BMPT'!$D$12,IF(J1338=12,'Equivalencia BH-BMPT'!$D$13,IF(J1338=13,'Equivalencia BH-BMPT'!$D$14,IF(J1338=14,'Equivalencia BH-BMPT'!$D$15,IF(J1338=15,'Equivalencia BH-BMPT'!$D$16,IF(J1338=16,'Equivalencia BH-BMPT'!$D$17,IF(J1338=17,'Equivalencia BH-BMPT'!$D$18,IF(J1338=18,'Equivalencia BH-BMPT'!$D$19,IF(J1338=19,'Equivalencia BH-BMPT'!$D$20,IF(J1338=20,'Equivalencia BH-BMPT'!$D$21,IF(J1338=21,'Equivalencia BH-BMPT'!$D$22,IF(J1338=22,'Equivalencia BH-BMPT'!$D$23,IF(J1338=23,'Equivalencia BH-BMPT'!#REF!,IF(J1338=24,'Equivalencia BH-BMPT'!$D$25,IF(J1338=25,'Equivalencia BH-BMPT'!$D$26,IF(J1338=26,'Equivalencia BH-BMPT'!$D$27,IF(J1338=27,'Equivalencia BH-BMPT'!$D$28,IF(J1338=28,'Equivalencia BH-BMPT'!$D$29,IF(J1338=29,'Equivalencia BH-BMPT'!$D$30,IF(J1338=30,'Equivalencia BH-BMPT'!$D$31,IF(J1338=31,'Equivalencia BH-BMPT'!$D$32,IF(J1338=32,'Equivalencia BH-BMPT'!$D$33,IF(J1338=33,'Equivalencia BH-BMPT'!$D$34,IF(J1338=34,'Equivalencia BH-BMPT'!$D$35,IF(J1338=35,'Equivalencia BH-BMPT'!$D$36,IF(J1338=36,'Equivalencia BH-BMPT'!$D$37,IF(J1338=37,'Equivalencia BH-BMPT'!$D$38,IF(J1338=38,'Equivalencia BH-BMPT'!#REF!,IF(J1338=39,'Equivalencia BH-BMPT'!$D$40,IF(J1338=40,'Equivalencia BH-BMPT'!$D$41,IF(J1338=41,'Equivalencia BH-BMPT'!$D$42,IF(J1338=42,'Equivalencia BH-BMPT'!$D$43,IF(J1338=43,'Equivalencia BH-BMPT'!$D$44,IF(J1338=44,'Equivalencia BH-BMPT'!$D$45,IF(J1338=45,'Equivalencia BH-BMPT'!$D$46,"No ha seleccionado un número de programa")))))))))))))))))))))))))))))))))))))))))))))</f>
        <v>No ha seleccionado un número de programa</v>
      </c>
      <c r="L1338" s="23"/>
      <c r="M1338" s="18"/>
      <c r="N1338" s="27"/>
      <c r="O1338" s="24"/>
      <c r="P1338" s="92"/>
      <c r="Q1338" s="25"/>
      <c r="R1338" s="25"/>
      <c r="S1338" s="25"/>
      <c r="T1338" s="25">
        <f t="shared" si="68"/>
        <v>0</v>
      </c>
      <c r="U1338" s="25"/>
      <c r="V1338" s="26"/>
      <c r="W1338" s="26"/>
      <c r="X1338" s="26"/>
      <c r="Y1338" s="18"/>
      <c r="Z1338" s="18"/>
      <c r="AA1338" s="42"/>
      <c r="AB1338" s="18"/>
      <c r="AC1338" s="18"/>
      <c r="AD1338" s="18"/>
      <c r="AE1338" s="18"/>
      <c r="AF1338" s="43" t="e">
        <f t="shared" si="70"/>
        <v>#DIV/0!</v>
      </c>
      <c r="AG1338" s="44"/>
      <c r="AH1338" s="44" t="b">
        <f t="shared" si="69"/>
        <v>1</v>
      </c>
    </row>
    <row r="1339" spans="1:34" ht="44.25" customHeight="1" thickBot="1" x14ac:dyDescent="0.3">
      <c r="A1339" s="18"/>
      <c r="B1339" s="18"/>
      <c r="C1339" s="3"/>
      <c r="D1339" s="18"/>
      <c r="E1339" s="3" t="str">
        <f>IF(D1339=1,'Tipo '!$B$2,IF(D1339=2,'Tipo '!$B$3,IF(D1339=3,'Tipo '!$B$4,IF(D1339=4,'Tipo '!$B$5,IF(D1339=5,'Tipo '!$B$6,IF(D1339=6,'Tipo '!$B$7,IF(D1339=7,'Tipo '!$B$8,IF(D1339=8,'Tipo '!$B$9,IF(D1339=9,'Tipo '!$B$10,IF(D1339=10,'Tipo '!$B$11,IF(D1339=11,'Tipo '!$B$12,IF(D1339=12,'Tipo '!$B$13,IF(D1339=13,'Tipo '!$B$14,IF(D1339=14,'Tipo '!$B$15,IF(D1339=15,'Tipo '!$B$16,IF(D1339=16,'Tipo '!$B$17,IF(D1339=17,'Tipo '!$B$18,IF(D1339=18,'Tipo '!$B$19,IF(D1339=19,'Tipo '!$B$20,IF(D1339=20,'Tipo '!$B$21,"No ha seleccionado un tipo de contrato válido"))))))))))))))))))))</f>
        <v>No ha seleccionado un tipo de contrato válido</v>
      </c>
      <c r="F1339" s="3"/>
      <c r="G1339" s="3"/>
      <c r="H1339" s="22"/>
      <c r="I1339" s="22"/>
      <c r="J1339" s="8"/>
      <c r="K1339" s="41" t="str">
        <f>IF(J1339=1,'Equivalencia BH-BMPT'!$D$2,IF(J1339=2,'Equivalencia BH-BMPT'!$D$3,IF(J1339=3,'Equivalencia BH-BMPT'!$D$4,IF(J1339=4,'Equivalencia BH-BMPT'!$D$5,IF(J1339=5,'Equivalencia BH-BMPT'!$D$6,IF(J1339=6,'Equivalencia BH-BMPT'!$D$7,IF(J1339=7,'Equivalencia BH-BMPT'!$D$8,IF(J1339=8,'Equivalencia BH-BMPT'!$D$9,IF(J1339=9,'Equivalencia BH-BMPT'!$D$10,IF(J1339=10,'Equivalencia BH-BMPT'!$D$11,IF(J1339=11,'Equivalencia BH-BMPT'!$D$12,IF(J1339=12,'Equivalencia BH-BMPT'!$D$13,IF(J1339=13,'Equivalencia BH-BMPT'!$D$14,IF(J1339=14,'Equivalencia BH-BMPT'!$D$15,IF(J1339=15,'Equivalencia BH-BMPT'!$D$16,IF(J1339=16,'Equivalencia BH-BMPT'!$D$17,IF(J1339=17,'Equivalencia BH-BMPT'!$D$18,IF(J1339=18,'Equivalencia BH-BMPT'!$D$19,IF(J1339=19,'Equivalencia BH-BMPT'!$D$20,IF(J1339=20,'Equivalencia BH-BMPT'!$D$21,IF(J1339=21,'Equivalencia BH-BMPT'!$D$22,IF(J1339=22,'Equivalencia BH-BMPT'!$D$23,IF(J1339=23,'Equivalencia BH-BMPT'!#REF!,IF(J1339=24,'Equivalencia BH-BMPT'!$D$25,IF(J1339=25,'Equivalencia BH-BMPT'!$D$26,IF(J1339=26,'Equivalencia BH-BMPT'!$D$27,IF(J1339=27,'Equivalencia BH-BMPT'!$D$28,IF(J1339=28,'Equivalencia BH-BMPT'!$D$29,IF(J1339=29,'Equivalencia BH-BMPT'!$D$30,IF(J1339=30,'Equivalencia BH-BMPT'!$D$31,IF(J1339=31,'Equivalencia BH-BMPT'!$D$32,IF(J1339=32,'Equivalencia BH-BMPT'!$D$33,IF(J1339=33,'Equivalencia BH-BMPT'!$D$34,IF(J1339=34,'Equivalencia BH-BMPT'!$D$35,IF(J1339=35,'Equivalencia BH-BMPT'!$D$36,IF(J1339=36,'Equivalencia BH-BMPT'!$D$37,IF(J1339=37,'Equivalencia BH-BMPT'!$D$38,IF(J1339=38,'Equivalencia BH-BMPT'!#REF!,IF(J1339=39,'Equivalencia BH-BMPT'!$D$40,IF(J1339=40,'Equivalencia BH-BMPT'!$D$41,IF(J1339=41,'Equivalencia BH-BMPT'!$D$42,IF(J1339=42,'Equivalencia BH-BMPT'!$D$43,IF(J1339=43,'Equivalencia BH-BMPT'!$D$44,IF(J1339=44,'Equivalencia BH-BMPT'!$D$45,IF(J1339=45,'Equivalencia BH-BMPT'!$D$46,"No ha seleccionado un número de programa")))))))))))))))))))))))))))))))))))))))))))))</f>
        <v>No ha seleccionado un número de programa</v>
      </c>
      <c r="L1339" s="23"/>
      <c r="M1339" s="18"/>
      <c r="N1339" s="27"/>
      <c r="O1339" s="24"/>
      <c r="P1339" s="92"/>
      <c r="Q1339" s="25"/>
      <c r="R1339" s="25"/>
      <c r="S1339" s="25"/>
      <c r="T1339" s="25">
        <f t="shared" si="68"/>
        <v>0</v>
      </c>
      <c r="U1339" s="25"/>
      <c r="V1339" s="26"/>
      <c r="W1339" s="26"/>
      <c r="X1339" s="26"/>
      <c r="Y1339" s="18"/>
      <c r="Z1339" s="18"/>
      <c r="AA1339" s="42"/>
      <c r="AB1339" s="18"/>
      <c r="AC1339" s="18"/>
      <c r="AD1339" s="18"/>
      <c r="AE1339" s="18"/>
      <c r="AF1339" s="43" t="e">
        <f t="shared" si="70"/>
        <v>#DIV/0!</v>
      </c>
      <c r="AG1339" s="44"/>
      <c r="AH1339" s="44" t="b">
        <f t="shared" si="69"/>
        <v>1</v>
      </c>
    </row>
    <row r="1340" spans="1:34" ht="44.25" customHeight="1" thickBot="1" x14ac:dyDescent="0.3">
      <c r="A1340" s="18"/>
      <c r="B1340" s="18"/>
      <c r="C1340" s="3"/>
      <c r="D1340" s="18"/>
      <c r="E1340" s="3" t="str">
        <f>IF(D1340=1,'Tipo '!$B$2,IF(D1340=2,'Tipo '!$B$3,IF(D1340=3,'Tipo '!$B$4,IF(D1340=4,'Tipo '!$B$5,IF(D1340=5,'Tipo '!$B$6,IF(D1340=6,'Tipo '!$B$7,IF(D1340=7,'Tipo '!$B$8,IF(D1340=8,'Tipo '!$B$9,IF(D1340=9,'Tipo '!$B$10,IF(D1340=10,'Tipo '!$B$11,IF(D1340=11,'Tipo '!$B$12,IF(D1340=12,'Tipo '!$B$13,IF(D1340=13,'Tipo '!$B$14,IF(D1340=14,'Tipo '!$B$15,IF(D1340=15,'Tipo '!$B$16,IF(D1340=16,'Tipo '!$B$17,IF(D1340=17,'Tipo '!$B$18,IF(D1340=18,'Tipo '!$B$19,IF(D1340=19,'Tipo '!$B$20,IF(D1340=20,'Tipo '!$B$21,"No ha seleccionado un tipo de contrato válido"))))))))))))))))))))</f>
        <v>No ha seleccionado un tipo de contrato válido</v>
      </c>
      <c r="F1340" s="3"/>
      <c r="G1340" s="3"/>
      <c r="H1340" s="22"/>
      <c r="I1340" s="22"/>
      <c r="J1340" s="8"/>
      <c r="K1340" s="41" t="str">
        <f>IF(J1340=1,'Equivalencia BH-BMPT'!$D$2,IF(J1340=2,'Equivalencia BH-BMPT'!$D$3,IF(J1340=3,'Equivalencia BH-BMPT'!$D$4,IF(J1340=4,'Equivalencia BH-BMPT'!$D$5,IF(J1340=5,'Equivalencia BH-BMPT'!$D$6,IF(J1340=6,'Equivalencia BH-BMPT'!$D$7,IF(J1340=7,'Equivalencia BH-BMPT'!$D$8,IF(J1340=8,'Equivalencia BH-BMPT'!$D$9,IF(J1340=9,'Equivalencia BH-BMPT'!$D$10,IF(J1340=10,'Equivalencia BH-BMPT'!$D$11,IF(J1340=11,'Equivalencia BH-BMPT'!$D$12,IF(J1340=12,'Equivalencia BH-BMPT'!$D$13,IF(J1340=13,'Equivalencia BH-BMPT'!$D$14,IF(J1340=14,'Equivalencia BH-BMPT'!$D$15,IF(J1340=15,'Equivalencia BH-BMPT'!$D$16,IF(J1340=16,'Equivalencia BH-BMPT'!$D$17,IF(J1340=17,'Equivalencia BH-BMPT'!$D$18,IF(J1340=18,'Equivalencia BH-BMPT'!$D$19,IF(J1340=19,'Equivalencia BH-BMPT'!$D$20,IF(J1340=20,'Equivalencia BH-BMPT'!$D$21,IF(J1340=21,'Equivalencia BH-BMPT'!$D$22,IF(J1340=22,'Equivalencia BH-BMPT'!$D$23,IF(J1340=23,'Equivalencia BH-BMPT'!#REF!,IF(J1340=24,'Equivalencia BH-BMPT'!$D$25,IF(J1340=25,'Equivalencia BH-BMPT'!$D$26,IF(J1340=26,'Equivalencia BH-BMPT'!$D$27,IF(J1340=27,'Equivalencia BH-BMPT'!$D$28,IF(J1340=28,'Equivalencia BH-BMPT'!$D$29,IF(J1340=29,'Equivalencia BH-BMPT'!$D$30,IF(J1340=30,'Equivalencia BH-BMPT'!$D$31,IF(J1340=31,'Equivalencia BH-BMPT'!$D$32,IF(J1340=32,'Equivalencia BH-BMPT'!$D$33,IF(J1340=33,'Equivalencia BH-BMPT'!$D$34,IF(J1340=34,'Equivalencia BH-BMPT'!$D$35,IF(J1340=35,'Equivalencia BH-BMPT'!$D$36,IF(J1340=36,'Equivalencia BH-BMPT'!$D$37,IF(J1340=37,'Equivalencia BH-BMPT'!$D$38,IF(J1340=38,'Equivalencia BH-BMPT'!#REF!,IF(J1340=39,'Equivalencia BH-BMPT'!$D$40,IF(J1340=40,'Equivalencia BH-BMPT'!$D$41,IF(J1340=41,'Equivalencia BH-BMPT'!$D$42,IF(J1340=42,'Equivalencia BH-BMPT'!$D$43,IF(J1340=43,'Equivalencia BH-BMPT'!$D$44,IF(J1340=44,'Equivalencia BH-BMPT'!$D$45,IF(J1340=45,'Equivalencia BH-BMPT'!$D$46,"No ha seleccionado un número de programa")))))))))))))))))))))))))))))))))))))))))))))</f>
        <v>No ha seleccionado un número de programa</v>
      </c>
      <c r="L1340" s="23"/>
      <c r="M1340" s="18"/>
      <c r="N1340" s="27"/>
      <c r="O1340" s="24"/>
      <c r="P1340" s="92"/>
      <c r="Q1340" s="25"/>
      <c r="R1340" s="25"/>
      <c r="S1340" s="25"/>
      <c r="T1340" s="25">
        <f t="shared" si="68"/>
        <v>0</v>
      </c>
      <c r="U1340" s="25"/>
      <c r="V1340" s="26"/>
      <c r="W1340" s="26"/>
      <c r="X1340" s="26"/>
      <c r="Y1340" s="18"/>
      <c r="Z1340" s="18"/>
      <c r="AA1340" s="42"/>
      <c r="AB1340" s="18"/>
      <c r="AC1340" s="18"/>
      <c r="AD1340" s="18"/>
      <c r="AE1340" s="18"/>
      <c r="AF1340" s="43" t="e">
        <f t="shared" si="70"/>
        <v>#DIV/0!</v>
      </c>
      <c r="AG1340" s="44"/>
      <c r="AH1340" s="44" t="b">
        <f t="shared" si="69"/>
        <v>1</v>
      </c>
    </row>
    <row r="1341" spans="1:34" ht="44.25" customHeight="1" thickBot="1" x14ac:dyDescent="0.3">
      <c r="A1341" s="18"/>
      <c r="B1341" s="18"/>
      <c r="C1341" s="3"/>
      <c r="D1341" s="18"/>
      <c r="E1341" s="3" t="str">
        <f>IF(D1341=1,'Tipo '!$B$2,IF(D1341=2,'Tipo '!$B$3,IF(D1341=3,'Tipo '!$B$4,IF(D1341=4,'Tipo '!$B$5,IF(D1341=5,'Tipo '!$B$6,IF(D1341=6,'Tipo '!$B$7,IF(D1341=7,'Tipo '!$B$8,IF(D1341=8,'Tipo '!$B$9,IF(D1341=9,'Tipo '!$B$10,IF(D1341=10,'Tipo '!$B$11,IF(D1341=11,'Tipo '!$B$12,IF(D1341=12,'Tipo '!$B$13,IF(D1341=13,'Tipo '!$B$14,IF(D1341=14,'Tipo '!$B$15,IF(D1341=15,'Tipo '!$B$16,IF(D1341=16,'Tipo '!$B$17,IF(D1341=17,'Tipo '!$B$18,IF(D1341=18,'Tipo '!$B$19,IF(D1341=19,'Tipo '!$B$20,IF(D1341=20,'Tipo '!$B$21,"No ha seleccionado un tipo de contrato válido"))))))))))))))))))))</f>
        <v>No ha seleccionado un tipo de contrato válido</v>
      </c>
      <c r="F1341" s="3"/>
      <c r="G1341" s="3"/>
      <c r="H1341" s="22"/>
      <c r="I1341" s="22"/>
      <c r="J1341" s="8"/>
      <c r="K1341" s="41" t="str">
        <f>IF(J1341=1,'Equivalencia BH-BMPT'!$D$2,IF(J1341=2,'Equivalencia BH-BMPT'!$D$3,IF(J1341=3,'Equivalencia BH-BMPT'!$D$4,IF(J1341=4,'Equivalencia BH-BMPT'!$D$5,IF(J1341=5,'Equivalencia BH-BMPT'!$D$6,IF(J1341=6,'Equivalencia BH-BMPT'!$D$7,IF(J1341=7,'Equivalencia BH-BMPT'!$D$8,IF(J1341=8,'Equivalencia BH-BMPT'!$D$9,IF(J1341=9,'Equivalencia BH-BMPT'!$D$10,IF(J1341=10,'Equivalencia BH-BMPT'!$D$11,IF(J1341=11,'Equivalencia BH-BMPT'!$D$12,IF(J1341=12,'Equivalencia BH-BMPT'!$D$13,IF(J1341=13,'Equivalencia BH-BMPT'!$D$14,IF(J1341=14,'Equivalencia BH-BMPT'!$D$15,IF(J1341=15,'Equivalencia BH-BMPT'!$D$16,IF(J1341=16,'Equivalencia BH-BMPT'!$D$17,IF(J1341=17,'Equivalencia BH-BMPT'!$D$18,IF(J1341=18,'Equivalencia BH-BMPT'!$D$19,IF(J1341=19,'Equivalencia BH-BMPT'!$D$20,IF(J1341=20,'Equivalencia BH-BMPT'!$D$21,IF(J1341=21,'Equivalencia BH-BMPT'!$D$22,IF(J1341=22,'Equivalencia BH-BMPT'!$D$23,IF(J1341=23,'Equivalencia BH-BMPT'!#REF!,IF(J1341=24,'Equivalencia BH-BMPT'!$D$25,IF(J1341=25,'Equivalencia BH-BMPT'!$D$26,IF(J1341=26,'Equivalencia BH-BMPT'!$D$27,IF(J1341=27,'Equivalencia BH-BMPT'!$D$28,IF(J1341=28,'Equivalencia BH-BMPT'!$D$29,IF(J1341=29,'Equivalencia BH-BMPT'!$D$30,IF(J1341=30,'Equivalencia BH-BMPT'!$D$31,IF(J1341=31,'Equivalencia BH-BMPT'!$D$32,IF(J1341=32,'Equivalencia BH-BMPT'!$D$33,IF(J1341=33,'Equivalencia BH-BMPT'!$D$34,IF(J1341=34,'Equivalencia BH-BMPT'!$D$35,IF(J1341=35,'Equivalencia BH-BMPT'!$D$36,IF(J1341=36,'Equivalencia BH-BMPT'!$D$37,IF(J1341=37,'Equivalencia BH-BMPT'!$D$38,IF(J1341=38,'Equivalencia BH-BMPT'!#REF!,IF(J1341=39,'Equivalencia BH-BMPT'!$D$40,IF(J1341=40,'Equivalencia BH-BMPT'!$D$41,IF(J1341=41,'Equivalencia BH-BMPT'!$D$42,IF(J1341=42,'Equivalencia BH-BMPT'!$D$43,IF(J1341=43,'Equivalencia BH-BMPT'!$D$44,IF(J1341=44,'Equivalencia BH-BMPT'!$D$45,IF(J1341=45,'Equivalencia BH-BMPT'!$D$46,"No ha seleccionado un número de programa")))))))))))))))))))))))))))))))))))))))))))))</f>
        <v>No ha seleccionado un número de programa</v>
      </c>
      <c r="L1341" s="23"/>
      <c r="M1341" s="18"/>
      <c r="N1341" s="27"/>
      <c r="O1341" s="24"/>
      <c r="P1341" s="92"/>
      <c r="Q1341" s="25"/>
      <c r="R1341" s="25"/>
      <c r="S1341" s="25"/>
      <c r="T1341" s="25">
        <f t="shared" si="68"/>
        <v>0</v>
      </c>
      <c r="U1341" s="25"/>
      <c r="V1341" s="26"/>
      <c r="W1341" s="26"/>
      <c r="X1341" s="26"/>
      <c r="Y1341" s="18"/>
      <c r="Z1341" s="18"/>
      <c r="AA1341" s="42"/>
      <c r="AB1341" s="18"/>
      <c r="AC1341" s="18"/>
      <c r="AD1341" s="18"/>
      <c r="AE1341" s="18"/>
      <c r="AF1341" s="43" t="e">
        <f t="shared" si="70"/>
        <v>#DIV/0!</v>
      </c>
      <c r="AG1341" s="44"/>
      <c r="AH1341" s="44" t="b">
        <f t="shared" si="69"/>
        <v>1</v>
      </c>
    </row>
    <row r="1342" spans="1:34" ht="44.25" customHeight="1" thickBot="1" x14ac:dyDescent="0.3">
      <c r="A1342" s="18"/>
      <c r="B1342" s="18"/>
      <c r="C1342" s="3"/>
      <c r="D1342" s="18"/>
      <c r="E1342" s="3" t="str">
        <f>IF(D1342=1,'Tipo '!$B$2,IF(D1342=2,'Tipo '!$B$3,IF(D1342=3,'Tipo '!$B$4,IF(D1342=4,'Tipo '!$B$5,IF(D1342=5,'Tipo '!$B$6,IF(D1342=6,'Tipo '!$B$7,IF(D1342=7,'Tipo '!$B$8,IF(D1342=8,'Tipo '!$B$9,IF(D1342=9,'Tipo '!$B$10,IF(D1342=10,'Tipo '!$B$11,IF(D1342=11,'Tipo '!$B$12,IF(D1342=12,'Tipo '!$B$13,IF(D1342=13,'Tipo '!$B$14,IF(D1342=14,'Tipo '!$B$15,IF(D1342=15,'Tipo '!$B$16,IF(D1342=16,'Tipo '!$B$17,IF(D1342=17,'Tipo '!$B$18,IF(D1342=18,'Tipo '!$B$19,IF(D1342=19,'Tipo '!$B$20,IF(D1342=20,'Tipo '!$B$21,"No ha seleccionado un tipo de contrato válido"))))))))))))))))))))</f>
        <v>No ha seleccionado un tipo de contrato válido</v>
      </c>
      <c r="F1342" s="3"/>
      <c r="G1342" s="3"/>
      <c r="H1342" s="22"/>
      <c r="I1342" s="22"/>
      <c r="J1342" s="8"/>
      <c r="K1342" s="41" t="str">
        <f>IF(J1342=1,'Equivalencia BH-BMPT'!$D$2,IF(J1342=2,'Equivalencia BH-BMPT'!$D$3,IF(J1342=3,'Equivalencia BH-BMPT'!$D$4,IF(J1342=4,'Equivalencia BH-BMPT'!$D$5,IF(J1342=5,'Equivalencia BH-BMPT'!$D$6,IF(J1342=6,'Equivalencia BH-BMPT'!$D$7,IF(J1342=7,'Equivalencia BH-BMPT'!$D$8,IF(J1342=8,'Equivalencia BH-BMPT'!$D$9,IF(J1342=9,'Equivalencia BH-BMPT'!$D$10,IF(J1342=10,'Equivalencia BH-BMPT'!$D$11,IF(J1342=11,'Equivalencia BH-BMPT'!$D$12,IF(J1342=12,'Equivalencia BH-BMPT'!$D$13,IF(J1342=13,'Equivalencia BH-BMPT'!$D$14,IF(J1342=14,'Equivalencia BH-BMPT'!$D$15,IF(J1342=15,'Equivalencia BH-BMPT'!$D$16,IF(J1342=16,'Equivalencia BH-BMPT'!$D$17,IF(J1342=17,'Equivalencia BH-BMPT'!$D$18,IF(J1342=18,'Equivalencia BH-BMPT'!$D$19,IF(J1342=19,'Equivalencia BH-BMPT'!$D$20,IF(J1342=20,'Equivalencia BH-BMPT'!$D$21,IF(J1342=21,'Equivalencia BH-BMPT'!$D$22,IF(J1342=22,'Equivalencia BH-BMPT'!$D$23,IF(J1342=23,'Equivalencia BH-BMPT'!#REF!,IF(J1342=24,'Equivalencia BH-BMPT'!$D$25,IF(J1342=25,'Equivalencia BH-BMPT'!$D$26,IF(J1342=26,'Equivalencia BH-BMPT'!$D$27,IF(J1342=27,'Equivalencia BH-BMPT'!$D$28,IF(J1342=28,'Equivalencia BH-BMPT'!$D$29,IF(J1342=29,'Equivalencia BH-BMPT'!$D$30,IF(J1342=30,'Equivalencia BH-BMPT'!$D$31,IF(J1342=31,'Equivalencia BH-BMPT'!$D$32,IF(J1342=32,'Equivalencia BH-BMPT'!$D$33,IF(J1342=33,'Equivalencia BH-BMPT'!$D$34,IF(J1342=34,'Equivalencia BH-BMPT'!$D$35,IF(J1342=35,'Equivalencia BH-BMPT'!$D$36,IF(J1342=36,'Equivalencia BH-BMPT'!$D$37,IF(J1342=37,'Equivalencia BH-BMPT'!$D$38,IF(J1342=38,'Equivalencia BH-BMPT'!#REF!,IF(J1342=39,'Equivalencia BH-BMPT'!$D$40,IF(J1342=40,'Equivalencia BH-BMPT'!$D$41,IF(J1342=41,'Equivalencia BH-BMPT'!$D$42,IF(J1342=42,'Equivalencia BH-BMPT'!$D$43,IF(J1342=43,'Equivalencia BH-BMPT'!$D$44,IF(J1342=44,'Equivalencia BH-BMPT'!$D$45,IF(J1342=45,'Equivalencia BH-BMPT'!$D$46,"No ha seleccionado un número de programa")))))))))))))))))))))))))))))))))))))))))))))</f>
        <v>No ha seleccionado un número de programa</v>
      </c>
      <c r="L1342" s="23"/>
      <c r="M1342" s="18"/>
      <c r="N1342" s="27"/>
      <c r="O1342" s="24"/>
      <c r="P1342" s="92"/>
      <c r="Q1342" s="25"/>
      <c r="R1342" s="25"/>
      <c r="S1342" s="25"/>
      <c r="T1342" s="25">
        <f t="shared" si="68"/>
        <v>0</v>
      </c>
      <c r="U1342" s="25"/>
      <c r="V1342" s="26"/>
      <c r="W1342" s="26"/>
      <c r="X1342" s="26"/>
      <c r="Y1342" s="18"/>
      <c r="Z1342" s="18"/>
      <c r="AA1342" s="42"/>
      <c r="AB1342" s="18"/>
      <c r="AC1342" s="18"/>
      <c r="AD1342" s="18"/>
      <c r="AE1342" s="18"/>
      <c r="AF1342" s="43" t="e">
        <f t="shared" si="70"/>
        <v>#DIV/0!</v>
      </c>
      <c r="AG1342" s="44"/>
      <c r="AH1342" s="44" t="b">
        <f t="shared" si="69"/>
        <v>1</v>
      </c>
    </row>
    <row r="1343" spans="1:34" ht="44.25" customHeight="1" thickBot="1" x14ac:dyDescent="0.3">
      <c r="A1343" s="18"/>
      <c r="B1343" s="18"/>
      <c r="C1343" s="3"/>
      <c r="D1343" s="18"/>
      <c r="E1343" s="3" t="str">
        <f>IF(D1343=1,'Tipo '!$B$2,IF(D1343=2,'Tipo '!$B$3,IF(D1343=3,'Tipo '!$B$4,IF(D1343=4,'Tipo '!$B$5,IF(D1343=5,'Tipo '!$B$6,IF(D1343=6,'Tipo '!$B$7,IF(D1343=7,'Tipo '!$B$8,IF(D1343=8,'Tipo '!$B$9,IF(D1343=9,'Tipo '!$B$10,IF(D1343=10,'Tipo '!$B$11,IF(D1343=11,'Tipo '!$B$12,IF(D1343=12,'Tipo '!$B$13,IF(D1343=13,'Tipo '!$B$14,IF(D1343=14,'Tipo '!$B$15,IF(D1343=15,'Tipo '!$B$16,IF(D1343=16,'Tipo '!$B$17,IF(D1343=17,'Tipo '!$B$18,IF(D1343=18,'Tipo '!$B$19,IF(D1343=19,'Tipo '!$B$20,IF(D1343=20,'Tipo '!$B$21,"No ha seleccionado un tipo de contrato válido"))))))))))))))))))))</f>
        <v>No ha seleccionado un tipo de contrato válido</v>
      </c>
      <c r="F1343" s="3"/>
      <c r="G1343" s="3"/>
      <c r="H1343" s="22"/>
      <c r="I1343" s="22"/>
      <c r="J1343" s="8"/>
      <c r="K1343" s="41" t="str">
        <f>IF(J1343=1,'Equivalencia BH-BMPT'!$D$2,IF(J1343=2,'Equivalencia BH-BMPT'!$D$3,IF(J1343=3,'Equivalencia BH-BMPT'!$D$4,IF(J1343=4,'Equivalencia BH-BMPT'!$D$5,IF(J1343=5,'Equivalencia BH-BMPT'!$D$6,IF(J1343=6,'Equivalencia BH-BMPT'!$D$7,IF(J1343=7,'Equivalencia BH-BMPT'!$D$8,IF(J1343=8,'Equivalencia BH-BMPT'!$D$9,IF(J1343=9,'Equivalencia BH-BMPT'!$D$10,IF(J1343=10,'Equivalencia BH-BMPT'!$D$11,IF(J1343=11,'Equivalencia BH-BMPT'!$D$12,IF(J1343=12,'Equivalencia BH-BMPT'!$D$13,IF(J1343=13,'Equivalencia BH-BMPT'!$D$14,IF(J1343=14,'Equivalencia BH-BMPT'!$D$15,IF(J1343=15,'Equivalencia BH-BMPT'!$D$16,IF(J1343=16,'Equivalencia BH-BMPT'!$D$17,IF(J1343=17,'Equivalencia BH-BMPT'!$D$18,IF(J1343=18,'Equivalencia BH-BMPT'!$D$19,IF(J1343=19,'Equivalencia BH-BMPT'!$D$20,IF(J1343=20,'Equivalencia BH-BMPT'!$D$21,IF(J1343=21,'Equivalencia BH-BMPT'!$D$22,IF(J1343=22,'Equivalencia BH-BMPT'!$D$23,IF(J1343=23,'Equivalencia BH-BMPT'!#REF!,IF(J1343=24,'Equivalencia BH-BMPT'!$D$25,IF(J1343=25,'Equivalencia BH-BMPT'!$D$26,IF(J1343=26,'Equivalencia BH-BMPT'!$D$27,IF(J1343=27,'Equivalencia BH-BMPT'!$D$28,IF(J1343=28,'Equivalencia BH-BMPT'!$D$29,IF(J1343=29,'Equivalencia BH-BMPT'!$D$30,IF(J1343=30,'Equivalencia BH-BMPT'!$D$31,IF(J1343=31,'Equivalencia BH-BMPT'!$D$32,IF(J1343=32,'Equivalencia BH-BMPT'!$D$33,IF(J1343=33,'Equivalencia BH-BMPT'!$D$34,IF(J1343=34,'Equivalencia BH-BMPT'!$D$35,IF(J1343=35,'Equivalencia BH-BMPT'!$D$36,IF(J1343=36,'Equivalencia BH-BMPT'!$D$37,IF(J1343=37,'Equivalencia BH-BMPT'!$D$38,IF(J1343=38,'Equivalencia BH-BMPT'!#REF!,IF(J1343=39,'Equivalencia BH-BMPT'!$D$40,IF(J1343=40,'Equivalencia BH-BMPT'!$D$41,IF(J1343=41,'Equivalencia BH-BMPT'!$D$42,IF(J1343=42,'Equivalencia BH-BMPT'!$D$43,IF(J1343=43,'Equivalencia BH-BMPT'!$D$44,IF(J1343=44,'Equivalencia BH-BMPT'!$D$45,IF(J1343=45,'Equivalencia BH-BMPT'!$D$46,"No ha seleccionado un número de programa")))))))))))))))))))))))))))))))))))))))))))))</f>
        <v>No ha seleccionado un número de programa</v>
      </c>
      <c r="L1343" s="23"/>
      <c r="M1343" s="18"/>
      <c r="N1343" s="27"/>
      <c r="O1343" s="24"/>
      <c r="P1343" s="92"/>
      <c r="Q1343" s="25"/>
      <c r="R1343" s="25"/>
      <c r="S1343" s="25"/>
      <c r="T1343" s="25">
        <f t="shared" si="68"/>
        <v>0</v>
      </c>
      <c r="U1343" s="25"/>
      <c r="V1343" s="26"/>
      <c r="W1343" s="26"/>
      <c r="X1343" s="26"/>
      <c r="Y1343" s="18"/>
      <c r="Z1343" s="18"/>
      <c r="AA1343" s="42"/>
      <c r="AB1343" s="18"/>
      <c r="AC1343" s="18"/>
      <c r="AD1343" s="18"/>
      <c r="AE1343" s="18"/>
      <c r="AF1343" s="43" t="e">
        <f t="shared" si="70"/>
        <v>#DIV/0!</v>
      </c>
      <c r="AG1343" s="44"/>
      <c r="AH1343" s="44" t="b">
        <f t="shared" si="69"/>
        <v>1</v>
      </c>
    </row>
    <row r="1344" spans="1:34" ht="44.25" customHeight="1" thickBot="1" x14ac:dyDescent="0.3">
      <c r="A1344" s="18"/>
      <c r="B1344" s="18"/>
      <c r="C1344" s="3"/>
      <c r="D1344" s="18"/>
      <c r="E1344" s="3" t="str">
        <f>IF(D1344=1,'Tipo '!$B$2,IF(D1344=2,'Tipo '!$B$3,IF(D1344=3,'Tipo '!$B$4,IF(D1344=4,'Tipo '!$B$5,IF(D1344=5,'Tipo '!$B$6,IF(D1344=6,'Tipo '!$B$7,IF(D1344=7,'Tipo '!$B$8,IF(D1344=8,'Tipo '!$B$9,IF(D1344=9,'Tipo '!$B$10,IF(D1344=10,'Tipo '!$B$11,IF(D1344=11,'Tipo '!$B$12,IF(D1344=12,'Tipo '!$B$13,IF(D1344=13,'Tipo '!$B$14,IF(D1344=14,'Tipo '!$B$15,IF(D1344=15,'Tipo '!$B$16,IF(D1344=16,'Tipo '!$B$17,IF(D1344=17,'Tipo '!$B$18,IF(D1344=18,'Tipo '!$B$19,IF(D1344=19,'Tipo '!$B$20,IF(D1344=20,'Tipo '!$B$21,"No ha seleccionado un tipo de contrato válido"))))))))))))))))))))</f>
        <v>No ha seleccionado un tipo de contrato válido</v>
      </c>
      <c r="F1344" s="3"/>
      <c r="G1344" s="3"/>
      <c r="H1344" s="22"/>
      <c r="I1344" s="22"/>
      <c r="J1344" s="8"/>
      <c r="K1344" s="41" t="str">
        <f>IF(J1344=1,'Equivalencia BH-BMPT'!$D$2,IF(J1344=2,'Equivalencia BH-BMPT'!$D$3,IF(J1344=3,'Equivalencia BH-BMPT'!$D$4,IF(J1344=4,'Equivalencia BH-BMPT'!$D$5,IF(J1344=5,'Equivalencia BH-BMPT'!$D$6,IF(J1344=6,'Equivalencia BH-BMPT'!$D$7,IF(J1344=7,'Equivalencia BH-BMPT'!$D$8,IF(J1344=8,'Equivalencia BH-BMPT'!$D$9,IF(J1344=9,'Equivalencia BH-BMPT'!$D$10,IF(J1344=10,'Equivalencia BH-BMPT'!$D$11,IF(J1344=11,'Equivalencia BH-BMPT'!$D$12,IF(J1344=12,'Equivalencia BH-BMPT'!$D$13,IF(J1344=13,'Equivalencia BH-BMPT'!$D$14,IF(J1344=14,'Equivalencia BH-BMPT'!$D$15,IF(J1344=15,'Equivalencia BH-BMPT'!$D$16,IF(J1344=16,'Equivalencia BH-BMPT'!$D$17,IF(J1344=17,'Equivalencia BH-BMPT'!$D$18,IF(J1344=18,'Equivalencia BH-BMPT'!$D$19,IF(J1344=19,'Equivalencia BH-BMPT'!$D$20,IF(J1344=20,'Equivalencia BH-BMPT'!$D$21,IF(J1344=21,'Equivalencia BH-BMPT'!$D$22,IF(J1344=22,'Equivalencia BH-BMPT'!$D$23,IF(J1344=23,'Equivalencia BH-BMPT'!#REF!,IF(J1344=24,'Equivalencia BH-BMPT'!$D$25,IF(J1344=25,'Equivalencia BH-BMPT'!$D$26,IF(J1344=26,'Equivalencia BH-BMPT'!$D$27,IF(J1344=27,'Equivalencia BH-BMPT'!$D$28,IF(J1344=28,'Equivalencia BH-BMPT'!$D$29,IF(J1344=29,'Equivalencia BH-BMPT'!$D$30,IF(J1344=30,'Equivalencia BH-BMPT'!$D$31,IF(J1344=31,'Equivalencia BH-BMPT'!$D$32,IF(J1344=32,'Equivalencia BH-BMPT'!$D$33,IF(J1344=33,'Equivalencia BH-BMPT'!$D$34,IF(J1344=34,'Equivalencia BH-BMPT'!$D$35,IF(J1344=35,'Equivalencia BH-BMPT'!$D$36,IF(J1344=36,'Equivalencia BH-BMPT'!$D$37,IF(J1344=37,'Equivalencia BH-BMPT'!$D$38,IF(J1344=38,'Equivalencia BH-BMPT'!#REF!,IF(J1344=39,'Equivalencia BH-BMPT'!$D$40,IF(J1344=40,'Equivalencia BH-BMPT'!$D$41,IF(J1344=41,'Equivalencia BH-BMPT'!$D$42,IF(J1344=42,'Equivalencia BH-BMPT'!$D$43,IF(J1344=43,'Equivalencia BH-BMPT'!$D$44,IF(J1344=44,'Equivalencia BH-BMPT'!$D$45,IF(J1344=45,'Equivalencia BH-BMPT'!$D$46,"No ha seleccionado un número de programa")))))))))))))))))))))))))))))))))))))))))))))</f>
        <v>No ha seleccionado un número de programa</v>
      </c>
      <c r="L1344" s="23"/>
      <c r="M1344" s="18"/>
      <c r="N1344" s="27"/>
      <c r="O1344" s="24"/>
      <c r="P1344" s="92"/>
      <c r="Q1344" s="25"/>
      <c r="R1344" s="25"/>
      <c r="S1344" s="25"/>
      <c r="T1344" s="25">
        <f t="shared" si="68"/>
        <v>0</v>
      </c>
      <c r="U1344" s="25"/>
      <c r="V1344" s="26"/>
      <c r="W1344" s="26"/>
      <c r="X1344" s="26"/>
      <c r="Y1344" s="18"/>
      <c r="Z1344" s="18"/>
      <c r="AA1344" s="42"/>
      <c r="AB1344" s="18"/>
      <c r="AC1344" s="18"/>
      <c r="AD1344" s="18"/>
      <c r="AE1344" s="18"/>
      <c r="AF1344" s="43" t="e">
        <f t="shared" si="70"/>
        <v>#DIV/0!</v>
      </c>
      <c r="AG1344" s="44"/>
      <c r="AH1344" s="44" t="b">
        <f t="shared" si="69"/>
        <v>1</v>
      </c>
    </row>
    <row r="1345" spans="1:34" ht="44.25" customHeight="1" thickBot="1" x14ac:dyDescent="0.3">
      <c r="A1345" s="18"/>
      <c r="B1345" s="18"/>
      <c r="C1345" s="3"/>
      <c r="D1345" s="18"/>
      <c r="E1345" s="3" t="str">
        <f>IF(D1345=1,'Tipo '!$B$2,IF(D1345=2,'Tipo '!$B$3,IF(D1345=3,'Tipo '!$B$4,IF(D1345=4,'Tipo '!$B$5,IF(D1345=5,'Tipo '!$B$6,IF(D1345=6,'Tipo '!$B$7,IF(D1345=7,'Tipo '!$B$8,IF(D1345=8,'Tipo '!$B$9,IF(D1345=9,'Tipo '!$B$10,IF(D1345=10,'Tipo '!$B$11,IF(D1345=11,'Tipo '!$B$12,IF(D1345=12,'Tipo '!$B$13,IF(D1345=13,'Tipo '!$B$14,IF(D1345=14,'Tipo '!$B$15,IF(D1345=15,'Tipo '!$B$16,IF(D1345=16,'Tipo '!$B$17,IF(D1345=17,'Tipo '!$B$18,IF(D1345=18,'Tipo '!$B$19,IF(D1345=19,'Tipo '!$B$20,IF(D1345=20,'Tipo '!$B$21,"No ha seleccionado un tipo de contrato válido"))))))))))))))))))))</f>
        <v>No ha seleccionado un tipo de contrato válido</v>
      </c>
      <c r="F1345" s="3"/>
      <c r="G1345" s="3"/>
      <c r="H1345" s="22"/>
      <c r="I1345" s="22"/>
      <c r="J1345" s="8"/>
      <c r="K1345" s="41" t="str">
        <f>IF(J1345=1,'Equivalencia BH-BMPT'!$D$2,IF(J1345=2,'Equivalencia BH-BMPT'!$D$3,IF(J1345=3,'Equivalencia BH-BMPT'!$D$4,IF(J1345=4,'Equivalencia BH-BMPT'!$D$5,IF(J1345=5,'Equivalencia BH-BMPT'!$D$6,IF(J1345=6,'Equivalencia BH-BMPT'!$D$7,IF(J1345=7,'Equivalencia BH-BMPT'!$D$8,IF(J1345=8,'Equivalencia BH-BMPT'!$D$9,IF(J1345=9,'Equivalencia BH-BMPT'!$D$10,IF(J1345=10,'Equivalencia BH-BMPT'!$D$11,IF(J1345=11,'Equivalencia BH-BMPT'!$D$12,IF(J1345=12,'Equivalencia BH-BMPT'!$D$13,IF(J1345=13,'Equivalencia BH-BMPT'!$D$14,IF(J1345=14,'Equivalencia BH-BMPT'!$D$15,IF(J1345=15,'Equivalencia BH-BMPT'!$D$16,IF(J1345=16,'Equivalencia BH-BMPT'!$D$17,IF(J1345=17,'Equivalencia BH-BMPT'!$D$18,IF(J1345=18,'Equivalencia BH-BMPT'!$D$19,IF(J1345=19,'Equivalencia BH-BMPT'!$D$20,IF(J1345=20,'Equivalencia BH-BMPT'!$D$21,IF(J1345=21,'Equivalencia BH-BMPT'!$D$22,IF(J1345=22,'Equivalencia BH-BMPT'!$D$23,IF(J1345=23,'Equivalencia BH-BMPT'!#REF!,IF(J1345=24,'Equivalencia BH-BMPT'!$D$25,IF(J1345=25,'Equivalencia BH-BMPT'!$D$26,IF(J1345=26,'Equivalencia BH-BMPT'!$D$27,IF(J1345=27,'Equivalencia BH-BMPT'!$D$28,IF(J1345=28,'Equivalencia BH-BMPT'!$D$29,IF(J1345=29,'Equivalencia BH-BMPT'!$D$30,IF(J1345=30,'Equivalencia BH-BMPT'!$D$31,IF(J1345=31,'Equivalencia BH-BMPT'!$D$32,IF(J1345=32,'Equivalencia BH-BMPT'!$D$33,IF(J1345=33,'Equivalencia BH-BMPT'!$D$34,IF(J1345=34,'Equivalencia BH-BMPT'!$D$35,IF(J1345=35,'Equivalencia BH-BMPT'!$D$36,IF(J1345=36,'Equivalencia BH-BMPT'!$D$37,IF(J1345=37,'Equivalencia BH-BMPT'!$D$38,IF(J1345=38,'Equivalencia BH-BMPT'!#REF!,IF(J1345=39,'Equivalencia BH-BMPT'!$D$40,IF(J1345=40,'Equivalencia BH-BMPT'!$D$41,IF(J1345=41,'Equivalencia BH-BMPT'!$D$42,IF(J1345=42,'Equivalencia BH-BMPT'!$D$43,IF(J1345=43,'Equivalencia BH-BMPT'!$D$44,IF(J1345=44,'Equivalencia BH-BMPT'!$D$45,IF(J1345=45,'Equivalencia BH-BMPT'!$D$46,"No ha seleccionado un número de programa")))))))))))))))))))))))))))))))))))))))))))))</f>
        <v>No ha seleccionado un número de programa</v>
      </c>
      <c r="L1345" s="23"/>
      <c r="M1345" s="18"/>
      <c r="N1345" s="27"/>
      <c r="O1345" s="24"/>
      <c r="P1345" s="92"/>
      <c r="Q1345" s="25"/>
      <c r="R1345" s="25"/>
      <c r="S1345" s="25"/>
      <c r="T1345" s="25">
        <f t="shared" si="68"/>
        <v>0</v>
      </c>
      <c r="U1345" s="25"/>
      <c r="V1345" s="26"/>
      <c r="W1345" s="26"/>
      <c r="X1345" s="26"/>
      <c r="Y1345" s="18"/>
      <c r="Z1345" s="18"/>
      <c r="AA1345" s="42"/>
      <c r="AB1345" s="18"/>
      <c r="AC1345" s="18"/>
      <c r="AD1345" s="18"/>
      <c r="AE1345" s="18"/>
      <c r="AF1345" s="43" t="e">
        <f t="shared" si="70"/>
        <v>#DIV/0!</v>
      </c>
      <c r="AG1345" s="44"/>
      <c r="AH1345" s="44" t="b">
        <f t="shared" si="69"/>
        <v>1</v>
      </c>
    </row>
    <row r="1346" spans="1:34" ht="44.25" customHeight="1" thickBot="1" x14ac:dyDescent="0.3">
      <c r="A1346" s="18"/>
      <c r="B1346" s="18"/>
      <c r="C1346" s="3"/>
      <c r="D1346" s="18"/>
      <c r="E1346" s="3" t="str">
        <f>IF(D1346=1,'Tipo '!$B$2,IF(D1346=2,'Tipo '!$B$3,IF(D1346=3,'Tipo '!$B$4,IF(D1346=4,'Tipo '!$B$5,IF(D1346=5,'Tipo '!$B$6,IF(D1346=6,'Tipo '!$B$7,IF(D1346=7,'Tipo '!$B$8,IF(D1346=8,'Tipo '!$B$9,IF(D1346=9,'Tipo '!$B$10,IF(D1346=10,'Tipo '!$B$11,IF(D1346=11,'Tipo '!$B$12,IF(D1346=12,'Tipo '!$B$13,IF(D1346=13,'Tipo '!$B$14,IF(D1346=14,'Tipo '!$B$15,IF(D1346=15,'Tipo '!$B$16,IF(D1346=16,'Tipo '!$B$17,IF(D1346=17,'Tipo '!$B$18,IF(D1346=18,'Tipo '!$B$19,IF(D1346=19,'Tipo '!$B$20,IF(D1346=20,'Tipo '!$B$21,"No ha seleccionado un tipo de contrato válido"))))))))))))))))))))</f>
        <v>No ha seleccionado un tipo de contrato válido</v>
      </c>
      <c r="F1346" s="3"/>
      <c r="G1346" s="3"/>
      <c r="H1346" s="22"/>
      <c r="I1346" s="22"/>
      <c r="J1346" s="8"/>
      <c r="K1346" s="41" t="str">
        <f>IF(J1346=1,'Equivalencia BH-BMPT'!$D$2,IF(J1346=2,'Equivalencia BH-BMPT'!$D$3,IF(J1346=3,'Equivalencia BH-BMPT'!$D$4,IF(J1346=4,'Equivalencia BH-BMPT'!$D$5,IF(J1346=5,'Equivalencia BH-BMPT'!$D$6,IF(J1346=6,'Equivalencia BH-BMPT'!$D$7,IF(J1346=7,'Equivalencia BH-BMPT'!$D$8,IF(J1346=8,'Equivalencia BH-BMPT'!$D$9,IF(J1346=9,'Equivalencia BH-BMPT'!$D$10,IF(J1346=10,'Equivalencia BH-BMPT'!$D$11,IF(J1346=11,'Equivalencia BH-BMPT'!$D$12,IF(J1346=12,'Equivalencia BH-BMPT'!$D$13,IF(J1346=13,'Equivalencia BH-BMPT'!$D$14,IF(J1346=14,'Equivalencia BH-BMPT'!$D$15,IF(J1346=15,'Equivalencia BH-BMPT'!$D$16,IF(J1346=16,'Equivalencia BH-BMPT'!$D$17,IF(J1346=17,'Equivalencia BH-BMPT'!$D$18,IF(J1346=18,'Equivalencia BH-BMPT'!$D$19,IF(J1346=19,'Equivalencia BH-BMPT'!$D$20,IF(J1346=20,'Equivalencia BH-BMPT'!$D$21,IF(J1346=21,'Equivalencia BH-BMPT'!$D$22,IF(J1346=22,'Equivalencia BH-BMPT'!$D$23,IF(J1346=23,'Equivalencia BH-BMPT'!#REF!,IF(J1346=24,'Equivalencia BH-BMPT'!$D$25,IF(J1346=25,'Equivalencia BH-BMPT'!$D$26,IF(J1346=26,'Equivalencia BH-BMPT'!$D$27,IF(J1346=27,'Equivalencia BH-BMPT'!$D$28,IF(J1346=28,'Equivalencia BH-BMPT'!$D$29,IF(J1346=29,'Equivalencia BH-BMPT'!$D$30,IF(J1346=30,'Equivalencia BH-BMPT'!$D$31,IF(J1346=31,'Equivalencia BH-BMPT'!$D$32,IF(J1346=32,'Equivalencia BH-BMPT'!$D$33,IF(J1346=33,'Equivalencia BH-BMPT'!$D$34,IF(J1346=34,'Equivalencia BH-BMPT'!$D$35,IF(J1346=35,'Equivalencia BH-BMPT'!$D$36,IF(J1346=36,'Equivalencia BH-BMPT'!$D$37,IF(J1346=37,'Equivalencia BH-BMPT'!$D$38,IF(J1346=38,'Equivalencia BH-BMPT'!#REF!,IF(J1346=39,'Equivalencia BH-BMPT'!$D$40,IF(J1346=40,'Equivalencia BH-BMPT'!$D$41,IF(J1346=41,'Equivalencia BH-BMPT'!$D$42,IF(J1346=42,'Equivalencia BH-BMPT'!$D$43,IF(J1346=43,'Equivalencia BH-BMPT'!$D$44,IF(J1346=44,'Equivalencia BH-BMPT'!$D$45,IF(J1346=45,'Equivalencia BH-BMPT'!$D$46,"No ha seleccionado un número de programa")))))))))))))))))))))))))))))))))))))))))))))</f>
        <v>No ha seleccionado un número de programa</v>
      </c>
      <c r="L1346" s="23"/>
      <c r="M1346" s="18"/>
      <c r="N1346" s="27"/>
      <c r="O1346" s="24"/>
      <c r="P1346" s="92"/>
      <c r="Q1346" s="25"/>
      <c r="R1346" s="25"/>
      <c r="S1346" s="25"/>
      <c r="T1346" s="25">
        <f t="shared" si="68"/>
        <v>0</v>
      </c>
      <c r="U1346" s="25"/>
      <c r="V1346" s="26"/>
      <c r="W1346" s="26"/>
      <c r="X1346" s="26"/>
      <c r="Y1346" s="18"/>
      <c r="Z1346" s="18"/>
      <c r="AA1346" s="42"/>
      <c r="AB1346" s="18"/>
      <c r="AC1346" s="18"/>
      <c r="AD1346" s="18"/>
      <c r="AE1346" s="18"/>
      <c r="AF1346" s="43" t="e">
        <f t="shared" si="70"/>
        <v>#DIV/0!</v>
      </c>
      <c r="AG1346" s="44"/>
      <c r="AH1346" s="44" t="b">
        <f t="shared" si="69"/>
        <v>1</v>
      </c>
    </row>
    <row r="1347" spans="1:34" ht="44.25" customHeight="1" thickBot="1" x14ac:dyDescent="0.3">
      <c r="A1347" s="18"/>
      <c r="B1347" s="18"/>
      <c r="C1347" s="3"/>
      <c r="D1347" s="18"/>
      <c r="E1347" s="3" t="str">
        <f>IF(D1347=1,'Tipo '!$B$2,IF(D1347=2,'Tipo '!$B$3,IF(D1347=3,'Tipo '!$B$4,IF(D1347=4,'Tipo '!$B$5,IF(D1347=5,'Tipo '!$B$6,IF(D1347=6,'Tipo '!$B$7,IF(D1347=7,'Tipo '!$B$8,IF(D1347=8,'Tipo '!$B$9,IF(D1347=9,'Tipo '!$B$10,IF(D1347=10,'Tipo '!$B$11,IF(D1347=11,'Tipo '!$B$12,IF(D1347=12,'Tipo '!$B$13,IF(D1347=13,'Tipo '!$B$14,IF(D1347=14,'Tipo '!$B$15,IF(D1347=15,'Tipo '!$B$16,IF(D1347=16,'Tipo '!$B$17,IF(D1347=17,'Tipo '!$B$18,IF(D1347=18,'Tipo '!$B$19,IF(D1347=19,'Tipo '!$B$20,IF(D1347=20,'Tipo '!$B$21,"No ha seleccionado un tipo de contrato válido"))))))))))))))))))))</f>
        <v>No ha seleccionado un tipo de contrato válido</v>
      </c>
      <c r="F1347" s="3"/>
      <c r="G1347" s="3"/>
      <c r="H1347" s="22"/>
      <c r="I1347" s="22"/>
      <c r="J1347" s="8"/>
      <c r="K1347" s="41" t="str">
        <f>IF(J1347=1,'Equivalencia BH-BMPT'!$D$2,IF(J1347=2,'Equivalencia BH-BMPT'!$D$3,IF(J1347=3,'Equivalencia BH-BMPT'!$D$4,IF(J1347=4,'Equivalencia BH-BMPT'!$D$5,IF(J1347=5,'Equivalencia BH-BMPT'!$D$6,IF(J1347=6,'Equivalencia BH-BMPT'!$D$7,IF(J1347=7,'Equivalencia BH-BMPT'!$D$8,IF(J1347=8,'Equivalencia BH-BMPT'!$D$9,IF(J1347=9,'Equivalencia BH-BMPT'!$D$10,IF(J1347=10,'Equivalencia BH-BMPT'!$D$11,IF(J1347=11,'Equivalencia BH-BMPT'!$D$12,IF(J1347=12,'Equivalencia BH-BMPT'!$D$13,IF(J1347=13,'Equivalencia BH-BMPT'!$D$14,IF(J1347=14,'Equivalencia BH-BMPT'!$D$15,IF(J1347=15,'Equivalencia BH-BMPT'!$D$16,IF(J1347=16,'Equivalencia BH-BMPT'!$D$17,IF(J1347=17,'Equivalencia BH-BMPT'!$D$18,IF(J1347=18,'Equivalencia BH-BMPT'!$D$19,IF(J1347=19,'Equivalencia BH-BMPT'!$D$20,IF(J1347=20,'Equivalencia BH-BMPT'!$D$21,IF(J1347=21,'Equivalencia BH-BMPT'!$D$22,IF(J1347=22,'Equivalencia BH-BMPT'!$D$23,IF(J1347=23,'Equivalencia BH-BMPT'!#REF!,IF(J1347=24,'Equivalencia BH-BMPT'!$D$25,IF(J1347=25,'Equivalencia BH-BMPT'!$D$26,IF(J1347=26,'Equivalencia BH-BMPT'!$D$27,IF(J1347=27,'Equivalencia BH-BMPT'!$D$28,IF(J1347=28,'Equivalencia BH-BMPT'!$D$29,IF(J1347=29,'Equivalencia BH-BMPT'!$D$30,IF(J1347=30,'Equivalencia BH-BMPT'!$D$31,IF(J1347=31,'Equivalencia BH-BMPT'!$D$32,IF(J1347=32,'Equivalencia BH-BMPT'!$D$33,IF(J1347=33,'Equivalencia BH-BMPT'!$D$34,IF(J1347=34,'Equivalencia BH-BMPT'!$D$35,IF(J1347=35,'Equivalencia BH-BMPT'!$D$36,IF(J1347=36,'Equivalencia BH-BMPT'!$D$37,IF(J1347=37,'Equivalencia BH-BMPT'!$D$38,IF(J1347=38,'Equivalencia BH-BMPT'!#REF!,IF(J1347=39,'Equivalencia BH-BMPT'!$D$40,IF(J1347=40,'Equivalencia BH-BMPT'!$D$41,IF(J1347=41,'Equivalencia BH-BMPT'!$D$42,IF(J1347=42,'Equivalencia BH-BMPT'!$D$43,IF(J1347=43,'Equivalencia BH-BMPT'!$D$44,IF(J1347=44,'Equivalencia BH-BMPT'!$D$45,IF(J1347=45,'Equivalencia BH-BMPT'!$D$46,"No ha seleccionado un número de programa")))))))))))))))))))))))))))))))))))))))))))))</f>
        <v>No ha seleccionado un número de programa</v>
      </c>
      <c r="L1347" s="23"/>
      <c r="M1347" s="18"/>
      <c r="N1347" s="27"/>
      <c r="O1347" s="24"/>
      <c r="P1347" s="92"/>
      <c r="Q1347" s="25"/>
      <c r="R1347" s="25"/>
      <c r="S1347" s="25"/>
      <c r="T1347" s="25">
        <f t="shared" si="68"/>
        <v>0</v>
      </c>
      <c r="U1347" s="25"/>
      <c r="V1347" s="26"/>
      <c r="W1347" s="26"/>
      <c r="X1347" s="26"/>
      <c r="Y1347" s="18"/>
      <c r="Z1347" s="18"/>
      <c r="AA1347" s="42"/>
      <c r="AB1347" s="18"/>
      <c r="AC1347" s="18"/>
      <c r="AD1347" s="18"/>
      <c r="AE1347" s="18"/>
      <c r="AF1347" s="43" t="e">
        <f t="shared" si="70"/>
        <v>#DIV/0!</v>
      </c>
      <c r="AG1347" s="44"/>
      <c r="AH1347" s="44" t="b">
        <f t="shared" si="69"/>
        <v>1</v>
      </c>
    </row>
    <row r="1348" spans="1:34" ht="44.25" customHeight="1" thickBot="1" x14ac:dyDescent="0.3">
      <c r="A1348" s="18"/>
      <c r="B1348" s="18"/>
      <c r="C1348" s="3"/>
      <c r="D1348" s="18"/>
      <c r="E1348" s="3" t="str">
        <f>IF(D1348=1,'Tipo '!$B$2,IF(D1348=2,'Tipo '!$B$3,IF(D1348=3,'Tipo '!$B$4,IF(D1348=4,'Tipo '!$B$5,IF(D1348=5,'Tipo '!$B$6,IF(D1348=6,'Tipo '!$B$7,IF(D1348=7,'Tipo '!$B$8,IF(D1348=8,'Tipo '!$B$9,IF(D1348=9,'Tipo '!$B$10,IF(D1348=10,'Tipo '!$B$11,IF(D1348=11,'Tipo '!$B$12,IF(D1348=12,'Tipo '!$B$13,IF(D1348=13,'Tipo '!$B$14,IF(D1348=14,'Tipo '!$B$15,IF(D1348=15,'Tipo '!$B$16,IF(D1348=16,'Tipo '!$B$17,IF(D1348=17,'Tipo '!$B$18,IF(D1348=18,'Tipo '!$B$19,IF(D1348=19,'Tipo '!$B$20,IF(D1348=20,'Tipo '!$B$21,"No ha seleccionado un tipo de contrato válido"))))))))))))))))))))</f>
        <v>No ha seleccionado un tipo de contrato válido</v>
      </c>
      <c r="F1348" s="3"/>
      <c r="G1348" s="3"/>
      <c r="H1348" s="22"/>
      <c r="I1348" s="22"/>
      <c r="J1348" s="8"/>
      <c r="K1348" s="41" t="str">
        <f>IF(J1348=1,'Equivalencia BH-BMPT'!$D$2,IF(J1348=2,'Equivalencia BH-BMPT'!$D$3,IF(J1348=3,'Equivalencia BH-BMPT'!$D$4,IF(J1348=4,'Equivalencia BH-BMPT'!$D$5,IF(J1348=5,'Equivalencia BH-BMPT'!$D$6,IF(J1348=6,'Equivalencia BH-BMPT'!$D$7,IF(J1348=7,'Equivalencia BH-BMPT'!$D$8,IF(J1348=8,'Equivalencia BH-BMPT'!$D$9,IF(J1348=9,'Equivalencia BH-BMPT'!$D$10,IF(J1348=10,'Equivalencia BH-BMPT'!$D$11,IF(J1348=11,'Equivalencia BH-BMPT'!$D$12,IF(J1348=12,'Equivalencia BH-BMPT'!$D$13,IF(J1348=13,'Equivalencia BH-BMPT'!$D$14,IF(J1348=14,'Equivalencia BH-BMPT'!$D$15,IF(J1348=15,'Equivalencia BH-BMPT'!$D$16,IF(J1348=16,'Equivalencia BH-BMPT'!$D$17,IF(J1348=17,'Equivalencia BH-BMPT'!$D$18,IF(J1348=18,'Equivalencia BH-BMPT'!$D$19,IF(J1348=19,'Equivalencia BH-BMPT'!$D$20,IF(J1348=20,'Equivalencia BH-BMPT'!$D$21,IF(J1348=21,'Equivalencia BH-BMPT'!$D$22,IF(J1348=22,'Equivalencia BH-BMPT'!$D$23,IF(J1348=23,'Equivalencia BH-BMPT'!#REF!,IF(J1348=24,'Equivalencia BH-BMPT'!$D$25,IF(J1348=25,'Equivalencia BH-BMPT'!$D$26,IF(J1348=26,'Equivalencia BH-BMPT'!$D$27,IF(J1348=27,'Equivalencia BH-BMPT'!$D$28,IF(J1348=28,'Equivalencia BH-BMPT'!$D$29,IF(J1348=29,'Equivalencia BH-BMPT'!$D$30,IF(J1348=30,'Equivalencia BH-BMPT'!$D$31,IF(J1348=31,'Equivalencia BH-BMPT'!$D$32,IF(J1348=32,'Equivalencia BH-BMPT'!$D$33,IF(J1348=33,'Equivalencia BH-BMPT'!$D$34,IF(J1348=34,'Equivalencia BH-BMPT'!$D$35,IF(J1348=35,'Equivalencia BH-BMPT'!$D$36,IF(J1348=36,'Equivalencia BH-BMPT'!$D$37,IF(J1348=37,'Equivalencia BH-BMPT'!$D$38,IF(J1348=38,'Equivalencia BH-BMPT'!#REF!,IF(J1348=39,'Equivalencia BH-BMPT'!$D$40,IF(J1348=40,'Equivalencia BH-BMPT'!$D$41,IF(J1348=41,'Equivalencia BH-BMPT'!$D$42,IF(J1348=42,'Equivalencia BH-BMPT'!$D$43,IF(J1348=43,'Equivalencia BH-BMPT'!$D$44,IF(J1348=44,'Equivalencia BH-BMPT'!$D$45,IF(J1348=45,'Equivalencia BH-BMPT'!$D$46,"No ha seleccionado un número de programa")))))))))))))))))))))))))))))))))))))))))))))</f>
        <v>No ha seleccionado un número de programa</v>
      </c>
      <c r="L1348" s="23"/>
      <c r="M1348" s="18"/>
      <c r="N1348" s="27"/>
      <c r="O1348" s="24"/>
      <c r="P1348" s="92"/>
      <c r="Q1348" s="25"/>
      <c r="R1348" s="25"/>
      <c r="S1348" s="25"/>
      <c r="T1348" s="25">
        <f t="shared" si="68"/>
        <v>0</v>
      </c>
      <c r="U1348" s="25"/>
      <c r="V1348" s="26"/>
      <c r="W1348" s="26"/>
      <c r="X1348" s="26"/>
      <c r="Y1348" s="18"/>
      <c r="Z1348" s="18"/>
      <c r="AA1348" s="42"/>
      <c r="AB1348" s="18"/>
      <c r="AC1348" s="18"/>
      <c r="AD1348" s="18"/>
      <c r="AE1348" s="18"/>
      <c r="AF1348" s="43" t="e">
        <f t="shared" si="70"/>
        <v>#DIV/0!</v>
      </c>
      <c r="AG1348" s="44"/>
      <c r="AH1348" s="44" t="b">
        <f t="shared" si="69"/>
        <v>1</v>
      </c>
    </row>
    <row r="1349" spans="1:34" ht="44.25" customHeight="1" thickBot="1" x14ac:dyDescent="0.3">
      <c r="A1349" s="18"/>
      <c r="B1349" s="18"/>
      <c r="C1349" s="3"/>
      <c r="D1349" s="18"/>
      <c r="E1349" s="3" t="str">
        <f>IF(D1349=1,'Tipo '!$B$2,IF(D1349=2,'Tipo '!$B$3,IF(D1349=3,'Tipo '!$B$4,IF(D1349=4,'Tipo '!$B$5,IF(D1349=5,'Tipo '!$B$6,IF(D1349=6,'Tipo '!$B$7,IF(D1349=7,'Tipo '!$B$8,IF(D1349=8,'Tipo '!$B$9,IF(D1349=9,'Tipo '!$B$10,IF(D1349=10,'Tipo '!$B$11,IF(D1349=11,'Tipo '!$B$12,IF(D1349=12,'Tipo '!$B$13,IF(D1349=13,'Tipo '!$B$14,IF(D1349=14,'Tipo '!$B$15,IF(D1349=15,'Tipo '!$B$16,IF(D1349=16,'Tipo '!$B$17,IF(D1349=17,'Tipo '!$B$18,IF(D1349=18,'Tipo '!$B$19,IF(D1349=19,'Tipo '!$B$20,IF(D1349=20,'Tipo '!$B$21,"No ha seleccionado un tipo de contrato válido"))))))))))))))))))))</f>
        <v>No ha seleccionado un tipo de contrato válido</v>
      </c>
      <c r="F1349" s="3"/>
      <c r="G1349" s="3"/>
      <c r="H1349" s="22"/>
      <c r="I1349" s="22"/>
      <c r="J1349" s="8"/>
      <c r="K1349" s="41" t="str">
        <f>IF(J1349=1,'Equivalencia BH-BMPT'!$D$2,IF(J1349=2,'Equivalencia BH-BMPT'!$D$3,IF(J1349=3,'Equivalencia BH-BMPT'!$D$4,IF(J1349=4,'Equivalencia BH-BMPT'!$D$5,IF(J1349=5,'Equivalencia BH-BMPT'!$D$6,IF(J1349=6,'Equivalencia BH-BMPT'!$D$7,IF(J1349=7,'Equivalencia BH-BMPT'!$D$8,IF(J1349=8,'Equivalencia BH-BMPT'!$D$9,IF(J1349=9,'Equivalencia BH-BMPT'!$D$10,IF(J1349=10,'Equivalencia BH-BMPT'!$D$11,IF(J1349=11,'Equivalencia BH-BMPT'!$D$12,IF(J1349=12,'Equivalencia BH-BMPT'!$D$13,IF(J1349=13,'Equivalencia BH-BMPT'!$D$14,IF(J1349=14,'Equivalencia BH-BMPT'!$D$15,IF(J1349=15,'Equivalencia BH-BMPT'!$D$16,IF(J1349=16,'Equivalencia BH-BMPT'!$D$17,IF(J1349=17,'Equivalencia BH-BMPT'!$D$18,IF(J1349=18,'Equivalencia BH-BMPT'!$D$19,IF(J1349=19,'Equivalencia BH-BMPT'!$D$20,IF(J1349=20,'Equivalencia BH-BMPT'!$D$21,IF(J1349=21,'Equivalencia BH-BMPT'!$D$22,IF(J1349=22,'Equivalencia BH-BMPT'!$D$23,IF(J1349=23,'Equivalencia BH-BMPT'!#REF!,IF(J1349=24,'Equivalencia BH-BMPT'!$D$25,IF(J1349=25,'Equivalencia BH-BMPT'!$D$26,IF(J1349=26,'Equivalencia BH-BMPT'!$D$27,IF(J1349=27,'Equivalencia BH-BMPT'!$D$28,IF(J1349=28,'Equivalencia BH-BMPT'!$D$29,IF(J1349=29,'Equivalencia BH-BMPT'!$D$30,IF(J1349=30,'Equivalencia BH-BMPT'!$D$31,IF(J1349=31,'Equivalencia BH-BMPT'!$D$32,IF(J1349=32,'Equivalencia BH-BMPT'!$D$33,IF(J1349=33,'Equivalencia BH-BMPT'!$D$34,IF(J1349=34,'Equivalencia BH-BMPT'!$D$35,IF(J1349=35,'Equivalencia BH-BMPT'!$D$36,IF(J1349=36,'Equivalencia BH-BMPT'!$D$37,IF(J1349=37,'Equivalencia BH-BMPT'!$D$38,IF(J1349=38,'Equivalencia BH-BMPT'!#REF!,IF(J1349=39,'Equivalencia BH-BMPT'!$D$40,IF(J1349=40,'Equivalencia BH-BMPT'!$D$41,IF(J1349=41,'Equivalencia BH-BMPT'!$D$42,IF(J1349=42,'Equivalencia BH-BMPT'!$D$43,IF(J1349=43,'Equivalencia BH-BMPT'!$D$44,IF(J1349=44,'Equivalencia BH-BMPT'!$D$45,IF(J1349=45,'Equivalencia BH-BMPT'!$D$46,"No ha seleccionado un número de programa")))))))))))))))))))))))))))))))))))))))))))))</f>
        <v>No ha seleccionado un número de programa</v>
      </c>
      <c r="L1349" s="23"/>
      <c r="M1349" s="18"/>
      <c r="N1349" s="27"/>
      <c r="O1349" s="24"/>
      <c r="P1349" s="92"/>
      <c r="Q1349" s="25"/>
      <c r="R1349" s="25"/>
      <c r="S1349" s="25"/>
      <c r="T1349" s="25">
        <f t="shared" si="68"/>
        <v>0</v>
      </c>
      <c r="U1349" s="25"/>
      <c r="V1349" s="26"/>
      <c r="W1349" s="26"/>
      <c r="X1349" s="26"/>
      <c r="Y1349" s="18"/>
      <c r="Z1349" s="18"/>
      <c r="AA1349" s="42"/>
      <c r="AB1349" s="18"/>
      <c r="AC1349" s="18"/>
      <c r="AD1349" s="18"/>
      <c r="AE1349" s="18"/>
      <c r="AF1349" s="43" t="e">
        <f t="shared" si="70"/>
        <v>#DIV/0!</v>
      </c>
      <c r="AG1349" s="44"/>
      <c r="AH1349" s="44" t="b">
        <f t="shared" si="69"/>
        <v>1</v>
      </c>
    </row>
    <row r="1350" spans="1:34" ht="44.25" customHeight="1" thickBot="1" x14ac:dyDescent="0.3">
      <c r="A1350" s="18"/>
      <c r="B1350" s="18"/>
      <c r="C1350" s="3"/>
      <c r="D1350" s="18"/>
      <c r="E1350" s="3" t="str">
        <f>IF(D1350=1,'Tipo '!$B$2,IF(D1350=2,'Tipo '!$B$3,IF(D1350=3,'Tipo '!$B$4,IF(D1350=4,'Tipo '!$B$5,IF(D1350=5,'Tipo '!$B$6,IF(D1350=6,'Tipo '!$B$7,IF(D1350=7,'Tipo '!$B$8,IF(D1350=8,'Tipo '!$B$9,IF(D1350=9,'Tipo '!$B$10,IF(D1350=10,'Tipo '!$B$11,IF(D1350=11,'Tipo '!$B$12,IF(D1350=12,'Tipo '!$B$13,IF(D1350=13,'Tipo '!$B$14,IF(D1350=14,'Tipo '!$B$15,IF(D1350=15,'Tipo '!$B$16,IF(D1350=16,'Tipo '!$B$17,IF(D1350=17,'Tipo '!$B$18,IF(D1350=18,'Tipo '!$B$19,IF(D1350=19,'Tipo '!$B$20,IF(D1350=20,'Tipo '!$B$21,"No ha seleccionado un tipo de contrato válido"))))))))))))))))))))</f>
        <v>No ha seleccionado un tipo de contrato válido</v>
      </c>
      <c r="F1350" s="3"/>
      <c r="G1350" s="3"/>
      <c r="H1350" s="22"/>
      <c r="I1350" s="22"/>
      <c r="J1350" s="8"/>
      <c r="K1350" s="41" t="str">
        <f>IF(J1350=1,'Equivalencia BH-BMPT'!$D$2,IF(J1350=2,'Equivalencia BH-BMPT'!$D$3,IF(J1350=3,'Equivalencia BH-BMPT'!$D$4,IF(J1350=4,'Equivalencia BH-BMPT'!$D$5,IF(J1350=5,'Equivalencia BH-BMPT'!$D$6,IF(J1350=6,'Equivalencia BH-BMPT'!$D$7,IF(J1350=7,'Equivalencia BH-BMPT'!$D$8,IF(J1350=8,'Equivalencia BH-BMPT'!$D$9,IF(J1350=9,'Equivalencia BH-BMPT'!$D$10,IF(J1350=10,'Equivalencia BH-BMPT'!$D$11,IF(J1350=11,'Equivalencia BH-BMPT'!$D$12,IF(J1350=12,'Equivalencia BH-BMPT'!$D$13,IF(J1350=13,'Equivalencia BH-BMPT'!$D$14,IF(J1350=14,'Equivalencia BH-BMPT'!$D$15,IF(J1350=15,'Equivalencia BH-BMPT'!$D$16,IF(J1350=16,'Equivalencia BH-BMPT'!$D$17,IF(J1350=17,'Equivalencia BH-BMPT'!$D$18,IF(J1350=18,'Equivalencia BH-BMPT'!$D$19,IF(J1350=19,'Equivalencia BH-BMPT'!$D$20,IF(J1350=20,'Equivalencia BH-BMPT'!$D$21,IF(J1350=21,'Equivalencia BH-BMPT'!$D$22,IF(J1350=22,'Equivalencia BH-BMPT'!$D$23,IF(J1350=23,'Equivalencia BH-BMPT'!#REF!,IF(J1350=24,'Equivalencia BH-BMPT'!$D$25,IF(J1350=25,'Equivalencia BH-BMPT'!$D$26,IF(J1350=26,'Equivalencia BH-BMPT'!$D$27,IF(J1350=27,'Equivalencia BH-BMPT'!$D$28,IF(J1350=28,'Equivalencia BH-BMPT'!$D$29,IF(J1350=29,'Equivalencia BH-BMPT'!$D$30,IF(J1350=30,'Equivalencia BH-BMPT'!$D$31,IF(J1350=31,'Equivalencia BH-BMPT'!$D$32,IF(J1350=32,'Equivalencia BH-BMPT'!$D$33,IF(J1350=33,'Equivalencia BH-BMPT'!$D$34,IF(J1350=34,'Equivalencia BH-BMPT'!$D$35,IF(J1350=35,'Equivalencia BH-BMPT'!$D$36,IF(J1350=36,'Equivalencia BH-BMPT'!$D$37,IF(J1350=37,'Equivalencia BH-BMPT'!$D$38,IF(J1350=38,'Equivalencia BH-BMPT'!#REF!,IF(J1350=39,'Equivalencia BH-BMPT'!$D$40,IF(J1350=40,'Equivalencia BH-BMPT'!$D$41,IF(J1350=41,'Equivalencia BH-BMPT'!$D$42,IF(J1350=42,'Equivalencia BH-BMPT'!$D$43,IF(J1350=43,'Equivalencia BH-BMPT'!$D$44,IF(J1350=44,'Equivalencia BH-BMPT'!$D$45,IF(J1350=45,'Equivalencia BH-BMPT'!$D$46,"No ha seleccionado un número de programa")))))))))))))))))))))))))))))))))))))))))))))</f>
        <v>No ha seleccionado un número de programa</v>
      </c>
      <c r="L1350" s="23"/>
      <c r="M1350" s="18"/>
      <c r="N1350" s="27"/>
      <c r="O1350" s="24"/>
      <c r="P1350" s="92"/>
      <c r="Q1350" s="25"/>
      <c r="R1350" s="25"/>
      <c r="S1350" s="25"/>
      <c r="T1350" s="25">
        <f t="shared" si="68"/>
        <v>0</v>
      </c>
      <c r="U1350" s="25"/>
      <c r="V1350" s="26"/>
      <c r="W1350" s="26"/>
      <c r="X1350" s="26"/>
      <c r="Y1350" s="18"/>
      <c r="Z1350" s="18"/>
      <c r="AA1350" s="42"/>
      <c r="AB1350" s="18"/>
      <c r="AC1350" s="18"/>
      <c r="AD1350" s="18"/>
      <c r="AE1350" s="18"/>
      <c r="AF1350" s="43" t="e">
        <f t="shared" si="70"/>
        <v>#DIV/0!</v>
      </c>
      <c r="AG1350" s="44"/>
      <c r="AH1350" s="44" t="b">
        <f t="shared" si="69"/>
        <v>1</v>
      </c>
    </row>
    <row r="1351" spans="1:34" ht="44.25" customHeight="1" thickBot="1" x14ac:dyDescent="0.3">
      <c r="A1351" s="18"/>
      <c r="B1351" s="18"/>
      <c r="C1351" s="3"/>
      <c r="D1351" s="18"/>
      <c r="E1351" s="3" t="str">
        <f>IF(D1351=1,'Tipo '!$B$2,IF(D1351=2,'Tipo '!$B$3,IF(D1351=3,'Tipo '!$B$4,IF(D1351=4,'Tipo '!$B$5,IF(D1351=5,'Tipo '!$B$6,IF(D1351=6,'Tipo '!$B$7,IF(D1351=7,'Tipo '!$B$8,IF(D1351=8,'Tipo '!$B$9,IF(D1351=9,'Tipo '!$B$10,IF(D1351=10,'Tipo '!$B$11,IF(D1351=11,'Tipo '!$B$12,IF(D1351=12,'Tipo '!$B$13,IF(D1351=13,'Tipo '!$B$14,IF(D1351=14,'Tipo '!$B$15,IF(D1351=15,'Tipo '!$B$16,IF(D1351=16,'Tipo '!$B$17,IF(D1351=17,'Tipo '!$B$18,IF(D1351=18,'Tipo '!$B$19,IF(D1351=19,'Tipo '!$B$20,IF(D1351=20,'Tipo '!$B$21,"No ha seleccionado un tipo de contrato válido"))))))))))))))))))))</f>
        <v>No ha seleccionado un tipo de contrato válido</v>
      </c>
      <c r="F1351" s="3"/>
      <c r="G1351" s="3"/>
      <c r="H1351" s="22"/>
      <c r="I1351" s="22"/>
      <c r="J1351" s="8"/>
      <c r="K1351" s="41" t="str">
        <f>IF(J1351=1,'Equivalencia BH-BMPT'!$D$2,IF(J1351=2,'Equivalencia BH-BMPT'!$D$3,IF(J1351=3,'Equivalencia BH-BMPT'!$D$4,IF(J1351=4,'Equivalencia BH-BMPT'!$D$5,IF(J1351=5,'Equivalencia BH-BMPT'!$D$6,IF(J1351=6,'Equivalencia BH-BMPT'!$D$7,IF(J1351=7,'Equivalencia BH-BMPT'!$D$8,IF(J1351=8,'Equivalencia BH-BMPT'!$D$9,IF(J1351=9,'Equivalencia BH-BMPT'!$D$10,IF(J1351=10,'Equivalencia BH-BMPT'!$D$11,IF(J1351=11,'Equivalencia BH-BMPT'!$D$12,IF(J1351=12,'Equivalencia BH-BMPT'!$D$13,IF(J1351=13,'Equivalencia BH-BMPT'!$D$14,IF(J1351=14,'Equivalencia BH-BMPT'!$D$15,IF(J1351=15,'Equivalencia BH-BMPT'!$D$16,IF(J1351=16,'Equivalencia BH-BMPT'!$D$17,IF(J1351=17,'Equivalencia BH-BMPT'!$D$18,IF(J1351=18,'Equivalencia BH-BMPT'!$D$19,IF(J1351=19,'Equivalencia BH-BMPT'!$D$20,IF(J1351=20,'Equivalencia BH-BMPT'!$D$21,IF(J1351=21,'Equivalencia BH-BMPT'!$D$22,IF(J1351=22,'Equivalencia BH-BMPT'!$D$23,IF(J1351=23,'Equivalencia BH-BMPT'!#REF!,IF(J1351=24,'Equivalencia BH-BMPT'!$D$25,IF(J1351=25,'Equivalencia BH-BMPT'!$D$26,IF(J1351=26,'Equivalencia BH-BMPT'!$D$27,IF(J1351=27,'Equivalencia BH-BMPT'!$D$28,IF(J1351=28,'Equivalencia BH-BMPT'!$D$29,IF(J1351=29,'Equivalencia BH-BMPT'!$D$30,IF(J1351=30,'Equivalencia BH-BMPT'!$D$31,IF(J1351=31,'Equivalencia BH-BMPT'!$D$32,IF(J1351=32,'Equivalencia BH-BMPT'!$D$33,IF(J1351=33,'Equivalencia BH-BMPT'!$D$34,IF(J1351=34,'Equivalencia BH-BMPT'!$D$35,IF(J1351=35,'Equivalencia BH-BMPT'!$D$36,IF(J1351=36,'Equivalencia BH-BMPT'!$D$37,IF(J1351=37,'Equivalencia BH-BMPT'!$D$38,IF(J1351=38,'Equivalencia BH-BMPT'!#REF!,IF(J1351=39,'Equivalencia BH-BMPT'!$D$40,IF(J1351=40,'Equivalencia BH-BMPT'!$D$41,IF(J1351=41,'Equivalencia BH-BMPT'!$D$42,IF(J1351=42,'Equivalencia BH-BMPT'!$D$43,IF(J1351=43,'Equivalencia BH-BMPT'!$D$44,IF(J1351=44,'Equivalencia BH-BMPT'!$D$45,IF(J1351=45,'Equivalencia BH-BMPT'!$D$46,"No ha seleccionado un número de programa")))))))))))))))))))))))))))))))))))))))))))))</f>
        <v>No ha seleccionado un número de programa</v>
      </c>
      <c r="L1351" s="23"/>
      <c r="M1351" s="18"/>
      <c r="N1351" s="27"/>
      <c r="O1351" s="24"/>
      <c r="P1351" s="92"/>
      <c r="Q1351" s="25"/>
      <c r="R1351" s="25"/>
      <c r="S1351" s="25"/>
      <c r="T1351" s="25">
        <f t="shared" si="68"/>
        <v>0</v>
      </c>
      <c r="U1351" s="25"/>
      <c r="V1351" s="26"/>
      <c r="W1351" s="26"/>
      <c r="X1351" s="26"/>
      <c r="Y1351" s="18"/>
      <c r="Z1351" s="18"/>
      <c r="AA1351" s="42"/>
      <c r="AB1351" s="18"/>
      <c r="AC1351" s="18"/>
      <c r="AD1351" s="18"/>
      <c r="AE1351" s="18"/>
      <c r="AF1351" s="43" t="e">
        <f t="shared" si="70"/>
        <v>#DIV/0!</v>
      </c>
      <c r="AG1351" s="44"/>
      <c r="AH1351" s="44" t="b">
        <f t="shared" si="69"/>
        <v>1</v>
      </c>
    </row>
    <row r="1352" spans="1:34" ht="44.25" customHeight="1" thickBot="1" x14ac:dyDescent="0.3">
      <c r="A1352" s="18"/>
      <c r="B1352" s="18"/>
      <c r="C1352" s="3"/>
      <c r="D1352" s="18"/>
      <c r="E1352" s="3" t="str">
        <f>IF(D1352=1,'Tipo '!$B$2,IF(D1352=2,'Tipo '!$B$3,IF(D1352=3,'Tipo '!$B$4,IF(D1352=4,'Tipo '!$B$5,IF(D1352=5,'Tipo '!$B$6,IF(D1352=6,'Tipo '!$B$7,IF(D1352=7,'Tipo '!$B$8,IF(D1352=8,'Tipo '!$B$9,IF(D1352=9,'Tipo '!$B$10,IF(D1352=10,'Tipo '!$B$11,IF(D1352=11,'Tipo '!$B$12,IF(D1352=12,'Tipo '!$B$13,IF(D1352=13,'Tipo '!$B$14,IF(D1352=14,'Tipo '!$B$15,IF(D1352=15,'Tipo '!$B$16,IF(D1352=16,'Tipo '!$B$17,IF(D1352=17,'Tipo '!$B$18,IF(D1352=18,'Tipo '!$B$19,IF(D1352=19,'Tipo '!$B$20,IF(D1352=20,'Tipo '!$B$21,"No ha seleccionado un tipo de contrato válido"))))))))))))))))))))</f>
        <v>No ha seleccionado un tipo de contrato válido</v>
      </c>
      <c r="F1352" s="3"/>
      <c r="G1352" s="3"/>
      <c r="H1352" s="22"/>
      <c r="I1352" s="22"/>
      <c r="J1352" s="8"/>
      <c r="K1352" s="41" t="str">
        <f>IF(J1352=1,'Equivalencia BH-BMPT'!$D$2,IF(J1352=2,'Equivalencia BH-BMPT'!$D$3,IF(J1352=3,'Equivalencia BH-BMPT'!$D$4,IF(J1352=4,'Equivalencia BH-BMPT'!$D$5,IF(J1352=5,'Equivalencia BH-BMPT'!$D$6,IF(J1352=6,'Equivalencia BH-BMPT'!$D$7,IF(J1352=7,'Equivalencia BH-BMPT'!$D$8,IF(J1352=8,'Equivalencia BH-BMPT'!$D$9,IF(J1352=9,'Equivalencia BH-BMPT'!$D$10,IF(J1352=10,'Equivalencia BH-BMPT'!$D$11,IF(J1352=11,'Equivalencia BH-BMPT'!$D$12,IF(J1352=12,'Equivalencia BH-BMPT'!$D$13,IF(J1352=13,'Equivalencia BH-BMPT'!$D$14,IF(J1352=14,'Equivalencia BH-BMPT'!$D$15,IF(J1352=15,'Equivalencia BH-BMPT'!$D$16,IF(J1352=16,'Equivalencia BH-BMPT'!$D$17,IF(J1352=17,'Equivalencia BH-BMPT'!$D$18,IF(J1352=18,'Equivalencia BH-BMPT'!$D$19,IF(J1352=19,'Equivalencia BH-BMPT'!$D$20,IF(J1352=20,'Equivalencia BH-BMPT'!$D$21,IF(J1352=21,'Equivalencia BH-BMPT'!$D$22,IF(J1352=22,'Equivalencia BH-BMPT'!$D$23,IF(J1352=23,'Equivalencia BH-BMPT'!#REF!,IF(J1352=24,'Equivalencia BH-BMPT'!$D$25,IF(J1352=25,'Equivalencia BH-BMPT'!$D$26,IF(J1352=26,'Equivalencia BH-BMPT'!$D$27,IF(J1352=27,'Equivalencia BH-BMPT'!$D$28,IF(J1352=28,'Equivalencia BH-BMPT'!$D$29,IF(J1352=29,'Equivalencia BH-BMPT'!$D$30,IF(J1352=30,'Equivalencia BH-BMPT'!$D$31,IF(J1352=31,'Equivalencia BH-BMPT'!$D$32,IF(J1352=32,'Equivalencia BH-BMPT'!$D$33,IF(J1352=33,'Equivalencia BH-BMPT'!$D$34,IF(J1352=34,'Equivalencia BH-BMPT'!$D$35,IF(J1352=35,'Equivalencia BH-BMPT'!$D$36,IF(J1352=36,'Equivalencia BH-BMPT'!$D$37,IF(J1352=37,'Equivalencia BH-BMPT'!$D$38,IF(J1352=38,'Equivalencia BH-BMPT'!#REF!,IF(J1352=39,'Equivalencia BH-BMPT'!$D$40,IF(J1352=40,'Equivalencia BH-BMPT'!$D$41,IF(J1352=41,'Equivalencia BH-BMPT'!$D$42,IF(J1352=42,'Equivalencia BH-BMPT'!$D$43,IF(J1352=43,'Equivalencia BH-BMPT'!$D$44,IF(J1352=44,'Equivalencia BH-BMPT'!$D$45,IF(J1352=45,'Equivalencia BH-BMPT'!$D$46,"No ha seleccionado un número de programa")))))))))))))))))))))))))))))))))))))))))))))</f>
        <v>No ha seleccionado un número de programa</v>
      </c>
      <c r="L1352" s="23"/>
      <c r="M1352" s="18"/>
      <c r="N1352" s="27"/>
      <c r="O1352" s="24"/>
      <c r="P1352" s="92"/>
      <c r="Q1352" s="25"/>
      <c r="R1352" s="25"/>
      <c r="S1352" s="25"/>
      <c r="T1352" s="25">
        <f t="shared" si="68"/>
        <v>0</v>
      </c>
      <c r="U1352" s="25"/>
      <c r="V1352" s="26"/>
      <c r="W1352" s="26"/>
      <c r="X1352" s="26"/>
      <c r="Y1352" s="18"/>
      <c r="Z1352" s="18"/>
      <c r="AA1352" s="42"/>
      <c r="AB1352" s="18"/>
      <c r="AC1352" s="18"/>
      <c r="AD1352" s="18"/>
      <c r="AE1352" s="18"/>
      <c r="AF1352" s="43" t="e">
        <f t="shared" si="70"/>
        <v>#DIV/0!</v>
      </c>
      <c r="AG1352" s="44"/>
      <c r="AH1352" s="44" t="b">
        <f t="shared" si="69"/>
        <v>1</v>
      </c>
    </row>
    <row r="1353" spans="1:34" ht="44.25" customHeight="1" thickBot="1" x14ac:dyDescent="0.3">
      <c r="A1353" s="18"/>
      <c r="B1353" s="18"/>
      <c r="C1353" s="3"/>
      <c r="D1353" s="18"/>
      <c r="E1353" s="3" t="str">
        <f>IF(D1353=1,'Tipo '!$B$2,IF(D1353=2,'Tipo '!$B$3,IF(D1353=3,'Tipo '!$B$4,IF(D1353=4,'Tipo '!$B$5,IF(D1353=5,'Tipo '!$B$6,IF(D1353=6,'Tipo '!$B$7,IF(D1353=7,'Tipo '!$B$8,IF(D1353=8,'Tipo '!$B$9,IF(D1353=9,'Tipo '!$B$10,IF(D1353=10,'Tipo '!$B$11,IF(D1353=11,'Tipo '!$B$12,IF(D1353=12,'Tipo '!$B$13,IF(D1353=13,'Tipo '!$B$14,IF(D1353=14,'Tipo '!$B$15,IF(D1353=15,'Tipo '!$B$16,IF(D1353=16,'Tipo '!$B$17,IF(D1353=17,'Tipo '!$B$18,IF(D1353=18,'Tipo '!$B$19,IF(D1353=19,'Tipo '!$B$20,IF(D1353=20,'Tipo '!$B$21,"No ha seleccionado un tipo de contrato válido"))))))))))))))))))))</f>
        <v>No ha seleccionado un tipo de contrato válido</v>
      </c>
      <c r="F1353" s="3"/>
      <c r="G1353" s="3"/>
      <c r="H1353" s="22"/>
      <c r="I1353" s="22"/>
      <c r="J1353" s="8"/>
      <c r="K1353" s="41" t="str">
        <f>IF(J1353=1,'Equivalencia BH-BMPT'!$D$2,IF(J1353=2,'Equivalencia BH-BMPT'!$D$3,IF(J1353=3,'Equivalencia BH-BMPT'!$D$4,IF(J1353=4,'Equivalencia BH-BMPT'!$D$5,IF(J1353=5,'Equivalencia BH-BMPT'!$D$6,IF(J1353=6,'Equivalencia BH-BMPT'!$D$7,IF(J1353=7,'Equivalencia BH-BMPT'!$D$8,IF(J1353=8,'Equivalencia BH-BMPT'!$D$9,IF(J1353=9,'Equivalencia BH-BMPT'!$D$10,IF(J1353=10,'Equivalencia BH-BMPT'!$D$11,IF(J1353=11,'Equivalencia BH-BMPT'!$D$12,IF(J1353=12,'Equivalencia BH-BMPT'!$D$13,IF(J1353=13,'Equivalencia BH-BMPT'!$D$14,IF(J1353=14,'Equivalencia BH-BMPT'!$D$15,IF(J1353=15,'Equivalencia BH-BMPT'!$D$16,IF(J1353=16,'Equivalencia BH-BMPT'!$D$17,IF(J1353=17,'Equivalencia BH-BMPT'!$D$18,IF(J1353=18,'Equivalencia BH-BMPT'!$D$19,IF(J1353=19,'Equivalencia BH-BMPT'!$D$20,IF(J1353=20,'Equivalencia BH-BMPT'!$D$21,IF(J1353=21,'Equivalencia BH-BMPT'!$D$22,IF(J1353=22,'Equivalencia BH-BMPT'!$D$23,IF(J1353=23,'Equivalencia BH-BMPT'!#REF!,IF(J1353=24,'Equivalencia BH-BMPT'!$D$25,IF(J1353=25,'Equivalencia BH-BMPT'!$D$26,IF(J1353=26,'Equivalencia BH-BMPT'!$D$27,IF(J1353=27,'Equivalencia BH-BMPT'!$D$28,IF(J1353=28,'Equivalencia BH-BMPT'!$D$29,IF(J1353=29,'Equivalencia BH-BMPT'!$D$30,IF(J1353=30,'Equivalencia BH-BMPT'!$D$31,IF(J1353=31,'Equivalencia BH-BMPT'!$D$32,IF(J1353=32,'Equivalencia BH-BMPT'!$D$33,IF(J1353=33,'Equivalencia BH-BMPT'!$D$34,IF(J1353=34,'Equivalencia BH-BMPT'!$D$35,IF(J1353=35,'Equivalencia BH-BMPT'!$D$36,IF(J1353=36,'Equivalencia BH-BMPT'!$D$37,IF(J1353=37,'Equivalencia BH-BMPT'!$D$38,IF(J1353=38,'Equivalencia BH-BMPT'!#REF!,IF(J1353=39,'Equivalencia BH-BMPT'!$D$40,IF(J1353=40,'Equivalencia BH-BMPT'!$D$41,IF(J1353=41,'Equivalencia BH-BMPT'!$D$42,IF(J1353=42,'Equivalencia BH-BMPT'!$D$43,IF(J1353=43,'Equivalencia BH-BMPT'!$D$44,IF(J1353=44,'Equivalencia BH-BMPT'!$D$45,IF(J1353=45,'Equivalencia BH-BMPT'!$D$46,"No ha seleccionado un número de programa")))))))))))))))))))))))))))))))))))))))))))))</f>
        <v>No ha seleccionado un número de programa</v>
      </c>
      <c r="L1353" s="23"/>
      <c r="M1353" s="18"/>
      <c r="N1353" s="27"/>
      <c r="O1353" s="24"/>
      <c r="P1353" s="92"/>
      <c r="Q1353" s="25"/>
      <c r="R1353" s="25"/>
      <c r="S1353" s="25"/>
      <c r="T1353" s="25">
        <f t="shared" si="68"/>
        <v>0</v>
      </c>
      <c r="U1353" s="25"/>
      <c r="V1353" s="26"/>
      <c r="W1353" s="26"/>
      <c r="X1353" s="26"/>
      <c r="Y1353" s="18"/>
      <c r="Z1353" s="18"/>
      <c r="AA1353" s="42"/>
      <c r="AB1353" s="18"/>
      <c r="AC1353" s="18"/>
      <c r="AD1353" s="18"/>
      <c r="AE1353" s="18"/>
      <c r="AF1353" s="43" t="e">
        <f t="shared" si="70"/>
        <v>#DIV/0!</v>
      </c>
      <c r="AG1353" s="44"/>
      <c r="AH1353" s="44" t="b">
        <f t="shared" si="69"/>
        <v>1</v>
      </c>
    </row>
    <row r="1354" spans="1:34" ht="44.25" customHeight="1" thickBot="1" x14ac:dyDescent="0.3">
      <c r="A1354" s="18"/>
      <c r="B1354" s="18"/>
      <c r="C1354" s="3"/>
      <c r="D1354" s="18"/>
      <c r="E1354" s="3" t="str">
        <f>IF(D1354=1,'Tipo '!$B$2,IF(D1354=2,'Tipo '!$B$3,IF(D1354=3,'Tipo '!$B$4,IF(D1354=4,'Tipo '!$B$5,IF(D1354=5,'Tipo '!$B$6,IF(D1354=6,'Tipo '!$B$7,IF(D1354=7,'Tipo '!$B$8,IF(D1354=8,'Tipo '!$B$9,IF(D1354=9,'Tipo '!$B$10,IF(D1354=10,'Tipo '!$B$11,IF(D1354=11,'Tipo '!$B$12,IF(D1354=12,'Tipo '!$B$13,IF(D1354=13,'Tipo '!$B$14,IF(D1354=14,'Tipo '!$B$15,IF(D1354=15,'Tipo '!$B$16,IF(D1354=16,'Tipo '!$B$17,IF(D1354=17,'Tipo '!$B$18,IF(D1354=18,'Tipo '!$B$19,IF(D1354=19,'Tipo '!$B$20,IF(D1354=20,'Tipo '!$B$21,"No ha seleccionado un tipo de contrato válido"))))))))))))))))))))</f>
        <v>No ha seleccionado un tipo de contrato válido</v>
      </c>
      <c r="F1354" s="3"/>
      <c r="G1354" s="3"/>
      <c r="H1354" s="22"/>
      <c r="I1354" s="22"/>
      <c r="J1354" s="8"/>
      <c r="K1354" s="41" t="str">
        <f>IF(J1354=1,'Equivalencia BH-BMPT'!$D$2,IF(J1354=2,'Equivalencia BH-BMPT'!$D$3,IF(J1354=3,'Equivalencia BH-BMPT'!$D$4,IF(J1354=4,'Equivalencia BH-BMPT'!$D$5,IF(J1354=5,'Equivalencia BH-BMPT'!$D$6,IF(J1354=6,'Equivalencia BH-BMPT'!$D$7,IF(J1354=7,'Equivalencia BH-BMPT'!$D$8,IF(J1354=8,'Equivalencia BH-BMPT'!$D$9,IF(J1354=9,'Equivalencia BH-BMPT'!$D$10,IF(J1354=10,'Equivalencia BH-BMPT'!$D$11,IF(J1354=11,'Equivalencia BH-BMPT'!$D$12,IF(J1354=12,'Equivalencia BH-BMPT'!$D$13,IF(J1354=13,'Equivalencia BH-BMPT'!$D$14,IF(J1354=14,'Equivalencia BH-BMPT'!$D$15,IF(J1354=15,'Equivalencia BH-BMPT'!$D$16,IF(J1354=16,'Equivalencia BH-BMPT'!$D$17,IF(J1354=17,'Equivalencia BH-BMPT'!$D$18,IF(J1354=18,'Equivalencia BH-BMPT'!$D$19,IF(J1354=19,'Equivalencia BH-BMPT'!$D$20,IF(J1354=20,'Equivalencia BH-BMPT'!$D$21,IF(J1354=21,'Equivalencia BH-BMPT'!$D$22,IF(J1354=22,'Equivalencia BH-BMPT'!$D$23,IF(J1354=23,'Equivalencia BH-BMPT'!#REF!,IF(J1354=24,'Equivalencia BH-BMPT'!$D$25,IF(J1354=25,'Equivalencia BH-BMPT'!$D$26,IF(J1354=26,'Equivalencia BH-BMPT'!$D$27,IF(J1354=27,'Equivalencia BH-BMPT'!$D$28,IF(J1354=28,'Equivalencia BH-BMPT'!$D$29,IF(J1354=29,'Equivalencia BH-BMPT'!$D$30,IF(J1354=30,'Equivalencia BH-BMPT'!$D$31,IF(J1354=31,'Equivalencia BH-BMPT'!$D$32,IF(J1354=32,'Equivalencia BH-BMPT'!$D$33,IF(J1354=33,'Equivalencia BH-BMPT'!$D$34,IF(J1354=34,'Equivalencia BH-BMPT'!$D$35,IF(J1354=35,'Equivalencia BH-BMPT'!$D$36,IF(J1354=36,'Equivalencia BH-BMPT'!$D$37,IF(J1354=37,'Equivalencia BH-BMPT'!$D$38,IF(J1354=38,'Equivalencia BH-BMPT'!#REF!,IF(J1354=39,'Equivalencia BH-BMPT'!$D$40,IF(J1354=40,'Equivalencia BH-BMPT'!$D$41,IF(J1354=41,'Equivalencia BH-BMPT'!$D$42,IF(J1354=42,'Equivalencia BH-BMPT'!$D$43,IF(J1354=43,'Equivalencia BH-BMPT'!$D$44,IF(J1354=44,'Equivalencia BH-BMPT'!$D$45,IF(J1354=45,'Equivalencia BH-BMPT'!$D$46,"No ha seleccionado un número de programa")))))))))))))))))))))))))))))))))))))))))))))</f>
        <v>No ha seleccionado un número de programa</v>
      </c>
      <c r="L1354" s="23"/>
      <c r="M1354" s="18"/>
      <c r="N1354" s="27"/>
      <c r="O1354" s="24"/>
      <c r="P1354" s="92"/>
      <c r="Q1354" s="25"/>
      <c r="R1354" s="25"/>
      <c r="S1354" s="25"/>
      <c r="T1354" s="25">
        <f t="shared" si="68"/>
        <v>0</v>
      </c>
      <c r="U1354" s="25"/>
      <c r="V1354" s="26"/>
      <c r="W1354" s="26"/>
      <c r="X1354" s="26"/>
      <c r="Y1354" s="18"/>
      <c r="Z1354" s="18"/>
      <c r="AA1354" s="42"/>
      <c r="AB1354" s="18"/>
      <c r="AC1354" s="18"/>
      <c r="AD1354" s="18"/>
      <c r="AE1354" s="18"/>
      <c r="AF1354" s="43" t="e">
        <f t="shared" si="70"/>
        <v>#DIV/0!</v>
      </c>
      <c r="AG1354" s="44"/>
      <c r="AH1354" s="44" t="b">
        <f t="shared" si="69"/>
        <v>1</v>
      </c>
    </row>
    <row r="1355" spans="1:34" ht="44.25" customHeight="1" thickBot="1" x14ac:dyDescent="0.3">
      <c r="A1355" s="18"/>
      <c r="B1355" s="18"/>
      <c r="C1355" s="3"/>
      <c r="D1355" s="18"/>
      <c r="E1355" s="3" t="str">
        <f>IF(D1355=1,'Tipo '!$B$2,IF(D1355=2,'Tipo '!$B$3,IF(D1355=3,'Tipo '!$B$4,IF(D1355=4,'Tipo '!$B$5,IF(D1355=5,'Tipo '!$B$6,IF(D1355=6,'Tipo '!$B$7,IF(D1355=7,'Tipo '!$B$8,IF(D1355=8,'Tipo '!$B$9,IF(D1355=9,'Tipo '!$B$10,IF(D1355=10,'Tipo '!$B$11,IF(D1355=11,'Tipo '!$B$12,IF(D1355=12,'Tipo '!$B$13,IF(D1355=13,'Tipo '!$B$14,IF(D1355=14,'Tipo '!$B$15,IF(D1355=15,'Tipo '!$B$16,IF(D1355=16,'Tipo '!$B$17,IF(D1355=17,'Tipo '!$B$18,IF(D1355=18,'Tipo '!$B$19,IF(D1355=19,'Tipo '!$B$20,IF(D1355=20,'Tipo '!$B$21,"No ha seleccionado un tipo de contrato válido"))))))))))))))))))))</f>
        <v>No ha seleccionado un tipo de contrato válido</v>
      </c>
      <c r="F1355" s="3"/>
      <c r="G1355" s="3"/>
      <c r="H1355" s="22"/>
      <c r="I1355" s="22"/>
      <c r="J1355" s="8"/>
      <c r="K1355" s="41" t="str">
        <f>IF(J1355=1,'Equivalencia BH-BMPT'!$D$2,IF(J1355=2,'Equivalencia BH-BMPT'!$D$3,IF(J1355=3,'Equivalencia BH-BMPT'!$D$4,IF(J1355=4,'Equivalencia BH-BMPT'!$D$5,IF(J1355=5,'Equivalencia BH-BMPT'!$D$6,IF(J1355=6,'Equivalencia BH-BMPT'!$D$7,IF(J1355=7,'Equivalencia BH-BMPT'!$D$8,IF(J1355=8,'Equivalencia BH-BMPT'!$D$9,IF(J1355=9,'Equivalencia BH-BMPT'!$D$10,IF(J1355=10,'Equivalencia BH-BMPT'!$D$11,IF(J1355=11,'Equivalencia BH-BMPT'!$D$12,IF(J1355=12,'Equivalencia BH-BMPT'!$D$13,IF(J1355=13,'Equivalencia BH-BMPT'!$D$14,IF(J1355=14,'Equivalencia BH-BMPT'!$D$15,IF(J1355=15,'Equivalencia BH-BMPT'!$D$16,IF(J1355=16,'Equivalencia BH-BMPT'!$D$17,IF(J1355=17,'Equivalencia BH-BMPT'!$D$18,IF(J1355=18,'Equivalencia BH-BMPT'!$D$19,IF(J1355=19,'Equivalencia BH-BMPT'!$D$20,IF(J1355=20,'Equivalencia BH-BMPT'!$D$21,IF(J1355=21,'Equivalencia BH-BMPT'!$D$22,IF(J1355=22,'Equivalencia BH-BMPT'!$D$23,IF(J1355=23,'Equivalencia BH-BMPT'!#REF!,IF(J1355=24,'Equivalencia BH-BMPT'!$D$25,IF(J1355=25,'Equivalencia BH-BMPT'!$D$26,IF(J1355=26,'Equivalencia BH-BMPT'!$D$27,IF(J1355=27,'Equivalencia BH-BMPT'!$D$28,IF(J1355=28,'Equivalencia BH-BMPT'!$D$29,IF(J1355=29,'Equivalencia BH-BMPT'!$D$30,IF(J1355=30,'Equivalencia BH-BMPT'!$D$31,IF(J1355=31,'Equivalencia BH-BMPT'!$D$32,IF(J1355=32,'Equivalencia BH-BMPT'!$D$33,IF(J1355=33,'Equivalencia BH-BMPT'!$D$34,IF(J1355=34,'Equivalencia BH-BMPT'!$D$35,IF(J1355=35,'Equivalencia BH-BMPT'!$D$36,IF(J1355=36,'Equivalencia BH-BMPT'!$D$37,IF(J1355=37,'Equivalencia BH-BMPT'!$D$38,IF(J1355=38,'Equivalencia BH-BMPT'!#REF!,IF(J1355=39,'Equivalencia BH-BMPT'!$D$40,IF(J1355=40,'Equivalencia BH-BMPT'!$D$41,IF(J1355=41,'Equivalencia BH-BMPT'!$D$42,IF(J1355=42,'Equivalencia BH-BMPT'!$D$43,IF(J1355=43,'Equivalencia BH-BMPT'!$D$44,IF(J1355=44,'Equivalencia BH-BMPT'!$D$45,IF(J1355=45,'Equivalencia BH-BMPT'!$D$46,"No ha seleccionado un número de programa")))))))))))))))))))))))))))))))))))))))))))))</f>
        <v>No ha seleccionado un número de programa</v>
      </c>
      <c r="L1355" s="23"/>
      <c r="M1355" s="18"/>
      <c r="N1355" s="27"/>
      <c r="O1355" s="24"/>
      <c r="P1355" s="92"/>
      <c r="Q1355" s="25"/>
      <c r="R1355" s="25"/>
      <c r="S1355" s="25"/>
      <c r="T1355" s="25">
        <f t="shared" si="68"/>
        <v>0</v>
      </c>
      <c r="U1355" s="25"/>
      <c r="V1355" s="26"/>
      <c r="W1355" s="26"/>
      <c r="X1355" s="26"/>
      <c r="Y1355" s="18"/>
      <c r="Z1355" s="18"/>
      <c r="AA1355" s="42"/>
      <c r="AB1355" s="18"/>
      <c r="AC1355" s="18"/>
      <c r="AD1355" s="18"/>
      <c r="AE1355" s="18"/>
      <c r="AF1355" s="43" t="e">
        <f t="shared" si="70"/>
        <v>#DIV/0!</v>
      </c>
      <c r="AG1355" s="44"/>
      <c r="AH1355" s="44" t="b">
        <f t="shared" si="69"/>
        <v>1</v>
      </c>
    </row>
    <row r="1356" spans="1:34" ht="44.25" customHeight="1" thickBot="1" x14ac:dyDescent="0.3">
      <c r="A1356" s="18"/>
      <c r="B1356" s="18"/>
      <c r="C1356" s="3"/>
      <c r="D1356" s="18"/>
      <c r="E1356" s="3" t="str">
        <f>IF(D1356=1,'Tipo '!$B$2,IF(D1356=2,'Tipo '!$B$3,IF(D1356=3,'Tipo '!$B$4,IF(D1356=4,'Tipo '!$B$5,IF(D1356=5,'Tipo '!$B$6,IF(D1356=6,'Tipo '!$B$7,IF(D1356=7,'Tipo '!$B$8,IF(D1356=8,'Tipo '!$B$9,IF(D1356=9,'Tipo '!$B$10,IF(D1356=10,'Tipo '!$B$11,IF(D1356=11,'Tipo '!$B$12,IF(D1356=12,'Tipo '!$B$13,IF(D1356=13,'Tipo '!$B$14,IF(D1356=14,'Tipo '!$B$15,IF(D1356=15,'Tipo '!$B$16,IF(D1356=16,'Tipo '!$B$17,IF(D1356=17,'Tipo '!$B$18,IF(D1356=18,'Tipo '!$B$19,IF(D1356=19,'Tipo '!$B$20,IF(D1356=20,'Tipo '!$B$21,"No ha seleccionado un tipo de contrato válido"))))))))))))))))))))</f>
        <v>No ha seleccionado un tipo de contrato válido</v>
      </c>
      <c r="F1356" s="3"/>
      <c r="G1356" s="3"/>
      <c r="H1356" s="22"/>
      <c r="I1356" s="22"/>
      <c r="J1356" s="8"/>
      <c r="K1356" s="41" t="str">
        <f>IF(J1356=1,'Equivalencia BH-BMPT'!$D$2,IF(J1356=2,'Equivalencia BH-BMPT'!$D$3,IF(J1356=3,'Equivalencia BH-BMPT'!$D$4,IF(J1356=4,'Equivalencia BH-BMPT'!$D$5,IF(J1356=5,'Equivalencia BH-BMPT'!$D$6,IF(J1356=6,'Equivalencia BH-BMPT'!$D$7,IF(J1356=7,'Equivalencia BH-BMPT'!$D$8,IF(J1356=8,'Equivalencia BH-BMPT'!$D$9,IF(J1356=9,'Equivalencia BH-BMPT'!$D$10,IF(J1356=10,'Equivalencia BH-BMPT'!$D$11,IF(J1356=11,'Equivalencia BH-BMPT'!$D$12,IF(J1356=12,'Equivalencia BH-BMPT'!$D$13,IF(J1356=13,'Equivalencia BH-BMPT'!$D$14,IF(J1356=14,'Equivalencia BH-BMPT'!$D$15,IF(J1356=15,'Equivalencia BH-BMPT'!$D$16,IF(J1356=16,'Equivalencia BH-BMPT'!$D$17,IF(J1356=17,'Equivalencia BH-BMPT'!$D$18,IF(J1356=18,'Equivalencia BH-BMPT'!$D$19,IF(J1356=19,'Equivalencia BH-BMPT'!$D$20,IF(J1356=20,'Equivalencia BH-BMPT'!$D$21,IF(J1356=21,'Equivalencia BH-BMPT'!$D$22,IF(J1356=22,'Equivalencia BH-BMPT'!$D$23,IF(J1356=23,'Equivalencia BH-BMPT'!#REF!,IF(J1356=24,'Equivalencia BH-BMPT'!$D$25,IF(J1356=25,'Equivalencia BH-BMPT'!$D$26,IF(J1356=26,'Equivalencia BH-BMPT'!$D$27,IF(J1356=27,'Equivalencia BH-BMPT'!$D$28,IF(J1356=28,'Equivalencia BH-BMPT'!$D$29,IF(J1356=29,'Equivalencia BH-BMPT'!$D$30,IF(J1356=30,'Equivalencia BH-BMPT'!$D$31,IF(J1356=31,'Equivalencia BH-BMPT'!$D$32,IF(J1356=32,'Equivalencia BH-BMPT'!$D$33,IF(J1356=33,'Equivalencia BH-BMPT'!$D$34,IF(J1356=34,'Equivalencia BH-BMPT'!$D$35,IF(J1356=35,'Equivalencia BH-BMPT'!$D$36,IF(J1356=36,'Equivalencia BH-BMPT'!$D$37,IF(J1356=37,'Equivalencia BH-BMPT'!$D$38,IF(J1356=38,'Equivalencia BH-BMPT'!#REF!,IF(J1356=39,'Equivalencia BH-BMPT'!$D$40,IF(J1356=40,'Equivalencia BH-BMPT'!$D$41,IF(J1356=41,'Equivalencia BH-BMPT'!$D$42,IF(J1356=42,'Equivalencia BH-BMPT'!$D$43,IF(J1356=43,'Equivalencia BH-BMPT'!$D$44,IF(J1356=44,'Equivalencia BH-BMPT'!$D$45,IF(J1356=45,'Equivalencia BH-BMPT'!$D$46,"No ha seleccionado un número de programa")))))))))))))))))))))))))))))))))))))))))))))</f>
        <v>No ha seleccionado un número de programa</v>
      </c>
      <c r="L1356" s="23"/>
      <c r="M1356" s="18"/>
      <c r="N1356" s="27"/>
      <c r="O1356" s="24"/>
      <c r="P1356" s="92"/>
      <c r="Q1356" s="25"/>
      <c r="R1356" s="25"/>
      <c r="S1356" s="25"/>
      <c r="T1356" s="25">
        <f t="shared" ref="T1356:T1413" si="71">O1356+Q1356+S1356</f>
        <v>0</v>
      </c>
      <c r="U1356" s="25"/>
      <c r="V1356" s="26"/>
      <c r="W1356" s="26"/>
      <c r="X1356" s="26"/>
      <c r="Y1356" s="18"/>
      <c r="Z1356" s="18"/>
      <c r="AA1356" s="42"/>
      <c r="AB1356" s="18"/>
      <c r="AC1356" s="18"/>
      <c r="AD1356" s="18"/>
      <c r="AE1356" s="18"/>
      <c r="AF1356" s="43" t="e">
        <f t="shared" si="70"/>
        <v>#DIV/0!</v>
      </c>
      <c r="AG1356" s="44"/>
      <c r="AH1356" s="44" t="b">
        <f t="shared" ref="AH1356:AH1413" si="72">IF(I1356="Funcionamiento",J1356=0,J1356="")</f>
        <v>1</v>
      </c>
    </row>
    <row r="1357" spans="1:34" ht="44.25" customHeight="1" thickBot="1" x14ac:dyDescent="0.3">
      <c r="A1357" s="18"/>
      <c r="B1357" s="18"/>
      <c r="C1357" s="3"/>
      <c r="D1357" s="18"/>
      <c r="E1357" s="3" t="str">
        <f>IF(D1357=1,'Tipo '!$B$2,IF(D1357=2,'Tipo '!$B$3,IF(D1357=3,'Tipo '!$B$4,IF(D1357=4,'Tipo '!$B$5,IF(D1357=5,'Tipo '!$B$6,IF(D1357=6,'Tipo '!$B$7,IF(D1357=7,'Tipo '!$B$8,IF(D1357=8,'Tipo '!$B$9,IF(D1357=9,'Tipo '!$B$10,IF(D1357=10,'Tipo '!$B$11,IF(D1357=11,'Tipo '!$B$12,IF(D1357=12,'Tipo '!$B$13,IF(D1357=13,'Tipo '!$B$14,IF(D1357=14,'Tipo '!$B$15,IF(D1357=15,'Tipo '!$B$16,IF(D1357=16,'Tipo '!$B$17,IF(D1357=17,'Tipo '!$B$18,IF(D1357=18,'Tipo '!$B$19,IF(D1357=19,'Tipo '!$B$20,IF(D1357=20,'Tipo '!$B$21,"No ha seleccionado un tipo de contrato válido"))))))))))))))))))))</f>
        <v>No ha seleccionado un tipo de contrato válido</v>
      </c>
      <c r="F1357" s="3"/>
      <c r="G1357" s="3"/>
      <c r="H1357" s="22"/>
      <c r="I1357" s="22"/>
      <c r="J1357" s="8"/>
      <c r="K1357" s="41" t="str">
        <f>IF(J1357=1,'Equivalencia BH-BMPT'!$D$2,IF(J1357=2,'Equivalencia BH-BMPT'!$D$3,IF(J1357=3,'Equivalencia BH-BMPT'!$D$4,IF(J1357=4,'Equivalencia BH-BMPT'!$D$5,IF(J1357=5,'Equivalencia BH-BMPT'!$D$6,IF(J1357=6,'Equivalencia BH-BMPT'!$D$7,IF(J1357=7,'Equivalencia BH-BMPT'!$D$8,IF(J1357=8,'Equivalencia BH-BMPT'!$D$9,IF(J1357=9,'Equivalencia BH-BMPT'!$D$10,IF(J1357=10,'Equivalencia BH-BMPT'!$D$11,IF(J1357=11,'Equivalencia BH-BMPT'!$D$12,IF(J1357=12,'Equivalencia BH-BMPT'!$D$13,IF(J1357=13,'Equivalencia BH-BMPT'!$D$14,IF(J1357=14,'Equivalencia BH-BMPT'!$D$15,IF(J1357=15,'Equivalencia BH-BMPT'!$D$16,IF(J1357=16,'Equivalencia BH-BMPT'!$D$17,IF(J1357=17,'Equivalencia BH-BMPT'!$D$18,IF(J1357=18,'Equivalencia BH-BMPT'!$D$19,IF(J1357=19,'Equivalencia BH-BMPT'!$D$20,IF(J1357=20,'Equivalencia BH-BMPT'!$D$21,IF(J1357=21,'Equivalencia BH-BMPT'!$D$22,IF(J1357=22,'Equivalencia BH-BMPT'!$D$23,IF(J1357=23,'Equivalencia BH-BMPT'!#REF!,IF(J1357=24,'Equivalencia BH-BMPT'!$D$25,IF(J1357=25,'Equivalencia BH-BMPT'!$D$26,IF(J1357=26,'Equivalencia BH-BMPT'!$D$27,IF(J1357=27,'Equivalencia BH-BMPT'!$D$28,IF(J1357=28,'Equivalencia BH-BMPT'!$D$29,IF(J1357=29,'Equivalencia BH-BMPT'!$D$30,IF(J1357=30,'Equivalencia BH-BMPT'!$D$31,IF(J1357=31,'Equivalencia BH-BMPT'!$D$32,IF(J1357=32,'Equivalencia BH-BMPT'!$D$33,IF(J1357=33,'Equivalencia BH-BMPT'!$D$34,IF(J1357=34,'Equivalencia BH-BMPT'!$D$35,IF(J1357=35,'Equivalencia BH-BMPT'!$D$36,IF(J1357=36,'Equivalencia BH-BMPT'!$D$37,IF(J1357=37,'Equivalencia BH-BMPT'!$D$38,IF(J1357=38,'Equivalencia BH-BMPT'!#REF!,IF(J1357=39,'Equivalencia BH-BMPT'!$D$40,IF(J1357=40,'Equivalencia BH-BMPT'!$D$41,IF(J1357=41,'Equivalencia BH-BMPT'!$D$42,IF(J1357=42,'Equivalencia BH-BMPT'!$D$43,IF(J1357=43,'Equivalencia BH-BMPT'!$D$44,IF(J1357=44,'Equivalencia BH-BMPT'!$D$45,IF(J1357=45,'Equivalencia BH-BMPT'!$D$46,"No ha seleccionado un número de programa")))))))))))))))))))))))))))))))))))))))))))))</f>
        <v>No ha seleccionado un número de programa</v>
      </c>
      <c r="L1357" s="23"/>
      <c r="M1357" s="18"/>
      <c r="N1357" s="27"/>
      <c r="O1357" s="24"/>
      <c r="P1357" s="92"/>
      <c r="Q1357" s="25"/>
      <c r="R1357" s="25"/>
      <c r="S1357" s="25"/>
      <c r="T1357" s="25">
        <f t="shared" si="71"/>
        <v>0</v>
      </c>
      <c r="U1357" s="25"/>
      <c r="V1357" s="26"/>
      <c r="W1357" s="26"/>
      <c r="X1357" s="26"/>
      <c r="Y1357" s="18"/>
      <c r="Z1357" s="18"/>
      <c r="AA1357" s="42"/>
      <c r="AB1357" s="18"/>
      <c r="AC1357" s="18"/>
      <c r="AD1357" s="18"/>
      <c r="AE1357" s="18"/>
      <c r="AF1357" s="43" t="e">
        <f t="shared" si="70"/>
        <v>#DIV/0!</v>
      </c>
      <c r="AG1357" s="44"/>
      <c r="AH1357" s="44" t="b">
        <f t="shared" si="72"/>
        <v>1</v>
      </c>
    </row>
    <row r="1358" spans="1:34" ht="44.25" customHeight="1" thickBot="1" x14ac:dyDescent="0.3">
      <c r="A1358" s="18"/>
      <c r="B1358" s="18"/>
      <c r="C1358" s="3"/>
      <c r="D1358" s="18"/>
      <c r="E1358" s="3" t="str">
        <f>IF(D1358=1,'Tipo '!$B$2,IF(D1358=2,'Tipo '!$B$3,IF(D1358=3,'Tipo '!$B$4,IF(D1358=4,'Tipo '!$B$5,IF(D1358=5,'Tipo '!$B$6,IF(D1358=6,'Tipo '!$B$7,IF(D1358=7,'Tipo '!$B$8,IF(D1358=8,'Tipo '!$B$9,IF(D1358=9,'Tipo '!$B$10,IF(D1358=10,'Tipo '!$B$11,IF(D1358=11,'Tipo '!$B$12,IF(D1358=12,'Tipo '!$B$13,IF(D1358=13,'Tipo '!$B$14,IF(D1358=14,'Tipo '!$B$15,IF(D1358=15,'Tipo '!$B$16,IF(D1358=16,'Tipo '!$B$17,IF(D1358=17,'Tipo '!$B$18,IF(D1358=18,'Tipo '!$B$19,IF(D1358=19,'Tipo '!$B$20,IF(D1358=20,'Tipo '!$B$21,"No ha seleccionado un tipo de contrato válido"))))))))))))))))))))</f>
        <v>No ha seleccionado un tipo de contrato válido</v>
      </c>
      <c r="F1358" s="3"/>
      <c r="G1358" s="3"/>
      <c r="H1358" s="22"/>
      <c r="I1358" s="22"/>
      <c r="J1358" s="8"/>
      <c r="K1358" s="41" t="str">
        <f>IF(J1358=1,'Equivalencia BH-BMPT'!$D$2,IF(J1358=2,'Equivalencia BH-BMPT'!$D$3,IF(J1358=3,'Equivalencia BH-BMPT'!$D$4,IF(J1358=4,'Equivalencia BH-BMPT'!$D$5,IF(J1358=5,'Equivalencia BH-BMPT'!$D$6,IF(J1358=6,'Equivalencia BH-BMPT'!$D$7,IF(J1358=7,'Equivalencia BH-BMPT'!$D$8,IF(J1358=8,'Equivalencia BH-BMPT'!$D$9,IF(J1358=9,'Equivalencia BH-BMPT'!$D$10,IF(J1358=10,'Equivalencia BH-BMPT'!$D$11,IF(J1358=11,'Equivalencia BH-BMPT'!$D$12,IF(J1358=12,'Equivalencia BH-BMPT'!$D$13,IF(J1358=13,'Equivalencia BH-BMPT'!$D$14,IF(J1358=14,'Equivalencia BH-BMPT'!$D$15,IF(J1358=15,'Equivalencia BH-BMPT'!$D$16,IF(J1358=16,'Equivalencia BH-BMPT'!$D$17,IF(J1358=17,'Equivalencia BH-BMPT'!$D$18,IF(J1358=18,'Equivalencia BH-BMPT'!$D$19,IF(J1358=19,'Equivalencia BH-BMPT'!$D$20,IF(J1358=20,'Equivalencia BH-BMPT'!$D$21,IF(J1358=21,'Equivalencia BH-BMPT'!$D$22,IF(J1358=22,'Equivalencia BH-BMPT'!$D$23,IF(J1358=23,'Equivalencia BH-BMPT'!#REF!,IF(J1358=24,'Equivalencia BH-BMPT'!$D$25,IF(J1358=25,'Equivalencia BH-BMPT'!$D$26,IF(J1358=26,'Equivalencia BH-BMPT'!$D$27,IF(J1358=27,'Equivalencia BH-BMPT'!$D$28,IF(J1358=28,'Equivalencia BH-BMPT'!$D$29,IF(J1358=29,'Equivalencia BH-BMPT'!$D$30,IF(J1358=30,'Equivalencia BH-BMPT'!$D$31,IF(J1358=31,'Equivalencia BH-BMPT'!$D$32,IF(J1358=32,'Equivalencia BH-BMPT'!$D$33,IF(J1358=33,'Equivalencia BH-BMPT'!$D$34,IF(J1358=34,'Equivalencia BH-BMPT'!$D$35,IF(J1358=35,'Equivalencia BH-BMPT'!$D$36,IF(J1358=36,'Equivalencia BH-BMPT'!$D$37,IF(J1358=37,'Equivalencia BH-BMPT'!$D$38,IF(J1358=38,'Equivalencia BH-BMPT'!#REF!,IF(J1358=39,'Equivalencia BH-BMPT'!$D$40,IF(J1358=40,'Equivalencia BH-BMPT'!$D$41,IF(J1358=41,'Equivalencia BH-BMPT'!$D$42,IF(J1358=42,'Equivalencia BH-BMPT'!$D$43,IF(J1358=43,'Equivalencia BH-BMPT'!$D$44,IF(J1358=44,'Equivalencia BH-BMPT'!$D$45,IF(J1358=45,'Equivalencia BH-BMPT'!$D$46,"No ha seleccionado un número de programa")))))))))))))))))))))))))))))))))))))))))))))</f>
        <v>No ha seleccionado un número de programa</v>
      </c>
      <c r="L1358" s="23"/>
      <c r="M1358" s="18"/>
      <c r="N1358" s="27"/>
      <c r="O1358" s="24"/>
      <c r="P1358" s="92"/>
      <c r="Q1358" s="25"/>
      <c r="R1358" s="25"/>
      <c r="S1358" s="25"/>
      <c r="T1358" s="25">
        <f t="shared" si="71"/>
        <v>0</v>
      </c>
      <c r="U1358" s="25"/>
      <c r="V1358" s="26"/>
      <c r="W1358" s="26"/>
      <c r="X1358" s="26"/>
      <c r="Y1358" s="18"/>
      <c r="Z1358" s="18"/>
      <c r="AA1358" s="42"/>
      <c r="AB1358" s="18"/>
      <c r="AC1358" s="18"/>
      <c r="AD1358" s="18"/>
      <c r="AE1358" s="18"/>
      <c r="AF1358" s="43" t="e">
        <f t="shared" si="70"/>
        <v>#DIV/0!</v>
      </c>
      <c r="AG1358" s="44"/>
      <c r="AH1358" s="44" t="b">
        <f t="shared" si="72"/>
        <v>1</v>
      </c>
    </row>
    <row r="1359" spans="1:34" ht="44.25" customHeight="1" thickBot="1" x14ac:dyDescent="0.3">
      <c r="A1359" s="18"/>
      <c r="B1359" s="18"/>
      <c r="C1359" s="3"/>
      <c r="D1359" s="18"/>
      <c r="E1359" s="3" t="str">
        <f>IF(D1359=1,'Tipo '!$B$2,IF(D1359=2,'Tipo '!$B$3,IF(D1359=3,'Tipo '!$B$4,IF(D1359=4,'Tipo '!$B$5,IF(D1359=5,'Tipo '!$B$6,IF(D1359=6,'Tipo '!$B$7,IF(D1359=7,'Tipo '!$B$8,IF(D1359=8,'Tipo '!$B$9,IF(D1359=9,'Tipo '!$B$10,IF(D1359=10,'Tipo '!$B$11,IF(D1359=11,'Tipo '!$B$12,IF(D1359=12,'Tipo '!$B$13,IF(D1359=13,'Tipo '!$B$14,IF(D1359=14,'Tipo '!$B$15,IF(D1359=15,'Tipo '!$B$16,IF(D1359=16,'Tipo '!$B$17,IF(D1359=17,'Tipo '!$B$18,IF(D1359=18,'Tipo '!$B$19,IF(D1359=19,'Tipo '!$B$20,IF(D1359=20,'Tipo '!$B$21,"No ha seleccionado un tipo de contrato válido"))))))))))))))))))))</f>
        <v>No ha seleccionado un tipo de contrato válido</v>
      </c>
      <c r="F1359" s="3"/>
      <c r="G1359" s="3"/>
      <c r="H1359" s="22"/>
      <c r="I1359" s="22"/>
      <c r="J1359" s="8"/>
      <c r="K1359" s="41" t="str">
        <f>IF(J1359=1,'Equivalencia BH-BMPT'!$D$2,IF(J1359=2,'Equivalencia BH-BMPT'!$D$3,IF(J1359=3,'Equivalencia BH-BMPT'!$D$4,IF(J1359=4,'Equivalencia BH-BMPT'!$D$5,IF(J1359=5,'Equivalencia BH-BMPT'!$D$6,IF(J1359=6,'Equivalencia BH-BMPT'!$D$7,IF(J1359=7,'Equivalencia BH-BMPT'!$D$8,IF(J1359=8,'Equivalencia BH-BMPT'!$D$9,IF(J1359=9,'Equivalencia BH-BMPT'!$D$10,IF(J1359=10,'Equivalencia BH-BMPT'!$D$11,IF(J1359=11,'Equivalencia BH-BMPT'!$D$12,IF(J1359=12,'Equivalencia BH-BMPT'!$D$13,IF(J1359=13,'Equivalencia BH-BMPT'!$D$14,IF(J1359=14,'Equivalencia BH-BMPT'!$D$15,IF(J1359=15,'Equivalencia BH-BMPT'!$D$16,IF(J1359=16,'Equivalencia BH-BMPT'!$D$17,IF(J1359=17,'Equivalencia BH-BMPT'!$D$18,IF(J1359=18,'Equivalencia BH-BMPT'!$D$19,IF(J1359=19,'Equivalencia BH-BMPT'!$D$20,IF(J1359=20,'Equivalencia BH-BMPT'!$D$21,IF(J1359=21,'Equivalencia BH-BMPT'!$D$22,IF(J1359=22,'Equivalencia BH-BMPT'!$D$23,IF(J1359=23,'Equivalencia BH-BMPT'!#REF!,IF(J1359=24,'Equivalencia BH-BMPT'!$D$25,IF(J1359=25,'Equivalencia BH-BMPT'!$D$26,IF(J1359=26,'Equivalencia BH-BMPT'!$D$27,IF(J1359=27,'Equivalencia BH-BMPT'!$D$28,IF(J1359=28,'Equivalencia BH-BMPT'!$D$29,IF(J1359=29,'Equivalencia BH-BMPT'!$D$30,IF(J1359=30,'Equivalencia BH-BMPT'!$D$31,IF(J1359=31,'Equivalencia BH-BMPT'!$D$32,IF(J1359=32,'Equivalencia BH-BMPT'!$D$33,IF(J1359=33,'Equivalencia BH-BMPT'!$D$34,IF(J1359=34,'Equivalencia BH-BMPT'!$D$35,IF(J1359=35,'Equivalencia BH-BMPT'!$D$36,IF(J1359=36,'Equivalencia BH-BMPT'!$D$37,IF(J1359=37,'Equivalencia BH-BMPT'!$D$38,IF(J1359=38,'Equivalencia BH-BMPT'!#REF!,IF(J1359=39,'Equivalencia BH-BMPT'!$D$40,IF(J1359=40,'Equivalencia BH-BMPT'!$D$41,IF(J1359=41,'Equivalencia BH-BMPT'!$D$42,IF(J1359=42,'Equivalencia BH-BMPT'!$D$43,IF(J1359=43,'Equivalencia BH-BMPT'!$D$44,IF(J1359=44,'Equivalencia BH-BMPT'!$D$45,IF(J1359=45,'Equivalencia BH-BMPT'!$D$46,"No ha seleccionado un número de programa")))))))))))))))))))))))))))))))))))))))))))))</f>
        <v>No ha seleccionado un número de programa</v>
      </c>
      <c r="L1359" s="23"/>
      <c r="M1359" s="18"/>
      <c r="N1359" s="27"/>
      <c r="O1359" s="24"/>
      <c r="P1359" s="92"/>
      <c r="Q1359" s="25"/>
      <c r="R1359" s="25"/>
      <c r="S1359" s="25"/>
      <c r="T1359" s="25">
        <f t="shared" si="71"/>
        <v>0</v>
      </c>
      <c r="U1359" s="25"/>
      <c r="V1359" s="26"/>
      <c r="W1359" s="26"/>
      <c r="X1359" s="26"/>
      <c r="Y1359" s="18"/>
      <c r="Z1359" s="18"/>
      <c r="AA1359" s="42"/>
      <c r="AB1359" s="18"/>
      <c r="AC1359" s="18"/>
      <c r="AD1359" s="18"/>
      <c r="AE1359" s="18"/>
      <c r="AF1359" s="43" t="e">
        <f t="shared" si="70"/>
        <v>#DIV/0!</v>
      </c>
      <c r="AG1359" s="44"/>
      <c r="AH1359" s="44" t="b">
        <f t="shared" si="72"/>
        <v>1</v>
      </c>
    </row>
    <row r="1360" spans="1:34" ht="44.25" customHeight="1" thickBot="1" x14ac:dyDescent="0.3">
      <c r="A1360" s="18"/>
      <c r="B1360" s="18"/>
      <c r="C1360" s="3"/>
      <c r="D1360" s="18"/>
      <c r="E1360" s="3" t="str">
        <f>IF(D1360=1,'Tipo '!$B$2,IF(D1360=2,'Tipo '!$B$3,IF(D1360=3,'Tipo '!$B$4,IF(D1360=4,'Tipo '!$B$5,IF(D1360=5,'Tipo '!$B$6,IF(D1360=6,'Tipo '!$B$7,IF(D1360=7,'Tipo '!$B$8,IF(D1360=8,'Tipo '!$B$9,IF(D1360=9,'Tipo '!$B$10,IF(D1360=10,'Tipo '!$B$11,IF(D1360=11,'Tipo '!$B$12,IF(D1360=12,'Tipo '!$B$13,IF(D1360=13,'Tipo '!$B$14,IF(D1360=14,'Tipo '!$B$15,IF(D1360=15,'Tipo '!$B$16,IF(D1360=16,'Tipo '!$B$17,IF(D1360=17,'Tipo '!$B$18,IF(D1360=18,'Tipo '!$B$19,IF(D1360=19,'Tipo '!$B$20,IF(D1360=20,'Tipo '!$B$21,"No ha seleccionado un tipo de contrato válido"))))))))))))))))))))</f>
        <v>No ha seleccionado un tipo de contrato válido</v>
      </c>
      <c r="F1360" s="3"/>
      <c r="G1360" s="3"/>
      <c r="H1360" s="22"/>
      <c r="I1360" s="22"/>
      <c r="J1360" s="8"/>
      <c r="K1360" s="41" t="str">
        <f>IF(J1360=1,'Equivalencia BH-BMPT'!$D$2,IF(J1360=2,'Equivalencia BH-BMPT'!$D$3,IF(J1360=3,'Equivalencia BH-BMPT'!$D$4,IF(J1360=4,'Equivalencia BH-BMPT'!$D$5,IF(J1360=5,'Equivalencia BH-BMPT'!$D$6,IF(J1360=6,'Equivalencia BH-BMPT'!$D$7,IF(J1360=7,'Equivalencia BH-BMPT'!$D$8,IF(J1360=8,'Equivalencia BH-BMPT'!$D$9,IF(J1360=9,'Equivalencia BH-BMPT'!$D$10,IF(J1360=10,'Equivalencia BH-BMPT'!$D$11,IF(J1360=11,'Equivalencia BH-BMPT'!$D$12,IF(J1360=12,'Equivalencia BH-BMPT'!$D$13,IF(J1360=13,'Equivalencia BH-BMPT'!$D$14,IF(J1360=14,'Equivalencia BH-BMPT'!$D$15,IF(J1360=15,'Equivalencia BH-BMPT'!$D$16,IF(J1360=16,'Equivalencia BH-BMPT'!$D$17,IF(J1360=17,'Equivalencia BH-BMPT'!$D$18,IF(J1360=18,'Equivalencia BH-BMPT'!$D$19,IF(J1360=19,'Equivalencia BH-BMPT'!$D$20,IF(J1360=20,'Equivalencia BH-BMPT'!$D$21,IF(J1360=21,'Equivalencia BH-BMPT'!$D$22,IF(J1360=22,'Equivalencia BH-BMPT'!$D$23,IF(J1360=23,'Equivalencia BH-BMPT'!#REF!,IF(J1360=24,'Equivalencia BH-BMPT'!$D$25,IF(J1360=25,'Equivalencia BH-BMPT'!$D$26,IF(J1360=26,'Equivalencia BH-BMPT'!$D$27,IF(J1360=27,'Equivalencia BH-BMPT'!$D$28,IF(J1360=28,'Equivalencia BH-BMPT'!$D$29,IF(J1360=29,'Equivalencia BH-BMPT'!$D$30,IF(J1360=30,'Equivalencia BH-BMPT'!$D$31,IF(J1360=31,'Equivalencia BH-BMPT'!$D$32,IF(J1360=32,'Equivalencia BH-BMPT'!$D$33,IF(J1360=33,'Equivalencia BH-BMPT'!$D$34,IF(J1360=34,'Equivalencia BH-BMPT'!$D$35,IF(J1360=35,'Equivalencia BH-BMPT'!$D$36,IF(J1360=36,'Equivalencia BH-BMPT'!$D$37,IF(J1360=37,'Equivalencia BH-BMPT'!$D$38,IF(J1360=38,'Equivalencia BH-BMPT'!#REF!,IF(J1360=39,'Equivalencia BH-BMPT'!$D$40,IF(J1360=40,'Equivalencia BH-BMPT'!$D$41,IF(J1360=41,'Equivalencia BH-BMPT'!$D$42,IF(J1360=42,'Equivalencia BH-BMPT'!$D$43,IF(J1360=43,'Equivalencia BH-BMPT'!$D$44,IF(J1360=44,'Equivalencia BH-BMPT'!$D$45,IF(J1360=45,'Equivalencia BH-BMPT'!$D$46,"No ha seleccionado un número de programa")))))))))))))))))))))))))))))))))))))))))))))</f>
        <v>No ha seleccionado un número de programa</v>
      </c>
      <c r="L1360" s="23"/>
      <c r="M1360" s="18"/>
      <c r="N1360" s="27"/>
      <c r="O1360" s="24"/>
      <c r="P1360" s="92"/>
      <c r="Q1360" s="25"/>
      <c r="R1360" s="25"/>
      <c r="S1360" s="25"/>
      <c r="T1360" s="25">
        <f t="shared" si="71"/>
        <v>0</v>
      </c>
      <c r="U1360" s="25"/>
      <c r="V1360" s="26"/>
      <c r="W1360" s="26"/>
      <c r="X1360" s="26"/>
      <c r="Y1360" s="18"/>
      <c r="Z1360" s="18"/>
      <c r="AA1360" s="42"/>
      <c r="AB1360" s="18"/>
      <c r="AC1360" s="18"/>
      <c r="AD1360" s="18"/>
      <c r="AE1360" s="18"/>
      <c r="AF1360" s="43" t="e">
        <f t="shared" si="70"/>
        <v>#DIV/0!</v>
      </c>
      <c r="AG1360" s="44"/>
      <c r="AH1360" s="44" t="b">
        <f t="shared" si="72"/>
        <v>1</v>
      </c>
    </row>
    <row r="1361" spans="1:34" ht="44.25" customHeight="1" thickBot="1" x14ac:dyDescent="0.3">
      <c r="A1361" s="18"/>
      <c r="B1361" s="18"/>
      <c r="C1361" s="3"/>
      <c r="D1361" s="18"/>
      <c r="E1361" s="3" t="str">
        <f>IF(D1361=1,'Tipo '!$B$2,IF(D1361=2,'Tipo '!$B$3,IF(D1361=3,'Tipo '!$B$4,IF(D1361=4,'Tipo '!$B$5,IF(D1361=5,'Tipo '!$B$6,IF(D1361=6,'Tipo '!$B$7,IF(D1361=7,'Tipo '!$B$8,IF(D1361=8,'Tipo '!$B$9,IF(D1361=9,'Tipo '!$B$10,IF(D1361=10,'Tipo '!$B$11,IF(D1361=11,'Tipo '!$B$12,IF(D1361=12,'Tipo '!$B$13,IF(D1361=13,'Tipo '!$B$14,IF(D1361=14,'Tipo '!$B$15,IF(D1361=15,'Tipo '!$B$16,IF(D1361=16,'Tipo '!$B$17,IF(D1361=17,'Tipo '!$B$18,IF(D1361=18,'Tipo '!$B$19,IF(D1361=19,'Tipo '!$B$20,IF(D1361=20,'Tipo '!$B$21,"No ha seleccionado un tipo de contrato válido"))))))))))))))))))))</f>
        <v>No ha seleccionado un tipo de contrato válido</v>
      </c>
      <c r="F1361" s="3"/>
      <c r="G1361" s="3"/>
      <c r="H1361" s="22"/>
      <c r="I1361" s="22"/>
      <c r="J1361" s="8"/>
      <c r="K1361" s="41" t="str">
        <f>IF(J1361=1,'Equivalencia BH-BMPT'!$D$2,IF(J1361=2,'Equivalencia BH-BMPT'!$D$3,IF(J1361=3,'Equivalencia BH-BMPT'!$D$4,IF(J1361=4,'Equivalencia BH-BMPT'!$D$5,IF(J1361=5,'Equivalencia BH-BMPT'!$D$6,IF(J1361=6,'Equivalencia BH-BMPT'!$D$7,IF(J1361=7,'Equivalencia BH-BMPT'!$D$8,IF(J1361=8,'Equivalencia BH-BMPT'!$D$9,IF(J1361=9,'Equivalencia BH-BMPT'!$D$10,IF(J1361=10,'Equivalencia BH-BMPT'!$D$11,IF(J1361=11,'Equivalencia BH-BMPT'!$D$12,IF(J1361=12,'Equivalencia BH-BMPT'!$D$13,IF(J1361=13,'Equivalencia BH-BMPT'!$D$14,IF(J1361=14,'Equivalencia BH-BMPT'!$D$15,IF(J1361=15,'Equivalencia BH-BMPT'!$D$16,IF(J1361=16,'Equivalencia BH-BMPT'!$D$17,IF(J1361=17,'Equivalencia BH-BMPT'!$D$18,IF(J1361=18,'Equivalencia BH-BMPT'!$D$19,IF(J1361=19,'Equivalencia BH-BMPT'!$D$20,IF(J1361=20,'Equivalencia BH-BMPT'!$D$21,IF(J1361=21,'Equivalencia BH-BMPT'!$D$22,IF(J1361=22,'Equivalencia BH-BMPT'!$D$23,IF(J1361=23,'Equivalencia BH-BMPT'!#REF!,IF(J1361=24,'Equivalencia BH-BMPT'!$D$25,IF(J1361=25,'Equivalencia BH-BMPT'!$D$26,IF(J1361=26,'Equivalencia BH-BMPT'!$D$27,IF(J1361=27,'Equivalencia BH-BMPT'!$D$28,IF(J1361=28,'Equivalencia BH-BMPT'!$D$29,IF(J1361=29,'Equivalencia BH-BMPT'!$D$30,IF(J1361=30,'Equivalencia BH-BMPT'!$D$31,IF(J1361=31,'Equivalencia BH-BMPT'!$D$32,IF(J1361=32,'Equivalencia BH-BMPT'!$D$33,IF(J1361=33,'Equivalencia BH-BMPT'!$D$34,IF(J1361=34,'Equivalencia BH-BMPT'!$D$35,IF(J1361=35,'Equivalencia BH-BMPT'!$D$36,IF(J1361=36,'Equivalencia BH-BMPT'!$D$37,IF(J1361=37,'Equivalencia BH-BMPT'!$D$38,IF(J1361=38,'Equivalencia BH-BMPT'!#REF!,IF(J1361=39,'Equivalencia BH-BMPT'!$D$40,IF(J1361=40,'Equivalencia BH-BMPT'!$D$41,IF(J1361=41,'Equivalencia BH-BMPT'!$D$42,IF(J1361=42,'Equivalencia BH-BMPT'!$D$43,IF(J1361=43,'Equivalencia BH-BMPT'!$D$44,IF(J1361=44,'Equivalencia BH-BMPT'!$D$45,IF(J1361=45,'Equivalencia BH-BMPT'!$D$46,"No ha seleccionado un número de programa")))))))))))))))))))))))))))))))))))))))))))))</f>
        <v>No ha seleccionado un número de programa</v>
      </c>
      <c r="L1361" s="23"/>
      <c r="M1361" s="18"/>
      <c r="N1361" s="27"/>
      <c r="O1361" s="24"/>
      <c r="P1361" s="92"/>
      <c r="Q1361" s="25"/>
      <c r="R1361" s="25"/>
      <c r="S1361" s="25"/>
      <c r="T1361" s="25">
        <f t="shared" si="71"/>
        <v>0</v>
      </c>
      <c r="U1361" s="25"/>
      <c r="V1361" s="26"/>
      <c r="W1361" s="26"/>
      <c r="X1361" s="26"/>
      <c r="Y1361" s="18"/>
      <c r="Z1361" s="18"/>
      <c r="AA1361" s="42"/>
      <c r="AB1361" s="18"/>
      <c r="AC1361" s="18"/>
      <c r="AD1361" s="18"/>
      <c r="AE1361" s="18"/>
      <c r="AF1361" s="43" t="e">
        <f t="shared" si="70"/>
        <v>#DIV/0!</v>
      </c>
      <c r="AG1361" s="44"/>
      <c r="AH1361" s="44" t="b">
        <f t="shared" si="72"/>
        <v>1</v>
      </c>
    </row>
    <row r="1362" spans="1:34" ht="44.25" customHeight="1" thickBot="1" x14ac:dyDescent="0.3">
      <c r="A1362" s="18"/>
      <c r="B1362" s="18"/>
      <c r="C1362" s="3"/>
      <c r="D1362" s="18"/>
      <c r="E1362" s="3" t="str">
        <f>IF(D1362=1,'Tipo '!$B$2,IF(D1362=2,'Tipo '!$B$3,IF(D1362=3,'Tipo '!$B$4,IF(D1362=4,'Tipo '!$B$5,IF(D1362=5,'Tipo '!$B$6,IF(D1362=6,'Tipo '!$B$7,IF(D1362=7,'Tipo '!$B$8,IF(D1362=8,'Tipo '!$B$9,IF(D1362=9,'Tipo '!$B$10,IF(D1362=10,'Tipo '!$B$11,IF(D1362=11,'Tipo '!$B$12,IF(D1362=12,'Tipo '!$B$13,IF(D1362=13,'Tipo '!$B$14,IF(D1362=14,'Tipo '!$B$15,IF(D1362=15,'Tipo '!$B$16,IF(D1362=16,'Tipo '!$B$17,IF(D1362=17,'Tipo '!$B$18,IF(D1362=18,'Tipo '!$B$19,IF(D1362=19,'Tipo '!$B$20,IF(D1362=20,'Tipo '!$B$21,"No ha seleccionado un tipo de contrato válido"))))))))))))))))))))</f>
        <v>No ha seleccionado un tipo de contrato válido</v>
      </c>
      <c r="F1362" s="3"/>
      <c r="G1362" s="3"/>
      <c r="H1362" s="22"/>
      <c r="I1362" s="22"/>
      <c r="J1362" s="8"/>
      <c r="K1362" s="41" t="str">
        <f>IF(J1362=1,'Equivalencia BH-BMPT'!$D$2,IF(J1362=2,'Equivalencia BH-BMPT'!$D$3,IF(J1362=3,'Equivalencia BH-BMPT'!$D$4,IF(J1362=4,'Equivalencia BH-BMPT'!$D$5,IF(J1362=5,'Equivalencia BH-BMPT'!$D$6,IF(J1362=6,'Equivalencia BH-BMPT'!$D$7,IF(J1362=7,'Equivalencia BH-BMPT'!$D$8,IF(J1362=8,'Equivalencia BH-BMPT'!$D$9,IF(J1362=9,'Equivalencia BH-BMPT'!$D$10,IF(J1362=10,'Equivalencia BH-BMPT'!$D$11,IF(J1362=11,'Equivalencia BH-BMPT'!$D$12,IF(J1362=12,'Equivalencia BH-BMPT'!$D$13,IF(J1362=13,'Equivalencia BH-BMPT'!$D$14,IF(J1362=14,'Equivalencia BH-BMPT'!$D$15,IF(J1362=15,'Equivalencia BH-BMPT'!$D$16,IF(J1362=16,'Equivalencia BH-BMPT'!$D$17,IF(J1362=17,'Equivalencia BH-BMPT'!$D$18,IF(J1362=18,'Equivalencia BH-BMPT'!$D$19,IF(J1362=19,'Equivalencia BH-BMPT'!$D$20,IF(J1362=20,'Equivalencia BH-BMPT'!$D$21,IF(J1362=21,'Equivalencia BH-BMPT'!$D$22,IF(J1362=22,'Equivalencia BH-BMPT'!$D$23,IF(J1362=23,'Equivalencia BH-BMPT'!#REF!,IF(J1362=24,'Equivalencia BH-BMPT'!$D$25,IF(J1362=25,'Equivalencia BH-BMPT'!$D$26,IF(J1362=26,'Equivalencia BH-BMPT'!$D$27,IF(J1362=27,'Equivalencia BH-BMPT'!$D$28,IF(J1362=28,'Equivalencia BH-BMPT'!$D$29,IF(J1362=29,'Equivalencia BH-BMPT'!$D$30,IF(J1362=30,'Equivalencia BH-BMPT'!$D$31,IF(J1362=31,'Equivalencia BH-BMPT'!$D$32,IF(J1362=32,'Equivalencia BH-BMPT'!$D$33,IF(J1362=33,'Equivalencia BH-BMPT'!$D$34,IF(J1362=34,'Equivalencia BH-BMPT'!$D$35,IF(J1362=35,'Equivalencia BH-BMPT'!$D$36,IF(J1362=36,'Equivalencia BH-BMPT'!$D$37,IF(J1362=37,'Equivalencia BH-BMPT'!$D$38,IF(J1362=38,'Equivalencia BH-BMPT'!#REF!,IF(J1362=39,'Equivalencia BH-BMPT'!$D$40,IF(J1362=40,'Equivalencia BH-BMPT'!$D$41,IF(J1362=41,'Equivalencia BH-BMPT'!$D$42,IF(J1362=42,'Equivalencia BH-BMPT'!$D$43,IF(J1362=43,'Equivalencia BH-BMPT'!$D$44,IF(J1362=44,'Equivalencia BH-BMPT'!$D$45,IF(J1362=45,'Equivalencia BH-BMPT'!$D$46,"No ha seleccionado un número de programa")))))))))))))))))))))))))))))))))))))))))))))</f>
        <v>No ha seleccionado un número de programa</v>
      </c>
      <c r="L1362" s="23"/>
      <c r="M1362" s="18"/>
      <c r="N1362" s="27"/>
      <c r="O1362" s="24"/>
      <c r="P1362" s="92"/>
      <c r="Q1362" s="25"/>
      <c r="R1362" s="25"/>
      <c r="S1362" s="25"/>
      <c r="T1362" s="25">
        <f t="shared" si="71"/>
        <v>0</v>
      </c>
      <c r="U1362" s="25"/>
      <c r="V1362" s="26"/>
      <c r="W1362" s="26"/>
      <c r="X1362" s="26"/>
      <c r="Y1362" s="18"/>
      <c r="Z1362" s="18"/>
      <c r="AA1362" s="42"/>
      <c r="AB1362" s="18"/>
      <c r="AC1362" s="18"/>
      <c r="AD1362" s="18"/>
      <c r="AE1362" s="18"/>
      <c r="AF1362" s="43" t="e">
        <f t="shared" si="70"/>
        <v>#DIV/0!</v>
      </c>
      <c r="AG1362" s="44"/>
      <c r="AH1362" s="44" t="b">
        <f t="shared" si="72"/>
        <v>1</v>
      </c>
    </row>
    <row r="1363" spans="1:34" ht="44.25" customHeight="1" thickBot="1" x14ac:dyDescent="0.3">
      <c r="A1363" s="18"/>
      <c r="B1363" s="18"/>
      <c r="C1363" s="3"/>
      <c r="D1363" s="18"/>
      <c r="E1363" s="3" t="str">
        <f>IF(D1363=1,'Tipo '!$B$2,IF(D1363=2,'Tipo '!$B$3,IF(D1363=3,'Tipo '!$B$4,IF(D1363=4,'Tipo '!$B$5,IF(D1363=5,'Tipo '!$B$6,IF(D1363=6,'Tipo '!$B$7,IF(D1363=7,'Tipo '!$B$8,IF(D1363=8,'Tipo '!$B$9,IF(D1363=9,'Tipo '!$B$10,IF(D1363=10,'Tipo '!$B$11,IF(D1363=11,'Tipo '!$B$12,IF(D1363=12,'Tipo '!$B$13,IF(D1363=13,'Tipo '!$B$14,IF(D1363=14,'Tipo '!$B$15,IF(D1363=15,'Tipo '!$B$16,IF(D1363=16,'Tipo '!$B$17,IF(D1363=17,'Tipo '!$B$18,IF(D1363=18,'Tipo '!$B$19,IF(D1363=19,'Tipo '!$B$20,IF(D1363=20,'Tipo '!$B$21,"No ha seleccionado un tipo de contrato válido"))))))))))))))))))))</f>
        <v>No ha seleccionado un tipo de contrato válido</v>
      </c>
      <c r="F1363" s="3"/>
      <c r="G1363" s="3"/>
      <c r="H1363" s="22"/>
      <c r="I1363" s="22"/>
      <c r="J1363" s="8"/>
      <c r="K1363" s="41" t="str">
        <f>IF(J1363=1,'Equivalencia BH-BMPT'!$D$2,IF(J1363=2,'Equivalencia BH-BMPT'!$D$3,IF(J1363=3,'Equivalencia BH-BMPT'!$D$4,IF(J1363=4,'Equivalencia BH-BMPT'!$D$5,IF(J1363=5,'Equivalencia BH-BMPT'!$D$6,IF(J1363=6,'Equivalencia BH-BMPT'!$D$7,IF(J1363=7,'Equivalencia BH-BMPT'!$D$8,IF(J1363=8,'Equivalencia BH-BMPT'!$D$9,IF(J1363=9,'Equivalencia BH-BMPT'!$D$10,IF(J1363=10,'Equivalencia BH-BMPT'!$D$11,IF(J1363=11,'Equivalencia BH-BMPT'!$D$12,IF(J1363=12,'Equivalencia BH-BMPT'!$D$13,IF(J1363=13,'Equivalencia BH-BMPT'!$D$14,IF(J1363=14,'Equivalencia BH-BMPT'!$D$15,IF(J1363=15,'Equivalencia BH-BMPT'!$D$16,IF(J1363=16,'Equivalencia BH-BMPT'!$D$17,IF(J1363=17,'Equivalencia BH-BMPT'!$D$18,IF(J1363=18,'Equivalencia BH-BMPT'!$D$19,IF(J1363=19,'Equivalencia BH-BMPT'!$D$20,IF(J1363=20,'Equivalencia BH-BMPT'!$D$21,IF(J1363=21,'Equivalencia BH-BMPT'!$D$22,IF(J1363=22,'Equivalencia BH-BMPT'!$D$23,IF(J1363=23,'Equivalencia BH-BMPT'!#REF!,IF(J1363=24,'Equivalencia BH-BMPT'!$D$25,IF(J1363=25,'Equivalencia BH-BMPT'!$D$26,IF(J1363=26,'Equivalencia BH-BMPT'!$D$27,IF(J1363=27,'Equivalencia BH-BMPT'!$D$28,IF(J1363=28,'Equivalencia BH-BMPT'!$D$29,IF(J1363=29,'Equivalencia BH-BMPT'!$D$30,IF(J1363=30,'Equivalencia BH-BMPT'!$D$31,IF(J1363=31,'Equivalencia BH-BMPT'!$D$32,IF(J1363=32,'Equivalencia BH-BMPT'!$D$33,IF(J1363=33,'Equivalencia BH-BMPT'!$D$34,IF(J1363=34,'Equivalencia BH-BMPT'!$D$35,IF(J1363=35,'Equivalencia BH-BMPT'!$D$36,IF(J1363=36,'Equivalencia BH-BMPT'!$D$37,IF(J1363=37,'Equivalencia BH-BMPT'!$D$38,IF(J1363=38,'Equivalencia BH-BMPT'!#REF!,IF(J1363=39,'Equivalencia BH-BMPT'!$D$40,IF(J1363=40,'Equivalencia BH-BMPT'!$D$41,IF(J1363=41,'Equivalencia BH-BMPT'!$D$42,IF(J1363=42,'Equivalencia BH-BMPT'!$D$43,IF(J1363=43,'Equivalencia BH-BMPT'!$D$44,IF(J1363=44,'Equivalencia BH-BMPT'!$D$45,IF(J1363=45,'Equivalencia BH-BMPT'!$D$46,"No ha seleccionado un número de programa")))))))))))))))))))))))))))))))))))))))))))))</f>
        <v>No ha seleccionado un número de programa</v>
      </c>
      <c r="L1363" s="23"/>
      <c r="M1363" s="18"/>
      <c r="N1363" s="27"/>
      <c r="O1363" s="24"/>
      <c r="P1363" s="92"/>
      <c r="Q1363" s="25"/>
      <c r="R1363" s="25"/>
      <c r="S1363" s="25"/>
      <c r="T1363" s="25">
        <f t="shared" si="71"/>
        <v>0</v>
      </c>
      <c r="U1363" s="25"/>
      <c r="V1363" s="26"/>
      <c r="W1363" s="26"/>
      <c r="X1363" s="26"/>
      <c r="Y1363" s="18"/>
      <c r="Z1363" s="18"/>
      <c r="AA1363" s="42"/>
      <c r="AB1363" s="18"/>
      <c r="AC1363" s="18"/>
      <c r="AD1363" s="18"/>
      <c r="AE1363" s="18"/>
      <c r="AF1363" s="43" t="e">
        <f t="shared" si="70"/>
        <v>#DIV/0!</v>
      </c>
      <c r="AG1363" s="44"/>
      <c r="AH1363" s="44" t="b">
        <f t="shared" si="72"/>
        <v>1</v>
      </c>
    </row>
    <row r="1364" spans="1:34" ht="44.25" customHeight="1" thickBot="1" x14ac:dyDescent="0.3">
      <c r="A1364" s="18"/>
      <c r="B1364" s="18"/>
      <c r="C1364" s="3"/>
      <c r="D1364" s="18"/>
      <c r="E1364" s="3" t="str">
        <f>IF(D1364=1,'Tipo '!$B$2,IF(D1364=2,'Tipo '!$B$3,IF(D1364=3,'Tipo '!$B$4,IF(D1364=4,'Tipo '!$B$5,IF(D1364=5,'Tipo '!$B$6,IF(D1364=6,'Tipo '!$B$7,IF(D1364=7,'Tipo '!$B$8,IF(D1364=8,'Tipo '!$B$9,IF(D1364=9,'Tipo '!$B$10,IF(D1364=10,'Tipo '!$B$11,IF(D1364=11,'Tipo '!$B$12,IF(D1364=12,'Tipo '!$B$13,IF(D1364=13,'Tipo '!$B$14,IF(D1364=14,'Tipo '!$B$15,IF(D1364=15,'Tipo '!$B$16,IF(D1364=16,'Tipo '!$B$17,IF(D1364=17,'Tipo '!$B$18,IF(D1364=18,'Tipo '!$B$19,IF(D1364=19,'Tipo '!$B$20,IF(D1364=20,'Tipo '!$B$21,"No ha seleccionado un tipo de contrato válido"))))))))))))))))))))</f>
        <v>No ha seleccionado un tipo de contrato válido</v>
      </c>
      <c r="F1364" s="3"/>
      <c r="G1364" s="3"/>
      <c r="H1364" s="22"/>
      <c r="I1364" s="22"/>
      <c r="J1364" s="8"/>
      <c r="K1364" s="41" t="str">
        <f>IF(J1364=1,'Equivalencia BH-BMPT'!$D$2,IF(J1364=2,'Equivalencia BH-BMPT'!$D$3,IF(J1364=3,'Equivalencia BH-BMPT'!$D$4,IF(J1364=4,'Equivalencia BH-BMPT'!$D$5,IF(J1364=5,'Equivalencia BH-BMPT'!$D$6,IF(J1364=6,'Equivalencia BH-BMPT'!$D$7,IF(J1364=7,'Equivalencia BH-BMPT'!$D$8,IF(J1364=8,'Equivalencia BH-BMPT'!$D$9,IF(J1364=9,'Equivalencia BH-BMPT'!$D$10,IF(J1364=10,'Equivalencia BH-BMPT'!$D$11,IF(J1364=11,'Equivalencia BH-BMPT'!$D$12,IF(J1364=12,'Equivalencia BH-BMPT'!$D$13,IF(J1364=13,'Equivalencia BH-BMPT'!$D$14,IF(J1364=14,'Equivalencia BH-BMPT'!$D$15,IF(J1364=15,'Equivalencia BH-BMPT'!$D$16,IF(J1364=16,'Equivalencia BH-BMPT'!$D$17,IF(J1364=17,'Equivalencia BH-BMPT'!$D$18,IF(J1364=18,'Equivalencia BH-BMPT'!$D$19,IF(J1364=19,'Equivalencia BH-BMPT'!$D$20,IF(J1364=20,'Equivalencia BH-BMPT'!$D$21,IF(J1364=21,'Equivalencia BH-BMPT'!$D$22,IF(J1364=22,'Equivalencia BH-BMPT'!$D$23,IF(J1364=23,'Equivalencia BH-BMPT'!#REF!,IF(J1364=24,'Equivalencia BH-BMPT'!$D$25,IF(J1364=25,'Equivalencia BH-BMPT'!$D$26,IF(J1364=26,'Equivalencia BH-BMPT'!$D$27,IF(J1364=27,'Equivalencia BH-BMPT'!$D$28,IF(J1364=28,'Equivalencia BH-BMPT'!$D$29,IF(J1364=29,'Equivalencia BH-BMPT'!$D$30,IF(J1364=30,'Equivalencia BH-BMPT'!$D$31,IF(J1364=31,'Equivalencia BH-BMPT'!$D$32,IF(J1364=32,'Equivalencia BH-BMPT'!$D$33,IF(J1364=33,'Equivalencia BH-BMPT'!$D$34,IF(J1364=34,'Equivalencia BH-BMPT'!$D$35,IF(J1364=35,'Equivalencia BH-BMPT'!$D$36,IF(J1364=36,'Equivalencia BH-BMPT'!$D$37,IF(J1364=37,'Equivalencia BH-BMPT'!$D$38,IF(J1364=38,'Equivalencia BH-BMPT'!#REF!,IF(J1364=39,'Equivalencia BH-BMPT'!$D$40,IF(J1364=40,'Equivalencia BH-BMPT'!$D$41,IF(J1364=41,'Equivalencia BH-BMPT'!$D$42,IF(J1364=42,'Equivalencia BH-BMPT'!$D$43,IF(J1364=43,'Equivalencia BH-BMPT'!$D$44,IF(J1364=44,'Equivalencia BH-BMPT'!$D$45,IF(J1364=45,'Equivalencia BH-BMPT'!$D$46,"No ha seleccionado un número de programa")))))))))))))))))))))))))))))))))))))))))))))</f>
        <v>No ha seleccionado un número de programa</v>
      </c>
      <c r="L1364" s="23"/>
      <c r="M1364" s="18"/>
      <c r="N1364" s="27"/>
      <c r="O1364" s="24"/>
      <c r="P1364" s="92"/>
      <c r="Q1364" s="25"/>
      <c r="R1364" s="25"/>
      <c r="S1364" s="25"/>
      <c r="T1364" s="25">
        <f t="shared" si="71"/>
        <v>0</v>
      </c>
      <c r="U1364" s="25"/>
      <c r="V1364" s="26"/>
      <c r="W1364" s="26"/>
      <c r="X1364" s="26"/>
      <c r="Y1364" s="18"/>
      <c r="Z1364" s="18"/>
      <c r="AA1364" s="42"/>
      <c r="AB1364" s="18"/>
      <c r="AC1364" s="18"/>
      <c r="AD1364" s="18"/>
      <c r="AE1364" s="18"/>
      <c r="AF1364" s="43" t="e">
        <f t="shared" si="70"/>
        <v>#DIV/0!</v>
      </c>
      <c r="AG1364" s="44"/>
      <c r="AH1364" s="44" t="b">
        <f t="shared" si="72"/>
        <v>1</v>
      </c>
    </row>
    <row r="1365" spans="1:34" ht="44.25" customHeight="1" thickBot="1" x14ac:dyDescent="0.3">
      <c r="A1365" s="18"/>
      <c r="B1365" s="18"/>
      <c r="C1365" s="3"/>
      <c r="D1365" s="18"/>
      <c r="E1365" s="3" t="str">
        <f>IF(D1365=1,'Tipo '!$B$2,IF(D1365=2,'Tipo '!$B$3,IF(D1365=3,'Tipo '!$B$4,IF(D1365=4,'Tipo '!$B$5,IF(D1365=5,'Tipo '!$B$6,IF(D1365=6,'Tipo '!$B$7,IF(D1365=7,'Tipo '!$B$8,IF(D1365=8,'Tipo '!$B$9,IF(D1365=9,'Tipo '!$B$10,IF(D1365=10,'Tipo '!$B$11,IF(D1365=11,'Tipo '!$B$12,IF(D1365=12,'Tipo '!$B$13,IF(D1365=13,'Tipo '!$B$14,IF(D1365=14,'Tipo '!$B$15,IF(D1365=15,'Tipo '!$B$16,IF(D1365=16,'Tipo '!$B$17,IF(D1365=17,'Tipo '!$B$18,IF(D1365=18,'Tipo '!$B$19,IF(D1365=19,'Tipo '!$B$20,IF(D1365=20,'Tipo '!$B$21,"No ha seleccionado un tipo de contrato válido"))))))))))))))))))))</f>
        <v>No ha seleccionado un tipo de contrato válido</v>
      </c>
      <c r="F1365" s="3"/>
      <c r="G1365" s="3"/>
      <c r="H1365" s="22"/>
      <c r="I1365" s="22"/>
      <c r="J1365" s="8"/>
      <c r="K1365" s="41" t="str">
        <f>IF(J1365=1,'Equivalencia BH-BMPT'!$D$2,IF(J1365=2,'Equivalencia BH-BMPT'!$D$3,IF(J1365=3,'Equivalencia BH-BMPT'!$D$4,IF(J1365=4,'Equivalencia BH-BMPT'!$D$5,IF(J1365=5,'Equivalencia BH-BMPT'!$D$6,IF(J1365=6,'Equivalencia BH-BMPT'!$D$7,IF(J1365=7,'Equivalencia BH-BMPT'!$D$8,IF(J1365=8,'Equivalencia BH-BMPT'!$D$9,IF(J1365=9,'Equivalencia BH-BMPT'!$D$10,IF(J1365=10,'Equivalencia BH-BMPT'!$D$11,IF(J1365=11,'Equivalencia BH-BMPT'!$D$12,IF(J1365=12,'Equivalencia BH-BMPT'!$D$13,IF(J1365=13,'Equivalencia BH-BMPT'!$D$14,IF(J1365=14,'Equivalencia BH-BMPT'!$D$15,IF(J1365=15,'Equivalencia BH-BMPT'!$D$16,IF(J1365=16,'Equivalencia BH-BMPT'!$D$17,IF(J1365=17,'Equivalencia BH-BMPT'!$D$18,IF(J1365=18,'Equivalencia BH-BMPT'!$D$19,IF(J1365=19,'Equivalencia BH-BMPT'!$D$20,IF(J1365=20,'Equivalencia BH-BMPT'!$D$21,IF(J1365=21,'Equivalencia BH-BMPT'!$D$22,IF(J1365=22,'Equivalencia BH-BMPT'!$D$23,IF(J1365=23,'Equivalencia BH-BMPT'!#REF!,IF(J1365=24,'Equivalencia BH-BMPT'!$D$25,IF(J1365=25,'Equivalencia BH-BMPT'!$D$26,IF(J1365=26,'Equivalencia BH-BMPT'!$D$27,IF(J1365=27,'Equivalencia BH-BMPT'!$D$28,IF(J1365=28,'Equivalencia BH-BMPT'!$D$29,IF(J1365=29,'Equivalencia BH-BMPT'!$D$30,IF(J1365=30,'Equivalencia BH-BMPT'!$D$31,IF(J1365=31,'Equivalencia BH-BMPT'!$D$32,IF(J1365=32,'Equivalencia BH-BMPT'!$D$33,IF(J1365=33,'Equivalencia BH-BMPT'!$D$34,IF(J1365=34,'Equivalencia BH-BMPT'!$D$35,IF(J1365=35,'Equivalencia BH-BMPT'!$D$36,IF(J1365=36,'Equivalencia BH-BMPT'!$D$37,IF(J1365=37,'Equivalencia BH-BMPT'!$D$38,IF(J1365=38,'Equivalencia BH-BMPT'!#REF!,IF(J1365=39,'Equivalencia BH-BMPT'!$D$40,IF(J1365=40,'Equivalencia BH-BMPT'!$D$41,IF(J1365=41,'Equivalencia BH-BMPT'!$D$42,IF(J1365=42,'Equivalencia BH-BMPT'!$D$43,IF(J1365=43,'Equivalencia BH-BMPT'!$D$44,IF(J1365=44,'Equivalencia BH-BMPT'!$D$45,IF(J1365=45,'Equivalencia BH-BMPT'!$D$46,"No ha seleccionado un número de programa")))))))))))))))))))))))))))))))))))))))))))))</f>
        <v>No ha seleccionado un número de programa</v>
      </c>
      <c r="L1365" s="23"/>
      <c r="M1365" s="18"/>
      <c r="N1365" s="27"/>
      <c r="O1365" s="24"/>
      <c r="P1365" s="92"/>
      <c r="Q1365" s="25"/>
      <c r="R1365" s="25"/>
      <c r="S1365" s="25"/>
      <c r="T1365" s="25">
        <f t="shared" si="71"/>
        <v>0</v>
      </c>
      <c r="U1365" s="25"/>
      <c r="V1365" s="26"/>
      <c r="W1365" s="26"/>
      <c r="X1365" s="26"/>
      <c r="Y1365" s="18"/>
      <c r="Z1365" s="18"/>
      <c r="AA1365" s="42"/>
      <c r="AB1365" s="18"/>
      <c r="AC1365" s="18"/>
      <c r="AD1365" s="18"/>
      <c r="AE1365" s="18"/>
      <c r="AF1365" s="43" t="e">
        <f t="shared" si="70"/>
        <v>#DIV/0!</v>
      </c>
      <c r="AG1365" s="44"/>
      <c r="AH1365" s="44" t="b">
        <f t="shared" si="72"/>
        <v>1</v>
      </c>
    </row>
    <row r="1366" spans="1:34" ht="44.25" customHeight="1" thickBot="1" x14ac:dyDescent="0.3">
      <c r="A1366" s="18"/>
      <c r="B1366" s="18"/>
      <c r="C1366" s="3"/>
      <c r="D1366" s="18"/>
      <c r="E1366" s="3" t="str">
        <f>IF(D1366=1,'Tipo '!$B$2,IF(D1366=2,'Tipo '!$B$3,IF(D1366=3,'Tipo '!$B$4,IF(D1366=4,'Tipo '!$B$5,IF(D1366=5,'Tipo '!$B$6,IF(D1366=6,'Tipo '!$B$7,IF(D1366=7,'Tipo '!$B$8,IF(D1366=8,'Tipo '!$B$9,IF(D1366=9,'Tipo '!$B$10,IF(D1366=10,'Tipo '!$B$11,IF(D1366=11,'Tipo '!$B$12,IF(D1366=12,'Tipo '!$B$13,IF(D1366=13,'Tipo '!$B$14,IF(D1366=14,'Tipo '!$B$15,IF(D1366=15,'Tipo '!$B$16,IF(D1366=16,'Tipo '!$B$17,IF(D1366=17,'Tipo '!$B$18,IF(D1366=18,'Tipo '!$B$19,IF(D1366=19,'Tipo '!$B$20,IF(D1366=20,'Tipo '!$B$21,"No ha seleccionado un tipo de contrato válido"))))))))))))))))))))</f>
        <v>No ha seleccionado un tipo de contrato válido</v>
      </c>
      <c r="F1366" s="3"/>
      <c r="G1366" s="3"/>
      <c r="H1366" s="22"/>
      <c r="I1366" s="22"/>
      <c r="J1366" s="8"/>
      <c r="K1366" s="41" t="str">
        <f>IF(J1366=1,'Equivalencia BH-BMPT'!$D$2,IF(J1366=2,'Equivalencia BH-BMPT'!$D$3,IF(J1366=3,'Equivalencia BH-BMPT'!$D$4,IF(J1366=4,'Equivalencia BH-BMPT'!$D$5,IF(J1366=5,'Equivalencia BH-BMPT'!$D$6,IF(J1366=6,'Equivalencia BH-BMPT'!$D$7,IF(J1366=7,'Equivalencia BH-BMPT'!$D$8,IF(J1366=8,'Equivalencia BH-BMPT'!$D$9,IF(J1366=9,'Equivalencia BH-BMPT'!$D$10,IF(J1366=10,'Equivalencia BH-BMPT'!$D$11,IF(J1366=11,'Equivalencia BH-BMPT'!$D$12,IF(J1366=12,'Equivalencia BH-BMPT'!$D$13,IF(J1366=13,'Equivalencia BH-BMPT'!$D$14,IF(J1366=14,'Equivalencia BH-BMPT'!$D$15,IF(J1366=15,'Equivalencia BH-BMPT'!$D$16,IF(J1366=16,'Equivalencia BH-BMPT'!$D$17,IF(J1366=17,'Equivalencia BH-BMPT'!$D$18,IF(J1366=18,'Equivalencia BH-BMPT'!$D$19,IF(J1366=19,'Equivalencia BH-BMPT'!$D$20,IF(J1366=20,'Equivalencia BH-BMPT'!$D$21,IF(J1366=21,'Equivalencia BH-BMPT'!$D$22,IF(J1366=22,'Equivalencia BH-BMPT'!$D$23,IF(J1366=23,'Equivalencia BH-BMPT'!#REF!,IF(J1366=24,'Equivalencia BH-BMPT'!$D$25,IF(J1366=25,'Equivalencia BH-BMPT'!$D$26,IF(J1366=26,'Equivalencia BH-BMPT'!$D$27,IF(J1366=27,'Equivalencia BH-BMPT'!$D$28,IF(J1366=28,'Equivalencia BH-BMPT'!$D$29,IF(J1366=29,'Equivalencia BH-BMPT'!$D$30,IF(J1366=30,'Equivalencia BH-BMPT'!$D$31,IF(J1366=31,'Equivalencia BH-BMPT'!$D$32,IF(J1366=32,'Equivalencia BH-BMPT'!$D$33,IF(J1366=33,'Equivalencia BH-BMPT'!$D$34,IF(J1366=34,'Equivalencia BH-BMPT'!$D$35,IF(J1366=35,'Equivalencia BH-BMPT'!$D$36,IF(J1366=36,'Equivalencia BH-BMPT'!$D$37,IF(J1366=37,'Equivalencia BH-BMPT'!$D$38,IF(J1366=38,'Equivalencia BH-BMPT'!#REF!,IF(J1366=39,'Equivalencia BH-BMPT'!$D$40,IF(J1366=40,'Equivalencia BH-BMPT'!$D$41,IF(J1366=41,'Equivalencia BH-BMPT'!$D$42,IF(J1366=42,'Equivalencia BH-BMPT'!$D$43,IF(J1366=43,'Equivalencia BH-BMPT'!$D$44,IF(J1366=44,'Equivalencia BH-BMPT'!$D$45,IF(J1366=45,'Equivalencia BH-BMPT'!$D$46,"No ha seleccionado un número de programa")))))))))))))))))))))))))))))))))))))))))))))</f>
        <v>No ha seleccionado un número de programa</v>
      </c>
      <c r="L1366" s="23"/>
      <c r="M1366" s="18"/>
      <c r="N1366" s="27"/>
      <c r="O1366" s="24"/>
      <c r="P1366" s="92"/>
      <c r="Q1366" s="25"/>
      <c r="R1366" s="25"/>
      <c r="S1366" s="25"/>
      <c r="T1366" s="25">
        <f t="shared" si="71"/>
        <v>0</v>
      </c>
      <c r="U1366" s="25"/>
      <c r="V1366" s="26"/>
      <c r="W1366" s="26"/>
      <c r="X1366" s="26"/>
      <c r="Y1366" s="18"/>
      <c r="Z1366" s="18"/>
      <c r="AA1366" s="42"/>
      <c r="AB1366" s="18"/>
      <c r="AC1366" s="18"/>
      <c r="AD1366" s="18"/>
      <c r="AE1366" s="18"/>
      <c r="AF1366" s="43" t="e">
        <f t="shared" ref="AF1366:AF1429" si="73">SUM(U1366/T1366)</f>
        <v>#DIV/0!</v>
      </c>
      <c r="AG1366" s="44"/>
      <c r="AH1366" s="44" t="b">
        <f t="shared" si="72"/>
        <v>1</v>
      </c>
    </row>
    <row r="1367" spans="1:34" ht="44.25" customHeight="1" thickBot="1" x14ac:dyDescent="0.3">
      <c r="A1367" s="18"/>
      <c r="B1367" s="18"/>
      <c r="C1367" s="3"/>
      <c r="D1367" s="18"/>
      <c r="E1367" s="3" t="str">
        <f>IF(D1367=1,'Tipo '!$B$2,IF(D1367=2,'Tipo '!$B$3,IF(D1367=3,'Tipo '!$B$4,IF(D1367=4,'Tipo '!$B$5,IF(D1367=5,'Tipo '!$B$6,IF(D1367=6,'Tipo '!$B$7,IF(D1367=7,'Tipo '!$B$8,IF(D1367=8,'Tipo '!$B$9,IF(D1367=9,'Tipo '!$B$10,IF(D1367=10,'Tipo '!$B$11,IF(D1367=11,'Tipo '!$B$12,IF(D1367=12,'Tipo '!$B$13,IF(D1367=13,'Tipo '!$B$14,IF(D1367=14,'Tipo '!$B$15,IF(D1367=15,'Tipo '!$B$16,IF(D1367=16,'Tipo '!$B$17,IF(D1367=17,'Tipo '!$B$18,IF(D1367=18,'Tipo '!$B$19,IF(D1367=19,'Tipo '!$B$20,IF(D1367=20,'Tipo '!$B$21,"No ha seleccionado un tipo de contrato válido"))))))))))))))))))))</f>
        <v>No ha seleccionado un tipo de contrato válido</v>
      </c>
      <c r="F1367" s="3"/>
      <c r="G1367" s="3"/>
      <c r="H1367" s="22"/>
      <c r="I1367" s="22"/>
      <c r="J1367" s="8"/>
      <c r="K1367" s="41" t="str">
        <f>IF(J1367=1,'Equivalencia BH-BMPT'!$D$2,IF(J1367=2,'Equivalencia BH-BMPT'!$D$3,IF(J1367=3,'Equivalencia BH-BMPT'!$D$4,IF(J1367=4,'Equivalencia BH-BMPT'!$D$5,IF(J1367=5,'Equivalencia BH-BMPT'!$D$6,IF(J1367=6,'Equivalencia BH-BMPT'!$D$7,IF(J1367=7,'Equivalencia BH-BMPT'!$D$8,IF(J1367=8,'Equivalencia BH-BMPT'!$D$9,IF(J1367=9,'Equivalencia BH-BMPT'!$D$10,IF(J1367=10,'Equivalencia BH-BMPT'!$D$11,IF(J1367=11,'Equivalencia BH-BMPT'!$D$12,IF(J1367=12,'Equivalencia BH-BMPT'!$D$13,IF(J1367=13,'Equivalencia BH-BMPT'!$D$14,IF(J1367=14,'Equivalencia BH-BMPT'!$D$15,IF(J1367=15,'Equivalencia BH-BMPT'!$D$16,IF(J1367=16,'Equivalencia BH-BMPT'!$D$17,IF(J1367=17,'Equivalencia BH-BMPT'!$D$18,IF(J1367=18,'Equivalencia BH-BMPT'!$D$19,IF(J1367=19,'Equivalencia BH-BMPT'!$D$20,IF(J1367=20,'Equivalencia BH-BMPT'!$D$21,IF(J1367=21,'Equivalencia BH-BMPT'!$D$22,IF(J1367=22,'Equivalencia BH-BMPT'!$D$23,IF(J1367=23,'Equivalencia BH-BMPT'!#REF!,IF(J1367=24,'Equivalencia BH-BMPT'!$D$25,IF(J1367=25,'Equivalencia BH-BMPT'!$D$26,IF(J1367=26,'Equivalencia BH-BMPT'!$D$27,IF(J1367=27,'Equivalencia BH-BMPT'!$D$28,IF(J1367=28,'Equivalencia BH-BMPT'!$D$29,IF(J1367=29,'Equivalencia BH-BMPT'!$D$30,IF(J1367=30,'Equivalencia BH-BMPT'!$D$31,IF(J1367=31,'Equivalencia BH-BMPT'!$D$32,IF(J1367=32,'Equivalencia BH-BMPT'!$D$33,IF(J1367=33,'Equivalencia BH-BMPT'!$D$34,IF(J1367=34,'Equivalencia BH-BMPT'!$D$35,IF(J1367=35,'Equivalencia BH-BMPT'!$D$36,IF(J1367=36,'Equivalencia BH-BMPT'!$D$37,IF(J1367=37,'Equivalencia BH-BMPT'!$D$38,IF(J1367=38,'Equivalencia BH-BMPT'!#REF!,IF(J1367=39,'Equivalencia BH-BMPT'!$D$40,IF(J1367=40,'Equivalencia BH-BMPT'!$D$41,IF(J1367=41,'Equivalencia BH-BMPT'!$D$42,IF(J1367=42,'Equivalencia BH-BMPT'!$D$43,IF(J1367=43,'Equivalencia BH-BMPT'!$D$44,IF(J1367=44,'Equivalencia BH-BMPT'!$D$45,IF(J1367=45,'Equivalencia BH-BMPT'!$D$46,"No ha seleccionado un número de programa")))))))))))))))))))))))))))))))))))))))))))))</f>
        <v>No ha seleccionado un número de programa</v>
      </c>
      <c r="L1367" s="23"/>
      <c r="M1367" s="18"/>
      <c r="N1367" s="27"/>
      <c r="O1367" s="24"/>
      <c r="P1367" s="92"/>
      <c r="Q1367" s="25"/>
      <c r="R1367" s="25"/>
      <c r="S1367" s="25"/>
      <c r="T1367" s="25">
        <f t="shared" si="71"/>
        <v>0</v>
      </c>
      <c r="U1367" s="25"/>
      <c r="V1367" s="26"/>
      <c r="W1367" s="26"/>
      <c r="X1367" s="26"/>
      <c r="Y1367" s="18"/>
      <c r="Z1367" s="18"/>
      <c r="AA1367" s="42"/>
      <c r="AB1367" s="18"/>
      <c r="AC1367" s="18"/>
      <c r="AD1367" s="18"/>
      <c r="AE1367" s="18"/>
      <c r="AF1367" s="43" t="e">
        <f t="shared" si="73"/>
        <v>#DIV/0!</v>
      </c>
      <c r="AG1367" s="44"/>
      <c r="AH1367" s="44" t="b">
        <f t="shared" si="72"/>
        <v>1</v>
      </c>
    </row>
    <row r="1368" spans="1:34" ht="44.25" customHeight="1" thickBot="1" x14ac:dyDescent="0.3">
      <c r="A1368" s="18"/>
      <c r="B1368" s="18"/>
      <c r="C1368" s="3"/>
      <c r="D1368" s="18"/>
      <c r="E1368" s="3" t="str">
        <f>IF(D1368=1,'Tipo '!$B$2,IF(D1368=2,'Tipo '!$B$3,IF(D1368=3,'Tipo '!$B$4,IF(D1368=4,'Tipo '!$B$5,IF(D1368=5,'Tipo '!$B$6,IF(D1368=6,'Tipo '!$B$7,IF(D1368=7,'Tipo '!$B$8,IF(D1368=8,'Tipo '!$B$9,IF(D1368=9,'Tipo '!$B$10,IF(D1368=10,'Tipo '!$B$11,IF(D1368=11,'Tipo '!$B$12,IF(D1368=12,'Tipo '!$B$13,IF(D1368=13,'Tipo '!$B$14,IF(D1368=14,'Tipo '!$B$15,IF(D1368=15,'Tipo '!$B$16,IF(D1368=16,'Tipo '!$B$17,IF(D1368=17,'Tipo '!$B$18,IF(D1368=18,'Tipo '!$B$19,IF(D1368=19,'Tipo '!$B$20,IF(D1368=20,'Tipo '!$B$21,"No ha seleccionado un tipo de contrato válido"))))))))))))))))))))</f>
        <v>No ha seleccionado un tipo de contrato válido</v>
      </c>
      <c r="F1368" s="3"/>
      <c r="G1368" s="3"/>
      <c r="H1368" s="22"/>
      <c r="I1368" s="22"/>
      <c r="J1368" s="8"/>
      <c r="K1368" s="41" t="str">
        <f>IF(J1368=1,'Equivalencia BH-BMPT'!$D$2,IF(J1368=2,'Equivalencia BH-BMPT'!$D$3,IF(J1368=3,'Equivalencia BH-BMPT'!$D$4,IF(J1368=4,'Equivalencia BH-BMPT'!$D$5,IF(J1368=5,'Equivalencia BH-BMPT'!$D$6,IF(J1368=6,'Equivalencia BH-BMPT'!$D$7,IF(J1368=7,'Equivalencia BH-BMPT'!$D$8,IF(J1368=8,'Equivalencia BH-BMPT'!$D$9,IF(J1368=9,'Equivalencia BH-BMPT'!$D$10,IF(J1368=10,'Equivalencia BH-BMPT'!$D$11,IF(J1368=11,'Equivalencia BH-BMPT'!$D$12,IF(J1368=12,'Equivalencia BH-BMPT'!$D$13,IF(J1368=13,'Equivalencia BH-BMPT'!$D$14,IF(J1368=14,'Equivalencia BH-BMPT'!$D$15,IF(J1368=15,'Equivalencia BH-BMPT'!$D$16,IF(J1368=16,'Equivalencia BH-BMPT'!$D$17,IF(J1368=17,'Equivalencia BH-BMPT'!$D$18,IF(J1368=18,'Equivalencia BH-BMPT'!$D$19,IF(J1368=19,'Equivalencia BH-BMPT'!$D$20,IF(J1368=20,'Equivalencia BH-BMPT'!$D$21,IF(J1368=21,'Equivalencia BH-BMPT'!$D$22,IF(J1368=22,'Equivalencia BH-BMPT'!$D$23,IF(J1368=23,'Equivalencia BH-BMPT'!#REF!,IF(J1368=24,'Equivalencia BH-BMPT'!$D$25,IF(J1368=25,'Equivalencia BH-BMPT'!$D$26,IF(J1368=26,'Equivalencia BH-BMPT'!$D$27,IF(J1368=27,'Equivalencia BH-BMPT'!$D$28,IF(J1368=28,'Equivalencia BH-BMPT'!$D$29,IF(J1368=29,'Equivalencia BH-BMPT'!$D$30,IF(J1368=30,'Equivalencia BH-BMPT'!$D$31,IF(J1368=31,'Equivalencia BH-BMPT'!$D$32,IF(J1368=32,'Equivalencia BH-BMPT'!$D$33,IF(J1368=33,'Equivalencia BH-BMPT'!$D$34,IF(J1368=34,'Equivalencia BH-BMPT'!$D$35,IF(J1368=35,'Equivalencia BH-BMPT'!$D$36,IF(J1368=36,'Equivalencia BH-BMPT'!$D$37,IF(J1368=37,'Equivalencia BH-BMPT'!$D$38,IF(J1368=38,'Equivalencia BH-BMPT'!#REF!,IF(J1368=39,'Equivalencia BH-BMPT'!$D$40,IF(J1368=40,'Equivalencia BH-BMPT'!$D$41,IF(J1368=41,'Equivalencia BH-BMPT'!$D$42,IF(J1368=42,'Equivalencia BH-BMPT'!$D$43,IF(J1368=43,'Equivalencia BH-BMPT'!$D$44,IF(J1368=44,'Equivalencia BH-BMPT'!$D$45,IF(J1368=45,'Equivalencia BH-BMPT'!$D$46,"No ha seleccionado un número de programa")))))))))))))))))))))))))))))))))))))))))))))</f>
        <v>No ha seleccionado un número de programa</v>
      </c>
      <c r="L1368" s="23"/>
      <c r="M1368" s="18"/>
      <c r="N1368" s="27"/>
      <c r="O1368" s="24"/>
      <c r="P1368" s="92"/>
      <c r="Q1368" s="25"/>
      <c r="R1368" s="25"/>
      <c r="S1368" s="25"/>
      <c r="T1368" s="25">
        <f t="shared" si="71"/>
        <v>0</v>
      </c>
      <c r="U1368" s="25"/>
      <c r="V1368" s="26"/>
      <c r="W1368" s="26"/>
      <c r="X1368" s="26"/>
      <c r="Y1368" s="18"/>
      <c r="Z1368" s="18"/>
      <c r="AA1368" s="42"/>
      <c r="AB1368" s="18"/>
      <c r="AC1368" s="18"/>
      <c r="AD1368" s="18"/>
      <c r="AE1368" s="18"/>
      <c r="AF1368" s="43" t="e">
        <f t="shared" si="73"/>
        <v>#DIV/0!</v>
      </c>
      <c r="AG1368" s="44"/>
      <c r="AH1368" s="44" t="b">
        <f t="shared" si="72"/>
        <v>1</v>
      </c>
    </row>
    <row r="1369" spans="1:34" ht="44.25" customHeight="1" thickBot="1" x14ac:dyDescent="0.3">
      <c r="A1369" s="18"/>
      <c r="B1369" s="18"/>
      <c r="C1369" s="3"/>
      <c r="D1369" s="18"/>
      <c r="E1369" s="3" t="str">
        <f>IF(D1369=1,'Tipo '!$B$2,IF(D1369=2,'Tipo '!$B$3,IF(D1369=3,'Tipo '!$B$4,IF(D1369=4,'Tipo '!$B$5,IF(D1369=5,'Tipo '!$B$6,IF(D1369=6,'Tipo '!$B$7,IF(D1369=7,'Tipo '!$B$8,IF(D1369=8,'Tipo '!$B$9,IF(D1369=9,'Tipo '!$B$10,IF(D1369=10,'Tipo '!$B$11,IF(D1369=11,'Tipo '!$B$12,IF(D1369=12,'Tipo '!$B$13,IF(D1369=13,'Tipo '!$B$14,IF(D1369=14,'Tipo '!$B$15,IF(D1369=15,'Tipo '!$B$16,IF(D1369=16,'Tipo '!$B$17,IF(D1369=17,'Tipo '!$B$18,IF(D1369=18,'Tipo '!$B$19,IF(D1369=19,'Tipo '!$B$20,IF(D1369=20,'Tipo '!$B$21,"No ha seleccionado un tipo de contrato válido"))))))))))))))))))))</f>
        <v>No ha seleccionado un tipo de contrato válido</v>
      </c>
      <c r="F1369" s="3"/>
      <c r="G1369" s="3"/>
      <c r="H1369" s="22"/>
      <c r="I1369" s="22"/>
      <c r="J1369" s="8"/>
      <c r="K1369" s="41" t="str">
        <f>IF(J1369=1,'Equivalencia BH-BMPT'!$D$2,IF(J1369=2,'Equivalencia BH-BMPT'!$D$3,IF(J1369=3,'Equivalencia BH-BMPT'!$D$4,IF(J1369=4,'Equivalencia BH-BMPT'!$D$5,IF(J1369=5,'Equivalencia BH-BMPT'!$D$6,IF(J1369=6,'Equivalencia BH-BMPT'!$D$7,IF(J1369=7,'Equivalencia BH-BMPT'!$D$8,IF(J1369=8,'Equivalencia BH-BMPT'!$D$9,IF(J1369=9,'Equivalencia BH-BMPT'!$D$10,IF(J1369=10,'Equivalencia BH-BMPT'!$D$11,IF(J1369=11,'Equivalencia BH-BMPT'!$D$12,IF(J1369=12,'Equivalencia BH-BMPT'!$D$13,IF(J1369=13,'Equivalencia BH-BMPT'!$D$14,IF(J1369=14,'Equivalencia BH-BMPT'!$D$15,IF(J1369=15,'Equivalencia BH-BMPT'!$D$16,IF(J1369=16,'Equivalencia BH-BMPT'!$D$17,IF(J1369=17,'Equivalencia BH-BMPT'!$D$18,IF(J1369=18,'Equivalencia BH-BMPT'!$D$19,IF(J1369=19,'Equivalencia BH-BMPT'!$D$20,IF(J1369=20,'Equivalencia BH-BMPT'!$D$21,IF(J1369=21,'Equivalencia BH-BMPT'!$D$22,IF(J1369=22,'Equivalencia BH-BMPT'!$D$23,IF(J1369=23,'Equivalencia BH-BMPT'!#REF!,IF(J1369=24,'Equivalencia BH-BMPT'!$D$25,IF(J1369=25,'Equivalencia BH-BMPT'!$D$26,IF(J1369=26,'Equivalencia BH-BMPT'!$D$27,IF(J1369=27,'Equivalencia BH-BMPT'!$D$28,IF(J1369=28,'Equivalencia BH-BMPT'!$D$29,IF(J1369=29,'Equivalencia BH-BMPT'!$D$30,IF(J1369=30,'Equivalencia BH-BMPT'!$D$31,IF(J1369=31,'Equivalencia BH-BMPT'!$D$32,IF(J1369=32,'Equivalencia BH-BMPT'!$D$33,IF(J1369=33,'Equivalencia BH-BMPT'!$D$34,IF(J1369=34,'Equivalencia BH-BMPT'!$D$35,IF(J1369=35,'Equivalencia BH-BMPT'!$D$36,IF(J1369=36,'Equivalencia BH-BMPT'!$D$37,IF(J1369=37,'Equivalencia BH-BMPT'!$D$38,IF(J1369=38,'Equivalencia BH-BMPT'!#REF!,IF(J1369=39,'Equivalencia BH-BMPT'!$D$40,IF(J1369=40,'Equivalencia BH-BMPT'!$D$41,IF(J1369=41,'Equivalencia BH-BMPT'!$D$42,IF(J1369=42,'Equivalencia BH-BMPT'!$D$43,IF(J1369=43,'Equivalencia BH-BMPT'!$D$44,IF(J1369=44,'Equivalencia BH-BMPT'!$D$45,IF(J1369=45,'Equivalencia BH-BMPT'!$D$46,"No ha seleccionado un número de programa")))))))))))))))))))))))))))))))))))))))))))))</f>
        <v>No ha seleccionado un número de programa</v>
      </c>
      <c r="L1369" s="23"/>
      <c r="M1369" s="18"/>
      <c r="N1369" s="27"/>
      <c r="O1369" s="24"/>
      <c r="P1369" s="92"/>
      <c r="Q1369" s="25"/>
      <c r="R1369" s="25"/>
      <c r="S1369" s="25"/>
      <c r="T1369" s="25">
        <f t="shared" si="71"/>
        <v>0</v>
      </c>
      <c r="U1369" s="25"/>
      <c r="V1369" s="26"/>
      <c r="W1369" s="26"/>
      <c r="X1369" s="26"/>
      <c r="Y1369" s="18"/>
      <c r="Z1369" s="18"/>
      <c r="AA1369" s="42"/>
      <c r="AB1369" s="18"/>
      <c r="AC1369" s="18"/>
      <c r="AD1369" s="18"/>
      <c r="AE1369" s="18"/>
      <c r="AF1369" s="43" t="e">
        <f t="shared" si="73"/>
        <v>#DIV/0!</v>
      </c>
      <c r="AG1369" s="44"/>
      <c r="AH1369" s="44" t="b">
        <f t="shared" si="72"/>
        <v>1</v>
      </c>
    </row>
    <row r="1370" spans="1:34" ht="44.25" customHeight="1" thickBot="1" x14ac:dyDescent="0.3">
      <c r="A1370" s="18"/>
      <c r="B1370" s="18"/>
      <c r="C1370" s="3"/>
      <c r="D1370" s="18"/>
      <c r="E1370" s="3" t="str">
        <f>IF(D1370=1,'Tipo '!$B$2,IF(D1370=2,'Tipo '!$B$3,IF(D1370=3,'Tipo '!$B$4,IF(D1370=4,'Tipo '!$B$5,IF(D1370=5,'Tipo '!$B$6,IF(D1370=6,'Tipo '!$B$7,IF(D1370=7,'Tipo '!$B$8,IF(D1370=8,'Tipo '!$B$9,IF(D1370=9,'Tipo '!$B$10,IF(D1370=10,'Tipo '!$B$11,IF(D1370=11,'Tipo '!$B$12,IF(D1370=12,'Tipo '!$B$13,IF(D1370=13,'Tipo '!$B$14,IF(D1370=14,'Tipo '!$B$15,IF(D1370=15,'Tipo '!$B$16,IF(D1370=16,'Tipo '!$B$17,IF(D1370=17,'Tipo '!$B$18,IF(D1370=18,'Tipo '!$B$19,IF(D1370=19,'Tipo '!$B$20,IF(D1370=20,'Tipo '!$B$21,"No ha seleccionado un tipo de contrato válido"))))))))))))))))))))</f>
        <v>No ha seleccionado un tipo de contrato válido</v>
      </c>
      <c r="F1370" s="3"/>
      <c r="G1370" s="3"/>
      <c r="H1370" s="22"/>
      <c r="I1370" s="22"/>
      <c r="J1370" s="8"/>
      <c r="K1370" s="41" t="str">
        <f>IF(J1370=1,'Equivalencia BH-BMPT'!$D$2,IF(J1370=2,'Equivalencia BH-BMPT'!$D$3,IF(J1370=3,'Equivalencia BH-BMPT'!$D$4,IF(J1370=4,'Equivalencia BH-BMPT'!$D$5,IF(J1370=5,'Equivalencia BH-BMPT'!$D$6,IF(J1370=6,'Equivalencia BH-BMPT'!$D$7,IF(J1370=7,'Equivalencia BH-BMPT'!$D$8,IF(J1370=8,'Equivalencia BH-BMPT'!$D$9,IF(J1370=9,'Equivalencia BH-BMPT'!$D$10,IF(J1370=10,'Equivalencia BH-BMPT'!$D$11,IF(J1370=11,'Equivalencia BH-BMPT'!$D$12,IF(J1370=12,'Equivalencia BH-BMPT'!$D$13,IF(J1370=13,'Equivalencia BH-BMPT'!$D$14,IF(J1370=14,'Equivalencia BH-BMPT'!$D$15,IF(J1370=15,'Equivalencia BH-BMPT'!$D$16,IF(J1370=16,'Equivalencia BH-BMPT'!$D$17,IF(J1370=17,'Equivalencia BH-BMPT'!$D$18,IF(J1370=18,'Equivalencia BH-BMPT'!$D$19,IF(J1370=19,'Equivalencia BH-BMPT'!$D$20,IF(J1370=20,'Equivalencia BH-BMPT'!$D$21,IF(J1370=21,'Equivalencia BH-BMPT'!$D$22,IF(J1370=22,'Equivalencia BH-BMPT'!$D$23,IF(J1370=23,'Equivalencia BH-BMPT'!#REF!,IF(J1370=24,'Equivalencia BH-BMPT'!$D$25,IF(J1370=25,'Equivalencia BH-BMPT'!$D$26,IF(J1370=26,'Equivalencia BH-BMPT'!$D$27,IF(J1370=27,'Equivalencia BH-BMPT'!$D$28,IF(J1370=28,'Equivalencia BH-BMPT'!$D$29,IF(J1370=29,'Equivalencia BH-BMPT'!$D$30,IF(J1370=30,'Equivalencia BH-BMPT'!$D$31,IF(J1370=31,'Equivalencia BH-BMPT'!$D$32,IF(J1370=32,'Equivalencia BH-BMPT'!$D$33,IF(J1370=33,'Equivalencia BH-BMPT'!$D$34,IF(J1370=34,'Equivalencia BH-BMPT'!$D$35,IF(J1370=35,'Equivalencia BH-BMPT'!$D$36,IF(J1370=36,'Equivalencia BH-BMPT'!$D$37,IF(J1370=37,'Equivalencia BH-BMPT'!$D$38,IF(J1370=38,'Equivalencia BH-BMPT'!#REF!,IF(J1370=39,'Equivalencia BH-BMPT'!$D$40,IF(J1370=40,'Equivalencia BH-BMPT'!$D$41,IF(J1370=41,'Equivalencia BH-BMPT'!$D$42,IF(J1370=42,'Equivalencia BH-BMPT'!$D$43,IF(J1370=43,'Equivalencia BH-BMPT'!$D$44,IF(J1370=44,'Equivalencia BH-BMPT'!$D$45,IF(J1370=45,'Equivalencia BH-BMPT'!$D$46,"No ha seleccionado un número de programa")))))))))))))))))))))))))))))))))))))))))))))</f>
        <v>No ha seleccionado un número de programa</v>
      </c>
      <c r="L1370" s="23"/>
      <c r="M1370" s="18"/>
      <c r="N1370" s="27"/>
      <c r="O1370" s="24"/>
      <c r="P1370" s="92"/>
      <c r="Q1370" s="25"/>
      <c r="R1370" s="25"/>
      <c r="S1370" s="25"/>
      <c r="T1370" s="25">
        <f t="shared" si="71"/>
        <v>0</v>
      </c>
      <c r="U1370" s="25"/>
      <c r="V1370" s="26"/>
      <c r="W1370" s="26"/>
      <c r="X1370" s="26"/>
      <c r="Y1370" s="18"/>
      <c r="Z1370" s="18"/>
      <c r="AA1370" s="42"/>
      <c r="AB1370" s="18"/>
      <c r="AC1370" s="18"/>
      <c r="AD1370" s="18"/>
      <c r="AE1370" s="18"/>
      <c r="AF1370" s="43" t="e">
        <f t="shared" si="73"/>
        <v>#DIV/0!</v>
      </c>
      <c r="AG1370" s="44"/>
      <c r="AH1370" s="44" t="b">
        <f t="shared" si="72"/>
        <v>1</v>
      </c>
    </row>
    <row r="1371" spans="1:34" ht="44.25" customHeight="1" thickBot="1" x14ac:dyDescent="0.3">
      <c r="A1371" s="18"/>
      <c r="B1371" s="18"/>
      <c r="C1371" s="3"/>
      <c r="D1371" s="18"/>
      <c r="E1371" s="3" t="str">
        <f>IF(D1371=1,'Tipo '!$B$2,IF(D1371=2,'Tipo '!$B$3,IF(D1371=3,'Tipo '!$B$4,IF(D1371=4,'Tipo '!$B$5,IF(D1371=5,'Tipo '!$B$6,IF(D1371=6,'Tipo '!$B$7,IF(D1371=7,'Tipo '!$B$8,IF(D1371=8,'Tipo '!$B$9,IF(D1371=9,'Tipo '!$B$10,IF(D1371=10,'Tipo '!$B$11,IF(D1371=11,'Tipo '!$B$12,IF(D1371=12,'Tipo '!$B$13,IF(D1371=13,'Tipo '!$B$14,IF(D1371=14,'Tipo '!$B$15,IF(D1371=15,'Tipo '!$B$16,IF(D1371=16,'Tipo '!$B$17,IF(D1371=17,'Tipo '!$B$18,IF(D1371=18,'Tipo '!$B$19,IF(D1371=19,'Tipo '!$B$20,IF(D1371=20,'Tipo '!$B$21,"No ha seleccionado un tipo de contrato válido"))))))))))))))))))))</f>
        <v>No ha seleccionado un tipo de contrato válido</v>
      </c>
      <c r="F1371" s="3"/>
      <c r="G1371" s="3"/>
      <c r="H1371" s="22"/>
      <c r="I1371" s="22"/>
      <c r="J1371" s="8"/>
      <c r="K1371" s="41" t="str">
        <f>IF(J1371=1,'Equivalencia BH-BMPT'!$D$2,IF(J1371=2,'Equivalencia BH-BMPT'!$D$3,IF(J1371=3,'Equivalencia BH-BMPT'!$D$4,IF(J1371=4,'Equivalencia BH-BMPT'!$D$5,IF(J1371=5,'Equivalencia BH-BMPT'!$D$6,IF(J1371=6,'Equivalencia BH-BMPT'!$D$7,IF(J1371=7,'Equivalencia BH-BMPT'!$D$8,IF(J1371=8,'Equivalencia BH-BMPT'!$D$9,IF(J1371=9,'Equivalencia BH-BMPT'!$D$10,IF(J1371=10,'Equivalencia BH-BMPT'!$D$11,IF(J1371=11,'Equivalencia BH-BMPT'!$D$12,IF(J1371=12,'Equivalencia BH-BMPT'!$D$13,IF(J1371=13,'Equivalencia BH-BMPT'!$D$14,IF(J1371=14,'Equivalencia BH-BMPT'!$D$15,IF(J1371=15,'Equivalencia BH-BMPT'!$D$16,IF(J1371=16,'Equivalencia BH-BMPT'!$D$17,IF(J1371=17,'Equivalencia BH-BMPT'!$D$18,IF(J1371=18,'Equivalencia BH-BMPT'!$D$19,IF(J1371=19,'Equivalencia BH-BMPT'!$D$20,IF(J1371=20,'Equivalencia BH-BMPT'!$D$21,IF(J1371=21,'Equivalencia BH-BMPT'!$D$22,IF(J1371=22,'Equivalencia BH-BMPT'!$D$23,IF(J1371=23,'Equivalencia BH-BMPT'!#REF!,IF(J1371=24,'Equivalencia BH-BMPT'!$D$25,IF(J1371=25,'Equivalencia BH-BMPT'!$D$26,IF(J1371=26,'Equivalencia BH-BMPT'!$D$27,IF(J1371=27,'Equivalencia BH-BMPT'!$D$28,IF(J1371=28,'Equivalencia BH-BMPT'!$D$29,IF(J1371=29,'Equivalencia BH-BMPT'!$D$30,IF(J1371=30,'Equivalencia BH-BMPT'!$D$31,IF(J1371=31,'Equivalencia BH-BMPT'!$D$32,IF(J1371=32,'Equivalencia BH-BMPT'!$D$33,IF(J1371=33,'Equivalencia BH-BMPT'!$D$34,IF(J1371=34,'Equivalencia BH-BMPT'!$D$35,IF(J1371=35,'Equivalencia BH-BMPT'!$D$36,IF(J1371=36,'Equivalencia BH-BMPT'!$D$37,IF(J1371=37,'Equivalencia BH-BMPT'!$D$38,IF(J1371=38,'Equivalencia BH-BMPT'!#REF!,IF(J1371=39,'Equivalencia BH-BMPT'!$D$40,IF(J1371=40,'Equivalencia BH-BMPT'!$D$41,IF(J1371=41,'Equivalencia BH-BMPT'!$D$42,IF(J1371=42,'Equivalencia BH-BMPT'!$D$43,IF(J1371=43,'Equivalencia BH-BMPT'!$D$44,IF(J1371=44,'Equivalencia BH-BMPT'!$D$45,IF(J1371=45,'Equivalencia BH-BMPT'!$D$46,"No ha seleccionado un número de programa")))))))))))))))))))))))))))))))))))))))))))))</f>
        <v>No ha seleccionado un número de programa</v>
      </c>
      <c r="L1371" s="23"/>
      <c r="M1371" s="18"/>
      <c r="N1371" s="27"/>
      <c r="O1371" s="24"/>
      <c r="P1371" s="92"/>
      <c r="Q1371" s="25"/>
      <c r="R1371" s="25"/>
      <c r="S1371" s="25"/>
      <c r="T1371" s="25">
        <f t="shared" si="71"/>
        <v>0</v>
      </c>
      <c r="U1371" s="25"/>
      <c r="V1371" s="26"/>
      <c r="W1371" s="26"/>
      <c r="X1371" s="26"/>
      <c r="Y1371" s="18"/>
      <c r="Z1371" s="18"/>
      <c r="AA1371" s="42"/>
      <c r="AB1371" s="18"/>
      <c r="AC1371" s="18"/>
      <c r="AD1371" s="18"/>
      <c r="AE1371" s="18"/>
      <c r="AF1371" s="43" t="e">
        <f t="shared" si="73"/>
        <v>#DIV/0!</v>
      </c>
      <c r="AG1371" s="44"/>
      <c r="AH1371" s="44" t="b">
        <f t="shared" si="72"/>
        <v>1</v>
      </c>
    </row>
    <row r="1372" spans="1:34" ht="44.25" customHeight="1" thickBot="1" x14ac:dyDescent="0.3">
      <c r="A1372" s="18"/>
      <c r="B1372" s="18"/>
      <c r="C1372" s="3"/>
      <c r="D1372" s="18"/>
      <c r="E1372" s="3" t="str">
        <f>IF(D1372=1,'Tipo '!$B$2,IF(D1372=2,'Tipo '!$B$3,IF(D1372=3,'Tipo '!$B$4,IF(D1372=4,'Tipo '!$B$5,IF(D1372=5,'Tipo '!$B$6,IF(D1372=6,'Tipo '!$B$7,IF(D1372=7,'Tipo '!$B$8,IF(D1372=8,'Tipo '!$B$9,IF(D1372=9,'Tipo '!$B$10,IF(D1372=10,'Tipo '!$B$11,IF(D1372=11,'Tipo '!$B$12,IF(D1372=12,'Tipo '!$B$13,IF(D1372=13,'Tipo '!$B$14,IF(D1372=14,'Tipo '!$B$15,IF(D1372=15,'Tipo '!$B$16,IF(D1372=16,'Tipo '!$B$17,IF(D1372=17,'Tipo '!$B$18,IF(D1372=18,'Tipo '!$B$19,IF(D1372=19,'Tipo '!$B$20,IF(D1372=20,'Tipo '!$B$21,"No ha seleccionado un tipo de contrato válido"))))))))))))))))))))</f>
        <v>No ha seleccionado un tipo de contrato válido</v>
      </c>
      <c r="F1372" s="3"/>
      <c r="G1372" s="3"/>
      <c r="H1372" s="22"/>
      <c r="I1372" s="22"/>
      <c r="J1372" s="8"/>
      <c r="K1372" s="41" t="str">
        <f>IF(J1372=1,'Equivalencia BH-BMPT'!$D$2,IF(J1372=2,'Equivalencia BH-BMPT'!$D$3,IF(J1372=3,'Equivalencia BH-BMPT'!$D$4,IF(J1372=4,'Equivalencia BH-BMPT'!$D$5,IF(J1372=5,'Equivalencia BH-BMPT'!$D$6,IF(J1372=6,'Equivalencia BH-BMPT'!$D$7,IF(J1372=7,'Equivalencia BH-BMPT'!$D$8,IF(J1372=8,'Equivalencia BH-BMPT'!$D$9,IF(J1372=9,'Equivalencia BH-BMPT'!$D$10,IF(J1372=10,'Equivalencia BH-BMPT'!$D$11,IF(J1372=11,'Equivalencia BH-BMPT'!$D$12,IF(J1372=12,'Equivalencia BH-BMPT'!$D$13,IF(J1372=13,'Equivalencia BH-BMPT'!$D$14,IF(J1372=14,'Equivalencia BH-BMPT'!$D$15,IF(J1372=15,'Equivalencia BH-BMPT'!$D$16,IF(J1372=16,'Equivalencia BH-BMPT'!$D$17,IF(J1372=17,'Equivalencia BH-BMPT'!$D$18,IF(J1372=18,'Equivalencia BH-BMPT'!$D$19,IF(J1372=19,'Equivalencia BH-BMPT'!$D$20,IF(J1372=20,'Equivalencia BH-BMPT'!$D$21,IF(J1372=21,'Equivalencia BH-BMPT'!$D$22,IF(J1372=22,'Equivalencia BH-BMPT'!$D$23,IF(J1372=23,'Equivalencia BH-BMPT'!#REF!,IF(J1372=24,'Equivalencia BH-BMPT'!$D$25,IF(J1372=25,'Equivalencia BH-BMPT'!$D$26,IF(J1372=26,'Equivalencia BH-BMPT'!$D$27,IF(J1372=27,'Equivalencia BH-BMPT'!$D$28,IF(J1372=28,'Equivalencia BH-BMPT'!$D$29,IF(J1372=29,'Equivalencia BH-BMPT'!$D$30,IF(J1372=30,'Equivalencia BH-BMPT'!$D$31,IF(J1372=31,'Equivalencia BH-BMPT'!$D$32,IF(J1372=32,'Equivalencia BH-BMPT'!$D$33,IF(J1372=33,'Equivalencia BH-BMPT'!$D$34,IF(J1372=34,'Equivalencia BH-BMPT'!$D$35,IF(J1372=35,'Equivalencia BH-BMPT'!$D$36,IF(J1372=36,'Equivalencia BH-BMPT'!$D$37,IF(J1372=37,'Equivalencia BH-BMPT'!$D$38,IF(J1372=38,'Equivalencia BH-BMPT'!#REF!,IF(J1372=39,'Equivalencia BH-BMPT'!$D$40,IF(J1372=40,'Equivalencia BH-BMPT'!$D$41,IF(J1372=41,'Equivalencia BH-BMPT'!$D$42,IF(J1372=42,'Equivalencia BH-BMPT'!$D$43,IF(J1372=43,'Equivalencia BH-BMPT'!$D$44,IF(J1372=44,'Equivalencia BH-BMPT'!$D$45,IF(J1372=45,'Equivalencia BH-BMPT'!$D$46,"No ha seleccionado un número de programa")))))))))))))))))))))))))))))))))))))))))))))</f>
        <v>No ha seleccionado un número de programa</v>
      </c>
      <c r="L1372" s="23"/>
      <c r="M1372" s="18"/>
      <c r="N1372" s="27"/>
      <c r="O1372" s="24"/>
      <c r="P1372" s="92"/>
      <c r="Q1372" s="25"/>
      <c r="R1372" s="25"/>
      <c r="S1372" s="25"/>
      <c r="T1372" s="25">
        <f t="shared" si="71"/>
        <v>0</v>
      </c>
      <c r="U1372" s="25"/>
      <c r="V1372" s="26"/>
      <c r="W1372" s="26"/>
      <c r="X1372" s="26"/>
      <c r="Y1372" s="18"/>
      <c r="Z1372" s="18"/>
      <c r="AA1372" s="42"/>
      <c r="AB1372" s="18"/>
      <c r="AC1372" s="18"/>
      <c r="AD1372" s="18"/>
      <c r="AE1372" s="18"/>
      <c r="AF1372" s="43" t="e">
        <f t="shared" si="73"/>
        <v>#DIV/0!</v>
      </c>
      <c r="AG1372" s="44"/>
      <c r="AH1372" s="44" t="b">
        <f t="shared" si="72"/>
        <v>1</v>
      </c>
    </row>
    <row r="1373" spans="1:34" ht="44.25" customHeight="1" thickBot="1" x14ac:dyDescent="0.3">
      <c r="A1373" s="18"/>
      <c r="B1373" s="18"/>
      <c r="C1373" s="3"/>
      <c r="D1373" s="18"/>
      <c r="E1373" s="3" t="str">
        <f>IF(D1373=1,'Tipo '!$B$2,IF(D1373=2,'Tipo '!$B$3,IF(D1373=3,'Tipo '!$B$4,IF(D1373=4,'Tipo '!$B$5,IF(D1373=5,'Tipo '!$B$6,IF(D1373=6,'Tipo '!$B$7,IF(D1373=7,'Tipo '!$B$8,IF(D1373=8,'Tipo '!$B$9,IF(D1373=9,'Tipo '!$B$10,IF(D1373=10,'Tipo '!$B$11,IF(D1373=11,'Tipo '!$B$12,IF(D1373=12,'Tipo '!$B$13,IF(D1373=13,'Tipo '!$B$14,IF(D1373=14,'Tipo '!$B$15,IF(D1373=15,'Tipo '!$B$16,IF(D1373=16,'Tipo '!$B$17,IF(D1373=17,'Tipo '!$B$18,IF(D1373=18,'Tipo '!$B$19,IF(D1373=19,'Tipo '!$B$20,IF(D1373=20,'Tipo '!$B$21,"No ha seleccionado un tipo de contrato válido"))))))))))))))))))))</f>
        <v>No ha seleccionado un tipo de contrato válido</v>
      </c>
      <c r="F1373" s="3"/>
      <c r="G1373" s="3"/>
      <c r="H1373" s="22"/>
      <c r="I1373" s="22"/>
      <c r="J1373" s="8"/>
      <c r="K1373" s="41" t="str">
        <f>IF(J1373=1,'Equivalencia BH-BMPT'!$D$2,IF(J1373=2,'Equivalencia BH-BMPT'!$D$3,IF(J1373=3,'Equivalencia BH-BMPT'!$D$4,IF(J1373=4,'Equivalencia BH-BMPT'!$D$5,IF(J1373=5,'Equivalencia BH-BMPT'!$D$6,IF(J1373=6,'Equivalencia BH-BMPT'!$D$7,IF(J1373=7,'Equivalencia BH-BMPT'!$D$8,IF(J1373=8,'Equivalencia BH-BMPT'!$D$9,IF(J1373=9,'Equivalencia BH-BMPT'!$D$10,IF(J1373=10,'Equivalencia BH-BMPT'!$D$11,IF(J1373=11,'Equivalencia BH-BMPT'!$D$12,IF(J1373=12,'Equivalencia BH-BMPT'!$D$13,IF(J1373=13,'Equivalencia BH-BMPT'!$D$14,IF(J1373=14,'Equivalencia BH-BMPT'!$D$15,IF(J1373=15,'Equivalencia BH-BMPT'!$D$16,IF(J1373=16,'Equivalencia BH-BMPT'!$D$17,IF(J1373=17,'Equivalencia BH-BMPT'!$D$18,IF(J1373=18,'Equivalencia BH-BMPT'!$D$19,IF(J1373=19,'Equivalencia BH-BMPT'!$D$20,IF(J1373=20,'Equivalencia BH-BMPT'!$D$21,IF(J1373=21,'Equivalencia BH-BMPT'!$D$22,IF(J1373=22,'Equivalencia BH-BMPT'!$D$23,IF(J1373=23,'Equivalencia BH-BMPT'!#REF!,IF(J1373=24,'Equivalencia BH-BMPT'!$D$25,IF(J1373=25,'Equivalencia BH-BMPT'!$D$26,IF(J1373=26,'Equivalencia BH-BMPT'!$D$27,IF(J1373=27,'Equivalencia BH-BMPT'!$D$28,IF(J1373=28,'Equivalencia BH-BMPT'!$D$29,IF(J1373=29,'Equivalencia BH-BMPT'!$D$30,IF(J1373=30,'Equivalencia BH-BMPT'!$D$31,IF(J1373=31,'Equivalencia BH-BMPT'!$D$32,IF(J1373=32,'Equivalencia BH-BMPT'!$D$33,IF(J1373=33,'Equivalencia BH-BMPT'!$D$34,IF(J1373=34,'Equivalencia BH-BMPT'!$D$35,IF(J1373=35,'Equivalencia BH-BMPT'!$D$36,IF(J1373=36,'Equivalencia BH-BMPT'!$D$37,IF(J1373=37,'Equivalencia BH-BMPT'!$D$38,IF(J1373=38,'Equivalencia BH-BMPT'!#REF!,IF(J1373=39,'Equivalencia BH-BMPT'!$D$40,IF(J1373=40,'Equivalencia BH-BMPT'!$D$41,IF(J1373=41,'Equivalencia BH-BMPT'!$D$42,IF(J1373=42,'Equivalencia BH-BMPT'!$D$43,IF(J1373=43,'Equivalencia BH-BMPT'!$D$44,IF(J1373=44,'Equivalencia BH-BMPT'!$D$45,IF(J1373=45,'Equivalencia BH-BMPT'!$D$46,"No ha seleccionado un número de programa")))))))))))))))))))))))))))))))))))))))))))))</f>
        <v>No ha seleccionado un número de programa</v>
      </c>
      <c r="L1373" s="23"/>
      <c r="M1373" s="18"/>
      <c r="N1373" s="27"/>
      <c r="O1373" s="24"/>
      <c r="P1373" s="92"/>
      <c r="Q1373" s="25"/>
      <c r="R1373" s="25"/>
      <c r="S1373" s="25"/>
      <c r="T1373" s="25">
        <f t="shared" si="71"/>
        <v>0</v>
      </c>
      <c r="U1373" s="25"/>
      <c r="V1373" s="26"/>
      <c r="W1373" s="26"/>
      <c r="X1373" s="26"/>
      <c r="Y1373" s="18"/>
      <c r="Z1373" s="18"/>
      <c r="AA1373" s="42"/>
      <c r="AB1373" s="18"/>
      <c r="AC1373" s="18"/>
      <c r="AD1373" s="18"/>
      <c r="AE1373" s="18"/>
      <c r="AF1373" s="43" t="e">
        <f t="shared" si="73"/>
        <v>#DIV/0!</v>
      </c>
      <c r="AG1373" s="44"/>
      <c r="AH1373" s="44" t="b">
        <f t="shared" si="72"/>
        <v>1</v>
      </c>
    </row>
    <row r="1374" spans="1:34" ht="44.25" customHeight="1" thickBot="1" x14ac:dyDescent="0.3">
      <c r="A1374" s="18"/>
      <c r="B1374" s="18"/>
      <c r="C1374" s="3"/>
      <c r="D1374" s="18"/>
      <c r="E1374" s="3" t="str">
        <f>IF(D1374=1,'Tipo '!$B$2,IF(D1374=2,'Tipo '!$B$3,IF(D1374=3,'Tipo '!$B$4,IF(D1374=4,'Tipo '!$B$5,IF(D1374=5,'Tipo '!$B$6,IF(D1374=6,'Tipo '!$B$7,IF(D1374=7,'Tipo '!$B$8,IF(D1374=8,'Tipo '!$B$9,IF(D1374=9,'Tipo '!$B$10,IF(D1374=10,'Tipo '!$B$11,IF(D1374=11,'Tipo '!$B$12,IF(D1374=12,'Tipo '!$B$13,IF(D1374=13,'Tipo '!$B$14,IF(D1374=14,'Tipo '!$B$15,IF(D1374=15,'Tipo '!$B$16,IF(D1374=16,'Tipo '!$B$17,IF(D1374=17,'Tipo '!$B$18,IF(D1374=18,'Tipo '!$B$19,IF(D1374=19,'Tipo '!$B$20,IF(D1374=20,'Tipo '!$B$21,"No ha seleccionado un tipo de contrato válido"))))))))))))))))))))</f>
        <v>No ha seleccionado un tipo de contrato válido</v>
      </c>
      <c r="F1374" s="3"/>
      <c r="G1374" s="3"/>
      <c r="H1374" s="22"/>
      <c r="I1374" s="22"/>
      <c r="J1374" s="8"/>
      <c r="K1374" s="41" t="str">
        <f>IF(J1374=1,'Equivalencia BH-BMPT'!$D$2,IF(J1374=2,'Equivalencia BH-BMPT'!$D$3,IF(J1374=3,'Equivalencia BH-BMPT'!$D$4,IF(J1374=4,'Equivalencia BH-BMPT'!$D$5,IF(J1374=5,'Equivalencia BH-BMPT'!$D$6,IF(J1374=6,'Equivalencia BH-BMPT'!$D$7,IF(J1374=7,'Equivalencia BH-BMPT'!$D$8,IF(J1374=8,'Equivalencia BH-BMPT'!$D$9,IF(J1374=9,'Equivalencia BH-BMPT'!$D$10,IF(J1374=10,'Equivalencia BH-BMPT'!$D$11,IF(J1374=11,'Equivalencia BH-BMPT'!$D$12,IF(J1374=12,'Equivalencia BH-BMPT'!$D$13,IF(J1374=13,'Equivalencia BH-BMPT'!$D$14,IF(J1374=14,'Equivalencia BH-BMPT'!$D$15,IF(J1374=15,'Equivalencia BH-BMPT'!$D$16,IF(J1374=16,'Equivalencia BH-BMPT'!$D$17,IF(J1374=17,'Equivalencia BH-BMPT'!$D$18,IF(J1374=18,'Equivalencia BH-BMPT'!$D$19,IF(J1374=19,'Equivalencia BH-BMPT'!$D$20,IF(J1374=20,'Equivalencia BH-BMPT'!$D$21,IF(J1374=21,'Equivalencia BH-BMPT'!$D$22,IF(J1374=22,'Equivalencia BH-BMPT'!$D$23,IF(J1374=23,'Equivalencia BH-BMPT'!#REF!,IF(J1374=24,'Equivalencia BH-BMPT'!$D$25,IF(J1374=25,'Equivalencia BH-BMPT'!$D$26,IF(J1374=26,'Equivalencia BH-BMPT'!$D$27,IF(J1374=27,'Equivalencia BH-BMPT'!$D$28,IF(J1374=28,'Equivalencia BH-BMPT'!$D$29,IF(J1374=29,'Equivalencia BH-BMPT'!$D$30,IF(J1374=30,'Equivalencia BH-BMPT'!$D$31,IF(J1374=31,'Equivalencia BH-BMPT'!$D$32,IF(J1374=32,'Equivalencia BH-BMPT'!$D$33,IF(J1374=33,'Equivalencia BH-BMPT'!$D$34,IF(J1374=34,'Equivalencia BH-BMPT'!$D$35,IF(J1374=35,'Equivalencia BH-BMPT'!$D$36,IF(J1374=36,'Equivalencia BH-BMPT'!$D$37,IF(J1374=37,'Equivalencia BH-BMPT'!$D$38,IF(J1374=38,'Equivalencia BH-BMPT'!#REF!,IF(J1374=39,'Equivalencia BH-BMPT'!$D$40,IF(J1374=40,'Equivalencia BH-BMPT'!$D$41,IF(J1374=41,'Equivalencia BH-BMPT'!$D$42,IF(J1374=42,'Equivalencia BH-BMPT'!$D$43,IF(J1374=43,'Equivalencia BH-BMPT'!$D$44,IF(J1374=44,'Equivalencia BH-BMPT'!$D$45,IF(J1374=45,'Equivalencia BH-BMPT'!$D$46,"No ha seleccionado un número de programa")))))))))))))))))))))))))))))))))))))))))))))</f>
        <v>No ha seleccionado un número de programa</v>
      </c>
      <c r="L1374" s="23"/>
      <c r="M1374" s="18"/>
      <c r="N1374" s="27"/>
      <c r="O1374" s="24"/>
      <c r="P1374" s="92"/>
      <c r="Q1374" s="25"/>
      <c r="R1374" s="25"/>
      <c r="S1374" s="25"/>
      <c r="T1374" s="25">
        <f t="shared" si="71"/>
        <v>0</v>
      </c>
      <c r="U1374" s="25"/>
      <c r="V1374" s="26"/>
      <c r="W1374" s="26"/>
      <c r="X1374" s="26"/>
      <c r="Y1374" s="18"/>
      <c r="Z1374" s="18"/>
      <c r="AA1374" s="42"/>
      <c r="AB1374" s="18"/>
      <c r="AC1374" s="18"/>
      <c r="AD1374" s="18"/>
      <c r="AE1374" s="18"/>
      <c r="AF1374" s="43" t="e">
        <f t="shared" si="73"/>
        <v>#DIV/0!</v>
      </c>
      <c r="AG1374" s="44"/>
      <c r="AH1374" s="44" t="b">
        <f t="shared" si="72"/>
        <v>1</v>
      </c>
    </row>
    <row r="1375" spans="1:34" ht="44.25" customHeight="1" thickBot="1" x14ac:dyDescent="0.3">
      <c r="A1375" s="18"/>
      <c r="B1375" s="18"/>
      <c r="C1375" s="3"/>
      <c r="D1375" s="18"/>
      <c r="E1375" s="3" t="str">
        <f>IF(D1375=1,'Tipo '!$B$2,IF(D1375=2,'Tipo '!$B$3,IF(D1375=3,'Tipo '!$B$4,IF(D1375=4,'Tipo '!$B$5,IF(D1375=5,'Tipo '!$B$6,IF(D1375=6,'Tipo '!$B$7,IF(D1375=7,'Tipo '!$B$8,IF(D1375=8,'Tipo '!$B$9,IF(D1375=9,'Tipo '!$B$10,IF(D1375=10,'Tipo '!$B$11,IF(D1375=11,'Tipo '!$B$12,IF(D1375=12,'Tipo '!$B$13,IF(D1375=13,'Tipo '!$B$14,IF(D1375=14,'Tipo '!$B$15,IF(D1375=15,'Tipo '!$B$16,IF(D1375=16,'Tipo '!$B$17,IF(D1375=17,'Tipo '!$B$18,IF(D1375=18,'Tipo '!$B$19,IF(D1375=19,'Tipo '!$B$20,IF(D1375=20,'Tipo '!$B$21,"No ha seleccionado un tipo de contrato válido"))))))))))))))))))))</f>
        <v>No ha seleccionado un tipo de contrato válido</v>
      </c>
      <c r="F1375" s="3"/>
      <c r="G1375" s="3"/>
      <c r="H1375" s="22"/>
      <c r="I1375" s="22"/>
      <c r="J1375" s="8"/>
      <c r="K1375" s="41" t="str">
        <f>IF(J1375=1,'Equivalencia BH-BMPT'!$D$2,IF(J1375=2,'Equivalencia BH-BMPT'!$D$3,IF(J1375=3,'Equivalencia BH-BMPT'!$D$4,IF(J1375=4,'Equivalencia BH-BMPT'!$D$5,IF(J1375=5,'Equivalencia BH-BMPT'!$D$6,IF(J1375=6,'Equivalencia BH-BMPT'!$D$7,IF(J1375=7,'Equivalencia BH-BMPT'!$D$8,IF(J1375=8,'Equivalencia BH-BMPT'!$D$9,IF(J1375=9,'Equivalencia BH-BMPT'!$D$10,IF(J1375=10,'Equivalencia BH-BMPT'!$D$11,IF(J1375=11,'Equivalencia BH-BMPT'!$D$12,IF(J1375=12,'Equivalencia BH-BMPT'!$D$13,IF(J1375=13,'Equivalencia BH-BMPT'!$D$14,IF(J1375=14,'Equivalencia BH-BMPT'!$D$15,IF(J1375=15,'Equivalencia BH-BMPT'!$D$16,IF(J1375=16,'Equivalencia BH-BMPT'!$D$17,IF(J1375=17,'Equivalencia BH-BMPT'!$D$18,IF(J1375=18,'Equivalencia BH-BMPT'!$D$19,IF(J1375=19,'Equivalencia BH-BMPT'!$D$20,IF(J1375=20,'Equivalencia BH-BMPT'!$D$21,IF(J1375=21,'Equivalencia BH-BMPT'!$D$22,IF(J1375=22,'Equivalencia BH-BMPT'!$D$23,IF(J1375=23,'Equivalencia BH-BMPT'!#REF!,IF(J1375=24,'Equivalencia BH-BMPT'!$D$25,IF(J1375=25,'Equivalencia BH-BMPT'!$D$26,IF(J1375=26,'Equivalencia BH-BMPT'!$D$27,IF(J1375=27,'Equivalencia BH-BMPT'!$D$28,IF(J1375=28,'Equivalencia BH-BMPT'!$D$29,IF(J1375=29,'Equivalencia BH-BMPT'!$D$30,IF(J1375=30,'Equivalencia BH-BMPT'!$D$31,IF(J1375=31,'Equivalencia BH-BMPT'!$D$32,IF(J1375=32,'Equivalencia BH-BMPT'!$D$33,IF(J1375=33,'Equivalencia BH-BMPT'!$D$34,IF(J1375=34,'Equivalencia BH-BMPT'!$D$35,IF(J1375=35,'Equivalencia BH-BMPT'!$D$36,IF(J1375=36,'Equivalencia BH-BMPT'!$D$37,IF(J1375=37,'Equivalencia BH-BMPT'!$D$38,IF(J1375=38,'Equivalencia BH-BMPT'!#REF!,IF(J1375=39,'Equivalencia BH-BMPT'!$D$40,IF(J1375=40,'Equivalencia BH-BMPT'!$D$41,IF(J1375=41,'Equivalencia BH-BMPT'!$D$42,IF(J1375=42,'Equivalencia BH-BMPT'!$D$43,IF(J1375=43,'Equivalencia BH-BMPT'!$D$44,IF(J1375=44,'Equivalencia BH-BMPT'!$D$45,IF(J1375=45,'Equivalencia BH-BMPT'!$D$46,"No ha seleccionado un número de programa")))))))))))))))))))))))))))))))))))))))))))))</f>
        <v>No ha seleccionado un número de programa</v>
      </c>
      <c r="L1375" s="23"/>
      <c r="M1375" s="18"/>
      <c r="N1375" s="27"/>
      <c r="O1375" s="24"/>
      <c r="P1375" s="92"/>
      <c r="Q1375" s="25"/>
      <c r="R1375" s="25"/>
      <c r="S1375" s="25"/>
      <c r="T1375" s="25">
        <f t="shared" si="71"/>
        <v>0</v>
      </c>
      <c r="U1375" s="25"/>
      <c r="V1375" s="26"/>
      <c r="W1375" s="26"/>
      <c r="X1375" s="26"/>
      <c r="Y1375" s="18"/>
      <c r="Z1375" s="18"/>
      <c r="AA1375" s="42"/>
      <c r="AB1375" s="18"/>
      <c r="AC1375" s="18"/>
      <c r="AD1375" s="18"/>
      <c r="AE1375" s="18"/>
      <c r="AF1375" s="43" t="e">
        <f t="shared" si="73"/>
        <v>#DIV/0!</v>
      </c>
      <c r="AG1375" s="44"/>
      <c r="AH1375" s="44" t="b">
        <f t="shared" si="72"/>
        <v>1</v>
      </c>
    </row>
    <row r="1376" spans="1:34" ht="44.25" customHeight="1" thickBot="1" x14ac:dyDescent="0.3">
      <c r="A1376" s="18"/>
      <c r="B1376" s="18"/>
      <c r="C1376" s="3"/>
      <c r="D1376" s="18"/>
      <c r="E1376" s="3" t="str">
        <f>IF(D1376=1,'Tipo '!$B$2,IF(D1376=2,'Tipo '!$B$3,IF(D1376=3,'Tipo '!$B$4,IF(D1376=4,'Tipo '!$B$5,IF(D1376=5,'Tipo '!$B$6,IF(D1376=6,'Tipo '!$B$7,IF(D1376=7,'Tipo '!$B$8,IF(D1376=8,'Tipo '!$B$9,IF(D1376=9,'Tipo '!$B$10,IF(D1376=10,'Tipo '!$B$11,IF(D1376=11,'Tipo '!$B$12,IF(D1376=12,'Tipo '!$B$13,IF(D1376=13,'Tipo '!$B$14,IF(D1376=14,'Tipo '!$B$15,IF(D1376=15,'Tipo '!$B$16,IF(D1376=16,'Tipo '!$B$17,IF(D1376=17,'Tipo '!$B$18,IF(D1376=18,'Tipo '!$B$19,IF(D1376=19,'Tipo '!$B$20,IF(D1376=20,'Tipo '!$B$21,"No ha seleccionado un tipo de contrato válido"))))))))))))))))))))</f>
        <v>No ha seleccionado un tipo de contrato válido</v>
      </c>
      <c r="F1376" s="3"/>
      <c r="G1376" s="3"/>
      <c r="H1376" s="22"/>
      <c r="I1376" s="22"/>
      <c r="J1376" s="8"/>
      <c r="K1376" s="41" t="str">
        <f>IF(J1376=1,'Equivalencia BH-BMPT'!$D$2,IF(J1376=2,'Equivalencia BH-BMPT'!$D$3,IF(J1376=3,'Equivalencia BH-BMPT'!$D$4,IF(J1376=4,'Equivalencia BH-BMPT'!$D$5,IF(J1376=5,'Equivalencia BH-BMPT'!$D$6,IF(J1376=6,'Equivalencia BH-BMPT'!$D$7,IF(J1376=7,'Equivalencia BH-BMPT'!$D$8,IF(J1376=8,'Equivalencia BH-BMPT'!$D$9,IF(J1376=9,'Equivalencia BH-BMPT'!$D$10,IF(J1376=10,'Equivalencia BH-BMPT'!$D$11,IF(J1376=11,'Equivalencia BH-BMPT'!$D$12,IF(J1376=12,'Equivalencia BH-BMPT'!$D$13,IF(J1376=13,'Equivalencia BH-BMPT'!$D$14,IF(J1376=14,'Equivalencia BH-BMPT'!$D$15,IF(J1376=15,'Equivalencia BH-BMPT'!$D$16,IF(J1376=16,'Equivalencia BH-BMPT'!$D$17,IF(J1376=17,'Equivalencia BH-BMPT'!$D$18,IF(J1376=18,'Equivalencia BH-BMPT'!$D$19,IF(J1376=19,'Equivalencia BH-BMPT'!$D$20,IF(J1376=20,'Equivalencia BH-BMPT'!$D$21,IF(J1376=21,'Equivalencia BH-BMPT'!$D$22,IF(J1376=22,'Equivalencia BH-BMPT'!$D$23,IF(J1376=23,'Equivalencia BH-BMPT'!#REF!,IF(J1376=24,'Equivalencia BH-BMPT'!$D$25,IF(J1376=25,'Equivalencia BH-BMPT'!$D$26,IF(J1376=26,'Equivalencia BH-BMPT'!$D$27,IF(J1376=27,'Equivalencia BH-BMPT'!$D$28,IF(J1376=28,'Equivalencia BH-BMPT'!$D$29,IF(J1376=29,'Equivalencia BH-BMPT'!$D$30,IF(J1376=30,'Equivalencia BH-BMPT'!$D$31,IF(J1376=31,'Equivalencia BH-BMPT'!$D$32,IF(J1376=32,'Equivalencia BH-BMPT'!$D$33,IF(J1376=33,'Equivalencia BH-BMPT'!$D$34,IF(J1376=34,'Equivalencia BH-BMPT'!$D$35,IF(J1376=35,'Equivalencia BH-BMPT'!$D$36,IF(J1376=36,'Equivalencia BH-BMPT'!$D$37,IF(J1376=37,'Equivalencia BH-BMPT'!$D$38,IF(J1376=38,'Equivalencia BH-BMPT'!#REF!,IF(J1376=39,'Equivalencia BH-BMPT'!$D$40,IF(J1376=40,'Equivalencia BH-BMPT'!$D$41,IF(J1376=41,'Equivalencia BH-BMPT'!$D$42,IF(J1376=42,'Equivalencia BH-BMPT'!$D$43,IF(J1376=43,'Equivalencia BH-BMPT'!$D$44,IF(J1376=44,'Equivalencia BH-BMPT'!$D$45,IF(J1376=45,'Equivalencia BH-BMPT'!$D$46,"No ha seleccionado un número de programa")))))))))))))))))))))))))))))))))))))))))))))</f>
        <v>No ha seleccionado un número de programa</v>
      </c>
      <c r="L1376" s="23"/>
      <c r="M1376" s="18"/>
      <c r="N1376" s="27"/>
      <c r="O1376" s="24"/>
      <c r="P1376" s="92"/>
      <c r="Q1376" s="25"/>
      <c r="R1376" s="25"/>
      <c r="S1376" s="25"/>
      <c r="T1376" s="25">
        <f t="shared" si="71"/>
        <v>0</v>
      </c>
      <c r="U1376" s="25"/>
      <c r="V1376" s="26"/>
      <c r="W1376" s="26"/>
      <c r="X1376" s="26"/>
      <c r="Y1376" s="18"/>
      <c r="Z1376" s="18"/>
      <c r="AA1376" s="42"/>
      <c r="AB1376" s="18"/>
      <c r="AC1376" s="18"/>
      <c r="AD1376" s="18"/>
      <c r="AE1376" s="18"/>
      <c r="AF1376" s="43" t="e">
        <f t="shared" si="73"/>
        <v>#DIV/0!</v>
      </c>
      <c r="AG1376" s="44"/>
      <c r="AH1376" s="44" t="b">
        <f t="shared" si="72"/>
        <v>1</v>
      </c>
    </row>
    <row r="1377" spans="1:34" ht="44.25" customHeight="1" thickBot="1" x14ac:dyDescent="0.3">
      <c r="A1377" s="18"/>
      <c r="B1377" s="18"/>
      <c r="C1377" s="3"/>
      <c r="D1377" s="18"/>
      <c r="E1377" s="3" t="str">
        <f>IF(D1377=1,'Tipo '!$B$2,IF(D1377=2,'Tipo '!$B$3,IF(D1377=3,'Tipo '!$B$4,IF(D1377=4,'Tipo '!$B$5,IF(D1377=5,'Tipo '!$B$6,IF(D1377=6,'Tipo '!$B$7,IF(D1377=7,'Tipo '!$B$8,IF(D1377=8,'Tipo '!$B$9,IF(D1377=9,'Tipo '!$B$10,IF(D1377=10,'Tipo '!$B$11,IF(D1377=11,'Tipo '!$B$12,IF(D1377=12,'Tipo '!$B$13,IF(D1377=13,'Tipo '!$B$14,IF(D1377=14,'Tipo '!$B$15,IF(D1377=15,'Tipo '!$B$16,IF(D1377=16,'Tipo '!$B$17,IF(D1377=17,'Tipo '!$B$18,IF(D1377=18,'Tipo '!$B$19,IF(D1377=19,'Tipo '!$B$20,IF(D1377=20,'Tipo '!$B$21,"No ha seleccionado un tipo de contrato válido"))))))))))))))))))))</f>
        <v>No ha seleccionado un tipo de contrato válido</v>
      </c>
      <c r="F1377" s="3"/>
      <c r="G1377" s="3"/>
      <c r="H1377" s="22"/>
      <c r="I1377" s="22"/>
      <c r="J1377" s="8"/>
      <c r="K1377" s="41" t="str">
        <f>IF(J1377=1,'Equivalencia BH-BMPT'!$D$2,IF(J1377=2,'Equivalencia BH-BMPT'!$D$3,IF(J1377=3,'Equivalencia BH-BMPT'!$D$4,IF(J1377=4,'Equivalencia BH-BMPT'!$D$5,IF(J1377=5,'Equivalencia BH-BMPT'!$D$6,IF(J1377=6,'Equivalencia BH-BMPT'!$D$7,IF(J1377=7,'Equivalencia BH-BMPT'!$D$8,IF(J1377=8,'Equivalencia BH-BMPT'!$D$9,IF(J1377=9,'Equivalencia BH-BMPT'!$D$10,IF(J1377=10,'Equivalencia BH-BMPT'!$D$11,IF(J1377=11,'Equivalencia BH-BMPT'!$D$12,IF(J1377=12,'Equivalencia BH-BMPT'!$D$13,IF(J1377=13,'Equivalencia BH-BMPT'!$D$14,IF(J1377=14,'Equivalencia BH-BMPT'!$D$15,IF(J1377=15,'Equivalencia BH-BMPT'!$D$16,IF(J1377=16,'Equivalencia BH-BMPT'!$D$17,IF(J1377=17,'Equivalencia BH-BMPT'!$D$18,IF(J1377=18,'Equivalencia BH-BMPT'!$D$19,IF(J1377=19,'Equivalencia BH-BMPT'!$D$20,IF(J1377=20,'Equivalencia BH-BMPT'!$D$21,IF(J1377=21,'Equivalencia BH-BMPT'!$D$22,IF(J1377=22,'Equivalencia BH-BMPT'!$D$23,IF(J1377=23,'Equivalencia BH-BMPT'!#REF!,IF(J1377=24,'Equivalencia BH-BMPT'!$D$25,IF(J1377=25,'Equivalencia BH-BMPT'!$D$26,IF(J1377=26,'Equivalencia BH-BMPT'!$D$27,IF(J1377=27,'Equivalencia BH-BMPT'!$D$28,IF(J1377=28,'Equivalencia BH-BMPT'!$D$29,IF(J1377=29,'Equivalencia BH-BMPT'!$D$30,IF(J1377=30,'Equivalencia BH-BMPT'!$D$31,IF(J1377=31,'Equivalencia BH-BMPT'!$D$32,IF(J1377=32,'Equivalencia BH-BMPT'!$D$33,IF(J1377=33,'Equivalencia BH-BMPT'!$D$34,IF(J1377=34,'Equivalencia BH-BMPT'!$D$35,IF(J1377=35,'Equivalencia BH-BMPT'!$D$36,IF(J1377=36,'Equivalencia BH-BMPT'!$D$37,IF(J1377=37,'Equivalencia BH-BMPT'!$D$38,IF(J1377=38,'Equivalencia BH-BMPT'!#REF!,IF(J1377=39,'Equivalencia BH-BMPT'!$D$40,IF(J1377=40,'Equivalencia BH-BMPT'!$D$41,IF(J1377=41,'Equivalencia BH-BMPT'!$D$42,IF(J1377=42,'Equivalencia BH-BMPT'!$D$43,IF(J1377=43,'Equivalencia BH-BMPT'!$D$44,IF(J1377=44,'Equivalencia BH-BMPT'!$D$45,IF(J1377=45,'Equivalencia BH-BMPT'!$D$46,"No ha seleccionado un número de programa")))))))))))))))))))))))))))))))))))))))))))))</f>
        <v>No ha seleccionado un número de programa</v>
      </c>
      <c r="L1377" s="23"/>
      <c r="M1377" s="18"/>
      <c r="N1377" s="27"/>
      <c r="O1377" s="24"/>
      <c r="P1377" s="92"/>
      <c r="Q1377" s="25"/>
      <c r="R1377" s="25"/>
      <c r="S1377" s="25"/>
      <c r="T1377" s="25">
        <f t="shared" si="71"/>
        <v>0</v>
      </c>
      <c r="U1377" s="25"/>
      <c r="V1377" s="26"/>
      <c r="W1377" s="26"/>
      <c r="X1377" s="26"/>
      <c r="Y1377" s="18"/>
      <c r="Z1377" s="18"/>
      <c r="AA1377" s="42"/>
      <c r="AB1377" s="18"/>
      <c r="AC1377" s="18"/>
      <c r="AD1377" s="18"/>
      <c r="AE1377" s="18"/>
      <c r="AF1377" s="43" t="e">
        <f t="shared" si="73"/>
        <v>#DIV/0!</v>
      </c>
      <c r="AG1377" s="44"/>
      <c r="AH1377" s="44" t="b">
        <f t="shared" si="72"/>
        <v>1</v>
      </c>
    </row>
    <row r="1378" spans="1:34" ht="44.25" customHeight="1" thickBot="1" x14ac:dyDescent="0.3">
      <c r="A1378" s="18"/>
      <c r="B1378" s="18"/>
      <c r="C1378" s="3"/>
      <c r="D1378" s="18"/>
      <c r="E1378" s="3" t="str">
        <f>IF(D1378=1,'Tipo '!$B$2,IF(D1378=2,'Tipo '!$B$3,IF(D1378=3,'Tipo '!$B$4,IF(D1378=4,'Tipo '!$B$5,IF(D1378=5,'Tipo '!$B$6,IF(D1378=6,'Tipo '!$B$7,IF(D1378=7,'Tipo '!$B$8,IF(D1378=8,'Tipo '!$B$9,IF(D1378=9,'Tipo '!$B$10,IF(D1378=10,'Tipo '!$B$11,IF(D1378=11,'Tipo '!$B$12,IF(D1378=12,'Tipo '!$B$13,IF(D1378=13,'Tipo '!$B$14,IF(D1378=14,'Tipo '!$B$15,IF(D1378=15,'Tipo '!$B$16,IF(D1378=16,'Tipo '!$B$17,IF(D1378=17,'Tipo '!$B$18,IF(D1378=18,'Tipo '!$B$19,IF(D1378=19,'Tipo '!$B$20,IF(D1378=20,'Tipo '!$B$21,"No ha seleccionado un tipo de contrato válido"))))))))))))))))))))</f>
        <v>No ha seleccionado un tipo de contrato válido</v>
      </c>
      <c r="F1378" s="3"/>
      <c r="G1378" s="3"/>
      <c r="H1378" s="22"/>
      <c r="I1378" s="22"/>
      <c r="J1378" s="8"/>
      <c r="K1378" s="41" t="str">
        <f>IF(J1378=1,'Equivalencia BH-BMPT'!$D$2,IF(J1378=2,'Equivalencia BH-BMPT'!$D$3,IF(J1378=3,'Equivalencia BH-BMPT'!$D$4,IF(J1378=4,'Equivalencia BH-BMPT'!$D$5,IF(J1378=5,'Equivalencia BH-BMPT'!$D$6,IF(J1378=6,'Equivalencia BH-BMPT'!$D$7,IF(J1378=7,'Equivalencia BH-BMPT'!$D$8,IF(J1378=8,'Equivalencia BH-BMPT'!$D$9,IF(J1378=9,'Equivalencia BH-BMPT'!$D$10,IF(J1378=10,'Equivalencia BH-BMPT'!$D$11,IF(J1378=11,'Equivalencia BH-BMPT'!$D$12,IF(J1378=12,'Equivalencia BH-BMPT'!$D$13,IF(J1378=13,'Equivalencia BH-BMPT'!$D$14,IF(J1378=14,'Equivalencia BH-BMPT'!$D$15,IF(J1378=15,'Equivalencia BH-BMPT'!$D$16,IF(J1378=16,'Equivalencia BH-BMPT'!$D$17,IF(J1378=17,'Equivalencia BH-BMPT'!$D$18,IF(J1378=18,'Equivalencia BH-BMPT'!$D$19,IF(J1378=19,'Equivalencia BH-BMPT'!$D$20,IF(J1378=20,'Equivalencia BH-BMPT'!$D$21,IF(J1378=21,'Equivalencia BH-BMPT'!$D$22,IF(J1378=22,'Equivalencia BH-BMPT'!$D$23,IF(J1378=23,'Equivalencia BH-BMPT'!#REF!,IF(J1378=24,'Equivalencia BH-BMPT'!$D$25,IF(J1378=25,'Equivalencia BH-BMPT'!$D$26,IF(J1378=26,'Equivalencia BH-BMPT'!$D$27,IF(J1378=27,'Equivalencia BH-BMPT'!$D$28,IF(J1378=28,'Equivalencia BH-BMPT'!$D$29,IF(J1378=29,'Equivalencia BH-BMPT'!$D$30,IF(J1378=30,'Equivalencia BH-BMPT'!$D$31,IF(J1378=31,'Equivalencia BH-BMPT'!$D$32,IF(J1378=32,'Equivalencia BH-BMPT'!$D$33,IF(J1378=33,'Equivalencia BH-BMPT'!$D$34,IF(J1378=34,'Equivalencia BH-BMPT'!$D$35,IF(J1378=35,'Equivalencia BH-BMPT'!$D$36,IF(J1378=36,'Equivalencia BH-BMPT'!$D$37,IF(J1378=37,'Equivalencia BH-BMPT'!$D$38,IF(J1378=38,'Equivalencia BH-BMPT'!#REF!,IF(J1378=39,'Equivalencia BH-BMPT'!$D$40,IF(J1378=40,'Equivalencia BH-BMPT'!$D$41,IF(J1378=41,'Equivalencia BH-BMPT'!$D$42,IF(J1378=42,'Equivalencia BH-BMPT'!$D$43,IF(J1378=43,'Equivalencia BH-BMPT'!$D$44,IF(J1378=44,'Equivalencia BH-BMPT'!$D$45,IF(J1378=45,'Equivalencia BH-BMPT'!$D$46,"No ha seleccionado un número de programa")))))))))))))))))))))))))))))))))))))))))))))</f>
        <v>No ha seleccionado un número de programa</v>
      </c>
      <c r="L1378" s="23"/>
      <c r="M1378" s="18"/>
      <c r="N1378" s="27"/>
      <c r="O1378" s="24"/>
      <c r="P1378" s="92"/>
      <c r="Q1378" s="25"/>
      <c r="R1378" s="25"/>
      <c r="S1378" s="25"/>
      <c r="T1378" s="25">
        <f t="shared" si="71"/>
        <v>0</v>
      </c>
      <c r="U1378" s="25"/>
      <c r="V1378" s="26"/>
      <c r="W1378" s="26"/>
      <c r="X1378" s="26"/>
      <c r="Y1378" s="18"/>
      <c r="Z1378" s="18"/>
      <c r="AA1378" s="42"/>
      <c r="AB1378" s="18"/>
      <c r="AC1378" s="18"/>
      <c r="AD1378" s="18"/>
      <c r="AE1378" s="18"/>
      <c r="AF1378" s="43" t="e">
        <f t="shared" si="73"/>
        <v>#DIV/0!</v>
      </c>
      <c r="AG1378" s="44"/>
      <c r="AH1378" s="44" t="b">
        <f t="shared" si="72"/>
        <v>1</v>
      </c>
    </row>
    <row r="1379" spans="1:34" ht="44.25" customHeight="1" thickBot="1" x14ac:dyDescent="0.3">
      <c r="A1379" s="18"/>
      <c r="B1379" s="18"/>
      <c r="C1379" s="3"/>
      <c r="D1379" s="18"/>
      <c r="E1379" s="3" t="str">
        <f>IF(D1379=1,'Tipo '!$B$2,IF(D1379=2,'Tipo '!$B$3,IF(D1379=3,'Tipo '!$B$4,IF(D1379=4,'Tipo '!$B$5,IF(D1379=5,'Tipo '!$B$6,IF(D1379=6,'Tipo '!$B$7,IF(D1379=7,'Tipo '!$B$8,IF(D1379=8,'Tipo '!$B$9,IF(D1379=9,'Tipo '!$B$10,IF(D1379=10,'Tipo '!$B$11,IF(D1379=11,'Tipo '!$B$12,IF(D1379=12,'Tipo '!$B$13,IF(D1379=13,'Tipo '!$B$14,IF(D1379=14,'Tipo '!$B$15,IF(D1379=15,'Tipo '!$B$16,IF(D1379=16,'Tipo '!$B$17,IF(D1379=17,'Tipo '!$B$18,IF(D1379=18,'Tipo '!$B$19,IF(D1379=19,'Tipo '!$B$20,IF(D1379=20,'Tipo '!$B$21,"No ha seleccionado un tipo de contrato válido"))))))))))))))))))))</f>
        <v>No ha seleccionado un tipo de contrato válido</v>
      </c>
      <c r="F1379" s="3"/>
      <c r="G1379" s="3"/>
      <c r="H1379" s="22"/>
      <c r="I1379" s="22"/>
      <c r="J1379" s="8"/>
      <c r="K1379" s="41" t="str">
        <f>IF(J1379=1,'Equivalencia BH-BMPT'!$D$2,IF(J1379=2,'Equivalencia BH-BMPT'!$D$3,IF(J1379=3,'Equivalencia BH-BMPT'!$D$4,IF(J1379=4,'Equivalencia BH-BMPT'!$D$5,IF(J1379=5,'Equivalencia BH-BMPT'!$D$6,IF(J1379=6,'Equivalencia BH-BMPT'!$D$7,IF(J1379=7,'Equivalencia BH-BMPT'!$D$8,IF(J1379=8,'Equivalencia BH-BMPT'!$D$9,IF(J1379=9,'Equivalencia BH-BMPT'!$D$10,IF(J1379=10,'Equivalencia BH-BMPT'!$D$11,IF(J1379=11,'Equivalencia BH-BMPT'!$D$12,IF(J1379=12,'Equivalencia BH-BMPT'!$D$13,IF(J1379=13,'Equivalencia BH-BMPT'!$D$14,IF(J1379=14,'Equivalencia BH-BMPT'!$D$15,IF(J1379=15,'Equivalencia BH-BMPT'!$D$16,IF(J1379=16,'Equivalencia BH-BMPT'!$D$17,IF(J1379=17,'Equivalencia BH-BMPT'!$D$18,IF(J1379=18,'Equivalencia BH-BMPT'!$D$19,IF(J1379=19,'Equivalencia BH-BMPT'!$D$20,IF(J1379=20,'Equivalencia BH-BMPT'!$D$21,IF(J1379=21,'Equivalencia BH-BMPT'!$D$22,IF(J1379=22,'Equivalencia BH-BMPT'!$D$23,IF(J1379=23,'Equivalencia BH-BMPT'!#REF!,IF(J1379=24,'Equivalencia BH-BMPT'!$D$25,IF(J1379=25,'Equivalencia BH-BMPT'!$D$26,IF(J1379=26,'Equivalencia BH-BMPT'!$D$27,IF(J1379=27,'Equivalencia BH-BMPT'!$D$28,IF(J1379=28,'Equivalencia BH-BMPT'!$D$29,IF(J1379=29,'Equivalencia BH-BMPT'!$D$30,IF(J1379=30,'Equivalencia BH-BMPT'!$D$31,IF(J1379=31,'Equivalencia BH-BMPT'!$D$32,IF(J1379=32,'Equivalencia BH-BMPT'!$D$33,IF(J1379=33,'Equivalencia BH-BMPT'!$D$34,IF(J1379=34,'Equivalencia BH-BMPT'!$D$35,IF(J1379=35,'Equivalencia BH-BMPT'!$D$36,IF(J1379=36,'Equivalencia BH-BMPT'!$D$37,IF(J1379=37,'Equivalencia BH-BMPT'!$D$38,IF(J1379=38,'Equivalencia BH-BMPT'!#REF!,IF(J1379=39,'Equivalencia BH-BMPT'!$D$40,IF(J1379=40,'Equivalencia BH-BMPT'!$D$41,IF(J1379=41,'Equivalencia BH-BMPT'!$D$42,IF(J1379=42,'Equivalencia BH-BMPT'!$D$43,IF(J1379=43,'Equivalencia BH-BMPT'!$D$44,IF(J1379=44,'Equivalencia BH-BMPT'!$D$45,IF(J1379=45,'Equivalencia BH-BMPT'!$D$46,"No ha seleccionado un número de programa")))))))))))))))))))))))))))))))))))))))))))))</f>
        <v>No ha seleccionado un número de programa</v>
      </c>
      <c r="L1379" s="23"/>
      <c r="M1379" s="18"/>
      <c r="N1379" s="27"/>
      <c r="O1379" s="24"/>
      <c r="P1379" s="92"/>
      <c r="Q1379" s="25"/>
      <c r="R1379" s="25"/>
      <c r="S1379" s="25"/>
      <c r="T1379" s="25">
        <f t="shared" si="71"/>
        <v>0</v>
      </c>
      <c r="U1379" s="25"/>
      <c r="V1379" s="26"/>
      <c r="W1379" s="26"/>
      <c r="X1379" s="26"/>
      <c r="Y1379" s="18"/>
      <c r="Z1379" s="18"/>
      <c r="AA1379" s="42"/>
      <c r="AB1379" s="18"/>
      <c r="AC1379" s="18"/>
      <c r="AD1379" s="18"/>
      <c r="AE1379" s="18"/>
      <c r="AF1379" s="43" t="e">
        <f t="shared" si="73"/>
        <v>#DIV/0!</v>
      </c>
      <c r="AG1379" s="44"/>
      <c r="AH1379" s="44" t="b">
        <f t="shared" si="72"/>
        <v>1</v>
      </c>
    </row>
    <row r="1380" spans="1:34" ht="44.25" customHeight="1" thickBot="1" x14ac:dyDescent="0.3">
      <c r="A1380" s="18"/>
      <c r="B1380" s="18"/>
      <c r="C1380" s="3"/>
      <c r="D1380" s="18"/>
      <c r="E1380" s="3" t="str">
        <f>IF(D1380=1,'Tipo '!$B$2,IF(D1380=2,'Tipo '!$B$3,IF(D1380=3,'Tipo '!$B$4,IF(D1380=4,'Tipo '!$B$5,IF(D1380=5,'Tipo '!$B$6,IF(D1380=6,'Tipo '!$B$7,IF(D1380=7,'Tipo '!$B$8,IF(D1380=8,'Tipo '!$B$9,IF(D1380=9,'Tipo '!$B$10,IF(D1380=10,'Tipo '!$B$11,IF(D1380=11,'Tipo '!$B$12,IF(D1380=12,'Tipo '!$B$13,IF(D1380=13,'Tipo '!$B$14,IF(D1380=14,'Tipo '!$B$15,IF(D1380=15,'Tipo '!$B$16,IF(D1380=16,'Tipo '!$B$17,IF(D1380=17,'Tipo '!$B$18,IF(D1380=18,'Tipo '!$B$19,IF(D1380=19,'Tipo '!$B$20,IF(D1380=20,'Tipo '!$B$21,"No ha seleccionado un tipo de contrato válido"))))))))))))))))))))</f>
        <v>No ha seleccionado un tipo de contrato válido</v>
      </c>
      <c r="F1380" s="3"/>
      <c r="G1380" s="3"/>
      <c r="H1380" s="22"/>
      <c r="I1380" s="22"/>
      <c r="J1380" s="8"/>
      <c r="K1380" s="41" t="str">
        <f>IF(J1380=1,'Equivalencia BH-BMPT'!$D$2,IF(J1380=2,'Equivalencia BH-BMPT'!$D$3,IF(J1380=3,'Equivalencia BH-BMPT'!$D$4,IF(J1380=4,'Equivalencia BH-BMPT'!$D$5,IF(J1380=5,'Equivalencia BH-BMPT'!$D$6,IF(J1380=6,'Equivalencia BH-BMPT'!$D$7,IF(J1380=7,'Equivalencia BH-BMPT'!$D$8,IF(J1380=8,'Equivalencia BH-BMPT'!$D$9,IF(J1380=9,'Equivalencia BH-BMPT'!$D$10,IF(J1380=10,'Equivalencia BH-BMPT'!$D$11,IF(J1380=11,'Equivalencia BH-BMPT'!$D$12,IF(J1380=12,'Equivalencia BH-BMPT'!$D$13,IF(J1380=13,'Equivalencia BH-BMPT'!$D$14,IF(J1380=14,'Equivalencia BH-BMPT'!$D$15,IF(J1380=15,'Equivalencia BH-BMPT'!$D$16,IF(J1380=16,'Equivalencia BH-BMPT'!$D$17,IF(J1380=17,'Equivalencia BH-BMPT'!$D$18,IF(J1380=18,'Equivalencia BH-BMPT'!$D$19,IF(J1380=19,'Equivalencia BH-BMPT'!$D$20,IF(J1380=20,'Equivalencia BH-BMPT'!$D$21,IF(J1380=21,'Equivalencia BH-BMPT'!$D$22,IF(J1380=22,'Equivalencia BH-BMPT'!$D$23,IF(J1380=23,'Equivalencia BH-BMPT'!#REF!,IF(J1380=24,'Equivalencia BH-BMPT'!$D$25,IF(J1380=25,'Equivalencia BH-BMPT'!$D$26,IF(J1380=26,'Equivalencia BH-BMPT'!$D$27,IF(J1380=27,'Equivalencia BH-BMPT'!$D$28,IF(J1380=28,'Equivalencia BH-BMPT'!$D$29,IF(J1380=29,'Equivalencia BH-BMPT'!$D$30,IF(J1380=30,'Equivalencia BH-BMPT'!$D$31,IF(J1380=31,'Equivalencia BH-BMPT'!$D$32,IF(J1380=32,'Equivalencia BH-BMPT'!$D$33,IF(J1380=33,'Equivalencia BH-BMPT'!$D$34,IF(J1380=34,'Equivalencia BH-BMPT'!$D$35,IF(J1380=35,'Equivalencia BH-BMPT'!$D$36,IF(J1380=36,'Equivalencia BH-BMPT'!$D$37,IF(J1380=37,'Equivalencia BH-BMPT'!$D$38,IF(J1380=38,'Equivalencia BH-BMPT'!#REF!,IF(J1380=39,'Equivalencia BH-BMPT'!$D$40,IF(J1380=40,'Equivalencia BH-BMPT'!$D$41,IF(J1380=41,'Equivalencia BH-BMPT'!$D$42,IF(J1380=42,'Equivalencia BH-BMPT'!$D$43,IF(J1380=43,'Equivalencia BH-BMPT'!$D$44,IF(J1380=44,'Equivalencia BH-BMPT'!$D$45,IF(J1380=45,'Equivalencia BH-BMPT'!$D$46,"No ha seleccionado un número de programa")))))))))))))))))))))))))))))))))))))))))))))</f>
        <v>No ha seleccionado un número de programa</v>
      </c>
      <c r="L1380" s="23"/>
      <c r="M1380" s="18"/>
      <c r="N1380" s="27"/>
      <c r="O1380" s="24"/>
      <c r="P1380" s="92"/>
      <c r="Q1380" s="25"/>
      <c r="R1380" s="25"/>
      <c r="S1380" s="25"/>
      <c r="T1380" s="25">
        <f t="shared" si="71"/>
        <v>0</v>
      </c>
      <c r="U1380" s="25"/>
      <c r="V1380" s="26"/>
      <c r="W1380" s="26"/>
      <c r="X1380" s="26"/>
      <c r="Y1380" s="18"/>
      <c r="Z1380" s="18"/>
      <c r="AA1380" s="42"/>
      <c r="AB1380" s="18"/>
      <c r="AC1380" s="18"/>
      <c r="AD1380" s="18"/>
      <c r="AE1380" s="18"/>
      <c r="AF1380" s="43" t="e">
        <f t="shared" si="73"/>
        <v>#DIV/0!</v>
      </c>
      <c r="AG1380" s="44"/>
      <c r="AH1380" s="44" t="b">
        <f t="shared" si="72"/>
        <v>1</v>
      </c>
    </row>
    <row r="1381" spans="1:34" ht="44.25" customHeight="1" thickBot="1" x14ac:dyDescent="0.3">
      <c r="A1381" s="18"/>
      <c r="B1381" s="18"/>
      <c r="C1381" s="3"/>
      <c r="D1381" s="18"/>
      <c r="E1381" s="3" t="str">
        <f>IF(D1381=1,'Tipo '!$B$2,IF(D1381=2,'Tipo '!$B$3,IF(D1381=3,'Tipo '!$B$4,IF(D1381=4,'Tipo '!$B$5,IF(D1381=5,'Tipo '!$B$6,IF(D1381=6,'Tipo '!$B$7,IF(D1381=7,'Tipo '!$B$8,IF(D1381=8,'Tipo '!$B$9,IF(D1381=9,'Tipo '!$B$10,IF(D1381=10,'Tipo '!$B$11,IF(D1381=11,'Tipo '!$B$12,IF(D1381=12,'Tipo '!$B$13,IF(D1381=13,'Tipo '!$B$14,IF(D1381=14,'Tipo '!$B$15,IF(D1381=15,'Tipo '!$B$16,IF(D1381=16,'Tipo '!$B$17,IF(D1381=17,'Tipo '!$B$18,IF(D1381=18,'Tipo '!$B$19,IF(D1381=19,'Tipo '!$B$20,IF(D1381=20,'Tipo '!$B$21,"No ha seleccionado un tipo de contrato válido"))))))))))))))))))))</f>
        <v>No ha seleccionado un tipo de contrato válido</v>
      </c>
      <c r="F1381" s="3"/>
      <c r="G1381" s="3"/>
      <c r="H1381" s="22"/>
      <c r="I1381" s="22"/>
      <c r="J1381" s="8"/>
      <c r="K1381" s="41" t="str">
        <f>IF(J1381=1,'Equivalencia BH-BMPT'!$D$2,IF(J1381=2,'Equivalencia BH-BMPT'!$D$3,IF(J1381=3,'Equivalencia BH-BMPT'!$D$4,IF(J1381=4,'Equivalencia BH-BMPT'!$D$5,IF(J1381=5,'Equivalencia BH-BMPT'!$D$6,IF(J1381=6,'Equivalencia BH-BMPT'!$D$7,IF(J1381=7,'Equivalencia BH-BMPT'!$D$8,IF(J1381=8,'Equivalencia BH-BMPT'!$D$9,IF(J1381=9,'Equivalencia BH-BMPT'!$D$10,IF(J1381=10,'Equivalencia BH-BMPT'!$D$11,IF(J1381=11,'Equivalencia BH-BMPT'!$D$12,IF(J1381=12,'Equivalencia BH-BMPT'!$D$13,IF(J1381=13,'Equivalencia BH-BMPT'!$D$14,IF(J1381=14,'Equivalencia BH-BMPT'!$D$15,IF(J1381=15,'Equivalencia BH-BMPT'!$D$16,IF(J1381=16,'Equivalencia BH-BMPT'!$D$17,IF(J1381=17,'Equivalencia BH-BMPT'!$D$18,IF(J1381=18,'Equivalencia BH-BMPT'!$D$19,IF(J1381=19,'Equivalencia BH-BMPT'!$D$20,IF(J1381=20,'Equivalencia BH-BMPT'!$D$21,IF(J1381=21,'Equivalencia BH-BMPT'!$D$22,IF(J1381=22,'Equivalencia BH-BMPT'!$D$23,IF(J1381=23,'Equivalencia BH-BMPT'!#REF!,IF(J1381=24,'Equivalencia BH-BMPT'!$D$25,IF(J1381=25,'Equivalencia BH-BMPT'!$D$26,IF(J1381=26,'Equivalencia BH-BMPT'!$D$27,IF(J1381=27,'Equivalencia BH-BMPT'!$D$28,IF(J1381=28,'Equivalencia BH-BMPT'!$D$29,IF(J1381=29,'Equivalencia BH-BMPT'!$D$30,IF(J1381=30,'Equivalencia BH-BMPT'!$D$31,IF(J1381=31,'Equivalencia BH-BMPT'!$D$32,IF(J1381=32,'Equivalencia BH-BMPT'!$D$33,IF(J1381=33,'Equivalencia BH-BMPT'!$D$34,IF(J1381=34,'Equivalencia BH-BMPT'!$D$35,IF(J1381=35,'Equivalencia BH-BMPT'!$D$36,IF(J1381=36,'Equivalencia BH-BMPT'!$D$37,IF(J1381=37,'Equivalencia BH-BMPT'!$D$38,IF(J1381=38,'Equivalencia BH-BMPT'!#REF!,IF(J1381=39,'Equivalencia BH-BMPT'!$D$40,IF(J1381=40,'Equivalencia BH-BMPT'!$D$41,IF(J1381=41,'Equivalencia BH-BMPT'!$D$42,IF(J1381=42,'Equivalencia BH-BMPT'!$D$43,IF(J1381=43,'Equivalencia BH-BMPT'!$D$44,IF(J1381=44,'Equivalencia BH-BMPT'!$D$45,IF(J1381=45,'Equivalencia BH-BMPT'!$D$46,"No ha seleccionado un número de programa")))))))))))))))))))))))))))))))))))))))))))))</f>
        <v>No ha seleccionado un número de programa</v>
      </c>
      <c r="L1381" s="23"/>
      <c r="M1381" s="18"/>
      <c r="N1381" s="27"/>
      <c r="O1381" s="24"/>
      <c r="P1381" s="92"/>
      <c r="Q1381" s="25"/>
      <c r="R1381" s="25"/>
      <c r="S1381" s="25"/>
      <c r="T1381" s="25">
        <f t="shared" si="71"/>
        <v>0</v>
      </c>
      <c r="U1381" s="25"/>
      <c r="V1381" s="26"/>
      <c r="W1381" s="26"/>
      <c r="X1381" s="26"/>
      <c r="Y1381" s="18"/>
      <c r="Z1381" s="18"/>
      <c r="AA1381" s="42"/>
      <c r="AB1381" s="18"/>
      <c r="AC1381" s="18"/>
      <c r="AD1381" s="18"/>
      <c r="AE1381" s="18"/>
      <c r="AF1381" s="43" t="e">
        <f t="shared" si="73"/>
        <v>#DIV/0!</v>
      </c>
      <c r="AG1381" s="44"/>
      <c r="AH1381" s="44" t="b">
        <f t="shared" si="72"/>
        <v>1</v>
      </c>
    </row>
    <row r="1382" spans="1:34" ht="44.25" customHeight="1" thickBot="1" x14ac:dyDescent="0.3">
      <c r="A1382" s="18"/>
      <c r="B1382" s="18"/>
      <c r="C1382" s="3"/>
      <c r="D1382" s="18"/>
      <c r="E1382" s="3" t="str">
        <f>IF(D1382=1,'Tipo '!$B$2,IF(D1382=2,'Tipo '!$B$3,IF(D1382=3,'Tipo '!$B$4,IF(D1382=4,'Tipo '!$B$5,IF(D1382=5,'Tipo '!$B$6,IF(D1382=6,'Tipo '!$B$7,IF(D1382=7,'Tipo '!$B$8,IF(D1382=8,'Tipo '!$B$9,IF(D1382=9,'Tipo '!$B$10,IF(D1382=10,'Tipo '!$B$11,IF(D1382=11,'Tipo '!$B$12,IF(D1382=12,'Tipo '!$B$13,IF(D1382=13,'Tipo '!$B$14,IF(D1382=14,'Tipo '!$B$15,IF(D1382=15,'Tipo '!$B$16,IF(D1382=16,'Tipo '!$B$17,IF(D1382=17,'Tipo '!$B$18,IF(D1382=18,'Tipo '!$B$19,IF(D1382=19,'Tipo '!$B$20,IF(D1382=20,'Tipo '!$B$21,"No ha seleccionado un tipo de contrato válido"))))))))))))))))))))</f>
        <v>No ha seleccionado un tipo de contrato válido</v>
      </c>
      <c r="F1382" s="3"/>
      <c r="G1382" s="3"/>
      <c r="H1382" s="22"/>
      <c r="I1382" s="22"/>
      <c r="J1382" s="8"/>
      <c r="K1382" s="41" t="str">
        <f>IF(J1382=1,'Equivalencia BH-BMPT'!$D$2,IF(J1382=2,'Equivalencia BH-BMPT'!$D$3,IF(J1382=3,'Equivalencia BH-BMPT'!$D$4,IF(J1382=4,'Equivalencia BH-BMPT'!$D$5,IF(J1382=5,'Equivalencia BH-BMPT'!$D$6,IF(J1382=6,'Equivalencia BH-BMPT'!$D$7,IF(J1382=7,'Equivalencia BH-BMPT'!$D$8,IF(J1382=8,'Equivalencia BH-BMPT'!$D$9,IF(J1382=9,'Equivalencia BH-BMPT'!$D$10,IF(J1382=10,'Equivalencia BH-BMPT'!$D$11,IF(J1382=11,'Equivalencia BH-BMPT'!$D$12,IF(J1382=12,'Equivalencia BH-BMPT'!$D$13,IF(J1382=13,'Equivalencia BH-BMPT'!$D$14,IF(J1382=14,'Equivalencia BH-BMPT'!$D$15,IF(J1382=15,'Equivalencia BH-BMPT'!$D$16,IF(J1382=16,'Equivalencia BH-BMPT'!$D$17,IF(J1382=17,'Equivalencia BH-BMPT'!$D$18,IF(J1382=18,'Equivalencia BH-BMPT'!$D$19,IF(J1382=19,'Equivalencia BH-BMPT'!$D$20,IF(J1382=20,'Equivalencia BH-BMPT'!$D$21,IF(J1382=21,'Equivalencia BH-BMPT'!$D$22,IF(J1382=22,'Equivalencia BH-BMPT'!$D$23,IF(J1382=23,'Equivalencia BH-BMPT'!#REF!,IF(J1382=24,'Equivalencia BH-BMPT'!$D$25,IF(J1382=25,'Equivalencia BH-BMPT'!$D$26,IF(J1382=26,'Equivalencia BH-BMPT'!$D$27,IF(J1382=27,'Equivalencia BH-BMPT'!$D$28,IF(J1382=28,'Equivalencia BH-BMPT'!$D$29,IF(J1382=29,'Equivalencia BH-BMPT'!$D$30,IF(J1382=30,'Equivalencia BH-BMPT'!$D$31,IF(J1382=31,'Equivalencia BH-BMPT'!$D$32,IF(J1382=32,'Equivalencia BH-BMPT'!$D$33,IF(J1382=33,'Equivalencia BH-BMPT'!$D$34,IF(J1382=34,'Equivalencia BH-BMPT'!$D$35,IF(J1382=35,'Equivalencia BH-BMPT'!$D$36,IF(J1382=36,'Equivalencia BH-BMPT'!$D$37,IF(J1382=37,'Equivalencia BH-BMPT'!$D$38,IF(J1382=38,'Equivalencia BH-BMPT'!#REF!,IF(J1382=39,'Equivalencia BH-BMPT'!$D$40,IF(J1382=40,'Equivalencia BH-BMPT'!$D$41,IF(J1382=41,'Equivalencia BH-BMPT'!$D$42,IF(J1382=42,'Equivalencia BH-BMPT'!$D$43,IF(J1382=43,'Equivalencia BH-BMPT'!$D$44,IF(J1382=44,'Equivalencia BH-BMPT'!$D$45,IF(J1382=45,'Equivalencia BH-BMPT'!$D$46,"No ha seleccionado un número de programa")))))))))))))))))))))))))))))))))))))))))))))</f>
        <v>No ha seleccionado un número de programa</v>
      </c>
      <c r="L1382" s="23"/>
      <c r="M1382" s="18"/>
      <c r="N1382" s="27"/>
      <c r="O1382" s="24"/>
      <c r="P1382" s="92"/>
      <c r="Q1382" s="25"/>
      <c r="R1382" s="25"/>
      <c r="S1382" s="25"/>
      <c r="T1382" s="25">
        <f t="shared" si="71"/>
        <v>0</v>
      </c>
      <c r="U1382" s="25"/>
      <c r="V1382" s="26"/>
      <c r="W1382" s="26"/>
      <c r="X1382" s="26"/>
      <c r="Y1382" s="18"/>
      <c r="Z1382" s="18"/>
      <c r="AA1382" s="42"/>
      <c r="AB1382" s="18"/>
      <c r="AC1382" s="18"/>
      <c r="AD1382" s="18"/>
      <c r="AE1382" s="18"/>
      <c r="AF1382" s="43" t="e">
        <f t="shared" si="73"/>
        <v>#DIV/0!</v>
      </c>
      <c r="AG1382" s="44"/>
      <c r="AH1382" s="44" t="b">
        <f t="shared" si="72"/>
        <v>1</v>
      </c>
    </row>
    <row r="1383" spans="1:34" ht="44.25" customHeight="1" thickBot="1" x14ac:dyDescent="0.3">
      <c r="A1383" s="18"/>
      <c r="B1383" s="18"/>
      <c r="C1383" s="3"/>
      <c r="D1383" s="18"/>
      <c r="E1383" s="3" t="str">
        <f>IF(D1383=1,'Tipo '!$B$2,IF(D1383=2,'Tipo '!$B$3,IF(D1383=3,'Tipo '!$B$4,IF(D1383=4,'Tipo '!$B$5,IF(D1383=5,'Tipo '!$B$6,IF(D1383=6,'Tipo '!$B$7,IF(D1383=7,'Tipo '!$B$8,IF(D1383=8,'Tipo '!$B$9,IF(D1383=9,'Tipo '!$B$10,IF(D1383=10,'Tipo '!$B$11,IF(D1383=11,'Tipo '!$B$12,IF(D1383=12,'Tipo '!$B$13,IF(D1383=13,'Tipo '!$B$14,IF(D1383=14,'Tipo '!$B$15,IF(D1383=15,'Tipo '!$B$16,IF(D1383=16,'Tipo '!$B$17,IF(D1383=17,'Tipo '!$B$18,IF(D1383=18,'Tipo '!$B$19,IF(D1383=19,'Tipo '!$B$20,IF(D1383=20,'Tipo '!$B$21,"No ha seleccionado un tipo de contrato válido"))))))))))))))))))))</f>
        <v>No ha seleccionado un tipo de contrato válido</v>
      </c>
      <c r="F1383" s="3"/>
      <c r="G1383" s="3"/>
      <c r="H1383" s="22"/>
      <c r="I1383" s="22"/>
      <c r="J1383" s="8"/>
      <c r="K1383" s="41" t="str">
        <f>IF(J1383=1,'Equivalencia BH-BMPT'!$D$2,IF(J1383=2,'Equivalencia BH-BMPT'!$D$3,IF(J1383=3,'Equivalencia BH-BMPT'!$D$4,IF(J1383=4,'Equivalencia BH-BMPT'!$D$5,IF(J1383=5,'Equivalencia BH-BMPT'!$D$6,IF(J1383=6,'Equivalencia BH-BMPT'!$D$7,IF(J1383=7,'Equivalencia BH-BMPT'!$D$8,IF(J1383=8,'Equivalencia BH-BMPT'!$D$9,IF(J1383=9,'Equivalencia BH-BMPT'!$D$10,IF(J1383=10,'Equivalencia BH-BMPT'!$D$11,IF(J1383=11,'Equivalencia BH-BMPT'!$D$12,IF(J1383=12,'Equivalencia BH-BMPT'!$D$13,IF(J1383=13,'Equivalencia BH-BMPT'!$D$14,IF(J1383=14,'Equivalencia BH-BMPT'!$D$15,IF(J1383=15,'Equivalencia BH-BMPT'!$D$16,IF(J1383=16,'Equivalencia BH-BMPT'!$D$17,IF(J1383=17,'Equivalencia BH-BMPT'!$D$18,IF(J1383=18,'Equivalencia BH-BMPT'!$D$19,IF(J1383=19,'Equivalencia BH-BMPT'!$D$20,IF(J1383=20,'Equivalencia BH-BMPT'!$D$21,IF(J1383=21,'Equivalencia BH-BMPT'!$D$22,IF(J1383=22,'Equivalencia BH-BMPT'!$D$23,IF(J1383=23,'Equivalencia BH-BMPT'!#REF!,IF(J1383=24,'Equivalencia BH-BMPT'!$D$25,IF(J1383=25,'Equivalencia BH-BMPT'!$D$26,IF(J1383=26,'Equivalencia BH-BMPT'!$D$27,IF(J1383=27,'Equivalencia BH-BMPT'!$D$28,IF(J1383=28,'Equivalencia BH-BMPT'!$D$29,IF(J1383=29,'Equivalencia BH-BMPT'!$D$30,IF(J1383=30,'Equivalencia BH-BMPT'!$D$31,IF(J1383=31,'Equivalencia BH-BMPT'!$D$32,IF(J1383=32,'Equivalencia BH-BMPT'!$D$33,IF(J1383=33,'Equivalencia BH-BMPT'!$D$34,IF(J1383=34,'Equivalencia BH-BMPT'!$D$35,IF(J1383=35,'Equivalencia BH-BMPT'!$D$36,IF(J1383=36,'Equivalencia BH-BMPT'!$D$37,IF(J1383=37,'Equivalencia BH-BMPT'!$D$38,IF(J1383=38,'Equivalencia BH-BMPT'!#REF!,IF(J1383=39,'Equivalencia BH-BMPT'!$D$40,IF(J1383=40,'Equivalencia BH-BMPT'!$D$41,IF(J1383=41,'Equivalencia BH-BMPT'!$D$42,IF(J1383=42,'Equivalencia BH-BMPT'!$D$43,IF(J1383=43,'Equivalencia BH-BMPT'!$D$44,IF(J1383=44,'Equivalencia BH-BMPT'!$D$45,IF(J1383=45,'Equivalencia BH-BMPT'!$D$46,"No ha seleccionado un número de programa")))))))))))))))))))))))))))))))))))))))))))))</f>
        <v>No ha seleccionado un número de programa</v>
      </c>
      <c r="L1383" s="23"/>
      <c r="M1383" s="18"/>
      <c r="N1383" s="27"/>
      <c r="O1383" s="24"/>
      <c r="P1383" s="92"/>
      <c r="Q1383" s="25"/>
      <c r="R1383" s="25"/>
      <c r="S1383" s="25"/>
      <c r="T1383" s="25">
        <f t="shared" si="71"/>
        <v>0</v>
      </c>
      <c r="U1383" s="25"/>
      <c r="V1383" s="26"/>
      <c r="W1383" s="26"/>
      <c r="X1383" s="26"/>
      <c r="Y1383" s="18"/>
      <c r="Z1383" s="18"/>
      <c r="AA1383" s="42"/>
      <c r="AB1383" s="18"/>
      <c r="AC1383" s="18"/>
      <c r="AD1383" s="18"/>
      <c r="AE1383" s="18"/>
      <c r="AF1383" s="43" t="e">
        <f t="shared" si="73"/>
        <v>#DIV/0!</v>
      </c>
      <c r="AG1383" s="44"/>
      <c r="AH1383" s="44" t="b">
        <f t="shared" si="72"/>
        <v>1</v>
      </c>
    </row>
    <row r="1384" spans="1:34" ht="44.25" customHeight="1" thickBot="1" x14ac:dyDescent="0.3">
      <c r="A1384" s="18"/>
      <c r="B1384" s="18"/>
      <c r="C1384" s="3"/>
      <c r="D1384" s="18"/>
      <c r="E1384" s="3" t="str">
        <f>IF(D1384=1,'Tipo '!$B$2,IF(D1384=2,'Tipo '!$B$3,IF(D1384=3,'Tipo '!$B$4,IF(D1384=4,'Tipo '!$B$5,IF(D1384=5,'Tipo '!$B$6,IF(D1384=6,'Tipo '!$B$7,IF(D1384=7,'Tipo '!$B$8,IF(D1384=8,'Tipo '!$B$9,IF(D1384=9,'Tipo '!$B$10,IF(D1384=10,'Tipo '!$B$11,IF(D1384=11,'Tipo '!$B$12,IF(D1384=12,'Tipo '!$B$13,IF(D1384=13,'Tipo '!$B$14,IF(D1384=14,'Tipo '!$B$15,IF(D1384=15,'Tipo '!$B$16,IF(D1384=16,'Tipo '!$B$17,IF(D1384=17,'Tipo '!$B$18,IF(D1384=18,'Tipo '!$B$19,IF(D1384=19,'Tipo '!$B$20,IF(D1384=20,'Tipo '!$B$21,"No ha seleccionado un tipo de contrato válido"))))))))))))))))))))</f>
        <v>No ha seleccionado un tipo de contrato válido</v>
      </c>
      <c r="F1384" s="3"/>
      <c r="G1384" s="3"/>
      <c r="H1384" s="22"/>
      <c r="I1384" s="22"/>
      <c r="J1384" s="8"/>
      <c r="K1384" s="41" t="str">
        <f>IF(J1384=1,'Equivalencia BH-BMPT'!$D$2,IF(J1384=2,'Equivalencia BH-BMPT'!$D$3,IF(J1384=3,'Equivalencia BH-BMPT'!$D$4,IF(J1384=4,'Equivalencia BH-BMPT'!$D$5,IF(J1384=5,'Equivalencia BH-BMPT'!$D$6,IF(J1384=6,'Equivalencia BH-BMPT'!$D$7,IF(J1384=7,'Equivalencia BH-BMPT'!$D$8,IF(J1384=8,'Equivalencia BH-BMPT'!$D$9,IF(J1384=9,'Equivalencia BH-BMPT'!$D$10,IF(J1384=10,'Equivalencia BH-BMPT'!$D$11,IF(J1384=11,'Equivalencia BH-BMPT'!$D$12,IF(J1384=12,'Equivalencia BH-BMPT'!$D$13,IF(J1384=13,'Equivalencia BH-BMPT'!$D$14,IF(J1384=14,'Equivalencia BH-BMPT'!$D$15,IF(J1384=15,'Equivalencia BH-BMPT'!$D$16,IF(J1384=16,'Equivalencia BH-BMPT'!$D$17,IF(J1384=17,'Equivalencia BH-BMPT'!$D$18,IF(J1384=18,'Equivalencia BH-BMPT'!$D$19,IF(J1384=19,'Equivalencia BH-BMPT'!$D$20,IF(J1384=20,'Equivalencia BH-BMPT'!$D$21,IF(J1384=21,'Equivalencia BH-BMPT'!$D$22,IF(J1384=22,'Equivalencia BH-BMPT'!$D$23,IF(J1384=23,'Equivalencia BH-BMPT'!#REF!,IF(J1384=24,'Equivalencia BH-BMPT'!$D$25,IF(J1384=25,'Equivalencia BH-BMPT'!$D$26,IF(J1384=26,'Equivalencia BH-BMPT'!$D$27,IF(J1384=27,'Equivalencia BH-BMPT'!$D$28,IF(J1384=28,'Equivalencia BH-BMPT'!$D$29,IF(J1384=29,'Equivalencia BH-BMPT'!$D$30,IF(J1384=30,'Equivalencia BH-BMPT'!$D$31,IF(J1384=31,'Equivalencia BH-BMPT'!$D$32,IF(J1384=32,'Equivalencia BH-BMPT'!$D$33,IF(J1384=33,'Equivalencia BH-BMPT'!$D$34,IF(J1384=34,'Equivalencia BH-BMPT'!$D$35,IF(J1384=35,'Equivalencia BH-BMPT'!$D$36,IF(J1384=36,'Equivalencia BH-BMPT'!$D$37,IF(J1384=37,'Equivalencia BH-BMPT'!$D$38,IF(J1384=38,'Equivalencia BH-BMPT'!#REF!,IF(J1384=39,'Equivalencia BH-BMPT'!$D$40,IF(J1384=40,'Equivalencia BH-BMPT'!$D$41,IF(J1384=41,'Equivalencia BH-BMPT'!$D$42,IF(J1384=42,'Equivalencia BH-BMPT'!$D$43,IF(J1384=43,'Equivalencia BH-BMPT'!$D$44,IF(J1384=44,'Equivalencia BH-BMPT'!$D$45,IF(J1384=45,'Equivalencia BH-BMPT'!$D$46,"No ha seleccionado un número de programa")))))))))))))))))))))))))))))))))))))))))))))</f>
        <v>No ha seleccionado un número de programa</v>
      </c>
      <c r="L1384" s="23"/>
      <c r="M1384" s="18"/>
      <c r="N1384" s="27"/>
      <c r="O1384" s="24"/>
      <c r="P1384" s="92"/>
      <c r="Q1384" s="25"/>
      <c r="R1384" s="25"/>
      <c r="S1384" s="25"/>
      <c r="T1384" s="25">
        <f t="shared" si="71"/>
        <v>0</v>
      </c>
      <c r="U1384" s="25"/>
      <c r="V1384" s="26"/>
      <c r="W1384" s="26"/>
      <c r="X1384" s="26"/>
      <c r="Y1384" s="18"/>
      <c r="Z1384" s="18"/>
      <c r="AA1384" s="42"/>
      <c r="AB1384" s="18"/>
      <c r="AC1384" s="18"/>
      <c r="AD1384" s="18"/>
      <c r="AE1384" s="18"/>
      <c r="AF1384" s="43" t="e">
        <f t="shared" si="73"/>
        <v>#DIV/0!</v>
      </c>
      <c r="AG1384" s="44"/>
      <c r="AH1384" s="44" t="b">
        <f t="shared" si="72"/>
        <v>1</v>
      </c>
    </row>
    <row r="1385" spans="1:34" ht="44.25" customHeight="1" thickBot="1" x14ac:dyDescent="0.3">
      <c r="A1385" s="18"/>
      <c r="B1385" s="18"/>
      <c r="C1385" s="3"/>
      <c r="D1385" s="18"/>
      <c r="E1385" s="3" t="str">
        <f>IF(D1385=1,'Tipo '!$B$2,IF(D1385=2,'Tipo '!$B$3,IF(D1385=3,'Tipo '!$B$4,IF(D1385=4,'Tipo '!$B$5,IF(D1385=5,'Tipo '!$B$6,IF(D1385=6,'Tipo '!$B$7,IF(D1385=7,'Tipo '!$B$8,IF(D1385=8,'Tipo '!$B$9,IF(D1385=9,'Tipo '!$B$10,IF(D1385=10,'Tipo '!$B$11,IF(D1385=11,'Tipo '!$B$12,IF(D1385=12,'Tipo '!$B$13,IF(D1385=13,'Tipo '!$B$14,IF(D1385=14,'Tipo '!$B$15,IF(D1385=15,'Tipo '!$B$16,IF(D1385=16,'Tipo '!$B$17,IF(D1385=17,'Tipo '!$B$18,IF(D1385=18,'Tipo '!$B$19,IF(D1385=19,'Tipo '!$B$20,IF(D1385=20,'Tipo '!$B$21,"No ha seleccionado un tipo de contrato válido"))))))))))))))))))))</f>
        <v>No ha seleccionado un tipo de contrato válido</v>
      </c>
      <c r="F1385" s="3"/>
      <c r="G1385" s="3"/>
      <c r="H1385" s="22"/>
      <c r="I1385" s="22"/>
      <c r="J1385" s="8"/>
      <c r="K1385" s="41" t="str">
        <f>IF(J1385=1,'Equivalencia BH-BMPT'!$D$2,IF(J1385=2,'Equivalencia BH-BMPT'!$D$3,IF(J1385=3,'Equivalencia BH-BMPT'!$D$4,IF(J1385=4,'Equivalencia BH-BMPT'!$D$5,IF(J1385=5,'Equivalencia BH-BMPT'!$D$6,IF(J1385=6,'Equivalencia BH-BMPT'!$D$7,IF(J1385=7,'Equivalencia BH-BMPT'!$D$8,IF(J1385=8,'Equivalencia BH-BMPT'!$D$9,IF(J1385=9,'Equivalencia BH-BMPT'!$D$10,IF(J1385=10,'Equivalencia BH-BMPT'!$D$11,IF(J1385=11,'Equivalencia BH-BMPT'!$D$12,IF(J1385=12,'Equivalencia BH-BMPT'!$D$13,IF(J1385=13,'Equivalencia BH-BMPT'!$D$14,IF(J1385=14,'Equivalencia BH-BMPT'!$D$15,IF(J1385=15,'Equivalencia BH-BMPT'!$D$16,IF(J1385=16,'Equivalencia BH-BMPT'!$D$17,IF(J1385=17,'Equivalencia BH-BMPT'!$D$18,IF(J1385=18,'Equivalencia BH-BMPT'!$D$19,IF(J1385=19,'Equivalencia BH-BMPT'!$D$20,IF(J1385=20,'Equivalencia BH-BMPT'!$D$21,IF(J1385=21,'Equivalencia BH-BMPT'!$D$22,IF(J1385=22,'Equivalencia BH-BMPT'!$D$23,IF(J1385=23,'Equivalencia BH-BMPT'!#REF!,IF(J1385=24,'Equivalencia BH-BMPT'!$D$25,IF(J1385=25,'Equivalencia BH-BMPT'!$D$26,IF(J1385=26,'Equivalencia BH-BMPT'!$D$27,IF(J1385=27,'Equivalencia BH-BMPT'!$D$28,IF(J1385=28,'Equivalencia BH-BMPT'!$D$29,IF(J1385=29,'Equivalencia BH-BMPT'!$D$30,IF(J1385=30,'Equivalencia BH-BMPT'!$D$31,IF(J1385=31,'Equivalencia BH-BMPT'!$D$32,IF(J1385=32,'Equivalencia BH-BMPT'!$D$33,IF(J1385=33,'Equivalencia BH-BMPT'!$D$34,IF(J1385=34,'Equivalencia BH-BMPT'!$D$35,IF(J1385=35,'Equivalencia BH-BMPT'!$D$36,IF(J1385=36,'Equivalencia BH-BMPT'!$D$37,IF(J1385=37,'Equivalencia BH-BMPT'!$D$38,IF(J1385=38,'Equivalencia BH-BMPT'!#REF!,IF(J1385=39,'Equivalencia BH-BMPT'!$D$40,IF(J1385=40,'Equivalencia BH-BMPT'!$D$41,IF(J1385=41,'Equivalencia BH-BMPT'!$D$42,IF(J1385=42,'Equivalencia BH-BMPT'!$D$43,IF(J1385=43,'Equivalencia BH-BMPT'!$D$44,IF(J1385=44,'Equivalencia BH-BMPT'!$D$45,IF(J1385=45,'Equivalencia BH-BMPT'!$D$46,"No ha seleccionado un número de programa")))))))))))))))))))))))))))))))))))))))))))))</f>
        <v>No ha seleccionado un número de programa</v>
      </c>
      <c r="L1385" s="23"/>
      <c r="M1385" s="18"/>
      <c r="N1385" s="27"/>
      <c r="O1385" s="24"/>
      <c r="P1385" s="92"/>
      <c r="Q1385" s="25"/>
      <c r="R1385" s="25"/>
      <c r="S1385" s="25"/>
      <c r="T1385" s="25">
        <f t="shared" si="71"/>
        <v>0</v>
      </c>
      <c r="U1385" s="25"/>
      <c r="V1385" s="26"/>
      <c r="W1385" s="26"/>
      <c r="X1385" s="26"/>
      <c r="Y1385" s="18"/>
      <c r="Z1385" s="18"/>
      <c r="AA1385" s="42"/>
      <c r="AB1385" s="18"/>
      <c r="AC1385" s="18"/>
      <c r="AD1385" s="18"/>
      <c r="AE1385" s="18"/>
      <c r="AF1385" s="43" t="e">
        <f t="shared" si="73"/>
        <v>#DIV/0!</v>
      </c>
      <c r="AG1385" s="44"/>
      <c r="AH1385" s="44" t="b">
        <f t="shared" si="72"/>
        <v>1</v>
      </c>
    </row>
    <row r="1386" spans="1:34" ht="44.25" customHeight="1" thickBot="1" x14ac:dyDescent="0.3">
      <c r="A1386" s="18"/>
      <c r="B1386" s="18"/>
      <c r="C1386" s="3"/>
      <c r="D1386" s="18"/>
      <c r="E1386" s="3" t="str">
        <f>IF(D1386=1,'Tipo '!$B$2,IF(D1386=2,'Tipo '!$B$3,IF(D1386=3,'Tipo '!$B$4,IF(D1386=4,'Tipo '!$B$5,IF(D1386=5,'Tipo '!$B$6,IF(D1386=6,'Tipo '!$B$7,IF(D1386=7,'Tipo '!$B$8,IF(D1386=8,'Tipo '!$B$9,IF(D1386=9,'Tipo '!$B$10,IF(D1386=10,'Tipo '!$B$11,IF(D1386=11,'Tipo '!$B$12,IF(D1386=12,'Tipo '!$B$13,IF(D1386=13,'Tipo '!$B$14,IF(D1386=14,'Tipo '!$B$15,IF(D1386=15,'Tipo '!$B$16,IF(D1386=16,'Tipo '!$B$17,IF(D1386=17,'Tipo '!$B$18,IF(D1386=18,'Tipo '!$B$19,IF(D1386=19,'Tipo '!$B$20,IF(D1386=20,'Tipo '!$B$21,"No ha seleccionado un tipo de contrato válido"))))))))))))))))))))</f>
        <v>No ha seleccionado un tipo de contrato válido</v>
      </c>
      <c r="F1386" s="3"/>
      <c r="G1386" s="3"/>
      <c r="H1386" s="22"/>
      <c r="I1386" s="22"/>
      <c r="J1386" s="8"/>
      <c r="K1386" s="41" t="str">
        <f>IF(J1386=1,'Equivalencia BH-BMPT'!$D$2,IF(J1386=2,'Equivalencia BH-BMPT'!$D$3,IF(J1386=3,'Equivalencia BH-BMPT'!$D$4,IF(J1386=4,'Equivalencia BH-BMPT'!$D$5,IF(J1386=5,'Equivalencia BH-BMPT'!$D$6,IF(J1386=6,'Equivalencia BH-BMPT'!$D$7,IF(J1386=7,'Equivalencia BH-BMPT'!$D$8,IF(J1386=8,'Equivalencia BH-BMPT'!$D$9,IF(J1386=9,'Equivalencia BH-BMPT'!$D$10,IF(J1386=10,'Equivalencia BH-BMPT'!$D$11,IF(J1386=11,'Equivalencia BH-BMPT'!$D$12,IF(J1386=12,'Equivalencia BH-BMPT'!$D$13,IF(J1386=13,'Equivalencia BH-BMPT'!$D$14,IF(J1386=14,'Equivalencia BH-BMPT'!$D$15,IF(J1386=15,'Equivalencia BH-BMPT'!$D$16,IF(J1386=16,'Equivalencia BH-BMPT'!$D$17,IF(J1386=17,'Equivalencia BH-BMPT'!$D$18,IF(J1386=18,'Equivalencia BH-BMPT'!$D$19,IF(J1386=19,'Equivalencia BH-BMPT'!$D$20,IF(J1386=20,'Equivalencia BH-BMPT'!$D$21,IF(J1386=21,'Equivalencia BH-BMPT'!$D$22,IF(J1386=22,'Equivalencia BH-BMPT'!$D$23,IF(J1386=23,'Equivalencia BH-BMPT'!#REF!,IF(J1386=24,'Equivalencia BH-BMPT'!$D$25,IF(J1386=25,'Equivalencia BH-BMPT'!$D$26,IF(J1386=26,'Equivalencia BH-BMPT'!$D$27,IF(J1386=27,'Equivalencia BH-BMPT'!$D$28,IF(J1386=28,'Equivalencia BH-BMPT'!$D$29,IF(J1386=29,'Equivalencia BH-BMPT'!$D$30,IF(J1386=30,'Equivalencia BH-BMPT'!$D$31,IF(J1386=31,'Equivalencia BH-BMPT'!$D$32,IF(J1386=32,'Equivalencia BH-BMPT'!$D$33,IF(J1386=33,'Equivalencia BH-BMPT'!$D$34,IF(J1386=34,'Equivalencia BH-BMPT'!$D$35,IF(J1386=35,'Equivalencia BH-BMPT'!$D$36,IF(J1386=36,'Equivalencia BH-BMPT'!$D$37,IF(J1386=37,'Equivalencia BH-BMPT'!$D$38,IF(J1386=38,'Equivalencia BH-BMPT'!#REF!,IF(J1386=39,'Equivalencia BH-BMPT'!$D$40,IF(J1386=40,'Equivalencia BH-BMPT'!$D$41,IF(J1386=41,'Equivalencia BH-BMPT'!$D$42,IF(J1386=42,'Equivalencia BH-BMPT'!$D$43,IF(J1386=43,'Equivalencia BH-BMPT'!$D$44,IF(J1386=44,'Equivalencia BH-BMPT'!$D$45,IF(J1386=45,'Equivalencia BH-BMPT'!$D$46,"No ha seleccionado un número de programa")))))))))))))))))))))))))))))))))))))))))))))</f>
        <v>No ha seleccionado un número de programa</v>
      </c>
      <c r="L1386" s="23"/>
      <c r="M1386" s="18"/>
      <c r="N1386" s="27"/>
      <c r="O1386" s="24"/>
      <c r="P1386" s="92"/>
      <c r="Q1386" s="25"/>
      <c r="R1386" s="25"/>
      <c r="S1386" s="25"/>
      <c r="T1386" s="25">
        <f t="shared" si="71"/>
        <v>0</v>
      </c>
      <c r="U1386" s="25"/>
      <c r="V1386" s="26"/>
      <c r="W1386" s="26"/>
      <c r="X1386" s="26"/>
      <c r="Y1386" s="18"/>
      <c r="Z1386" s="18"/>
      <c r="AA1386" s="42"/>
      <c r="AB1386" s="18"/>
      <c r="AC1386" s="18"/>
      <c r="AD1386" s="18"/>
      <c r="AE1386" s="18"/>
      <c r="AF1386" s="43" t="e">
        <f t="shared" si="73"/>
        <v>#DIV/0!</v>
      </c>
      <c r="AG1386" s="44"/>
      <c r="AH1386" s="44" t="b">
        <f t="shared" si="72"/>
        <v>1</v>
      </c>
    </row>
    <row r="1387" spans="1:34" ht="44.25" customHeight="1" thickBot="1" x14ac:dyDescent="0.3">
      <c r="A1387" s="18"/>
      <c r="B1387" s="18"/>
      <c r="C1387" s="3"/>
      <c r="D1387" s="18"/>
      <c r="E1387" s="3" t="str">
        <f>IF(D1387=1,'Tipo '!$B$2,IF(D1387=2,'Tipo '!$B$3,IF(D1387=3,'Tipo '!$B$4,IF(D1387=4,'Tipo '!$B$5,IF(D1387=5,'Tipo '!$B$6,IF(D1387=6,'Tipo '!$B$7,IF(D1387=7,'Tipo '!$B$8,IF(D1387=8,'Tipo '!$B$9,IF(D1387=9,'Tipo '!$B$10,IF(D1387=10,'Tipo '!$B$11,IF(D1387=11,'Tipo '!$B$12,IF(D1387=12,'Tipo '!$B$13,IF(D1387=13,'Tipo '!$B$14,IF(D1387=14,'Tipo '!$B$15,IF(D1387=15,'Tipo '!$B$16,IF(D1387=16,'Tipo '!$B$17,IF(D1387=17,'Tipo '!$B$18,IF(D1387=18,'Tipo '!$B$19,IF(D1387=19,'Tipo '!$B$20,IF(D1387=20,'Tipo '!$B$21,"No ha seleccionado un tipo de contrato válido"))))))))))))))))))))</f>
        <v>No ha seleccionado un tipo de contrato válido</v>
      </c>
      <c r="F1387" s="3"/>
      <c r="G1387" s="3"/>
      <c r="H1387" s="22"/>
      <c r="I1387" s="22"/>
      <c r="J1387" s="8"/>
      <c r="K1387" s="41" t="str">
        <f>IF(J1387=1,'Equivalencia BH-BMPT'!$D$2,IF(J1387=2,'Equivalencia BH-BMPT'!$D$3,IF(J1387=3,'Equivalencia BH-BMPT'!$D$4,IF(J1387=4,'Equivalencia BH-BMPT'!$D$5,IF(J1387=5,'Equivalencia BH-BMPT'!$D$6,IF(J1387=6,'Equivalencia BH-BMPT'!$D$7,IF(J1387=7,'Equivalencia BH-BMPT'!$D$8,IF(J1387=8,'Equivalencia BH-BMPT'!$D$9,IF(J1387=9,'Equivalencia BH-BMPT'!$D$10,IF(J1387=10,'Equivalencia BH-BMPT'!$D$11,IF(J1387=11,'Equivalencia BH-BMPT'!$D$12,IF(J1387=12,'Equivalencia BH-BMPT'!$D$13,IF(J1387=13,'Equivalencia BH-BMPT'!$D$14,IF(J1387=14,'Equivalencia BH-BMPT'!$D$15,IF(J1387=15,'Equivalencia BH-BMPT'!$D$16,IF(J1387=16,'Equivalencia BH-BMPT'!$D$17,IF(J1387=17,'Equivalencia BH-BMPT'!$D$18,IF(J1387=18,'Equivalencia BH-BMPT'!$D$19,IF(J1387=19,'Equivalencia BH-BMPT'!$D$20,IF(J1387=20,'Equivalencia BH-BMPT'!$D$21,IF(J1387=21,'Equivalencia BH-BMPT'!$D$22,IF(J1387=22,'Equivalencia BH-BMPT'!$D$23,IF(J1387=23,'Equivalencia BH-BMPT'!#REF!,IF(J1387=24,'Equivalencia BH-BMPT'!$D$25,IF(J1387=25,'Equivalencia BH-BMPT'!$D$26,IF(J1387=26,'Equivalencia BH-BMPT'!$D$27,IF(J1387=27,'Equivalencia BH-BMPT'!$D$28,IF(J1387=28,'Equivalencia BH-BMPT'!$D$29,IF(J1387=29,'Equivalencia BH-BMPT'!$D$30,IF(J1387=30,'Equivalencia BH-BMPT'!$D$31,IF(J1387=31,'Equivalencia BH-BMPT'!$D$32,IF(J1387=32,'Equivalencia BH-BMPT'!$D$33,IF(J1387=33,'Equivalencia BH-BMPT'!$D$34,IF(J1387=34,'Equivalencia BH-BMPT'!$D$35,IF(J1387=35,'Equivalencia BH-BMPT'!$D$36,IF(J1387=36,'Equivalencia BH-BMPT'!$D$37,IF(J1387=37,'Equivalencia BH-BMPT'!$D$38,IF(J1387=38,'Equivalencia BH-BMPT'!#REF!,IF(J1387=39,'Equivalencia BH-BMPT'!$D$40,IF(J1387=40,'Equivalencia BH-BMPT'!$D$41,IF(J1387=41,'Equivalencia BH-BMPT'!$D$42,IF(J1387=42,'Equivalencia BH-BMPT'!$D$43,IF(J1387=43,'Equivalencia BH-BMPT'!$D$44,IF(J1387=44,'Equivalencia BH-BMPT'!$D$45,IF(J1387=45,'Equivalencia BH-BMPT'!$D$46,"No ha seleccionado un número de programa")))))))))))))))))))))))))))))))))))))))))))))</f>
        <v>No ha seleccionado un número de programa</v>
      </c>
      <c r="L1387" s="23"/>
      <c r="M1387" s="18"/>
      <c r="N1387" s="27"/>
      <c r="O1387" s="24"/>
      <c r="P1387" s="92"/>
      <c r="Q1387" s="25"/>
      <c r="R1387" s="25"/>
      <c r="S1387" s="25"/>
      <c r="T1387" s="25">
        <f t="shared" si="71"/>
        <v>0</v>
      </c>
      <c r="U1387" s="25"/>
      <c r="V1387" s="26"/>
      <c r="W1387" s="26"/>
      <c r="X1387" s="26"/>
      <c r="Y1387" s="18"/>
      <c r="Z1387" s="18"/>
      <c r="AA1387" s="42"/>
      <c r="AB1387" s="18"/>
      <c r="AC1387" s="18"/>
      <c r="AD1387" s="18"/>
      <c r="AE1387" s="18"/>
      <c r="AF1387" s="43" t="e">
        <f t="shared" si="73"/>
        <v>#DIV/0!</v>
      </c>
      <c r="AG1387" s="44"/>
      <c r="AH1387" s="44" t="b">
        <f t="shared" si="72"/>
        <v>1</v>
      </c>
    </row>
    <row r="1388" spans="1:34" ht="44.25" customHeight="1" thickBot="1" x14ac:dyDescent="0.3">
      <c r="A1388" s="18"/>
      <c r="B1388" s="18"/>
      <c r="C1388" s="3"/>
      <c r="D1388" s="18"/>
      <c r="E1388" s="3" t="str">
        <f>IF(D1388=1,'Tipo '!$B$2,IF(D1388=2,'Tipo '!$B$3,IF(D1388=3,'Tipo '!$B$4,IF(D1388=4,'Tipo '!$B$5,IF(D1388=5,'Tipo '!$B$6,IF(D1388=6,'Tipo '!$B$7,IF(D1388=7,'Tipo '!$B$8,IF(D1388=8,'Tipo '!$B$9,IF(D1388=9,'Tipo '!$B$10,IF(D1388=10,'Tipo '!$B$11,IF(D1388=11,'Tipo '!$B$12,IF(D1388=12,'Tipo '!$B$13,IF(D1388=13,'Tipo '!$B$14,IF(D1388=14,'Tipo '!$B$15,IF(D1388=15,'Tipo '!$B$16,IF(D1388=16,'Tipo '!$B$17,IF(D1388=17,'Tipo '!$B$18,IF(D1388=18,'Tipo '!$B$19,IF(D1388=19,'Tipo '!$B$20,IF(D1388=20,'Tipo '!$B$21,"No ha seleccionado un tipo de contrato válido"))))))))))))))))))))</f>
        <v>No ha seleccionado un tipo de contrato válido</v>
      </c>
      <c r="F1388" s="3"/>
      <c r="G1388" s="3"/>
      <c r="H1388" s="22"/>
      <c r="I1388" s="22"/>
      <c r="J1388" s="8"/>
      <c r="K1388" s="41" t="str">
        <f>IF(J1388=1,'Equivalencia BH-BMPT'!$D$2,IF(J1388=2,'Equivalencia BH-BMPT'!$D$3,IF(J1388=3,'Equivalencia BH-BMPT'!$D$4,IF(J1388=4,'Equivalencia BH-BMPT'!$D$5,IF(J1388=5,'Equivalencia BH-BMPT'!$D$6,IF(J1388=6,'Equivalencia BH-BMPT'!$D$7,IF(J1388=7,'Equivalencia BH-BMPT'!$D$8,IF(J1388=8,'Equivalencia BH-BMPT'!$D$9,IF(J1388=9,'Equivalencia BH-BMPT'!$D$10,IF(J1388=10,'Equivalencia BH-BMPT'!$D$11,IF(J1388=11,'Equivalencia BH-BMPT'!$D$12,IF(J1388=12,'Equivalencia BH-BMPT'!$D$13,IF(J1388=13,'Equivalencia BH-BMPT'!$D$14,IF(J1388=14,'Equivalencia BH-BMPT'!$D$15,IF(J1388=15,'Equivalencia BH-BMPT'!$D$16,IF(J1388=16,'Equivalencia BH-BMPT'!$D$17,IF(J1388=17,'Equivalencia BH-BMPT'!$D$18,IF(J1388=18,'Equivalencia BH-BMPT'!$D$19,IF(J1388=19,'Equivalencia BH-BMPT'!$D$20,IF(J1388=20,'Equivalencia BH-BMPT'!$D$21,IF(J1388=21,'Equivalencia BH-BMPT'!$D$22,IF(J1388=22,'Equivalencia BH-BMPT'!$D$23,IF(J1388=23,'Equivalencia BH-BMPT'!#REF!,IF(J1388=24,'Equivalencia BH-BMPT'!$D$25,IF(J1388=25,'Equivalencia BH-BMPT'!$D$26,IF(J1388=26,'Equivalencia BH-BMPT'!$D$27,IF(J1388=27,'Equivalencia BH-BMPT'!$D$28,IF(J1388=28,'Equivalencia BH-BMPT'!$D$29,IF(J1388=29,'Equivalencia BH-BMPT'!$D$30,IF(J1388=30,'Equivalencia BH-BMPT'!$D$31,IF(J1388=31,'Equivalencia BH-BMPT'!$D$32,IF(J1388=32,'Equivalencia BH-BMPT'!$D$33,IF(J1388=33,'Equivalencia BH-BMPT'!$D$34,IF(J1388=34,'Equivalencia BH-BMPT'!$D$35,IF(J1388=35,'Equivalencia BH-BMPT'!$D$36,IF(J1388=36,'Equivalencia BH-BMPT'!$D$37,IF(J1388=37,'Equivalencia BH-BMPT'!$D$38,IF(J1388=38,'Equivalencia BH-BMPT'!#REF!,IF(J1388=39,'Equivalencia BH-BMPT'!$D$40,IF(J1388=40,'Equivalencia BH-BMPT'!$D$41,IF(J1388=41,'Equivalencia BH-BMPT'!$D$42,IF(J1388=42,'Equivalencia BH-BMPT'!$D$43,IF(J1388=43,'Equivalencia BH-BMPT'!$D$44,IF(J1388=44,'Equivalencia BH-BMPT'!$D$45,IF(J1388=45,'Equivalencia BH-BMPT'!$D$46,"No ha seleccionado un número de programa")))))))))))))))))))))))))))))))))))))))))))))</f>
        <v>No ha seleccionado un número de programa</v>
      </c>
      <c r="L1388" s="23"/>
      <c r="M1388" s="18"/>
      <c r="N1388" s="27"/>
      <c r="O1388" s="24"/>
      <c r="P1388" s="92"/>
      <c r="Q1388" s="25"/>
      <c r="R1388" s="25"/>
      <c r="S1388" s="25"/>
      <c r="T1388" s="25">
        <f t="shared" si="71"/>
        <v>0</v>
      </c>
      <c r="U1388" s="25"/>
      <c r="V1388" s="26"/>
      <c r="W1388" s="26"/>
      <c r="X1388" s="26"/>
      <c r="Y1388" s="18"/>
      <c r="Z1388" s="18"/>
      <c r="AA1388" s="42"/>
      <c r="AB1388" s="18"/>
      <c r="AC1388" s="18"/>
      <c r="AD1388" s="18"/>
      <c r="AE1388" s="18"/>
      <c r="AF1388" s="43" t="e">
        <f t="shared" si="73"/>
        <v>#DIV/0!</v>
      </c>
      <c r="AG1388" s="44"/>
      <c r="AH1388" s="44" t="b">
        <f t="shared" si="72"/>
        <v>1</v>
      </c>
    </row>
    <row r="1389" spans="1:34" ht="44.25" customHeight="1" thickBot="1" x14ac:dyDescent="0.3">
      <c r="A1389" s="18"/>
      <c r="B1389" s="18"/>
      <c r="C1389" s="3"/>
      <c r="D1389" s="18"/>
      <c r="E1389" s="3" t="str">
        <f>IF(D1389=1,'Tipo '!$B$2,IF(D1389=2,'Tipo '!$B$3,IF(D1389=3,'Tipo '!$B$4,IF(D1389=4,'Tipo '!$B$5,IF(D1389=5,'Tipo '!$B$6,IF(D1389=6,'Tipo '!$B$7,IF(D1389=7,'Tipo '!$B$8,IF(D1389=8,'Tipo '!$B$9,IF(D1389=9,'Tipo '!$B$10,IF(D1389=10,'Tipo '!$B$11,IF(D1389=11,'Tipo '!$B$12,IF(D1389=12,'Tipo '!$B$13,IF(D1389=13,'Tipo '!$B$14,IF(D1389=14,'Tipo '!$B$15,IF(D1389=15,'Tipo '!$B$16,IF(D1389=16,'Tipo '!$B$17,IF(D1389=17,'Tipo '!$B$18,IF(D1389=18,'Tipo '!$B$19,IF(D1389=19,'Tipo '!$B$20,IF(D1389=20,'Tipo '!$B$21,"No ha seleccionado un tipo de contrato válido"))))))))))))))))))))</f>
        <v>No ha seleccionado un tipo de contrato válido</v>
      </c>
      <c r="F1389" s="3"/>
      <c r="G1389" s="3"/>
      <c r="H1389" s="22"/>
      <c r="I1389" s="22"/>
      <c r="J1389" s="8"/>
      <c r="K1389" s="41" t="str">
        <f>IF(J1389=1,'Equivalencia BH-BMPT'!$D$2,IF(J1389=2,'Equivalencia BH-BMPT'!$D$3,IF(J1389=3,'Equivalencia BH-BMPT'!$D$4,IF(J1389=4,'Equivalencia BH-BMPT'!$D$5,IF(J1389=5,'Equivalencia BH-BMPT'!$D$6,IF(J1389=6,'Equivalencia BH-BMPT'!$D$7,IF(J1389=7,'Equivalencia BH-BMPT'!$D$8,IF(J1389=8,'Equivalencia BH-BMPT'!$D$9,IF(J1389=9,'Equivalencia BH-BMPT'!$D$10,IF(J1389=10,'Equivalencia BH-BMPT'!$D$11,IF(J1389=11,'Equivalencia BH-BMPT'!$D$12,IF(J1389=12,'Equivalencia BH-BMPT'!$D$13,IF(J1389=13,'Equivalencia BH-BMPT'!$D$14,IF(J1389=14,'Equivalencia BH-BMPT'!$D$15,IF(J1389=15,'Equivalencia BH-BMPT'!$D$16,IF(J1389=16,'Equivalencia BH-BMPT'!$D$17,IF(J1389=17,'Equivalencia BH-BMPT'!$D$18,IF(J1389=18,'Equivalencia BH-BMPT'!$D$19,IF(J1389=19,'Equivalencia BH-BMPT'!$D$20,IF(J1389=20,'Equivalencia BH-BMPT'!$D$21,IF(J1389=21,'Equivalencia BH-BMPT'!$D$22,IF(J1389=22,'Equivalencia BH-BMPT'!$D$23,IF(J1389=23,'Equivalencia BH-BMPT'!#REF!,IF(J1389=24,'Equivalencia BH-BMPT'!$D$25,IF(J1389=25,'Equivalencia BH-BMPT'!$D$26,IF(J1389=26,'Equivalencia BH-BMPT'!$D$27,IF(J1389=27,'Equivalencia BH-BMPT'!$D$28,IF(J1389=28,'Equivalencia BH-BMPT'!$D$29,IF(J1389=29,'Equivalencia BH-BMPT'!$D$30,IF(J1389=30,'Equivalencia BH-BMPT'!$D$31,IF(J1389=31,'Equivalencia BH-BMPT'!$D$32,IF(J1389=32,'Equivalencia BH-BMPT'!$D$33,IF(J1389=33,'Equivalencia BH-BMPT'!$D$34,IF(J1389=34,'Equivalencia BH-BMPT'!$D$35,IF(J1389=35,'Equivalencia BH-BMPT'!$D$36,IF(J1389=36,'Equivalencia BH-BMPT'!$D$37,IF(J1389=37,'Equivalencia BH-BMPT'!$D$38,IF(J1389=38,'Equivalencia BH-BMPT'!#REF!,IF(J1389=39,'Equivalencia BH-BMPT'!$D$40,IF(J1389=40,'Equivalencia BH-BMPT'!$D$41,IF(J1389=41,'Equivalencia BH-BMPT'!$D$42,IF(J1389=42,'Equivalencia BH-BMPT'!$D$43,IF(J1389=43,'Equivalencia BH-BMPT'!$D$44,IF(J1389=44,'Equivalencia BH-BMPT'!$D$45,IF(J1389=45,'Equivalencia BH-BMPT'!$D$46,"No ha seleccionado un número de programa")))))))))))))))))))))))))))))))))))))))))))))</f>
        <v>No ha seleccionado un número de programa</v>
      </c>
      <c r="L1389" s="23"/>
      <c r="M1389" s="18"/>
      <c r="N1389" s="27"/>
      <c r="O1389" s="24"/>
      <c r="P1389" s="92"/>
      <c r="Q1389" s="25"/>
      <c r="R1389" s="25"/>
      <c r="S1389" s="25"/>
      <c r="T1389" s="25">
        <f t="shared" si="71"/>
        <v>0</v>
      </c>
      <c r="U1389" s="25"/>
      <c r="V1389" s="26"/>
      <c r="W1389" s="26"/>
      <c r="X1389" s="26"/>
      <c r="Y1389" s="18"/>
      <c r="Z1389" s="18"/>
      <c r="AA1389" s="42"/>
      <c r="AB1389" s="18"/>
      <c r="AC1389" s="18"/>
      <c r="AD1389" s="18"/>
      <c r="AE1389" s="18"/>
      <c r="AF1389" s="43" t="e">
        <f t="shared" si="73"/>
        <v>#DIV/0!</v>
      </c>
      <c r="AG1389" s="44"/>
      <c r="AH1389" s="44" t="b">
        <f t="shared" si="72"/>
        <v>1</v>
      </c>
    </row>
    <row r="1390" spans="1:34" ht="44.25" customHeight="1" thickBot="1" x14ac:dyDescent="0.3">
      <c r="A1390" s="18"/>
      <c r="B1390" s="18"/>
      <c r="C1390" s="3"/>
      <c r="D1390" s="18"/>
      <c r="E1390" s="3" t="str">
        <f>IF(D1390=1,'Tipo '!$B$2,IF(D1390=2,'Tipo '!$B$3,IF(D1390=3,'Tipo '!$B$4,IF(D1390=4,'Tipo '!$B$5,IF(D1390=5,'Tipo '!$B$6,IF(D1390=6,'Tipo '!$B$7,IF(D1390=7,'Tipo '!$B$8,IF(D1390=8,'Tipo '!$B$9,IF(D1390=9,'Tipo '!$B$10,IF(D1390=10,'Tipo '!$B$11,IF(D1390=11,'Tipo '!$B$12,IF(D1390=12,'Tipo '!$B$13,IF(D1390=13,'Tipo '!$B$14,IF(D1390=14,'Tipo '!$B$15,IF(D1390=15,'Tipo '!$B$16,IF(D1390=16,'Tipo '!$B$17,IF(D1390=17,'Tipo '!$B$18,IF(D1390=18,'Tipo '!$B$19,IF(D1390=19,'Tipo '!$B$20,IF(D1390=20,'Tipo '!$B$21,"No ha seleccionado un tipo de contrato válido"))))))))))))))))))))</f>
        <v>No ha seleccionado un tipo de contrato válido</v>
      </c>
      <c r="F1390" s="3"/>
      <c r="G1390" s="3"/>
      <c r="H1390" s="22"/>
      <c r="I1390" s="22"/>
      <c r="J1390" s="8"/>
      <c r="K1390" s="41" t="str">
        <f>IF(J1390=1,'Equivalencia BH-BMPT'!$D$2,IF(J1390=2,'Equivalencia BH-BMPT'!$D$3,IF(J1390=3,'Equivalencia BH-BMPT'!$D$4,IF(J1390=4,'Equivalencia BH-BMPT'!$D$5,IF(J1390=5,'Equivalencia BH-BMPT'!$D$6,IF(J1390=6,'Equivalencia BH-BMPT'!$D$7,IF(J1390=7,'Equivalencia BH-BMPT'!$D$8,IF(J1390=8,'Equivalencia BH-BMPT'!$D$9,IF(J1390=9,'Equivalencia BH-BMPT'!$D$10,IF(J1390=10,'Equivalencia BH-BMPT'!$D$11,IF(J1390=11,'Equivalencia BH-BMPT'!$D$12,IF(J1390=12,'Equivalencia BH-BMPT'!$D$13,IF(J1390=13,'Equivalencia BH-BMPT'!$D$14,IF(J1390=14,'Equivalencia BH-BMPT'!$D$15,IF(J1390=15,'Equivalencia BH-BMPT'!$D$16,IF(J1390=16,'Equivalencia BH-BMPT'!$D$17,IF(J1390=17,'Equivalencia BH-BMPT'!$D$18,IF(J1390=18,'Equivalencia BH-BMPT'!$D$19,IF(J1390=19,'Equivalencia BH-BMPT'!$D$20,IF(J1390=20,'Equivalencia BH-BMPT'!$D$21,IF(J1390=21,'Equivalencia BH-BMPT'!$D$22,IF(J1390=22,'Equivalencia BH-BMPT'!$D$23,IF(J1390=23,'Equivalencia BH-BMPT'!#REF!,IF(J1390=24,'Equivalencia BH-BMPT'!$D$25,IF(J1390=25,'Equivalencia BH-BMPT'!$D$26,IF(J1390=26,'Equivalencia BH-BMPT'!$D$27,IF(J1390=27,'Equivalencia BH-BMPT'!$D$28,IF(J1390=28,'Equivalencia BH-BMPT'!$D$29,IF(J1390=29,'Equivalencia BH-BMPT'!$D$30,IF(J1390=30,'Equivalencia BH-BMPT'!$D$31,IF(J1390=31,'Equivalencia BH-BMPT'!$D$32,IF(J1390=32,'Equivalencia BH-BMPT'!$D$33,IF(J1390=33,'Equivalencia BH-BMPT'!$D$34,IF(J1390=34,'Equivalencia BH-BMPT'!$D$35,IF(J1390=35,'Equivalencia BH-BMPT'!$D$36,IF(J1390=36,'Equivalencia BH-BMPT'!$D$37,IF(J1390=37,'Equivalencia BH-BMPT'!$D$38,IF(J1390=38,'Equivalencia BH-BMPT'!#REF!,IF(J1390=39,'Equivalencia BH-BMPT'!$D$40,IF(J1390=40,'Equivalencia BH-BMPT'!$D$41,IF(J1390=41,'Equivalencia BH-BMPT'!$D$42,IF(J1390=42,'Equivalencia BH-BMPT'!$D$43,IF(J1390=43,'Equivalencia BH-BMPT'!$D$44,IF(J1390=44,'Equivalencia BH-BMPT'!$D$45,IF(J1390=45,'Equivalencia BH-BMPT'!$D$46,"No ha seleccionado un número de programa")))))))))))))))))))))))))))))))))))))))))))))</f>
        <v>No ha seleccionado un número de programa</v>
      </c>
      <c r="L1390" s="23"/>
      <c r="M1390" s="18"/>
      <c r="N1390" s="27"/>
      <c r="O1390" s="24"/>
      <c r="P1390" s="92"/>
      <c r="Q1390" s="25"/>
      <c r="R1390" s="25"/>
      <c r="S1390" s="25"/>
      <c r="T1390" s="25">
        <f t="shared" si="71"/>
        <v>0</v>
      </c>
      <c r="U1390" s="25"/>
      <c r="V1390" s="26"/>
      <c r="W1390" s="26"/>
      <c r="X1390" s="26"/>
      <c r="Y1390" s="18"/>
      <c r="Z1390" s="18"/>
      <c r="AA1390" s="42"/>
      <c r="AB1390" s="18"/>
      <c r="AC1390" s="18"/>
      <c r="AD1390" s="18"/>
      <c r="AE1390" s="18"/>
      <c r="AF1390" s="43" t="e">
        <f t="shared" si="73"/>
        <v>#DIV/0!</v>
      </c>
      <c r="AG1390" s="44"/>
      <c r="AH1390" s="44" t="b">
        <f t="shared" si="72"/>
        <v>1</v>
      </c>
    </row>
    <row r="1391" spans="1:34" ht="44.25" customHeight="1" thickBot="1" x14ac:dyDescent="0.3">
      <c r="A1391" s="18"/>
      <c r="B1391" s="18"/>
      <c r="C1391" s="3"/>
      <c r="D1391" s="18"/>
      <c r="E1391" s="3" t="str">
        <f>IF(D1391=1,'Tipo '!$B$2,IF(D1391=2,'Tipo '!$B$3,IF(D1391=3,'Tipo '!$B$4,IF(D1391=4,'Tipo '!$B$5,IF(D1391=5,'Tipo '!$B$6,IF(D1391=6,'Tipo '!$B$7,IF(D1391=7,'Tipo '!$B$8,IF(D1391=8,'Tipo '!$B$9,IF(D1391=9,'Tipo '!$B$10,IF(D1391=10,'Tipo '!$B$11,IF(D1391=11,'Tipo '!$B$12,IF(D1391=12,'Tipo '!$B$13,IF(D1391=13,'Tipo '!$B$14,IF(D1391=14,'Tipo '!$B$15,IF(D1391=15,'Tipo '!$B$16,IF(D1391=16,'Tipo '!$B$17,IF(D1391=17,'Tipo '!$B$18,IF(D1391=18,'Tipo '!$B$19,IF(D1391=19,'Tipo '!$B$20,IF(D1391=20,'Tipo '!$B$21,"No ha seleccionado un tipo de contrato válido"))))))))))))))))))))</f>
        <v>No ha seleccionado un tipo de contrato válido</v>
      </c>
      <c r="F1391" s="3"/>
      <c r="G1391" s="3"/>
      <c r="H1391" s="22"/>
      <c r="I1391" s="22"/>
      <c r="J1391" s="8"/>
      <c r="K1391" s="41" t="str">
        <f>IF(J1391=1,'Equivalencia BH-BMPT'!$D$2,IF(J1391=2,'Equivalencia BH-BMPT'!$D$3,IF(J1391=3,'Equivalencia BH-BMPT'!$D$4,IF(J1391=4,'Equivalencia BH-BMPT'!$D$5,IF(J1391=5,'Equivalencia BH-BMPT'!$D$6,IF(J1391=6,'Equivalencia BH-BMPT'!$D$7,IF(J1391=7,'Equivalencia BH-BMPT'!$D$8,IF(J1391=8,'Equivalencia BH-BMPT'!$D$9,IF(J1391=9,'Equivalencia BH-BMPT'!$D$10,IF(J1391=10,'Equivalencia BH-BMPT'!$D$11,IF(J1391=11,'Equivalencia BH-BMPT'!$D$12,IF(J1391=12,'Equivalencia BH-BMPT'!$D$13,IF(J1391=13,'Equivalencia BH-BMPT'!$D$14,IF(J1391=14,'Equivalencia BH-BMPT'!$D$15,IF(J1391=15,'Equivalencia BH-BMPT'!$D$16,IF(J1391=16,'Equivalencia BH-BMPT'!$D$17,IF(J1391=17,'Equivalencia BH-BMPT'!$D$18,IF(J1391=18,'Equivalencia BH-BMPT'!$D$19,IF(J1391=19,'Equivalencia BH-BMPT'!$D$20,IF(J1391=20,'Equivalencia BH-BMPT'!$D$21,IF(J1391=21,'Equivalencia BH-BMPT'!$D$22,IF(J1391=22,'Equivalencia BH-BMPT'!$D$23,IF(J1391=23,'Equivalencia BH-BMPT'!#REF!,IF(J1391=24,'Equivalencia BH-BMPT'!$D$25,IF(J1391=25,'Equivalencia BH-BMPT'!$D$26,IF(J1391=26,'Equivalencia BH-BMPT'!$D$27,IF(J1391=27,'Equivalencia BH-BMPT'!$D$28,IF(J1391=28,'Equivalencia BH-BMPT'!$D$29,IF(J1391=29,'Equivalencia BH-BMPT'!$D$30,IF(J1391=30,'Equivalencia BH-BMPT'!$D$31,IF(J1391=31,'Equivalencia BH-BMPT'!$D$32,IF(J1391=32,'Equivalencia BH-BMPT'!$D$33,IF(J1391=33,'Equivalencia BH-BMPT'!$D$34,IF(J1391=34,'Equivalencia BH-BMPT'!$D$35,IF(J1391=35,'Equivalencia BH-BMPT'!$D$36,IF(J1391=36,'Equivalencia BH-BMPT'!$D$37,IF(J1391=37,'Equivalencia BH-BMPT'!$D$38,IF(J1391=38,'Equivalencia BH-BMPT'!#REF!,IF(J1391=39,'Equivalencia BH-BMPT'!$D$40,IF(J1391=40,'Equivalencia BH-BMPT'!$D$41,IF(J1391=41,'Equivalencia BH-BMPT'!$D$42,IF(J1391=42,'Equivalencia BH-BMPT'!$D$43,IF(J1391=43,'Equivalencia BH-BMPT'!$D$44,IF(J1391=44,'Equivalencia BH-BMPT'!$D$45,IF(J1391=45,'Equivalencia BH-BMPT'!$D$46,"No ha seleccionado un número de programa")))))))))))))))))))))))))))))))))))))))))))))</f>
        <v>No ha seleccionado un número de programa</v>
      </c>
      <c r="L1391" s="23"/>
      <c r="M1391" s="18"/>
      <c r="N1391" s="27"/>
      <c r="O1391" s="24"/>
      <c r="P1391" s="92"/>
      <c r="Q1391" s="25"/>
      <c r="R1391" s="25"/>
      <c r="S1391" s="25"/>
      <c r="T1391" s="25">
        <f t="shared" si="71"/>
        <v>0</v>
      </c>
      <c r="U1391" s="25"/>
      <c r="V1391" s="26"/>
      <c r="W1391" s="26"/>
      <c r="X1391" s="26"/>
      <c r="Y1391" s="18"/>
      <c r="Z1391" s="18"/>
      <c r="AA1391" s="42"/>
      <c r="AB1391" s="18"/>
      <c r="AC1391" s="18"/>
      <c r="AD1391" s="18"/>
      <c r="AE1391" s="18"/>
      <c r="AF1391" s="43" t="e">
        <f t="shared" si="73"/>
        <v>#DIV/0!</v>
      </c>
      <c r="AG1391" s="44"/>
      <c r="AH1391" s="44" t="b">
        <f t="shared" si="72"/>
        <v>1</v>
      </c>
    </row>
    <row r="1392" spans="1:34" ht="44.25" customHeight="1" thickBot="1" x14ac:dyDescent="0.3">
      <c r="A1392" s="18"/>
      <c r="B1392" s="18"/>
      <c r="C1392" s="3"/>
      <c r="D1392" s="18"/>
      <c r="E1392" s="3" t="str">
        <f>IF(D1392=1,'Tipo '!$B$2,IF(D1392=2,'Tipo '!$B$3,IF(D1392=3,'Tipo '!$B$4,IF(D1392=4,'Tipo '!$B$5,IF(D1392=5,'Tipo '!$B$6,IF(D1392=6,'Tipo '!$B$7,IF(D1392=7,'Tipo '!$B$8,IF(D1392=8,'Tipo '!$B$9,IF(D1392=9,'Tipo '!$B$10,IF(D1392=10,'Tipo '!$B$11,IF(D1392=11,'Tipo '!$B$12,IF(D1392=12,'Tipo '!$B$13,IF(D1392=13,'Tipo '!$B$14,IF(D1392=14,'Tipo '!$B$15,IF(D1392=15,'Tipo '!$B$16,IF(D1392=16,'Tipo '!$B$17,IF(D1392=17,'Tipo '!$B$18,IF(D1392=18,'Tipo '!$B$19,IF(D1392=19,'Tipo '!$B$20,IF(D1392=20,'Tipo '!$B$21,"No ha seleccionado un tipo de contrato válido"))))))))))))))))))))</f>
        <v>No ha seleccionado un tipo de contrato válido</v>
      </c>
      <c r="F1392" s="3"/>
      <c r="G1392" s="3"/>
      <c r="H1392" s="22"/>
      <c r="I1392" s="22"/>
      <c r="J1392" s="8"/>
      <c r="K1392" s="41" t="str">
        <f>IF(J1392=1,'Equivalencia BH-BMPT'!$D$2,IF(J1392=2,'Equivalencia BH-BMPT'!$D$3,IF(J1392=3,'Equivalencia BH-BMPT'!$D$4,IF(J1392=4,'Equivalencia BH-BMPT'!$D$5,IF(J1392=5,'Equivalencia BH-BMPT'!$D$6,IF(J1392=6,'Equivalencia BH-BMPT'!$D$7,IF(J1392=7,'Equivalencia BH-BMPT'!$D$8,IF(J1392=8,'Equivalencia BH-BMPT'!$D$9,IF(J1392=9,'Equivalencia BH-BMPT'!$D$10,IF(J1392=10,'Equivalencia BH-BMPT'!$D$11,IF(J1392=11,'Equivalencia BH-BMPT'!$D$12,IF(J1392=12,'Equivalencia BH-BMPT'!$D$13,IF(J1392=13,'Equivalencia BH-BMPT'!$D$14,IF(J1392=14,'Equivalencia BH-BMPT'!$D$15,IF(J1392=15,'Equivalencia BH-BMPT'!$D$16,IF(J1392=16,'Equivalencia BH-BMPT'!$D$17,IF(J1392=17,'Equivalencia BH-BMPT'!$D$18,IF(J1392=18,'Equivalencia BH-BMPT'!$D$19,IF(J1392=19,'Equivalencia BH-BMPT'!$D$20,IF(J1392=20,'Equivalencia BH-BMPT'!$D$21,IF(J1392=21,'Equivalencia BH-BMPT'!$D$22,IF(J1392=22,'Equivalencia BH-BMPT'!$D$23,IF(J1392=23,'Equivalencia BH-BMPT'!#REF!,IF(J1392=24,'Equivalencia BH-BMPT'!$D$25,IF(J1392=25,'Equivalencia BH-BMPT'!$D$26,IF(J1392=26,'Equivalencia BH-BMPT'!$D$27,IF(J1392=27,'Equivalencia BH-BMPT'!$D$28,IF(J1392=28,'Equivalencia BH-BMPT'!$D$29,IF(J1392=29,'Equivalencia BH-BMPT'!$D$30,IF(J1392=30,'Equivalencia BH-BMPT'!$D$31,IF(J1392=31,'Equivalencia BH-BMPT'!$D$32,IF(J1392=32,'Equivalencia BH-BMPT'!$D$33,IF(J1392=33,'Equivalencia BH-BMPT'!$D$34,IF(J1392=34,'Equivalencia BH-BMPT'!$D$35,IF(J1392=35,'Equivalencia BH-BMPT'!$D$36,IF(J1392=36,'Equivalencia BH-BMPT'!$D$37,IF(J1392=37,'Equivalencia BH-BMPT'!$D$38,IF(J1392=38,'Equivalencia BH-BMPT'!#REF!,IF(J1392=39,'Equivalencia BH-BMPT'!$D$40,IF(J1392=40,'Equivalencia BH-BMPT'!$D$41,IF(J1392=41,'Equivalencia BH-BMPT'!$D$42,IF(J1392=42,'Equivalencia BH-BMPT'!$D$43,IF(J1392=43,'Equivalencia BH-BMPT'!$D$44,IF(J1392=44,'Equivalencia BH-BMPT'!$D$45,IF(J1392=45,'Equivalencia BH-BMPT'!$D$46,"No ha seleccionado un número de programa")))))))))))))))))))))))))))))))))))))))))))))</f>
        <v>No ha seleccionado un número de programa</v>
      </c>
      <c r="L1392" s="23"/>
      <c r="M1392" s="18"/>
      <c r="N1392" s="27"/>
      <c r="O1392" s="24"/>
      <c r="P1392" s="92"/>
      <c r="Q1392" s="25"/>
      <c r="R1392" s="25"/>
      <c r="S1392" s="25"/>
      <c r="T1392" s="25">
        <f t="shared" si="71"/>
        <v>0</v>
      </c>
      <c r="U1392" s="25"/>
      <c r="V1392" s="26"/>
      <c r="W1392" s="26"/>
      <c r="X1392" s="26"/>
      <c r="Y1392" s="18"/>
      <c r="Z1392" s="18"/>
      <c r="AA1392" s="42"/>
      <c r="AB1392" s="18"/>
      <c r="AC1392" s="18"/>
      <c r="AD1392" s="18"/>
      <c r="AE1392" s="18"/>
      <c r="AF1392" s="43" t="e">
        <f t="shared" si="73"/>
        <v>#DIV/0!</v>
      </c>
      <c r="AG1392" s="44"/>
      <c r="AH1392" s="44" t="b">
        <f t="shared" si="72"/>
        <v>1</v>
      </c>
    </row>
    <row r="1393" spans="1:34" ht="44.25" customHeight="1" thickBot="1" x14ac:dyDescent="0.3">
      <c r="A1393" s="18"/>
      <c r="B1393" s="18"/>
      <c r="C1393" s="3"/>
      <c r="D1393" s="18"/>
      <c r="E1393" s="3" t="str">
        <f>IF(D1393=1,'Tipo '!$B$2,IF(D1393=2,'Tipo '!$B$3,IF(D1393=3,'Tipo '!$B$4,IF(D1393=4,'Tipo '!$B$5,IF(D1393=5,'Tipo '!$B$6,IF(D1393=6,'Tipo '!$B$7,IF(D1393=7,'Tipo '!$B$8,IF(D1393=8,'Tipo '!$B$9,IF(D1393=9,'Tipo '!$B$10,IF(D1393=10,'Tipo '!$B$11,IF(D1393=11,'Tipo '!$B$12,IF(D1393=12,'Tipo '!$B$13,IF(D1393=13,'Tipo '!$B$14,IF(D1393=14,'Tipo '!$B$15,IF(D1393=15,'Tipo '!$B$16,IF(D1393=16,'Tipo '!$B$17,IF(D1393=17,'Tipo '!$B$18,IF(D1393=18,'Tipo '!$B$19,IF(D1393=19,'Tipo '!$B$20,IF(D1393=20,'Tipo '!$B$21,"No ha seleccionado un tipo de contrato válido"))))))))))))))))))))</f>
        <v>No ha seleccionado un tipo de contrato válido</v>
      </c>
      <c r="F1393" s="3"/>
      <c r="G1393" s="3"/>
      <c r="H1393" s="22"/>
      <c r="I1393" s="22"/>
      <c r="J1393" s="8"/>
      <c r="K1393" s="41" t="str">
        <f>IF(J1393=1,'Equivalencia BH-BMPT'!$D$2,IF(J1393=2,'Equivalencia BH-BMPT'!$D$3,IF(J1393=3,'Equivalencia BH-BMPT'!$D$4,IF(J1393=4,'Equivalencia BH-BMPT'!$D$5,IF(J1393=5,'Equivalencia BH-BMPT'!$D$6,IF(J1393=6,'Equivalencia BH-BMPT'!$D$7,IF(J1393=7,'Equivalencia BH-BMPT'!$D$8,IF(J1393=8,'Equivalencia BH-BMPT'!$D$9,IF(J1393=9,'Equivalencia BH-BMPT'!$D$10,IF(J1393=10,'Equivalencia BH-BMPT'!$D$11,IF(J1393=11,'Equivalencia BH-BMPT'!$D$12,IF(J1393=12,'Equivalencia BH-BMPT'!$D$13,IF(J1393=13,'Equivalencia BH-BMPT'!$D$14,IF(J1393=14,'Equivalencia BH-BMPT'!$D$15,IF(J1393=15,'Equivalencia BH-BMPT'!$D$16,IF(J1393=16,'Equivalencia BH-BMPT'!$D$17,IF(J1393=17,'Equivalencia BH-BMPT'!$D$18,IF(J1393=18,'Equivalencia BH-BMPT'!$D$19,IF(J1393=19,'Equivalencia BH-BMPT'!$D$20,IF(J1393=20,'Equivalencia BH-BMPT'!$D$21,IF(J1393=21,'Equivalencia BH-BMPT'!$D$22,IF(J1393=22,'Equivalencia BH-BMPT'!$D$23,IF(J1393=23,'Equivalencia BH-BMPT'!#REF!,IF(J1393=24,'Equivalencia BH-BMPT'!$D$25,IF(J1393=25,'Equivalencia BH-BMPT'!$D$26,IF(J1393=26,'Equivalencia BH-BMPT'!$D$27,IF(J1393=27,'Equivalencia BH-BMPT'!$D$28,IF(J1393=28,'Equivalencia BH-BMPT'!$D$29,IF(J1393=29,'Equivalencia BH-BMPT'!$D$30,IF(J1393=30,'Equivalencia BH-BMPT'!$D$31,IF(J1393=31,'Equivalencia BH-BMPT'!$D$32,IF(J1393=32,'Equivalencia BH-BMPT'!$D$33,IF(J1393=33,'Equivalencia BH-BMPT'!$D$34,IF(J1393=34,'Equivalencia BH-BMPT'!$D$35,IF(J1393=35,'Equivalencia BH-BMPT'!$D$36,IF(J1393=36,'Equivalencia BH-BMPT'!$D$37,IF(J1393=37,'Equivalencia BH-BMPT'!$D$38,IF(J1393=38,'Equivalencia BH-BMPT'!#REF!,IF(J1393=39,'Equivalencia BH-BMPT'!$D$40,IF(J1393=40,'Equivalencia BH-BMPT'!$D$41,IF(J1393=41,'Equivalencia BH-BMPT'!$D$42,IF(J1393=42,'Equivalencia BH-BMPT'!$D$43,IF(J1393=43,'Equivalencia BH-BMPT'!$D$44,IF(J1393=44,'Equivalencia BH-BMPT'!$D$45,IF(J1393=45,'Equivalencia BH-BMPT'!$D$46,"No ha seleccionado un número de programa")))))))))))))))))))))))))))))))))))))))))))))</f>
        <v>No ha seleccionado un número de programa</v>
      </c>
      <c r="L1393" s="23"/>
      <c r="M1393" s="18"/>
      <c r="N1393" s="27"/>
      <c r="O1393" s="24"/>
      <c r="P1393" s="92"/>
      <c r="Q1393" s="25"/>
      <c r="R1393" s="25"/>
      <c r="S1393" s="25"/>
      <c r="T1393" s="25">
        <f t="shared" si="71"/>
        <v>0</v>
      </c>
      <c r="U1393" s="25"/>
      <c r="V1393" s="26"/>
      <c r="W1393" s="26"/>
      <c r="X1393" s="26"/>
      <c r="Y1393" s="18"/>
      <c r="Z1393" s="18"/>
      <c r="AA1393" s="42"/>
      <c r="AB1393" s="18"/>
      <c r="AC1393" s="18"/>
      <c r="AD1393" s="18"/>
      <c r="AE1393" s="18"/>
      <c r="AF1393" s="43" t="e">
        <f t="shared" si="73"/>
        <v>#DIV/0!</v>
      </c>
      <c r="AG1393" s="44"/>
      <c r="AH1393" s="44" t="b">
        <f t="shared" si="72"/>
        <v>1</v>
      </c>
    </row>
    <row r="1394" spans="1:34" ht="44.25" customHeight="1" thickBot="1" x14ac:dyDescent="0.3">
      <c r="A1394" s="18"/>
      <c r="B1394" s="18"/>
      <c r="C1394" s="3"/>
      <c r="D1394" s="18"/>
      <c r="E1394" s="3" t="str">
        <f>IF(D1394=1,'Tipo '!$B$2,IF(D1394=2,'Tipo '!$B$3,IF(D1394=3,'Tipo '!$B$4,IF(D1394=4,'Tipo '!$B$5,IF(D1394=5,'Tipo '!$B$6,IF(D1394=6,'Tipo '!$B$7,IF(D1394=7,'Tipo '!$B$8,IF(D1394=8,'Tipo '!$B$9,IF(D1394=9,'Tipo '!$B$10,IF(D1394=10,'Tipo '!$B$11,IF(D1394=11,'Tipo '!$B$12,IF(D1394=12,'Tipo '!$B$13,IF(D1394=13,'Tipo '!$B$14,IF(D1394=14,'Tipo '!$B$15,IF(D1394=15,'Tipo '!$B$16,IF(D1394=16,'Tipo '!$B$17,IF(D1394=17,'Tipo '!$B$18,IF(D1394=18,'Tipo '!$B$19,IF(D1394=19,'Tipo '!$B$20,IF(D1394=20,'Tipo '!$B$21,"No ha seleccionado un tipo de contrato válido"))))))))))))))))))))</f>
        <v>No ha seleccionado un tipo de contrato válido</v>
      </c>
      <c r="F1394" s="3"/>
      <c r="G1394" s="3"/>
      <c r="H1394" s="22"/>
      <c r="I1394" s="22"/>
      <c r="J1394" s="8"/>
      <c r="K1394" s="41" t="str">
        <f>IF(J1394=1,'Equivalencia BH-BMPT'!$D$2,IF(J1394=2,'Equivalencia BH-BMPT'!$D$3,IF(J1394=3,'Equivalencia BH-BMPT'!$D$4,IF(J1394=4,'Equivalencia BH-BMPT'!$D$5,IF(J1394=5,'Equivalencia BH-BMPT'!$D$6,IF(J1394=6,'Equivalencia BH-BMPT'!$D$7,IF(J1394=7,'Equivalencia BH-BMPT'!$D$8,IF(J1394=8,'Equivalencia BH-BMPT'!$D$9,IF(J1394=9,'Equivalencia BH-BMPT'!$D$10,IF(J1394=10,'Equivalencia BH-BMPT'!$D$11,IF(J1394=11,'Equivalencia BH-BMPT'!$D$12,IF(J1394=12,'Equivalencia BH-BMPT'!$D$13,IF(J1394=13,'Equivalencia BH-BMPT'!$D$14,IF(J1394=14,'Equivalencia BH-BMPT'!$D$15,IF(J1394=15,'Equivalencia BH-BMPT'!$D$16,IF(J1394=16,'Equivalencia BH-BMPT'!$D$17,IF(J1394=17,'Equivalencia BH-BMPT'!$D$18,IF(J1394=18,'Equivalencia BH-BMPT'!$D$19,IF(J1394=19,'Equivalencia BH-BMPT'!$D$20,IF(J1394=20,'Equivalencia BH-BMPT'!$D$21,IF(J1394=21,'Equivalencia BH-BMPT'!$D$22,IF(J1394=22,'Equivalencia BH-BMPT'!$D$23,IF(J1394=23,'Equivalencia BH-BMPT'!#REF!,IF(J1394=24,'Equivalencia BH-BMPT'!$D$25,IF(J1394=25,'Equivalencia BH-BMPT'!$D$26,IF(J1394=26,'Equivalencia BH-BMPT'!$D$27,IF(J1394=27,'Equivalencia BH-BMPT'!$D$28,IF(J1394=28,'Equivalencia BH-BMPT'!$D$29,IF(J1394=29,'Equivalencia BH-BMPT'!$D$30,IF(J1394=30,'Equivalencia BH-BMPT'!$D$31,IF(J1394=31,'Equivalencia BH-BMPT'!$D$32,IF(J1394=32,'Equivalencia BH-BMPT'!$D$33,IF(J1394=33,'Equivalencia BH-BMPT'!$D$34,IF(J1394=34,'Equivalencia BH-BMPT'!$D$35,IF(J1394=35,'Equivalencia BH-BMPT'!$D$36,IF(J1394=36,'Equivalencia BH-BMPT'!$D$37,IF(J1394=37,'Equivalencia BH-BMPT'!$D$38,IF(J1394=38,'Equivalencia BH-BMPT'!#REF!,IF(J1394=39,'Equivalencia BH-BMPT'!$D$40,IF(J1394=40,'Equivalencia BH-BMPT'!$D$41,IF(J1394=41,'Equivalencia BH-BMPT'!$D$42,IF(J1394=42,'Equivalencia BH-BMPT'!$D$43,IF(J1394=43,'Equivalencia BH-BMPT'!$D$44,IF(J1394=44,'Equivalencia BH-BMPT'!$D$45,IF(J1394=45,'Equivalencia BH-BMPT'!$D$46,"No ha seleccionado un número de programa")))))))))))))))))))))))))))))))))))))))))))))</f>
        <v>No ha seleccionado un número de programa</v>
      </c>
      <c r="L1394" s="23"/>
      <c r="M1394" s="18"/>
      <c r="N1394" s="27"/>
      <c r="O1394" s="24"/>
      <c r="P1394" s="92"/>
      <c r="Q1394" s="25"/>
      <c r="R1394" s="25"/>
      <c r="S1394" s="25"/>
      <c r="T1394" s="25">
        <f t="shared" si="71"/>
        <v>0</v>
      </c>
      <c r="U1394" s="25"/>
      <c r="V1394" s="26"/>
      <c r="W1394" s="26"/>
      <c r="X1394" s="26"/>
      <c r="Y1394" s="18"/>
      <c r="Z1394" s="18"/>
      <c r="AA1394" s="42"/>
      <c r="AB1394" s="18"/>
      <c r="AC1394" s="18"/>
      <c r="AD1394" s="18"/>
      <c r="AE1394" s="18"/>
      <c r="AF1394" s="43" t="e">
        <f t="shared" si="73"/>
        <v>#DIV/0!</v>
      </c>
      <c r="AG1394" s="44"/>
      <c r="AH1394" s="44" t="b">
        <f t="shared" si="72"/>
        <v>1</v>
      </c>
    </row>
    <row r="1395" spans="1:34" ht="44.25" customHeight="1" thickBot="1" x14ac:dyDescent="0.3">
      <c r="A1395" s="18"/>
      <c r="B1395" s="18"/>
      <c r="C1395" s="3"/>
      <c r="D1395" s="18"/>
      <c r="E1395" s="3" t="str">
        <f>IF(D1395=1,'Tipo '!$B$2,IF(D1395=2,'Tipo '!$B$3,IF(D1395=3,'Tipo '!$B$4,IF(D1395=4,'Tipo '!$B$5,IF(D1395=5,'Tipo '!$B$6,IF(D1395=6,'Tipo '!$B$7,IF(D1395=7,'Tipo '!$B$8,IF(D1395=8,'Tipo '!$B$9,IF(D1395=9,'Tipo '!$B$10,IF(D1395=10,'Tipo '!$B$11,IF(D1395=11,'Tipo '!$B$12,IF(D1395=12,'Tipo '!$B$13,IF(D1395=13,'Tipo '!$B$14,IF(D1395=14,'Tipo '!$B$15,IF(D1395=15,'Tipo '!$B$16,IF(D1395=16,'Tipo '!$B$17,IF(D1395=17,'Tipo '!$B$18,IF(D1395=18,'Tipo '!$B$19,IF(D1395=19,'Tipo '!$B$20,IF(D1395=20,'Tipo '!$B$21,"No ha seleccionado un tipo de contrato válido"))))))))))))))))))))</f>
        <v>No ha seleccionado un tipo de contrato válido</v>
      </c>
      <c r="F1395" s="3"/>
      <c r="G1395" s="3"/>
      <c r="H1395" s="22"/>
      <c r="I1395" s="22"/>
      <c r="J1395" s="8"/>
      <c r="K1395" s="41" t="str">
        <f>IF(J1395=1,'Equivalencia BH-BMPT'!$D$2,IF(J1395=2,'Equivalencia BH-BMPT'!$D$3,IF(J1395=3,'Equivalencia BH-BMPT'!$D$4,IF(J1395=4,'Equivalencia BH-BMPT'!$D$5,IF(J1395=5,'Equivalencia BH-BMPT'!$D$6,IF(J1395=6,'Equivalencia BH-BMPT'!$D$7,IF(J1395=7,'Equivalencia BH-BMPT'!$D$8,IF(J1395=8,'Equivalencia BH-BMPT'!$D$9,IF(J1395=9,'Equivalencia BH-BMPT'!$D$10,IF(J1395=10,'Equivalencia BH-BMPT'!$D$11,IF(J1395=11,'Equivalencia BH-BMPT'!$D$12,IF(J1395=12,'Equivalencia BH-BMPT'!$D$13,IF(J1395=13,'Equivalencia BH-BMPT'!$D$14,IF(J1395=14,'Equivalencia BH-BMPT'!$D$15,IF(J1395=15,'Equivalencia BH-BMPT'!$D$16,IF(J1395=16,'Equivalencia BH-BMPT'!$D$17,IF(J1395=17,'Equivalencia BH-BMPT'!$D$18,IF(J1395=18,'Equivalencia BH-BMPT'!$D$19,IF(J1395=19,'Equivalencia BH-BMPT'!$D$20,IF(J1395=20,'Equivalencia BH-BMPT'!$D$21,IF(J1395=21,'Equivalencia BH-BMPT'!$D$22,IF(J1395=22,'Equivalencia BH-BMPT'!$D$23,IF(J1395=23,'Equivalencia BH-BMPT'!#REF!,IF(J1395=24,'Equivalencia BH-BMPT'!$D$25,IF(J1395=25,'Equivalencia BH-BMPT'!$D$26,IF(J1395=26,'Equivalencia BH-BMPT'!$D$27,IF(J1395=27,'Equivalencia BH-BMPT'!$D$28,IF(J1395=28,'Equivalencia BH-BMPT'!$D$29,IF(J1395=29,'Equivalencia BH-BMPT'!$D$30,IF(J1395=30,'Equivalencia BH-BMPT'!$D$31,IF(J1395=31,'Equivalencia BH-BMPT'!$D$32,IF(J1395=32,'Equivalencia BH-BMPT'!$D$33,IF(J1395=33,'Equivalencia BH-BMPT'!$D$34,IF(J1395=34,'Equivalencia BH-BMPT'!$D$35,IF(J1395=35,'Equivalencia BH-BMPT'!$D$36,IF(J1395=36,'Equivalencia BH-BMPT'!$D$37,IF(J1395=37,'Equivalencia BH-BMPT'!$D$38,IF(J1395=38,'Equivalencia BH-BMPT'!#REF!,IF(J1395=39,'Equivalencia BH-BMPT'!$D$40,IF(J1395=40,'Equivalencia BH-BMPT'!$D$41,IF(J1395=41,'Equivalencia BH-BMPT'!$D$42,IF(J1395=42,'Equivalencia BH-BMPT'!$D$43,IF(J1395=43,'Equivalencia BH-BMPT'!$D$44,IF(J1395=44,'Equivalencia BH-BMPT'!$D$45,IF(J1395=45,'Equivalencia BH-BMPT'!$D$46,"No ha seleccionado un número de programa")))))))))))))))))))))))))))))))))))))))))))))</f>
        <v>No ha seleccionado un número de programa</v>
      </c>
      <c r="L1395" s="23"/>
      <c r="M1395" s="18"/>
      <c r="N1395" s="27"/>
      <c r="O1395" s="24"/>
      <c r="P1395" s="92"/>
      <c r="Q1395" s="25"/>
      <c r="R1395" s="25"/>
      <c r="S1395" s="25"/>
      <c r="T1395" s="25">
        <f t="shared" si="71"/>
        <v>0</v>
      </c>
      <c r="U1395" s="25"/>
      <c r="V1395" s="26"/>
      <c r="W1395" s="26"/>
      <c r="X1395" s="26"/>
      <c r="Y1395" s="18"/>
      <c r="Z1395" s="18"/>
      <c r="AA1395" s="42"/>
      <c r="AB1395" s="18"/>
      <c r="AC1395" s="18"/>
      <c r="AD1395" s="18"/>
      <c r="AE1395" s="18"/>
      <c r="AF1395" s="43" t="e">
        <f t="shared" si="73"/>
        <v>#DIV/0!</v>
      </c>
      <c r="AG1395" s="44"/>
      <c r="AH1395" s="44" t="b">
        <f t="shared" si="72"/>
        <v>1</v>
      </c>
    </row>
    <row r="1396" spans="1:34" ht="44.25" customHeight="1" thickBot="1" x14ac:dyDescent="0.3">
      <c r="A1396" s="18"/>
      <c r="B1396" s="18"/>
      <c r="C1396" s="3"/>
      <c r="D1396" s="18"/>
      <c r="E1396" s="3" t="str">
        <f>IF(D1396=1,'Tipo '!$B$2,IF(D1396=2,'Tipo '!$B$3,IF(D1396=3,'Tipo '!$B$4,IF(D1396=4,'Tipo '!$B$5,IF(D1396=5,'Tipo '!$B$6,IF(D1396=6,'Tipo '!$B$7,IF(D1396=7,'Tipo '!$B$8,IF(D1396=8,'Tipo '!$B$9,IF(D1396=9,'Tipo '!$B$10,IF(D1396=10,'Tipo '!$B$11,IF(D1396=11,'Tipo '!$B$12,IF(D1396=12,'Tipo '!$B$13,IF(D1396=13,'Tipo '!$B$14,IF(D1396=14,'Tipo '!$B$15,IF(D1396=15,'Tipo '!$B$16,IF(D1396=16,'Tipo '!$B$17,IF(D1396=17,'Tipo '!$B$18,IF(D1396=18,'Tipo '!$B$19,IF(D1396=19,'Tipo '!$B$20,IF(D1396=20,'Tipo '!$B$21,"No ha seleccionado un tipo de contrato válido"))))))))))))))))))))</f>
        <v>No ha seleccionado un tipo de contrato válido</v>
      </c>
      <c r="F1396" s="3"/>
      <c r="G1396" s="3"/>
      <c r="H1396" s="22"/>
      <c r="I1396" s="22"/>
      <c r="J1396" s="8"/>
      <c r="K1396" s="41" t="str">
        <f>IF(J1396=1,'Equivalencia BH-BMPT'!$D$2,IF(J1396=2,'Equivalencia BH-BMPT'!$D$3,IF(J1396=3,'Equivalencia BH-BMPT'!$D$4,IF(J1396=4,'Equivalencia BH-BMPT'!$D$5,IF(J1396=5,'Equivalencia BH-BMPT'!$D$6,IF(J1396=6,'Equivalencia BH-BMPT'!$D$7,IF(J1396=7,'Equivalencia BH-BMPT'!$D$8,IF(J1396=8,'Equivalencia BH-BMPT'!$D$9,IF(J1396=9,'Equivalencia BH-BMPT'!$D$10,IF(J1396=10,'Equivalencia BH-BMPT'!$D$11,IF(J1396=11,'Equivalencia BH-BMPT'!$D$12,IF(J1396=12,'Equivalencia BH-BMPT'!$D$13,IF(J1396=13,'Equivalencia BH-BMPT'!$D$14,IF(J1396=14,'Equivalencia BH-BMPT'!$D$15,IF(J1396=15,'Equivalencia BH-BMPT'!$D$16,IF(J1396=16,'Equivalencia BH-BMPT'!$D$17,IF(J1396=17,'Equivalencia BH-BMPT'!$D$18,IF(J1396=18,'Equivalencia BH-BMPT'!$D$19,IF(J1396=19,'Equivalencia BH-BMPT'!$D$20,IF(J1396=20,'Equivalencia BH-BMPT'!$D$21,IF(J1396=21,'Equivalencia BH-BMPT'!$D$22,IF(J1396=22,'Equivalencia BH-BMPT'!$D$23,IF(J1396=23,'Equivalencia BH-BMPT'!#REF!,IF(J1396=24,'Equivalencia BH-BMPT'!$D$25,IF(J1396=25,'Equivalencia BH-BMPT'!$D$26,IF(J1396=26,'Equivalencia BH-BMPT'!$D$27,IF(J1396=27,'Equivalencia BH-BMPT'!$D$28,IF(J1396=28,'Equivalencia BH-BMPT'!$D$29,IF(J1396=29,'Equivalencia BH-BMPT'!$D$30,IF(J1396=30,'Equivalencia BH-BMPT'!$D$31,IF(J1396=31,'Equivalencia BH-BMPT'!$D$32,IF(J1396=32,'Equivalencia BH-BMPT'!$D$33,IF(J1396=33,'Equivalencia BH-BMPT'!$D$34,IF(J1396=34,'Equivalencia BH-BMPT'!$D$35,IF(J1396=35,'Equivalencia BH-BMPT'!$D$36,IF(J1396=36,'Equivalencia BH-BMPT'!$D$37,IF(J1396=37,'Equivalencia BH-BMPT'!$D$38,IF(J1396=38,'Equivalencia BH-BMPT'!#REF!,IF(J1396=39,'Equivalencia BH-BMPT'!$D$40,IF(J1396=40,'Equivalencia BH-BMPT'!$D$41,IF(J1396=41,'Equivalencia BH-BMPT'!$D$42,IF(J1396=42,'Equivalencia BH-BMPT'!$D$43,IF(J1396=43,'Equivalencia BH-BMPT'!$D$44,IF(J1396=44,'Equivalencia BH-BMPT'!$D$45,IF(J1396=45,'Equivalencia BH-BMPT'!$D$46,"No ha seleccionado un número de programa")))))))))))))))))))))))))))))))))))))))))))))</f>
        <v>No ha seleccionado un número de programa</v>
      </c>
      <c r="L1396" s="23"/>
      <c r="M1396" s="18"/>
      <c r="N1396" s="27"/>
      <c r="O1396" s="24"/>
      <c r="P1396" s="92"/>
      <c r="Q1396" s="25"/>
      <c r="R1396" s="25"/>
      <c r="S1396" s="25"/>
      <c r="T1396" s="25">
        <f t="shared" si="71"/>
        <v>0</v>
      </c>
      <c r="U1396" s="25"/>
      <c r="V1396" s="26"/>
      <c r="W1396" s="26"/>
      <c r="X1396" s="26"/>
      <c r="Y1396" s="18"/>
      <c r="Z1396" s="18"/>
      <c r="AA1396" s="42"/>
      <c r="AB1396" s="18"/>
      <c r="AC1396" s="18"/>
      <c r="AD1396" s="18"/>
      <c r="AE1396" s="18"/>
      <c r="AF1396" s="43" t="e">
        <f t="shared" si="73"/>
        <v>#DIV/0!</v>
      </c>
      <c r="AG1396" s="44"/>
      <c r="AH1396" s="44" t="b">
        <f t="shared" si="72"/>
        <v>1</v>
      </c>
    </row>
    <row r="1397" spans="1:34" ht="44.25" customHeight="1" thickBot="1" x14ac:dyDescent="0.3">
      <c r="A1397" s="18"/>
      <c r="B1397" s="18"/>
      <c r="C1397" s="3"/>
      <c r="D1397" s="18"/>
      <c r="E1397" s="3" t="str">
        <f>IF(D1397=1,'Tipo '!$B$2,IF(D1397=2,'Tipo '!$B$3,IF(D1397=3,'Tipo '!$B$4,IF(D1397=4,'Tipo '!$B$5,IF(D1397=5,'Tipo '!$B$6,IF(D1397=6,'Tipo '!$B$7,IF(D1397=7,'Tipo '!$B$8,IF(D1397=8,'Tipo '!$B$9,IF(D1397=9,'Tipo '!$B$10,IF(D1397=10,'Tipo '!$B$11,IF(D1397=11,'Tipo '!$B$12,IF(D1397=12,'Tipo '!$B$13,IF(D1397=13,'Tipo '!$B$14,IF(D1397=14,'Tipo '!$B$15,IF(D1397=15,'Tipo '!$B$16,IF(D1397=16,'Tipo '!$B$17,IF(D1397=17,'Tipo '!$B$18,IF(D1397=18,'Tipo '!$B$19,IF(D1397=19,'Tipo '!$B$20,IF(D1397=20,'Tipo '!$B$21,"No ha seleccionado un tipo de contrato válido"))))))))))))))))))))</f>
        <v>No ha seleccionado un tipo de contrato válido</v>
      </c>
      <c r="F1397" s="3"/>
      <c r="G1397" s="3"/>
      <c r="H1397" s="22"/>
      <c r="I1397" s="22"/>
      <c r="J1397" s="8"/>
      <c r="K1397" s="41" t="str">
        <f>IF(J1397=1,'Equivalencia BH-BMPT'!$D$2,IF(J1397=2,'Equivalencia BH-BMPT'!$D$3,IF(J1397=3,'Equivalencia BH-BMPT'!$D$4,IF(J1397=4,'Equivalencia BH-BMPT'!$D$5,IF(J1397=5,'Equivalencia BH-BMPT'!$D$6,IF(J1397=6,'Equivalencia BH-BMPT'!$D$7,IF(J1397=7,'Equivalencia BH-BMPT'!$D$8,IF(J1397=8,'Equivalencia BH-BMPT'!$D$9,IF(J1397=9,'Equivalencia BH-BMPT'!$D$10,IF(J1397=10,'Equivalencia BH-BMPT'!$D$11,IF(J1397=11,'Equivalencia BH-BMPT'!$D$12,IF(J1397=12,'Equivalencia BH-BMPT'!$D$13,IF(J1397=13,'Equivalencia BH-BMPT'!$D$14,IF(J1397=14,'Equivalencia BH-BMPT'!$D$15,IF(J1397=15,'Equivalencia BH-BMPT'!$D$16,IF(J1397=16,'Equivalencia BH-BMPT'!$D$17,IF(J1397=17,'Equivalencia BH-BMPT'!$D$18,IF(J1397=18,'Equivalencia BH-BMPT'!$D$19,IF(J1397=19,'Equivalencia BH-BMPT'!$D$20,IF(J1397=20,'Equivalencia BH-BMPT'!$D$21,IF(J1397=21,'Equivalencia BH-BMPT'!$D$22,IF(J1397=22,'Equivalencia BH-BMPT'!$D$23,IF(J1397=23,'Equivalencia BH-BMPT'!#REF!,IF(J1397=24,'Equivalencia BH-BMPT'!$D$25,IF(J1397=25,'Equivalencia BH-BMPT'!$D$26,IF(J1397=26,'Equivalencia BH-BMPT'!$D$27,IF(J1397=27,'Equivalencia BH-BMPT'!$D$28,IF(J1397=28,'Equivalencia BH-BMPT'!$D$29,IF(J1397=29,'Equivalencia BH-BMPT'!$D$30,IF(J1397=30,'Equivalencia BH-BMPT'!$D$31,IF(J1397=31,'Equivalencia BH-BMPT'!$D$32,IF(J1397=32,'Equivalencia BH-BMPT'!$D$33,IF(J1397=33,'Equivalencia BH-BMPT'!$D$34,IF(J1397=34,'Equivalencia BH-BMPT'!$D$35,IF(J1397=35,'Equivalencia BH-BMPT'!$D$36,IF(J1397=36,'Equivalencia BH-BMPT'!$D$37,IF(J1397=37,'Equivalencia BH-BMPT'!$D$38,IF(J1397=38,'Equivalencia BH-BMPT'!#REF!,IF(J1397=39,'Equivalencia BH-BMPT'!$D$40,IF(J1397=40,'Equivalencia BH-BMPT'!$D$41,IF(J1397=41,'Equivalencia BH-BMPT'!$D$42,IF(J1397=42,'Equivalencia BH-BMPT'!$D$43,IF(J1397=43,'Equivalencia BH-BMPT'!$D$44,IF(J1397=44,'Equivalencia BH-BMPT'!$D$45,IF(J1397=45,'Equivalencia BH-BMPT'!$D$46,"No ha seleccionado un número de programa")))))))))))))))))))))))))))))))))))))))))))))</f>
        <v>No ha seleccionado un número de programa</v>
      </c>
      <c r="L1397" s="23"/>
      <c r="M1397" s="18"/>
      <c r="N1397" s="27"/>
      <c r="O1397" s="24"/>
      <c r="P1397" s="92"/>
      <c r="Q1397" s="25"/>
      <c r="R1397" s="25"/>
      <c r="S1397" s="25"/>
      <c r="T1397" s="25">
        <f t="shared" si="71"/>
        <v>0</v>
      </c>
      <c r="U1397" s="25"/>
      <c r="V1397" s="26"/>
      <c r="W1397" s="26"/>
      <c r="X1397" s="26"/>
      <c r="Y1397" s="18"/>
      <c r="Z1397" s="18"/>
      <c r="AA1397" s="42"/>
      <c r="AB1397" s="18"/>
      <c r="AC1397" s="18"/>
      <c r="AD1397" s="18"/>
      <c r="AE1397" s="18"/>
      <c r="AF1397" s="43" t="e">
        <f t="shared" si="73"/>
        <v>#DIV/0!</v>
      </c>
      <c r="AG1397" s="44"/>
      <c r="AH1397" s="44" t="b">
        <f t="shared" si="72"/>
        <v>1</v>
      </c>
    </row>
    <row r="1398" spans="1:34" ht="44.25" customHeight="1" thickBot="1" x14ac:dyDescent="0.3">
      <c r="A1398" s="18"/>
      <c r="B1398" s="18"/>
      <c r="C1398" s="3"/>
      <c r="D1398" s="18"/>
      <c r="E1398" s="3" t="str">
        <f>IF(D1398=1,'Tipo '!$B$2,IF(D1398=2,'Tipo '!$B$3,IF(D1398=3,'Tipo '!$B$4,IF(D1398=4,'Tipo '!$B$5,IF(D1398=5,'Tipo '!$B$6,IF(D1398=6,'Tipo '!$B$7,IF(D1398=7,'Tipo '!$B$8,IF(D1398=8,'Tipo '!$B$9,IF(D1398=9,'Tipo '!$B$10,IF(D1398=10,'Tipo '!$B$11,IF(D1398=11,'Tipo '!$B$12,IF(D1398=12,'Tipo '!$B$13,IF(D1398=13,'Tipo '!$B$14,IF(D1398=14,'Tipo '!$B$15,IF(D1398=15,'Tipo '!$B$16,IF(D1398=16,'Tipo '!$B$17,IF(D1398=17,'Tipo '!$B$18,IF(D1398=18,'Tipo '!$B$19,IF(D1398=19,'Tipo '!$B$20,IF(D1398=20,'Tipo '!$B$21,"No ha seleccionado un tipo de contrato válido"))))))))))))))))))))</f>
        <v>No ha seleccionado un tipo de contrato válido</v>
      </c>
      <c r="F1398" s="3"/>
      <c r="G1398" s="3"/>
      <c r="H1398" s="22"/>
      <c r="I1398" s="22"/>
      <c r="J1398" s="8"/>
      <c r="K1398" s="41" t="str">
        <f>IF(J1398=1,'Equivalencia BH-BMPT'!$D$2,IF(J1398=2,'Equivalencia BH-BMPT'!$D$3,IF(J1398=3,'Equivalencia BH-BMPT'!$D$4,IF(J1398=4,'Equivalencia BH-BMPT'!$D$5,IF(J1398=5,'Equivalencia BH-BMPT'!$D$6,IF(J1398=6,'Equivalencia BH-BMPT'!$D$7,IF(J1398=7,'Equivalencia BH-BMPT'!$D$8,IF(J1398=8,'Equivalencia BH-BMPT'!$D$9,IF(J1398=9,'Equivalencia BH-BMPT'!$D$10,IF(J1398=10,'Equivalencia BH-BMPT'!$D$11,IF(J1398=11,'Equivalencia BH-BMPT'!$D$12,IF(J1398=12,'Equivalencia BH-BMPT'!$D$13,IF(J1398=13,'Equivalencia BH-BMPT'!$D$14,IF(J1398=14,'Equivalencia BH-BMPT'!$D$15,IF(J1398=15,'Equivalencia BH-BMPT'!$D$16,IF(J1398=16,'Equivalencia BH-BMPT'!$D$17,IF(J1398=17,'Equivalencia BH-BMPT'!$D$18,IF(J1398=18,'Equivalencia BH-BMPT'!$D$19,IF(J1398=19,'Equivalencia BH-BMPT'!$D$20,IF(J1398=20,'Equivalencia BH-BMPT'!$D$21,IF(J1398=21,'Equivalencia BH-BMPT'!$D$22,IF(J1398=22,'Equivalencia BH-BMPT'!$D$23,IF(J1398=23,'Equivalencia BH-BMPT'!#REF!,IF(J1398=24,'Equivalencia BH-BMPT'!$D$25,IF(J1398=25,'Equivalencia BH-BMPT'!$D$26,IF(J1398=26,'Equivalencia BH-BMPT'!$D$27,IF(J1398=27,'Equivalencia BH-BMPT'!$D$28,IF(J1398=28,'Equivalencia BH-BMPT'!$D$29,IF(J1398=29,'Equivalencia BH-BMPT'!$D$30,IF(J1398=30,'Equivalencia BH-BMPT'!$D$31,IF(J1398=31,'Equivalencia BH-BMPT'!$D$32,IF(J1398=32,'Equivalencia BH-BMPT'!$D$33,IF(J1398=33,'Equivalencia BH-BMPT'!$D$34,IF(J1398=34,'Equivalencia BH-BMPT'!$D$35,IF(J1398=35,'Equivalencia BH-BMPT'!$D$36,IF(J1398=36,'Equivalencia BH-BMPT'!$D$37,IF(J1398=37,'Equivalencia BH-BMPT'!$D$38,IF(J1398=38,'Equivalencia BH-BMPT'!#REF!,IF(J1398=39,'Equivalencia BH-BMPT'!$D$40,IF(J1398=40,'Equivalencia BH-BMPT'!$D$41,IF(J1398=41,'Equivalencia BH-BMPT'!$D$42,IF(J1398=42,'Equivalencia BH-BMPT'!$D$43,IF(J1398=43,'Equivalencia BH-BMPT'!$D$44,IF(J1398=44,'Equivalencia BH-BMPT'!$D$45,IF(J1398=45,'Equivalencia BH-BMPT'!$D$46,"No ha seleccionado un número de programa")))))))))))))))))))))))))))))))))))))))))))))</f>
        <v>No ha seleccionado un número de programa</v>
      </c>
      <c r="L1398" s="23"/>
      <c r="M1398" s="18"/>
      <c r="N1398" s="27"/>
      <c r="O1398" s="24"/>
      <c r="P1398" s="92"/>
      <c r="Q1398" s="25"/>
      <c r="R1398" s="25"/>
      <c r="S1398" s="25"/>
      <c r="T1398" s="25">
        <f t="shared" si="71"/>
        <v>0</v>
      </c>
      <c r="U1398" s="25"/>
      <c r="V1398" s="26"/>
      <c r="W1398" s="26"/>
      <c r="X1398" s="26"/>
      <c r="Y1398" s="18"/>
      <c r="Z1398" s="18"/>
      <c r="AA1398" s="42"/>
      <c r="AB1398" s="18"/>
      <c r="AC1398" s="18"/>
      <c r="AD1398" s="18"/>
      <c r="AE1398" s="18"/>
      <c r="AF1398" s="43" t="e">
        <f t="shared" si="73"/>
        <v>#DIV/0!</v>
      </c>
      <c r="AG1398" s="44"/>
      <c r="AH1398" s="44" t="b">
        <f t="shared" si="72"/>
        <v>1</v>
      </c>
    </row>
    <row r="1399" spans="1:34" ht="44.25" customHeight="1" thickBot="1" x14ac:dyDescent="0.3">
      <c r="A1399" s="18"/>
      <c r="B1399" s="18"/>
      <c r="C1399" s="3"/>
      <c r="D1399" s="18"/>
      <c r="E1399" s="3" t="str">
        <f>IF(D1399=1,'Tipo '!$B$2,IF(D1399=2,'Tipo '!$B$3,IF(D1399=3,'Tipo '!$B$4,IF(D1399=4,'Tipo '!$B$5,IF(D1399=5,'Tipo '!$B$6,IF(D1399=6,'Tipo '!$B$7,IF(D1399=7,'Tipo '!$B$8,IF(D1399=8,'Tipo '!$B$9,IF(D1399=9,'Tipo '!$B$10,IF(D1399=10,'Tipo '!$B$11,IF(D1399=11,'Tipo '!$B$12,IF(D1399=12,'Tipo '!$B$13,IF(D1399=13,'Tipo '!$B$14,IF(D1399=14,'Tipo '!$B$15,IF(D1399=15,'Tipo '!$B$16,IF(D1399=16,'Tipo '!$B$17,IF(D1399=17,'Tipo '!$B$18,IF(D1399=18,'Tipo '!$B$19,IF(D1399=19,'Tipo '!$B$20,IF(D1399=20,'Tipo '!$B$21,"No ha seleccionado un tipo de contrato válido"))))))))))))))))))))</f>
        <v>No ha seleccionado un tipo de contrato válido</v>
      </c>
      <c r="F1399" s="3"/>
      <c r="G1399" s="3"/>
      <c r="H1399" s="22"/>
      <c r="I1399" s="22"/>
      <c r="J1399" s="8"/>
      <c r="K1399" s="41" t="str">
        <f>IF(J1399=1,'Equivalencia BH-BMPT'!$D$2,IF(J1399=2,'Equivalencia BH-BMPT'!$D$3,IF(J1399=3,'Equivalencia BH-BMPT'!$D$4,IF(J1399=4,'Equivalencia BH-BMPT'!$D$5,IF(J1399=5,'Equivalencia BH-BMPT'!$D$6,IF(J1399=6,'Equivalencia BH-BMPT'!$D$7,IF(J1399=7,'Equivalencia BH-BMPT'!$D$8,IF(J1399=8,'Equivalencia BH-BMPT'!$D$9,IF(J1399=9,'Equivalencia BH-BMPT'!$D$10,IF(J1399=10,'Equivalencia BH-BMPT'!$D$11,IF(J1399=11,'Equivalencia BH-BMPT'!$D$12,IF(J1399=12,'Equivalencia BH-BMPT'!$D$13,IF(J1399=13,'Equivalencia BH-BMPT'!$D$14,IF(J1399=14,'Equivalencia BH-BMPT'!$D$15,IF(J1399=15,'Equivalencia BH-BMPT'!$D$16,IF(J1399=16,'Equivalencia BH-BMPT'!$D$17,IF(J1399=17,'Equivalencia BH-BMPT'!$D$18,IF(J1399=18,'Equivalencia BH-BMPT'!$D$19,IF(J1399=19,'Equivalencia BH-BMPT'!$D$20,IF(J1399=20,'Equivalencia BH-BMPT'!$D$21,IF(J1399=21,'Equivalencia BH-BMPT'!$D$22,IF(J1399=22,'Equivalencia BH-BMPT'!$D$23,IF(J1399=23,'Equivalencia BH-BMPT'!#REF!,IF(J1399=24,'Equivalencia BH-BMPT'!$D$25,IF(J1399=25,'Equivalencia BH-BMPT'!$D$26,IF(J1399=26,'Equivalencia BH-BMPT'!$D$27,IF(J1399=27,'Equivalencia BH-BMPT'!$D$28,IF(J1399=28,'Equivalencia BH-BMPT'!$D$29,IF(J1399=29,'Equivalencia BH-BMPT'!$D$30,IF(J1399=30,'Equivalencia BH-BMPT'!$D$31,IF(J1399=31,'Equivalencia BH-BMPT'!$D$32,IF(J1399=32,'Equivalencia BH-BMPT'!$D$33,IF(J1399=33,'Equivalencia BH-BMPT'!$D$34,IF(J1399=34,'Equivalencia BH-BMPT'!$D$35,IF(J1399=35,'Equivalencia BH-BMPT'!$D$36,IF(J1399=36,'Equivalencia BH-BMPT'!$D$37,IF(J1399=37,'Equivalencia BH-BMPT'!$D$38,IF(J1399=38,'Equivalencia BH-BMPT'!#REF!,IF(J1399=39,'Equivalencia BH-BMPT'!$D$40,IF(J1399=40,'Equivalencia BH-BMPT'!$D$41,IF(J1399=41,'Equivalencia BH-BMPT'!$D$42,IF(J1399=42,'Equivalencia BH-BMPT'!$D$43,IF(J1399=43,'Equivalencia BH-BMPT'!$D$44,IF(J1399=44,'Equivalencia BH-BMPT'!$D$45,IF(J1399=45,'Equivalencia BH-BMPT'!$D$46,"No ha seleccionado un número de programa")))))))))))))))))))))))))))))))))))))))))))))</f>
        <v>No ha seleccionado un número de programa</v>
      </c>
      <c r="L1399" s="23"/>
      <c r="M1399" s="18"/>
      <c r="N1399" s="27"/>
      <c r="O1399" s="24"/>
      <c r="P1399" s="92"/>
      <c r="Q1399" s="25"/>
      <c r="R1399" s="25"/>
      <c r="S1399" s="25"/>
      <c r="T1399" s="25">
        <f t="shared" si="71"/>
        <v>0</v>
      </c>
      <c r="U1399" s="25"/>
      <c r="V1399" s="26"/>
      <c r="W1399" s="26"/>
      <c r="X1399" s="26"/>
      <c r="Y1399" s="18"/>
      <c r="Z1399" s="18"/>
      <c r="AA1399" s="42"/>
      <c r="AB1399" s="18"/>
      <c r="AC1399" s="18"/>
      <c r="AD1399" s="18"/>
      <c r="AE1399" s="18"/>
      <c r="AF1399" s="43" t="e">
        <f t="shared" si="73"/>
        <v>#DIV/0!</v>
      </c>
      <c r="AG1399" s="44"/>
      <c r="AH1399" s="44" t="b">
        <f t="shared" si="72"/>
        <v>1</v>
      </c>
    </row>
    <row r="1400" spans="1:34" ht="44.25" customHeight="1" thickBot="1" x14ac:dyDescent="0.3">
      <c r="A1400" s="18"/>
      <c r="B1400" s="18"/>
      <c r="C1400" s="3"/>
      <c r="D1400" s="18"/>
      <c r="E1400" s="3" t="str">
        <f>IF(D1400=1,'Tipo '!$B$2,IF(D1400=2,'Tipo '!$B$3,IF(D1400=3,'Tipo '!$B$4,IF(D1400=4,'Tipo '!$B$5,IF(D1400=5,'Tipo '!$B$6,IF(D1400=6,'Tipo '!$B$7,IF(D1400=7,'Tipo '!$B$8,IF(D1400=8,'Tipo '!$B$9,IF(D1400=9,'Tipo '!$B$10,IF(D1400=10,'Tipo '!$B$11,IF(D1400=11,'Tipo '!$B$12,IF(D1400=12,'Tipo '!$B$13,IF(D1400=13,'Tipo '!$B$14,IF(D1400=14,'Tipo '!$B$15,IF(D1400=15,'Tipo '!$B$16,IF(D1400=16,'Tipo '!$B$17,IF(D1400=17,'Tipo '!$B$18,IF(D1400=18,'Tipo '!$B$19,IF(D1400=19,'Tipo '!$B$20,IF(D1400=20,'Tipo '!$B$21,"No ha seleccionado un tipo de contrato válido"))))))))))))))))))))</f>
        <v>No ha seleccionado un tipo de contrato válido</v>
      </c>
      <c r="F1400" s="3"/>
      <c r="G1400" s="3"/>
      <c r="H1400" s="22"/>
      <c r="I1400" s="22"/>
      <c r="J1400" s="8"/>
      <c r="K1400" s="41" t="str">
        <f>IF(J1400=1,'Equivalencia BH-BMPT'!$D$2,IF(J1400=2,'Equivalencia BH-BMPT'!$D$3,IF(J1400=3,'Equivalencia BH-BMPT'!$D$4,IF(J1400=4,'Equivalencia BH-BMPT'!$D$5,IF(J1400=5,'Equivalencia BH-BMPT'!$D$6,IF(J1400=6,'Equivalencia BH-BMPT'!$D$7,IF(J1400=7,'Equivalencia BH-BMPT'!$D$8,IF(J1400=8,'Equivalencia BH-BMPT'!$D$9,IF(J1400=9,'Equivalencia BH-BMPT'!$D$10,IF(J1400=10,'Equivalencia BH-BMPT'!$D$11,IF(J1400=11,'Equivalencia BH-BMPT'!$D$12,IF(J1400=12,'Equivalencia BH-BMPT'!$D$13,IF(J1400=13,'Equivalencia BH-BMPT'!$D$14,IF(J1400=14,'Equivalencia BH-BMPT'!$D$15,IF(J1400=15,'Equivalencia BH-BMPT'!$D$16,IF(J1400=16,'Equivalencia BH-BMPT'!$D$17,IF(J1400=17,'Equivalencia BH-BMPT'!$D$18,IF(J1400=18,'Equivalencia BH-BMPT'!$D$19,IF(J1400=19,'Equivalencia BH-BMPT'!$D$20,IF(J1400=20,'Equivalencia BH-BMPT'!$D$21,IF(J1400=21,'Equivalencia BH-BMPT'!$D$22,IF(J1400=22,'Equivalencia BH-BMPT'!$D$23,IF(J1400=23,'Equivalencia BH-BMPT'!#REF!,IF(J1400=24,'Equivalencia BH-BMPT'!$D$25,IF(J1400=25,'Equivalencia BH-BMPT'!$D$26,IF(J1400=26,'Equivalencia BH-BMPT'!$D$27,IF(J1400=27,'Equivalencia BH-BMPT'!$D$28,IF(J1400=28,'Equivalencia BH-BMPT'!$D$29,IF(J1400=29,'Equivalencia BH-BMPT'!$D$30,IF(J1400=30,'Equivalencia BH-BMPT'!$D$31,IF(J1400=31,'Equivalencia BH-BMPT'!$D$32,IF(J1400=32,'Equivalencia BH-BMPT'!$D$33,IF(J1400=33,'Equivalencia BH-BMPT'!$D$34,IF(J1400=34,'Equivalencia BH-BMPT'!$D$35,IF(J1400=35,'Equivalencia BH-BMPT'!$D$36,IF(J1400=36,'Equivalencia BH-BMPT'!$D$37,IF(J1400=37,'Equivalencia BH-BMPT'!$D$38,IF(J1400=38,'Equivalencia BH-BMPT'!#REF!,IF(J1400=39,'Equivalencia BH-BMPT'!$D$40,IF(J1400=40,'Equivalencia BH-BMPT'!$D$41,IF(J1400=41,'Equivalencia BH-BMPT'!$D$42,IF(J1400=42,'Equivalencia BH-BMPT'!$D$43,IF(J1400=43,'Equivalencia BH-BMPT'!$D$44,IF(J1400=44,'Equivalencia BH-BMPT'!$D$45,IF(J1400=45,'Equivalencia BH-BMPT'!$D$46,"No ha seleccionado un número de programa")))))))))))))))))))))))))))))))))))))))))))))</f>
        <v>No ha seleccionado un número de programa</v>
      </c>
      <c r="L1400" s="23"/>
      <c r="M1400" s="18"/>
      <c r="N1400" s="27"/>
      <c r="O1400" s="24"/>
      <c r="P1400" s="92"/>
      <c r="Q1400" s="25"/>
      <c r="R1400" s="25"/>
      <c r="S1400" s="25"/>
      <c r="T1400" s="25">
        <f t="shared" si="71"/>
        <v>0</v>
      </c>
      <c r="U1400" s="25"/>
      <c r="V1400" s="26"/>
      <c r="W1400" s="26"/>
      <c r="X1400" s="26"/>
      <c r="Y1400" s="18"/>
      <c r="Z1400" s="18"/>
      <c r="AA1400" s="42"/>
      <c r="AB1400" s="18"/>
      <c r="AC1400" s="18"/>
      <c r="AD1400" s="18"/>
      <c r="AE1400" s="18"/>
      <c r="AF1400" s="43" t="e">
        <f t="shared" si="73"/>
        <v>#DIV/0!</v>
      </c>
      <c r="AG1400" s="44"/>
      <c r="AH1400" s="44" t="b">
        <f t="shared" si="72"/>
        <v>1</v>
      </c>
    </row>
    <row r="1401" spans="1:34" ht="44.25" customHeight="1" thickBot="1" x14ac:dyDescent="0.3">
      <c r="A1401" s="18"/>
      <c r="B1401" s="18"/>
      <c r="C1401" s="3"/>
      <c r="D1401" s="18"/>
      <c r="E1401" s="3" t="str">
        <f>IF(D1401=1,'Tipo '!$B$2,IF(D1401=2,'Tipo '!$B$3,IF(D1401=3,'Tipo '!$B$4,IF(D1401=4,'Tipo '!$B$5,IF(D1401=5,'Tipo '!$B$6,IF(D1401=6,'Tipo '!$B$7,IF(D1401=7,'Tipo '!$B$8,IF(D1401=8,'Tipo '!$B$9,IF(D1401=9,'Tipo '!$B$10,IF(D1401=10,'Tipo '!$B$11,IF(D1401=11,'Tipo '!$B$12,IF(D1401=12,'Tipo '!$B$13,IF(D1401=13,'Tipo '!$B$14,IF(D1401=14,'Tipo '!$B$15,IF(D1401=15,'Tipo '!$B$16,IF(D1401=16,'Tipo '!$B$17,IF(D1401=17,'Tipo '!$B$18,IF(D1401=18,'Tipo '!$B$19,IF(D1401=19,'Tipo '!$B$20,IF(D1401=20,'Tipo '!$B$21,"No ha seleccionado un tipo de contrato válido"))))))))))))))))))))</f>
        <v>No ha seleccionado un tipo de contrato válido</v>
      </c>
      <c r="F1401" s="3"/>
      <c r="G1401" s="3"/>
      <c r="H1401" s="22"/>
      <c r="I1401" s="22"/>
      <c r="J1401" s="8"/>
      <c r="K1401" s="41" t="str">
        <f>IF(J1401=1,'Equivalencia BH-BMPT'!$D$2,IF(J1401=2,'Equivalencia BH-BMPT'!$D$3,IF(J1401=3,'Equivalencia BH-BMPT'!$D$4,IF(J1401=4,'Equivalencia BH-BMPT'!$D$5,IF(J1401=5,'Equivalencia BH-BMPT'!$D$6,IF(J1401=6,'Equivalencia BH-BMPT'!$D$7,IF(J1401=7,'Equivalencia BH-BMPT'!$D$8,IF(J1401=8,'Equivalencia BH-BMPT'!$D$9,IF(J1401=9,'Equivalencia BH-BMPT'!$D$10,IF(J1401=10,'Equivalencia BH-BMPT'!$D$11,IF(J1401=11,'Equivalencia BH-BMPT'!$D$12,IF(J1401=12,'Equivalencia BH-BMPT'!$D$13,IF(J1401=13,'Equivalencia BH-BMPT'!$D$14,IF(J1401=14,'Equivalencia BH-BMPT'!$D$15,IF(J1401=15,'Equivalencia BH-BMPT'!$D$16,IF(J1401=16,'Equivalencia BH-BMPT'!$D$17,IF(J1401=17,'Equivalencia BH-BMPT'!$D$18,IF(J1401=18,'Equivalencia BH-BMPT'!$D$19,IF(J1401=19,'Equivalencia BH-BMPT'!$D$20,IF(J1401=20,'Equivalencia BH-BMPT'!$D$21,IF(J1401=21,'Equivalencia BH-BMPT'!$D$22,IF(J1401=22,'Equivalencia BH-BMPT'!$D$23,IF(J1401=23,'Equivalencia BH-BMPT'!#REF!,IF(J1401=24,'Equivalencia BH-BMPT'!$D$25,IF(J1401=25,'Equivalencia BH-BMPT'!$D$26,IF(J1401=26,'Equivalencia BH-BMPT'!$D$27,IF(J1401=27,'Equivalencia BH-BMPT'!$D$28,IF(J1401=28,'Equivalencia BH-BMPT'!$D$29,IF(J1401=29,'Equivalencia BH-BMPT'!$D$30,IF(J1401=30,'Equivalencia BH-BMPT'!$D$31,IF(J1401=31,'Equivalencia BH-BMPT'!$D$32,IF(J1401=32,'Equivalencia BH-BMPT'!$D$33,IF(J1401=33,'Equivalencia BH-BMPT'!$D$34,IF(J1401=34,'Equivalencia BH-BMPT'!$D$35,IF(J1401=35,'Equivalencia BH-BMPT'!$D$36,IF(J1401=36,'Equivalencia BH-BMPT'!$D$37,IF(J1401=37,'Equivalencia BH-BMPT'!$D$38,IF(J1401=38,'Equivalencia BH-BMPT'!#REF!,IF(J1401=39,'Equivalencia BH-BMPT'!$D$40,IF(J1401=40,'Equivalencia BH-BMPT'!$D$41,IF(J1401=41,'Equivalencia BH-BMPT'!$D$42,IF(J1401=42,'Equivalencia BH-BMPT'!$D$43,IF(J1401=43,'Equivalencia BH-BMPT'!$D$44,IF(J1401=44,'Equivalencia BH-BMPT'!$D$45,IF(J1401=45,'Equivalencia BH-BMPT'!$D$46,"No ha seleccionado un número de programa")))))))))))))))))))))))))))))))))))))))))))))</f>
        <v>No ha seleccionado un número de programa</v>
      </c>
      <c r="L1401" s="23"/>
      <c r="M1401" s="18"/>
      <c r="N1401" s="27"/>
      <c r="O1401" s="24"/>
      <c r="P1401" s="92"/>
      <c r="Q1401" s="25"/>
      <c r="R1401" s="25"/>
      <c r="S1401" s="25"/>
      <c r="T1401" s="25">
        <f t="shared" si="71"/>
        <v>0</v>
      </c>
      <c r="U1401" s="25"/>
      <c r="V1401" s="26"/>
      <c r="W1401" s="26"/>
      <c r="X1401" s="26"/>
      <c r="Y1401" s="18"/>
      <c r="Z1401" s="18"/>
      <c r="AA1401" s="42"/>
      <c r="AB1401" s="18"/>
      <c r="AC1401" s="18"/>
      <c r="AD1401" s="18"/>
      <c r="AE1401" s="18"/>
      <c r="AF1401" s="43" t="e">
        <f t="shared" si="73"/>
        <v>#DIV/0!</v>
      </c>
      <c r="AG1401" s="44"/>
      <c r="AH1401" s="44" t="b">
        <f t="shared" si="72"/>
        <v>1</v>
      </c>
    </row>
    <row r="1402" spans="1:34" ht="44.25" customHeight="1" thickBot="1" x14ac:dyDescent="0.3">
      <c r="A1402" s="18"/>
      <c r="B1402" s="18"/>
      <c r="C1402" s="3"/>
      <c r="D1402" s="18"/>
      <c r="E1402" s="3" t="str">
        <f>IF(D1402=1,'Tipo '!$B$2,IF(D1402=2,'Tipo '!$B$3,IF(D1402=3,'Tipo '!$B$4,IF(D1402=4,'Tipo '!$B$5,IF(D1402=5,'Tipo '!$B$6,IF(D1402=6,'Tipo '!$B$7,IF(D1402=7,'Tipo '!$B$8,IF(D1402=8,'Tipo '!$B$9,IF(D1402=9,'Tipo '!$B$10,IF(D1402=10,'Tipo '!$B$11,IF(D1402=11,'Tipo '!$B$12,IF(D1402=12,'Tipo '!$B$13,IF(D1402=13,'Tipo '!$B$14,IF(D1402=14,'Tipo '!$B$15,IF(D1402=15,'Tipo '!$B$16,IF(D1402=16,'Tipo '!$B$17,IF(D1402=17,'Tipo '!$B$18,IF(D1402=18,'Tipo '!$B$19,IF(D1402=19,'Tipo '!$B$20,IF(D1402=20,'Tipo '!$B$21,"No ha seleccionado un tipo de contrato válido"))))))))))))))))))))</f>
        <v>No ha seleccionado un tipo de contrato válido</v>
      </c>
      <c r="F1402" s="3"/>
      <c r="G1402" s="3"/>
      <c r="H1402" s="22"/>
      <c r="I1402" s="22"/>
      <c r="J1402" s="8"/>
      <c r="K1402" s="41" t="str">
        <f>IF(J1402=1,'Equivalencia BH-BMPT'!$D$2,IF(J1402=2,'Equivalencia BH-BMPT'!$D$3,IF(J1402=3,'Equivalencia BH-BMPT'!$D$4,IF(J1402=4,'Equivalencia BH-BMPT'!$D$5,IF(J1402=5,'Equivalencia BH-BMPT'!$D$6,IF(J1402=6,'Equivalencia BH-BMPT'!$D$7,IF(J1402=7,'Equivalencia BH-BMPT'!$D$8,IF(J1402=8,'Equivalencia BH-BMPT'!$D$9,IF(J1402=9,'Equivalencia BH-BMPT'!$D$10,IF(J1402=10,'Equivalencia BH-BMPT'!$D$11,IF(J1402=11,'Equivalencia BH-BMPT'!$D$12,IF(J1402=12,'Equivalencia BH-BMPT'!$D$13,IF(J1402=13,'Equivalencia BH-BMPT'!$D$14,IF(J1402=14,'Equivalencia BH-BMPT'!$D$15,IF(J1402=15,'Equivalencia BH-BMPT'!$D$16,IF(J1402=16,'Equivalencia BH-BMPT'!$D$17,IF(J1402=17,'Equivalencia BH-BMPT'!$D$18,IF(J1402=18,'Equivalencia BH-BMPT'!$D$19,IF(J1402=19,'Equivalencia BH-BMPT'!$D$20,IF(J1402=20,'Equivalencia BH-BMPT'!$D$21,IF(J1402=21,'Equivalencia BH-BMPT'!$D$22,IF(J1402=22,'Equivalencia BH-BMPT'!$D$23,IF(J1402=23,'Equivalencia BH-BMPT'!#REF!,IF(J1402=24,'Equivalencia BH-BMPT'!$D$25,IF(J1402=25,'Equivalencia BH-BMPT'!$D$26,IF(J1402=26,'Equivalencia BH-BMPT'!$D$27,IF(J1402=27,'Equivalencia BH-BMPT'!$D$28,IF(J1402=28,'Equivalencia BH-BMPT'!$D$29,IF(J1402=29,'Equivalencia BH-BMPT'!$D$30,IF(J1402=30,'Equivalencia BH-BMPT'!$D$31,IF(J1402=31,'Equivalencia BH-BMPT'!$D$32,IF(J1402=32,'Equivalencia BH-BMPT'!$D$33,IF(J1402=33,'Equivalencia BH-BMPT'!$D$34,IF(J1402=34,'Equivalencia BH-BMPT'!$D$35,IF(J1402=35,'Equivalencia BH-BMPT'!$D$36,IF(J1402=36,'Equivalencia BH-BMPT'!$D$37,IF(J1402=37,'Equivalencia BH-BMPT'!$D$38,IF(J1402=38,'Equivalencia BH-BMPT'!#REF!,IF(J1402=39,'Equivalencia BH-BMPT'!$D$40,IF(J1402=40,'Equivalencia BH-BMPT'!$D$41,IF(J1402=41,'Equivalencia BH-BMPT'!$D$42,IF(J1402=42,'Equivalencia BH-BMPT'!$D$43,IF(J1402=43,'Equivalencia BH-BMPT'!$D$44,IF(J1402=44,'Equivalencia BH-BMPT'!$D$45,IF(J1402=45,'Equivalencia BH-BMPT'!$D$46,"No ha seleccionado un número de programa")))))))))))))))))))))))))))))))))))))))))))))</f>
        <v>No ha seleccionado un número de programa</v>
      </c>
      <c r="L1402" s="23"/>
      <c r="M1402" s="18"/>
      <c r="N1402" s="27"/>
      <c r="O1402" s="24"/>
      <c r="P1402" s="92"/>
      <c r="Q1402" s="25"/>
      <c r="R1402" s="25"/>
      <c r="S1402" s="25"/>
      <c r="T1402" s="25">
        <f t="shared" si="71"/>
        <v>0</v>
      </c>
      <c r="U1402" s="25"/>
      <c r="V1402" s="26"/>
      <c r="W1402" s="26"/>
      <c r="X1402" s="26"/>
      <c r="Y1402" s="18"/>
      <c r="Z1402" s="18"/>
      <c r="AA1402" s="42"/>
      <c r="AB1402" s="18"/>
      <c r="AC1402" s="18"/>
      <c r="AD1402" s="18"/>
      <c r="AE1402" s="18"/>
      <c r="AF1402" s="43" t="e">
        <f t="shared" si="73"/>
        <v>#DIV/0!</v>
      </c>
      <c r="AG1402" s="44"/>
      <c r="AH1402" s="44" t="b">
        <f t="shared" si="72"/>
        <v>1</v>
      </c>
    </row>
    <row r="1403" spans="1:34" ht="44.25" customHeight="1" thickBot="1" x14ac:dyDescent="0.3">
      <c r="A1403" s="18"/>
      <c r="B1403" s="18"/>
      <c r="C1403" s="3"/>
      <c r="D1403" s="18"/>
      <c r="E1403" s="3" t="str">
        <f>IF(D1403=1,'Tipo '!$B$2,IF(D1403=2,'Tipo '!$B$3,IF(D1403=3,'Tipo '!$B$4,IF(D1403=4,'Tipo '!$B$5,IF(D1403=5,'Tipo '!$B$6,IF(D1403=6,'Tipo '!$B$7,IF(D1403=7,'Tipo '!$B$8,IF(D1403=8,'Tipo '!$B$9,IF(D1403=9,'Tipo '!$B$10,IF(D1403=10,'Tipo '!$B$11,IF(D1403=11,'Tipo '!$B$12,IF(D1403=12,'Tipo '!$B$13,IF(D1403=13,'Tipo '!$B$14,IF(D1403=14,'Tipo '!$B$15,IF(D1403=15,'Tipo '!$B$16,IF(D1403=16,'Tipo '!$B$17,IF(D1403=17,'Tipo '!$B$18,IF(D1403=18,'Tipo '!$B$19,IF(D1403=19,'Tipo '!$B$20,IF(D1403=20,'Tipo '!$B$21,"No ha seleccionado un tipo de contrato válido"))))))))))))))))))))</f>
        <v>No ha seleccionado un tipo de contrato válido</v>
      </c>
      <c r="F1403" s="3"/>
      <c r="G1403" s="3"/>
      <c r="H1403" s="22"/>
      <c r="I1403" s="22"/>
      <c r="J1403" s="8"/>
      <c r="K1403" s="41" t="str">
        <f>IF(J1403=1,'Equivalencia BH-BMPT'!$D$2,IF(J1403=2,'Equivalencia BH-BMPT'!$D$3,IF(J1403=3,'Equivalencia BH-BMPT'!$D$4,IF(J1403=4,'Equivalencia BH-BMPT'!$D$5,IF(J1403=5,'Equivalencia BH-BMPT'!$D$6,IF(J1403=6,'Equivalencia BH-BMPT'!$D$7,IF(J1403=7,'Equivalencia BH-BMPT'!$D$8,IF(J1403=8,'Equivalencia BH-BMPT'!$D$9,IF(J1403=9,'Equivalencia BH-BMPT'!$D$10,IF(J1403=10,'Equivalencia BH-BMPT'!$D$11,IF(J1403=11,'Equivalencia BH-BMPT'!$D$12,IF(J1403=12,'Equivalencia BH-BMPT'!$D$13,IF(J1403=13,'Equivalencia BH-BMPT'!$D$14,IF(J1403=14,'Equivalencia BH-BMPT'!$D$15,IF(J1403=15,'Equivalencia BH-BMPT'!$D$16,IF(J1403=16,'Equivalencia BH-BMPT'!$D$17,IF(J1403=17,'Equivalencia BH-BMPT'!$D$18,IF(J1403=18,'Equivalencia BH-BMPT'!$D$19,IF(J1403=19,'Equivalencia BH-BMPT'!$D$20,IF(J1403=20,'Equivalencia BH-BMPT'!$D$21,IF(J1403=21,'Equivalencia BH-BMPT'!$D$22,IF(J1403=22,'Equivalencia BH-BMPT'!$D$23,IF(J1403=23,'Equivalencia BH-BMPT'!#REF!,IF(J1403=24,'Equivalencia BH-BMPT'!$D$25,IF(J1403=25,'Equivalencia BH-BMPT'!$D$26,IF(J1403=26,'Equivalencia BH-BMPT'!$D$27,IF(J1403=27,'Equivalencia BH-BMPT'!$D$28,IF(J1403=28,'Equivalencia BH-BMPT'!$D$29,IF(J1403=29,'Equivalencia BH-BMPT'!$D$30,IF(J1403=30,'Equivalencia BH-BMPT'!$D$31,IF(J1403=31,'Equivalencia BH-BMPT'!$D$32,IF(J1403=32,'Equivalencia BH-BMPT'!$D$33,IF(J1403=33,'Equivalencia BH-BMPT'!$D$34,IF(J1403=34,'Equivalencia BH-BMPT'!$D$35,IF(J1403=35,'Equivalencia BH-BMPT'!$D$36,IF(J1403=36,'Equivalencia BH-BMPT'!$D$37,IF(J1403=37,'Equivalencia BH-BMPT'!$D$38,IF(J1403=38,'Equivalencia BH-BMPT'!#REF!,IF(J1403=39,'Equivalencia BH-BMPT'!$D$40,IF(J1403=40,'Equivalencia BH-BMPT'!$D$41,IF(J1403=41,'Equivalencia BH-BMPT'!$D$42,IF(J1403=42,'Equivalencia BH-BMPT'!$D$43,IF(J1403=43,'Equivalencia BH-BMPT'!$D$44,IF(J1403=44,'Equivalencia BH-BMPT'!$D$45,IF(J1403=45,'Equivalencia BH-BMPT'!$D$46,"No ha seleccionado un número de programa")))))))))))))))))))))))))))))))))))))))))))))</f>
        <v>No ha seleccionado un número de programa</v>
      </c>
      <c r="L1403" s="23"/>
      <c r="M1403" s="18"/>
      <c r="N1403" s="27"/>
      <c r="O1403" s="24"/>
      <c r="P1403" s="92"/>
      <c r="Q1403" s="25"/>
      <c r="R1403" s="25"/>
      <c r="S1403" s="25"/>
      <c r="T1403" s="25">
        <f t="shared" si="71"/>
        <v>0</v>
      </c>
      <c r="U1403" s="25"/>
      <c r="V1403" s="26"/>
      <c r="W1403" s="26"/>
      <c r="X1403" s="26"/>
      <c r="Y1403" s="18"/>
      <c r="Z1403" s="18"/>
      <c r="AA1403" s="42"/>
      <c r="AB1403" s="18"/>
      <c r="AC1403" s="18"/>
      <c r="AD1403" s="18"/>
      <c r="AE1403" s="18"/>
      <c r="AF1403" s="43" t="e">
        <f t="shared" si="73"/>
        <v>#DIV/0!</v>
      </c>
      <c r="AG1403" s="44"/>
      <c r="AH1403" s="44" t="b">
        <f t="shared" si="72"/>
        <v>1</v>
      </c>
    </row>
    <row r="1404" spans="1:34" ht="44.25" customHeight="1" thickBot="1" x14ac:dyDescent="0.3">
      <c r="A1404" s="18"/>
      <c r="B1404" s="18"/>
      <c r="C1404" s="3"/>
      <c r="D1404" s="18"/>
      <c r="E1404" s="3" t="str">
        <f>IF(D1404=1,'Tipo '!$B$2,IF(D1404=2,'Tipo '!$B$3,IF(D1404=3,'Tipo '!$B$4,IF(D1404=4,'Tipo '!$B$5,IF(D1404=5,'Tipo '!$B$6,IF(D1404=6,'Tipo '!$B$7,IF(D1404=7,'Tipo '!$B$8,IF(D1404=8,'Tipo '!$B$9,IF(D1404=9,'Tipo '!$B$10,IF(D1404=10,'Tipo '!$B$11,IF(D1404=11,'Tipo '!$B$12,IF(D1404=12,'Tipo '!$B$13,IF(D1404=13,'Tipo '!$B$14,IF(D1404=14,'Tipo '!$B$15,IF(D1404=15,'Tipo '!$B$16,IF(D1404=16,'Tipo '!$B$17,IF(D1404=17,'Tipo '!$B$18,IF(D1404=18,'Tipo '!$B$19,IF(D1404=19,'Tipo '!$B$20,IF(D1404=20,'Tipo '!$B$21,"No ha seleccionado un tipo de contrato válido"))))))))))))))))))))</f>
        <v>No ha seleccionado un tipo de contrato válido</v>
      </c>
      <c r="F1404" s="3"/>
      <c r="G1404" s="3"/>
      <c r="H1404" s="22"/>
      <c r="I1404" s="22"/>
      <c r="J1404" s="8"/>
      <c r="K1404" s="41" t="str">
        <f>IF(J1404=1,'Equivalencia BH-BMPT'!$D$2,IF(J1404=2,'Equivalencia BH-BMPT'!$D$3,IF(J1404=3,'Equivalencia BH-BMPT'!$D$4,IF(J1404=4,'Equivalencia BH-BMPT'!$D$5,IF(J1404=5,'Equivalencia BH-BMPT'!$D$6,IF(J1404=6,'Equivalencia BH-BMPT'!$D$7,IF(J1404=7,'Equivalencia BH-BMPT'!$D$8,IF(J1404=8,'Equivalencia BH-BMPT'!$D$9,IF(J1404=9,'Equivalencia BH-BMPT'!$D$10,IF(J1404=10,'Equivalencia BH-BMPT'!$D$11,IF(J1404=11,'Equivalencia BH-BMPT'!$D$12,IF(J1404=12,'Equivalencia BH-BMPT'!$D$13,IF(J1404=13,'Equivalencia BH-BMPT'!$D$14,IF(J1404=14,'Equivalencia BH-BMPT'!$D$15,IF(J1404=15,'Equivalencia BH-BMPT'!$D$16,IF(J1404=16,'Equivalencia BH-BMPT'!$D$17,IF(J1404=17,'Equivalencia BH-BMPT'!$D$18,IF(J1404=18,'Equivalencia BH-BMPT'!$D$19,IF(J1404=19,'Equivalencia BH-BMPT'!$D$20,IF(J1404=20,'Equivalencia BH-BMPT'!$D$21,IF(J1404=21,'Equivalencia BH-BMPT'!$D$22,IF(J1404=22,'Equivalencia BH-BMPT'!$D$23,IF(J1404=23,'Equivalencia BH-BMPT'!#REF!,IF(J1404=24,'Equivalencia BH-BMPT'!$D$25,IF(J1404=25,'Equivalencia BH-BMPT'!$D$26,IF(J1404=26,'Equivalencia BH-BMPT'!$D$27,IF(J1404=27,'Equivalencia BH-BMPT'!$D$28,IF(J1404=28,'Equivalencia BH-BMPT'!$D$29,IF(J1404=29,'Equivalencia BH-BMPT'!$D$30,IF(J1404=30,'Equivalencia BH-BMPT'!$D$31,IF(J1404=31,'Equivalencia BH-BMPT'!$D$32,IF(J1404=32,'Equivalencia BH-BMPT'!$D$33,IF(J1404=33,'Equivalencia BH-BMPT'!$D$34,IF(J1404=34,'Equivalencia BH-BMPT'!$D$35,IF(J1404=35,'Equivalencia BH-BMPT'!$D$36,IF(J1404=36,'Equivalencia BH-BMPT'!$D$37,IF(J1404=37,'Equivalencia BH-BMPT'!$D$38,IF(J1404=38,'Equivalencia BH-BMPT'!#REF!,IF(J1404=39,'Equivalencia BH-BMPT'!$D$40,IF(J1404=40,'Equivalencia BH-BMPT'!$D$41,IF(J1404=41,'Equivalencia BH-BMPT'!$D$42,IF(J1404=42,'Equivalencia BH-BMPT'!$D$43,IF(J1404=43,'Equivalencia BH-BMPT'!$D$44,IF(J1404=44,'Equivalencia BH-BMPT'!$D$45,IF(J1404=45,'Equivalencia BH-BMPT'!$D$46,"No ha seleccionado un número de programa")))))))))))))))))))))))))))))))))))))))))))))</f>
        <v>No ha seleccionado un número de programa</v>
      </c>
      <c r="L1404" s="23"/>
      <c r="M1404" s="18"/>
      <c r="N1404" s="27"/>
      <c r="O1404" s="24"/>
      <c r="P1404" s="92"/>
      <c r="Q1404" s="25"/>
      <c r="R1404" s="25"/>
      <c r="S1404" s="25"/>
      <c r="T1404" s="25">
        <f t="shared" si="71"/>
        <v>0</v>
      </c>
      <c r="U1404" s="25"/>
      <c r="V1404" s="26"/>
      <c r="W1404" s="26"/>
      <c r="X1404" s="26"/>
      <c r="Y1404" s="18"/>
      <c r="Z1404" s="18"/>
      <c r="AA1404" s="42"/>
      <c r="AB1404" s="18"/>
      <c r="AC1404" s="18"/>
      <c r="AD1404" s="18"/>
      <c r="AE1404" s="18"/>
      <c r="AF1404" s="43" t="e">
        <f t="shared" si="73"/>
        <v>#DIV/0!</v>
      </c>
      <c r="AG1404" s="44"/>
      <c r="AH1404" s="44" t="b">
        <f t="shared" si="72"/>
        <v>1</v>
      </c>
    </row>
    <row r="1405" spans="1:34" ht="44.25" customHeight="1" thickBot="1" x14ac:dyDescent="0.3">
      <c r="A1405" s="18"/>
      <c r="B1405" s="18"/>
      <c r="C1405" s="3"/>
      <c r="D1405" s="18"/>
      <c r="E1405" s="3" t="str">
        <f>IF(D1405=1,'Tipo '!$B$2,IF(D1405=2,'Tipo '!$B$3,IF(D1405=3,'Tipo '!$B$4,IF(D1405=4,'Tipo '!$B$5,IF(D1405=5,'Tipo '!$B$6,IF(D1405=6,'Tipo '!$B$7,IF(D1405=7,'Tipo '!$B$8,IF(D1405=8,'Tipo '!$B$9,IF(D1405=9,'Tipo '!$B$10,IF(D1405=10,'Tipo '!$B$11,IF(D1405=11,'Tipo '!$B$12,IF(D1405=12,'Tipo '!$B$13,IF(D1405=13,'Tipo '!$B$14,IF(D1405=14,'Tipo '!$B$15,IF(D1405=15,'Tipo '!$B$16,IF(D1405=16,'Tipo '!$B$17,IF(D1405=17,'Tipo '!$B$18,IF(D1405=18,'Tipo '!$B$19,IF(D1405=19,'Tipo '!$B$20,IF(D1405=20,'Tipo '!$B$21,"No ha seleccionado un tipo de contrato válido"))))))))))))))))))))</f>
        <v>No ha seleccionado un tipo de contrato válido</v>
      </c>
      <c r="F1405" s="3"/>
      <c r="G1405" s="3"/>
      <c r="H1405" s="22"/>
      <c r="I1405" s="22"/>
      <c r="J1405" s="8"/>
      <c r="K1405" s="41" t="str">
        <f>IF(J1405=1,'Equivalencia BH-BMPT'!$D$2,IF(J1405=2,'Equivalencia BH-BMPT'!$D$3,IF(J1405=3,'Equivalencia BH-BMPT'!$D$4,IF(J1405=4,'Equivalencia BH-BMPT'!$D$5,IF(J1405=5,'Equivalencia BH-BMPT'!$D$6,IF(J1405=6,'Equivalencia BH-BMPT'!$D$7,IF(J1405=7,'Equivalencia BH-BMPT'!$D$8,IF(J1405=8,'Equivalencia BH-BMPT'!$D$9,IF(J1405=9,'Equivalencia BH-BMPT'!$D$10,IF(J1405=10,'Equivalencia BH-BMPT'!$D$11,IF(J1405=11,'Equivalencia BH-BMPT'!$D$12,IF(J1405=12,'Equivalencia BH-BMPT'!$D$13,IF(J1405=13,'Equivalencia BH-BMPT'!$D$14,IF(J1405=14,'Equivalencia BH-BMPT'!$D$15,IF(J1405=15,'Equivalencia BH-BMPT'!$D$16,IF(J1405=16,'Equivalencia BH-BMPT'!$D$17,IF(J1405=17,'Equivalencia BH-BMPT'!$D$18,IF(J1405=18,'Equivalencia BH-BMPT'!$D$19,IF(J1405=19,'Equivalencia BH-BMPT'!$D$20,IF(J1405=20,'Equivalencia BH-BMPT'!$D$21,IF(J1405=21,'Equivalencia BH-BMPT'!$D$22,IF(J1405=22,'Equivalencia BH-BMPT'!$D$23,IF(J1405=23,'Equivalencia BH-BMPT'!#REF!,IF(J1405=24,'Equivalencia BH-BMPT'!$D$25,IF(J1405=25,'Equivalencia BH-BMPT'!$D$26,IF(J1405=26,'Equivalencia BH-BMPT'!$D$27,IF(J1405=27,'Equivalencia BH-BMPT'!$D$28,IF(J1405=28,'Equivalencia BH-BMPT'!$D$29,IF(J1405=29,'Equivalencia BH-BMPT'!$D$30,IF(J1405=30,'Equivalencia BH-BMPT'!$D$31,IF(J1405=31,'Equivalencia BH-BMPT'!$D$32,IF(J1405=32,'Equivalencia BH-BMPT'!$D$33,IF(J1405=33,'Equivalencia BH-BMPT'!$D$34,IF(J1405=34,'Equivalencia BH-BMPT'!$D$35,IF(J1405=35,'Equivalencia BH-BMPT'!$D$36,IF(J1405=36,'Equivalencia BH-BMPT'!$D$37,IF(J1405=37,'Equivalencia BH-BMPT'!$D$38,IF(J1405=38,'Equivalencia BH-BMPT'!#REF!,IF(J1405=39,'Equivalencia BH-BMPT'!$D$40,IF(J1405=40,'Equivalencia BH-BMPT'!$D$41,IF(J1405=41,'Equivalencia BH-BMPT'!$D$42,IF(J1405=42,'Equivalencia BH-BMPT'!$D$43,IF(J1405=43,'Equivalencia BH-BMPT'!$D$44,IF(J1405=44,'Equivalencia BH-BMPT'!$D$45,IF(J1405=45,'Equivalencia BH-BMPT'!$D$46,"No ha seleccionado un número de programa")))))))))))))))))))))))))))))))))))))))))))))</f>
        <v>No ha seleccionado un número de programa</v>
      </c>
      <c r="L1405" s="23"/>
      <c r="M1405" s="18"/>
      <c r="N1405" s="27"/>
      <c r="O1405" s="24"/>
      <c r="P1405" s="92"/>
      <c r="Q1405" s="25"/>
      <c r="R1405" s="25"/>
      <c r="S1405" s="25"/>
      <c r="T1405" s="25">
        <f t="shared" si="71"/>
        <v>0</v>
      </c>
      <c r="U1405" s="25"/>
      <c r="V1405" s="26"/>
      <c r="W1405" s="26"/>
      <c r="X1405" s="26"/>
      <c r="Y1405" s="18"/>
      <c r="Z1405" s="18"/>
      <c r="AA1405" s="42"/>
      <c r="AB1405" s="18"/>
      <c r="AC1405" s="18"/>
      <c r="AD1405" s="18"/>
      <c r="AE1405" s="18"/>
      <c r="AF1405" s="43" t="e">
        <f t="shared" si="73"/>
        <v>#DIV/0!</v>
      </c>
      <c r="AG1405" s="44"/>
      <c r="AH1405" s="44" t="b">
        <f t="shared" si="72"/>
        <v>1</v>
      </c>
    </row>
    <row r="1406" spans="1:34" ht="44.25" customHeight="1" thickBot="1" x14ac:dyDescent="0.3">
      <c r="A1406" s="18"/>
      <c r="B1406" s="18"/>
      <c r="C1406" s="3"/>
      <c r="D1406" s="18"/>
      <c r="E1406" s="3" t="str">
        <f>IF(D1406=1,'Tipo '!$B$2,IF(D1406=2,'Tipo '!$B$3,IF(D1406=3,'Tipo '!$B$4,IF(D1406=4,'Tipo '!$B$5,IF(D1406=5,'Tipo '!$B$6,IF(D1406=6,'Tipo '!$B$7,IF(D1406=7,'Tipo '!$B$8,IF(D1406=8,'Tipo '!$B$9,IF(D1406=9,'Tipo '!$B$10,IF(D1406=10,'Tipo '!$B$11,IF(D1406=11,'Tipo '!$B$12,IF(D1406=12,'Tipo '!$B$13,IF(D1406=13,'Tipo '!$B$14,IF(D1406=14,'Tipo '!$B$15,IF(D1406=15,'Tipo '!$B$16,IF(D1406=16,'Tipo '!$B$17,IF(D1406=17,'Tipo '!$B$18,IF(D1406=18,'Tipo '!$B$19,IF(D1406=19,'Tipo '!$B$20,IF(D1406=20,'Tipo '!$B$21,"No ha seleccionado un tipo de contrato válido"))))))))))))))))))))</f>
        <v>No ha seleccionado un tipo de contrato válido</v>
      </c>
      <c r="F1406" s="3"/>
      <c r="G1406" s="3"/>
      <c r="H1406" s="22"/>
      <c r="I1406" s="22"/>
      <c r="J1406" s="8"/>
      <c r="K1406" s="41" t="str">
        <f>IF(J1406=1,'Equivalencia BH-BMPT'!$D$2,IF(J1406=2,'Equivalencia BH-BMPT'!$D$3,IF(J1406=3,'Equivalencia BH-BMPT'!$D$4,IF(J1406=4,'Equivalencia BH-BMPT'!$D$5,IF(J1406=5,'Equivalencia BH-BMPT'!$D$6,IF(J1406=6,'Equivalencia BH-BMPT'!$D$7,IF(J1406=7,'Equivalencia BH-BMPT'!$D$8,IF(J1406=8,'Equivalencia BH-BMPT'!$D$9,IF(J1406=9,'Equivalencia BH-BMPT'!$D$10,IF(J1406=10,'Equivalencia BH-BMPT'!$D$11,IF(J1406=11,'Equivalencia BH-BMPT'!$D$12,IF(J1406=12,'Equivalencia BH-BMPT'!$D$13,IF(J1406=13,'Equivalencia BH-BMPT'!$D$14,IF(J1406=14,'Equivalencia BH-BMPT'!$D$15,IF(J1406=15,'Equivalencia BH-BMPT'!$D$16,IF(J1406=16,'Equivalencia BH-BMPT'!$D$17,IF(J1406=17,'Equivalencia BH-BMPT'!$D$18,IF(J1406=18,'Equivalencia BH-BMPT'!$D$19,IF(J1406=19,'Equivalencia BH-BMPT'!$D$20,IF(J1406=20,'Equivalencia BH-BMPT'!$D$21,IF(J1406=21,'Equivalencia BH-BMPT'!$D$22,IF(J1406=22,'Equivalencia BH-BMPT'!$D$23,IF(J1406=23,'Equivalencia BH-BMPT'!#REF!,IF(J1406=24,'Equivalencia BH-BMPT'!$D$25,IF(J1406=25,'Equivalencia BH-BMPT'!$D$26,IF(J1406=26,'Equivalencia BH-BMPT'!$D$27,IF(J1406=27,'Equivalencia BH-BMPT'!$D$28,IF(J1406=28,'Equivalencia BH-BMPT'!$D$29,IF(J1406=29,'Equivalencia BH-BMPT'!$D$30,IF(J1406=30,'Equivalencia BH-BMPT'!$D$31,IF(J1406=31,'Equivalencia BH-BMPT'!$D$32,IF(J1406=32,'Equivalencia BH-BMPT'!$D$33,IF(J1406=33,'Equivalencia BH-BMPT'!$D$34,IF(J1406=34,'Equivalencia BH-BMPT'!$D$35,IF(J1406=35,'Equivalencia BH-BMPT'!$D$36,IF(J1406=36,'Equivalencia BH-BMPT'!$D$37,IF(J1406=37,'Equivalencia BH-BMPT'!$D$38,IF(J1406=38,'Equivalencia BH-BMPT'!#REF!,IF(J1406=39,'Equivalencia BH-BMPT'!$D$40,IF(J1406=40,'Equivalencia BH-BMPT'!$D$41,IF(J1406=41,'Equivalencia BH-BMPT'!$D$42,IF(J1406=42,'Equivalencia BH-BMPT'!$D$43,IF(J1406=43,'Equivalencia BH-BMPT'!$D$44,IF(J1406=44,'Equivalencia BH-BMPT'!$D$45,IF(J1406=45,'Equivalencia BH-BMPT'!$D$46,"No ha seleccionado un número de programa")))))))))))))))))))))))))))))))))))))))))))))</f>
        <v>No ha seleccionado un número de programa</v>
      </c>
      <c r="L1406" s="23"/>
      <c r="M1406" s="18"/>
      <c r="N1406" s="27"/>
      <c r="O1406" s="24"/>
      <c r="P1406" s="92"/>
      <c r="Q1406" s="25"/>
      <c r="R1406" s="25"/>
      <c r="S1406" s="25"/>
      <c r="T1406" s="25">
        <f t="shared" si="71"/>
        <v>0</v>
      </c>
      <c r="U1406" s="25"/>
      <c r="V1406" s="26"/>
      <c r="W1406" s="26"/>
      <c r="X1406" s="26"/>
      <c r="Y1406" s="18"/>
      <c r="Z1406" s="18"/>
      <c r="AA1406" s="42"/>
      <c r="AB1406" s="18"/>
      <c r="AC1406" s="18"/>
      <c r="AD1406" s="18"/>
      <c r="AE1406" s="18"/>
      <c r="AF1406" s="43" t="e">
        <f t="shared" si="73"/>
        <v>#DIV/0!</v>
      </c>
      <c r="AG1406" s="44"/>
      <c r="AH1406" s="44" t="b">
        <f t="shared" si="72"/>
        <v>1</v>
      </c>
    </row>
    <row r="1407" spans="1:34" ht="44.25" customHeight="1" thickBot="1" x14ac:dyDescent="0.3">
      <c r="A1407" s="18"/>
      <c r="B1407" s="18"/>
      <c r="C1407" s="3"/>
      <c r="D1407" s="18"/>
      <c r="E1407" s="3" t="str">
        <f>IF(D1407=1,'Tipo '!$B$2,IF(D1407=2,'Tipo '!$B$3,IF(D1407=3,'Tipo '!$B$4,IF(D1407=4,'Tipo '!$B$5,IF(D1407=5,'Tipo '!$B$6,IF(D1407=6,'Tipo '!$B$7,IF(D1407=7,'Tipo '!$B$8,IF(D1407=8,'Tipo '!$B$9,IF(D1407=9,'Tipo '!$B$10,IF(D1407=10,'Tipo '!$B$11,IF(D1407=11,'Tipo '!$B$12,IF(D1407=12,'Tipo '!$B$13,IF(D1407=13,'Tipo '!$B$14,IF(D1407=14,'Tipo '!$B$15,IF(D1407=15,'Tipo '!$B$16,IF(D1407=16,'Tipo '!$B$17,IF(D1407=17,'Tipo '!$B$18,IF(D1407=18,'Tipo '!$B$19,IF(D1407=19,'Tipo '!$B$20,IF(D1407=20,'Tipo '!$B$21,"No ha seleccionado un tipo de contrato válido"))))))))))))))))))))</f>
        <v>No ha seleccionado un tipo de contrato válido</v>
      </c>
      <c r="F1407" s="3"/>
      <c r="G1407" s="3"/>
      <c r="H1407" s="22"/>
      <c r="I1407" s="22"/>
      <c r="J1407" s="8"/>
      <c r="K1407" s="41" t="str">
        <f>IF(J1407=1,'Equivalencia BH-BMPT'!$D$2,IF(J1407=2,'Equivalencia BH-BMPT'!$D$3,IF(J1407=3,'Equivalencia BH-BMPT'!$D$4,IF(J1407=4,'Equivalencia BH-BMPT'!$D$5,IF(J1407=5,'Equivalencia BH-BMPT'!$D$6,IF(J1407=6,'Equivalencia BH-BMPT'!$D$7,IF(J1407=7,'Equivalencia BH-BMPT'!$D$8,IF(J1407=8,'Equivalencia BH-BMPT'!$D$9,IF(J1407=9,'Equivalencia BH-BMPT'!$D$10,IF(J1407=10,'Equivalencia BH-BMPT'!$D$11,IF(J1407=11,'Equivalencia BH-BMPT'!$D$12,IF(J1407=12,'Equivalencia BH-BMPT'!$D$13,IF(J1407=13,'Equivalencia BH-BMPT'!$D$14,IF(J1407=14,'Equivalencia BH-BMPT'!$D$15,IF(J1407=15,'Equivalencia BH-BMPT'!$D$16,IF(J1407=16,'Equivalencia BH-BMPT'!$D$17,IF(J1407=17,'Equivalencia BH-BMPT'!$D$18,IF(J1407=18,'Equivalencia BH-BMPT'!$D$19,IF(J1407=19,'Equivalencia BH-BMPT'!$D$20,IF(J1407=20,'Equivalencia BH-BMPT'!$D$21,IF(J1407=21,'Equivalencia BH-BMPT'!$D$22,IF(J1407=22,'Equivalencia BH-BMPT'!$D$23,IF(J1407=23,'Equivalencia BH-BMPT'!#REF!,IF(J1407=24,'Equivalencia BH-BMPT'!$D$25,IF(J1407=25,'Equivalencia BH-BMPT'!$D$26,IF(J1407=26,'Equivalencia BH-BMPT'!$D$27,IF(J1407=27,'Equivalencia BH-BMPT'!$D$28,IF(J1407=28,'Equivalencia BH-BMPT'!$D$29,IF(J1407=29,'Equivalencia BH-BMPT'!$D$30,IF(J1407=30,'Equivalencia BH-BMPT'!$D$31,IF(J1407=31,'Equivalencia BH-BMPT'!$D$32,IF(J1407=32,'Equivalencia BH-BMPT'!$D$33,IF(J1407=33,'Equivalencia BH-BMPT'!$D$34,IF(J1407=34,'Equivalencia BH-BMPT'!$D$35,IF(J1407=35,'Equivalencia BH-BMPT'!$D$36,IF(J1407=36,'Equivalencia BH-BMPT'!$D$37,IF(J1407=37,'Equivalencia BH-BMPT'!$D$38,IF(J1407=38,'Equivalencia BH-BMPT'!#REF!,IF(J1407=39,'Equivalencia BH-BMPT'!$D$40,IF(J1407=40,'Equivalencia BH-BMPT'!$D$41,IF(J1407=41,'Equivalencia BH-BMPT'!$D$42,IF(J1407=42,'Equivalencia BH-BMPT'!$D$43,IF(J1407=43,'Equivalencia BH-BMPT'!$D$44,IF(J1407=44,'Equivalencia BH-BMPT'!$D$45,IF(J1407=45,'Equivalencia BH-BMPT'!$D$46,"No ha seleccionado un número de programa")))))))))))))))))))))))))))))))))))))))))))))</f>
        <v>No ha seleccionado un número de programa</v>
      </c>
      <c r="L1407" s="23"/>
      <c r="M1407" s="18"/>
      <c r="N1407" s="27"/>
      <c r="O1407" s="24"/>
      <c r="P1407" s="92"/>
      <c r="Q1407" s="25"/>
      <c r="R1407" s="25"/>
      <c r="S1407" s="25"/>
      <c r="T1407" s="25">
        <f t="shared" si="71"/>
        <v>0</v>
      </c>
      <c r="U1407" s="25"/>
      <c r="V1407" s="26"/>
      <c r="W1407" s="26"/>
      <c r="X1407" s="26"/>
      <c r="Y1407" s="18"/>
      <c r="Z1407" s="18"/>
      <c r="AA1407" s="42"/>
      <c r="AB1407" s="18"/>
      <c r="AC1407" s="18"/>
      <c r="AD1407" s="18"/>
      <c r="AE1407" s="18"/>
      <c r="AF1407" s="43" t="e">
        <f t="shared" si="73"/>
        <v>#DIV/0!</v>
      </c>
      <c r="AG1407" s="44"/>
      <c r="AH1407" s="44" t="b">
        <f t="shared" si="72"/>
        <v>1</v>
      </c>
    </row>
    <row r="1408" spans="1:34" ht="44.25" customHeight="1" thickBot="1" x14ac:dyDescent="0.3">
      <c r="A1408" s="18"/>
      <c r="B1408" s="18"/>
      <c r="C1408" s="3"/>
      <c r="D1408" s="18"/>
      <c r="E1408" s="3" t="str">
        <f>IF(D1408=1,'Tipo '!$B$2,IF(D1408=2,'Tipo '!$B$3,IF(D1408=3,'Tipo '!$B$4,IF(D1408=4,'Tipo '!$B$5,IF(D1408=5,'Tipo '!$B$6,IF(D1408=6,'Tipo '!$B$7,IF(D1408=7,'Tipo '!$B$8,IF(D1408=8,'Tipo '!$B$9,IF(D1408=9,'Tipo '!$B$10,IF(D1408=10,'Tipo '!$B$11,IF(D1408=11,'Tipo '!$B$12,IF(D1408=12,'Tipo '!$B$13,IF(D1408=13,'Tipo '!$B$14,IF(D1408=14,'Tipo '!$B$15,IF(D1408=15,'Tipo '!$B$16,IF(D1408=16,'Tipo '!$B$17,IF(D1408=17,'Tipo '!$B$18,IF(D1408=18,'Tipo '!$B$19,IF(D1408=19,'Tipo '!$B$20,IF(D1408=20,'Tipo '!$B$21,"No ha seleccionado un tipo de contrato válido"))))))))))))))))))))</f>
        <v>No ha seleccionado un tipo de contrato válido</v>
      </c>
      <c r="F1408" s="3"/>
      <c r="G1408" s="3"/>
      <c r="H1408" s="22"/>
      <c r="I1408" s="22"/>
      <c r="J1408" s="8"/>
      <c r="K1408" s="41" t="str">
        <f>IF(J1408=1,'Equivalencia BH-BMPT'!$D$2,IF(J1408=2,'Equivalencia BH-BMPT'!$D$3,IF(J1408=3,'Equivalencia BH-BMPT'!$D$4,IF(J1408=4,'Equivalencia BH-BMPT'!$D$5,IF(J1408=5,'Equivalencia BH-BMPT'!$D$6,IF(J1408=6,'Equivalencia BH-BMPT'!$D$7,IF(J1408=7,'Equivalencia BH-BMPT'!$D$8,IF(J1408=8,'Equivalencia BH-BMPT'!$D$9,IF(J1408=9,'Equivalencia BH-BMPT'!$D$10,IF(J1408=10,'Equivalencia BH-BMPT'!$D$11,IF(J1408=11,'Equivalencia BH-BMPT'!$D$12,IF(J1408=12,'Equivalencia BH-BMPT'!$D$13,IF(J1408=13,'Equivalencia BH-BMPT'!$D$14,IF(J1408=14,'Equivalencia BH-BMPT'!$D$15,IF(J1408=15,'Equivalencia BH-BMPT'!$D$16,IF(J1408=16,'Equivalencia BH-BMPT'!$D$17,IF(J1408=17,'Equivalencia BH-BMPT'!$D$18,IF(J1408=18,'Equivalencia BH-BMPT'!$D$19,IF(J1408=19,'Equivalencia BH-BMPT'!$D$20,IF(J1408=20,'Equivalencia BH-BMPT'!$D$21,IF(J1408=21,'Equivalencia BH-BMPT'!$D$22,IF(J1408=22,'Equivalencia BH-BMPT'!$D$23,IF(J1408=23,'Equivalencia BH-BMPT'!#REF!,IF(J1408=24,'Equivalencia BH-BMPT'!$D$25,IF(J1408=25,'Equivalencia BH-BMPT'!$D$26,IF(J1408=26,'Equivalencia BH-BMPT'!$D$27,IF(J1408=27,'Equivalencia BH-BMPT'!$D$28,IF(J1408=28,'Equivalencia BH-BMPT'!$D$29,IF(J1408=29,'Equivalencia BH-BMPT'!$D$30,IF(J1408=30,'Equivalencia BH-BMPT'!$D$31,IF(J1408=31,'Equivalencia BH-BMPT'!$D$32,IF(J1408=32,'Equivalencia BH-BMPT'!$D$33,IF(J1408=33,'Equivalencia BH-BMPT'!$D$34,IF(J1408=34,'Equivalencia BH-BMPT'!$D$35,IF(J1408=35,'Equivalencia BH-BMPT'!$D$36,IF(J1408=36,'Equivalencia BH-BMPT'!$D$37,IF(J1408=37,'Equivalencia BH-BMPT'!$D$38,IF(J1408=38,'Equivalencia BH-BMPT'!#REF!,IF(J1408=39,'Equivalencia BH-BMPT'!$D$40,IF(J1408=40,'Equivalencia BH-BMPT'!$D$41,IF(J1408=41,'Equivalencia BH-BMPT'!$D$42,IF(J1408=42,'Equivalencia BH-BMPT'!$D$43,IF(J1408=43,'Equivalencia BH-BMPT'!$D$44,IF(J1408=44,'Equivalencia BH-BMPT'!$D$45,IF(J1408=45,'Equivalencia BH-BMPT'!$D$46,"No ha seleccionado un número de programa")))))))))))))))))))))))))))))))))))))))))))))</f>
        <v>No ha seleccionado un número de programa</v>
      </c>
      <c r="L1408" s="23"/>
      <c r="M1408" s="18"/>
      <c r="N1408" s="27"/>
      <c r="O1408" s="24"/>
      <c r="P1408" s="92"/>
      <c r="Q1408" s="25"/>
      <c r="R1408" s="25"/>
      <c r="S1408" s="25"/>
      <c r="T1408" s="25">
        <f t="shared" si="71"/>
        <v>0</v>
      </c>
      <c r="U1408" s="25"/>
      <c r="V1408" s="26"/>
      <c r="W1408" s="26"/>
      <c r="X1408" s="26"/>
      <c r="Y1408" s="18"/>
      <c r="Z1408" s="18"/>
      <c r="AA1408" s="42"/>
      <c r="AB1408" s="18"/>
      <c r="AC1408" s="18"/>
      <c r="AD1408" s="18"/>
      <c r="AE1408" s="18"/>
      <c r="AF1408" s="43" t="e">
        <f t="shared" si="73"/>
        <v>#DIV/0!</v>
      </c>
      <c r="AG1408" s="44"/>
      <c r="AH1408" s="44" t="b">
        <f t="shared" si="72"/>
        <v>1</v>
      </c>
    </row>
    <row r="1409" spans="1:34" ht="44.25" customHeight="1" thickBot="1" x14ac:dyDescent="0.3">
      <c r="A1409" s="18"/>
      <c r="B1409" s="18"/>
      <c r="C1409" s="3"/>
      <c r="D1409" s="18"/>
      <c r="E1409" s="3" t="str">
        <f>IF(D1409=1,'Tipo '!$B$2,IF(D1409=2,'Tipo '!$B$3,IF(D1409=3,'Tipo '!$B$4,IF(D1409=4,'Tipo '!$B$5,IF(D1409=5,'Tipo '!$B$6,IF(D1409=6,'Tipo '!$B$7,IF(D1409=7,'Tipo '!$B$8,IF(D1409=8,'Tipo '!$B$9,IF(D1409=9,'Tipo '!$B$10,IF(D1409=10,'Tipo '!$B$11,IF(D1409=11,'Tipo '!$B$12,IF(D1409=12,'Tipo '!$B$13,IF(D1409=13,'Tipo '!$B$14,IF(D1409=14,'Tipo '!$B$15,IF(D1409=15,'Tipo '!$B$16,IF(D1409=16,'Tipo '!$B$17,IF(D1409=17,'Tipo '!$B$18,IF(D1409=18,'Tipo '!$B$19,IF(D1409=19,'Tipo '!$B$20,IF(D1409=20,'Tipo '!$B$21,"No ha seleccionado un tipo de contrato válido"))))))))))))))))))))</f>
        <v>No ha seleccionado un tipo de contrato válido</v>
      </c>
      <c r="F1409" s="3"/>
      <c r="G1409" s="3"/>
      <c r="H1409" s="22"/>
      <c r="I1409" s="22"/>
      <c r="J1409" s="8"/>
      <c r="K1409" s="41" t="str">
        <f>IF(J1409=1,'Equivalencia BH-BMPT'!$D$2,IF(J1409=2,'Equivalencia BH-BMPT'!$D$3,IF(J1409=3,'Equivalencia BH-BMPT'!$D$4,IF(J1409=4,'Equivalencia BH-BMPT'!$D$5,IF(J1409=5,'Equivalencia BH-BMPT'!$D$6,IF(J1409=6,'Equivalencia BH-BMPT'!$D$7,IF(J1409=7,'Equivalencia BH-BMPT'!$D$8,IF(J1409=8,'Equivalencia BH-BMPT'!$D$9,IF(J1409=9,'Equivalencia BH-BMPT'!$D$10,IF(J1409=10,'Equivalencia BH-BMPT'!$D$11,IF(J1409=11,'Equivalencia BH-BMPT'!$D$12,IF(J1409=12,'Equivalencia BH-BMPT'!$D$13,IF(J1409=13,'Equivalencia BH-BMPT'!$D$14,IF(J1409=14,'Equivalencia BH-BMPT'!$D$15,IF(J1409=15,'Equivalencia BH-BMPT'!$D$16,IF(J1409=16,'Equivalencia BH-BMPT'!$D$17,IF(J1409=17,'Equivalencia BH-BMPT'!$D$18,IF(J1409=18,'Equivalencia BH-BMPT'!$D$19,IF(J1409=19,'Equivalencia BH-BMPT'!$D$20,IF(J1409=20,'Equivalencia BH-BMPT'!$D$21,IF(J1409=21,'Equivalencia BH-BMPT'!$D$22,IF(J1409=22,'Equivalencia BH-BMPT'!$D$23,IF(J1409=23,'Equivalencia BH-BMPT'!#REF!,IF(J1409=24,'Equivalencia BH-BMPT'!$D$25,IF(J1409=25,'Equivalencia BH-BMPT'!$D$26,IF(J1409=26,'Equivalencia BH-BMPT'!$D$27,IF(J1409=27,'Equivalencia BH-BMPT'!$D$28,IF(J1409=28,'Equivalencia BH-BMPT'!$D$29,IF(J1409=29,'Equivalencia BH-BMPT'!$D$30,IF(J1409=30,'Equivalencia BH-BMPT'!$D$31,IF(J1409=31,'Equivalencia BH-BMPT'!$D$32,IF(J1409=32,'Equivalencia BH-BMPT'!$D$33,IF(J1409=33,'Equivalencia BH-BMPT'!$D$34,IF(J1409=34,'Equivalencia BH-BMPT'!$D$35,IF(J1409=35,'Equivalencia BH-BMPT'!$D$36,IF(J1409=36,'Equivalencia BH-BMPT'!$D$37,IF(J1409=37,'Equivalencia BH-BMPT'!$D$38,IF(J1409=38,'Equivalencia BH-BMPT'!#REF!,IF(J1409=39,'Equivalencia BH-BMPT'!$D$40,IF(J1409=40,'Equivalencia BH-BMPT'!$D$41,IF(J1409=41,'Equivalencia BH-BMPT'!$D$42,IF(J1409=42,'Equivalencia BH-BMPT'!$D$43,IF(J1409=43,'Equivalencia BH-BMPT'!$D$44,IF(J1409=44,'Equivalencia BH-BMPT'!$D$45,IF(J1409=45,'Equivalencia BH-BMPT'!$D$46,"No ha seleccionado un número de programa")))))))))))))))))))))))))))))))))))))))))))))</f>
        <v>No ha seleccionado un número de programa</v>
      </c>
      <c r="L1409" s="23"/>
      <c r="M1409" s="18"/>
      <c r="N1409" s="27"/>
      <c r="O1409" s="24"/>
      <c r="P1409" s="92"/>
      <c r="Q1409" s="25"/>
      <c r="R1409" s="25"/>
      <c r="S1409" s="25"/>
      <c r="T1409" s="25">
        <f t="shared" si="71"/>
        <v>0</v>
      </c>
      <c r="U1409" s="25"/>
      <c r="V1409" s="26"/>
      <c r="W1409" s="26"/>
      <c r="X1409" s="26"/>
      <c r="Y1409" s="18"/>
      <c r="Z1409" s="18"/>
      <c r="AA1409" s="42"/>
      <c r="AB1409" s="18"/>
      <c r="AC1409" s="18"/>
      <c r="AD1409" s="18"/>
      <c r="AE1409" s="18"/>
      <c r="AF1409" s="43" t="e">
        <f t="shared" si="73"/>
        <v>#DIV/0!</v>
      </c>
      <c r="AG1409" s="44"/>
      <c r="AH1409" s="44" t="b">
        <f t="shared" si="72"/>
        <v>1</v>
      </c>
    </row>
    <row r="1410" spans="1:34" ht="44.25" customHeight="1" thickBot="1" x14ac:dyDescent="0.3">
      <c r="A1410" s="18"/>
      <c r="B1410" s="18"/>
      <c r="C1410" s="3"/>
      <c r="D1410" s="18"/>
      <c r="E1410" s="3" t="str">
        <f>IF(D1410=1,'Tipo '!$B$2,IF(D1410=2,'Tipo '!$B$3,IF(D1410=3,'Tipo '!$B$4,IF(D1410=4,'Tipo '!$B$5,IF(D1410=5,'Tipo '!$B$6,IF(D1410=6,'Tipo '!$B$7,IF(D1410=7,'Tipo '!$B$8,IF(D1410=8,'Tipo '!$B$9,IF(D1410=9,'Tipo '!$B$10,IF(D1410=10,'Tipo '!$B$11,IF(D1410=11,'Tipo '!$B$12,IF(D1410=12,'Tipo '!$B$13,IF(D1410=13,'Tipo '!$B$14,IF(D1410=14,'Tipo '!$B$15,IF(D1410=15,'Tipo '!$B$16,IF(D1410=16,'Tipo '!$B$17,IF(D1410=17,'Tipo '!$B$18,IF(D1410=18,'Tipo '!$B$19,IF(D1410=19,'Tipo '!$B$20,IF(D1410=20,'Tipo '!$B$21,"No ha seleccionado un tipo de contrato válido"))))))))))))))))))))</f>
        <v>No ha seleccionado un tipo de contrato válido</v>
      </c>
      <c r="F1410" s="3"/>
      <c r="G1410" s="3"/>
      <c r="H1410" s="22"/>
      <c r="I1410" s="22"/>
      <c r="J1410" s="8"/>
      <c r="K1410" s="41" t="str">
        <f>IF(J1410=1,'Equivalencia BH-BMPT'!$D$2,IF(J1410=2,'Equivalencia BH-BMPT'!$D$3,IF(J1410=3,'Equivalencia BH-BMPT'!$D$4,IF(J1410=4,'Equivalencia BH-BMPT'!$D$5,IF(J1410=5,'Equivalencia BH-BMPT'!$D$6,IF(J1410=6,'Equivalencia BH-BMPT'!$D$7,IF(J1410=7,'Equivalencia BH-BMPT'!$D$8,IF(J1410=8,'Equivalencia BH-BMPT'!$D$9,IF(J1410=9,'Equivalencia BH-BMPT'!$D$10,IF(J1410=10,'Equivalencia BH-BMPT'!$D$11,IF(J1410=11,'Equivalencia BH-BMPT'!$D$12,IF(J1410=12,'Equivalencia BH-BMPT'!$D$13,IF(J1410=13,'Equivalencia BH-BMPT'!$D$14,IF(J1410=14,'Equivalencia BH-BMPT'!$D$15,IF(J1410=15,'Equivalencia BH-BMPT'!$D$16,IF(J1410=16,'Equivalencia BH-BMPT'!$D$17,IF(J1410=17,'Equivalencia BH-BMPT'!$D$18,IF(J1410=18,'Equivalencia BH-BMPT'!$D$19,IF(J1410=19,'Equivalencia BH-BMPT'!$D$20,IF(J1410=20,'Equivalencia BH-BMPT'!$D$21,IF(J1410=21,'Equivalencia BH-BMPT'!$D$22,IF(J1410=22,'Equivalencia BH-BMPT'!$D$23,IF(J1410=23,'Equivalencia BH-BMPT'!#REF!,IF(J1410=24,'Equivalencia BH-BMPT'!$D$25,IF(J1410=25,'Equivalencia BH-BMPT'!$D$26,IF(J1410=26,'Equivalencia BH-BMPT'!$D$27,IF(J1410=27,'Equivalencia BH-BMPT'!$D$28,IF(J1410=28,'Equivalencia BH-BMPT'!$D$29,IF(J1410=29,'Equivalencia BH-BMPT'!$D$30,IF(J1410=30,'Equivalencia BH-BMPT'!$D$31,IF(J1410=31,'Equivalencia BH-BMPT'!$D$32,IF(J1410=32,'Equivalencia BH-BMPT'!$D$33,IF(J1410=33,'Equivalencia BH-BMPT'!$D$34,IF(J1410=34,'Equivalencia BH-BMPT'!$D$35,IF(J1410=35,'Equivalencia BH-BMPT'!$D$36,IF(J1410=36,'Equivalencia BH-BMPT'!$D$37,IF(J1410=37,'Equivalencia BH-BMPT'!$D$38,IF(J1410=38,'Equivalencia BH-BMPT'!#REF!,IF(J1410=39,'Equivalencia BH-BMPT'!$D$40,IF(J1410=40,'Equivalencia BH-BMPT'!$D$41,IF(J1410=41,'Equivalencia BH-BMPT'!$D$42,IF(J1410=42,'Equivalencia BH-BMPT'!$D$43,IF(J1410=43,'Equivalencia BH-BMPT'!$D$44,IF(J1410=44,'Equivalencia BH-BMPT'!$D$45,IF(J1410=45,'Equivalencia BH-BMPT'!$D$46,"No ha seleccionado un número de programa")))))))))))))))))))))))))))))))))))))))))))))</f>
        <v>No ha seleccionado un número de programa</v>
      </c>
      <c r="L1410" s="23"/>
      <c r="M1410" s="18"/>
      <c r="N1410" s="27"/>
      <c r="O1410" s="24"/>
      <c r="P1410" s="92"/>
      <c r="Q1410" s="25"/>
      <c r="R1410" s="25"/>
      <c r="S1410" s="25"/>
      <c r="T1410" s="25">
        <f t="shared" si="71"/>
        <v>0</v>
      </c>
      <c r="U1410" s="25"/>
      <c r="V1410" s="26"/>
      <c r="W1410" s="26"/>
      <c r="X1410" s="26"/>
      <c r="Y1410" s="18"/>
      <c r="Z1410" s="18"/>
      <c r="AA1410" s="42"/>
      <c r="AB1410" s="18"/>
      <c r="AC1410" s="18"/>
      <c r="AD1410" s="18"/>
      <c r="AE1410" s="18"/>
      <c r="AF1410" s="43" t="e">
        <f t="shared" si="73"/>
        <v>#DIV/0!</v>
      </c>
      <c r="AG1410" s="44"/>
      <c r="AH1410" s="44" t="b">
        <f t="shared" si="72"/>
        <v>1</v>
      </c>
    </row>
    <row r="1411" spans="1:34" ht="44.25" customHeight="1" thickBot="1" x14ac:dyDescent="0.3">
      <c r="A1411" s="18"/>
      <c r="B1411" s="18"/>
      <c r="C1411" s="3"/>
      <c r="D1411" s="18"/>
      <c r="E1411" s="3" t="str">
        <f>IF(D1411=1,'Tipo '!$B$2,IF(D1411=2,'Tipo '!$B$3,IF(D1411=3,'Tipo '!$B$4,IF(D1411=4,'Tipo '!$B$5,IF(D1411=5,'Tipo '!$B$6,IF(D1411=6,'Tipo '!$B$7,IF(D1411=7,'Tipo '!$B$8,IF(D1411=8,'Tipo '!$B$9,IF(D1411=9,'Tipo '!$B$10,IF(D1411=10,'Tipo '!$B$11,IF(D1411=11,'Tipo '!$B$12,IF(D1411=12,'Tipo '!$B$13,IF(D1411=13,'Tipo '!$B$14,IF(D1411=14,'Tipo '!$B$15,IF(D1411=15,'Tipo '!$B$16,IF(D1411=16,'Tipo '!$B$17,IF(D1411=17,'Tipo '!$B$18,IF(D1411=18,'Tipo '!$B$19,IF(D1411=19,'Tipo '!$B$20,IF(D1411=20,'Tipo '!$B$21,"No ha seleccionado un tipo de contrato válido"))))))))))))))))))))</f>
        <v>No ha seleccionado un tipo de contrato válido</v>
      </c>
      <c r="F1411" s="3"/>
      <c r="G1411" s="3"/>
      <c r="H1411" s="22"/>
      <c r="I1411" s="22"/>
      <c r="J1411" s="8"/>
      <c r="K1411" s="41" t="str">
        <f>IF(J1411=1,'Equivalencia BH-BMPT'!$D$2,IF(J1411=2,'Equivalencia BH-BMPT'!$D$3,IF(J1411=3,'Equivalencia BH-BMPT'!$D$4,IF(J1411=4,'Equivalencia BH-BMPT'!$D$5,IF(J1411=5,'Equivalencia BH-BMPT'!$D$6,IF(J1411=6,'Equivalencia BH-BMPT'!$D$7,IF(J1411=7,'Equivalencia BH-BMPT'!$D$8,IF(J1411=8,'Equivalencia BH-BMPT'!$D$9,IF(J1411=9,'Equivalencia BH-BMPT'!$D$10,IF(J1411=10,'Equivalencia BH-BMPT'!$D$11,IF(J1411=11,'Equivalencia BH-BMPT'!$D$12,IF(J1411=12,'Equivalencia BH-BMPT'!$D$13,IF(J1411=13,'Equivalencia BH-BMPT'!$D$14,IF(J1411=14,'Equivalencia BH-BMPT'!$D$15,IF(J1411=15,'Equivalencia BH-BMPT'!$D$16,IF(J1411=16,'Equivalencia BH-BMPT'!$D$17,IF(J1411=17,'Equivalencia BH-BMPT'!$D$18,IF(J1411=18,'Equivalencia BH-BMPT'!$D$19,IF(J1411=19,'Equivalencia BH-BMPT'!$D$20,IF(J1411=20,'Equivalencia BH-BMPT'!$D$21,IF(J1411=21,'Equivalencia BH-BMPT'!$D$22,IF(J1411=22,'Equivalencia BH-BMPT'!$D$23,IF(J1411=23,'Equivalencia BH-BMPT'!#REF!,IF(J1411=24,'Equivalencia BH-BMPT'!$D$25,IF(J1411=25,'Equivalencia BH-BMPT'!$D$26,IF(J1411=26,'Equivalencia BH-BMPT'!$D$27,IF(J1411=27,'Equivalencia BH-BMPT'!$D$28,IF(J1411=28,'Equivalencia BH-BMPT'!$D$29,IF(J1411=29,'Equivalencia BH-BMPT'!$D$30,IF(J1411=30,'Equivalencia BH-BMPT'!$D$31,IF(J1411=31,'Equivalencia BH-BMPT'!$D$32,IF(J1411=32,'Equivalencia BH-BMPT'!$D$33,IF(J1411=33,'Equivalencia BH-BMPT'!$D$34,IF(J1411=34,'Equivalencia BH-BMPT'!$D$35,IF(J1411=35,'Equivalencia BH-BMPT'!$D$36,IF(J1411=36,'Equivalencia BH-BMPT'!$D$37,IF(J1411=37,'Equivalencia BH-BMPT'!$D$38,IF(J1411=38,'Equivalencia BH-BMPT'!#REF!,IF(J1411=39,'Equivalencia BH-BMPT'!$D$40,IF(J1411=40,'Equivalencia BH-BMPT'!$D$41,IF(J1411=41,'Equivalencia BH-BMPT'!$D$42,IF(J1411=42,'Equivalencia BH-BMPT'!$D$43,IF(J1411=43,'Equivalencia BH-BMPT'!$D$44,IF(J1411=44,'Equivalencia BH-BMPT'!$D$45,IF(J1411=45,'Equivalencia BH-BMPT'!$D$46,"No ha seleccionado un número de programa")))))))))))))))))))))))))))))))))))))))))))))</f>
        <v>No ha seleccionado un número de programa</v>
      </c>
      <c r="L1411" s="23"/>
      <c r="M1411" s="18"/>
      <c r="N1411" s="27"/>
      <c r="O1411" s="24"/>
      <c r="P1411" s="92"/>
      <c r="Q1411" s="25"/>
      <c r="R1411" s="25"/>
      <c r="S1411" s="25"/>
      <c r="T1411" s="25">
        <f t="shared" si="71"/>
        <v>0</v>
      </c>
      <c r="U1411" s="25"/>
      <c r="V1411" s="26"/>
      <c r="W1411" s="26"/>
      <c r="X1411" s="26"/>
      <c r="Y1411" s="18"/>
      <c r="Z1411" s="18"/>
      <c r="AA1411" s="42"/>
      <c r="AB1411" s="18"/>
      <c r="AC1411" s="18"/>
      <c r="AD1411" s="18"/>
      <c r="AE1411" s="18"/>
      <c r="AF1411" s="43" t="e">
        <f t="shared" si="73"/>
        <v>#DIV/0!</v>
      </c>
      <c r="AG1411" s="44"/>
      <c r="AH1411" s="44" t="b">
        <f t="shared" si="72"/>
        <v>1</v>
      </c>
    </row>
    <row r="1412" spans="1:34" ht="44.25" customHeight="1" thickBot="1" x14ac:dyDescent="0.3">
      <c r="A1412" s="18"/>
      <c r="B1412" s="18"/>
      <c r="C1412" s="3"/>
      <c r="D1412" s="18"/>
      <c r="E1412" s="3" t="str">
        <f>IF(D1412=1,'Tipo '!$B$2,IF(D1412=2,'Tipo '!$B$3,IF(D1412=3,'Tipo '!$B$4,IF(D1412=4,'Tipo '!$B$5,IF(D1412=5,'Tipo '!$B$6,IF(D1412=6,'Tipo '!$B$7,IF(D1412=7,'Tipo '!$B$8,IF(D1412=8,'Tipo '!$B$9,IF(D1412=9,'Tipo '!$B$10,IF(D1412=10,'Tipo '!$B$11,IF(D1412=11,'Tipo '!$B$12,IF(D1412=12,'Tipo '!$B$13,IF(D1412=13,'Tipo '!$B$14,IF(D1412=14,'Tipo '!$B$15,IF(D1412=15,'Tipo '!$B$16,IF(D1412=16,'Tipo '!$B$17,IF(D1412=17,'Tipo '!$B$18,IF(D1412=18,'Tipo '!$B$19,IF(D1412=19,'Tipo '!$B$20,IF(D1412=20,'Tipo '!$B$21,"No ha seleccionado un tipo de contrato válido"))))))))))))))))))))</f>
        <v>No ha seleccionado un tipo de contrato válido</v>
      </c>
      <c r="F1412" s="3"/>
      <c r="G1412" s="3"/>
      <c r="H1412" s="22"/>
      <c r="I1412" s="22"/>
      <c r="J1412" s="8"/>
      <c r="K1412" s="41" t="str">
        <f>IF(J1412=1,'Equivalencia BH-BMPT'!$D$2,IF(J1412=2,'Equivalencia BH-BMPT'!$D$3,IF(J1412=3,'Equivalencia BH-BMPT'!$D$4,IF(J1412=4,'Equivalencia BH-BMPT'!$D$5,IF(J1412=5,'Equivalencia BH-BMPT'!$D$6,IF(J1412=6,'Equivalencia BH-BMPT'!$D$7,IF(J1412=7,'Equivalencia BH-BMPT'!$D$8,IF(J1412=8,'Equivalencia BH-BMPT'!$D$9,IF(J1412=9,'Equivalencia BH-BMPT'!$D$10,IF(J1412=10,'Equivalencia BH-BMPT'!$D$11,IF(J1412=11,'Equivalencia BH-BMPT'!$D$12,IF(J1412=12,'Equivalencia BH-BMPT'!$D$13,IF(J1412=13,'Equivalencia BH-BMPT'!$D$14,IF(J1412=14,'Equivalencia BH-BMPT'!$D$15,IF(J1412=15,'Equivalencia BH-BMPT'!$D$16,IF(J1412=16,'Equivalencia BH-BMPT'!$D$17,IF(J1412=17,'Equivalencia BH-BMPT'!$D$18,IF(J1412=18,'Equivalencia BH-BMPT'!$D$19,IF(J1412=19,'Equivalencia BH-BMPT'!$D$20,IF(J1412=20,'Equivalencia BH-BMPT'!$D$21,IF(J1412=21,'Equivalencia BH-BMPT'!$D$22,IF(J1412=22,'Equivalencia BH-BMPT'!$D$23,IF(J1412=23,'Equivalencia BH-BMPT'!#REF!,IF(J1412=24,'Equivalencia BH-BMPT'!$D$25,IF(J1412=25,'Equivalencia BH-BMPT'!$D$26,IF(J1412=26,'Equivalencia BH-BMPT'!$D$27,IF(J1412=27,'Equivalencia BH-BMPT'!$D$28,IF(J1412=28,'Equivalencia BH-BMPT'!$D$29,IF(J1412=29,'Equivalencia BH-BMPT'!$D$30,IF(J1412=30,'Equivalencia BH-BMPT'!$D$31,IF(J1412=31,'Equivalencia BH-BMPT'!$D$32,IF(J1412=32,'Equivalencia BH-BMPT'!$D$33,IF(J1412=33,'Equivalencia BH-BMPT'!$D$34,IF(J1412=34,'Equivalencia BH-BMPT'!$D$35,IF(J1412=35,'Equivalencia BH-BMPT'!$D$36,IF(J1412=36,'Equivalencia BH-BMPT'!$D$37,IF(J1412=37,'Equivalencia BH-BMPT'!$D$38,IF(J1412=38,'Equivalencia BH-BMPT'!#REF!,IF(J1412=39,'Equivalencia BH-BMPT'!$D$40,IF(J1412=40,'Equivalencia BH-BMPT'!$D$41,IF(J1412=41,'Equivalencia BH-BMPT'!$D$42,IF(J1412=42,'Equivalencia BH-BMPT'!$D$43,IF(J1412=43,'Equivalencia BH-BMPT'!$D$44,IF(J1412=44,'Equivalencia BH-BMPT'!$D$45,IF(J1412=45,'Equivalencia BH-BMPT'!$D$46,"No ha seleccionado un número de programa")))))))))))))))))))))))))))))))))))))))))))))</f>
        <v>No ha seleccionado un número de programa</v>
      </c>
      <c r="L1412" s="23"/>
      <c r="M1412" s="18"/>
      <c r="N1412" s="27"/>
      <c r="O1412" s="24"/>
      <c r="P1412" s="92"/>
      <c r="Q1412" s="25"/>
      <c r="R1412" s="25"/>
      <c r="S1412" s="25"/>
      <c r="T1412" s="25">
        <f t="shared" si="71"/>
        <v>0</v>
      </c>
      <c r="U1412" s="25"/>
      <c r="V1412" s="26"/>
      <c r="W1412" s="26"/>
      <c r="X1412" s="26"/>
      <c r="Y1412" s="18"/>
      <c r="Z1412" s="18"/>
      <c r="AA1412" s="42"/>
      <c r="AB1412" s="18"/>
      <c r="AC1412" s="18"/>
      <c r="AD1412" s="18"/>
      <c r="AE1412" s="18"/>
      <c r="AF1412" s="43" t="e">
        <f t="shared" si="73"/>
        <v>#DIV/0!</v>
      </c>
      <c r="AG1412" s="44"/>
      <c r="AH1412" s="44" t="b">
        <f t="shared" si="72"/>
        <v>1</v>
      </c>
    </row>
    <row r="1413" spans="1:34" ht="44.25" customHeight="1" thickBot="1" x14ac:dyDescent="0.3">
      <c r="A1413" s="18"/>
      <c r="B1413" s="18"/>
      <c r="C1413" s="3"/>
      <c r="D1413" s="18"/>
      <c r="E1413" s="3" t="str">
        <f>IF(D1413=1,'Tipo '!$B$2,IF(D1413=2,'Tipo '!$B$3,IF(D1413=3,'Tipo '!$B$4,IF(D1413=4,'Tipo '!$B$5,IF(D1413=5,'Tipo '!$B$6,IF(D1413=6,'Tipo '!$B$7,IF(D1413=7,'Tipo '!$B$8,IF(D1413=8,'Tipo '!$B$9,IF(D1413=9,'Tipo '!$B$10,IF(D1413=10,'Tipo '!$B$11,IF(D1413=11,'Tipo '!$B$12,IF(D1413=12,'Tipo '!$B$13,IF(D1413=13,'Tipo '!$B$14,IF(D1413=14,'Tipo '!$B$15,IF(D1413=15,'Tipo '!$B$16,IF(D1413=16,'Tipo '!$B$17,IF(D1413=17,'Tipo '!$B$18,IF(D1413=18,'Tipo '!$B$19,IF(D1413=19,'Tipo '!$B$20,IF(D1413=20,'Tipo '!$B$21,"No ha seleccionado un tipo de contrato válido"))))))))))))))))))))</f>
        <v>No ha seleccionado un tipo de contrato válido</v>
      </c>
      <c r="F1413" s="3"/>
      <c r="G1413" s="3"/>
      <c r="H1413" s="22"/>
      <c r="I1413" s="22"/>
      <c r="J1413" s="8"/>
      <c r="K1413" s="41" t="str">
        <f>IF(J1413=1,'Equivalencia BH-BMPT'!$D$2,IF(J1413=2,'Equivalencia BH-BMPT'!$D$3,IF(J1413=3,'Equivalencia BH-BMPT'!$D$4,IF(J1413=4,'Equivalencia BH-BMPT'!$D$5,IF(J1413=5,'Equivalencia BH-BMPT'!$D$6,IF(J1413=6,'Equivalencia BH-BMPT'!$D$7,IF(J1413=7,'Equivalencia BH-BMPT'!$D$8,IF(J1413=8,'Equivalencia BH-BMPT'!$D$9,IF(J1413=9,'Equivalencia BH-BMPT'!$D$10,IF(J1413=10,'Equivalencia BH-BMPT'!$D$11,IF(J1413=11,'Equivalencia BH-BMPT'!$D$12,IF(J1413=12,'Equivalencia BH-BMPT'!$D$13,IF(J1413=13,'Equivalencia BH-BMPT'!$D$14,IF(J1413=14,'Equivalencia BH-BMPT'!$D$15,IF(J1413=15,'Equivalencia BH-BMPT'!$D$16,IF(J1413=16,'Equivalencia BH-BMPT'!$D$17,IF(J1413=17,'Equivalencia BH-BMPT'!$D$18,IF(J1413=18,'Equivalencia BH-BMPT'!$D$19,IF(J1413=19,'Equivalencia BH-BMPT'!$D$20,IF(J1413=20,'Equivalencia BH-BMPT'!$D$21,IF(J1413=21,'Equivalencia BH-BMPT'!$D$22,IF(J1413=22,'Equivalencia BH-BMPT'!$D$23,IF(J1413=23,'Equivalencia BH-BMPT'!#REF!,IF(J1413=24,'Equivalencia BH-BMPT'!$D$25,IF(J1413=25,'Equivalencia BH-BMPT'!$D$26,IF(J1413=26,'Equivalencia BH-BMPT'!$D$27,IF(J1413=27,'Equivalencia BH-BMPT'!$D$28,IF(J1413=28,'Equivalencia BH-BMPT'!$D$29,IF(J1413=29,'Equivalencia BH-BMPT'!$D$30,IF(J1413=30,'Equivalencia BH-BMPT'!$D$31,IF(J1413=31,'Equivalencia BH-BMPT'!$D$32,IF(J1413=32,'Equivalencia BH-BMPT'!$D$33,IF(J1413=33,'Equivalencia BH-BMPT'!$D$34,IF(J1413=34,'Equivalencia BH-BMPT'!$D$35,IF(J1413=35,'Equivalencia BH-BMPT'!$D$36,IF(J1413=36,'Equivalencia BH-BMPT'!$D$37,IF(J1413=37,'Equivalencia BH-BMPT'!$D$38,IF(J1413=38,'Equivalencia BH-BMPT'!#REF!,IF(J1413=39,'Equivalencia BH-BMPT'!$D$40,IF(J1413=40,'Equivalencia BH-BMPT'!$D$41,IF(J1413=41,'Equivalencia BH-BMPT'!$D$42,IF(J1413=42,'Equivalencia BH-BMPT'!$D$43,IF(J1413=43,'Equivalencia BH-BMPT'!$D$44,IF(J1413=44,'Equivalencia BH-BMPT'!$D$45,IF(J1413=45,'Equivalencia BH-BMPT'!$D$46,"No ha seleccionado un número de programa")))))))))))))))))))))))))))))))))))))))))))))</f>
        <v>No ha seleccionado un número de programa</v>
      </c>
      <c r="L1413" s="23"/>
      <c r="M1413" s="18"/>
      <c r="N1413" s="27"/>
      <c r="O1413" s="24"/>
      <c r="P1413" s="92"/>
      <c r="Q1413" s="25"/>
      <c r="R1413" s="25"/>
      <c r="S1413" s="25"/>
      <c r="T1413" s="25">
        <f t="shared" si="71"/>
        <v>0</v>
      </c>
      <c r="U1413" s="25"/>
      <c r="V1413" s="26"/>
      <c r="W1413" s="26"/>
      <c r="X1413" s="26"/>
      <c r="Y1413" s="18"/>
      <c r="Z1413" s="18"/>
      <c r="AA1413" s="42"/>
      <c r="AB1413" s="18"/>
      <c r="AC1413" s="18"/>
      <c r="AD1413" s="18"/>
      <c r="AE1413" s="18"/>
      <c r="AF1413" s="43" t="e">
        <f t="shared" si="73"/>
        <v>#DIV/0!</v>
      </c>
      <c r="AG1413" s="44"/>
      <c r="AH1413" s="44" t="b">
        <f t="shared" si="72"/>
        <v>1</v>
      </c>
    </row>
    <row r="1414" spans="1:34" ht="44.25" customHeight="1" thickBot="1" x14ac:dyDescent="0.3">
      <c r="A1414" s="18"/>
      <c r="B1414" s="18"/>
      <c r="C1414" s="3"/>
      <c r="D1414" s="18"/>
      <c r="E1414" s="3" t="str">
        <f>IF(D1414=1,'Tipo '!$B$2,IF(D1414=2,'Tipo '!$B$3,IF(D1414=3,'Tipo '!$B$4,IF(D1414=4,'Tipo '!$B$5,IF(D1414=5,'Tipo '!$B$6,IF(D1414=6,'Tipo '!$B$7,IF(D1414=7,'Tipo '!$B$8,IF(D1414=8,'Tipo '!$B$9,IF(D1414=9,'Tipo '!$B$10,IF(D1414=10,'Tipo '!$B$11,IF(D1414=11,'Tipo '!$B$12,IF(D1414=12,'Tipo '!$B$13,IF(D1414=13,'Tipo '!$B$14,IF(D1414=14,'Tipo '!$B$15,IF(D1414=15,'Tipo '!$B$16,IF(D1414=16,'Tipo '!$B$17,IF(D1414=17,'Tipo '!$B$18,IF(D1414=18,'Tipo '!$B$19,IF(D1414=19,'Tipo '!$B$20,IF(D1414=20,'Tipo '!$B$21,"No ha seleccionado un tipo de contrato válido"))))))))))))))))))))</f>
        <v>No ha seleccionado un tipo de contrato válido</v>
      </c>
      <c r="F1414" s="3"/>
      <c r="G1414" s="3"/>
      <c r="H1414" s="22"/>
      <c r="I1414" s="22"/>
      <c r="J1414" s="8"/>
      <c r="K1414" s="41" t="str">
        <f>IF(J1414=1,'Equivalencia BH-BMPT'!$D$2,IF(J1414=2,'Equivalencia BH-BMPT'!$D$3,IF(J1414=3,'Equivalencia BH-BMPT'!$D$4,IF(J1414=4,'Equivalencia BH-BMPT'!$D$5,IF(J1414=5,'Equivalencia BH-BMPT'!$D$6,IF(J1414=6,'Equivalencia BH-BMPT'!$D$7,IF(J1414=7,'Equivalencia BH-BMPT'!$D$8,IF(J1414=8,'Equivalencia BH-BMPT'!$D$9,IF(J1414=9,'Equivalencia BH-BMPT'!$D$10,IF(J1414=10,'Equivalencia BH-BMPT'!$D$11,IF(J1414=11,'Equivalencia BH-BMPT'!$D$12,IF(J1414=12,'Equivalencia BH-BMPT'!$D$13,IF(J1414=13,'Equivalencia BH-BMPT'!$D$14,IF(J1414=14,'Equivalencia BH-BMPT'!$D$15,IF(J1414=15,'Equivalencia BH-BMPT'!$D$16,IF(J1414=16,'Equivalencia BH-BMPT'!$D$17,IF(J1414=17,'Equivalencia BH-BMPT'!$D$18,IF(J1414=18,'Equivalencia BH-BMPT'!$D$19,IF(J1414=19,'Equivalencia BH-BMPT'!$D$20,IF(J1414=20,'Equivalencia BH-BMPT'!$D$21,IF(J1414=21,'Equivalencia BH-BMPT'!$D$22,IF(J1414=22,'Equivalencia BH-BMPT'!$D$23,IF(J1414=23,'Equivalencia BH-BMPT'!#REF!,IF(J1414=24,'Equivalencia BH-BMPT'!$D$25,IF(J1414=25,'Equivalencia BH-BMPT'!$D$26,IF(J1414=26,'Equivalencia BH-BMPT'!$D$27,IF(J1414=27,'Equivalencia BH-BMPT'!$D$28,IF(J1414=28,'Equivalencia BH-BMPT'!$D$29,IF(J1414=29,'Equivalencia BH-BMPT'!$D$30,IF(J1414=30,'Equivalencia BH-BMPT'!$D$31,IF(J1414=31,'Equivalencia BH-BMPT'!$D$32,IF(J1414=32,'Equivalencia BH-BMPT'!$D$33,IF(J1414=33,'Equivalencia BH-BMPT'!$D$34,IF(J1414=34,'Equivalencia BH-BMPT'!$D$35,IF(J1414=35,'Equivalencia BH-BMPT'!$D$36,IF(J1414=36,'Equivalencia BH-BMPT'!$D$37,IF(J1414=37,'Equivalencia BH-BMPT'!$D$38,IF(J1414=38,'Equivalencia BH-BMPT'!#REF!,IF(J1414=39,'Equivalencia BH-BMPT'!$D$40,IF(J1414=40,'Equivalencia BH-BMPT'!$D$41,IF(J1414=41,'Equivalencia BH-BMPT'!$D$42,IF(J1414=42,'Equivalencia BH-BMPT'!$D$43,IF(J1414=43,'Equivalencia BH-BMPT'!$D$44,IF(J1414=44,'Equivalencia BH-BMPT'!$D$45,IF(J1414=45,'Equivalencia BH-BMPT'!$D$46,"No ha seleccionado un número de programa")))))))))))))))))))))))))))))))))))))))))))))</f>
        <v>No ha seleccionado un número de programa</v>
      </c>
      <c r="L1414" s="23"/>
      <c r="M1414" s="18"/>
      <c r="N1414" s="27"/>
      <c r="O1414" s="24"/>
      <c r="P1414" s="92"/>
      <c r="Q1414" s="25"/>
      <c r="R1414" s="25"/>
      <c r="S1414" s="25"/>
      <c r="T1414" s="25">
        <f t="shared" ref="T1414:T1471" si="74">O1414+Q1414+S1414</f>
        <v>0</v>
      </c>
      <c r="U1414" s="25"/>
      <c r="V1414" s="26"/>
      <c r="W1414" s="26"/>
      <c r="X1414" s="26"/>
      <c r="Y1414" s="18"/>
      <c r="Z1414" s="18"/>
      <c r="AA1414" s="42"/>
      <c r="AB1414" s="18"/>
      <c r="AC1414" s="18"/>
      <c r="AD1414" s="18"/>
      <c r="AE1414" s="18"/>
      <c r="AF1414" s="43" t="e">
        <f t="shared" si="73"/>
        <v>#DIV/0!</v>
      </c>
      <c r="AG1414" s="44"/>
      <c r="AH1414" s="44" t="b">
        <f t="shared" ref="AH1414:AH1471" si="75">IF(I1414="Funcionamiento",J1414=0,J1414="")</f>
        <v>1</v>
      </c>
    </row>
    <row r="1415" spans="1:34" ht="44.25" customHeight="1" thickBot="1" x14ac:dyDescent="0.3">
      <c r="A1415" s="18"/>
      <c r="B1415" s="18"/>
      <c r="C1415" s="3"/>
      <c r="D1415" s="18"/>
      <c r="E1415" s="3" t="str">
        <f>IF(D1415=1,'Tipo '!$B$2,IF(D1415=2,'Tipo '!$B$3,IF(D1415=3,'Tipo '!$B$4,IF(D1415=4,'Tipo '!$B$5,IF(D1415=5,'Tipo '!$B$6,IF(D1415=6,'Tipo '!$B$7,IF(D1415=7,'Tipo '!$B$8,IF(D1415=8,'Tipo '!$B$9,IF(D1415=9,'Tipo '!$B$10,IF(D1415=10,'Tipo '!$B$11,IF(D1415=11,'Tipo '!$B$12,IF(D1415=12,'Tipo '!$B$13,IF(D1415=13,'Tipo '!$B$14,IF(D1415=14,'Tipo '!$B$15,IF(D1415=15,'Tipo '!$B$16,IF(D1415=16,'Tipo '!$B$17,IF(D1415=17,'Tipo '!$B$18,IF(D1415=18,'Tipo '!$B$19,IF(D1415=19,'Tipo '!$B$20,IF(D1415=20,'Tipo '!$B$21,"No ha seleccionado un tipo de contrato válido"))))))))))))))))))))</f>
        <v>No ha seleccionado un tipo de contrato válido</v>
      </c>
      <c r="F1415" s="3"/>
      <c r="G1415" s="3"/>
      <c r="H1415" s="22"/>
      <c r="I1415" s="22"/>
      <c r="J1415" s="8"/>
      <c r="K1415" s="41" t="str">
        <f>IF(J1415=1,'Equivalencia BH-BMPT'!$D$2,IF(J1415=2,'Equivalencia BH-BMPT'!$D$3,IF(J1415=3,'Equivalencia BH-BMPT'!$D$4,IF(J1415=4,'Equivalencia BH-BMPT'!$D$5,IF(J1415=5,'Equivalencia BH-BMPT'!$D$6,IF(J1415=6,'Equivalencia BH-BMPT'!$D$7,IF(J1415=7,'Equivalencia BH-BMPT'!$D$8,IF(J1415=8,'Equivalencia BH-BMPT'!$D$9,IF(J1415=9,'Equivalencia BH-BMPT'!$D$10,IF(J1415=10,'Equivalencia BH-BMPT'!$D$11,IF(J1415=11,'Equivalencia BH-BMPT'!$D$12,IF(J1415=12,'Equivalencia BH-BMPT'!$D$13,IF(J1415=13,'Equivalencia BH-BMPT'!$D$14,IF(J1415=14,'Equivalencia BH-BMPT'!$D$15,IF(J1415=15,'Equivalencia BH-BMPT'!$D$16,IF(J1415=16,'Equivalencia BH-BMPT'!$D$17,IF(J1415=17,'Equivalencia BH-BMPT'!$D$18,IF(J1415=18,'Equivalencia BH-BMPT'!$D$19,IF(J1415=19,'Equivalencia BH-BMPT'!$D$20,IF(J1415=20,'Equivalencia BH-BMPT'!$D$21,IF(J1415=21,'Equivalencia BH-BMPT'!$D$22,IF(J1415=22,'Equivalencia BH-BMPT'!$D$23,IF(J1415=23,'Equivalencia BH-BMPT'!#REF!,IF(J1415=24,'Equivalencia BH-BMPT'!$D$25,IF(J1415=25,'Equivalencia BH-BMPT'!$D$26,IF(J1415=26,'Equivalencia BH-BMPT'!$D$27,IF(J1415=27,'Equivalencia BH-BMPT'!$D$28,IF(J1415=28,'Equivalencia BH-BMPT'!$D$29,IF(J1415=29,'Equivalencia BH-BMPT'!$D$30,IF(J1415=30,'Equivalencia BH-BMPT'!$D$31,IF(J1415=31,'Equivalencia BH-BMPT'!$D$32,IF(J1415=32,'Equivalencia BH-BMPT'!$D$33,IF(J1415=33,'Equivalencia BH-BMPT'!$D$34,IF(J1415=34,'Equivalencia BH-BMPT'!$D$35,IF(J1415=35,'Equivalencia BH-BMPT'!$D$36,IF(J1415=36,'Equivalencia BH-BMPT'!$D$37,IF(J1415=37,'Equivalencia BH-BMPT'!$D$38,IF(J1415=38,'Equivalencia BH-BMPT'!#REF!,IF(J1415=39,'Equivalencia BH-BMPT'!$D$40,IF(J1415=40,'Equivalencia BH-BMPT'!$D$41,IF(J1415=41,'Equivalencia BH-BMPT'!$D$42,IF(J1415=42,'Equivalencia BH-BMPT'!$D$43,IF(J1415=43,'Equivalencia BH-BMPT'!$D$44,IF(J1415=44,'Equivalencia BH-BMPT'!$D$45,IF(J1415=45,'Equivalencia BH-BMPT'!$D$46,"No ha seleccionado un número de programa")))))))))))))))))))))))))))))))))))))))))))))</f>
        <v>No ha seleccionado un número de programa</v>
      </c>
      <c r="L1415" s="23"/>
      <c r="M1415" s="18"/>
      <c r="N1415" s="27"/>
      <c r="O1415" s="24"/>
      <c r="P1415" s="92"/>
      <c r="Q1415" s="25"/>
      <c r="R1415" s="25"/>
      <c r="S1415" s="25"/>
      <c r="T1415" s="25">
        <f t="shared" si="74"/>
        <v>0</v>
      </c>
      <c r="U1415" s="25"/>
      <c r="V1415" s="26"/>
      <c r="W1415" s="26"/>
      <c r="X1415" s="26"/>
      <c r="Y1415" s="18"/>
      <c r="Z1415" s="18"/>
      <c r="AA1415" s="42"/>
      <c r="AB1415" s="18"/>
      <c r="AC1415" s="18"/>
      <c r="AD1415" s="18"/>
      <c r="AE1415" s="18"/>
      <c r="AF1415" s="43" t="e">
        <f t="shared" si="73"/>
        <v>#DIV/0!</v>
      </c>
      <c r="AG1415" s="44"/>
      <c r="AH1415" s="44" t="b">
        <f t="shared" si="75"/>
        <v>1</v>
      </c>
    </row>
    <row r="1416" spans="1:34" ht="44.25" customHeight="1" thickBot="1" x14ac:dyDescent="0.3">
      <c r="A1416" s="18"/>
      <c r="B1416" s="18"/>
      <c r="C1416" s="3"/>
      <c r="D1416" s="18"/>
      <c r="E1416" s="3" t="str">
        <f>IF(D1416=1,'Tipo '!$B$2,IF(D1416=2,'Tipo '!$B$3,IF(D1416=3,'Tipo '!$B$4,IF(D1416=4,'Tipo '!$B$5,IF(D1416=5,'Tipo '!$B$6,IF(D1416=6,'Tipo '!$B$7,IF(D1416=7,'Tipo '!$B$8,IF(D1416=8,'Tipo '!$B$9,IF(D1416=9,'Tipo '!$B$10,IF(D1416=10,'Tipo '!$B$11,IF(D1416=11,'Tipo '!$B$12,IF(D1416=12,'Tipo '!$B$13,IF(D1416=13,'Tipo '!$B$14,IF(D1416=14,'Tipo '!$B$15,IF(D1416=15,'Tipo '!$B$16,IF(D1416=16,'Tipo '!$B$17,IF(D1416=17,'Tipo '!$B$18,IF(D1416=18,'Tipo '!$B$19,IF(D1416=19,'Tipo '!$B$20,IF(D1416=20,'Tipo '!$B$21,"No ha seleccionado un tipo de contrato válido"))))))))))))))))))))</f>
        <v>No ha seleccionado un tipo de contrato válido</v>
      </c>
      <c r="F1416" s="3"/>
      <c r="G1416" s="3"/>
      <c r="H1416" s="22"/>
      <c r="I1416" s="22"/>
      <c r="J1416" s="8"/>
      <c r="K1416" s="41" t="str">
        <f>IF(J1416=1,'Equivalencia BH-BMPT'!$D$2,IF(J1416=2,'Equivalencia BH-BMPT'!$D$3,IF(J1416=3,'Equivalencia BH-BMPT'!$D$4,IF(J1416=4,'Equivalencia BH-BMPT'!$D$5,IF(J1416=5,'Equivalencia BH-BMPT'!$D$6,IF(J1416=6,'Equivalencia BH-BMPT'!$D$7,IF(J1416=7,'Equivalencia BH-BMPT'!$D$8,IF(J1416=8,'Equivalencia BH-BMPT'!$D$9,IF(J1416=9,'Equivalencia BH-BMPT'!$D$10,IF(J1416=10,'Equivalencia BH-BMPT'!$D$11,IF(J1416=11,'Equivalencia BH-BMPT'!$D$12,IF(J1416=12,'Equivalencia BH-BMPT'!$D$13,IF(J1416=13,'Equivalencia BH-BMPT'!$D$14,IF(J1416=14,'Equivalencia BH-BMPT'!$D$15,IF(J1416=15,'Equivalencia BH-BMPT'!$D$16,IF(J1416=16,'Equivalencia BH-BMPT'!$D$17,IF(J1416=17,'Equivalencia BH-BMPT'!$D$18,IF(J1416=18,'Equivalencia BH-BMPT'!$D$19,IF(J1416=19,'Equivalencia BH-BMPT'!$D$20,IF(J1416=20,'Equivalencia BH-BMPT'!$D$21,IF(J1416=21,'Equivalencia BH-BMPT'!$D$22,IF(J1416=22,'Equivalencia BH-BMPT'!$D$23,IF(J1416=23,'Equivalencia BH-BMPT'!#REF!,IF(J1416=24,'Equivalencia BH-BMPT'!$D$25,IF(J1416=25,'Equivalencia BH-BMPT'!$D$26,IF(J1416=26,'Equivalencia BH-BMPT'!$D$27,IF(J1416=27,'Equivalencia BH-BMPT'!$D$28,IF(J1416=28,'Equivalencia BH-BMPT'!$D$29,IF(J1416=29,'Equivalencia BH-BMPT'!$D$30,IF(J1416=30,'Equivalencia BH-BMPT'!$D$31,IF(J1416=31,'Equivalencia BH-BMPT'!$D$32,IF(J1416=32,'Equivalencia BH-BMPT'!$D$33,IF(J1416=33,'Equivalencia BH-BMPT'!$D$34,IF(J1416=34,'Equivalencia BH-BMPT'!$D$35,IF(J1416=35,'Equivalencia BH-BMPT'!$D$36,IF(J1416=36,'Equivalencia BH-BMPT'!$D$37,IF(J1416=37,'Equivalencia BH-BMPT'!$D$38,IF(J1416=38,'Equivalencia BH-BMPT'!#REF!,IF(J1416=39,'Equivalencia BH-BMPT'!$D$40,IF(J1416=40,'Equivalencia BH-BMPT'!$D$41,IF(J1416=41,'Equivalencia BH-BMPT'!$D$42,IF(J1416=42,'Equivalencia BH-BMPT'!$D$43,IF(J1416=43,'Equivalencia BH-BMPT'!$D$44,IF(J1416=44,'Equivalencia BH-BMPT'!$D$45,IF(J1416=45,'Equivalencia BH-BMPT'!$D$46,"No ha seleccionado un número de programa")))))))))))))))))))))))))))))))))))))))))))))</f>
        <v>No ha seleccionado un número de programa</v>
      </c>
      <c r="L1416" s="23"/>
      <c r="M1416" s="18"/>
      <c r="N1416" s="27"/>
      <c r="O1416" s="24"/>
      <c r="P1416" s="92"/>
      <c r="Q1416" s="25"/>
      <c r="R1416" s="25"/>
      <c r="S1416" s="25"/>
      <c r="T1416" s="25">
        <f t="shared" si="74"/>
        <v>0</v>
      </c>
      <c r="U1416" s="25"/>
      <c r="V1416" s="26"/>
      <c r="W1416" s="26"/>
      <c r="X1416" s="26"/>
      <c r="Y1416" s="18"/>
      <c r="Z1416" s="18"/>
      <c r="AA1416" s="42"/>
      <c r="AB1416" s="18"/>
      <c r="AC1416" s="18"/>
      <c r="AD1416" s="18"/>
      <c r="AE1416" s="18"/>
      <c r="AF1416" s="43" t="e">
        <f t="shared" si="73"/>
        <v>#DIV/0!</v>
      </c>
      <c r="AG1416" s="44"/>
      <c r="AH1416" s="44" t="b">
        <f t="shared" si="75"/>
        <v>1</v>
      </c>
    </row>
    <row r="1417" spans="1:34" ht="44.25" customHeight="1" thickBot="1" x14ac:dyDescent="0.3">
      <c r="A1417" s="18"/>
      <c r="B1417" s="18"/>
      <c r="C1417" s="3"/>
      <c r="D1417" s="18"/>
      <c r="E1417" s="3" t="str">
        <f>IF(D1417=1,'Tipo '!$B$2,IF(D1417=2,'Tipo '!$B$3,IF(D1417=3,'Tipo '!$B$4,IF(D1417=4,'Tipo '!$B$5,IF(D1417=5,'Tipo '!$B$6,IF(D1417=6,'Tipo '!$B$7,IF(D1417=7,'Tipo '!$B$8,IF(D1417=8,'Tipo '!$B$9,IF(D1417=9,'Tipo '!$B$10,IF(D1417=10,'Tipo '!$B$11,IF(D1417=11,'Tipo '!$B$12,IF(D1417=12,'Tipo '!$B$13,IF(D1417=13,'Tipo '!$B$14,IF(D1417=14,'Tipo '!$B$15,IF(D1417=15,'Tipo '!$B$16,IF(D1417=16,'Tipo '!$B$17,IF(D1417=17,'Tipo '!$B$18,IF(D1417=18,'Tipo '!$B$19,IF(D1417=19,'Tipo '!$B$20,IF(D1417=20,'Tipo '!$B$21,"No ha seleccionado un tipo de contrato válido"))))))))))))))))))))</f>
        <v>No ha seleccionado un tipo de contrato válido</v>
      </c>
      <c r="F1417" s="3"/>
      <c r="G1417" s="3"/>
      <c r="H1417" s="22"/>
      <c r="I1417" s="22"/>
      <c r="J1417" s="8"/>
      <c r="K1417" s="41" t="str">
        <f>IF(J1417=1,'Equivalencia BH-BMPT'!$D$2,IF(J1417=2,'Equivalencia BH-BMPT'!$D$3,IF(J1417=3,'Equivalencia BH-BMPT'!$D$4,IF(J1417=4,'Equivalencia BH-BMPT'!$D$5,IF(J1417=5,'Equivalencia BH-BMPT'!$D$6,IF(J1417=6,'Equivalencia BH-BMPT'!$D$7,IF(J1417=7,'Equivalencia BH-BMPT'!$D$8,IF(J1417=8,'Equivalencia BH-BMPT'!$D$9,IF(J1417=9,'Equivalencia BH-BMPT'!$D$10,IF(J1417=10,'Equivalencia BH-BMPT'!$D$11,IF(J1417=11,'Equivalencia BH-BMPT'!$D$12,IF(J1417=12,'Equivalencia BH-BMPT'!$D$13,IF(J1417=13,'Equivalencia BH-BMPT'!$D$14,IF(J1417=14,'Equivalencia BH-BMPT'!$D$15,IF(J1417=15,'Equivalencia BH-BMPT'!$D$16,IF(J1417=16,'Equivalencia BH-BMPT'!$D$17,IF(J1417=17,'Equivalencia BH-BMPT'!$D$18,IF(J1417=18,'Equivalencia BH-BMPT'!$D$19,IF(J1417=19,'Equivalencia BH-BMPT'!$D$20,IF(J1417=20,'Equivalencia BH-BMPT'!$D$21,IF(J1417=21,'Equivalencia BH-BMPT'!$D$22,IF(J1417=22,'Equivalencia BH-BMPT'!$D$23,IF(J1417=23,'Equivalencia BH-BMPT'!#REF!,IF(J1417=24,'Equivalencia BH-BMPT'!$D$25,IF(J1417=25,'Equivalencia BH-BMPT'!$D$26,IF(J1417=26,'Equivalencia BH-BMPT'!$D$27,IF(J1417=27,'Equivalencia BH-BMPT'!$D$28,IF(J1417=28,'Equivalencia BH-BMPT'!$D$29,IF(J1417=29,'Equivalencia BH-BMPT'!$D$30,IF(J1417=30,'Equivalencia BH-BMPT'!$D$31,IF(J1417=31,'Equivalencia BH-BMPT'!$D$32,IF(J1417=32,'Equivalencia BH-BMPT'!$D$33,IF(J1417=33,'Equivalencia BH-BMPT'!$D$34,IF(J1417=34,'Equivalencia BH-BMPT'!$D$35,IF(J1417=35,'Equivalencia BH-BMPT'!$D$36,IF(J1417=36,'Equivalencia BH-BMPT'!$D$37,IF(J1417=37,'Equivalencia BH-BMPT'!$D$38,IF(J1417=38,'Equivalencia BH-BMPT'!#REF!,IF(J1417=39,'Equivalencia BH-BMPT'!$D$40,IF(J1417=40,'Equivalencia BH-BMPT'!$D$41,IF(J1417=41,'Equivalencia BH-BMPT'!$D$42,IF(J1417=42,'Equivalencia BH-BMPT'!$D$43,IF(J1417=43,'Equivalencia BH-BMPT'!$D$44,IF(J1417=44,'Equivalencia BH-BMPT'!$D$45,IF(J1417=45,'Equivalencia BH-BMPT'!$D$46,"No ha seleccionado un número de programa")))))))))))))))))))))))))))))))))))))))))))))</f>
        <v>No ha seleccionado un número de programa</v>
      </c>
      <c r="L1417" s="23"/>
      <c r="M1417" s="18"/>
      <c r="N1417" s="27"/>
      <c r="O1417" s="24"/>
      <c r="P1417" s="92"/>
      <c r="Q1417" s="25"/>
      <c r="R1417" s="25"/>
      <c r="S1417" s="25"/>
      <c r="T1417" s="25">
        <f t="shared" si="74"/>
        <v>0</v>
      </c>
      <c r="U1417" s="25"/>
      <c r="V1417" s="26"/>
      <c r="W1417" s="26"/>
      <c r="X1417" s="26"/>
      <c r="Y1417" s="18"/>
      <c r="Z1417" s="18"/>
      <c r="AA1417" s="42"/>
      <c r="AB1417" s="18"/>
      <c r="AC1417" s="18"/>
      <c r="AD1417" s="18"/>
      <c r="AE1417" s="18"/>
      <c r="AF1417" s="43" t="e">
        <f t="shared" si="73"/>
        <v>#DIV/0!</v>
      </c>
      <c r="AG1417" s="44"/>
      <c r="AH1417" s="44" t="b">
        <f t="shared" si="75"/>
        <v>1</v>
      </c>
    </row>
    <row r="1418" spans="1:34" ht="44.25" customHeight="1" thickBot="1" x14ac:dyDescent="0.3">
      <c r="A1418" s="18"/>
      <c r="B1418" s="18"/>
      <c r="C1418" s="3"/>
      <c r="D1418" s="18"/>
      <c r="E1418" s="3" t="str">
        <f>IF(D1418=1,'Tipo '!$B$2,IF(D1418=2,'Tipo '!$B$3,IF(D1418=3,'Tipo '!$B$4,IF(D1418=4,'Tipo '!$B$5,IF(D1418=5,'Tipo '!$B$6,IF(D1418=6,'Tipo '!$B$7,IF(D1418=7,'Tipo '!$B$8,IF(D1418=8,'Tipo '!$B$9,IF(D1418=9,'Tipo '!$B$10,IF(D1418=10,'Tipo '!$B$11,IF(D1418=11,'Tipo '!$B$12,IF(D1418=12,'Tipo '!$B$13,IF(D1418=13,'Tipo '!$B$14,IF(D1418=14,'Tipo '!$B$15,IF(D1418=15,'Tipo '!$B$16,IF(D1418=16,'Tipo '!$B$17,IF(D1418=17,'Tipo '!$B$18,IF(D1418=18,'Tipo '!$B$19,IF(D1418=19,'Tipo '!$B$20,IF(D1418=20,'Tipo '!$B$21,"No ha seleccionado un tipo de contrato válido"))))))))))))))))))))</f>
        <v>No ha seleccionado un tipo de contrato válido</v>
      </c>
      <c r="F1418" s="3"/>
      <c r="G1418" s="3"/>
      <c r="H1418" s="22"/>
      <c r="I1418" s="22"/>
      <c r="J1418" s="8"/>
      <c r="K1418" s="41" t="str">
        <f>IF(J1418=1,'Equivalencia BH-BMPT'!$D$2,IF(J1418=2,'Equivalencia BH-BMPT'!$D$3,IF(J1418=3,'Equivalencia BH-BMPT'!$D$4,IF(J1418=4,'Equivalencia BH-BMPT'!$D$5,IF(J1418=5,'Equivalencia BH-BMPT'!$D$6,IF(J1418=6,'Equivalencia BH-BMPT'!$D$7,IF(J1418=7,'Equivalencia BH-BMPT'!$D$8,IF(J1418=8,'Equivalencia BH-BMPT'!$D$9,IF(J1418=9,'Equivalencia BH-BMPT'!$D$10,IF(J1418=10,'Equivalencia BH-BMPT'!$D$11,IF(J1418=11,'Equivalencia BH-BMPT'!$D$12,IF(J1418=12,'Equivalencia BH-BMPT'!$D$13,IF(J1418=13,'Equivalencia BH-BMPT'!$D$14,IF(J1418=14,'Equivalencia BH-BMPT'!$D$15,IF(J1418=15,'Equivalencia BH-BMPT'!$D$16,IF(J1418=16,'Equivalencia BH-BMPT'!$D$17,IF(J1418=17,'Equivalencia BH-BMPT'!$D$18,IF(J1418=18,'Equivalencia BH-BMPT'!$D$19,IF(J1418=19,'Equivalencia BH-BMPT'!$D$20,IF(J1418=20,'Equivalencia BH-BMPT'!$D$21,IF(J1418=21,'Equivalencia BH-BMPT'!$D$22,IF(J1418=22,'Equivalencia BH-BMPT'!$D$23,IF(J1418=23,'Equivalencia BH-BMPT'!#REF!,IF(J1418=24,'Equivalencia BH-BMPT'!$D$25,IF(J1418=25,'Equivalencia BH-BMPT'!$D$26,IF(J1418=26,'Equivalencia BH-BMPT'!$D$27,IF(J1418=27,'Equivalencia BH-BMPT'!$D$28,IF(J1418=28,'Equivalencia BH-BMPT'!$D$29,IF(J1418=29,'Equivalencia BH-BMPT'!$D$30,IF(J1418=30,'Equivalencia BH-BMPT'!$D$31,IF(J1418=31,'Equivalencia BH-BMPT'!$D$32,IF(J1418=32,'Equivalencia BH-BMPT'!$D$33,IF(J1418=33,'Equivalencia BH-BMPT'!$D$34,IF(J1418=34,'Equivalencia BH-BMPT'!$D$35,IF(J1418=35,'Equivalencia BH-BMPT'!$D$36,IF(J1418=36,'Equivalencia BH-BMPT'!$D$37,IF(J1418=37,'Equivalencia BH-BMPT'!$D$38,IF(J1418=38,'Equivalencia BH-BMPT'!#REF!,IF(J1418=39,'Equivalencia BH-BMPT'!$D$40,IF(J1418=40,'Equivalencia BH-BMPT'!$D$41,IF(J1418=41,'Equivalencia BH-BMPT'!$D$42,IF(J1418=42,'Equivalencia BH-BMPT'!$D$43,IF(J1418=43,'Equivalencia BH-BMPT'!$D$44,IF(J1418=44,'Equivalencia BH-BMPT'!$D$45,IF(J1418=45,'Equivalencia BH-BMPT'!$D$46,"No ha seleccionado un número de programa")))))))))))))))))))))))))))))))))))))))))))))</f>
        <v>No ha seleccionado un número de programa</v>
      </c>
      <c r="L1418" s="23"/>
      <c r="M1418" s="18"/>
      <c r="N1418" s="27"/>
      <c r="O1418" s="24"/>
      <c r="P1418" s="92"/>
      <c r="Q1418" s="25"/>
      <c r="R1418" s="25"/>
      <c r="S1418" s="25"/>
      <c r="T1418" s="25">
        <f t="shared" si="74"/>
        <v>0</v>
      </c>
      <c r="U1418" s="25"/>
      <c r="V1418" s="26"/>
      <c r="W1418" s="26"/>
      <c r="X1418" s="26"/>
      <c r="Y1418" s="18"/>
      <c r="Z1418" s="18"/>
      <c r="AA1418" s="42"/>
      <c r="AB1418" s="18"/>
      <c r="AC1418" s="18"/>
      <c r="AD1418" s="18"/>
      <c r="AE1418" s="18"/>
      <c r="AF1418" s="43" t="e">
        <f t="shared" si="73"/>
        <v>#DIV/0!</v>
      </c>
      <c r="AG1418" s="44"/>
      <c r="AH1418" s="44" t="b">
        <f t="shared" si="75"/>
        <v>1</v>
      </c>
    </row>
    <row r="1419" spans="1:34" ht="44.25" customHeight="1" thickBot="1" x14ac:dyDescent="0.3">
      <c r="A1419" s="18"/>
      <c r="B1419" s="18"/>
      <c r="C1419" s="3"/>
      <c r="D1419" s="18"/>
      <c r="E1419" s="3" t="str">
        <f>IF(D1419=1,'Tipo '!$B$2,IF(D1419=2,'Tipo '!$B$3,IF(D1419=3,'Tipo '!$B$4,IF(D1419=4,'Tipo '!$B$5,IF(D1419=5,'Tipo '!$B$6,IF(D1419=6,'Tipo '!$B$7,IF(D1419=7,'Tipo '!$B$8,IF(D1419=8,'Tipo '!$B$9,IF(D1419=9,'Tipo '!$B$10,IF(D1419=10,'Tipo '!$B$11,IF(D1419=11,'Tipo '!$B$12,IF(D1419=12,'Tipo '!$B$13,IF(D1419=13,'Tipo '!$B$14,IF(D1419=14,'Tipo '!$B$15,IF(D1419=15,'Tipo '!$B$16,IF(D1419=16,'Tipo '!$B$17,IF(D1419=17,'Tipo '!$B$18,IF(D1419=18,'Tipo '!$B$19,IF(D1419=19,'Tipo '!$B$20,IF(D1419=20,'Tipo '!$B$21,"No ha seleccionado un tipo de contrato válido"))))))))))))))))))))</f>
        <v>No ha seleccionado un tipo de contrato válido</v>
      </c>
      <c r="F1419" s="3"/>
      <c r="G1419" s="3"/>
      <c r="H1419" s="22"/>
      <c r="I1419" s="22"/>
      <c r="J1419" s="8"/>
      <c r="K1419" s="41" t="str">
        <f>IF(J1419=1,'Equivalencia BH-BMPT'!$D$2,IF(J1419=2,'Equivalencia BH-BMPT'!$D$3,IF(J1419=3,'Equivalencia BH-BMPT'!$D$4,IF(J1419=4,'Equivalencia BH-BMPT'!$D$5,IF(J1419=5,'Equivalencia BH-BMPT'!$D$6,IF(J1419=6,'Equivalencia BH-BMPT'!$D$7,IF(J1419=7,'Equivalencia BH-BMPT'!$D$8,IF(J1419=8,'Equivalencia BH-BMPT'!$D$9,IF(J1419=9,'Equivalencia BH-BMPT'!$D$10,IF(J1419=10,'Equivalencia BH-BMPT'!$D$11,IF(J1419=11,'Equivalencia BH-BMPT'!$D$12,IF(J1419=12,'Equivalencia BH-BMPT'!$D$13,IF(J1419=13,'Equivalencia BH-BMPT'!$D$14,IF(J1419=14,'Equivalencia BH-BMPT'!$D$15,IF(J1419=15,'Equivalencia BH-BMPT'!$D$16,IF(J1419=16,'Equivalencia BH-BMPT'!$D$17,IF(J1419=17,'Equivalencia BH-BMPT'!$D$18,IF(J1419=18,'Equivalencia BH-BMPT'!$D$19,IF(J1419=19,'Equivalencia BH-BMPT'!$D$20,IF(J1419=20,'Equivalencia BH-BMPT'!$D$21,IF(J1419=21,'Equivalencia BH-BMPT'!$D$22,IF(J1419=22,'Equivalencia BH-BMPT'!$D$23,IF(J1419=23,'Equivalencia BH-BMPT'!#REF!,IF(J1419=24,'Equivalencia BH-BMPT'!$D$25,IF(J1419=25,'Equivalencia BH-BMPT'!$D$26,IF(J1419=26,'Equivalencia BH-BMPT'!$D$27,IF(J1419=27,'Equivalencia BH-BMPT'!$D$28,IF(J1419=28,'Equivalencia BH-BMPT'!$D$29,IF(J1419=29,'Equivalencia BH-BMPT'!$D$30,IF(J1419=30,'Equivalencia BH-BMPT'!$D$31,IF(J1419=31,'Equivalencia BH-BMPT'!$D$32,IF(J1419=32,'Equivalencia BH-BMPT'!$D$33,IF(J1419=33,'Equivalencia BH-BMPT'!$D$34,IF(J1419=34,'Equivalencia BH-BMPT'!$D$35,IF(J1419=35,'Equivalencia BH-BMPT'!$D$36,IF(J1419=36,'Equivalencia BH-BMPT'!$D$37,IF(J1419=37,'Equivalencia BH-BMPT'!$D$38,IF(J1419=38,'Equivalencia BH-BMPT'!#REF!,IF(J1419=39,'Equivalencia BH-BMPT'!$D$40,IF(J1419=40,'Equivalencia BH-BMPT'!$D$41,IF(J1419=41,'Equivalencia BH-BMPT'!$D$42,IF(J1419=42,'Equivalencia BH-BMPT'!$D$43,IF(J1419=43,'Equivalencia BH-BMPT'!$D$44,IF(J1419=44,'Equivalencia BH-BMPT'!$D$45,IF(J1419=45,'Equivalencia BH-BMPT'!$D$46,"No ha seleccionado un número de programa")))))))))))))))))))))))))))))))))))))))))))))</f>
        <v>No ha seleccionado un número de programa</v>
      </c>
      <c r="L1419" s="23"/>
      <c r="M1419" s="18"/>
      <c r="N1419" s="27"/>
      <c r="O1419" s="24"/>
      <c r="P1419" s="92"/>
      <c r="Q1419" s="25"/>
      <c r="R1419" s="25"/>
      <c r="S1419" s="25"/>
      <c r="T1419" s="25">
        <f t="shared" si="74"/>
        <v>0</v>
      </c>
      <c r="U1419" s="25"/>
      <c r="V1419" s="26"/>
      <c r="W1419" s="26"/>
      <c r="X1419" s="26"/>
      <c r="Y1419" s="18"/>
      <c r="Z1419" s="18"/>
      <c r="AA1419" s="42"/>
      <c r="AB1419" s="18"/>
      <c r="AC1419" s="18"/>
      <c r="AD1419" s="18"/>
      <c r="AE1419" s="18"/>
      <c r="AF1419" s="43" t="e">
        <f t="shared" si="73"/>
        <v>#DIV/0!</v>
      </c>
      <c r="AG1419" s="44"/>
      <c r="AH1419" s="44" t="b">
        <f t="shared" si="75"/>
        <v>1</v>
      </c>
    </row>
    <row r="1420" spans="1:34" ht="44.25" customHeight="1" thickBot="1" x14ac:dyDescent="0.3">
      <c r="A1420" s="18"/>
      <c r="B1420" s="18"/>
      <c r="C1420" s="3"/>
      <c r="D1420" s="18"/>
      <c r="E1420" s="3" t="str">
        <f>IF(D1420=1,'Tipo '!$B$2,IF(D1420=2,'Tipo '!$B$3,IF(D1420=3,'Tipo '!$B$4,IF(D1420=4,'Tipo '!$B$5,IF(D1420=5,'Tipo '!$B$6,IF(D1420=6,'Tipo '!$B$7,IF(D1420=7,'Tipo '!$B$8,IF(D1420=8,'Tipo '!$B$9,IF(D1420=9,'Tipo '!$B$10,IF(D1420=10,'Tipo '!$B$11,IF(D1420=11,'Tipo '!$B$12,IF(D1420=12,'Tipo '!$B$13,IF(D1420=13,'Tipo '!$B$14,IF(D1420=14,'Tipo '!$B$15,IF(D1420=15,'Tipo '!$B$16,IF(D1420=16,'Tipo '!$B$17,IF(D1420=17,'Tipo '!$B$18,IF(D1420=18,'Tipo '!$B$19,IF(D1420=19,'Tipo '!$B$20,IF(D1420=20,'Tipo '!$B$21,"No ha seleccionado un tipo de contrato válido"))))))))))))))))))))</f>
        <v>No ha seleccionado un tipo de contrato válido</v>
      </c>
      <c r="F1420" s="3"/>
      <c r="G1420" s="3"/>
      <c r="H1420" s="22"/>
      <c r="I1420" s="22"/>
      <c r="J1420" s="8"/>
      <c r="K1420" s="41" t="str">
        <f>IF(J1420=1,'Equivalencia BH-BMPT'!$D$2,IF(J1420=2,'Equivalencia BH-BMPT'!$D$3,IF(J1420=3,'Equivalencia BH-BMPT'!$D$4,IF(J1420=4,'Equivalencia BH-BMPT'!$D$5,IF(J1420=5,'Equivalencia BH-BMPT'!$D$6,IF(J1420=6,'Equivalencia BH-BMPT'!$D$7,IF(J1420=7,'Equivalencia BH-BMPT'!$D$8,IF(J1420=8,'Equivalencia BH-BMPT'!$D$9,IF(J1420=9,'Equivalencia BH-BMPT'!$D$10,IF(J1420=10,'Equivalencia BH-BMPT'!$D$11,IF(J1420=11,'Equivalencia BH-BMPT'!$D$12,IF(J1420=12,'Equivalencia BH-BMPT'!$D$13,IF(J1420=13,'Equivalencia BH-BMPT'!$D$14,IF(J1420=14,'Equivalencia BH-BMPT'!$D$15,IF(J1420=15,'Equivalencia BH-BMPT'!$D$16,IF(J1420=16,'Equivalencia BH-BMPT'!$D$17,IF(J1420=17,'Equivalencia BH-BMPT'!$D$18,IF(J1420=18,'Equivalencia BH-BMPT'!$D$19,IF(J1420=19,'Equivalencia BH-BMPT'!$D$20,IF(J1420=20,'Equivalencia BH-BMPT'!$D$21,IF(J1420=21,'Equivalencia BH-BMPT'!$D$22,IF(J1420=22,'Equivalencia BH-BMPT'!$D$23,IF(J1420=23,'Equivalencia BH-BMPT'!#REF!,IF(J1420=24,'Equivalencia BH-BMPT'!$D$25,IF(J1420=25,'Equivalencia BH-BMPT'!$D$26,IF(J1420=26,'Equivalencia BH-BMPT'!$D$27,IF(J1420=27,'Equivalencia BH-BMPT'!$D$28,IF(J1420=28,'Equivalencia BH-BMPT'!$D$29,IF(J1420=29,'Equivalencia BH-BMPT'!$D$30,IF(J1420=30,'Equivalencia BH-BMPT'!$D$31,IF(J1420=31,'Equivalencia BH-BMPT'!$D$32,IF(J1420=32,'Equivalencia BH-BMPT'!$D$33,IF(J1420=33,'Equivalencia BH-BMPT'!$D$34,IF(J1420=34,'Equivalencia BH-BMPT'!$D$35,IF(J1420=35,'Equivalencia BH-BMPT'!$D$36,IF(J1420=36,'Equivalencia BH-BMPT'!$D$37,IF(J1420=37,'Equivalencia BH-BMPT'!$D$38,IF(J1420=38,'Equivalencia BH-BMPT'!#REF!,IF(J1420=39,'Equivalencia BH-BMPT'!$D$40,IF(J1420=40,'Equivalencia BH-BMPT'!$D$41,IF(J1420=41,'Equivalencia BH-BMPT'!$D$42,IF(J1420=42,'Equivalencia BH-BMPT'!$D$43,IF(J1420=43,'Equivalencia BH-BMPT'!$D$44,IF(J1420=44,'Equivalencia BH-BMPT'!$D$45,IF(J1420=45,'Equivalencia BH-BMPT'!$D$46,"No ha seleccionado un número de programa")))))))))))))))))))))))))))))))))))))))))))))</f>
        <v>No ha seleccionado un número de programa</v>
      </c>
      <c r="L1420" s="23"/>
      <c r="M1420" s="18"/>
      <c r="N1420" s="27"/>
      <c r="O1420" s="24"/>
      <c r="P1420" s="92"/>
      <c r="Q1420" s="25"/>
      <c r="R1420" s="25"/>
      <c r="S1420" s="25"/>
      <c r="T1420" s="25">
        <f t="shared" si="74"/>
        <v>0</v>
      </c>
      <c r="U1420" s="25"/>
      <c r="V1420" s="26"/>
      <c r="W1420" s="26"/>
      <c r="X1420" s="26"/>
      <c r="Y1420" s="18"/>
      <c r="Z1420" s="18"/>
      <c r="AA1420" s="42"/>
      <c r="AB1420" s="18"/>
      <c r="AC1420" s="18"/>
      <c r="AD1420" s="18"/>
      <c r="AE1420" s="18"/>
      <c r="AF1420" s="43" t="e">
        <f t="shared" si="73"/>
        <v>#DIV/0!</v>
      </c>
      <c r="AG1420" s="44"/>
      <c r="AH1420" s="44" t="b">
        <f t="shared" si="75"/>
        <v>1</v>
      </c>
    </row>
    <row r="1421" spans="1:34" ht="44.25" customHeight="1" thickBot="1" x14ac:dyDescent="0.3">
      <c r="A1421" s="18"/>
      <c r="B1421" s="18"/>
      <c r="C1421" s="3"/>
      <c r="D1421" s="18"/>
      <c r="E1421" s="3" t="str">
        <f>IF(D1421=1,'Tipo '!$B$2,IF(D1421=2,'Tipo '!$B$3,IF(D1421=3,'Tipo '!$B$4,IF(D1421=4,'Tipo '!$B$5,IF(D1421=5,'Tipo '!$B$6,IF(D1421=6,'Tipo '!$B$7,IF(D1421=7,'Tipo '!$B$8,IF(D1421=8,'Tipo '!$B$9,IF(D1421=9,'Tipo '!$B$10,IF(D1421=10,'Tipo '!$B$11,IF(D1421=11,'Tipo '!$B$12,IF(D1421=12,'Tipo '!$B$13,IF(D1421=13,'Tipo '!$B$14,IF(D1421=14,'Tipo '!$B$15,IF(D1421=15,'Tipo '!$B$16,IF(D1421=16,'Tipo '!$B$17,IF(D1421=17,'Tipo '!$B$18,IF(D1421=18,'Tipo '!$B$19,IF(D1421=19,'Tipo '!$B$20,IF(D1421=20,'Tipo '!$B$21,"No ha seleccionado un tipo de contrato válido"))))))))))))))))))))</f>
        <v>No ha seleccionado un tipo de contrato válido</v>
      </c>
      <c r="F1421" s="3"/>
      <c r="G1421" s="3"/>
      <c r="H1421" s="22"/>
      <c r="I1421" s="22"/>
      <c r="J1421" s="8"/>
      <c r="K1421" s="41" t="str">
        <f>IF(J1421=1,'Equivalencia BH-BMPT'!$D$2,IF(J1421=2,'Equivalencia BH-BMPT'!$D$3,IF(J1421=3,'Equivalencia BH-BMPT'!$D$4,IF(J1421=4,'Equivalencia BH-BMPT'!$D$5,IF(J1421=5,'Equivalencia BH-BMPT'!$D$6,IF(J1421=6,'Equivalencia BH-BMPT'!$D$7,IF(J1421=7,'Equivalencia BH-BMPT'!$D$8,IF(J1421=8,'Equivalencia BH-BMPT'!$D$9,IF(J1421=9,'Equivalencia BH-BMPT'!$D$10,IF(J1421=10,'Equivalencia BH-BMPT'!$D$11,IF(J1421=11,'Equivalencia BH-BMPT'!$D$12,IF(J1421=12,'Equivalencia BH-BMPT'!$D$13,IF(J1421=13,'Equivalencia BH-BMPT'!$D$14,IF(J1421=14,'Equivalencia BH-BMPT'!$D$15,IF(J1421=15,'Equivalencia BH-BMPT'!$D$16,IF(J1421=16,'Equivalencia BH-BMPT'!$D$17,IF(J1421=17,'Equivalencia BH-BMPT'!$D$18,IF(J1421=18,'Equivalencia BH-BMPT'!$D$19,IF(J1421=19,'Equivalencia BH-BMPT'!$D$20,IF(J1421=20,'Equivalencia BH-BMPT'!$D$21,IF(J1421=21,'Equivalencia BH-BMPT'!$D$22,IF(J1421=22,'Equivalencia BH-BMPT'!$D$23,IF(J1421=23,'Equivalencia BH-BMPT'!#REF!,IF(J1421=24,'Equivalencia BH-BMPT'!$D$25,IF(J1421=25,'Equivalencia BH-BMPT'!$D$26,IF(J1421=26,'Equivalencia BH-BMPT'!$D$27,IF(J1421=27,'Equivalencia BH-BMPT'!$D$28,IF(J1421=28,'Equivalencia BH-BMPT'!$D$29,IF(J1421=29,'Equivalencia BH-BMPT'!$D$30,IF(J1421=30,'Equivalencia BH-BMPT'!$D$31,IF(J1421=31,'Equivalencia BH-BMPT'!$D$32,IF(J1421=32,'Equivalencia BH-BMPT'!$D$33,IF(J1421=33,'Equivalencia BH-BMPT'!$D$34,IF(J1421=34,'Equivalencia BH-BMPT'!$D$35,IF(J1421=35,'Equivalencia BH-BMPT'!$D$36,IF(J1421=36,'Equivalencia BH-BMPT'!$D$37,IF(J1421=37,'Equivalencia BH-BMPT'!$D$38,IF(J1421=38,'Equivalencia BH-BMPT'!#REF!,IF(J1421=39,'Equivalencia BH-BMPT'!$D$40,IF(J1421=40,'Equivalencia BH-BMPT'!$D$41,IF(J1421=41,'Equivalencia BH-BMPT'!$D$42,IF(J1421=42,'Equivalencia BH-BMPT'!$D$43,IF(J1421=43,'Equivalencia BH-BMPT'!$D$44,IF(J1421=44,'Equivalencia BH-BMPT'!$D$45,IF(J1421=45,'Equivalencia BH-BMPT'!$D$46,"No ha seleccionado un número de programa")))))))))))))))))))))))))))))))))))))))))))))</f>
        <v>No ha seleccionado un número de programa</v>
      </c>
      <c r="L1421" s="23"/>
      <c r="M1421" s="18"/>
      <c r="N1421" s="27"/>
      <c r="O1421" s="24"/>
      <c r="P1421" s="92"/>
      <c r="Q1421" s="25"/>
      <c r="R1421" s="25"/>
      <c r="S1421" s="25"/>
      <c r="T1421" s="25">
        <f t="shared" si="74"/>
        <v>0</v>
      </c>
      <c r="U1421" s="25"/>
      <c r="V1421" s="26"/>
      <c r="W1421" s="26"/>
      <c r="X1421" s="26"/>
      <c r="Y1421" s="18"/>
      <c r="Z1421" s="18"/>
      <c r="AA1421" s="42"/>
      <c r="AB1421" s="18"/>
      <c r="AC1421" s="18"/>
      <c r="AD1421" s="18"/>
      <c r="AE1421" s="18"/>
      <c r="AF1421" s="43" t="e">
        <f t="shared" si="73"/>
        <v>#DIV/0!</v>
      </c>
      <c r="AG1421" s="44"/>
      <c r="AH1421" s="44" t="b">
        <f t="shared" si="75"/>
        <v>1</v>
      </c>
    </row>
    <row r="1422" spans="1:34" ht="44.25" customHeight="1" thickBot="1" x14ac:dyDescent="0.3">
      <c r="A1422" s="18"/>
      <c r="B1422" s="18"/>
      <c r="C1422" s="3"/>
      <c r="D1422" s="18"/>
      <c r="E1422" s="3" t="str">
        <f>IF(D1422=1,'Tipo '!$B$2,IF(D1422=2,'Tipo '!$B$3,IF(D1422=3,'Tipo '!$B$4,IF(D1422=4,'Tipo '!$B$5,IF(D1422=5,'Tipo '!$B$6,IF(D1422=6,'Tipo '!$B$7,IF(D1422=7,'Tipo '!$B$8,IF(D1422=8,'Tipo '!$B$9,IF(D1422=9,'Tipo '!$B$10,IF(D1422=10,'Tipo '!$B$11,IF(D1422=11,'Tipo '!$B$12,IF(D1422=12,'Tipo '!$B$13,IF(D1422=13,'Tipo '!$B$14,IF(D1422=14,'Tipo '!$B$15,IF(D1422=15,'Tipo '!$B$16,IF(D1422=16,'Tipo '!$B$17,IF(D1422=17,'Tipo '!$B$18,IF(D1422=18,'Tipo '!$B$19,IF(D1422=19,'Tipo '!$B$20,IF(D1422=20,'Tipo '!$B$21,"No ha seleccionado un tipo de contrato válido"))))))))))))))))))))</f>
        <v>No ha seleccionado un tipo de contrato válido</v>
      </c>
      <c r="F1422" s="3"/>
      <c r="G1422" s="3"/>
      <c r="H1422" s="22"/>
      <c r="I1422" s="22"/>
      <c r="J1422" s="8"/>
      <c r="K1422" s="41" t="str">
        <f>IF(J1422=1,'Equivalencia BH-BMPT'!$D$2,IF(J1422=2,'Equivalencia BH-BMPT'!$D$3,IF(J1422=3,'Equivalencia BH-BMPT'!$D$4,IF(J1422=4,'Equivalencia BH-BMPT'!$D$5,IF(J1422=5,'Equivalencia BH-BMPT'!$D$6,IF(J1422=6,'Equivalencia BH-BMPT'!$D$7,IF(J1422=7,'Equivalencia BH-BMPT'!$D$8,IF(J1422=8,'Equivalencia BH-BMPT'!$D$9,IF(J1422=9,'Equivalencia BH-BMPT'!$D$10,IF(J1422=10,'Equivalencia BH-BMPT'!$D$11,IF(J1422=11,'Equivalencia BH-BMPT'!$D$12,IF(J1422=12,'Equivalencia BH-BMPT'!$D$13,IF(J1422=13,'Equivalencia BH-BMPT'!$D$14,IF(J1422=14,'Equivalencia BH-BMPT'!$D$15,IF(J1422=15,'Equivalencia BH-BMPT'!$D$16,IF(J1422=16,'Equivalencia BH-BMPT'!$D$17,IF(J1422=17,'Equivalencia BH-BMPT'!$D$18,IF(J1422=18,'Equivalencia BH-BMPT'!$D$19,IF(J1422=19,'Equivalencia BH-BMPT'!$D$20,IF(J1422=20,'Equivalencia BH-BMPT'!$D$21,IF(J1422=21,'Equivalencia BH-BMPT'!$D$22,IF(J1422=22,'Equivalencia BH-BMPT'!$D$23,IF(J1422=23,'Equivalencia BH-BMPT'!#REF!,IF(J1422=24,'Equivalencia BH-BMPT'!$D$25,IF(J1422=25,'Equivalencia BH-BMPT'!$D$26,IF(J1422=26,'Equivalencia BH-BMPT'!$D$27,IF(J1422=27,'Equivalencia BH-BMPT'!$D$28,IF(J1422=28,'Equivalencia BH-BMPT'!$D$29,IF(J1422=29,'Equivalencia BH-BMPT'!$D$30,IF(J1422=30,'Equivalencia BH-BMPT'!$D$31,IF(J1422=31,'Equivalencia BH-BMPT'!$D$32,IF(J1422=32,'Equivalencia BH-BMPT'!$D$33,IF(J1422=33,'Equivalencia BH-BMPT'!$D$34,IF(J1422=34,'Equivalencia BH-BMPT'!$D$35,IF(J1422=35,'Equivalencia BH-BMPT'!$D$36,IF(J1422=36,'Equivalencia BH-BMPT'!$D$37,IF(J1422=37,'Equivalencia BH-BMPT'!$D$38,IF(J1422=38,'Equivalencia BH-BMPT'!#REF!,IF(J1422=39,'Equivalencia BH-BMPT'!$D$40,IF(J1422=40,'Equivalencia BH-BMPT'!$D$41,IF(J1422=41,'Equivalencia BH-BMPT'!$D$42,IF(J1422=42,'Equivalencia BH-BMPT'!$D$43,IF(J1422=43,'Equivalencia BH-BMPT'!$D$44,IF(J1422=44,'Equivalencia BH-BMPT'!$D$45,IF(J1422=45,'Equivalencia BH-BMPT'!$D$46,"No ha seleccionado un número de programa")))))))))))))))))))))))))))))))))))))))))))))</f>
        <v>No ha seleccionado un número de programa</v>
      </c>
      <c r="L1422" s="23"/>
      <c r="M1422" s="18"/>
      <c r="N1422" s="27"/>
      <c r="O1422" s="24"/>
      <c r="P1422" s="92"/>
      <c r="Q1422" s="25"/>
      <c r="R1422" s="25"/>
      <c r="S1422" s="25"/>
      <c r="T1422" s="25">
        <f t="shared" si="74"/>
        <v>0</v>
      </c>
      <c r="U1422" s="25"/>
      <c r="V1422" s="26"/>
      <c r="W1422" s="26"/>
      <c r="X1422" s="26"/>
      <c r="Y1422" s="18"/>
      <c r="Z1422" s="18"/>
      <c r="AA1422" s="42"/>
      <c r="AB1422" s="18"/>
      <c r="AC1422" s="18"/>
      <c r="AD1422" s="18"/>
      <c r="AE1422" s="18"/>
      <c r="AF1422" s="43" t="e">
        <f t="shared" si="73"/>
        <v>#DIV/0!</v>
      </c>
      <c r="AG1422" s="44"/>
      <c r="AH1422" s="44" t="b">
        <f t="shared" si="75"/>
        <v>1</v>
      </c>
    </row>
    <row r="1423" spans="1:34" ht="44.25" customHeight="1" thickBot="1" x14ac:dyDescent="0.3">
      <c r="A1423" s="18"/>
      <c r="B1423" s="18"/>
      <c r="C1423" s="3"/>
      <c r="D1423" s="18"/>
      <c r="E1423" s="3" t="str">
        <f>IF(D1423=1,'Tipo '!$B$2,IF(D1423=2,'Tipo '!$B$3,IF(D1423=3,'Tipo '!$B$4,IF(D1423=4,'Tipo '!$B$5,IF(D1423=5,'Tipo '!$B$6,IF(D1423=6,'Tipo '!$B$7,IF(D1423=7,'Tipo '!$B$8,IF(D1423=8,'Tipo '!$B$9,IF(D1423=9,'Tipo '!$B$10,IF(D1423=10,'Tipo '!$B$11,IF(D1423=11,'Tipo '!$B$12,IF(D1423=12,'Tipo '!$B$13,IF(D1423=13,'Tipo '!$B$14,IF(D1423=14,'Tipo '!$B$15,IF(D1423=15,'Tipo '!$B$16,IF(D1423=16,'Tipo '!$B$17,IF(D1423=17,'Tipo '!$B$18,IF(D1423=18,'Tipo '!$B$19,IF(D1423=19,'Tipo '!$B$20,IF(D1423=20,'Tipo '!$B$21,"No ha seleccionado un tipo de contrato válido"))))))))))))))))))))</f>
        <v>No ha seleccionado un tipo de contrato válido</v>
      </c>
      <c r="F1423" s="3"/>
      <c r="G1423" s="3"/>
      <c r="H1423" s="22"/>
      <c r="I1423" s="22"/>
      <c r="J1423" s="8"/>
      <c r="K1423" s="41" t="str">
        <f>IF(J1423=1,'Equivalencia BH-BMPT'!$D$2,IF(J1423=2,'Equivalencia BH-BMPT'!$D$3,IF(J1423=3,'Equivalencia BH-BMPT'!$D$4,IF(J1423=4,'Equivalencia BH-BMPT'!$D$5,IF(J1423=5,'Equivalencia BH-BMPT'!$D$6,IF(J1423=6,'Equivalencia BH-BMPT'!$D$7,IF(J1423=7,'Equivalencia BH-BMPT'!$D$8,IF(J1423=8,'Equivalencia BH-BMPT'!$D$9,IF(J1423=9,'Equivalencia BH-BMPT'!$D$10,IF(J1423=10,'Equivalencia BH-BMPT'!$D$11,IF(J1423=11,'Equivalencia BH-BMPT'!$D$12,IF(J1423=12,'Equivalencia BH-BMPT'!$D$13,IF(J1423=13,'Equivalencia BH-BMPT'!$D$14,IF(J1423=14,'Equivalencia BH-BMPT'!$D$15,IF(J1423=15,'Equivalencia BH-BMPT'!$D$16,IF(J1423=16,'Equivalencia BH-BMPT'!$D$17,IF(J1423=17,'Equivalencia BH-BMPT'!$D$18,IF(J1423=18,'Equivalencia BH-BMPT'!$D$19,IF(J1423=19,'Equivalencia BH-BMPT'!$D$20,IF(J1423=20,'Equivalencia BH-BMPT'!$D$21,IF(J1423=21,'Equivalencia BH-BMPT'!$D$22,IF(J1423=22,'Equivalencia BH-BMPT'!$D$23,IF(J1423=23,'Equivalencia BH-BMPT'!#REF!,IF(J1423=24,'Equivalencia BH-BMPT'!$D$25,IF(J1423=25,'Equivalencia BH-BMPT'!$D$26,IF(J1423=26,'Equivalencia BH-BMPT'!$D$27,IF(J1423=27,'Equivalencia BH-BMPT'!$D$28,IF(J1423=28,'Equivalencia BH-BMPT'!$D$29,IF(J1423=29,'Equivalencia BH-BMPT'!$D$30,IF(J1423=30,'Equivalencia BH-BMPT'!$D$31,IF(J1423=31,'Equivalencia BH-BMPT'!$D$32,IF(J1423=32,'Equivalencia BH-BMPT'!$D$33,IF(J1423=33,'Equivalencia BH-BMPT'!$D$34,IF(J1423=34,'Equivalencia BH-BMPT'!$D$35,IF(J1423=35,'Equivalencia BH-BMPT'!$D$36,IF(J1423=36,'Equivalencia BH-BMPT'!$D$37,IF(J1423=37,'Equivalencia BH-BMPT'!$D$38,IF(J1423=38,'Equivalencia BH-BMPT'!#REF!,IF(J1423=39,'Equivalencia BH-BMPT'!$D$40,IF(J1423=40,'Equivalencia BH-BMPT'!$D$41,IF(J1423=41,'Equivalencia BH-BMPT'!$D$42,IF(J1423=42,'Equivalencia BH-BMPT'!$D$43,IF(J1423=43,'Equivalencia BH-BMPT'!$D$44,IF(J1423=44,'Equivalencia BH-BMPT'!$D$45,IF(J1423=45,'Equivalencia BH-BMPT'!$D$46,"No ha seleccionado un número de programa")))))))))))))))))))))))))))))))))))))))))))))</f>
        <v>No ha seleccionado un número de programa</v>
      </c>
      <c r="L1423" s="23"/>
      <c r="M1423" s="18"/>
      <c r="N1423" s="27"/>
      <c r="O1423" s="24"/>
      <c r="P1423" s="92"/>
      <c r="Q1423" s="25"/>
      <c r="R1423" s="25"/>
      <c r="S1423" s="25"/>
      <c r="T1423" s="25">
        <f t="shared" si="74"/>
        <v>0</v>
      </c>
      <c r="U1423" s="25"/>
      <c r="V1423" s="26"/>
      <c r="W1423" s="26"/>
      <c r="X1423" s="26"/>
      <c r="Y1423" s="18"/>
      <c r="Z1423" s="18"/>
      <c r="AA1423" s="42"/>
      <c r="AB1423" s="18"/>
      <c r="AC1423" s="18"/>
      <c r="AD1423" s="18"/>
      <c r="AE1423" s="18"/>
      <c r="AF1423" s="43" t="e">
        <f t="shared" si="73"/>
        <v>#DIV/0!</v>
      </c>
      <c r="AG1423" s="44"/>
      <c r="AH1423" s="44" t="b">
        <f t="shared" si="75"/>
        <v>1</v>
      </c>
    </row>
    <row r="1424" spans="1:34" ht="44.25" customHeight="1" thickBot="1" x14ac:dyDescent="0.3">
      <c r="A1424" s="18"/>
      <c r="B1424" s="18"/>
      <c r="C1424" s="3"/>
      <c r="D1424" s="18"/>
      <c r="E1424" s="3" t="str">
        <f>IF(D1424=1,'Tipo '!$B$2,IF(D1424=2,'Tipo '!$B$3,IF(D1424=3,'Tipo '!$B$4,IF(D1424=4,'Tipo '!$B$5,IF(D1424=5,'Tipo '!$B$6,IF(D1424=6,'Tipo '!$B$7,IF(D1424=7,'Tipo '!$B$8,IF(D1424=8,'Tipo '!$B$9,IF(D1424=9,'Tipo '!$B$10,IF(D1424=10,'Tipo '!$B$11,IF(D1424=11,'Tipo '!$B$12,IF(D1424=12,'Tipo '!$B$13,IF(D1424=13,'Tipo '!$B$14,IF(D1424=14,'Tipo '!$B$15,IF(D1424=15,'Tipo '!$B$16,IF(D1424=16,'Tipo '!$B$17,IF(D1424=17,'Tipo '!$B$18,IF(D1424=18,'Tipo '!$B$19,IF(D1424=19,'Tipo '!$B$20,IF(D1424=20,'Tipo '!$B$21,"No ha seleccionado un tipo de contrato válido"))))))))))))))))))))</f>
        <v>No ha seleccionado un tipo de contrato válido</v>
      </c>
      <c r="F1424" s="3"/>
      <c r="G1424" s="3"/>
      <c r="H1424" s="22"/>
      <c r="I1424" s="22"/>
      <c r="J1424" s="8"/>
      <c r="K1424" s="41" t="str">
        <f>IF(J1424=1,'Equivalencia BH-BMPT'!$D$2,IF(J1424=2,'Equivalencia BH-BMPT'!$D$3,IF(J1424=3,'Equivalencia BH-BMPT'!$D$4,IF(J1424=4,'Equivalencia BH-BMPT'!$D$5,IF(J1424=5,'Equivalencia BH-BMPT'!$D$6,IF(J1424=6,'Equivalencia BH-BMPT'!$D$7,IF(J1424=7,'Equivalencia BH-BMPT'!$D$8,IF(J1424=8,'Equivalencia BH-BMPT'!$D$9,IF(J1424=9,'Equivalencia BH-BMPT'!$D$10,IF(J1424=10,'Equivalencia BH-BMPT'!$D$11,IF(J1424=11,'Equivalencia BH-BMPT'!$D$12,IF(J1424=12,'Equivalencia BH-BMPT'!$D$13,IF(J1424=13,'Equivalencia BH-BMPT'!$D$14,IF(J1424=14,'Equivalencia BH-BMPT'!$D$15,IF(J1424=15,'Equivalencia BH-BMPT'!$D$16,IF(J1424=16,'Equivalencia BH-BMPT'!$D$17,IF(J1424=17,'Equivalencia BH-BMPT'!$D$18,IF(J1424=18,'Equivalencia BH-BMPT'!$D$19,IF(J1424=19,'Equivalencia BH-BMPT'!$D$20,IF(J1424=20,'Equivalencia BH-BMPT'!$D$21,IF(J1424=21,'Equivalencia BH-BMPT'!$D$22,IF(J1424=22,'Equivalencia BH-BMPT'!$D$23,IF(J1424=23,'Equivalencia BH-BMPT'!#REF!,IF(J1424=24,'Equivalencia BH-BMPT'!$D$25,IF(J1424=25,'Equivalencia BH-BMPT'!$D$26,IF(J1424=26,'Equivalencia BH-BMPT'!$D$27,IF(J1424=27,'Equivalencia BH-BMPT'!$D$28,IF(J1424=28,'Equivalencia BH-BMPT'!$D$29,IF(J1424=29,'Equivalencia BH-BMPT'!$D$30,IF(J1424=30,'Equivalencia BH-BMPT'!$D$31,IF(J1424=31,'Equivalencia BH-BMPT'!$D$32,IF(J1424=32,'Equivalencia BH-BMPT'!$D$33,IF(J1424=33,'Equivalencia BH-BMPT'!$D$34,IF(J1424=34,'Equivalencia BH-BMPT'!$D$35,IF(J1424=35,'Equivalencia BH-BMPT'!$D$36,IF(J1424=36,'Equivalencia BH-BMPT'!$D$37,IF(J1424=37,'Equivalencia BH-BMPT'!$D$38,IF(J1424=38,'Equivalencia BH-BMPT'!#REF!,IF(J1424=39,'Equivalencia BH-BMPT'!$D$40,IF(J1424=40,'Equivalencia BH-BMPT'!$D$41,IF(J1424=41,'Equivalencia BH-BMPT'!$D$42,IF(J1424=42,'Equivalencia BH-BMPT'!$D$43,IF(J1424=43,'Equivalencia BH-BMPT'!$D$44,IF(J1424=44,'Equivalencia BH-BMPT'!$D$45,IF(J1424=45,'Equivalencia BH-BMPT'!$D$46,"No ha seleccionado un número de programa")))))))))))))))))))))))))))))))))))))))))))))</f>
        <v>No ha seleccionado un número de programa</v>
      </c>
      <c r="L1424" s="23"/>
      <c r="M1424" s="18"/>
      <c r="N1424" s="27"/>
      <c r="O1424" s="24"/>
      <c r="P1424" s="92"/>
      <c r="Q1424" s="25"/>
      <c r="R1424" s="25"/>
      <c r="S1424" s="25"/>
      <c r="T1424" s="25">
        <f t="shared" si="74"/>
        <v>0</v>
      </c>
      <c r="U1424" s="25"/>
      <c r="V1424" s="26"/>
      <c r="W1424" s="26"/>
      <c r="X1424" s="26"/>
      <c r="Y1424" s="18"/>
      <c r="Z1424" s="18"/>
      <c r="AA1424" s="42"/>
      <c r="AB1424" s="18"/>
      <c r="AC1424" s="18"/>
      <c r="AD1424" s="18"/>
      <c r="AE1424" s="18"/>
      <c r="AF1424" s="43" t="e">
        <f t="shared" si="73"/>
        <v>#DIV/0!</v>
      </c>
      <c r="AG1424" s="44"/>
      <c r="AH1424" s="44" t="b">
        <f t="shared" si="75"/>
        <v>1</v>
      </c>
    </row>
    <row r="1425" spans="1:34" ht="44.25" customHeight="1" thickBot="1" x14ac:dyDescent="0.3">
      <c r="A1425" s="18"/>
      <c r="B1425" s="18"/>
      <c r="C1425" s="3"/>
      <c r="D1425" s="18"/>
      <c r="E1425" s="3" t="str">
        <f>IF(D1425=1,'Tipo '!$B$2,IF(D1425=2,'Tipo '!$B$3,IF(D1425=3,'Tipo '!$B$4,IF(D1425=4,'Tipo '!$B$5,IF(D1425=5,'Tipo '!$B$6,IF(D1425=6,'Tipo '!$B$7,IF(D1425=7,'Tipo '!$B$8,IF(D1425=8,'Tipo '!$B$9,IF(D1425=9,'Tipo '!$B$10,IF(D1425=10,'Tipo '!$B$11,IF(D1425=11,'Tipo '!$B$12,IF(D1425=12,'Tipo '!$B$13,IF(D1425=13,'Tipo '!$B$14,IF(D1425=14,'Tipo '!$B$15,IF(D1425=15,'Tipo '!$B$16,IF(D1425=16,'Tipo '!$B$17,IF(D1425=17,'Tipo '!$B$18,IF(D1425=18,'Tipo '!$B$19,IF(D1425=19,'Tipo '!$B$20,IF(D1425=20,'Tipo '!$B$21,"No ha seleccionado un tipo de contrato válido"))))))))))))))))))))</f>
        <v>No ha seleccionado un tipo de contrato válido</v>
      </c>
      <c r="F1425" s="3"/>
      <c r="G1425" s="3"/>
      <c r="H1425" s="22"/>
      <c r="I1425" s="22"/>
      <c r="J1425" s="8"/>
      <c r="K1425" s="41" t="str">
        <f>IF(J1425=1,'Equivalencia BH-BMPT'!$D$2,IF(J1425=2,'Equivalencia BH-BMPT'!$D$3,IF(J1425=3,'Equivalencia BH-BMPT'!$D$4,IF(J1425=4,'Equivalencia BH-BMPT'!$D$5,IF(J1425=5,'Equivalencia BH-BMPT'!$D$6,IF(J1425=6,'Equivalencia BH-BMPT'!$D$7,IF(J1425=7,'Equivalencia BH-BMPT'!$D$8,IF(J1425=8,'Equivalencia BH-BMPT'!$D$9,IF(J1425=9,'Equivalencia BH-BMPT'!$D$10,IF(J1425=10,'Equivalencia BH-BMPT'!$D$11,IF(J1425=11,'Equivalencia BH-BMPT'!$D$12,IF(J1425=12,'Equivalencia BH-BMPT'!$D$13,IF(J1425=13,'Equivalencia BH-BMPT'!$D$14,IF(J1425=14,'Equivalencia BH-BMPT'!$D$15,IF(J1425=15,'Equivalencia BH-BMPT'!$D$16,IF(J1425=16,'Equivalencia BH-BMPT'!$D$17,IF(J1425=17,'Equivalencia BH-BMPT'!$D$18,IF(J1425=18,'Equivalencia BH-BMPT'!$D$19,IF(J1425=19,'Equivalencia BH-BMPT'!$D$20,IF(J1425=20,'Equivalencia BH-BMPT'!$D$21,IF(J1425=21,'Equivalencia BH-BMPT'!$D$22,IF(J1425=22,'Equivalencia BH-BMPT'!$D$23,IF(J1425=23,'Equivalencia BH-BMPT'!#REF!,IF(J1425=24,'Equivalencia BH-BMPT'!$D$25,IF(J1425=25,'Equivalencia BH-BMPT'!$D$26,IF(J1425=26,'Equivalencia BH-BMPT'!$D$27,IF(J1425=27,'Equivalencia BH-BMPT'!$D$28,IF(J1425=28,'Equivalencia BH-BMPT'!$D$29,IF(J1425=29,'Equivalencia BH-BMPT'!$D$30,IF(J1425=30,'Equivalencia BH-BMPT'!$D$31,IF(J1425=31,'Equivalencia BH-BMPT'!$D$32,IF(J1425=32,'Equivalencia BH-BMPT'!$D$33,IF(J1425=33,'Equivalencia BH-BMPT'!$D$34,IF(J1425=34,'Equivalencia BH-BMPT'!$D$35,IF(J1425=35,'Equivalencia BH-BMPT'!$D$36,IF(J1425=36,'Equivalencia BH-BMPT'!$D$37,IF(J1425=37,'Equivalencia BH-BMPT'!$D$38,IF(J1425=38,'Equivalencia BH-BMPT'!#REF!,IF(J1425=39,'Equivalencia BH-BMPT'!$D$40,IF(J1425=40,'Equivalencia BH-BMPT'!$D$41,IF(J1425=41,'Equivalencia BH-BMPT'!$D$42,IF(J1425=42,'Equivalencia BH-BMPT'!$D$43,IF(J1425=43,'Equivalencia BH-BMPT'!$D$44,IF(J1425=44,'Equivalencia BH-BMPT'!$D$45,IF(J1425=45,'Equivalencia BH-BMPT'!$D$46,"No ha seleccionado un número de programa")))))))))))))))))))))))))))))))))))))))))))))</f>
        <v>No ha seleccionado un número de programa</v>
      </c>
      <c r="L1425" s="23"/>
      <c r="M1425" s="18"/>
      <c r="N1425" s="27"/>
      <c r="O1425" s="24"/>
      <c r="P1425" s="92"/>
      <c r="Q1425" s="25"/>
      <c r="R1425" s="25"/>
      <c r="S1425" s="25"/>
      <c r="T1425" s="25">
        <f t="shared" si="74"/>
        <v>0</v>
      </c>
      <c r="U1425" s="25"/>
      <c r="V1425" s="26"/>
      <c r="W1425" s="26"/>
      <c r="X1425" s="26"/>
      <c r="Y1425" s="18"/>
      <c r="Z1425" s="18"/>
      <c r="AA1425" s="42"/>
      <c r="AB1425" s="18"/>
      <c r="AC1425" s="18"/>
      <c r="AD1425" s="18"/>
      <c r="AE1425" s="18"/>
      <c r="AF1425" s="43" t="e">
        <f t="shared" si="73"/>
        <v>#DIV/0!</v>
      </c>
      <c r="AG1425" s="44"/>
      <c r="AH1425" s="44" t="b">
        <f t="shared" si="75"/>
        <v>1</v>
      </c>
    </row>
    <row r="1426" spans="1:34" ht="44.25" customHeight="1" thickBot="1" x14ac:dyDescent="0.3">
      <c r="A1426" s="18"/>
      <c r="B1426" s="18"/>
      <c r="C1426" s="3"/>
      <c r="D1426" s="18"/>
      <c r="E1426" s="3" t="str">
        <f>IF(D1426=1,'Tipo '!$B$2,IF(D1426=2,'Tipo '!$B$3,IF(D1426=3,'Tipo '!$B$4,IF(D1426=4,'Tipo '!$B$5,IF(D1426=5,'Tipo '!$B$6,IF(D1426=6,'Tipo '!$B$7,IF(D1426=7,'Tipo '!$B$8,IF(D1426=8,'Tipo '!$B$9,IF(D1426=9,'Tipo '!$B$10,IF(D1426=10,'Tipo '!$B$11,IF(D1426=11,'Tipo '!$B$12,IF(D1426=12,'Tipo '!$B$13,IF(D1426=13,'Tipo '!$B$14,IF(D1426=14,'Tipo '!$B$15,IF(D1426=15,'Tipo '!$B$16,IF(D1426=16,'Tipo '!$B$17,IF(D1426=17,'Tipo '!$B$18,IF(D1426=18,'Tipo '!$B$19,IF(D1426=19,'Tipo '!$B$20,IF(D1426=20,'Tipo '!$B$21,"No ha seleccionado un tipo de contrato válido"))))))))))))))))))))</f>
        <v>No ha seleccionado un tipo de contrato válido</v>
      </c>
      <c r="F1426" s="3"/>
      <c r="G1426" s="3"/>
      <c r="H1426" s="22"/>
      <c r="I1426" s="22"/>
      <c r="J1426" s="8"/>
      <c r="K1426" s="41" t="str">
        <f>IF(J1426=1,'Equivalencia BH-BMPT'!$D$2,IF(J1426=2,'Equivalencia BH-BMPT'!$D$3,IF(J1426=3,'Equivalencia BH-BMPT'!$D$4,IF(J1426=4,'Equivalencia BH-BMPT'!$D$5,IF(J1426=5,'Equivalencia BH-BMPT'!$D$6,IF(J1426=6,'Equivalencia BH-BMPT'!$D$7,IF(J1426=7,'Equivalencia BH-BMPT'!$D$8,IF(J1426=8,'Equivalencia BH-BMPT'!$D$9,IF(J1426=9,'Equivalencia BH-BMPT'!$D$10,IF(J1426=10,'Equivalencia BH-BMPT'!$D$11,IF(J1426=11,'Equivalencia BH-BMPT'!$D$12,IF(J1426=12,'Equivalencia BH-BMPT'!$D$13,IF(J1426=13,'Equivalencia BH-BMPT'!$D$14,IF(J1426=14,'Equivalencia BH-BMPT'!$D$15,IF(J1426=15,'Equivalencia BH-BMPT'!$D$16,IF(J1426=16,'Equivalencia BH-BMPT'!$D$17,IF(J1426=17,'Equivalencia BH-BMPT'!$D$18,IF(J1426=18,'Equivalencia BH-BMPT'!$D$19,IF(J1426=19,'Equivalencia BH-BMPT'!$D$20,IF(J1426=20,'Equivalencia BH-BMPT'!$D$21,IF(J1426=21,'Equivalencia BH-BMPT'!$D$22,IF(J1426=22,'Equivalencia BH-BMPT'!$D$23,IF(J1426=23,'Equivalencia BH-BMPT'!#REF!,IF(J1426=24,'Equivalencia BH-BMPT'!$D$25,IF(J1426=25,'Equivalencia BH-BMPT'!$D$26,IF(J1426=26,'Equivalencia BH-BMPT'!$D$27,IF(J1426=27,'Equivalencia BH-BMPT'!$D$28,IF(J1426=28,'Equivalencia BH-BMPT'!$D$29,IF(J1426=29,'Equivalencia BH-BMPT'!$D$30,IF(J1426=30,'Equivalencia BH-BMPT'!$D$31,IF(J1426=31,'Equivalencia BH-BMPT'!$D$32,IF(J1426=32,'Equivalencia BH-BMPT'!$D$33,IF(J1426=33,'Equivalencia BH-BMPT'!$D$34,IF(J1426=34,'Equivalencia BH-BMPT'!$D$35,IF(J1426=35,'Equivalencia BH-BMPT'!$D$36,IF(J1426=36,'Equivalencia BH-BMPT'!$D$37,IF(J1426=37,'Equivalencia BH-BMPT'!$D$38,IF(J1426=38,'Equivalencia BH-BMPT'!#REF!,IF(J1426=39,'Equivalencia BH-BMPT'!$D$40,IF(J1426=40,'Equivalencia BH-BMPT'!$D$41,IF(J1426=41,'Equivalencia BH-BMPT'!$D$42,IF(J1426=42,'Equivalencia BH-BMPT'!$D$43,IF(J1426=43,'Equivalencia BH-BMPT'!$D$44,IF(J1426=44,'Equivalencia BH-BMPT'!$D$45,IF(J1426=45,'Equivalencia BH-BMPT'!$D$46,"No ha seleccionado un número de programa")))))))))))))))))))))))))))))))))))))))))))))</f>
        <v>No ha seleccionado un número de programa</v>
      </c>
      <c r="L1426" s="23"/>
      <c r="M1426" s="18"/>
      <c r="N1426" s="27"/>
      <c r="O1426" s="24"/>
      <c r="P1426" s="92"/>
      <c r="Q1426" s="25"/>
      <c r="R1426" s="25"/>
      <c r="S1426" s="25"/>
      <c r="T1426" s="25">
        <f t="shared" si="74"/>
        <v>0</v>
      </c>
      <c r="U1426" s="25"/>
      <c r="V1426" s="26"/>
      <c r="W1426" s="26"/>
      <c r="X1426" s="26"/>
      <c r="Y1426" s="18"/>
      <c r="Z1426" s="18"/>
      <c r="AA1426" s="42"/>
      <c r="AB1426" s="18"/>
      <c r="AC1426" s="18"/>
      <c r="AD1426" s="18"/>
      <c r="AE1426" s="18"/>
      <c r="AF1426" s="43" t="e">
        <f t="shared" si="73"/>
        <v>#DIV/0!</v>
      </c>
      <c r="AG1426" s="44"/>
      <c r="AH1426" s="44" t="b">
        <f t="shared" si="75"/>
        <v>1</v>
      </c>
    </row>
    <row r="1427" spans="1:34" ht="44.25" customHeight="1" thickBot="1" x14ac:dyDescent="0.3">
      <c r="A1427" s="18"/>
      <c r="B1427" s="18"/>
      <c r="C1427" s="3"/>
      <c r="D1427" s="18"/>
      <c r="E1427" s="3" t="str">
        <f>IF(D1427=1,'Tipo '!$B$2,IF(D1427=2,'Tipo '!$B$3,IF(D1427=3,'Tipo '!$B$4,IF(D1427=4,'Tipo '!$B$5,IF(D1427=5,'Tipo '!$B$6,IF(D1427=6,'Tipo '!$B$7,IF(D1427=7,'Tipo '!$B$8,IF(D1427=8,'Tipo '!$B$9,IF(D1427=9,'Tipo '!$B$10,IF(D1427=10,'Tipo '!$B$11,IF(D1427=11,'Tipo '!$B$12,IF(D1427=12,'Tipo '!$B$13,IF(D1427=13,'Tipo '!$B$14,IF(D1427=14,'Tipo '!$B$15,IF(D1427=15,'Tipo '!$B$16,IF(D1427=16,'Tipo '!$B$17,IF(D1427=17,'Tipo '!$B$18,IF(D1427=18,'Tipo '!$B$19,IF(D1427=19,'Tipo '!$B$20,IF(D1427=20,'Tipo '!$B$21,"No ha seleccionado un tipo de contrato válido"))))))))))))))))))))</f>
        <v>No ha seleccionado un tipo de contrato válido</v>
      </c>
      <c r="F1427" s="3"/>
      <c r="G1427" s="3"/>
      <c r="H1427" s="22"/>
      <c r="I1427" s="22"/>
      <c r="J1427" s="8"/>
      <c r="K1427" s="41" t="str">
        <f>IF(J1427=1,'Equivalencia BH-BMPT'!$D$2,IF(J1427=2,'Equivalencia BH-BMPT'!$D$3,IF(J1427=3,'Equivalencia BH-BMPT'!$D$4,IF(J1427=4,'Equivalencia BH-BMPT'!$D$5,IF(J1427=5,'Equivalencia BH-BMPT'!$D$6,IF(J1427=6,'Equivalencia BH-BMPT'!$D$7,IF(J1427=7,'Equivalencia BH-BMPT'!$D$8,IF(J1427=8,'Equivalencia BH-BMPT'!$D$9,IF(J1427=9,'Equivalencia BH-BMPT'!$D$10,IF(J1427=10,'Equivalencia BH-BMPT'!$D$11,IF(J1427=11,'Equivalencia BH-BMPT'!$D$12,IF(J1427=12,'Equivalencia BH-BMPT'!$D$13,IF(J1427=13,'Equivalencia BH-BMPT'!$D$14,IF(J1427=14,'Equivalencia BH-BMPT'!$D$15,IF(J1427=15,'Equivalencia BH-BMPT'!$D$16,IF(J1427=16,'Equivalencia BH-BMPT'!$D$17,IF(J1427=17,'Equivalencia BH-BMPT'!$D$18,IF(J1427=18,'Equivalencia BH-BMPT'!$D$19,IF(J1427=19,'Equivalencia BH-BMPT'!$D$20,IF(J1427=20,'Equivalencia BH-BMPT'!$D$21,IF(J1427=21,'Equivalencia BH-BMPT'!$D$22,IF(J1427=22,'Equivalencia BH-BMPT'!$D$23,IF(J1427=23,'Equivalencia BH-BMPT'!#REF!,IF(J1427=24,'Equivalencia BH-BMPT'!$D$25,IF(J1427=25,'Equivalencia BH-BMPT'!$D$26,IF(J1427=26,'Equivalencia BH-BMPT'!$D$27,IF(J1427=27,'Equivalencia BH-BMPT'!$D$28,IF(J1427=28,'Equivalencia BH-BMPT'!$D$29,IF(J1427=29,'Equivalencia BH-BMPT'!$D$30,IF(J1427=30,'Equivalencia BH-BMPT'!$D$31,IF(J1427=31,'Equivalencia BH-BMPT'!$D$32,IF(J1427=32,'Equivalencia BH-BMPT'!$D$33,IF(J1427=33,'Equivalencia BH-BMPT'!$D$34,IF(J1427=34,'Equivalencia BH-BMPT'!$D$35,IF(J1427=35,'Equivalencia BH-BMPT'!$D$36,IF(J1427=36,'Equivalencia BH-BMPT'!$D$37,IF(J1427=37,'Equivalencia BH-BMPT'!$D$38,IF(J1427=38,'Equivalencia BH-BMPT'!#REF!,IF(J1427=39,'Equivalencia BH-BMPT'!$D$40,IF(J1427=40,'Equivalencia BH-BMPT'!$D$41,IF(J1427=41,'Equivalencia BH-BMPT'!$D$42,IF(J1427=42,'Equivalencia BH-BMPT'!$D$43,IF(J1427=43,'Equivalencia BH-BMPT'!$D$44,IF(J1427=44,'Equivalencia BH-BMPT'!$D$45,IF(J1427=45,'Equivalencia BH-BMPT'!$D$46,"No ha seleccionado un número de programa")))))))))))))))))))))))))))))))))))))))))))))</f>
        <v>No ha seleccionado un número de programa</v>
      </c>
      <c r="L1427" s="23"/>
      <c r="M1427" s="18"/>
      <c r="N1427" s="27"/>
      <c r="O1427" s="24"/>
      <c r="P1427" s="92"/>
      <c r="Q1427" s="25"/>
      <c r="R1427" s="25"/>
      <c r="S1427" s="25"/>
      <c r="T1427" s="25">
        <f t="shared" si="74"/>
        <v>0</v>
      </c>
      <c r="U1427" s="25"/>
      <c r="V1427" s="26"/>
      <c r="W1427" s="26"/>
      <c r="X1427" s="26"/>
      <c r="Y1427" s="18"/>
      <c r="Z1427" s="18"/>
      <c r="AA1427" s="42"/>
      <c r="AB1427" s="18"/>
      <c r="AC1427" s="18"/>
      <c r="AD1427" s="18"/>
      <c r="AE1427" s="18"/>
      <c r="AF1427" s="43" t="e">
        <f t="shared" si="73"/>
        <v>#DIV/0!</v>
      </c>
      <c r="AG1427" s="44"/>
      <c r="AH1427" s="44" t="b">
        <f t="shared" si="75"/>
        <v>1</v>
      </c>
    </row>
    <row r="1428" spans="1:34" ht="44.25" customHeight="1" thickBot="1" x14ac:dyDescent="0.3">
      <c r="A1428" s="18"/>
      <c r="B1428" s="18"/>
      <c r="C1428" s="3"/>
      <c r="D1428" s="18"/>
      <c r="E1428" s="3" t="str">
        <f>IF(D1428=1,'Tipo '!$B$2,IF(D1428=2,'Tipo '!$B$3,IF(D1428=3,'Tipo '!$B$4,IF(D1428=4,'Tipo '!$B$5,IF(D1428=5,'Tipo '!$B$6,IF(D1428=6,'Tipo '!$B$7,IF(D1428=7,'Tipo '!$B$8,IF(D1428=8,'Tipo '!$B$9,IF(D1428=9,'Tipo '!$B$10,IF(D1428=10,'Tipo '!$B$11,IF(D1428=11,'Tipo '!$B$12,IF(D1428=12,'Tipo '!$B$13,IF(D1428=13,'Tipo '!$B$14,IF(D1428=14,'Tipo '!$B$15,IF(D1428=15,'Tipo '!$B$16,IF(D1428=16,'Tipo '!$B$17,IF(D1428=17,'Tipo '!$B$18,IF(D1428=18,'Tipo '!$B$19,IF(D1428=19,'Tipo '!$B$20,IF(D1428=20,'Tipo '!$B$21,"No ha seleccionado un tipo de contrato válido"))))))))))))))))))))</f>
        <v>No ha seleccionado un tipo de contrato válido</v>
      </c>
      <c r="F1428" s="3"/>
      <c r="G1428" s="3"/>
      <c r="H1428" s="22"/>
      <c r="I1428" s="22"/>
      <c r="J1428" s="8"/>
      <c r="K1428" s="41" t="str">
        <f>IF(J1428=1,'Equivalencia BH-BMPT'!$D$2,IF(J1428=2,'Equivalencia BH-BMPT'!$D$3,IF(J1428=3,'Equivalencia BH-BMPT'!$D$4,IF(J1428=4,'Equivalencia BH-BMPT'!$D$5,IF(J1428=5,'Equivalencia BH-BMPT'!$D$6,IF(J1428=6,'Equivalencia BH-BMPT'!$D$7,IF(J1428=7,'Equivalencia BH-BMPT'!$D$8,IF(J1428=8,'Equivalencia BH-BMPT'!$D$9,IF(J1428=9,'Equivalencia BH-BMPT'!$D$10,IF(J1428=10,'Equivalencia BH-BMPT'!$D$11,IF(J1428=11,'Equivalencia BH-BMPT'!$D$12,IF(J1428=12,'Equivalencia BH-BMPT'!$D$13,IF(J1428=13,'Equivalencia BH-BMPT'!$D$14,IF(J1428=14,'Equivalencia BH-BMPT'!$D$15,IF(J1428=15,'Equivalencia BH-BMPT'!$D$16,IF(J1428=16,'Equivalencia BH-BMPT'!$D$17,IF(J1428=17,'Equivalencia BH-BMPT'!$D$18,IF(J1428=18,'Equivalencia BH-BMPT'!$D$19,IF(J1428=19,'Equivalencia BH-BMPT'!$D$20,IF(J1428=20,'Equivalencia BH-BMPT'!$D$21,IF(J1428=21,'Equivalencia BH-BMPT'!$D$22,IF(J1428=22,'Equivalencia BH-BMPT'!$D$23,IF(J1428=23,'Equivalencia BH-BMPT'!#REF!,IF(J1428=24,'Equivalencia BH-BMPT'!$D$25,IF(J1428=25,'Equivalencia BH-BMPT'!$D$26,IF(J1428=26,'Equivalencia BH-BMPT'!$D$27,IF(J1428=27,'Equivalencia BH-BMPT'!$D$28,IF(J1428=28,'Equivalencia BH-BMPT'!$D$29,IF(J1428=29,'Equivalencia BH-BMPT'!$D$30,IF(J1428=30,'Equivalencia BH-BMPT'!$D$31,IF(J1428=31,'Equivalencia BH-BMPT'!$D$32,IF(J1428=32,'Equivalencia BH-BMPT'!$D$33,IF(J1428=33,'Equivalencia BH-BMPT'!$D$34,IF(J1428=34,'Equivalencia BH-BMPT'!$D$35,IF(J1428=35,'Equivalencia BH-BMPT'!$D$36,IF(J1428=36,'Equivalencia BH-BMPT'!$D$37,IF(J1428=37,'Equivalencia BH-BMPT'!$D$38,IF(J1428=38,'Equivalencia BH-BMPT'!#REF!,IF(J1428=39,'Equivalencia BH-BMPT'!$D$40,IF(J1428=40,'Equivalencia BH-BMPT'!$D$41,IF(J1428=41,'Equivalencia BH-BMPT'!$D$42,IF(J1428=42,'Equivalencia BH-BMPT'!$D$43,IF(J1428=43,'Equivalencia BH-BMPT'!$D$44,IF(J1428=44,'Equivalencia BH-BMPT'!$D$45,IF(J1428=45,'Equivalencia BH-BMPT'!$D$46,"No ha seleccionado un número de programa")))))))))))))))))))))))))))))))))))))))))))))</f>
        <v>No ha seleccionado un número de programa</v>
      </c>
      <c r="L1428" s="23"/>
      <c r="M1428" s="18"/>
      <c r="N1428" s="27"/>
      <c r="O1428" s="24"/>
      <c r="P1428" s="92"/>
      <c r="Q1428" s="25"/>
      <c r="R1428" s="25"/>
      <c r="S1428" s="25"/>
      <c r="T1428" s="25">
        <f t="shared" si="74"/>
        <v>0</v>
      </c>
      <c r="U1428" s="25"/>
      <c r="V1428" s="26"/>
      <c r="W1428" s="26"/>
      <c r="X1428" s="26"/>
      <c r="Y1428" s="18"/>
      <c r="Z1428" s="18"/>
      <c r="AA1428" s="42"/>
      <c r="AB1428" s="18"/>
      <c r="AC1428" s="18"/>
      <c r="AD1428" s="18"/>
      <c r="AE1428" s="18"/>
      <c r="AF1428" s="43" t="e">
        <f t="shared" si="73"/>
        <v>#DIV/0!</v>
      </c>
      <c r="AG1428" s="44"/>
      <c r="AH1428" s="44" t="b">
        <f t="shared" si="75"/>
        <v>1</v>
      </c>
    </row>
    <row r="1429" spans="1:34" ht="44.25" customHeight="1" thickBot="1" x14ac:dyDescent="0.3">
      <c r="A1429" s="18"/>
      <c r="B1429" s="18"/>
      <c r="C1429" s="3"/>
      <c r="D1429" s="18"/>
      <c r="E1429" s="3" t="str">
        <f>IF(D1429=1,'Tipo '!$B$2,IF(D1429=2,'Tipo '!$B$3,IF(D1429=3,'Tipo '!$B$4,IF(D1429=4,'Tipo '!$B$5,IF(D1429=5,'Tipo '!$B$6,IF(D1429=6,'Tipo '!$B$7,IF(D1429=7,'Tipo '!$B$8,IF(D1429=8,'Tipo '!$B$9,IF(D1429=9,'Tipo '!$B$10,IF(D1429=10,'Tipo '!$B$11,IF(D1429=11,'Tipo '!$B$12,IF(D1429=12,'Tipo '!$B$13,IF(D1429=13,'Tipo '!$B$14,IF(D1429=14,'Tipo '!$B$15,IF(D1429=15,'Tipo '!$B$16,IF(D1429=16,'Tipo '!$B$17,IF(D1429=17,'Tipo '!$B$18,IF(D1429=18,'Tipo '!$B$19,IF(D1429=19,'Tipo '!$B$20,IF(D1429=20,'Tipo '!$B$21,"No ha seleccionado un tipo de contrato válido"))))))))))))))))))))</f>
        <v>No ha seleccionado un tipo de contrato válido</v>
      </c>
      <c r="F1429" s="3"/>
      <c r="G1429" s="3"/>
      <c r="H1429" s="22"/>
      <c r="I1429" s="22"/>
      <c r="J1429" s="8"/>
      <c r="K1429" s="41" t="str">
        <f>IF(J1429=1,'Equivalencia BH-BMPT'!$D$2,IF(J1429=2,'Equivalencia BH-BMPT'!$D$3,IF(J1429=3,'Equivalencia BH-BMPT'!$D$4,IF(J1429=4,'Equivalencia BH-BMPT'!$D$5,IF(J1429=5,'Equivalencia BH-BMPT'!$D$6,IF(J1429=6,'Equivalencia BH-BMPT'!$D$7,IF(J1429=7,'Equivalencia BH-BMPT'!$D$8,IF(J1429=8,'Equivalencia BH-BMPT'!$D$9,IF(J1429=9,'Equivalencia BH-BMPT'!$D$10,IF(J1429=10,'Equivalencia BH-BMPT'!$D$11,IF(J1429=11,'Equivalencia BH-BMPT'!$D$12,IF(J1429=12,'Equivalencia BH-BMPT'!$D$13,IF(J1429=13,'Equivalencia BH-BMPT'!$D$14,IF(J1429=14,'Equivalencia BH-BMPT'!$D$15,IF(J1429=15,'Equivalencia BH-BMPT'!$D$16,IF(J1429=16,'Equivalencia BH-BMPT'!$D$17,IF(J1429=17,'Equivalencia BH-BMPT'!$D$18,IF(J1429=18,'Equivalencia BH-BMPT'!$D$19,IF(J1429=19,'Equivalencia BH-BMPT'!$D$20,IF(J1429=20,'Equivalencia BH-BMPT'!$D$21,IF(J1429=21,'Equivalencia BH-BMPT'!$D$22,IF(J1429=22,'Equivalencia BH-BMPT'!$D$23,IF(J1429=23,'Equivalencia BH-BMPT'!#REF!,IF(J1429=24,'Equivalencia BH-BMPT'!$D$25,IF(J1429=25,'Equivalencia BH-BMPT'!$D$26,IF(J1429=26,'Equivalencia BH-BMPT'!$D$27,IF(J1429=27,'Equivalencia BH-BMPT'!$D$28,IF(J1429=28,'Equivalencia BH-BMPT'!$D$29,IF(J1429=29,'Equivalencia BH-BMPT'!$D$30,IF(J1429=30,'Equivalencia BH-BMPT'!$D$31,IF(J1429=31,'Equivalencia BH-BMPT'!$D$32,IF(J1429=32,'Equivalencia BH-BMPT'!$D$33,IF(J1429=33,'Equivalencia BH-BMPT'!$D$34,IF(J1429=34,'Equivalencia BH-BMPT'!$D$35,IF(J1429=35,'Equivalencia BH-BMPT'!$D$36,IF(J1429=36,'Equivalencia BH-BMPT'!$D$37,IF(J1429=37,'Equivalencia BH-BMPT'!$D$38,IF(J1429=38,'Equivalencia BH-BMPT'!#REF!,IF(J1429=39,'Equivalencia BH-BMPT'!$D$40,IF(J1429=40,'Equivalencia BH-BMPT'!$D$41,IF(J1429=41,'Equivalencia BH-BMPT'!$D$42,IF(J1429=42,'Equivalencia BH-BMPT'!$D$43,IF(J1429=43,'Equivalencia BH-BMPT'!$D$44,IF(J1429=44,'Equivalencia BH-BMPT'!$D$45,IF(J1429=45,'Equivalencia BH-BMPT'!$D$46,"No ha seleccionado un número de programa")))))))))))))))))))))))))))))))))))))))))))))</f>
        <v>No ha seleccionado un número de programa</v>
      </c>
      <c r="L1429" s="23"/>
      <c r="M1429" s="18"/>
      <c r="N1429" s="27"/>
      <c r="O1429" s="24"/>
      <c r="P1429" s="92"/>
      <c r="Q1429" s="25"/>
      <c r="R1429" s="25"/>
      <c r="S1429" s="25"/>
      <c r="T1429" s="25">
        <f t="shared" si="74"/>
        <v>0</v>
      </c>
      <c r="U1429" s="25"/>
      <c r="V1429" s="26"/>
      <c r="W1429" s="26"/>
      <c r="X1429" s="26"/>
      <c r="Y1429" s="18"/>
      <c r="Z1429" s="18"/>
      <c r="AA1429" s="42"/>
      <c r="AB1429" s="18"/>
      <c r="AC1429" s="18"/>
      <c r="AD1429" s="18"/>
      <c r="AE1429" s="18"/>
      <c r="AF1429" s="43" t="e">
        <f t="shared" si="73"/>
        <v>#DIV/0!</v>
      </c>
      <c r="AG1429" s="44"/>
      <c r="AH1429" s="44" t="b">
        <f t="shared" si="75"/>
        <v>1</v>
      </c>
    </row>
    <row r="1430" spans="1:34" ht="44.25" customHeight="1" thickBot="1" x14ac:dyDescent="0.3">
      <c r="A1430" s="18"/>
      <c r="B1430" s="18"/>
      <c r="C1430" s="3"/>
      <c r="D1430" s="18"/>
      <c r="E1430" s="3" t="str">
        <f>IF(D1430=1,'Tipo '!$B$2,IF(D1430=2,'Tipo '!$B$3,IF(D1430=3,'Tipo '!$B$4,IF(D1430=4,'Tipo '!$B$5,IF(D1430=5,'Tipo '!$B$6,IF(D1430=6,'Tipo '!$B$7,IF(D1430=7,'Tipo '!$B$8,IF(D1430=8,'Tipo '!$B$9,IF(D1430=9,'Tipo '!$B$10,IF(D1430=10,'Tipo '!$B$11,IF(D1430=11,'Tipo '!$B$12,IF(D1430=12,'Tipo '!$B$13,IF(D1430=13,'Tipo '!$B$14,IF(D1430=14,'Tipo '!$B$15,IF(D1430=15,'Tipo '!$B$16,IF(D1430=16,'Tipo '!$B$17,IF(D1430=17,'Tipo '!$B$18,IF(D1430=18,'Tipo '!$B$19,IF(D1430=19,'Tipo '!$B$20,IF(D1430=20,'Tipo '!$B$21,"No ha seleccionado un tipo de contrato válido"))))))))))))))))))))</f>
        <v>No ha seleccionado un tipo de contrato válido</v>
      </c>
      <c r="F1430" s="3"/>
      <c r="G1430" s="3"/>
      <c r="H1430" s="22"/>
      <c r="I1430" s="22"/>
      <c r="J1430" s="8"/>
      <c r="K1430" s="41" t="str">
        <f>IF(J1430=1,'Equivalencia BH-BMPT'!$D$2,IF(J1430=2,'Equivalencia BH-BMPT'!$D$3,IF(J1430=3,'Equivalencia BH-BMPT'!$D$4,IF(J1430=4,'Equivalencia BH-BMPT'!$D$5,IF(J1430=5,'Equivalencia BH-BMPT'!$D$6,IF(J1430=6,'Equivalencia BH-BMPT'!$D$7,IF(J1430=7,'Equivalencia BH-BMPT'!$D$8,IF(J1430=8,'Equivalencia BH-BMPT'!$D$9,IF(J1430=9,'Equivalencia BH-BMPT'!$D$10,IF(J1430=10,'Equivalencia BH-BMPT'!$D$11,IF(J1430=11,'Equivalencia BH-BMPT'!$D$12,IF(J1430=12,'Equivalencia BH-BMPT'!$D$13,IF(J1430=13,'Equivalencia BH-BMPT'!$D$14,IF(J1430=14,'Equivalencia BH-BMPT'!$D$15,IF(J1430=15,'Equivalencia BH-BMPT'!$D$16,IF(J1430=16,'Equivalencia BH-BMPT'!$D$17,IF(J1430=17,'Equivalencia BH-BMPT'!$D$18,IF(J1430=18,'Equivalencia BH-BMPT'!$D$19,IF(J1430=19,'Equivalencia BH-BMPT'!$D$20,IF(J1430=20,'Equivalencia BH-BMPT'!$D$21,IF(J1430=21,'Equivalencia BH-BMPT'!$D$22,IF(J1430=22,'Equivalencia BH-BMPT'!$D$23,IF(J1430=23,'Equivalencia BH-BMPT'!#REF!,IF(J1430=24,'Equivalencia BH-BMPT'!$D$25,IF(J1430=25,'Equivalencia BH-BMPT'!$D$26,IF(J1430=26,'Equivalencia BH-BMPT'!$D$27,IF(J1430=27,'Equivalencia BH-BMPT'!$D$28,IF(J1430=28,'Equivalencia BH-BMPT'!$D$29,IF(J1430=29,'Equivalencia BH-BMPT'!$D$30,IF(J1430=30,'Equivalencia BH-BMPT'!$D$31,IF(J1430=31,'Equivalencia BH-BMPT'!$D$32,IF(J1430=32,'Equivalencia BH-BMPT'!$D$33,IF(J1430=33,'Equivalencia BH-BMPT'!$D$34,IF(J1430=34,'Equivalencia BH-BMPT'!$D$35,IF(J1430=35,'Equivalencia BH-BMPT'!$D$36,IF(J1430=36,'Equivalencia BH-BMPT'!$D$37,IF(J1430=37,'Equivalencia BH-BMPT'!$D$38,IF(J1430=38,'Equivalencia BH-BMPT'!#REF!,IF(J1430=39,'Equivalencia BH-BMPT'!$D$40,IF(J1430=40,'Equivalencia BH-BMPT'!$D$41,IF(J1430=41,'Equivalencia BH-BMPT'!$D$42,IF(J1430=42,'Equivalencia BH-BMPT'!$D$43,IF(J1430=43,'Equivalencia BH-BMPT'!$D$44,IF(J1430=44,'Equivalencia BH-BMPT'!$D$45,IF(J1430=45,'Equivalencia BH-BMPT'!$D$46,"No ha seleccionado un número de programa")))))))))))))))))))))))))))))))))))))))))))))</f>
        <v>No ha seleccionado un número de programa</v>
      </c>
      <c r="L1430" s="23"/>
      <c r="M1430" s="18"/>
      <c r="N1430" s="27"/>
      <c r="O1430" s="24"/>
      <c r="P1430" s="92"/>
      <c r="Q1430" s="25"/>
      <c r="R1430" s="25"/>
      <c r="S1430" s="25"/>
      <c r="T1430" s="25">
        <f t="shared" si="74"/>
        <v>0</v>
      </c>
      <c r="U1430" s="25"/>
      <c r="V1430" s="26"/>
      <c r="W1430" s="26"/>
      <c r="X1430" s="26"/>
      <c r="Y1430" s="18"/>
      <c r="Z1430" s="18"/>
      <c r="AA1430" s="42"/>
      <c r="AB1430" s="18"/>
      <c r="AC1430" s="18"/>
      <c r="AD1430" s="18"/>
      <c r="AE1430" s="18"/>
      <c r="AF1430" s="43" t="e">
        <f t="shared" ref="AF1430:AF1493" si="76">SUM(U1430/T1430)</f>
        <v>#DIV/0!</v>
      </c>
      <c r="AG1430" s="44"/>
      <c r="AH1430" s="44" t="b">
        <f t="shared" si="75"/>
        <v>1</v>
      </c>
    </row>
    <row r="1431" spans="1:34" ht="44.25" customHeight="1" thickBot="1" x14ac:dyDescent="0.3">
      <c r="A1431" s="18"/>
      <c r="B1431" s="18"/>
      <c r="C1431" s="3"/>
      <c r="D1431" s="18"/>
      <c r="E1431" s="3" t="str">
        <f>IF(D1431=1,'Tipo '!$B$2,IF(D1431=2,'Tipo '!$B$3,IF(D1431=3,'Tipo '!$B$4,IF(D1431=4,'Tipo '!$B$5,IF(D1431=5,'Tipo '!$B$6,IF(D1431=6,'Tipo '!$B$7,IF(D1431=7,'Tipo '!$B$8,IF(D1431=8,'Tipo '!$B$9,IF(D1431=9,'Tipo '!$B$10,IF(D1431=10,'Tipo '!$B$11,IF(D1431=11,'Tipo '!$B$12,IF(D1431=12,'Tipo '!$B$13,IF(D1431=13,'Tipo '!$B$14,IF(D1431=14,'Tipo '!$B$15,IF(D1431=15,'Tipo '!$B$16,IF(D1431=16,'Tipo '!$B$17,IF(D1431=17,'Tipo '!$B$18,IF(D1431=18,'Tipo '!$B$19,IF(D1431=19,'Tipo '!$B$20,IF(D1431=20,'Tipo '!$B$21,"No ha seleccionado un tipo de contrato válido"))))))))))))))))))))</f>
        <v>No ha seleccionado un tipo de contrato válido</v>
      </c>
      <c r="F1431" s="3"/>
      <c r="G1431" s="3"/>
      <c r="H1431" s="22"/>
      <c r="I1431" s="22"/>
      <c r="J1431" s="8"/>
      <c r="K1431" s="41" t="str">
        <f>IF(J1431=1,'Equivalencia BH-BMPT'!$D$2,IF(J1431=2,'Equivalencia BH-BMPT'!$D$3,IF(J1431=3,'Equivalencia BH-BMPT'!$D$4,IF(J1431=4,'Equivalencia BH-BMPT'!$D$5,IF(J1431=5,'Equivalencia BH-BMPT'!$D$6,IF(J1431=6,'Equivalencia BH-BMPT'!$D$7,IF(J1431=7,'Equivalencia BH-BMPT'!$D$8,IF(J1431=8,'Equivalencia BH-BMPT'!$D$9,IF(J1431=9,'Equivalencia BH-BMPT'!$D$10,IF(J1431=10,'Equivalencia BH-BMPT'!$D$11,IF(J1431=11,'Equivalencia BH-BMPT'!$D$12,IF(J1431=12,'Equivalencia BH-BMPT'!$D$13,IF(J1431=13,'Equivalencia BH-BMPT'!$D$14,IF(J1431=14,'Equivalencia BH-BMPT'!$D$15,IF(J1431=15,'Equivalencia BH-BMPT'!$D$16,IF(J1431=16,'Equivalencia BH-BMPT'!$D$17,IF(J1431=17,'Equivalencia BH-BMPT'!$D$18,IF(J1431=18,'Equivalencia BH-BMPT'!$D$19,IF(J1431=19,'Equivalencia BH-BMPT'!$D$20,IF(J1431=20,'Equivalencia BH-BMPT'!$D$21,IF(J1431=21,'Equivalencia BH-BMPT'!$D$22,IF(J1431=22,'Equivalencia BH-BMPT'!$D$23,IF(J1431=23,'Equivalencia BH-BMPT'!#REF!,IF(J1431=24,'Equivalencia BH-BMPT'!$D$25,IF(J1431=25,'Equivalencia BH-BMPT'!$D$26,IF(J1431=26,'Equivalencia BH-BMPT'!$D$27,IF(J1431=27,'Equivalencia BH-BMPT'!$D$28,IF(J1431=28,'Equivalencia BH-BMPT'!$D$29,IF(J1431=29,'Equivalencia BH-BMPT'!$D$30,IF(J1431=30,'Equivalencia BH-BMPT'!$D$31,IF(J1431=31,'Equivalencia BH-BMPT'!$D$32,IF(J1431=32,'Equivalencia BH-BMPT'!$D$33,IF(J1431=33,'Equivalencia BH-BMPT'!$D$34,IF(J1431=34,'Equivalencia BH-BMPT'!$D$35,IF(J1431=35,'Equivalencia BH-BMPT'!$D$36,IF(J1431=36,'Equivalencia BH-BMPT'!$D$37,IF(J1431=37,'Equivalencia BH-BMPT'!$D$38,IF(J1431=38,'Equivalencia BH-BMPT'!#REF!,IF(J1431=39,'Equivalencia BH-BMPT'!$D$40,IF(J1431=40,'Equivalencia BH-BMPT'!$D$41,IF(J1431=41,'Equivalencia BH-BMPT'!$D$42,IF(J1431=42,'Equivalencia BH-BMPT'!$D$43,IF(J1431=43,'Equivalencia BH-BMPT'!$D$44,IF(J1431=44,'Equivalencia BH-BMPT'!$D$45,IF(J1431=45,'Equivalencia BH-BMPT'!$D$46,"No ha seleccionado un número de programa")))))))))))))))))))))))))))))))))))))))))))))</f>
        <v>No ha seleccionado un número de programa</v>
      </c>
      <c r="L1431" s="23"/>
      <c r="M1431" s="18"/>
      <c r="N1431" s="27"/>
      <c r="O1431" s="24"/>
      <c r="P1431" s="92"/>
      <c r="Q1431" s="25"/>
      <c r="R1431" s="25"/>
      <c r="S1431" s="25"/>
      <c r="T1431" s="25">
        <f t="shared" si="74"/>
        <v>0</v>
      </c>
      <c r="U1431" s="25"/>
      <c r="V1431" s="26"/>
      <c r="W1431" s="26"/>
      <c r="X1431" s="26"/>
      <c r="Y1431" s="18"/>
      <c r="Z1431" s="18"/>
      <c r="AA1431" s="42"/>
      <c r="AB1431" s="18"/>
      <c r="AC1431" s="18"/>
      <c r="AD1431" s="18"/>
      <c r="AE1431" s="18"/>
      <c r="AF1431" s="43" t="e">
        <f t="shared" si="76"/>
        <v>#DIV/0!</v>
      </c>
      <c r="AG1431" s="44"/>
      <c r="AH1431" s="44" t="b">
        <f t="shared" si="75"/>
        <v>1</v>
      </c>
    </row>
    <row r="1432" spans="1:34" ht="44.25" customHeight="1" thickBot="1" x14ac:dyDescent="0.3">
      <c r="A1432" s="18"/>
      <c r="B1432" s="18"/>
      <c r="C1432" s="3"/>
      <c r="D1432" s="18"/>
      <c r="E1432" s="3" t="str">
        <f>IF(D1432=1,'Tipo '!$B$2,IF(D1432=2,'Tipo '!$B$3,IF(D1432=3,'Tipo '!$B$4,IF(D1432=4,'Tipo '!$B$5,IF(D1432=5,'Tipo '!$B$6,IF(D1432=6,'Tipo '!$B$7,IF(D1432=7,'Tipo '!$B$8,IF(D1432=8,'Tipo '!$B$9,IF(D1432=9,'Tipo '!$B$10,IF(D1432=10,'Tipo '!$B$11,IF(D1432=11,'Tipo '!$B$12,IF(D1432=12,'Tipo '!$B$13,IF(D1432=13,'Tipo '!$B$14,IF(D1432=14,'Tipo '!$B$15,IF(D1432=15,'Tipo '!$B$16,IF(D1432=16,'Tipo '!$B$17,IF(D1432=17,'Tipo '!$B$18,IF(D1432=18,'Tipo '!$B$19,IF(D1432=19,'Tipo '!$B$20,IF(D1432=20,'Tipo '!$B$21,"No ha seleccionado un tipo de contrato válido"))))))))))))))))))))</f>
        <v>No ha seleccionado un tipo de contrato válido</v>
      </c>
      <c r="F1432" s="3"/>
      <c r="G1432" s="3"/>
      <c r="H1432" s="22"/>
      <c r="I1432" s="22"/>
      <c r="J1432" s="8"/>
      <c r="K1432" s="41" t="str">
        <f>IF(J1432=1,'Equivalencia BH-BMPT'!$D$2,IF(J1432=2,'Equivalencia BH-BMPT'!$D$3,IF(J1432=3,'Equivalencia BH-BMPT'!$D$4,IF(J1432=4,'Equivalencia BH-BMPT'!$D$5,IF(J1432=5,'Equivalencia BH-BMPT'!$D$6,IF(J1432=6,'Equivalencia BH-BMPT'!$D$7,IF(J1432=7,'Equivalencia BH-BMPT'!$D$8,IF(J1432=8,'Equivalencia BH-BMPT'!$D$9,IF(J1432=9,'Equivalencia BH-BMPT'!$D$10,IF(J1432=10,'Equivalencia BH-BMPT'!$D$11,IF(J1432=11,'Equivalencia BH-BMPT'!$D$12,IF(J1432=12,'Equivalencia BH-BMPT'!$D$13,IF(J1432=13,'Equivalencia BH-BMPT'!$D$14,IF(J1432=14,'Equivalencia BH-BMPT'!$D$15,IF(J1432=15,'Equivalencia BH-BMPT'!$D$16,IF(J1432=16,'Equivalencia BH-BMPT'!$D$17,IF(J1432=17,'Equivalencia BH-BMPT'!$D$18,IF(J1432=18,'Equivalencia BH-BMPT'!$D$19,IF(J1432=19,'Equivalencia BH-BMPT'!$D$20,IF(J1432=20,'Equivalencia BH-BMPT'!$D$21,IF(J1432=21,'Equivalencia BH-BMPT'!$D$22,IF(J1432=22,'Equivalencia BH-BMPT'!$D$23,IF(J1432=23,'Equivalencia BH-BMPT'!#REF!,IF(J1432=24,'Equivalencia BH-BMPT'!$D$25,IF(J1432=25,'Equivalencia BH-BMPT'!$D$26,IF(J1432=26,'Equivalencia BH-BMPT'!$D$27,IF(J1432=27,'Equivalencia BH-BMPT'!$D$28,IF(J1432=28,'Equivalencia BH-BMPT'!$D$29,IF(J1432=29,'Equivalencia BH-BMPT'!$D$30,IF(J1432=30,'Equivalencia BH-BMPT'!$D$31,IF(J1432=31,'Equivalencia BH-BMPT'!$D$32,IF(J1432=32,'Equivalencia BH-BMPT'!$D$33,IF(J1432=33,'Equivalencia BH-BMPT'!$D$34,IF(J1432=34,'Equivalencia BH-BMPT'!$D$35,IF(J1432=35,'Equivalencia BH-BMPT'!$D$36,IF(J1432=36,'Equivalencia BH-BMPT'!$D$37,IF(J1432=37,'Equivalencia BH-BMPT'!$D$38,IF(J1432=38,'Equivalencia BH-BMPT'!#REF!,IF(J1432=39,'Equivalencia BH-BMPT'!$D$40,IF(J1432=40,'Equivalencia BH-BMPT'!$D$41,IF(J1432=41,'Equivalencia BH-BMPT'!$D$42,IF(J1432=42,'Equivalencia BH-BMPT'!$D$43,IF(J1432=43,'Equivalencia BH-BMPT'!$D$44,IF(J1432=44,'Equivalencia BH-BMPT'!$D$45,IF(J1432=45,'Equivalencia BH-BMPT'!$D$46,"No ha seleccionado un número de programa")))))))))))))))))))))))))))))))))))))))))))))</f>
        <v>No ha seleccionado un número de programa</v>
      </c>
      <c r="L1432" s="23"/>
      <c r="M1432" s="18"/>
      <c r="N1432" s="27"/>
      <c r="O1432" s="24"/>
      <c r="P1432" s="92"/>
      <c r="Q1432" s="25"/>
      <c r="R1432" s="25"/>
      <c r="S1432" s="25"/>
      <c r="T1432" s="25">
        <f t="shared" si="74"/>
        <v>0</v>
      </c>
      <c r="U1432" s="25"/>
      <c r="V1432" s="26"/>
      <c r="W1432" s="26"/>
      <c r="X1432" s="26"/>
      <c r="Y1432" s="18"/>
      <c r="Z1432" s="18"/>
      <c r="AA1432" s="42"/>
      <c r="AB1432" s="18"/>
      <c r="AC1432" s="18"/>
      <c r="AD1432" s="18"/>
      <c r="AE1432" s="18"/>
      <c r="AF1432" s="43" t="e">
        <f t="shared" si="76"/>
        <v>#DIV/0!</v>
      </c>
      <c r="AG1432" s="44"/>
      <c r="AH1432" s="44" t="b">
        <f t="shared" si="75"/>
        <v>1</v>
      </c>
    </row>
    <row r="1433" spans="1:34" ht="44.25" customHeight="1" thickBot="1" x14ac:dyDescent="0.3">
      <c r="A1433" s="18"/>
      <c r="B1433" s="18"/>
      <c r="C1433" s="3"/>
      <c r="D1433" s="18"/>
      <c r="E1433" s="3" t="str">
        <f>IF(D1433=1,'Tipo '!$B$2,IF(D1433=2,'Tipo '!$B$3,IF(D1433=3,'Tipo '!$B$4,IF(D1433=4,'Tipo '!$B$5,IF(D1433=5,'Tipo '!$B$6,IF(D1433=6,'Tipo '!$B$7,IF(D1433=7,'Tipo '!$B$8,IF(D1433=8,'Tipo '!$B$9,IF(D1433=9,'Tipo '!$B$10,IF(D1433=10,'Tipo '!$B$11,IF(D1433=11,'Tipo '!$B$12,IF(D1433=12,'Tipo '!$B$13,IF(D1433=13,'Tipo '!$B$14,IF(D1433=14,'Tipo '!$B$15,IF(D1433=15,'Tipo '!$B$16,IF(D1433=16,'Tipo '!$B$17,IF(D1433=17,'Tipo '!$B$18,IF(D1433=18,'Tipo '!$B$19,IF(D1433=19,'Tipo '!$B$20,IF(D1433=20,'Tipo '!$B$21,"No ha seleccionado un tipo de contrato válido"))))))))))))))))))))</f>
        <v>No ha seleccionado un tipo de contrato válido</v>
      </c>
      <c r="F1433" s="3"/>
      <c r="G1433" s="3"/>
      <c r="H1433" s="22"/>
      <c r="I1433" s="22"/>
      <c r="J1433" s="8"/>
      <c r="K1433" s="41" t="str">
        <f>IF(J1433=1,'Equivalencia BH-BMPT'!$D$2,IF(J1433=2,'Equivalencia BH-BMPT'!$D$3,IF(J1433=3,'Equivalencia BH-BMPT'!$D$4,IF(J1433=4,'Equivalencia BH-BMPT'!$D$5,IF(J1433=5,'Equivalencia BH-BMPT'!$D$6,IF(J1433=6,'Equivalencia BH-BMPT'!$D$7,IF(J1433=7,'Equivalencia BH-BMPT'!$D$8,IF(J1433=8,'Equivalencia BH-BMPT'!$D$9,IF(J1433=9,'Equivalencia BH-BMPT'!$D$10,IF(J1433=10,'Equivalencia BH-BMPT'!$D$11,IF(J1433=11,'Equivalencia BH-BMPT'!$D$12,IF(J1433=12,'Equivalencia BH-BMPT'!$D$13,IF(J1433=13,'Equivalencia BH-BMPT'!$D$14,IF(J1433=14,'Equivalencia BH-BMPT'!$D$15,IF(J1433=15,'Equivalencia BH-BMPT'!$D$16,IF(J1433=16,'Equivalencia BH-BMPT'!$D$17,IF(J1433=17,'Equivalencia BH-BMPT'!$D$18,IF(J1433=18,'Equivalencia BH-BMPT'!$D$19,IF(J1433=19,'Equivalencia BH-BMPT'!$D$20,IF(J1433=20,'Equivalencia BH-BMPT'!$D$21,IF(J1433=21,'Equivalencia BH-BMPT'!$D$22,IF(J1433=22,'Equivalencia BH-BMPT'!$D$23,IF(J1433=23,'Equivalencia BH-BMPT'!#REF!,IF(J1433=24,'Equivalencia BH-BMPT'!$D$25,IF(J1433=25,'Equivalencia BH-BMPT'!$D$26,IF(J1433=26,'Equivalencia BH-BMPT'!$D$27,IF(J1433=27,'Equivalencia BH-BMPT'!$D$28,IF(J1433=28,'Equivalencia BH-BMPT'!$D$29,IF(J1433=29,'Equivalencia BH-BMPT'!$D$30,IF(J1433=30,'Equivalencia BH-BMPT'!$D$31,IF(J1433=31,'Equivalencia BH-BMPT'!$D$32,IF(J1433=32,'Equivalencia BH-BMPT'!$D$33,IF(J1433=33,'Equivalencia BH-BMPT'!$D$34,IF(J1433=34,'Equivalencia BH-BMPT'!$D$35,IF(J1433=35,'Equivalencia BH-BMPT'!$D$36,IF(J1433=36,'Equivalencia BH-BMPT'!$D$37,IF(J1433=37,'Equivalencia BH-BMPT'!$D$38,IF(J1433=38,'Equivalencia BH-BMPT'!#REF!,IF(J1433=39,'Equivalencia BH-BMPT'!$D$40,IF(J1433=40,'Equivalencia BH-BMPT'!$D$41,IF(J1433=41,'Equivalencia BH-BMPT'!$D$42,IF(J1433=42,'Equivalencia BH-BMPT'!$D$43,IF(J1433=43,'Equivalencia BH-BMPT'!$D$44,IF(J1433=44,'Equivalencia BH-BMPT'!$D$45,IF(J1433=45,'Equivalencia BH-BMPT'!$D$46,"No ha seleccionado un número de programa")))))))))))))))))))))))))))))))))))))))))))))</f>
        <v>No ha seleccionado un número de programa</v>
      </c>
      <c r="L1433" s="23"/>
      <c r="M1433" s="18"/>
      <c r="N1433" s="27"/>
      <c r="O1433" s="24"/>
      <c r="P1433" s="92"/>
      <c r="Q1433" s="25"/>
      <c r="R1433" s="25"/>
      <c r="S1433" s="25"/>
      <c r="T1433" s="25">
        <f t="shared" si="74"/>
        <v>0</v>
      </c>
      <c r="U1433" s="25"/>
      <c r="V1433" s="26"/>
      <c r="W1433" s="26"/>
      <c r="X1433" s="26"/>
      <c r="Y1433" s="18"/>
      <c r="Z1433" s="18"/>
      <c r="AA1433" s="42"/>
      <c r="AB1433" s="18"/>
      <c r="AC1433" s="18"/>
      <c r="AD1433" s="18"/>
      <c r="AE1433" s="18"/>
      <c r="AF1433" s="43" t="e">
        <f t="shared" si="76"/>
        <v>#DIV/0!</v>
      </c>
      <c r="AG1433" s="44"/>
      <c r="AH1433" s="44" t="b">
        <f t="shared" si="75"/>
        <v>1</v>
      </c>
    </row>
    <row r="1434" spans="1:34" ht="44.25" customHeight="1" thickBot="1" x14ac:dyDescent="0.3">
      <c r="A1434" s="18"/>
      <c r="B1434" s="18"/>
      <c r="C1434" s="3"/>
      <c r="D1434" s="18"/>
      <c r="E1434" s="3" t="str">
        <f>IF(D1434=1,'Tipo '!$B$2,IF(D1434=2,'Tipo '!$B$3,IF(D1434=3,'Tipo '!$B$4,IF(D1434=4,'Tipo '!$B$5,IF(D1434=5,'Tipo '!$B$6,IF(D1434=6,'Tipo '!$B$7,IF(D1434=7,'Tipo '!$B$8,IF(D1434=8,'Tipo '!$B$9,IF(D1434=9,'Tipo '!$B$10,IF(D1434=10,'Tipo '!$B$11,IF(D1434=11,'Tipo '!$B$12,IF(D1434=12,'Tipo '!$B$13,IF(D1434=13,'Tipo '!$B$14,IF(D1434=14,'Tipo '!$B$15,IF(D1434=15,'Tipo '!$B$16,IF(D1434=16,'Tipo '!$B$17,IF(D1434=17,'Tipo '!$B$18,IF(D1434=18,'Tipo '!$B$19,IF(D1434=19,'Tipo '!$B$20,IF(D1434=20,'Tipo '!$B$21,"No ha seleccionado un tipo de contrato válido"))))))))))))))))))))</f>
        <v>No ha seleccionado un tipo de contrato válido</v>
      </c>
      <c r="F1434" s="3"/>
      <c r="G1434" s="3"/>
      <c r="H1434" s="22"/>
      <c r="I1434" s="22"/>
      <c r="J1434" s="8"/>
      <c r="K1434" s="41" t="str">
        <f>IF(J1434=1,'Equivalencia BH-BMPT'!$D$2,IF(J1434=2,'Equivalencia BH-BMPT'!$D$3,IF(J1434=3,'Equivalencia BH-BMPT'!$D$4,IF(J1434=4,'Equivalencia BH-BMPT'!$D$5,IF(J1434=5,'Equivalencia BH-BMPT'!$D$6,IF(J1434=6,'Equivalencia BH-BMPT'!$D$7,IF(J1434=7,'Equivalencia BH-BMPT'!$D$8,IF(J1434=8,'Equivalencia BH-BMPT'!$D$9,IF(J1434=9,'Equivalencia BH-BMPT'!$D$10,IF(J1434=10,'Equivalencia BH-BMPT'!$D$11,IF(J1434=11,'Equivalencia BH-BMPT'!$D$12,IF(J1434=12,'Equivalencia BH-BMPT'!$D$13,IF(J1434=13,'Equivalencia BH-BMPT'!$D$14,IF(J1434=14,'Equivalencia BH-BMPT'!$D$15,IF(J1434=15,'Equivalencia BH-BMPT'!$D$16,IF(J1434=16,'Equivalencia BH-BMPT'!$D$17,IF(J1434=17,'Equivalencia BH-BMPT'!$D$18,IF(J1434=18,'Equivalencia BH-BMPT'!$D$19,IF(J1434=19,'Equivalencia BH-BMPT'!$D$20,IF(J1434=20,'Equivalencia BH-BMPT'!$D$21,IF(J1434=21,'Equivalencia BH-BMPT'!$D$22,IF(J1434=22,'Equivalencia BH-BMPT'!$D$23,IF(J1434=23,'Equivalencia BH-BMPT'!#REF!,IF(J1434=24,'Equivalencia BH-BMPT'!$D$25,IF(J1434=25,'Equivalencia BH-BMPT'!$D$26,IF(J1434=26,'Equivalencia BH-BMPT'!$D$27,IF(J1434=27,'Equivalencia BH-BMPT'!$D$28,IF(J1434=28,'Equivalencia BH-BMPT'!$D$29,IF(J1434=29,'Equivalencia BH-BMPT'!$D$30,IF(J1434=30,'Equivalencia BH-BMPT'!$D$31,IF(J1434=31,'Equivalencia BH-BMPT'!$D$32,IF(J1434=32,'Equivalencia BH-BMPT'!$D$33,IF(J1434=33,'Equivalencia BH-BMPT'!$D$34,IF(J1434=34,'Equivalencia BH-BMPT'!$D$35,IF(J1434=35,'Equivalencia BH-BMPT'!$D$36,IF(J1434=36,'Equivalencia BH-BMPT'!$D$37,IF(J1434=37,'Equivalencia BH-BMPT'!$D$38,IF(J1434=38,'Equivalencia BH-BMPT'!#REF!,IF(J1434=39,'Equivalencia BH-BMPT'!$D$40,IF(J1434=40,'Equivalencia BH-BMPT'!$D$41,IF(J1434=41,'Equivalencia BH-BMPT'!$D$42,IF(J1434=42,'Equivalencia BH-BMPT'!$D$43,IF(J1434=43,'Equivalencia BH-BMPT'!$D$44,IF(J1434=44,'Equivalencia BH-BMPT'!$D$45,IF(J1434=45,'Equivalencia BH-BMPT'!$D$46,"No ha seleccionado un número de programa")))))))))))))))))))))))))))))))))))))))))))))</f>
        <v>No ha seleccionado un número de programa</v>
      </c>
      <c r="L1434" s="23"/>
      <c r="M1434" s="18"/>
      <c r="N1434" s="27"/>
      <c r="O1434" s="24"/>
      <c r="P1434" s="92"/>
      <c r="Q1434" s="25"/>
      <c r="R1434" s="25"/>
      <c r="S1434" s="25"/>
      <c r="T1434" s="25">
        <f t="shared" si="74"/>
        <v>0</v>
      </c>
      <c r="U1434" s="25"/>
      <c r="V1434" s="26"/>
      <c r="W1434" s="26"/>
      <c r="X1434" s="26"/>
      <c r="Y1434" s="18"/>
      <c r="Z1434" s="18"/>
      <c r="AA1434" s="42"/>
      <c r="AB1434" s="18"/>
      <c r="AC1434" s="18"/>
      <c r="AD1434" s="18"/>
      <c r="AE1434" s="18"/>
      <c r="AF1434" s="43" t="e">
        <f t="shared" si="76"/>
        <v>#DIV/0!</v>
      </c>
      <c r="AG1434" s="44"/>
      <c r="AH1434" s="44" t="b">
        <f t="shared" si="75"/>
        <v>1</v>
      </c>
    </row>
    <row r="1435" spans="1:34" ht="44.25" customHeight="1" thickBot="1" x14ac:dyDescent="0.3">
      <c r="A1435" s="18"/>
      <c r="B1435" s="18"/>
      <c r="C1435" s="3"/>
      <c r="D1435" s="18"/>
      <c r="E1435" s="3" t="str">
        <f>IF(D1435=1,'Tipo '!$B$2,IF(D1435=2,'Tipo '!$B$3,IF(D1435=3,'Tipo '!$B$4,IF(D1435=4,'Tipo '!$B$5,IF(D1435=5,'Tipo '!$B$6,IF(D1435=6,'Tipo '!$B$7,IF(D1435=7,'Tipo '!$B$8,IF(D1435=8,'Tipo '!$B$9,IF(D1435=9,'Tipo '!$B$10,IF(D1435=10,'Tipo '!$B$11,IF(D1435=11,'Tipo '!$B$12,IF(D1435=12,'Tipo '!$B$13,IF(D1435=13,'Tipo '!$B$14,IF(D1435=14,'Tipo '!$B$15,IF(D1435=15,'Tipo '!$B$16,IF(D1435=16,'Tipo '!$B$17,IF(D1435=17,'Tipo '!$B$18,IF(D1435=18,'Tipo '!$B$19,IF(D1435=19,'Tipo '!$B$20,IF(D1435=20,'Tipo '!$B$21,"No ha seleccionado un tipo de contrato válido"))))))))))))))))))))</f>
        <v>No ha seleccionado un tipo de contrato válido</v>
      </c>
      <c r="F1435" s="3"/>
      <c r="G1435" s="3"/>
      <c r="H1435" s="22"/>
      <c r="I1435" s="22"/>
      <c r="J1435" s="8"/>
      <c r="K1435" s="41" t="str">
        <f>IF(J1435=1,'Equivalencia BH-BMPT'!$D$2,IF(J1435=2,'Equivalencia BH-BMPT'!$D$3,IF(J1435=3,'Equivalencia BH-BMPT'!$D$4,IF(J1435=4,'Equivalencia BH-BMPT'!$D$5,IF(J1435=5,'Equivalencia BH-BMPT'!$D$6,IF(J1435=6,'Equivalencia BH-BMPT'!$D$7,IF(J1435=7,'Equivalencia BH-BMPT'!$D$8,IF(J1435=8,'Equivalencia BH-BMPT'!$D$9,IF(J1435=9,'Equivalencia BH-BMPT'!$D$10,IF(J1435=10,'Equivalencia BH-BMPT'!$D$11,IF(J1435=11,'Equivalencia BH-BMPT'!$D$12,IF(J1435=12,'Equivalencia BH-BMPT'!$D$13,IF(J1435=13,'Equivalencia BH-BMPT'!$D$14,IF(J1435=14,'Equivalencia BH-BMPT'!$D$15,IF(J1435=15,'Equivalencia BH-BMPT'!$D$16,IF(J1435=16,'Equivalencia BH-BMPT'!$D$17,IF(J1435=17,'Equivalencia BH-BMPT'!$D$18,IF(J1435=18,'Equivalencia BH-BMPT'!$D$19,IF(J1435=19,'Equivalencia BH-BMPT'!$D$20,IF(J1435=20,'Equivalencia BH-BMPT'!$D$21,IF(J1435=21,'Equivalencia BH-BMPT'!$D$22,IF(J1435=22,'Equivalencia BH-BMPT'!$D$23,IF(J1435=23,'Equivalencia BH-BMPT'!#REF!,IF(J1435=24,'Equivalencia BH-BMPT'!$D$25,IF(J1435=25,'Equivalencia BH-BMPT'!$D$26,IF(J1435=26,'Equivalencia BH-BMPT'!$D$27,IF(J1435=27,'Equivalencia BH-BMPT'!$D$28,IF(J1435=28,'Equivalencia BH-BMPT'!$D$29,IF(J1435=29,'Equivalencia BH-BMPT'!$D$30,IF(J1435=30,'Equivalencia BH-BMPT'!$D$31,IF(J1435=31,'Equivalencia BH-BMPT'!$D$32,IF(J1435=32,'Equivalencia BH-BMPT'!$D$33,IF(J1435=33,'Equivalencia BH-BMPT'!$D$34,IF(J1435=34,'Equivalencia BH-BMPT'!$D$35,IF(J1435=35,'Equivalencia BH-BMPT'!$D$36,IF(J1435=36,'Equivalencia BH-BMPT'!$D$37,IF(J1435=37,'Equivalencia BH-BMPT'!$D$38,IF(J1435=38,'Equivalencia BH-BMPT'!#REF!,IF(J1435=39,'Equivalencia BH-BMPT'!$D$40,IF(J1435=40,'Equivalencia BH-BMPT'!$D$41,IF(J1435=41,'Equivalencia BH-BMPT'!$D$42,IF(J1435=42,'Equivalencia BH-BMPT'!$D$43,IF(J1435=43,'Equivalencia BH-BMPT'!$D$44,IF(J1435=44,'Equivalencia BH-BMPT'!$D$45,IF(J1435=45,'Equivalencia BH-BMPT'!$D$46,"No ha seleccionado un número de programa")))))))))))))))))))))))))))))))))))))))))))))</f>
        <v>No ha seleccionado un número de programa</v>
      </c>
      <c r="L1435" s="23"/>
      <c r="M1435" s="18"/>
      <c r="N1435" s="27"/>
      <c r="O1435" s="24"/>
      <c r="P1435" s="92"/>
      <c r="Q1435" s="25"/>
      <c r="R1435" s="25"/>
      <c r="S1435" s="25"/>
      <c r="T1435" s="25">
        <f t="shared" si="74"/>
        <v>0</v>
      </c>
      <c r="U1435" s="25"/>
      <c r="V1435" s="26"/>
      <c r="W1435" s="26"/>
      <c r="X1435" s="26"/>
      <c r="Y1435" s="18"/>
      <c r="Z1435" s="18"/>
      <c r="AA1435" s="42"/>
      <c r="AB1435" s="18"/>
      <c r="AC1435" s="18"/>
      <c r="AD1435" s="18"/>
      <c r="AE1435" s="18"/>
      <c r="AF1435" s="43" t="e">
        <f t="shared" si="76"/>
        <v>#DIV/0!</v>
      </c>
      <c r="AG1435" s="44"/>
      <c r="AH1435" s="44" t="b">
        <f t="shared" si="75"/>
        <v>1</v>
      </c>
    </row>
    <row r="1436" spans="1:34" ht="44.25" customHeight="1" thickBot="1" x14ac:dyDescent="0.3">
      <c r="A1436" s="18"/>
      <c r="B1436" s="18"/>
      <c r="C1436" s="3"/>
      <c r="D1436" s="18"/>
      <c r="E1436" s="3" t="str">
        <f>IF(D1436=1,'Tipo '!$B$2,IF(D1436=2,'Tipo '!$B$3,IF(D1436=3,'Tipo '!$B$4,IF(D1436=4,'Tipo '!$B$5,IF(D1436=5,'Tipo '!$B$6,IF(D1436=6,'Tipo '!$B$7,IF(D1436=7,'Tipo '!$B$8,IF(D1436=8,'Tipo '!$B$9,IF(D1436=9,'Tipo '!$B$10,IF(D1436=10,'Tipo '!$B$11,IF(D1436=11,'Tipo '!$B$12,IF(D1436=12,'Tipo '!$B$13,IF(D1436=13,'Tipo '!$B$14,IF(D1436=14,'Tipo '!$B$15,IF(D1436=15,'Tipo '!$B$16,IF(D1436=16,'Tipo '!$B$17,IF(D1436=17,'Tipo '!$B$18,IF(D1436=18,'Tipo '!$B$19,IF(D1436=19,'Tipo '!$B$20,IF(D1436=20,'Tipo '!$B$21,"No ha seleccionado un tipo de contrato válido"))))))))))))))))))))</f>
        <v>No ha seleccionado un tipo de contrato válido</v>
      </c>
      <c r="F1436" s="3"/>
      <c r="G1436" s="3"/>
      <c r="H1436" s="22"/>
      <c r="I1436" s="22"/>
      <c r="J1436" s="8"/>
      <c r="K1436" s="41" t="str">
        <f>IF(J1436=1,'Equivalencia BH-BMPT'!$D$2,IF(J1436=2,'Equivalencia BH-BMPT'!$D$3,IF(J1436=3,'Equivalencia BH-BMPT'!$D$4,IF(J1436=4,'Equivalencia BH-BMPT'!$D$5,IF(J1436=5,'Equivalencia BH-BMPT'!$D$6,IF(J1436=6,'Equivalencia BH-BMPT'!$D$7,IF(J1436=7,'Equivalencia BH-BMPT'!$D$8,IF(J1436=8,'Equivalencia BH-BMPT'!$D$9,IF(J1436=9,'Equivalencia BH-BMPT'!$D$10,IF(J1436=10,'Equivalencia BH-BMPT'!$D$11,IF(J1436=11,'Equivalencia BH-BMPT'!$D$12,IF(J1436=12,'Equivalencia BH-BMPT'!$D$13,IF(J1436=13,'Equivalencia BH-BMPT'!$D$14,IF(J1436=14,'Equivalencia BH-BMPT'!$D$15,IF(J1436=15,'Equivalencia BH-BMPT'!$D$16,IF(J1436=16,'Equivalencia BH-BMPT'!$D$17,IF(J1436=17,'Equivalencia BH-BMPT'!$D$18,IF(J1436=18,'Equivalencia BH-BMPT'!$D$19,IF(J1436=19,'Equivalencia BH-BMPT'!$D$20,IF(J1436=20,'Equivalencia BH-BMPT'!$D$21,IF(J1436=21,'Equivalencia BH-BMPT'!$D$22,IF(J1436=22,'Equivalencia BH-BMPT'!$D$23,IF(J1436=23,'Equivalencia BH-BMPT'!#REF!,IF(J1436=24,'Equivalencia BH-BMPT'!$D$25,IF(J1436=25,'Equivalencia BH-BMPT'!$D$26,IF(J1436=26,'Equivalencia BH-BMPT'!$D$27,IF(J1436=27,'Equivalencia BH-BMPT'!$D$28,IF(J1436=28,'Equivalencia BH-BMPT'!$D$29,IF(J1436=29,'Equivalencia BH-BMPT'!$D$30,IF(J1436=30,'Equivalencia BH-BMPT'!$D$31,IF(J1436=31,'Equivalencia BH-BMPT'!$D$32,IF(J1436=32,'Equivalencia BH-BMPT'!$D$33,IF(J1436=33,'Equivalencia BH-BMPT'!$D$34,IF(J1436=34,'Equivalencia BH-BMPT'!$D$35,IF(J1436=35,'Equivalencia BH-BMPT'!$D$36,IF(J1436=36,'Equivalencia BH-BMPT'!$D$37,IF(J1436=37,'Equivalencia BH-BMPT'!$D$38,IF(J1436=38,'Equivalencia BH-BMPT'!#REF!,IF(J1436=39,'Equivalencia BH-BMPT'!$D$40,IF(J1436=40,'Equivalencia BH-BMPT'!$D$41,IF(J1436=41,'Equivalencia BH-BMPT'!$D$42,IF(J1436=42,'Equivalencia BH-BMPT'!$D$43,IF(J1436=43,'Equivalencia BH-BMPT'!$D$44,IF(J1436=44,'Equivalencia BH-BMPT'!$D$45,IF(J1436=45,'Equivalencia BH-BMPT'!$D$46,"No ha seleccionado un número de programa")))))))))))))))))))))))))))))))))))))))))))))</f>
        <v>No ha seleccionado un número de programa</v>
      </c>
      <c r="L1436" s="23"/>
      <c r="M1436" s="18"/>
      <c r="N1436" s="27"/>
      <c r="O1436" s="24"/>
      <c r="P1436" s="92"/>
      <c r="Q1436" s="25"/>
      <c r="R1436" s="25"/>
      <c r="S1436" s="25"/>
      <c r="T1436" s="25">
        <f t="shared" si="74"/>
        <v>0</v>
      </c>
      <c r="U1436" s="25"/>
      <c r="V1436" s="26"/>
      <c r="W1436" s="26"/>
      <c r="X1436" s="26"/>
      <c r="Y1436" s="18"/>
      <c r="Z1436" s="18"/>
      <c r="AA1436" s="42"/>
      <c r="AB1436" s="18"/>
      <c r="AC1436" s="18"/>
      <c r="AD1436" s="18"/>
      <c r="AE1436" s="18"/>
      <c r="AF1436" s="43" t="e">
        <f t="shared" si="76"/>
        <v>#DIV/0!</v>
      </c>
      <c r="AG1436" s="44"/>
      <c r="AH1436" s="44" t="b">
        <f t="shared" si="75"/>
        <v>1</v>
      </c>
    </row>
    <row r="1437" spans="1:34" ht="44.25" customHeight="1" thickBot="1" x14ac:dyDescent="0.3">
      <c r="A1437" s="18"/>
      <c r="B1437" s="18"/>
      <c r="C1437" s="3"/>
      <c r="D1437" s="18"/>
      <c r="E1437" s="3" t="str">
        <f>IF(D1437=1,'Tipo '!$B$2,IF(D1437=2,'Tipo '!$B$3,IF(D1437=3,'Tipo '!$B$4,IF(D1437=4,'Tipo '!$B$5,IF(D1437=5,'Tipo '!$B$6,IF(D1437=6,'Tipo '!$B$7,IF(D1437=7,'Tipo '!$B$8,IF(D1437=8,'Tipo '!$B$9,IF(D1437=9,'Tipo '!$B$10,IF(D1437=10,'Tipo '!$B$11,IF(D1437=11,'Tipo '!$B$12,IF(D1437=12,'Tipo '!$B$13,IF(D1437=13,'Tipo '!$B$14,IF(D1437=14,'Tipo '!$B$15,IF(D1437=15,'Tipo '!$B$16,IF(D1437=16,'Tipo '!$B$17,IF(D1437=17,'Tipo '!$B$18,IF(D1437=18,'Tipo '!$B$19,IF(D1437=19,'Tipo '!$B$20,IF(D1437=20,'Tipo '!$B$21,"No ha seleccionado un tipo de contrato válido"))))))))))))))))))))</f>
        <v>No ha seleccionado un tipo de contrato válido</v>
      </c>
      <c r="F1437" s="3"/>
      <c r="G1437" s="3"/>
      <c r="H1437" s="22"/>
      <c r="I1437" s="22"/>
      <c r="J1437" s="8"/>
      <c r="K1437" s="41" t="str">
        <f>IF(J1437=1,'Equivalencia BH-BMPT'!$D$2,IF(J1437=2,'Equivalencia BH-BMPT'!$D$3,IF(J1437=3,'Equivalencia BH-BMPT'!$D$4,IF(J1437=4,'Equivalencia BH-BMPT'!$D$5,IF(J1437=5,'Equivalencia BH-BMPT'!$D$6,IF(J1437=6,'Equivalencia BH-BMPT'!$D$7,IF(J1437=7,'Equivalencia BH-BMPT'!$D$8,IF(J1437=8,'Equivalencia BH-BMPT'!$D$9,IF(J1437=9,'Equivalencia BH-BMPT'!$D$10,IF(J1437=10,'Equivalencia BH-BMPT'!$D$11,IF(J1437=11,'Equivalencia BH-BMPT'!$D$12,IF(J1437=12,'Equivalencia BH-BMPT'!$D$13,IF(J1437=13,'Equivalencia BH-BMPT'!$D$14,IF(J1437=14,'Equivalencia BH-BMPT'!$D$15,IF(J1437=15,'Equivalencia BH-BMPT'!$D$16,IF(J1437=16,'Equivalencia BH-BMPT'!$D$17,IF(J1437=17,'Equivalencia BH-BMPT'!$D$18,IF(J1437=18,'Equivalencia BH-BMPT'!$D$19,IF(J1437=19,'Equivalencia BH-BMPT'!$D$20,IF(J1437=20,'Equivalencia BH-BMPT'!$D$21,IF(J1437=21,'Equivalencia BH-BMPT'!$D$22,IF(J1437=22,'Equivalencia BH-BMPT'!$D$23,IF(J1437=23,'Equivalencia BH-BMPT'!#REF!,IF(J1437=24,'Equivalencia BH-BMPT'!$D$25,IF(J1437=25,'Equivalencia BH-BMPT'!$D$26,IF(J1437=26,'Equivalencia BH-BMPT'!$D$27,IF(J1437=27,'Equivalencia BH-BMPT'!$D$28,IF(J1437=28,'Equivalencia BH-BMPT'!$D$29,IF(J1437=29,'Equivalencia BH-BMPT'!$D$30,IF(J1437=30,'Equivalencia BH-BMPT'!$D$31,IF(J1437=31,'Equivalencia BH-BMPT'!$D$32,IF(J1437=32,'Equivalencia BH-BMPT'!$D$33,IF(J1437=33,'Equivalencia BH-BMPT'!$D$34,IF(J1437=34,'Equivalencia BH-BMPT'!$D$35,IF(J1437=35,'Equivalencia BH-BMPT'!$D$36,IF(J1437=36,'Equivalencia BH-BMPT'!$D$37,IF(J1437=37,'Equivalencia BH-BMPT'!$D$38,IF(J1437=38,'Equivalencia BH-BMPT'!#REF!,IF(J1437=39,'Equivalencia BH-BMPT'!$D$40,IF(J1437=40,'Equivalencia BH-BMPT'!$D$41,IF(J1437=41,'Equivalencia BH-BMPT'!$D$42,IF(J1437=42,'Equivalencia BH-BMPT'!$D$43,IF(J1437=43,'Equivalencia BH-BMPT'!$D$44,IF(J1437=44,'Equivalencia BH-BMPT'!$D$45,IF(J1437=45,'Equivalencia BH-BMPT'!$D$46,"No ha seleccionado un número de programa")))))))))))))))))))))))))))))))))))))))))))))</f>
        <v>No ha seleccionado un número de programa</v>
      </c>
      <c r="L1437" s="23"/>
      <c r="M1437" s="18"/>
      <c r="N1437" s="27"/>
      <c r="O1437" s="24"/>
      <c r="P1437" s="92"/>
      <c r="Q1437" s="25"/>
      <c r="R1437" s="25"/>
      <c r="S1437" s="25"/>
      <c r="T1437" s="25">
        <f t="shared" si="74"/>
        <v>0</v>
      </c>
      <c r="U1437" s="25"/>
      <c r="V1437" s="26"/>
      <c r="W1437" s="26"/>
      <c r="X1437" s="26"/>
      <c r="Y1437" s="18"/>
      <c r="Z1437" s="18"/>
      <c r="AA1437" s="42"/>
      <c r="AB1437" s="18"/>
      <c r="AC1437" s="18"/>
      <c r="AD1437" s="18"/>
      <c r="AE1437" s="18"/>
      <c r="AF1437" s="43" t="e">
        <f t="shared" si="76"/>
        <v>#DIV/0!</v>
      </c>
      <c r="AG1437" s="44"/>
      <c r="AH1437" s="44" t="b">
        <f t="shared" si="75"/>
        <v>1</v>
      </c>
    </row>
    <row r="1438" spans="1:34" ht="44.25" customHeight="1" thickBot="1" x14ac:dyDescent="0.3">
      <c r="A1438" s="18"/>
      <c r="B1438" s="18"/>
      <c r="C1438" s="3"/>
      <c r="D1438" s="18"/>
      <c r="E1438" s="3" t="str">
        <f>IF(D1438=1,'Tipo '!$B$2,IF(D1438=2,'Tipo '!$B$3,IF(D1438=3,'Tipo '!$B$4,IF(D1438=4,'Tipo '!$B$5,IF(D1438=5,'Tipo '!$B$6,IF(D1438=6,'Tipo '!$B$7,IF(D1438=7,'Tipo '!$B$8,IF(D1438=8,'Tipo '!$B$9,IF(D1438=9,'Tipo '!$B$10,IF(D1438=10,'Tipo '!$B$11,IF(D1438=11,'Tipo '!$B$12,IF(D1438=12,'Tipo '!$B$13,IF(D1438=13,'Tipo '!$B$14,IF(D1438=14,'Tipo '!$B$15,IF(D1438=15,'Tipo '!$B$16,IF(D1438=16,'Tipo '!$B$17,IF(D1438=17,'Tipo '!$B$18,IF(D1438=18,'Tipo '!$B$19,IF(D1438=19,'Tipo '!$B$20,IF(D1438=20,'Tipo '!$B$21,"No ha seleccionado un tipo de contrato válido"))))))))))))))))))))</f>
        <v>No ha seleccionado un tipo de contrato válido</v>
      </c>
      <c r="F1438" s="3"/>
      <c r="G1438" s="3"/>
      <c r="H1438" s="22"/>
      <c r="I1438" s="22"/>
      <c r="J1438" s="8"/>
      <c r="K1438" s="41" t="str">
        <f>IF(J1438=1,'Equivalencia BH-BMPT'!$D$2,IF(J1438=2,'Equivalencia BH-BMPT'!$D$3,IF(J1438=3,'Equivalencia BH-BMPT'!$D$4,IF(J1438=4,'Equivalencia BH-BMPT'!$D$5,IF(J1438=5,'Equivalencia BH-BMPT'!$D$6,IF(J1438=6,'Equivalencia BH-BMPT'!$D$7,IF(J1438=7,'Equivalencia BH-BMPT'!$D$8,IF(J1438=8,'Equivalencia BH-BMPT'!$D$9,IF(J1438=9,'Equivalencia BH-BMPT'!$D$10,IF(J1438=10,'Equivalencia BH-BMPT'!$D$11,IF(J1438=11,'Equivalencia BH-BMPT'!$D$12,IF(J1438=12,'Equivalencia BH-BMPT'!$D$13,IF(J1438=13,'Equivalencia BH-BMPT'!$D$14,IF(J1438=14,'Equivalencia BH-BMPT'!$D$15,IF(J1438=15,'Equivalencia BH-BMPT'!$D$16,IF(J1438=16,'Equivalencia BH-BMPT'!$D$17,IF(J1438=17,'Equivalencia BH-BMPT'!$D$18,IF(J1438=18,'Equivalencia BH-BMPT'!$D$19,IF(J1438=19,'Equivalencia BH-BMPT'!$D$20,IF(J1438=20,'Equivalencia BH-BMPT'!$D$21,IF(J1438=21,'Equivalencia BH-BMPT'!$D$22,IF(J1438=22,'Equivalencia BH-BMPT'!$D$23,IF(J1438=23,'Equivalencia BH-BMPT'!#REF!,IF(J1438=24,'Equivalencia BH-BMPT'!$D$25,IF(J1438=25,'Equivalencia BH-BMPT'!$D$26,IF(J1438=26,'Equivalencia BH-BMPT'!$D$27,IF(J1438=27,'Equivalencia BH-BMPT'!$D$28,IF(J1438=28,'Equivalencia BH-BMPT'!$D$29,IF(J1438=29,'Equivalencia BH-BMPT'!$D$30,IF(J1438=30,'Equivalencia BH-BMPT'!$D$31,IF(J1438=31,'Equivalencia BH-BMPT'!$D$32,IF(J1438=32,'Equivalencia BH-BMPT'!$D$33,IF(J1438=33,'Equivalencia BH-BMPT'!$D$34,IF(J1438=34,'Equivalencia BH-BMPT'!$D$35,IF(J1438=35,'Equivalencia BH-BMPT'!$D$36,IF(J1438=36,'Equivalencia BH-BMPT'!$D$37,IF(J1438=37,'Equivalencia BH-BMPT'!$D$38,IF(J1438=38,'Equivalencia BH-BMPT'!#REF!,IF(J1438=39,'Equivalencia BH-BMPT'!$D$40,IF(J1438=40,'Equivalencia BH-BMPT'!$D$41,IF(J1438=41,'Equivalencia BH-BMPT'!$D$42,IF(J1438=42,'Equivalencia BH-BMPT'!$D$43,IF(J1438=43,'Equivalencia BH-BMPT'!$D$44,IF(J1438=44,'Equivalencia BH-BMPT'!$D$45,IF(J1438=45,'Equivalencia BH-BMPT'!$D$46,"No ha seleccionado un número de programa")))))))))))))))))))))))))))))))))))))))))))))</f>
        <v>No ha seleccionado un número de programa</v>
      </c>
      <c r="L1438" s="23"/>
      <c r="M1438" s="18"/>
      <c r="N1438" s="27"/>
      <c r="O1438" s="24"/>
      <c r="P1438" s="92"/>
      <c r="Q1438" s="25"/>
      <c r="R1438" s="25"/>
      <c r="S1438" s="25"/>
      <c r="T1438" s="25">
        <f t="shared" si="74"/>
        <v>0</v>
      </c>
      <c r="U1438" s="25"/>
      <c r="V1438" s="26"/>
      <c r="W1438" s="26"/>
      <c r="X1438" s="26"/>
      <c r="Y1438" s="18"/>
      <c r="Z1438" s="18"/>
      <c r="AA1438" s="42"/>
      <c r="AB1438" s="18"/>
      <c r="AC1438" s="18"/>
      <c r="AD1438" s="18"/>
      <c r="AE1438" s="18"/>
      <c r="AF1438" s="43" t="e">
        <f t="shared" si="76"/>
        <v>#DIV/0!</v>
      </c>
      <c r="AG1438" s="44"/>
      <c r="AH1438" s="44" t="b">
        <f t="shared" si="75"/>
        <v>1</v>
      </c>
    </row>
    <row r="1439" spans="1:34" ht="44.25" customHeight="1" thickBot="1" x14ac:dyDescent="0.3">
      <c r="A1439" s="18"/>
      <c r="B1439" s="18"/>
      <c r="C1439" s="3"/>
      <c r="D1439" s="18"/>
      <c r="E1439" s="3" t="str">
        <f>IF(D1439=1,'Tipo '!$B$2,IF(D1439=2,'Tipo '!$B$3,IF(D1439=3,'Tipo '!$B$4,IF(D1439=4,'Tipo '!$B$5,IF(D1439=5,'Tipo '!$B$6,IF(D1439=6,'Tipo '!$B$7,IF(D1439=7,'Tipo '!$B$8,IF(D1439=8,'Tipo '!$B$9,IF(D1439=9,'Tipo '!$B$10,IF(D1439=10,'Tipo '!$B$11,IF(D1439=11,'Tipo '!$B$12,IF(D1439=12,'Tipo '!$B$13,IF(D1439=13,'Tipo '!$B$14,IF(D1439=14,'Tipo '!$B$15,IF(D1439=15,'Tipo '!$B$16,IF(D1439=16,'Tipo '!$B$17,IF(D1439=17,'Tipo '!$B$18,IF(D1439=18,'Tipo '!$B$19,IF(D1439=19,'Tipo '!$B$20,IF(D1439=20,'Tipo '!$B$21,"No ha seleccionado un tipo de contrato válido"))))))))))))))))))))</f>
        <v>No ha seleccionado un tipo de contrato válido</v>
      </c>
      <c r="F1439" s="3"/>
      <c r="G1439" s="3"/>
      <c r="H1439" s="22"/>
      <c r="I1439" s="22"/>
      <c r="J1439" s="8"/>
      <c r="K1439" s="41" t="str">
        <f>IF(J1439=1,'Equivalencia BH-BMPT'!$D$2,IF(J1439=2,'Equivalencia BH-BMPT'!$D$3,IF(J1439=3,'Equivalencia BH-BMPT'!$D$4,IF(J1439=4,'Equivalencia BH-BMPT'!$D$5,IF(J1439=5,'Equivalencia BH-BMPT'!$D$6,IF(J1439=6,'Equivalencia BH-BMPT'!$D$7,IF(J1439=7,'Equivalencia BH-BMPT'!$D$8,IF(J1439=8,'Equivalencia BH-BMPT'!$D$9,IF(J1439=9,'Equivalencia BH-BMPT'!$D$10,IF(J1439=10,'Equivalencia BH-BMPT'!$D$11,IF(J1439=11,'Equivalencia BH-BMPT'!$D$12,IF(J1439=12,'Equivalencia BH-BMPT'!$D$13,IF(J1439=13,'Equivalencia BH-BMPT'!$D$14,IF(J1439=14,'Equivalencia BH-BMPT'!$D$15,IF(J1439=15,'Equivalencia BH-BMPT'!$D$16,IF(J1439=16,'Equivalencia BH-BMPT'!$D$17,IF(J1439=17,'Equivalencia BH-BMPT'!$D$18,IF(J1439=18,'Equivalencia BH-BMPT'!$D$19,IF(J1439=19,'Equivalencia BH-BMPT'!$D$20,IF(J1439=20,'Equivalencia BH-BMPT'!$D$21,IF(J1439=21,'Equivalencia BH-BMPT'!$D$22,IF(J1439=22,'Equivalencia BH-BMPT'!$D$23,IF(J1439=23,'Equivalencia BH-BMPT'!#REF!,IF(J1439=24,'Equivalencia BH-BMPT'!$D$25,IF(J1439=25,'Equivalencia BH-BMPT'!$D$26,IF(J1439=26,'Equivalencia BH-BMPT'!$D$27,IF(J1439=27,'Equivalencia BH-BMPT'!$D$28,IF(J1439=28,'Equivalencia BH-BMPT'!$D$29,IF(J1439=29,'Equivalencia BH-BMPT'!$D$30,IF(J1439=30,'Equivalencia BH-BMPT'!$D$31,IF(J1439=31,'Equivalencia BH-BMPT'!$D$32,IF(J1439=32,'Equivalencia BH-BMPT'!$D$33,IF(J1439=33,'Equivalencia BH-BMPT'!$D$34,IF(J1439=34,'Equivalencia BH-BMPT'!$D$35,IF(J1439=35,'Equivalencia BH-BMPT'!$D$36,IF(J1439=36,'Equivalencia BH-BMPT'!$D$37,IF(J1439=37,'Equivalencia BH-BMPT'!$D$38,IF(J1439=38,'Equivalencia BH-BMPT'!#REF!,IF(J1439=39,'Equivalencia BH-BMPT'!$D$40,IF(J1439=40,'Equivalencia BH-BMPT'!$D$41,IF(J1439=41,'Equivalencia BH-BMPT'!$D$42,IF(J1439=42,'Equivalencia BH-BMPT'!$D$43,IF(J1439=43,'Equivalencia BH-BMPT'!$D$44,IF(J1439=44,'Equivalencia BH-BMPT'!$D$45,IF(J1439=45,'Equivalencia BH-BMPT'!$D$46,"No ha seleccionado un número de programa")))))))))))))))))))))))))))))))))))))))))))))</f>
        <v>No ha seleccionado un número de programa</v>
      </c>
      <c r="L1439" s="23"/>
      <c r="M1439" s="18"/>
      <c r="N1439" s="27"/>
      <c r="O1439" s="24"/>
      <c r="P1439" s="92"/>
      <c r="Q1439" s="25"/>
      <c r="R1439" s="25"/>
      <c r="S1439" s="25"/>
      <c r="T1439" s="25">
        <f t="shared" si="74"/>
        <v>0</v>
      </c>
      <c r="U1439" s="25"/>
      <c r="V1439" s="26"/>
      <c r="W1439" s="26"/>
      <c r="X1439" s="26"/>
      <c r="Y1439" s="18"/>
      <c r="Z1439" s="18"/>
      <c r="AA1439" s="42"/>
      <c r="AB1439" s="18"/>
      <c r="AC1439" s="18"/>
      <c r="AD1439" s="18"/>
      <c r="AE1439" s="18"/>
      <c r="AF1439" s="43" t="e">
        <f t="shared" si="76"/>
        <v>#DIV/0!</v>
      </c>
      <c r="AG1439" s="44"/>
      <c r="AH1439" s="44" t="b">
        <f t="shared" si="75"/>
        <v>1</v>
      </c>
    </row>
    <row r="1440" spans="1:34" ht="44.25" customHeight="1" thickBot="1" x14ac:dyDescent="0.3">
      <c r="A1440" s="18"/>
      <c r="B1440" s="18"/>
      <c r="C1440" s="3"/>
      <c r="D1440" s="18"/>
      <c r="E1440" s="3" t="str">
        <f>IF(D1440=1,'Tipo '!$B$2,IF(D1440=2,'Tipo '!$B$3,IF(D1440=3,'Tipo '!$B$4,IF(D1440=4,'Tipo '!$B$5,IF(D1440=5,'Tipo '!$B$6,IF(D1440=6,'Tipo '!$B$7,IF(D1440=7,'Tipo '!$B$8,IF(D1440=8,'Tipo '!$B$9,IF(D1440=9,'Tipo '!$B$10,IF(D1440=10,'Tipo '!$B$11,IF(D1440=11,'Tipo '!$B$12,IF(D1440=12,'Tipo '!$B$13,IF(D1440=13,'Tipo '!$B$14,IF(D1440=14,'Tipo '!$B$15,IF(D1440=15,'Tipo '!$B$16,IF(D1440=16,'Tipo '!$B$17,IF(D1440=17,'Tipo '!$B$18,IF(D1440=18,'Tipo '!$B$19,IF(D1440=19,'Tipo '!$B$20,IF(D1440=20,'Tipo '!$B$21,"No ha seleccionado un tipo de contrato válido"))))))))))))))))))))</f>
        <v>No ha seleccionado un tipo de contrato válido</v>
      </c>
      <c r="F1440" s="3"/>
      <c r="G1440" s="3"/>
      <c r="H1440" s="22"/>
      <c r="I1440" s="22"/>
      <c r="J1440" s="8"/>
      <c r="K1440" s="41" t="str">
        <f>IF(J1440=1,'Equivalencia BH-BMPT'!$D$2,IF(J1440=2,'Equivalencia BH-BMPT'!$D$3,IF(J1440=3,'Equivalencia BH-BMPT'!$D$4,IF(J1440=4,'Equivalencia BH-BMPT'!$D$5,IF(J1440=5,'Equivalencia BH-BMPT'!$D$6,IF(J1440=6,'Equivalencia BH-BMPT'!$D$7,IF(J1440=7,'Equivalencia BH-BMPT'!$D$8,IF(J1440=8,'Equivalencia BH-BMPT'!$D$9,IF(J1440=9,'Equivalencia BH-BMPT'!$D$10,IF(J1440=10,'Equivalencia BH-BMPT'!$D$11,IF(J1440=11,'Equivalencia BH-BMPT'!$D$12,IF(J1440=12,'Equivalencia BH-BMPT'!$D$13,IF(J1440=13,'Equivalencia BH-BMPT'!$D$14,IF(J1440=14,'Equivalencia BH-BMPT'!$D$15,IF(J1440=15,'Equivalencia BH-BMPT'!$D$16,IF(J1440=16,'Equivalencia BH-BMPT'!$D$17,IF(J1440=17,'Equivalencia BH-BMPT'!$D$18,IF(J1440=18,'Equivalencia BH-BMPT'!$D$19,IF(J1440=19,'Equivalencia BH-BMPT'!$D$20,IF(J1440=20,'Equivalencia BH-BMPT'!$D$21,IF(J1440=21,'Equivalencia BH-BMPT'!$D$22,IF(J1440=22,'Equivalencia BH-BMPT'!$D$23,IF(J1440=23,'Equivalencia BH-BMPT'!#REF!,IF(J1440=24,'Equivalencia BH-BMPT'!$D$25,IF(J1440=25,'Equivalencia BH-BMPT'!$D$26,IF(J1440=26,'Equivalencia BH-BMPT'!$D$27,IF(J1440=27,'Equivalencia BH-BMPT'!$D$28,IF(J1440=28,'Equivalencia BH-BMPT'!$D$29,IF(J1440=29,'Equivalencia BH-BMPT'!$D$30,IF(J1440=30,'Equivalencia BH-BMPT'!$D$31,IF(J1440=31,'Equivalencia BH-BMPT'!$D$32,IF(J1440=32,'Equivalencia BH-BMPT'!$D$33,IF(J1440=33,'Equivalencia BH-BMPT'!$D$34,IF(J1440=34,'Equivalencia BH-BMPT'!$D$35,IF(J1440=35,'Equivalencia BH-BMPT'!$D$36,IF(J1440=36,'Equivalencia BH-BMPT'!$D$37,IF(J1440=37,'Equivalencia BH-BMPT'!$D$38,IF(J1440=38,'Equivalencia BH-BMPT'!#REF!,IF(J1440=39,'Equivalencia BH-BMPT'!$D$40,IF(J1440=40,'Equivalencia BH-BMPT'!$D$41,IF(J1440=41,'Equivalencia BH-BMPT'!$D$42,IF(J1440=42,'Equivalencia BH-BMPT'!$D$43,IF(J1440=43,'Equivalencia BH-BMPT'!$D$44,IF(J1440=44,'Equivalencia BH-BMPT'!$D$45,IF(J1440=45,'Equivalencia BH-BMPT'!$D$46,"No ha seleccionado un número de programa")))))))))))))))))))))))))))))))))))))))))))))</f>
        <v>No ha seleccionado un número de programa</v>
      </c>
      <c r="L1440" s="23"/>
      <c r="M1440" s="18"/>
      <c r="N1440" s="27"/>
      <c r="O1440" s="24"/>
      <c r="P1440" s="92"/>
      <c r="Q1440" s="25"/>
      <c r="R1440" s="25"/>
      <c r="S1440" s="25"/>
      <c r="T1440" s="25">
        <f t="shared" si="74"/>
        <v>0</v>
      </c>
      <c r="U1440" s="25"/>
      <c r="V1440" s="26"/>
      <c r="W1440" s="26"/>
      <c r="X1440" s="26"/>
      <c r="Y1440" s="18"/>
      <c r="Z1440" s="18"/>
      <c r="AA1440" s="42"/>
      <c r="AB1440" s="18"/>
      <c r="AC1440" s="18"/>
      <c r="AD1440" s="18"/>
      <c r="AE1440" s="18"/>
      <c r="AF1440" s="43" t="e">
        <f t="shared" si="76"/>
        <v>#DIV/0!</v>
      </c>
      <c r="AG1440" s="44"/>
      <c r="AH1440" s="44" t="b">
        <f t="shared" si="75"/>
        <v>1</v>
      </c>
    </row>
    <row r="1441" spans="1:34" ht="44.25" customHeight="1" thickBot="1" x14ac:dyDescent="0.3">
      <c r="A1441" s="18"/>
      <c r="B1441" s="18"/>
      <c r="C1441" s="3"/>
      <c r="D1441" s="18"/>
      <c r="E1441" s="3" t="str">
        <f>IF(D1441=1,'Tipo '!$B$2,IF(D1441=2,'Tipo '!$B$3,IF(D1441=3,'Tipo '!$B$4,IF(D1441=4,'Tipo '!$B$5,IF(D1441=5,'Tipo '!$B$6,IF(D1441=6,'Tipo '!$B$7,IF(D1441=7,'Tipo '!$B$8,IF(D1441=8,'Tipo '!$B$9,IF(D1441=9,'Tipo '!$B$10,IF(D1441=10,'Tipo '!$B$11,IF(D1441=11,'Tipo '!$B$12,IF(D1441=12,'Tipo '!$B$13,IF(D1441=13,'Tipo '!$B$14,IF(D1441=14,'Tipo '!$B$15,IF(D1441=15,'Tipo '!$B$16,IF(D1441=16,'Tipo '!$B$17,IF(D1441=17,'Tipo '!$B$18,IF(D1441=18,'Tipo '!$B$19,IF(D1441=19,'Tipo '!$B$20,IF(D1441=20,'Tipo '!$B$21,"No ha seleccionado un tipo de contrato válido"))))))))))))))))))))</f>
        <v>No ha seleccionado un tipo de contrato válido</v>
      </c>
      <c r="F1441" s="3"/>
      <c r="G1441" s="3"/>
      <c r="H1441" s="22"/>
      <c r="I1441" s="22"/>
      <c r="J1441" s="8"/>
      <c r="K1441" s="41" t="str">
        <f>IF(J1441=1,'Equivalencia BH-BMPT'!$D$2,IF(J1441=2,'Equivalencia BH-BMPT'!$D$3,IF(J1441=3,'Equivalencia BH-BMPT'!$D$4,IF(J1441=4,'Equivalencia BH-BMPT'!$D$5,IF(J1441=5,'Equivalencia BH-BMPT'!$D$6,IF(J1441=6,'Equivalencia BH-BMPT'!$D$7,IF(J1441=7,'Equivalencia BH-BMPT'!$D$8,IF(J1441=8,'Equivalencia BH-BMPT'!$D$9,IF(J1441=9,'Equivalencia BH-BMPT'!$D$10,IF(J1441=10,'Equivalencia BH-BMPT'!$D$11,IF(J1441=11,'Equivalencia BH-BMPT'!$D$12,IF(J1441=12,'Equivalencia BH-BMPT'!$D$13,IF(J1441=13,'Equivalencia BH-BMPT'!$D$14,IF(J1441=14,'Equivalencia BH-BMPT'!$D$15,IF(J1441=15,'Equivalencia BH-BMPT'!$D$16,IF(J1441=16,'Equivalencia BH-BMPT'!$D$17,IF(J1441=17,'Equivalencia BH-BMPT'!$D$18,IF(J1441=18,'Equivalencia BH-BMPT'!$D$19,IF(J1441=19,'Equivalencia BH-BMPT'!$D$20,IF(J1441=20,'Equivalencia BH-BMPT'!$D$21,IF(J1441=21,'Equivalencia BH-BMPT'!$D$22,IF(J1441=22,'Equivalencia BH-BMPT'!$D$23,IF(J1441=23,'Equivalencia BH-BMPT'!#REF!,IF(J1441=24,'Equivalencia BH-BMPT'!$D$25,IF(J1441=25,'Equivalencia BH-BMPT'!$D$26,IF(J1441=26,'Equivalencia BH-BMPT'!$D$27,IF(J1441=27,'Equivalencia BH-BMPT'!$D$28,IF(J1441=28,'Equivalencia BH-BMPT'!$D$29,IF(J1441=29,'Equivalencia BH-BMPT'!$D$30,IF(J1441=30,'Equivalencia BH-BMPT'!$D$31,IF(J1441=31,'Equivalencia BH-BMPT'!$D$32,IF(J1441=32,'Equivalencia BH-BMPT'!$D$33,IF(J1441=33,'Equivalencia BH-BMPT'!$D$34,IF(J1441=34,'Equivalencia BH-BMPT'!$D$35,IF(J1441=35,'Equivalencia BH-BMPT'!$D$36,IF(J1441=36,'Equivalencia BH-BMPT'!$D$37,IF(J1441=37,'Equivalencia BH-BMPT'!$D$38,IF(J1441=38,'Equivalencia BH-BMPT'!#REF!,IF(J1441=39,'Equivalencia BH-BMPT'!$D$40,IF(J1441=40,'Equivalencia BH-BMPT'!$D$41,IF(J1441=41,'Equivalencia BH-BMPT'!$D$42,IF(J1441=42,'Equivalencia BH-BMPT'!$D$43,IF(J1441=43,'Equivalencia BH-BMPT'!$D$44,IF(J1441=44,'Equivalencia BH-BMPT'!$D$45,IF(J1441=45,'Equivalencia BH-BMPT'!$D$46,"No ha seleccionado un número de programa")))))))))))))))))))))))))))))))))))))))))))))</f>
        <v>No ha seleccionado un número de programa</v>
      </c>
      <c r="L1441" s="23"/>
      <c r="M1441" s="18"/>
      <c r="N1441" s="27"/>
      <c r="O1441" s="24"/>
      <c r="P1441" s="92"/>
      <c r="Q1441" s="25"/>
      <c r="R1441" s="25"/>
      <c r="S1441" s="25"/>
      <c r="T1441" s="25">
        <f t="shared" si="74"/>
        <v>0</v>
      </c>
      <c r="U1441" s="25"/>
      <c r="V1441" s="26"/>
      <c r="W1441" s="26"/>
      <c r="X1441" s="26"/>
      <c r="Y1441" s="18"/>
      <c r="Z1441" s="18"/>
      <c r="AA1441" s="42"/>
      <c r="AB1441" s="18"/>
      <c r="AC1441" s="18"/>
      <c r="AD1441" s="18"/>
      <c r="AE1441" s="18"/>
      <c r="AF1441" s="43" t="e">
        <f t="shared" si="76"/>
        <v>#DIV/0!</v>
      </c>
      <c r="AG1441" s="44"/>
      <c r="AH1441" s="44" t="b">
        <f t="shared" si="75"/>
        <v>1</v>
      </c>
    </row>
    <row r="1442" spans="1:34" ht="44.25" customHeight="1" thickBot="1" x14ac:dyDescent="0.3">
      <c r="A1442" s="18"/>
      <c r="B1442" s="18"/>
      <c r="C1442" s="3"/>
      <c r="D1442" s="18"/>
      <c r="E1442" s="3" t="str">
        <f>IF(D1442=1,'Tipo '!$B$2,IF(D1442=2,'Tipo '!$B$3,IF(D1442=3,'Tipo '!$B$4,IF(D1442=4,'Tipo '!$B$5,IF(D1442=5,'Tipo '!$B$6,IF(D1442=6,'Tipo '!$B$7,IF(D1442=7,'Tipo '!$B$8,IF(D1442=8,'Tipo '!$B$9,IF(D1442=9,'Tipo '!$B$10,IF(D1442=10,'Tipo '!$B$11,IF(D1442=11,'Tipo '!$B$12,IF(D1442=12,'Tipo '!$B$13,IF(D1442=13,'Tipo '!$B$14,IF(D1442=14,'Tipo '!$B$15,IF(D1442=15,'Tipo '!$B$16,IF(D1442=16,'Tipo '!$B$17,IF(D1442=17,'Tipo '!$B$18,IF(D1442=18,'Tipo '!$B$19,IF(D1442=19,'Tipo '!$B$20,IF(D1442=20,'Tipo '!$B$21,"No ha seleccionado un tipo de contrato válido"))))))))))))))))))))</f>
        <v>No ha seleccionado un tipo de contrato válido</v>
      </c>
      <c r="F1442" s="3"/>
      <c r="G1442" s="3"/>
      <c r="H1442" s="22"/>
      <c r="I1442" s="22"/>
      <c r="J1442" s="8"/>
      <c r="K1442" s="41" t="str">
        <f>IF(J1442=1,'Equivalencia BH-BMPT'!$D$2,IF(J1442=2,'Equivalencia BH-BMPT'!$D$3,IF(J1442=3,'Equivalencia BH-BMPT'!$D$4,IF(J1442=4,'Equivalencia BH-BMPT'!$D$5,IF(J1442=5,'Equivalencia BH-BMPT'!$D$6,IF(J1442=6,'Equivalencia BH-BMPT'!$D$7,IF(J1442=7,'Equivalencia BH-BMPT'!$D$8,IF(J1442=8,'Equivalencia BH-BMPT'!$D$9,IF(J1442=9,'Equivalencia BH-BMPT'!$D$10,IF(J1442=10,'Equivalencia BH-BMPT'!$D$11,IF(J1442=11,'Equivalencia BH-BMPT'!$D$12,IF(J1442=12,'Equivalencia BH-BMPT'!$D$13,IF(J1442=13,'Equivalencia BH-BMPT'!$D$14,IF(J1442=14,'Equivalencia BH-BMPT'!$D$15,IF(J1442=15,'Equivalencia BH-BMPT'!$D$16,IF(J1442=16,'Equivalencia BH-BMPT'!$D$17,IF(J1442=17,'Equivalencia BH-BMPT'!$D$18,IF(J1442=18,'Equivalencia BH-BMPT'!$D$19,IF(J1442=19,'Equivalencia BH-BMPT'!$D$20,IF(J1442=20,'Equivalencia BH-BMPT'!$D$21,IF(J1442=21,'Equivalencia BH-BMPT'!$D$22,IF(J1442=22,'Equivalencia BH-BMPT'!$D$23,IF(J1442=23,'Equivalencia BH-BMPT'!#REF!,IF(J1442=24,'Equivalencia BH-BMPT'!$D$25,IF(J1442=25,'Equivalencia BH-BMPT'!$D$26,IF(J1442=26,'Equivalencia BH-BMPT'!$D$27,IF(J1442=27,'Equivalencia BH-BMPT'!$D$28,IF(J1442=28,'Equivalencia BH-BMPT'!$D$29,IF(J1442=29,'Equivalencia BH-BMPT'!$D$30,IF(J1442=30,'Equivalencia BH-BMPT'!$D$31,IF(J1442=31,'Equivalencia BH-BMPT'!$D$32,IF(J1442=32,'Equivalencia BH-BMPT'!$D$33,IF(J1442=33,'Equivalencia BH-BMPT'!$D$34,IF(J1442=34,'Equivalencia BH-BMPT'!$D$35,IF(J1442=35,'Equivalencia BH-BMPT'!$D$36,IF(J1442=36,'Equivalencia BH-BMPT'!$D$37,IF(J1442=37,'Equivalencia BH-BMPT'!$D$38,IF(J1442=38,'Equivalencia BH-BMPT'!#REF!,IF(J1442=39,'Equivalencia BH-BMPT'!$D$40,IF(J1442=40,'Equivalencia BH-BMPT'!$D$41,IF(J1442=41,'Equivalencia BH-BMPT'!$D$42,IF(J1442=42,'Equivalencia BH-BMPT'!$D$43,IF(J1442=43,'Equivalencia BH-BMPT'!$D$44,IF(J1442=44,'Equivalencia BH-BMPT'!$D$45,IF(J1442=45,'Equivalencia BH-BMPT'!$D$46,"No ha seleccionado un número de programa")))))))))))))))))))))))))))))))))))))))))))))</f>
        <v>No ha seleccionado un número de programa</v>
      </c>
      <c r="L1442" s="23"/>
      <c r="M1442" s="18"/>
      <c r="N1442" s="27"/>
      <c r="O1442" s="24"/>
      <c r="P1442" s="92"/>
      <c r="Q1442" s="25"/>
      <c r="R1442" s="25"/>
      <c r="S1442" s="25"/>
      <c r="T1442" s="25">
        <f t="shared" si="74"/>
        <v>0</v>
      </c>
      <c r="U1442" s="25"/>
      <c r="V1442" s="26"/>
      <c r="W1442" s="26"/>
      <c r="X1442" s="26"/>
      <c r="Y1442" s="18"/>
      <c r="Z1442" s="18"/>
      <c r="AA1442" s="42"/>
      <c r="AB1442" s="18"/>
      <c r="AC1442" s="18"/>
      <c r="AD1442" s="18"/>
      <c r="AE1442" s="18"/>
      <c r="AF1442" s="43" t="e">
        <f t="shared" si="76"/>
        <v>#DIV/0!</v>
      </c>
      <c r="AG1442" s="44"/>
      <c r="AH1442" s="44" t="b">
        <f t="shared" si="75"/>
        <v>1</v>
      </c>
    </row>
    <row r="1443" spans="1:34" ht="44.25" customHeight="1" thickBot="1" x14ac:dyDescent="0.3">
      <c r="A1443" s="18"/>
      <c r="B1443" s="18"/>
      <c r="C1443" s="3"/>
      <c r="D1443" s="18"/>
      <c r="E1443" s="3" t="str">
        <f>IF(D1443=1,'Tipo '!$B$2,IF(D1443=2,'Tipo '!$B$3,IF(D1443=3,'Tipo '!$B$4,IF(D1443=4,'Tipo '!$B$5,IF(D1443=5,'Tipo '!$B$6,IF(D1443=6,'Tipo '!$B$7,IF(D1443=7,'Tipo '!$B$8,IF(D1443=8,'Tipo '!$B$9,IF(D1443=9,'Tipo '!$B$10,IF(D1443=10,'Tipo '!$B$11,IF(D1443=11,'Tipo '!$B$12,IF(D1443=12,'Tipo '!$B$13,IF(D1443=13,'Tipo '!$B$14,IF(D1443=14,'Tipo '!$B$15,IF(D1443=15,'Tipo '!$B$16,IF(D1443=16,'Tipo '!$B$17,IF(D1443=17,'Tipo '!$B$18,IF(D1443=18,'Tipo '!$B$19,IF(D1443=19,'Tipo '!$B$20,IF(D1443=20,'Tipo '!$B$21,"No ha seleccionado un tipo de contrato válido"))))))))))))))))))))</f>
        <v>No ha seleccionado un tipo de contrato válido</v>
      </c>
      <c r="F1443" s="3"/>
      <c r="G1443" s="3"/>
      <c r="H1443" s="22"/>
      <c r="I1443" s="22"/>
      <c r="J1443" s="8"/>
      <c r="K1443" s="41" t="str">
        <f>IF(J1443=1,'Equivalencia BH-BMPT'!$D$2,IF(J1443=2,'Equivalencia BH-BMPT'!$D$3,IF(J1443=3,'Equivalencia BH-BMPT'!$D$4,IF(J1443=4,'Equivalencia BH-BMPT'!$D$5,IF(J1443=5,'Equivalencia BH-BMPT'!$D$6,IF(J1443=6,'Equivalencia BH-BMPT'!$D$7,IF(J1443=7,'Equivalencia BH-BMPT'!$D$8,IF(J1443=8,'Equivalencia BH-BMPT'!$D$9,IF(J1443=9,'Equivalencia BH-BMPT'!$D$10,IF(J1443=10,'Equivalencia BH-BMPT'!$D$11,IF(J1443=11,'Equivalencia BH-BMPT'!$D$12,IF(J1443=12,'Equivalencia BH-BMPT'!$D$13,IF(J1443=13,'Equivalencia BH-BMPT'!$D$14,IF(J1443=14,'Equivalencia BH-BMPT'!$D$15,IF(J1443=15,'Equivalencia BH-BMPT'!$D$16,IF(J1443=16,'Equivalencia BH-BMPT'!$D$17,IF(J1443=17,'Equivalencia BH-BMPT'!$D$18,IF(J1443=18,'Equivalencia BH-BMPT'!$D$19,IF(J1443=19,'Equivalencia BH-BMPT'!$D$20,IF(J1443=20,'Equivalencia BH-BMPT'!$D$21,IF(J1443=21,'Equivalencia BH-BMPT'!$D$22,IF(J1443=22,'Equivalencia BH-BMPT'!$D$23,IF(J1443=23,'Equivalencia BH-BMPT'!#REF!,IF(J1443=24,'Equivalencia BH-BMPT'!$D$25,IF(J1443=25,'Equivalencia BH-BMPT'!$D$26,IF(J1443=26,'Equivalencia BH-BMPT'!$D$27,IF(J1443=27,'Equivalencia BH-BMPT'!$D$28,IF(J1443=28,'Equivalencia BH-BMPT'!$D$29,IF(J1443=29,'Equivalencia BH-BMPT'!$D$30,IF(J1443=30,'Equivalencia BH-BMPT'!$D$31,IF(J1443=31,'Equivalencia BH-BMPT'!$D$32,IF(J1443=32,'Equivalencia BH-BMPT'!$D$33,IF(J1443=33,'Equivalencia BH-BMPT'!$D$34,IF(J1443=34,'Equivalencia BH-BMPT'!$D$35,IF(J1443=35,'Equivalencia BH-BMPT'!$D$36,IF(J1443=36,'Equivalencia BH-BMPT'!$D$37,IF(J1443=37,'Equivalencia BH-BMPT'!$D$38,IF(J1443=38,'Equivalencia BH-BMPT'!#REF!,IF(J1443=39,'Equivalencia BH-BMPT'!$D$40,IF(J1443=40,'Equivalencia BH-BMPT'!$D$41,IF(J1443=41,'Equivalencia BH-BMPT'!$D$42,IF(J1443=42,'Equivalencia BH-BMPT'!$D$43,IF(J1443=43,'Equivalencia BH-BMPT'!$D$44,IF(J1443=44,'Equivalencia BH-BMPT'!$D$45,IF(J1443=45,'Equivalencia BH-BMPT'!$D$46,"No ha seleccionado un número de programa")))))))))))))))))))))))))))))))))))))))))))))</f>
        <v>No ha seleccionado un número de programa</v>
      </c>
      <c r="L1443" s="23"/>
      <c r="M1443" s="18"/>
      <c r="N1443" s="27"/>
      <c r="O1443" s="24"/>
      <c r="P1443" s="92"/>
      <c r="Q1443" s="25"/>
      <c r="R1443" s="25"/>
      <c r="S1443" s="25"/>
      <c r="T1443" s="25">
        <f t="shared" si="74"/>
        <v>0</v>
      </c>
      <c r="U1443" s="25"/>
      <c r="V1443" s="26"/>
      <c r="W1443" s="26"/>
      <c r="X1443" s="26"/>
      <c r="Y1443" s="18"/>
      <c r="Z1443" s="18"/>
      <c r="AA1443" s="42"/>
      <c r="AB1443" s="18"/>
      <c r="AC1443" s="18"/>
      <c r="AD1443" s="18"/>
      <c r="AE1443" s="18"/>
      <c r="AF1443" s="43" t="e">
        <f t="shared" si="76"/>
        <v>#DIV/0!</v>
      </c>
      <c r="AG1443" s="44"/>
      <c r="AH1443" s="44" t="b">
        <f t="shared" si="75"/>
        <v>1</v>
      </c>
    </row>
    <row r="1444" spans="1:34" ht="44.25" customHeight="1" thickBot="1" x14ac:dyDescent="0.3">
      <c r="A1444" s="18"/>
      <c r="B1444" s="18"/>
      <c r="C1444" s="3"/>
      <c r="D1444" s="18"/>
      <c r="E1444" s="3" t="str">
        <f>IF(D1444=1,'Tipo '!$B$2,IF(D1444=2,'Tipo '!$B$3,IF(D1444=3,'Tipo '!$B$4,IF(D1444=4,'Tipo '!$B$5,IF(D1444=5,'Tipo '!$B$6,IF(D1444=6,'Tipo '!$B$7,IF(D1444=7,'Tipo '!$B$8,IF(D1444=8,'Tipo '!$B$9,IF(D1444=9,'Tipo '!$B$10,IF(D1444=10,'Tipo '!$B$11,IF(D1444=11,'Tipo '!$B$12,IF(D1444=12,'Tipo '!$B$13,IF(D1444=13,'Tipo '!$B$14,IF(D1444=14,'Tipo '!$B$15,IF(D1444=15,'Tipo '!$B$16,IF(D1444=16,'Tipo '!$B$17,IF(D1444=17,'Tipo '!$B$18,IF(D1444=18,'Tipo '!$B$19,IF(D1444=19,'Tipo '!$B$20,IF(D1444=20,'Tipo '!$B$21,"No ha seleccionado un tipo de contrato válido"))))))))))))))))))))</f>
        <v>No ha seleccionado un tipo de contrato válido</v>
      </c>
      <c r="F1444" s="3"/>
      <c r="G1444" s="3"/>
      <c r="H1444" s="22"/>
      <c r="I1444" s="22"/>
      <c r="J1444" s="8"/>
      <c r="K1444" s="41" t="str">
        <f>IF(J1444=1,'Equivalencia BH-BMPT'!$D$2,IF(J1444=2,'Equivalencia BH-BMPT'!$D$3,IF(J1444=3,'Equivalencia BH-BMPT'!$D$4,IF(J1444=4,'Equivalencia BH-BMPT'!$D$5,IF(J1444=5,'Equivalencia BH-BMPT'!$D$6,IF(J1444=6,'Equivalencia BH-BMPT'!$D$7,IF(J1444=7,'Equivalencia BH-BMPT'!$D$8,IF(J1444=8,'Equivalencia BH-BMPT'!$D$9,IF(J1444=9,'Equivalencia BH-BMPT'!$D$10,IF(J1444=10,'Equivalencia BH-BMPT'!$D$11,IF(J1444=11,'Equivalencia BH-BMPT'!$D$12,IF(J1444=12,'Equivalencia BH-BMPT'!$D$13,IF(J1444=13,'Equivalencia BH-BMPT'!$D$14,IF(J1444=14,'Equivalencia BH-BMPT'!$D$15,IF(J1444=15,'Equivalencia BH-BMPT'!$D$16,IF(J1444=16,'Equivalencia BH-BMPT'!$D$17,IF(J1444=17,'Equivalencia BH-BMPT'!$D$18,IF(J1444=18,'Equivalencia BH-BMPT'!$D$19,IF(J1444=19,'Equivalencia BH-BMPT'!$D$20,IF(J1444=20,'Equivalencia BH-BMPT'!$D$21,IF(J1444=21,'Equivalencia BH-BMPT'!$D$22,IF(J1444=22,'Equivalencia BH-BMPT'!$D$23,IF(J1444=23,'Equivalencia BH-BMPT'!#REF!,IF(J1444=24,'Equivalencia BH-BMPT'!$D$25,IF(J1444=25,'Equivalencia BH-BMPT'!$D$26,IF(J1444=26,'Equivalencia BH-BMPT'!$D$27,IF(J1444=27,'Equivalencia BH-BMPT'!$D$28,IF(J1444=28,'Equivalencia BH-BMPT'!$D$29,IF(J1444=29,'Equivalencia BH-BMPT'!$D$30,IF(J1444=30,'Equivalencia BH-BMPT'!$D$31,IF(J1444=31,'Equivalencia BH-BMPT'!$D$32,IF(J1444=32,'Equivalencia BH-BMPT'!$D$33,IF(J1444=33,'Equivalencia BH-BMPT'!$D$34,IF(J1444=34,'Equivalencia BH-BMPT'!$D$35,IF(J1444=35,'Equivalencia BH-BMPT'!$D$36,IF(J1444=36,'Equivalencia BH-BMPT'!$D$37,IF(J1444=37,'Equivalencia BH-BMPT'!$D$38,IF(J1444=38,'Equivalencia BH-BMPT'!#REF!,IF(J1444=39,'Equivalencia BH-BMPT'!$D$40,IF(J1444=40,'Equivalencia BH-BMPT'!$D$41,IF(J1444=41,'Equivalencia BH-BMPT'!$D$42,IF(J1444=42,'Equivalencia BH-BMPT'!$D$43,IF(J1444=43,'Equivalencia BH-BMPT'!$D$44,IF(J1444=44,'Equivalencia BH-BMPT'!$D$45,IF(J1444=45,'Equivalencia BH-BMPT'!$D$46,"No ha seleccionado un número de programa")))))))))))))))))))))))))))))))))))))))))))))</f>
        <v>No ha seleccionado un número de programa</v>
      </c>
      <c r="L1444" s="23"/>
      <c r="M1444" s="18"/>
      <c r="N1444" s="27"/>
      <c r="O1444" s="24"/>
      <c r="P1444" s="92"/>
      <c r="Q1444" s="25"/>
      <c r="R1444" s="25"/>
      <c r="S1444" s="25"/>
      <c r="T1444" s="25">
        <f t="shared" si="74"/>
        <v>0</v>
      </c>
      <c r="U1444" s="25"/>
      <c r="V1444" s="26"/>
      <c r="W1444" s="26"/>
      <c r="X1444" s="26"/>
      <c r="Y1444" s="18"/>
      <c r="Z1444" s="18"/>
      <c r="AA1444" s="42"/>
      <c r="AB1444" s="18"/>
      <c r="AC1444" s="18"/>
      <c r="AD1444" s="18"/>
      <c r="AE1444" s="18"/>
      <c r="AF1444" s="43" t="e">
        <f t="shared" si="76"/>
        <v>#DIV/0!</v>
      </c>
      <c r="AG1444" s="44"/>
      <c r="AH1444" s="44" t="b">
        <f t="shared" si="75"/>
        <v>1</v>
      </c>
    </row>
    <row r="1445" spans="1:34" ht="44.25" customHeight="1" thickBot="1" x14ac:dyDescent="0.3">
      <c r="A1445" s="18"/>
      <c r="B1445" s="18"/>
      <c r="C1445" s="3"/>
      <c r="D1445" s="18"/>
      <c r="E1445" s="3" t="str">
        <f>IF(D1445=1,'Tipo '!$B$2,IF(D1445=2,'Tipo '!$B$3,IF(D1445=3,'Tipo '!$B$4,IF(D1445=4,'Tipo '!$B$5,IF(D1445=5,'Tipo '!$B$6,IF(D1445=6,'Tipo '!$B$7,IF(D1445=7,'Tipo '!$B$8,IF(D1445=8,'Tipo '!$B$9,IF(D1445=9,'Tipo '!$B$10,IF(D1445=10,'Tipo '!$B$11,IF(D1445=11,'Tipo '!$B$12,IF(D1445=12,'Tipo '!$B$13,IF(D1445=13,'Tipo '!$B$14,IF(D1445=14,'Tipo '!$B$15,IF(D1445=15,'Tipo '!$B$16,IF(D1445=16,'Tipo '!$B$17,IF(D1445=17,'Tipo '!$B$18,IF(D1445=18,'Tipo '!$B$19,IF(D1445=19,'Tipo '!$B$20,IF(D1445=20,'Tipo '!$B$21,"No ha seleccionado un tipo de contrato válido"))))))))))))))))))))</f>
        <v>No ha seleccionado un tipo de contrato válido</v>
      </c>
      <c r="F1445" s="3"/>
      <c r="G1445" s="3"/>
      <c r="H1445" s="22"/>
      <c r="I1445" s="22"/>
      <c r="J1445" s="8"/>
      <c r="K1445" s="41" t="str">
        <f>IF(J1445=1,'Equivalencia BH-BMPT'!$D$2,IF(J1445=2,'Equivalencia BH-BMPT'!$D$3,IF(J1445=3,'Equivalencia BH-BMPT'!$D$4,IF(J1445=4,'Equivalencia BH-BMPT'!$D$5,IF(J1445=5,'Equivalencia BH-BMPT'!$D$6,IF(J1445=6,'Equivalencia BH-BMPT'!$D$7,IF(J1445=7,'Equivalencia BH-BMPT'!$D$8,IF(J1445=8,'Equivalencia BH-BMPT'!$D$9,IF(J1445=9,'Equivalencia BH-BMPT'!$D$10,IF(J1445=10,'Equivalencia BH-BMPT'!$D$11,IF(J1445=11,'Equivalencia BH-BMPT'!$D$12,IF(J1445=12,'Equivalencia BH-BMPT'!$D$13,IF(J1445=13,'Equivalencia BH-BMPT'!$D$14,IF(J1445=14,'Equivalencia BH-BMPT'!$D$15,IF(J1445=15,'Equivalencia BH-BMPT'!$D$16,IF(J1445=16,'Equivalencia BH-BMPT'!$D$17,IF(J1445=17,'Equivalencia BH-BMPT'!$D$18,IF(J1445=18,'Equivalencia BH-BMPT'!$D$19,IF(J1445=19,'Equivalencia BH-BMPT'!$D$20,IF(J1445=20,'Equivalencia BH-BMPT'!$D$21,IF(J1445=21,'Equivalencia BH-BMPT'!$D$22,IF(J1445=22,'Equivalencia BH-BMPT'!$D$23,IF(J1445=23,'Equivalencia BH-BMPT'!#REF!,IF(J1445=24,'Equivalencia BH-BMPT'!$D$25,IF(J1445=25,'Equivalencia BH-BMPT'!$D$26,IF(J1445=26,'Equivalencia BH-BMPT'!$D$27,IF(J1445=27,'Equivalencia BH-BMPT'!$D$28,IF(J1445=28,'Equivalencia BH-BMPT'!$D$29,IF(J1445=29,'Equivalencia BH-BMPT'!$D$30,IF(J1445=30,'Equivalencia BH-BMPT'!$D$31,IF(J1445=31,'Equivalencia BH-BMPT'!$D$32,IF(J1445=32,'Equivalencia BH-BMPT'!$D$33,IF(J1445=33,'Equivalencia BH-BMPT'!$D$34,IF(J1445=34,'Equivalencia BH-BMPT'!$D$35,IF(J1445=35,'Equivalencia BH-BMPT'!$D$36,IF(J1445=36,'Equivalencia BH-BMPT'!$D$37,IF(J1445=37,'Equivalencia BH-BMPT'!$D$38,IF(J1445=38,'Equivalencia BH-BMPT'!#REF!,IF(J1445=39,'Equivalencia BH-BMPT'!$D$40,IF(J1445=40,'Equivalencia BH-BMPT'!$D$41,IF(J1445=41,'Equivalencia BH-BMPT'!$D$42,IF(J1445=42,'Equivalencia BH-BMPT'!$D$43,IF(J1445=43,'Equivalencia BH-BMPT'!$D$44,IF(J1445=44,'Equivalencia BH-BMPT'!$D$45,IF(J1445=45,'Equivalencia BH-BMPT'!$D$46,"No ha seleccionado un número de programa")))))))))))))))))))))))))))))))))))))))))))))</f>
        <v>No ha seleccionado un número de programa</v>
      </c>
      <c r="L1445" s="23"/>
      <c r="M1445" s="18"/>
      <c r="N1445" s="27"/>
      <c r="O1445" s="24"/>
      <c r="P1445" s="92"/>
      <c r="Q1445" s="25"/>
      <c r="R1445" s="25"/>
      <c r="S1445" s="25"/>
      <c r="T1445" s="25">
        <f t="shared" si="74"/>
        <v>0</v>
      </c>
      <c r="U1445" s="25"/>
      <c r="V1445" s="26"/>
      <c r="W1445" s="26"/>
      <c r="X1445" s="26"/>
      <c r="Y1445" s="18"/>
      <c r="Z1445" s="18"/>
      <c r="AA1445" s="42"/>
      <c r="AB1445" s="18"/>
      <c r="AC1445" s="18"/>
      <c r="AD1445" s="18"/>
      <c r="AE1445" s="18"/>
      <c r="AF1445" s="43" t="e">
        <f t="shared" si="76"/>
        <v>#DIV/0!</v>
      </c>
      <c r="AG1445" s="44"/>
      <c r="AH1445" s="44" t="b">
        <f t="shared" si="75"/>
        <v>1</v>
      </c>
    </row>
    <row r="1446" spans="1:34" ht="44.25" customHeight="1" thickBot="1" x14ac:dyDescent="0.3">
      <c r="A1446" s="18"/>
      <c r="B1446" s="18"/>
      <c r="C1446" s="3"/>
      <c r="D1446" s="18"/>
      <c r="E1446" s="3" t="str">
        <f>IF(D1446=1,'Tipo '!$B$2,IF(D1446=2,'Tipo '!$B$3,IF(D1446=3,'Tipo '!$B$4,IF(D1446=4,'Tipo '!$B$5,IF(D1446=5,'Tipo '!$B$6,IF(D1446=6,'Tipo '!$B$7,IF(D1446=7,'Tipo '!$B$8,IF(D1446=8,'Tipo '!$B$9,IF(D1446=9,'Tipo '!$B$10,IF(D1446=10,'Tipo '!$B$11,IF(D1446=11,'Tipo '!$B$12,IF(D1446=12,'Tipo '!$B$13,IF(D1446=13,'Tipo '!$B$14,IF(D1446=14,'Tipo '!$B$15,IF(D1446=15,'Tipo '!$B$16,IF(D1446=16,'Tipo '!$B$17,IF(D1446=17,'Tipo '!$B$18,IF(D1446=18,'Tipo '!$B$19,IF(D1446=19,'Tipo '!$B$20,IF(D1446=20,'Tipo '!$B$21,"No ha seleccionado un tipo de contrato válido"))))))))))))))))))))</f>
        <v>No ha seleccionado un tipo de contrato válido</v>
      </c>
      <c r="F1446" s="3"/>
      <c r="G1446" s="3"/>
      <c r="H1446" s="22"/>
      <c r="I1446" s="22"/>
      <c r="J1446" s="8"/>
      <c r="K1446" s="41" t="str">
        <f>IF(J1446=1,'Equivalencia BH-BMPT'!$D$2,IF(J1446=2,'Equivalencia BH-BMPT'!$D$3,IF(J1446=3,'Equivalencia BH-BMPT'!$D$4,IF(J1446=4,'Equivalencia BH-BMPT'!$D$5,IF(J1446=5,'Equivalencia BH-BMPT'!$D$6,IF(J1446=6,'Equivalencia BH-BMPT'!$D$7,IF(J1446=7,'Equivalencia BH-BMPT'!$D$8,IF(J1446=8,'Equivalencia BH-BMPT'!$D$9,IF(J1446=9,'Equivalencia BH-BMPT'!$D$10,IF(J1446=10,'Equivalencia BH-BMPT'!$D$11,IF(J1446=11,'Equivalencia BH-BMPT'!$D$12,IF(J1446=12,'Equivalencia BH-BMPT'!$D$13,IF(J1446=13,'Equivalencia BH-BMPT'!$D$14,IF(J1446=14,'Equivalencia BH-BMPT'!$D$15,IF(J1446=15,'Equivalencia BH-BMPT'!$D$16,IF(J1446=16,'Equivalencia BH-BMPT'!$D$17,IF(J1446=17,'Equivalencia BH-BMPT'!$D$18,IF(J1446=18,'Equivalencia BH-BMPT'!$D$19,IF(J1446=19,'Equivalencia BH-BMPT'!$D$20,IF(J1446=20,'Equivalencia BH-BMPT'!$D$21,IF(J1446=21,'Equivalencia BH-BMPT'!$D$22,IF(J1446=22,'Equivalencia BH-BMPT'!$D$23,IF(J1446=23,'Equivalencia BH-BMPT'!#REF!,IF(J1446=24,'Equivalencia BH-BMPT'!$D$25,IF(J1446=25,'Equivalencia BH-BMPT'!$D$26,IF(J1446=26,'Equivalencia BH-BMPT'!$D$27,IF(J1446=27,'Equivalencia BH-BMPT'!$D$28,IF(J1446=28,'Equivalencia BH-BMPT'!$D$29,IF(J1446=29,'Equivalencia BH-BMPT'!$D$30,IF(J1446=30,'Equivalencia BH-BMPT'!$D$31,IF(J1446=31,'Equivalencia BH-BMPT'!$D$32,IF(J1446=32,'Equivalencia BH-BMPT'!$D$33,IF(J1446=33,'Equivalencia BH-BMPT'!$D$34,IF(J1446=34,'Equivalencia BH-BMPT'!$D$35,IF(J1446=35,'Equivalencia BH-BMPT'!$D$36,IF(J1446=36,'Equivalencia BH-BMPT'!$D$37,IF(J1446=37,'Equivalencia BH-BMPT'!$D$38,IF(J1446=38,'Equivalencia BH-BMPT'!#REF!,IF(J1446=39,'Equivalencia BH-BMPT'!$D$40,IF(J1446=40,'Equivalencia BH-BMPT'!$D$41,IF(J1446=41,'Equivalencia BH-BMPT'!$D$42,IF(J1446=42,'Equivalencia BH-BMPT'!$D$43,IF(J1446=43,'Equivalencia BH-BMPT'!$D$44,IF(J1446=44,'Equivalencia BH-BMPT'!$D$45,IF(J1446=45,'Equivalencia BH-BMPT'!$D$46,"No ha seleccionado un número de programa")))))))))))))))))))))))))))))))))))))))))))))</f>
        <v>No ha seleccionado un número de programa</v>
      </c>
      <c r="L1446" s="23"/>
      <c r="M1446" s="18"/>
      <c r="N1446" s="27"/>
      <c r="O1446" s="24"/>
      <c r="P1446" s="92"/>
      <c r="Q1446" s="25"/>
      <c r="R1446" s="25"/>
      <c r="S1446" s="25"/>
      <c r="T1446" s="25">
        <f t="shared" si="74"/>
        <v>0</v>
      </c>
      <c r="U1446" s="25"/>
      <c r="V1446" s="26"/>
      <c r="W1446" s="26"/>
      <c r="X1446" s="26"/>
      <c r="Y1446" s="18"/>
      <c r="Z1446" s="18"/>
      <c r="AA1446" s="42"/>
      <c r="AB1446" s="18"/>
      <c r="AC1446" s="18"/>
      <c r="AD1446" s="18"/>
      <c r="AE1446" s="18"/>
      <c r="AF1446" s="43" t="e">
        <f t="shared" si="76"/>
        <v>#DIV/0!</v>
      </c>
      <c r="AG1446" s="44"/>
      <c r="AH1446" s="44" t="b">
        <f t="shared" si="75"/>
        <v>1</v>
      </c>
    </row>
    <row r="1447" spans="1:34" ht="44.25" customHeight="1" thickBot="1" x14ac:dyDescent="0.3">
      <c r="A1447" s="18"/>
      <c r="B1447" s="18"/>
      <c r="C1447" s="3"/>
      <c r="D1447" s="18"/>
      <c r="E1447" s="3" t="str">
        <f>IF(D1447=1,'Tipo '!$B$2,IF(D1447=2,'Tipo '!$B$3,IF(D1447=3,'Tipo '!$B$4,IF(D1447=4,'Tipo '!$B$5,IF(D1447=5,'Tipo '!$B$6,IF(D1447=6,'Tipo '!$B$7,IF(D1447=7,'Tipo '!$B$8,IF(D1447=8,'Tipo '!$B$9,IF(D1447=9,'Tipo '!$B$10,IF(D1447=10,'Tipo '!$B$11,IF(D1447=11,'Tipo '!$B$12,IF(D1447=12,'Tipo '!$B$13,IF(D1447=13,'Tipo '!$B$14,IF(D1447=14,'Tipo '!$B$15,IF(D1447=15,'Tipo '!$B$16,IF(D1447=16,'Tipo '!$B$17,IF(D1447=17,'Tipo '!$B$18,IF(D1447=18,'Tipo '!$B$19,IF(D1447=19,'Tipo '!$B$20,IF(D1447=20,'Tipo '!$B$21,"No ha seleccionado un tipo de contrato válido"))))))))))))))))))))</f>
        <v>No ha seleccionado un tipo de contrato válido</v>
      </c>
      <c r="F1447" s="3"/>
      <c r="G1447" s="3"/>
      <c r="H1447" s="22"/>
      <c r="I1447" s="22"/>
      <c r="J1447" s="8"/>
      <c r="K1447" s="41" t="str">
        <f>IF(J1447=1,'Equivalencia BH-BMPT'!$D$2,IF(J1447=2,'Equivalencia BH-BMPT'!$D$3,IF(J1447=3,'Equivalencia BH-BMPT'!$D$4,IF(J1447=4,'Equivalencia BH-BMPT'!$D$5,IF(J1447=5,'Equivalencia BH-BMPT'!$D$6,IF(J1447=6,'Equivalencia BH-BMPT'!$D$7,IF(J1447=7,'Equivalencia BH-BMPT'!$D$8,IF(J1447=8,'Equivalencia BH-BMPT'!$D$9,IF(J1447=9,'Equivalencia BH-BMPT'!$D$10,IF(J1447=10,'Equivalencia BH-BMPT'!$D$11,IF(J1447=11,'Equivalencia BH-BMPT'!$D$12,IF(J1447=12,'Equivalencia BH-BMPT'!$D$13,IF(J1447=13,'Equivalencia BH-BMPT'!$D$14,IF(J1447=14,'Equivalencia BH-BMPT'!$D$15,IF(J1447=15,'Equivalencia BH-BMPT'!$D$16,IF(J1447=16,'Equivalencia BH-BMPT'!$D$17,IF(J1447=17,'Equivalencia BH-BMPT'!$D$18,IF(J1447=18,'Equivalencia BH-BMPT'!$D$19,IF(J1447=19,'Equivalencia BH-BMPT'!$D$20,IF(J1447=20,'Equivalencia BH-BMPT'!$D$21,IF(J1447=21,'Equivalencia BH-BMPT'!$D$22,IF(J1447=22,'Equivalencia BH-BMPT'!$D$23,IF(J1447=23,'Equivalencia BH-BMPT'!#REF!,IF(J1447=24,'Equivalencia BH-BMPT'!$D$25,IF(J1447=25,'Equivalencia BH-BMPT'!$D$26,IF(J1447=26,'Equivalencia BH-BMPT'!$D$27,IF(J1447=27,'Equivalencia BH-BMPT'!$D$28,IF(J1447=28,'Equivalencia BH-BMPT'!$D$29,IF(J1447=29,'Equivalencia BH-BMPT'!$D$30,IF(J1447=30,'Equivalencia BH-BMPT'!$D$31,IF(J1447=31,'Equivalencia BH-BMPT'!$D$32,IF(J1447=32,'Equivalencia BH-BMPT'!$D$33,IF(J1447=33,'Equivalencia BH-BMPT'!$D$34,IF(J1447=34,'Equivalencia BH-BMPT'!$D$35,IF(J1447=35,'Equivalencia BH-BMPT'!$D$36,IF(J1447=36,'Equivalencia BH-BMPT'!$D$37,IF(J1447=37,'Equivalencia BH-BMPT'!$D$38,IF(J1447=38,'Equivalencia BH-BMPT'!#REF!,IF(J1447=39,'Equivalencia BH-BMPT'!$D$40,IF(J1447=40,'Equivalencia BH-BMPT'!$D$41,IF(J1447=41,'Equivalencia BH-BMPT'!$D$42,IF(J1447=42,'Equivalencia BH-BMPT'!$D$43,IF(J1447=43,'Equivalencia BH-BMPT'!$D$44,IF(J1447=44,'Equivalencia BH-BMPT'!$D$45,IF(J1447=45,'Equivalencia BH-BMPT'!$D$46,"No ha seleccionado un número de programa")))))))))))))))))))))))))))))))))))))))))))))</f>
        <v>No ha seleccionado un número de programa</v>
      </c>
      <c r="L1447" s="23"/>
      <c r="M1447" s="18"/>
      <c r="N1447" s="27"/>
      <c r="O1447" s="24"/>
      <c r="P1447" s="92"/>
      <c r="Q1447" s="25"/>
      <c r="R1447" s="25"/>
      <c r="S1447" s="25"/>
      <c r="T1447" s="25">
        <f t="shared" si="74"/>
        <v>0</v>
      </c>
      <c r="U1447" s="25"/>
      <c r="V1447" s="26"/>
      <c r="W1447" s="26"/>
      <c r="X1447" s="26"/>
      <c r="Y1447" s="18"/>
      <c r="Z1447" s="18"/>
      <c r="AA1447" s="42"/>
      <c r="AB1447" s="18"/>
      <c r="AC1447" s="18"/>
      <c r="AD1447" s="18"/>
      <c r="AE1447" s="18"/>
      <c r="AF1447" s="43" t="e">
        <f t="shared" si="76"/>
        <v>#DIV/0!</v>
      </c>
      <c r="AG1447" s="44"/>
      <c r="AH1447" s="44" t="b">
        <f t="shared" si="75"/>
        <v>1</v>
      </c>
    </row>
    <row r="1448" spans="1:34" ht="44.25" customHeight="1" thickBot="1" x14ac:dyDescent="0.3">
      <c r="A1448" s="18"/>
      <c r="B1448" s="18"/>
      <c r="C1448" s="3"/>
      <c r="D1448" s="18"/>
      <c r="E1448" s="3" t="str">
        <f>IF(D1448=1,'Tipo '!$B$2,IF(D1448=2,'Tipo '!$B$3,IF(D1448=3,'Tipo '!$B$4,IF(D1448=4,'Tipo '!$B$5,IF(D1448=5,'Tipo '!$B$6,IF(D1448=6,'Tipo '!$B$7,IF(D1448=7,'Tipo '!$B$8,IF(D1448=8,'Tipo '!$B$9,IF(D1448=9,'Tipo '!$B$10,IF(D1448=10,'Tipo '!$B$11,IF(D1448=11,'Tipo '!$B$12,IF(D1448=12,'Tipo '!$B$13,IF(D1448=13,'Tipo '!$B$14,IF(D1448=14,'Tipo '!$B$15,IF(D1448=15,'Tipo '!$B$16,IF(D1448=16,'Tipo '!$B$17,IF(D1448=17,'Tipo '!$B$18,IF(D1448=18,'Tipo '!$B$19,IF(D1448=19,'Tipo '!$B$20,IF(D1448=20,'Tipo '!$B$21,"No ha seleccionado un tipo de contrato válido"))))))))))))))))))))</f>
        <v>No ha seleccionado un tipo de contrato válido</v>
      </c>
      <c r="F1448" s="3"/>
      <c r="G1448" s="3"/>
      <c r="H1448" s="22"/>
      <c r="I1448" s="22"/>
      <c r="J1448" s="8"/>
      <c r="K1448" s="41" t="str">
        <f>IF(J1448=1,'Equivalencia BH-BMPT'!$D$2,IF(J1448=2,'Equivalencia BH-BMPT'!$D$3,IF(J1448=3,'Equivalencia BH-BMPT'!$D$4,IF(J1448=4,'Equivalencia BH-BMPT'!$D$5,IF(J1448=5,'Equivalencia BH-BMPT'!$D$6,IF(J1448=6,'Equivalencia BH-BMPT'!$D$7,IF(J1448=7,'Equivalencia BH-BMPT'!$D$8,IF(J1448=8,'Equivalencia BH-BMPT'!$D$9,IF(J1448=9,'Equivalencia BH-BMPT'!$D$10,IF(J1448=10,'Equivalencia BH-BMPT'!$D$11,IF(J1448=11,'Equivalencia BH-BMPT'!$D$12,IF(J1448=12,'Equivalencia BH-BMPT'!$D$13,IF(J1448=13,'Equivalencia BH-BMPT'!$D$14,IF(J1448=14,'Equivalencia BH-BMPT'!$D$15,IF(J1448=15,'Equivalencia BH-BMPT'!$D$16,IF(J1448=16,'Equivalencia BH-BMPT'!$D$17,IF(J1448=17,'Equivalencia BH-BMPT'!$D$18,IF(J1448=18,'Equivalencia BH-BMPT'!$D$19,IF(J1448=19,'Equivalencia BH-BMPT'!$D$20,IF(J1448=20,'Equivalencia BH-BMPT'!$D$21,IF(J1448=21,'Equivalencia BH-BMPT'!$D$22,IF(J1448=22,'Equivalencia BH-BMPT'!$D$23,IF(J1448=23,'Equivalencia BH-BMPT'!#REF!,IF(J1448=24,'Equivalencia BH-BMPT'!$D$25,IF(J1448=25,'Equivalencia BH-BMPT'!$D$26,IF(J1448=26,'Equivalencia BH-BMPT'!$D$27,IF(J1448=27,'Equivalencia BH-BMPT'!$D$28,IF(J1448=28,'Equivalencia BH-BMPT'!$D$29,IF(J1448=29,'Equivalencia BH-BMPT'!$D$30,IF(J1448=30,'Equivalencia BH-BMPT'!$D$31,IF(J1448=31,'Equivalencia BH-BMPT'!$D$32,IF(J1448=32,'Equivalencia BH-BMPT'!$D$33,IF(J1448=33,'Equivalencia BH-BMPT'!$D$34,IF(J1448=34,'Equivalencia BH-BMPT'!$D$35,IF(J1448=35,'Equivalencia BH-BMPT'!$D$36,IF(J1448=36,'Equivalencia BH-BMPT'!$D$37,IF(J1448=37,'Equivalencia BH-BMPT'!$D$38,IF(J1448=38,'Equivalencia BH-BMPT'!#REF!,IF(J1448=39,'Equivalencia BH-BMPT'!$D$40,IF(J1448=40,'Equivalencia BH-BMPT'!$D$41,IF(J1448=41,'Equivalencia BH-BMPT'!$D$42,IF(J1448=42,'Equivalencia BH-BMPT'!$D$43,IF(J1448=43,'Equivalencia BH-BMPT'!$D$44,IF(J1448=44,'Equivalencia BH-BMPT'!$D$45,IF(J1448=45,'Equivalencia BH-BMPT'!$D$46,"No ha seleccionado un número de programa")))))))))))))))))))))))))))))))))))))))))))))</f>
        <v>No ha seleccionado un número de programa</v>
      </c>
      <c r="L1448" s="23"/>
      <c r="M1448" s="18"/>
      <c r="N1448" s="27"/>
      <c r="O1448" s="24"/>
      <c r="P1448" s="92"/>
      <c r="Q1448" s="25"/>
      <c r="R1448" s="25"/>
      <c r="S1448" s="25"/>
      <c r="T1448" s="25">
        <f t="shared" si="74"/>
        <v>0</v>
      </c>
      <c r="U1448" s="25"/>
      <c r="V1448" s="26"/>
      <c r="W1448" s="26"/>
      <c r="X1448" s="26"/>
      <c r="Y1448" s="18"/>
      <c r="Z1448" s="18"/>
      <c r="AA1448" s="42"/>
      <c r="AB1448" s="18"/>
      <c r="AC1448" s="18"/>
      <c r="AD1448" s="18"/>
      <c r="AE1448" s="18"/>
      <c r="AF1448" s="43" t="e">
        <f t="shared" si="76"/>
        <v>#DIV/0!</v>
      </c>
      <c r="AG1448" s="44"/>
      <c r="AH1448" s="44" t="b">
        <f t="shared" si="75"/>
        <v>1</v>
      </c>
    </row>
    <row r="1449" spans="1:34" ht="44.25" customHeight="1" thickBot="1" x14ac:dyDescent="0.3">
      <c r="A1449" s="18"/>
      <c r="B1449" s="18"/>
      <c r="C1449" s="3"/>
      <c r="D1449" s="18"/>
      <c r="E1449" s="3" t="str">
        <f>IF(D1449=1,'Tipo '!$B$2,IF(D1449=2,'Tipo '!$B$3,IF(D1449=3,'Tipo '!$B$4,IF(D1449=4,'Tipo '!$B$5,IF(D1449=5,'Tipo '!$B$6,IF(D1449=6,'Tipo '!$B$7,IF(D1449=7,'Tipo '!$B$8,IF(D1449=8,'Tipo '!$B$9,IF(D1449=9,'Tipo '!$B$10,IF(D1449=10,'Tipo '!$B$11,IF(D1449=11,'Tipo '!$B$12,IF(D1449=12,'Tipo '!$B$13,IF(D1449=13,'Tipo '!$B$14,IF(D1449=14,'Tipo '!$B$15,IF(D1449=15,'Tipo '!$B$16,IF(D1449=16,'Tipo '!$B$17,IF(D1449=17,'Tipo '!$B$18,IF(D1449=18,'Tipo '!$B$19,IF(D1449=19,'Tipo '!$B$20,IF(D1449=20,'Tipo '!$B$21,"No ha seleccionado un tipo de contrato válido"))))))))))))))))))))</f>
        <v>No ha seleccionado un tipo de contrato válido</v>
      </c>
      <c r="F1449" s="3"/>
      <c r="G1449" s="3"/>
      <c r="H1449" s="22"/>
      <c r="I1449" s="22"/>
      <c r="J1449" s="8"/>
      <c r="K1449" s="41" t="str">
        <f>IF(J1449=1,'Equivalencia BH-BMPT'!$D$2,IF(J1449=2,'Equivalencia BH-BMPT'!$D$3,IF(J1449=3,'Equivalencia BH-BMPT'!$D$4,IF(J1449=4,'Equivalencia BH-BMPT'!$D$5,IF(J1449=5,'Equivalencia BH-BMPT'!$D$6,IF(J1449=6,'Equivalencia BH-BMPT'!$D$7,IF(J1449=7,'Equivalencia BH-BMPT'!$D$8,IF(J1449=8,'Equivalencia BH-BMPT'!$D$9,IF(J1449=9,'Equivalencia BH-BMPT'!$D$10,IF(J1449=10,'Equivalencia BH-BMPT'!$D$11,IF(J1449=11,'Equivalencia BH-BMPT'!$D$12,IF(J1449=12,'Equivalencia BH-BMPT'!$D$13,IF(J1449=13,'Equivalencia BH-BMPT'!$D$14,IF(J1449=14,'Equivalencia BH-BMPT'!$D$15,IF(J1449=15,'Equivalencia BH-BMPT'!$D$16,IF(J1449=16,'Equivalencia BH-BMPT'!$D$17,IF(J1449=17,'Equivalencia BH-BMPT'!$D$18,IF(J1449=18,'Equivalencia BH-BMPT'!$D$19,IF(J1449=19,'Equivalencia BH-BMPT'!$D$20,IF(J1449=20,'Equivalencia BH-BMPT'!$D$21,IF(J1449=21,'Equivalencia BH-BMPT'!$D$22,IF(J1449=22,'Equivalencia BH-BMPT'!$D$23,IF(J1449=23,'Equivalencia BH-BMPT'!#REF!,IF(J1449=24,'Equivalencia BH-BMPT'!$D$25,IF(J1449=25,'Equivalencia BH-BMPT'!$D$26,IF(J1449=26,'Equivalencia BH-BMPT'!$D$27,IF(J1449=27,'Equivalencia BH-BMPT'!$D$28,IF(J1449=28,'Equivalencia BH-BMPT'!$D$29,IF(J1449=29,'Equivalencia BH-BMPT'!$D$30,IF(J1449=30,'Equivalencia BH-BMPT'!$D$31,IF(J1449=31,'Equivalencia BH-BMPT'!$D$32,IF(J1449=32,'Equivalencia BH-BMPT'!$D$33,IF(J1449=33,'Equivalencia BH-BMPT'!$D$34,IF(J1449=34,'Equivalencia BH-BMPT'!$D$35,IF(J1449=35,'Equivalencia BH-BMPT'!$D$36,IF(J1449=36,'Equivalencia BH-BMPT'!$D$37,IF(J1449=37,'Equivalencia BH-BMPT'!$D$38,IF(J1449=38,'Equivalencia BH-BMPT'!#REF!,IF(J1449=39,'Equivalencia BH-BMPT'!$D$40,IF(J1449=40,'Equivalencia BH-BMPT'!$D$41,IF(J1449=41,'Equivalencia BH-BMPT'!$D$42,IF(J1449=42,'Equivalencia BH-BMPT'!$D$43,IF(J1449=43,'Equivalencia BH-BMPT'!$D$44,IF(J1449=44,'Equivalencia BH-BMPT'!$D$45,IF(J1449=45,'Equivalencia BH-BMPT'!$D$46,"No ha seleccionado un número de programa")))))))))))))))))))))))))))))))))))))))))))))</f>
        <v>No ha seleccionado un número de programa</v>
      </c>
      <c r="L1449" s="23"/>
      <c r="M1449" s="18"/>
      <c r="N1449" s="27"/>
      <c r="O1449" s="24"/>
      <c r="P1449" s="92"/>
      <c r="Q1449" s="25"/>
      <c r="R1449" s="25"/>
      <c r="S1449" s="25"/>
      <c r="T1449" s="25">
        <f t="shared" si="74"/>
        <v>0</v>
      </c>
      <c r="U1449" s="25"/>
      <c r="V1449" s="26"/>
      <c r="W1449" s="26"/>
      <c r="X1449" s="26"/>
      <c r="Y1449" s="18"/>
      <c r="Z1449" s="18"/>
      <c r="AA1449" s="42"/>
      <c r="AB1449" s="18"/>
      <c r="AC1449" s="18"/>
      <c r="AD1449" s="18"/>
      <c r="AE1449" s="18"/>
      <c r="AF1449" s="43" t="e">
        <f t="shared" si="76"/>
        <v>#DIV/0!</v>
      </c>
      <c r="AG1449" s="44"/>
      <c r="AH1449" s="44" t="b">
        <f t="shared" si="75"/>
        <v>1</v>
      </c>
    </row>
    <row r="1450" spans="1:34" ht="44.25" customHeight="1" thickBot="1" x14ac:dyDescent="0.3">
      <c r="A1450" s="18"/>
      <c r="B1450" s="18"/>
      <c r="C1450" s="3"/>
      <c r="D1450" s="18"/>
      <c r="E1450" s="3" t="str">
        <f>IF(D1450=1,'Tipo '!$B$2,IF(D1450=2,'Tipo '!$B$3,IF(D1450=3,'Tipo '!$B$4,IF(D1450=4,'Tipo '!$B$5,IF(D1450=5,'Tipo '!$B$6,IF(D1450=6,'Tipo '!$B$7,IF(D1450=7,'Tipo '!$B$8,IF(D1450=8,'Tipo '!$B$9,IF(D1450=9,'Tipo '!$B$10,IF(D1450=10,'Tipo '!$B$11,IF(D1450=11,'Tipo '!$B$12,IF(D1450=12,'Tipo '!$B$13,IF(D1450=13,'Tipo '!$B$14,IF(D1450=14,'Tipo '!$B$15,IF(D1450=15,'Tipo '!$B$16,IF(D1450=16,'Tipo '!$B$17,IF(D1450=17,'Tipo '!$B$18,IF(D1450=18,'Tipo '!$B$19,IF(D1450=19,'Tipo '!$B$20,IF(D1450=20,'Tipo '!$B$21,"No ha seleccionado un tipo de contrato válido"))))))))))))))))))))</f>
        <v>No ha seleccionado un tipo de contrato válido</v>
      </c>
      <c r="F1450" s="3"/>
      <c r="G1450" s="3"/>
      <c r="H1450" s="22"/>
      <c r="I1450" s="22"/>
      <c r="J1450" s="8"/>
      <c r="K1450" s="41" t="str">
        <f>IF(J1450=1,'Equivalencia BH-BMPT'!$D$2,IF(J1450=2,'Equivalencia BH-BMPT'!$D$3,IF(J1450=3,'Equivalencia BH-BMPT'!$D$4,IF(J1450=4,'Equivalencia BH-BMPT'!$D$5,IF(J1450=5,'Equivalencia BH-BMPT'!$D$6,IF(J1450=6,'Equivalencia BH-BMPT'!$D$7,IF(J1450=7,'Equivalencia BH-BMPT'!$D$8,IF(J1450=8,'Equivalencia BH-BMPT'!$D$9,IF(J1450=9,'Equivalencia BH-BMPT'!$D$10,IF(J1450=10,'Equivalencia BH-BMPT'!$D$11,IF(J1450=11,'Equivalencia BH-BMPT'!$D$12,IF(J1450=12,'Equivalencia BH-BMPT'!$D$13,IF(J1450=13,'Equivalencia BH-BMPT'!$D$14,IF(J1450=14,'Equivalencia BH-BMPT'!$D$15,IF(J1450=15,'Equivalencia BH-BMPT'!$D$16,IF(J1450=16,'Equivalencia BH-BMPT'!$D$17,IF(J1450=17,'Equivalencia BH-BMPT'!$D$18,IF(J1450=18,'Equivalencia BH-BMPT'!$D$19,IF(J1450=19,'Equivalencia BH-BMPT'!$D$20,IF(J1450=20,'Equivalencia BH-BMPT'!$D$21,IF(J1450=21,'Equivalencia BH-BMPT'!$D$22,IF(J1450=22,'Equivalencia BH-BMPT'!$D$23,IF(J1450=23,'Equivalencia BH-BMPT'!#REF!,IF(J1450=24,'Equivalencia BH-BMPT'!$D$25,IF(J1450=25,'Equivalencia BH-BMPT'!$D$26,IF(J1450=26,'Equivalencia BH-BMPT'!$D$27,IF(J1450=27,'Equivalencia BH-BMPT'!$D$28,IF(J1450=28,'Equivalencia BH-BMPT'!$D$29,IF(J1450=29,'Equivalencia BH-BMPT'!$D$30,IF(J1450=30,'Equivalencia BH-BMPT'!$D$31,IF(J1450=31,'Equivalencia BH-BMPT'!$D$32,IF(J1450=32,'Equivalencia BH-BMPT'!$D$33,IF(J1450=33,'Equivalencia BH-BMPT'!$D$34,IF(J1450=34,'Equivalencia BH-BMPT'!$D$35,IF(J1450=35,'Equivalencia BH-BMPT'!$D$36,IF(J1450=36,'Equivalencia BH-BMPT'!$D$37,IF(J1450=37,'Equivalencia BH-BMPT'!$D$38,IF(J1450=38,'Equivalencia BH-BMPT'!#REF!,IF(J1450=39,'Equivalencia BH-BMPT'!$D$40,IF(J1450=40,'Equivalencia BH-BMPT'!$D$41,IF(J1450=41,'Equivalencia BH-BMPT'!$D$42,IF(J1450=42,'Equivalencia BH-BMPT'!$D$43,IF(J1450=43,'Equivalencia BH-BMPT'!$D$44,IF(J1450=44,'Equivalencia BH-BMPT'!$D$45,IF(J1450=45,'Equivalencia BH-BMPT'!$D$46,"No ha seleccionado un número de programa")))))))))))))))))))))))))))))))))))))))))))))</f>
        <v>No ha seleccionado un número de programa</v>
      </c>
      <c r="L1450" s="23"/>
      <c r="M1450" s="18"/>
      <c r="N1450" s="27"/>
      <c r="O1450" s="24"/>
      <c r="P1450" s="92"/>
      <c r="Q1450" s="25"/>
      <c r="R1450" s="25"/>
      <c r="S1450" s="25"/>
      <c r="T1450" s="25">
        <f t="shared" si="74"/>
        <v>0</v>
      </c>
      <c r="U1450" s="25"/>
      <c r="V1450" s="26"/>
      <c r="W1450" s="26"/>
      <c r="X1450" s="26"/>
      <c r="Y1450" s="18"/>
      <c r="Z1450" s="18"/>
      <c r="AA1450" s="42"/>
      <c r="AB1450" s="18"/>
      <c r="AC1450" s="18"/>
      <c r="AD1450" s="18"/>
      <c r="AE1450" s="18"/>
      <c r="AF1450" s="43" t="e">
        <f t="shared" si="76"/>
        <v>#DIV/0!</v>
      </c>
      <c r="AG1450" s="44"/>
      <c r="AH1450" s="44" t="b">
        <f t="shared" si="75"/>
        <v>1</v>
      </c>
    </row>
    <row r="1451" spans="1:34" ht="44.25" customHeight="1" thickBot="1" x14ac:dyDescent="0.3">
      <c r="A1451" s="18"/>
      <c r="B1451" s="18"/>
      <c r="C1451" s="3"/>
      <c r="D1451" s="18"/>
      <c r="E1451" s="3" t="str">
        <f>IF(D1451=1,'Tipo '!$B$2,IF(D1451=2,'Tipo '!$B$3,IF(D1451=3,'Tipo '!$B$4,IF(D1451=4,'Tipo '!$B$5,IF(D1451=5,'Tipo '!$B$6,IF(D1451=6,'Tipo '!$B$7,IF(D1451=7,'Tipo '!$B$8,IF(D1451=8,'Tipo '!$B$9,IF(D1451=9,'Tipo '!$B$10,IF(D1451=10,'Tipo '!$B$11,IF(D1451=11,'Tipo '!$B$12,IF(D1451=12,'Tipo '!$B$13,IF(D1451=13,'Tipo '!$B$14,IF(D1451=14,'Tipo '!$B$15,IF(D1451=15,'Tipo '!$B$16,IF(D1451=16,'Tipo '!$B$17,IF(D1451=17,'Tipo '!$B$18,IF(D1451=18,'Tipo '!$B$19,IF(D1451=19,'Tipo '!$B$20,IF(D1451=20,'Tipo '!$B$21,"No ha seleccionado un tipo de contrato válido"))))))))))))))))))))</f>
        <v>No ha seleccionado un tipo de contrato válido</v>
      </c>
      <c r="F1451" s="3"/>
      <c r="G1451" s="3"/>
      <c r="H1451" s="22"/>
      <c r="I1451" s="22"/>
      <c r="J1451" s="8"/>
      <c r="K1451" s="41" t="str">
        <f>IF(J1451=1,'Equivalencia BH-BMPT'!$D$2,IF(J1451=2,'Equivalencia BH-BMPT'!$D$3,IF(J1451=3,'Equivalencia BH-BMPT'!$D$4,IF(J1451=4,'Equivalencia BH-BMPT'!$D$5,IF(J1451=5,'Equivalencia BH-BMPT'!$D$6,IF(J1451=6,'Equivalencia BH-BMPT'!$D$7,IF(J1451=7,'Equivalencia BH-BMPT'!$D$8,IF(J1451=8,'Equivalencia BH-BMPT'!$D$9,IF(J1451=9,'Equivalencia BH-BMPT'!$D$10,IF(J1451=10,'Equivalencia BH-BMPT'!$D$11,IF(J1451=11,'Equivalencia BH-BMPT'!$D$12,IF(J1451=12,'Equivalencia BH-BMPT'!$D$13,IF(J1451=13,'Equivalencia BH-BMPT'!$D$14,IF(J1451=14,'Equivalencia BH-BMPT'!$D$15,IF(J1451=15,'Equivalencia BH-BMPT'!$D$16,IF(J1451=16,'Equivalencia BH-BMPT'!$D$17,IF(J1451=17,'Equivalencia BH-BMPT'!$D$18,IF(J1451=18,'Equivalencia BH-BMPT'!$D$19,IF(J1451=19,'Equivalencia BH-BMPT'!$D$20,IF(J1451=20,'Equivalencia BH-BMPT'!$D$21,IF(J1451=21,'Equivalencia BH-BMPT'!$D$22,IF(J1451=22,'Equivalencia BH-BMPT'!$D$23,IF(J1451=23,'Equivalencia BH-BMPT'!#REF!,IF(J1451=24,'Equivalencia BH-BMPT'!$D$25,IF(J1451=25,'Equivalencia BH-BMPT'!$D$26,IF(J1451=26,'Equivalencia BH-BMPT'!$D$27,IF(J1451=27,'Equivalencia BH-BMPT'!$D$28,IF(J1451=28,'Equivalencia BH-BMPT'!$D$29,IF(J1451=29,'Equivalencia BH-BMPT'!$D$30,IF(J1451=30,'Equivalencia BH-BMPT'!$D$31,IF(J1451=31,'Equivalencia BH-BMPT'!$D$32,IF(J1451=32,'Equivalencia BH-BMPT'!$D$33,IF(J1451=33,'Equivalencia BH-BMPT'!$D$34,IF(J1451=34,'Equivalencia BH-BMPT'!$D$35,IF(J1451=35,'Equivalencia BH-BMPT'!$D$36,IF(J1451=36,'Equivalencia BH-BMPT'!$D$37,IF(J1451=37,'Equivalencia BH-BMPT'!$D$38,IF(J1451=38,'Equivalencia BH-BMPT'!#REF!,IF(J1451=39,'Equivalencia BH-BMPT'!$D$40,IF(J1451=40,'Equivalencia BH-BMPT'!$D$41,IF(J1451=41,'Equivalencia BH-BMPT'!$D$42,IF(J1451=42,'Equivalencia BH-BMPT'!$D$43,IF(J1451=43,'Equivalencia BH-BMPT'!$D$44,IF(J1451=44,'Equivalencia BH-BMPT'!$D$45,IF(J1451=45,'Equivalencia BH-BMPT'!$D$46,"No ha seleccionado un número de programa")))))))))))))))))))))))))))))))))))))))))))))</f>
        <v>No ha seleccionado un número de programa</v>
      </c>
      <c r="L1451" s="23"/>
      <c r="M1451" s="18"/>
      <c r="N1451" s="27"/>
      <c r="O1451" s="24"/>
      <c r="P1451" s="92"/>
      <c r="Q1451" s="25"/>
      <c r="R1451" s="25"/>
      <c r="S1451" s="25"/>
      <c r="T1451" s="25">
        <f t="shared" si="74"/>
        <v>0</v>
      </c>
      <c r="U1451" s="25"/>
      <c r="V1451" s="26"/>
      <c r="W1451" s="26"/>
      <c r="X1451" s="26"/>
      <c r="Y1451" s="18"/>
      <c r="Z1451" s="18"/>
      <c r="AA1451" s="42"/>
      <c r="AB1451" s="18"/>
      <c r="AC1451" s="18"/>
      <c r="AD1451" s="18"/>
      <c r="AE1451" s="18"/>
      <c r="AF1451" s="43" t="e">
        <f t="shared" si="76"/>
        <v>#DIV/0!</v>
      </c>
      <c r="AG1451" s="44"/>
      <c r="AH1451" s="44" t="b">
        <f t="shared" si="75"/>
        <v>1</v>
      </c>
    </row>
    <row r="1452" spans="1:34" ht="44.25" customHeight="1" thickBot="1" x14ac:dyDescent="0.3">
      <c r="A1452" s="18"/>
      <c r="B1452" s="18"/>
      <c r="C1452" s="3"/>
      <c r="D1452" s="18"/>
      <c r="E1452" s="3" t="str">
        <f>IF(D1452=1,'Tipo '!$B$2,IF(D1452=2,'Tipo '!$B$3,IF(D1452=3,'Tipo '!$B$4,IF(D1452=4,'Tipo '!$B$5,IF(D1452=5,'Tipo '!$B$6,IF(D1452=6,'Tipo '!$B$7,IF(D1452=7,'Tipo '!$B$8,IF(D1452=8,'Tipo '!$B$9,IF(D1452=9,'Tipo '!$B$10,IF(D1452=10,'Tipo '!$B$11,IF(D1452=11,'Tipo '!$B$12,IF(D1452=12,'Tipo '!$B$13,IF(D1452=13,'Tipo '!$B$14,IF(D1452=14,'Tipo '!$B$15,IF(D1452=15,'Tipo '!$B$16,IF(D1452=16,'Tipo '!$B$17,IF(D1452=17,'Tipo '!$B$18,IF(D1452=18,'Tipo '!$B$19,IF(D1452=19,'Tipo '!$B$20,IF(D1452=20,'Tipo '!$B$21,"No ha seleccionado un tipo de contrato válido"))))))))))))))))))))</f>
        <v>No ha seleccionado un tipo de contrato válido</v>
      </c>
      <c r="F1452" s="3"/>
      <c r="G1452" s="3"/>
      <c r="H1452" s="22"/>
      <c r="I1452" s="22"/>
      <c r="J1452" s="8"/>
      <c r="K1452" s="41" t="str">
        <f>IF(J1452=1,'Equivalencia BH-BMPT'!$D$2,IF(J1452=2,'Equivalencia BH-BMPT'!$D$3,IF(J1452=3,'Equivalencia BH-BMPT'!$D$4,IF(J1452=4,'Equivalencia BH-BMPT'!$D$5,IF(J1452=5,'Equivalencia BH-BMPT'!$D$6,IF(J1452=6,'Equivalencia BH-BMPT'!$D$7,IF(J1452=7,'Equivalencia BH-BMPT'!$D$8,IF(J1452=8,'Equivalencia BH-BMPT'!$D$9,IF(J1452=9,'Equivalencia BH-BMPT'!$D$10,IF(J1452=10,'Equivalencia BH-BMPT'!$D$11,IF(J1452=11,'Equivalencia BH-BMPT'!$D$12,IF(J1452=12,'Equivalencia BH-BMPT'!$D$13,IF(J1452=13,'Equivalencia BH-BMPT'!$D$14,IF(J1452=14,'Equivalencia BH-BMPT'!$D$15,IF(J1452=15,'Equivalencia BH-BMPT'!$D$16,IF(J1452=16,'Equivalencia BH-BMPT'!$D$17,IF(J1452=17,'Equivalencia BH-BMPT'!$D$18,IF(J1452=18,'Equivalencia BH-BMPT'!$D$19,IF(J1452=19,'Equivalencia BH-BMPT'!$D$20,IF(J1452=20,'Equivalencia BH-BMPT'!$D$21,IF(J1452=21,'Equivalencia BH-BMPT'!$D$22,IF(J1452=22,'Equivalencia BH-BMPT'!$D$23,IF(J1452=23,'Equivalencia BH-BMPT'!#REF!,IF(J1452=24,'Equivalencia BH-BMPT'!$D$25,IF(J1452=25,'Equivalencia BH-BMPT'!$D$26,IF(J1452=26,'Equivalencia BH-BMPT'!$D$27,IF(J1452=27,'Equivalencia BH-BMPT'!$D$28,IF(J1452=28,'Equivalencia BH-BMPT'!$D$29,IF(J1452=29,'Equivalencia BH-BMPT'!$D$30,IF(J1452=30,'Equivalencia BH-BMPT'!$D$31,IF(J1452=31,'Equivalencia BH-BMPT'!$D$32,IF(J1452=32,'Equivalencia BH-BMPT'!$D$33,IF(J1452=33,'Equivalencia BH-BMPT'!$D$34,IF(J1452=34,'Equivalencia BH-BMPT'!$D$35,IF(J1452=35,'Equivalencia BH-BMPT'!$D$36,IF(J1452=36,'Equivalencia BH-BMPT'!$D$37,IF(J1452=37,'Equivalencia BH-BMPT'!$D$38,IF(J1452=38,'Equivalencia BH-BMPT'!#REF!,IF(J1452=39,'Equivalencia BH-BMPT'!$D$40,IF(J1452=40,'Equivalencia BH-BMPT'!$D$41,IF(J1452=41,'Equivalencia BH-BMPT'!$D$42,IF(J1452=42,'Equivalencia BH-BMPT'!$D$43,IF(J1452=43,'Equivalencia BH-BMPT'!$D$44,IF(J1452=44,'Equivalencia BH-BMPT'!$D$45,IF(J1452=45,'Equivalencia BH-BMPT'!$D$46,"No ha seleccionado un número de programa")))))))))))))))))))))))))))))))))))))))))))))</f>
        <v>No ha seleccionado un número de programa</v>
      </c>
      <c r="L1452" s="23"/>
      <c r="M1452" s="18"/>
      <c r="N1452" s="27"/>
      <c r="O1452" s="24"/>
      <c r="P1452" s="92"/>
      <c r="Q1452" s="25"/>
      <c r="R1452" s="25"/>
      <c r="S1452" s="25"/>
      <c r="T1452" s="25">
        <f t="shared" si="74"/>
        <v>0</v>
      </c>
      <c r="U1452" s="25"/>
      <c r="V1452" s="26"/>
      <c r="W1452" s="26"/>
      <c r="X1452" s="26"/>
      <c r="Y1452" s="18"/>
      <c r="Z1452" s="18"/>
      <c r="AA1452" s="42"/>
      <c r="AB1452" s="18"/>
      <c r="AC1452" s="18"/>
      <c r="AD1452" s="18"/>
      <c r="AE1452" s="18"/>
      <c r="AF1452" s="43" t="e">
        <f t="shared" si="76"/>
        <v>#DIV/0!</v>
      </c>
      <c r="AG1452" s="44"/>
      <c r="AH1452" s="44" t="b">
        <f t="shared" si="75"/>
        <v>1</v>
      </c>
    </row>
    <row r="1453" spans="1:34" ht="44.25" customHeight="1" thickBot="1" x14ac:dyDescent="0.3">
      <c r="A1453" s="18"/>
      <c r="B1453" s="18"/>
      <c r="C1453" s="3"/>
      <c r="D1453" s="18"/>
      <c r="E1453" s="3" t="str">
        <f>IF(D1453=1,'Tipo '!$B$2,IF(D1453=2,'Tipo '!$B$3,IF(D1453=3,'Tipo '!$B$4,IF(D1453=4,'Tipo '!$B$5,IF(D1453=5,'Tipo '!$B$6,IF(D1453=6,'Tipo '!$B$7,IF(D1453=7,'Tipo '!$B$8,IF(D1453=8,'Tipo '!$B$9,IF(D1453=9,'Tipo '!$B$10,IF(D1453=10,'Tipo '!$B$11,IF(D1453=11,'Tipo '!$B$12,IF(D1453=12,'Tipo '!$B$13,IF(D1453=13,'Tipo '!$B$14,IF(D1453=14,'Tipo '!$B$15,IF(D1453=15,'Tipo '!$B$16,IF(D1453=16,'Tipo '!$B$17,IF(D1453=17,'Tipo '!$B$18,IF(D1453=18,'Tipo '!$B$19,IF(D1453=19,'Tipo '!$B$20,IF(D1453=20,'Tipo '!$B$21,"No ha seleccionado un tipo de contrato válido"))))))))))))))))))))</f>
        <v>No ha seleccionado un tipo de contrato válido</v>
      </c>
      <c r="F1453" s="3"/>
      <c r="G1453" s="3"/>
      <c r="H1453" s="22"/>
      <c r="I1453" s="22"/>
      <c r="J1453" s="8"/>
      <c r="K1453" s="41" t="str">
        <f>IF(J1453=1,'Equivalencia BH-BMPT'!$D$2,IF(J1453=2,'Equivalencia BH-BMPT'!$D$3,IF(J1453=3,'Equivalencia BH-BMPT'!$D$4,IF(J1453=4,'Equivalencia BH-BMPT'!$D$5,IF(J1453=5,'Equivalencia BH-BMPT'!$D$6,IF(J1453=6,'Equivalencia BH-BMPT'!$D$7,IF(J1453=7,'Equivalencia BH-BMPT'!$D$8,IF(J1453=8,'Equivalencia BH-BMPT'!$D$9,IF(J1453=9,'Equivalencia BH-BMPT'!$D$10,IF(J1453=10,'Equivalencia BH-BMPT'!$D$11,IF(J1453=11,'Equivalencia BH-BMPT'!$D$12,IF(J1453=12,'Equivalencia BH-BMPT'!$D$13,IF(J1453=13,'Equivalencia BH-BMPT'!$D$14,IF(J1453=14,'Equivalencia BH-BMPT'!$D$15,IF(J1453=15,'Equivalencia BH-BMPT'!$D$16,IF(J1453=16,'Equivalencia BH-BMPT'!$D$17,IF(J1453=17,'Equivalencia BH-BMPT'!$D$18,IF(J1453=18,'Equivalencia BH-BMPT'!$D$19,IF(J1453=19,'Equivalencia BH-BMPT'!$D$20,IF(J1453=20,'Equivalencia BH-BMPT'!$D$21,IF(J1453=21,'Equivalencia BH-BMPT'!$D$22,IF(J1453=22,'Equivalencia BH-BMPT'!$D$23,IF(J1453=23,'Equivalencia BH-BMPT'!#REF!,IF(J1453=24,'Equivalencia BH-BMPT'!$D$25,IF(J1453=25,'Equivalencia BH-BMPT'!$D$26,IF(J1453=26,'Equivalencia BH-BMPT'!$D$27,IF(J1453=27,'Equivalencia BH-BMPT'!$D$28,IF(J1453=28,'Equivalencia BH-BMPT'!$D$29,IF(J1453=29,'Equivalencia BH-BMPT'!$D$30,IF(J1453=30,'Equivalencia BH-BMPT'!$D$31,IF(J1453=31,'Equivalencia BH-BMPT'!$D$32,IF(J1453=32,'Equivalencia BH-BMPT'!$D$33,IF(J1453=33,'Equivalencia BH-BMPT'!$D$34,IF(J1453=34,'Equivalencia BH-BMPT'!$D$35,IF(J1453=35,'Equivalencia BH-BMPT'!$D$36,IF(J1453=36,'Equivalencia BH-BMPT'!$D$37,IF(J1453=37,'Equivalencia BH-BMPT'!$D$38,IF(J1453=38,'Equivalencia BH-BMPT'!#REF!,IF(J1453=39,'Equivalencia BH-BMPT'!$D$40,IF(J1453=40,'Equivalencia BH-BMPT'!$D$41,IF(J1453=41,'Equivalencia BH-BMPT'!$D$42,IF(J1453=42,'Equivalencia BH-BMPT'!$D$43,IF(J1453=43,'Equivalencia BH-BMPT'!$D$44,IF(J1453=44,'Equivalencia BH-BMPT'!$D$45,IF(J1453=45,'Equivalencia BH-BMPT'!$D$46,"No ha seleccionado un número de programa")))))))))))))))))))))))))))))))))))))))))))))</f>
        <v>No ha seleccionado un número de programa</v>
      </c>
      <c r="L1453" s="23"/>
      <c r="M1453" s="18"/>
      <c r="N1453" s="27"/>
      <c r="O1453" s="24"/>
      <c r="P1453" s="92"/>
      <c r="Q1453" s="25"/>
      <c r="R1453" s="25"/>
      <c r="S1453" s="25"/>
      <c r="T1453" s="25">
        <f t="shared" si="74"/>
        <v>0</v>
      </c>
      <c r="U1453" s="25"/>
      <c r="V1453" s="26"/>
      <c r="W1453" s="26"/>
      <c r="X1453" s="26"/>
      <c r="Y1453" s="18"/>
      <c r="Z1453" s="18"/>
      <c r="AA1453" s="42"/>
      <c r="AB1453" s="18"/>
      <c r="AC1453" s="18"/>
      <c r="AD1453" s="18"/>
      <c r="AE1453" s="18"/>
      <c r="AF1453" s="43" t="e">
        <f t="shared" si="76"/>
        <v>#DIV/0!</v>
      </c>
      <c r="AG1453" s="44"/>
      <c r="AH1453" s="44" t="b">
        <f t="shared" si="75"/>
        <v>1</v>
      </c>
    </row>
    <row r="1454" spans="1:34" ht="44.25" customHeight="1" thickBot="1" x14ac:dyDescent="0.3">
      <c r="A1454" s="18"/>
      <c r="B1454" s="18"/>
      <c r="C1454" s="3"/>
      <c r="D1454" s="18"/>
      <c r="E1454" s="3" t="str">
        <f>IF(D1454=1,'Tipo '!$B$2,IF(D1454=2,'Tipo '!$B$3,IF(D1454=3,'Tipo '!$B$4,IF(D1454=4,'Tipo '!$B$5,IF(D1454=5,'Tipo '!$B$6,IF(D1454=6,'Tipo '!$B$7,IF(D1454=7,'Tipo '!$B$8,IF(D1454=8,'Tipo '!$B$9,IF(D1454=9,'Tipo '!$B$10,IF(D1454=10,'Tipo '!$B$11,IF(D1454=11,'Tipo '!$B$12,IF(D1454=12,'Tipo '!$B$13,IF(D1454=13,'Tipo '!$B$14,IF(D1454=14,'Tipo '!$B$15,IF(D1454=15,'Tipo '!$B$16,IF(D1454=16,'Tipo '!$B$17,IF(D1454=17,'Tipo '!$B$18,IF(D1454=18,'Tipo '!$B$19,IF(D1454=19,'Tipo '!$B$20,IF(D1454=20,'Tipo '!$B$21,"No ha seleccionado un tipo de contrato válido"))))))))))))))))))))</f>
        <v>No ha seleccionado un tipo de contrato válido</v>
      </c>
      <c r="F1454" s="3"/>
      <c r="G1454" s="3"/>
      <c r="H1454" s="22"/>
      <c r="I1454" s="22"/>
      <c r="J1454" s="8"/>
      <c r="K1454" s="41" t="str">
        <f>IF(J1454=1,'Equivalencia BH-BMPT'!$D$2,IF(J1454=2,'Equivalencia BH-BMPT'!$D$3,IF(J1454=3,'Equivalencia BH-BMPT'!$D$4,IF(J1454=4,'Equivalencia BH-BMPT'!$D$5,IF(J1454=5,'Equivalencia BH-BMPT'!$D$6,IF(J1454=6,'Equivalencia BH-BMPT'!$D$7,IF(J1454=7,'Equivalencia BH-BMPT'!$D$8,IF(J1454=8,'Equivalencia BH-BMPT'!$D$9,IF(J1454=9,'Equivalencia BH-BMPT'!$D$10,IF(J1454=10,'Equivalencia BH-BMPT'!$D$11,IF(J1454=11,'Equivalencia BH-BMPT'!$D$12,IF(J1454=12,'Equivalencia BH-BMPT'!$D$13,IF(J1454=13,'Equivalencia BH-BMPT'!$D$14,IF(J1454=14,'Equivalencia BH-BMPT'!$D$15,IF(J1454=15,'Equivalencia BH-BMPT'!$D$16,IF(J1454=16,'Equivalencia BH-BMPT'!$D$17,IF(J1454=17,'Equivalencia BH-BMPT'!$D$18,IF(J1454=18,'Equivalencia BH-BMPT'!$D$19,IF(J1454=19,'Equivalencia BH-BMPT'!$D$20,IF(J1454=20,'Equivalencia BH-BMPT'!$D$21,IF(J1454=21,'Equivalencia BH-BMPT'!$D$22,IF(J1454=22,'Equivalencia BH-BMPT'!$D$23,IF(J1454=23,'Equivalencia BH-BMPT'!#REF!,IF(J1454=24,'Equivalencia BH-BMPT'!$D$25,IF(J1454=25,'Equivalencia BH-BMPT'!$D$26,IF(J1454=26,'Equivalencia BH-BMPT'!$D$27,IF(J1454=27,'Equivalencia BH-BMPT'!$D$28,IF(J1454=28,'Equivalencia BH-BMPT'!$D$29,IF(J1454=29,'Equivalencia BH-BMPT'!$D$30,IF(J1454=30,'Equivalencia BH-BMPT'!$D$31,IF(J1454=31,'Equivalencia BH-BMPT'!$D$32,IF(J1454=32,'Equivalencia BH-BMPT'!$D$33,IF(J1454=33,'Equivalencia BH-BMPT'!$D$34,IF(J1454=34,'Equivalencia BH-BMPT'!$D$35,IF(J1454=35,'Equivalencia BH-BMPT'!$D$36,IF(J1454=36,'Equivalencia BH-BMPT'!$D$37,IF(J1454=37,'Equivalencia BH-BMPT'!$D$38,IF(J1454=38,'Equivalencia BH-BMPT'!#REF!,IF(J1454=39,'Equivalencia BH-BMPT'!$D$40,IF(J1454=40,'Equivalencia BH-BMPT'!$D$41,IF(J1454=41,'Equivalencia BH-BMPT'!$D$42,IF(J1454=42,'Equivalencia BH-BMPT'!$D$43,IF(J1454=43,'Equivalencia BH-BMPT'!$D$44,IF(J1454=44,'Equivalencia BH-BMPT'!$D$45,IF(J1454=45,'Equivalencia BH-BMPT'!$D$46,"No ha seleccionado un número de programa")))))))))))))))))))))))))))))))))))))))))))))</f>
        <v>No ha seleccionado un número de programa</v>
      </c>
      <c r="L1454" s="23"/>
      <c r="M1454" s="18"/>
      <c r="N1454" s="27"/>
      <c r="O1454" s="24"/>
      <c r="P1454" s="92"/>
      <c r="Q1454" s="25"/>
      <c r="R1454" s="25"/>
      <c r="S1454" s="25"/>
      <c r="T1454" s="25">
        <f t="shared" si="74"/>
        <v>0</v>
      </c>
      <c r="U1454" s="25"/>
      <c r="V1454" s="26"/>
      <c r="W1454" s="26"/>
      <c r="X1454" s="26"/>
      <c r="Y1454" s="18"/>
      <c r="Z1454" s="18"/>
      <c r="AA1454" s="42"/>
      <c r="AB1454" s="18"/>
      <c r="AC1454" s="18"/>
      <c r="AD1454" s="18"/>
      <c r="AE1454" s="18"/>
      <c r="AF1454" s="43" t="e">
        <f t="shared" si="76"/>
        <v>#DIV/0!</v>
      </c>
      <c r="AG1454" s="44"/>
      <c r="AH1454" s="44" t="b">
        <f t="shared" si="75"/>
        <v>1</v>
      </c>
    </row>
    <row r="1455" spans="1:34" ht="44.25" customHeight="1" thickBot="1" x14ac:dyDescent="0.3">
      <c r="A1455" s="18"/>
      <c r="B1455" s="18"/>
      <c r="C1455" s="3"/>
      <c r="D1455" s="18"/>
      <c r="E1455" s="3" t="str">
        <f>IF(D1455=1,'Tipo '!$B$2,IF(D1455=2,'Tipo '!$B$3,IF(D1455=3,'Tipo '!$B$4,IF(D1455=4,'Tipo '!$B$5,IF(D1455=5,'Tipo '!$B$6,IF(D1455=6,'Tipo '!$B$7,IF(D1455=7,'Tipo '!$B$8,IF(D1455=8,'Tipo '!$B$9,IF(D1455=9,'Tipo '!$B$10,IF(D1455=10,'Tipo '!$B$11,IF(D1455=11,'Tipo '!$B$12,IF(D1455=12,'Tipo '!$B$13,IF(D1455=13,'Tipo '!$B$14,IF(D1455=14,'Tipo '!$B$15,IF(D1455=15,'Tipo '!$B$16,IF(D1455=16,'Tipo '!$B$17,IF(D1455=17,'Tipo '!$B$18,IF(D1455=18,'Tipo '!$B$19,IF(D1455=19,'Tipo '!$B$20,IF(D1455=20,'Tipo '!$B$21,"No ha seleccionado un tipo de contrato válido"))))))))))))))))))))</f>
        <v>No ha seleccionado un tipo de contrato válido</v>
      </c>
      <c r="F1455" s="3"/>
      <c r="G1455" s="3"/>
      <c r="H1455" s="22"/>
      <c r="I1455" s="22"/>
      <c r="J1455" s="8"/>
      <c r="K1455" s="41" t="str">
        <f>IF(J1455=1,'Equivalencia BH-BMPT'!$D$2,IF(J1455=2,'Equivalencia BH-BMPT'!$D$3,IF(J1455=3,'Equivalencia BH-BMPT'!$D$4,IF(J1455=4,'Equivalencia BH-BMPT'!$D$5,IF(J1455=5,'Equivalencia BH-BMPT'!$D$6,IF(J1455=6,'Equivalencia BH-BMPT'!$D$7,IF(J1455=7,'Equivalencia BH-BMPT'!$D$8,IF(J1455=8,'Equivalencia BH-BMPT'!$D$9,IF(J1455=9,'Equivalencia BH-BMPT'!$D$10,IF(J1455=10,'Equivalencia BH-BMPT'!$D$11,IF(J1455=11,'Equivalencia BH-BMPT'!$D$12,IF(J1455=12,'Equivalencia BH-BMPT'!$D$13,IF(J1455=13,'Equivalencia BH-BMPT'!$D$14,IF(J1455=14,'Equivalencia BH-BMPT'!$D$15,IF(J1455=15,'Equivalencia BH-BMPT'!$D$16,IF(J1455=16,'Equivalencia BH-BMPT'!$D$17,IF(J1455=17,'Equivalencia BH-BMPT'!$D$18,IF(J1455=18,'Equivalencia BH-BMPT'!$D$19,IF(J1455=19,'Equivalencia BH-BMPT'!$D$20,IF(J1455=20,'Equivalencia BH-BMPT'!$D$21,IF(J1455=21,'Equivalencia BH-BMPT'!$D$22,IF(J1455=22,'Equivalencia BH-BMPT'!$D$23,IF(J1455=23,'Equivalencia BH-BMPT'!#REF!,IF(J1455=24,'Equivalencia BH-BMPT'!$D$25,IF(J1455=25,'Equivalencia BH-BMPT'!$D$26,IF(J1455=26,'Equivalencia BH-BMPT'!$D$27,IF(J1455=27,'Equivalencia BH-BMPT'!$D$28,IF(J1455=28,'Equivalencia BH-BMPT'!$D$29,IF(J1455=29,'Equivalencia BH-BMPT'!$D$30,IF(J1455=30,'Equivalencia BH-BMPT'!$D$31,IF(J1455=31,'Equivalencia BH-BMPT'!$D$32,IF(J1455=32,'Equivalencia BH-BMPT'!$D$33,IF(J1455=33,'Equivalencia BH-BMPT'!$D$34,IF(J1455=34,'Equivalencia BH-BMPT'!$D$35,IF(J1455=35,'Equivalencia BH-BMPT'!$D$36,IF(J1455=36,'Equivalencia BH-BMPT'!$D$37,IF(J1455=37,'Equivalencia BH-BMPT'!$D$38,IF(J1455=38,'Equivalencia BH-BMPT'!#REF!,IF(J1455=39,'Equivalencia BH-BMPT'!$D$40,IF(J1455=40,'Equivalencia BH-BMPT'!$D$41,IF(J1455=41,'Equivalencia BH-BMPT'!$D$42,IF(J1455=42,'Equivalencia BH-BMPT'!$D$43,IF(J1455=43,'Equivalencia BH-BMPT'!$D$44,IF(J1455=44,'Equivalencia BH-BMPT'!$D$45,IF(J1455=45,'Equivalencia BH-BMPT'!$D$46,"No ha seleccionado un número de programa")))))))))))))))))))))))))))))))))))))))))))))</f>
        <v>No ha seleccionado un número de programa</v>
      </c>
      <c r="L1455" s="23"/>
      <c r="M1455" s="18"/>
      <c r="N1455" s="27"/>
      <c r="O1455" s="24"/>
      <c r="P1455" s="92"/>
      <c r="Q1455" s="25"/>
      <c r="R1455" s="25"/>
      <c r="S1455" s="25"/>
      <c r="T1455" s="25">
        <f t="shared" si="74"/>
        <v>0</v>
      </c>
      <c r="U1455" s="25"/>
      <c r="V1455" s="26"/>
      <c r="W1455" s="26"/>
      <c r="X1455" s="26"/>
      <c r="Y1455" s="18"/>
      <c r="Z1455" s="18"/>
      <c r="AA1455" s="42"/>
      <c r="AB1455" s="18"/>
      <c r="AC1455" s="18"/>
      <c r="AD1455" s="18"/>
      <c r="AE1455" s="18"/>
      <c r="AF1455" s="43" t="e">
        <f t="shared" si="76"/>
        <v>#DIV/0!</v>
      </c>
      <c r="AG1455" s="44"/>
      <c r="AH1455" s="44" t="b">
        <f t="shared" si="75"/>
        <v>1</v>
      </c>
    </row>
    <row r="1456" spans="1:34" ht="44.25" customHeight="1" thickBot="1" x14ac:dyDescent="0.3">
      <c r="A1456" s="18"/>
      <c r="B1456" s="18"/>
      <c r="C1456" s="3"/>
      <c r="D1456" s="18"/>
      <c r="E1456" s="3" t="str">
        <f>IF(D1456=1,'Tipo '!$B$2,IF(D1456=2,'Tipo '!$B$3,IF(D1456=3,'Tipo '!$B$4,IF(D1456=4,'Tipo '!$B$5,IF(D1456=5,'Tipo '!$B$6,IF(D1456=6,'Tipo '!$B$7,IF(D1456=7,'Tipo '!$B$8,IF(D1456=8,'Tipo '!$B$9,IF(D1456=9,'Tipo '!$B$10,IF(D1456=10,'Tipo '!$B$11,IF(D1456=11,'Tipo '!$B$12,IF(D1456=12,'Tipo '!$B$13,IF(D1456=13,'Tipo '!$B$14,IF(D1456=14,'Tipo '!$B$15,IF(D1456=15,'Tipo '!$B$16,IF(D1456=16,'Tipo '!$B$17,IF(D1456=17,'Tipo '!$B$18,IF(D1456=18,'Tipo '!$B$19,IF(D1456=19,'Tipo '!$B$20,IF(D1456=20,'Tipo '!$B$21,"No ha seleccionado un tipo de contrato válido"))))))))))))))))))))</f>
        <v>No ha seleccionado un tipo de contrato válido</v>
      </c>
      <c r="F1456" s="3"/>
      <c r="G1456" s="3"/>
      <c r="H1456" s="22"/>
      <c r="I1456" s="22"/>
      <c r="J1456" s="8"/>
      <c r="K1456" s="41" t="str">
        <f>IF(J1456=1,'Equivalencia BH-BMPT'!$D$2,IF(J1456=2,'Equivalencia BH-BMPT'!$D$3,IF(J1456=3,'Equivalencia BH-BMPT'!$D$4,IF(J1456=4,'Equivalencia BH-BMPT'!$D$5,IF(J1456=5,'Equivalencia BH-BMPT'!$D$6,IF(J1456=6,'Equivalencia BH-BMPT'!$D$7,IF(J1456=7,'Equivalencia BH-BMPT'!$D$8,IF(J1456=8,'Equivalencia BH-BMPT'!$D$9,IF(J1456=9,'Equivalencia BH-BMPT'!$D$10,IF(J1456=10,'Equivalencia BH-BMPT'!$D$11,IF(J1456=11,'Equivalencia BH-BMPT'!$D$12,IF(J1456=12,'Equivalencia BH-BMPT'!$D$13,IF(J1456=13,'Equivalencia BH-BMPT'!$D$14,IF(J1456=14,'Equivalencia BH-BMPT'!$D$15,IF(J1456=15,'Equivalencia BH-BMPT'!$D$16,IF(J1456=16,'Equivalencia BH-BMPT'!$D$17,IF(J1456=17,'Equivalencia BH-BMPT'!$D$18,IF(J1456=18,'Equivalencia BH-BMPT'!$D$19,IF(J1456=19,'Equivalencia BH-BMPT'!$D$20,IF(J1456=20,'Equivalencia BH-BMPT'!$D$21,IF(J1456=21,'Equivalencia BH-BMPT'!$D$22,IF(J1456=22,'Equivalencia BH-BMPT'!$D$23,IF(J1456=23,'Equivalencia BH-BMPT'!#REF!,IF(J1456=24,'Equivalencia BH-BMPT'!$D$25,IF(J1456=25,'Equivalencia BH-BMPT'!$D$26,IF(J1456=26,'Equivalencia BH-BMPT'!$D$27,IF(J1456=27,'Equivalencia BH-BMPT'!$D$28,IF(J1456=28,'Equivalencia BH-BMPT'!$D$29,IF(J1456=29,'Equivalencia BH-BMPT'!$D$30,IF(J1456=30,'Equivalencia BH-BMPT'!$D$31,IF(J1456=31,'Equivalencia BH-BMPT'!$D$32,IF(J1456=32,'Equivalencia BH-BMPT'!$D$33,IF(J1456=33,'Equivalencia BH-BMPT'!$D$34,IF(J1456=34,'Equivalencia BH-BMPT'!$D$35,IF(J1456=35,'Equivalencia BH-BMPT'!$D$36,IF(J1456=36,'Equivalencia BH-BMPT'!$D$37,IF(J1456=37,'Equivalencia BH-BMPT'!$D$38,IF(J1456=38,'Equivalencia BH-BMPT'!#REF!,IF(J1456=39,'Equivalencia BH-BMPT'!$D$40,IF(J1456=40,'Equivalencia BH-BMPT'!$D$41,IF(J1456=41,'Equivalencia BH-BMPT'!$D$42,IF(J1456=42,'Equivalencia BH-BMPT'!$D$43,IF(J1456=43,'Equivalencia BH-BMPT'!$D$44,IF(J1456=44,'Equivalencia BH-BMPT'!$D$45,IF(J1456=45,'Equivalencia BH-BMPT'!$D$46,"No ha seleccionado un número de programa")))))))))))))))))))))))))))))))))))))))))))))</f>
        <v>No ha seleccionado un número de programa</v>
      </c>
      <c r="L1456" s="23"/>
      <c r="M1456" s="18"/>
      <c r="N1456" s="27"/>
      <c r="O1456" s="24"/>
      <c r="P1456" s="92"/>
      <c r="Q1456" s="25"/>
      <c r="R1456" s="25"/>
      <c r="S1456" s="25"/>
      <c r="T1456" s="25">
        <f t="shared" si="74"/>
        <v>0</v>
      </c>
      <c r="U1456" s="25"/>
      <c r="V1456" s="26"/>
      <c r="W1456" s="26"/>
      <c r="X1456" s="26"/>
      <c r="Y1456" s="18"/>
      <c r="Z1456" s="18"/>
      <c r="AA1456" s="42"/>
      <c r="AB1456" s="18"/>
      <c r="AC1456" s="18"/>
      <c r="AD1456" s="18"/>
      <c r="AE1456" s="18"/>
      <c r="AF1456" s="43" t="e">
        <f t="shared" si="76"/>
        <v>#DIV/0!</v>
      </c>
      <c r="AG1456" s="44"/>
      <c r="AH1456" s="44" t="b">
        <f t="shared" si="75"/>
        <v>1</v>
      </c>
    </row>
    <row r="1457" spans="1:34" ht="44.25" customHeight="1" thickBot="1" x14ac:dyDescent="0.3">
      <c r="A1457" s="18"/>
      <c r="B1457" s="18"/>
      <c r="C1457" s="3"/>
      <c r="D1457" s="18"/>
      <c r="E1457" s="3" t="str">
        <f>IF(D1457=1,'Tipo '!$B$2,IF(D1457=2,'Tipo '!$B$3,IF(D1457=3,'Tipo '!$B$4,IF(D1457=4,'Tipo '!$B$5,IF(D1457=5,'Tipo '!$B$6,IF(D1457=6,'Tipo '!$B$7,IF(D1457=7,'Tipo '!$B$8,IF(D1457=8,'Tipo '!$B$9,IF(D1457=9,'Tipo '!$B$10,IF(D1457=10,'Tipo '!$B$11,IF(D1457=11,'Tipo '!$B$12,IF(D1457=12,'Tipo '!$B$13,IF(D1457=13,'Tipo '!$B$14,IF(D1457=14,'Tipo '!$B$15,IF(D1457=15,'Tipo '!$B$16,IF(D1457=16,'Tipo '!$B$17,IF(D1457=17,'Tipo '!$B$18,IF(D1457=18,'Tipo '!$B$19,IF(D1457=19,'Tipo '!$B$20,IF(D1457=20,'Tipo '!$B$21,"No ha seleccionado un tipo de contrato válido"))))))))))))))))))))</f>
        <v>No ha seleccionado un tipo de contrato válido</v>
      </c>
      <c r="F1457" s="3"/>
      <c r="G1457" s="3"/>
      <c r="H1457" s="22"/>
      <c r="I1457" s="22"/>
      <c r="J1457" s="8"/>
      <c r="K1457" s="41" t="str">
        <f>IF(J1457=1,'Equivalencia BH-BMPT'!$D$2,IF(J1457=2,'Equivalencia BH-BMPT'!$D$3,IF(J1457=3,'Equivalencia BH-BMPT'!$D$4,IF(J1457=4,'Equivalencia BH-BMPT'!$D$5,IF(J1457=5,'Equivalencia BH-BMPT'!$D$6,IF(J1457=6,'Equivalencia BH-BMPT'!$D$7,IF(J1457=7,'Equivalencia BH-BMPT'!$D$8,IF(J1457=8,'Equivalencia BH-BMPT'!$D$9,IF(J1457=9,'Equivalencia BH-BMPT'!$D$10,IF(J1457=10,'Equivalencia BH-BMPT'!$D$11,IF(J1457=11,'Equivalencia BH-BMPT'!$D$12,IF(J1457=12,'Equivalencia BH-BMPT'!$D$13,IF(J1457=13,'Equivalencia BH-BMPT'!$D$14,IF(J1457=14,'Equivalencia BH-BMPT'!$D$15,IF(J1457=15,'Equivalencia BH-BMPT'!$D$16,IF(J1457=16,'Equivalencia BH-BMPT'!$D$17,IF(J1457=17,'Equivalencia BH-BMPT'!$D$18,IF(J1457=18,'Equivalencia BH-BMPT'!$D$19,IF(J1457=19,'Equivalencia BH-BMPT'!$D$20,IF(J1457=20,'Equivalencia BH-BMPT'!$D$21,IF(J1457=21,'Equivalencia BH-BMPT'!$D$22,IF(J1457=22,'Equivalencia BH-BMPT'!$D$23,IF(J1457=23,'Equivalencia BH-BMPT'!#REF!,IF(J1457=24,'Equivalencia BH-BMPT'!$D$25,IF(J1457=25,'Equivalencia BH-BMPT'!$D$26,IF(J1457=26,'Equivalencia BH-BMPT'!$D$27,IF(J1457=27,'Equivalencia BH-BMPT'!$D$28,IF(J1457=28,'Equivalencia BH-BMPT'!$D$29,IF(J1457=29,'Equivalencia BH-BMPT'!$D$30,IF(J1457=30,'Equivalencia BH-BMPT'!$D$31,IF(J1457=31,'Equivalencia BH-BMPT'!$D$32,IF(J1457=32,'Equivalencia BH-BMPT'!$D$33,IF(J1457=33,'Equivalencia BH-BMPT'!$D$34,IF(J1457=34,'Equivalencia BH-BMPT'!$D$35,IF(J1457=35,'Equivalencia BH-BMPT'!$D$36,IF(J1457=36,'Equivalencia BH-BMPT'!$D$37,IF(J1457=37,'Equivalencia BH-BMPT'!$D$38,IF(J1457=38,'Equivalencia BH-BMPT'!#REF!,IF(J1457=39,'Equivalencia BH-BMPT'!$D$40,IF(J1457=40,'Equivalencia BH-BMPT'!$D$41,IF(J1457=41,'Equivalencia BH-BMPT'!$D$42,IF(J1457=42,'Equivalencia BH-BMPT'!$D$43,IF(J1457=43,'Equivalencia BH-BMPT'!$D$44,IF(J1457=44,'Equivalencia BH-BMPT'!$D$45,IF(J1457=45,'Equivalencia BH-BMPT'!$D$46,"No ha seleccionado un número de programa")))))))))))))))))))))))))))))))))))))))))))))</f>
        <v>No ha seleccionado un número de programa</v>
      </c>
      <c r="L1457" s="23"/>
      <c r="M1457" s="18"/>
      <c r="N1457" s="27"/>
      <c r="O1457" s="24"/>
      <c r="P1457" s="92"/>
      <c r="Q1457" s="25"/>
      <c r="R1457" s="25"/>
      <c r="S1457" s="25"/>
      <c r="T1457" s="25">
        <f t="shared" si="74"/>
        <v>0</v>
      </c>
      <c r="U1457" s="25"/>
      <c r="V1457" s="26"/>
      <c r="W1457" s="26"/>
      <c r="X1457" s="26"/>
      <c r="Y1457" s="18"/>
      <c r="Z1457" s="18"/>
      <c r="AA1457" s="42"/>
      <c r="AB1457" s="18"/>
      <c r="AC1457" s="18"/>
      <c r="AD1457" s="18"/>
      <c r="AE1457" s="18"/>
      <c r="AF1457" s="43" t="e">
        <f t="shared" si="76"/>
        <v>#DIV/0!</v>
      </c>
      <c r="AG1457" s="44"/>
      <c r="AH1457" s="44" t="b">
        <f t="shared" si="75"/>
        <v>1</v>
      </c>
    </row>
    <row r="1458" spans="1:34" ht="44.25" customHeight="1" thickBot="1" x14ac:dyDescent="0.3">
      <c r="A1458" s="18"/>
      <c r="B1458" s="18"/>
      <c r="C1458" s="3"/>
      <c r="D1458" s="18"/>
      <c r="E1458" s="3" t="str">
        <f>IF(D1458=1,'Tipo '!$B$2,IF(D1458=2,'Tipo '!$B$3,IF(D1458=3,'Tipo '!$B$4,IF(D1458=4,'Tipo '!$B$5,IF(D1458=5,'Tipo '!$B$6,IF(D1458=6,'Tipo '!$B$7,IF(D1458=7,'Tipo '!$B$8,IF(D1458=8,'Tipo '!$B$9,IF(D1458=9,'Tipo '!$B$10,IF(D1458=10,'Tipo '!$B$11,IF(D1458=11,'Tipo '!$B$12,IF(D1458=12,'Tipo '!$B$13,IF(D1458=13,'Tipo '!$B$14,IF(D1458=14,'Tipo '!$B$15,IF(D1458=15,'Tipo '!$B$16,IF(D1458=16,'Tipo '!$B$17,IF(D1458=17,'Tipo '!$B$18,IF(D1458=18,'Tipo '!$B$19,IF(D1458=19,'Tipo '!$B$20,IF(D1458=20,'Tipo '!$B$21,"No ha seleccionado un tipo de contrato válido"))))))))))))))))))))</f>
        <v>No ha seleccionado un tipo de contrato válido</v>
      </c>
      <c r="F1458" s="3"/>
      <c r="G1458" s="3"/>
      <c r="H1458" s="22"/>
      <c r="I1458" s="22"/>
      <c r="J1458" s="8"/>
      <c r="K1458" s="41" t="str">
        <f>IF(J1458=1,'Equivalencia BH-BMPT'!$D$2,IF(J1458=2,'Equivalencia BH-BMPT'!$D$3,IF(J1458=3,'Equivalencia BH-BMPT'!$D$4,IF(J1458=4,'Equivalencia BH-BMPT'!$D$5,IF(J1458=5,'Equivalencia BH-BMPT'!$D$6,IF(J1458=6,'Equivalencia BH-BMPT'!$D$7,IF(J1458=7,'Equivalencia BH-BMPT'!$D$8,IF(J1458=8,'Equivalencia BH-BMPT'!$D$9,IF(J1458=9,'Equivalencia BH-BMPT'!$D$10,IF(J1458=10,'Equivalencia BH-BMPT'!$D$11,IF(J1458=11,'Equivalencia BH-BMPT'!$D$12,IF(J1458=12,'Equivalencia BH-BMPT'!$D$13,IF(J1458=13,'Equivalencia BH-BMPT'!$D$14,IF(J1458=14,'Equivalencia BH-BMPT'!$D$15,IF(J1458=15,'Equivalencia BH-BMPT'!$D$16,IF(J1458=16,'Equivalencia BH-BMPT'!$D$17,IF(J1458=17,'Equivalencia BH-BMPT'!$D$18,IF(J1458=18,'Equivalencia BH-BMPT'!$D$19,IF(J1458=19,'Equivalencia BH-BMPT'!$D$20,IF(J1458=20,'Equivalencia BH-BMPT'!$D$21,IF(J1458=21,'Equivalencia BH-BMPT'!$D$22,IF(J1458=22,'Equivalencia BH-BMPT'!$D$23,IF(J1458=23,'Equivalencia BH-BMPT'!#REF!,IF(J1458=24,'Equivalencia BH-BMPT'!$D$25,IF(J1458=25,'Equivalencia BH-BMPT'!$D$26,IF(J1458=26,'Equivalencia BH-BMPT'!$D$27,IF(J1458=27,'Equivalencia BH-BMPT'!$D$28,IF(J1458=28,'Equivalencia BH-BMPT'!$D$29,IF(J1458=29,'Equivalencia BH-BMPT'!$D$30,IF(J1458=30,'Equivalencia BH-BMPT'!$D$31,IF(J1458=31,'Equivalencia BH-BMPT'!$D$32,IF(J1458=32,'Equivalencia BH-BMPT'!$D$33,IF(J1458=33,'Equivalencia BH-BMPT'!$D$34,IF(J1458=34,'Equivalencia BH-BMPT'!$D$35,IF(J1458=35,'Equivalencia BH-BMPT'!$D$36,IF(J1458=36,'Equivalencia BH-BMPT'!$D$37,IF(J1458=37,'Equivalencia BH-BMPT'!$D$38,IF(J1458=38,'Equivalencia BH-BMPT'!#REF!,IF(J1458=39,'Equivalencia BH-BMPT'!$D$40,IF(J1458=40,'Equivalencia BH-BMPT'!$D$41,IF(J1458=41,'Equivalencia BH-BMPT'!$D$42,IF(J1458=42,'Equivalencia BH-BMPT'!$D$43,IF(J1458=43,'Equivalencia BH-BMPT'!$D$44,IF(J1458=44,'Equivalencia BH-BMPT'!$D$45,IF(J1458=45,'Equivalencia BH-BMPT'!$D$46,"No ha seleccionado un número de programa")))))))))))))))))))))))))))))))))))))))))))))</f>
        <v>No ha seleccionado un número de programa</v>
      </c>
      <c r="L1458" s="23"/>
      <c r="M1458" s="18"/>
      <c r="N1458" s="27"/>
      <c r="O1458" s="24"/>
      <c r="P1458" s="92"/>
      <c r="Q1458" s="25"/>
      <c r="R1458" s="25"/>
      <c r="S1458" s="25"/>
      <c r="T1458" s="25">
        <f t="shared" si="74"/>
        <v>0</v>
      </c>
      <c r="U1458" s="25"/>
      <c r="V1458" s="26"/>
      <c r="W1458" s="26"/>
      <c r="X1458" s="26"/>
      <c r="Y1458" s="18"/>
      <c r="Z1458" s="18"/>
      <c r="AA1458" s="42"/>
      <c r="AB1458" s="18"/>
      <c r="AC1458" s="18"/>
      <c r="AD1458" s="18"/>
      <c r="AE1458" s="18"/>
      <c r="AF1458" s="43" t="e">
        <f t="shared" si="76"/>
        <v>#DIV/0!</v>
      </c>
      <c r="AG1458" s="44"/>
      <c r="AH1458" s="44" t="b">
        <f t="shared" si="75"/>
        <v>1</v>
      </c>
    </row>
    <row r="1459" spans="1:34" ht="44.25" customHeight="1" thickBot="1" x14ac:dyDescent="0.3">
      <c r="A1459" s="18"/>
      <c r="B1459" s="18"/>
      <c r="C1459" s="3"/>
      <c r="D1459" s="18"/>
      <c r="E1459" s="3" t="str">
        <f>IF(D1459=1,'Tipo '!$B$2,IF(D1459=2,'Tipo '!$B$3,IF(D1459=3,'Tipo '!$B$4,IF(D1459=4,'Tipo '!$B$5,IF(D1459=5,'Tipo '!$B$6,IF(D1459=6,'Tipo '!$B$7,IF(D1459=7,'Tipo '!$B$8,IF(D1459=8,'Tipo '!$B$9,IF(D1459=9,'Tipo '!$B$10,IF(D1459=10,'Tipo '!$B$11,IF(D1459=11,'Tipo '!$B$12,IF(D1459=12,'Tipo '!$B$13,IF(D1459=13,'Tipo '!$B$14,IF(D1459=14,'Tipo '!$B$15,IF(D1459=15,'Tipo '!$B$16,IF(D1459=16,'Tipo '!$B$17,IF(D1459=17,'Tipo '!$B$18,IF(D1459=18,'Tipo '!$B$19,IF(D1459=19,'Tipo '!$B$20,IF(D1459=20,'Tipo '!$B$21,"No ha seleccionado un tipo de contrato válido"))))))))))))))))))))</f>
        <v>No ha seleccionado un tipo de contrato válido</v>
      </c>
      <c r="F1459" s="3"/>
      <c r="G1459" s="3"/>
      <c r="H1459" s="22"/>
      <c r="I1459" s="22"/>
      <c r="J1459" s="8"/>
      <c r="K1459" s="41" t="str">
        <f>IF(J1459=1,'Equivalencia BH-BMPT'!$D$2,IF(J1459=2,'Equivalencia BH-BMPT'!$D$3,IF(J1459=3,'Equivalencia BH-BMPT'!$D$4,IF(J1459=4,'Equivalencia BH-BMPT'!$D$5,IF(J1459=5,'Equivalencia BH-BMPT'!$D$6,IF(J1459=6,'Equivalencia BH-BMPT'!$D$7,IF(J1459=7,'Equivalencia BH-BMPT'!$D$8,IF(J1459=8,'Equivalencia BH-BMPT'!$D$9,IF(J1459=9,'Equivalencia BH-BMPT'!$D$10,IF(J1459=10,'Equivalencia BH-BMPT'!$D$11,IF(J1459=11,'Equivalencia BH-BMPT'!$D$12,IF(J1459=12,'Equivalencia BH-BMPT'!$D$13,IF(J1459=13,'Equivalencia BH-BMPT'!$D$14,IF(J1459=14,'Equivalencia BH-BMPT'!$D$15,IF(J1459=15,'Equivalencia BH-BMPT'!$D$16,IF(J1459=16,'Equivalencia BH-BMPT'!$D$17,IF(J1459=17,'Equivalencia BH-BMPT'!$D$18,IF(J1459=18,'Equivalencia BH-BMPT'!$D$19,IF(J1459=19,'Equivalencia BH-BMPT'!$D$20,IF(J1459=20,'Equivalencia BH-BMPT'!$D$21,IF(J1459=21,'Equivalencia BH-BMPT'!$D$22,IF(J1459=22,'Equivalencia BH-BMPT'!$D$23,IF(J1459=23,'Equivalencia BH-BMPT'!#REF!,IF(J1459=24,'Equivalencia BH-BMPT'!$D$25,IF(J1459=25,'Equivalencia BH-BMPT'!$D$26,IF(J1459=26,'Equivalencia BH-BMPT'!$D$27,IF(J1459=27,'Equivalencia BH-BMPT'!$D$28,IF(J1459=28,'Equivalencia BH-BMPT'!$D$29,IF(J1459=29,'Equivalencia BH-BMPT'!$D$30,IF(J1459=30,'Equivalencia BH-BMPT'!$D$31,IF(J1459=31,'Equivalencia BH-BMPT'!$D$32,IF(J1459=32,'Equivalencia BH-BMPT'!$D$33,IF(J1459=33,'Equivalencia BH-BMPT'!$D$34,IF(J1459=34,'Equivalencia BH-BMPT'!$D$35,IF(J1459=35,'Equivalencia BH-BMPT'!$D$36,IF(J1459=36,'Equivalencia BH-BMPT'!$D$37,IF(J1459=37,'Equivalencia BH-BMPT'!$D$38,IF(J1459=38,'Equivalencia BH-BMPT'!#REF!,IF(J1459=39,'Equivalencia BH-BMPT'!$D$40,IF(J1459=40,'Equivalencia BH-BMPT'!$D$41,IF(J1459=41,'Equivalencia BH-BMPT'!$D$42,IF(J1459=42,'Equivalencia BH-BMPT'!$D$43,IF(J1459=43,'Equivalencia BH-BMPT'!$D$44,IF(J1459=44,'Equivalencia BH-BMPT'!$D$45,IF(J1459=45,'Equivalencia BH-BMPT'!$D$46,"No ha seleccionado un número de programa")))))))))))))))))))))))))))))))))))))))))))))</f>
        <v>No ha seleccionado un número de programa</v>
      </c>
      <c r="L1459" s="23"/>
      <c r="M1459" s="18"/>
      <c r="N1459" s="27"/>
      <c r="O1459" s="24"/>
      <c r="P1459" s="92"/>
      <c r="Q1459" s="25"/>
      <c r="R1459" s="25"/>
      <c r="S1459" s="25"/>
      <c r="T1459" s="25">
        <f t="shared" si="74"/>
        <v>0</v>
      </c>
      <c r="U1459" s="25"/>
      <c r="V1459" s="26"/>
      <c r="W1459" s="26"/>
      <c r="X1459" s="26"/>
      <c r="Y1459" s="18"/>
      <c r="Z1459" s="18"/>
      <c r="AA1459" s="42"/>
      <c r="AB1459" s="18"/>
      <c r="AC1459" s="18"/>
      <c r="AD1459" s="18"/>
      <c r="AE1459" s="18"/>
      <c r="AF1459" s="43" t="e">
        <f t="shared" si="76"/>
        <v>#DIV/0!</v>
      </c>
      <c r="AG1459" s="44"/>
      <c r="AH1459" s="44" t="b">
        <f t="shared" si="75"/>
        <v>1</v>
      </c>
    </row>
    <row r="1460" spans="1:34" ht="44.25" customHeight="1" thickBot="1" x14ac:dyDescent="0.3">
      <c r="A1460" s="18"/>
      <c r="B1460" s="18"/>
      <c r="C1460" s="3"/>
      <c r="D1460" s="18"/>
      <c r="E1460" s="3" t="str">
        <f>IF(D1460=1,'Tipo '!$B$2,IF(D1460=2,'Tipo '!$B$3,IF(D1460=3,'Tipo '!$B$4,IF(D1460=4,'Tipo '!$B$5,IF(D1460=5,'Tipo '!$B$6,IF(D1460=6,'Tipo '!$B$7,IF(D1460=7,'Tipo '!$B$8,IF(D1460=8,'Tipo '!$B$9,IF(D1460=9,'Tipo '!$B$10,IF(D1460=10,'Tipo '!$B$11,IF(D1460=11,'Tipo '!$B$12,IF(D1460=12,'Tipo '!$B$13,IF(D1460=13,'Tipo '!$B$14,IF(D1460=14,'Tipo '!$B$15,IF(D1460=15,'Tipo '!$B$16,IF(D1460=16,'Tipo '!$B$17,IF(D1460=17,'Tipo '!$B$18,IF(D1460=18,'Tipo '!$B$19,IF(D1460=19,'Tipo '!$B$20,IF(D1460=20,'Tipo '!$B$21,"No ha seleccionado un tipo de contrato válido"))))))))))))))))))))</f>
        <v>No ha seleccionado un tipo de contrato válido</v>
      </c>
      <c r="F1460" s="3"/>
      <c r="G1460" s="3"/>
      <c r="H1460" s="22"/>
      <c r="I1460" s="22"/>
      <c r="J1460" s="8"/>
      <c r="K1460" s="41" t="str">
        <f>IF(J1460=1,'Equivalencia BH-BMPT'!$D$2,IF(J1460=2,'Equivalencia BH-BMPT'!$D$3,IF(J1460=3,'Equivalencia BH-BMPT'!$D$4,IF(J1460=4,'Equivalencia BH-BMPT'!$D$5,IF(J1460=5,'Equivalencia BH-BMPT'!$D$6,IF(J1460=6,'Equivalencia BH-BMPT'!$D$7,IF(J1460=7,'Equivalencia BH-BMPT'!$D$8,IF(J1460=8,'Equivalencia BH-BMPT'!$D$9,IF(J1460=9,'Equivalencia BH-BMPT'!$D$10,IF(J1460=10,'Equivalencia BH-BMPT'!$D$11,IF(J1460=11,'Equivalencia BH-BMPT'!$D$12,IF(J1460=12,'Equivalencia BH-BMPT'!$D$13,IF(J1460=13,'Equivalencia BH-BMPT'!$D$14,IF(J1460=14,'Equivalencia BH-BMPT'!$D$15,IF(J1460=15,'Equivalencia BH-BMPT'!$D$16,IF(J1460=16,'Equivalencia BH-BMPT'!$D$17,IF(J1460=17,'Equivalencia BH-BMPT'!$D$18,IF(J1460=18,'Equivalencia BH-BMPT'!$D$19,IF(J1460=19,'Equivalencia BH-BMPT'!$D$20,IF(J1460=20,'Equivalencia BH-BMPT'!$D$21,IF(J1460=21,'Equivalencia BH-BMPT'!$D$22,IF(J1460=22,'Equivalencia BH-BMPT'!$D$23,IF(J1460=23,'Equivalencia BH-BMPT'!#REF!,IF(J1460=24,'Equivalencia BH-BMPT'!$D$25,IF(J1460=25,'Equivalencia BH-BMPT'!$D$26,IF(J1460=26,'Equivalencia BH-BMPT'!$D$27,IF(J1460=27,'Equivalencia BH-BMPT'!$D$28,IF(J1460=28,'Equivalencia BH-BMPT'!$D$29,IF(J1460=29,'Equivalencia BH-BMPT'!$D$30,IF(J1460=30,'Equivalencia BH-BMPT'!$D$31,IF(J1460=31,'Equivalencia BH-BMPT'!$D$32,IF(J1460=32,'Equivalencia BH-BMPT'!$D$33,IF(J1460=33,'Equivalencia BH-BMPT'!$D$34,IF(J1460=34,'Equivalencia BH-BMPT'!$D$35,IF(J1460=35,'Equivalencia BH-BMPT'!$D$36,IF(J1460=36,'Equivalencia BH-BMPT'!$D$37,IF(J1460=37,'Equivalencia BH-BMPT'!$D$38,IF(J1460=38,'Equivalencia BH-BMPT'!#REF!,IF(J1460=39,'Equivalencia BH-BMPT'!$D$40,IF(J1460=40,'Equivalencia BH-BMPT'!$D$41,IF(J1460=41,'Equivalencia BH-BMPT'!$D$42,IF(J1460=42,'Equivalencia BH-BMPT'!$D$43,IF(J1460=43,'Equivalencia BH-BMPT'!$D$44,IF(J1460=44,'Equivalencia BH-BMPT'!$D$45,IF(J1460=45,'Equivalencia BH-BMPT'!$D$46,"No ha seleccionado un número de programa")))))))))))))))))))))))))))))))))))))))))))))</f>
        <v>No ha seleccionado un número de programa</v>
      </c>
      <c r="L1460" s="23"/>
      <c r="M1460" s="18"/>
      <c r="N1460" s="27"/>
      <c r="O1460" s="24"/>
      <c r="P1460" s="92"/>
      <c r="Q1460" s="25"/>
      <c r="R1460" s="25"/>
      <c r="S1460" s="25"/>
      <c r="T1460" s="25">
        <f t="shared" si="74"/>
        <v>0</v>
      </c>
      <c r="U1460" s="25"/>
      <c r="V1460" s="26"/>
      <c r="W1460" s="26"/>
      <c r="X1460" s="26"/>
      <c r="Y1460" s="18"/>
      <c r="Z1460" s="18"/>
      <c r="AA1460" s="42"/>
      <c r="AB1460" s="18"/>
      <c r="AC1460" s="18"/>
      <c r="AD1460" s="18"/>
      <c r="AE1460" s="18"/>
      <c r="AF1460" s="43" t="e">
        <f t="shared" si="76"/>
        <v>#DIV/0!</v>
      </c>
      <c r="AG1460" s="44"/>
      <c r="AH1460" s="44" t="b">
        <f t="shared" si="75"/>
        <v>1</v>
      </c>
    </row>
    <row r="1461" spans="1:34" ht="44.25" customHeight="1" thickBot="1" x14ac:dyDescent="0.3">
      <c r="A1461" s="18"/>
      <c r="B1461" s="18"/>
      <c r="C1461" s="3"/>
      <c r="D1461" s="18"/>
      <c r="E1461" s="3" t="str">
        <f>IF(D1461=1,'Tipo '!$B$2,IF(D1461=2,'Tipo '!$B$3,IF(D1461=3,'Tipo '!$B$4,IF(D1461=4,'Tipo '!$B$5,IF(D1461=5,'Tipo '!$B$6,IF(D1461=6,'Tipo '!$B$7,IF(D1461=7,'Tipo '!$B$8,IF(D1461=8,'Tipo '!$B$9,IF(D1461=9,'Tipo '!$B$10,IF(D1461=10,'Tipo '!$B$11,IF(D1461=11,'Tipo '!$B$12,IF(D1461=12,'Tipo '!$B$13,IF(D1461=13,'Tipo '!$B$14,IF(D1461=14,'Tipo '!$B$15,IF(D1461=15,'Tipo '!$B$16,IF(D1461=16,'Tipo '!$B$17,IF(D1461=17,'Tipo '!$B$18,IF(D1461=18,'Tipo '!$B$19,IF(D1461=19,'Tipo '!$B$20,IF(D1461=20,'Tipo '!$B$21,"No ha seleccionado un tipo de contrato válido"))))))))))))))))))))</f>
        <v>No ha seleccionado un tipo de contrato válido</v>
      </c>
      <c r="F1461" s="3"/>
      <c r="G1461" s="3"/>
      <c r="H1461" s="22"/>
      <c r="I1461" s="22"/>
      <c r="J1461" s="8"/>
      <c r="K1461" s="41" t="str">
        <f>IF(J1461=1,'Equivalencia BH-BMPT'!$D$2,IF(J1461=2,'Equivalencia BH-BMPT'!$D$3,IF(J1461=3,'Equivalencia BH-BMPT'!$D$4,IF(J1461=4,'Equivalencia BH-BMPT'!$D$5,IF(J1461=5,'Equivalencia BH-BMPT'!$D$6,IF(J1461=6,'Equivalencia BH-BMPT'!$D$7,IF(J1461=7,'Equivalencia BH-BMPT'!$D$8,IF(J1461=8,'Equivalencia BH-BMPT'!$D$9,IF(J1461=9,'Equivalencia BH-BMPT'!$D$10,IF(J1461=10,'Equivalencia BH-BMPT'!$D$11,IF(J1461=11,'Equivalencia BH-BMPT'!$D$12,IF(J1461=12,'Equivalencia BH-BMPT'!$D$13,IF(J1461=13,'Equivalencia BH-BMPT'!$D$14,IF(J1461=14,'Equivalencia BH-BMPT'!$D$15,IF(J1461=15,'Equivalencia BH-BMPT'!$D$16,IF(J1461=16,'Equivalencia BH-BMPT'!$D$17,IF(J1461=17,'Equivalencia BH-BMPT'!$D$18,IF(J1461=18,'Equivalencia BH-BMPT'!$D$19,IF(J1461=19,'Equivalencia BH-BMPT'!$D$20,IF(J1461=20,'Equivalencia BH-BMPT'!$D$21,IF(J1461=21,'Equivalencia BH-BMPT'!$D$22,IF(J1461=22,'Equivalencia BH-BMPT'!$D$23,IF(J1461=23,'Equivalencia BH-BMPT'!#REF!,IF(J1461=24,'Equivalencia BH-BMPT'!$D$25,IF(J1461=25,'Equivalencia BH-BMPT'!$D$26,IF(J1461=26,'Equivalencia BH-BMPT'!$D$27,IF(J1461=27,'Equivalencia BH-BMPT'!$D$28,IF(J1461=28,'Equivalencia BH-BMPT'!$D$29,IF(J1461=29,'Equivalencia BH-BMPT'!$D$30,IF(J1461=30,'Equivalencia BH-BMPT'!$D$31,IF(J1461=31,'Equivalencia BH-BMPT'!$D$32,IF(J1461=32,'Equivalencia BH-BMPT'!$D$33,IF(J1461=33,'Equivalencia BH-BMPT'!$D$34,IF(J1461=34,'Equivalencia BH-BMPT'!$D$35,IF(J1461=35,'Equivalencia BH-BMPT'!$D$36,IF(J1461=36,'Equivalencia BH-BMPT'!$D$37,IF(J1461=37,'Equivalencia BH-BMPT'!$D$38,IF(J1461=38,'Equivalencia BH-BMPT'!#REF!,IF(J1461=39,'Equivalencia BH-BMPT'!$D$40,IF(J1461=40,'Equivalencia BH-BMPT'!$D$41,IF(J1461=41,'Equivalencia BH-BMPT'!$D$42,IF(J1461=42,'Equivalencia BH-BMPT'!$D$43,IF(J1461=43,'Equivalencia BH-BMPT'!$D$44,IF(J1461=44,'Equivalencia BH-BMPT'!$D$45,IF(J1461=45,'Equivalencia BH-BMPT'!$D$46,"No ha seleccionado un número de programa")))))))))))))))))))))))))))))))))))))))))))))</f>
        <v>No ha seleccionado un número de programa</v>
      </c>
      <c r="L1461" s="23"/>
      <c r="M1461" s="18"/>
      <c r="N1461" s="27"/>
      <c r="O1461" s="24"/>
      <c r="P1461" s="92"/>
      <c r="Q1461" s="25"/>
      <c r="R1461" s="25"/>
      <c r="S1461" s="25"/>
      <c r="T1461" s="25">
        <f t="shared" si="74"/>
        <v>0</v>
      </c>
      <c r="U1461" s="25"/>
      <c r="V1461" s="26"/>
      <c r="W1461" s="26"/>
      <c r="X1461" s="26"/>
      <c r="Y1461" s="18"/>
      <c r="Z1461" s="18"/>
      <c r="AA1461" s="42"/>
      <c r="AB1461" s="18"/>
      <c r="AC1461" s="18"/>
      <c r="AD1461" s="18"/>
      <c r="AE1461" s="18"/>
      <c r="AF1461" s="43" t="e">
        <f t="shared" si="76"/>
        <v>#DIV/0!</v>
      </c>
      <c r="AG1461" s="44"/>
      <c r="AH1461" s="44" t="b">
        <f t="shared" si="75"/>
        <v>1</v>
      </c>
    </row>
    <row r="1462" spans="1:34" ht="44.25" customHeight="1" thickBot="1" x14ac:dyDescent="0.3">
      <c r="A1462" s="18"/>
      <c r="B1462" s="18"/>
      <c r="C1462" s="3"/>
      <c r="D1462" s="18"/>
      <c r="E1462" s="3" t="str">
        <f>IF(D1462=1,'Tipo '!$B$2,IF(D1462=2,'Tipo '!$B$3,IF(D1462=3,'Tipo '!$B$4,IF(D1462=4,'Tipo '!$B$5,IF(D1462=5,'Tipo '!$B$6,IF(D1462=6,'Tipo '!$B$7,IF(D1462=7,'Tipo '!$B$8,IF(D1462=8,'Tipo '!$B$9,IF(D1462=9,'Tipo '!$B$10,IF(D1462=10,'Tipo '!$B$11,IF(D1462=11,'Tipo '!$B$12,IF(D1462=12,'Tipo '!$B$13,IF(D1462=13,'Tipo '!$B$14,IF(D1462=14,'Tipo '!$B$15,IF(D1462=15,'Tipo '!$B$16,IF(D1462=16,'Tipo '!$B$17,IF(D1462=17,'Tipo '!$B$18,IF(D1462=18,'Tipo '!$B$19,IF(D1462=19,'Tipo '!$B$20,IF(D1462=20,'Tipo '!$B$21,"No ha seleccionado un tipo de contrato válido"))))))))))))))))))))</f>
        <v>No ha seleccionado un tipo de contrato válido</v>
      </c>
      <c r="F1462" s="3"/>
      <c r="G1462" s="3"/>
      <c r="H1462" s="22"/>
      <c r="I1462" s="22"/>
      <c r="J1462" s="8"/>
      <c r="K1462" s="41" t="str">
        <f>IF(J1462=1,'Equivalencia BH-BMPT'!$D$2,IF(J1462=2,'Equivalencia BH-BMPT'!$D$3,IF(J1462=3,'Equivalencia BH-BMPT'!$D$4,IF(J1462=4,'Equivalencia BH-BMPT'!$D$5,IF(J1462=5,'Equivalencia BH-BMPT'!$D$6,IF(J1462=6,'Equivalencia BH-BMPT'!$D$7,IF(J1462=7,'Equivalencia BH-BMPT'!$D$8,IF(J1462=8,'Equivalencia BH-BMPT'!$D$9,IF(J1462=9,'Equivalencia BH-BMPT'!$D$10,IF(J1462=10,'Equivalencia BH-BMPT'!$D$11,IF(J1462=11,'Equivalencia BH-BMPT'!$D$12,IF(J1462=12,'Equivalencia BH-BMPT'!$D$13,IF(J1462=13,'Equivalencia BH-BMPT'!$D$14,IF(J1462=14,'Equivalencia BH-BMPT'!$D$15,IF(J1462=15,'Equivalencia BH-BMPT'!$D$16,IF(J1462=16,'Equivalencia BH-BMPT'!$D$17,IF(J1462=17,'Equivalencia BH-BMPT'!$D$18,IF(J1462=18,'Equivalencia BH-BMPT'!$D$19,IF(J1462=19,'Equivalencia BH-BMPT'!$D$20,IF(J1462=20,'Equivalencia BH-BMPT'!$D$21,IF(J1462=21,'Equivalencia BH-BMPT'!$D$22,IF(J1462=22,'Equivalencia BH-BMPT'!$D$23,IF(J1462=23,'Equivalencia BH-BMPT'!#REF!,IF(J1462=24,'Equivalencia BH-BMPT'!$D$25,IF(J1462=25,'Equivalencia BH-BMPT'!$D$26,IF(J1462=26,'Equivalencia BH-BMPT'!$D$27,IF(J1462=27,'Equivalencia BH-BMPT'!$D$28,IF(J1462=28,'Equivalencia BH-BMPT'!$D$29,IF(J1462=29,'Equivalencia BH-BMPT'!$D$30,IF(J1462=30,'Equivalencia BH-BMPT'!$D$31,IF(J1462=31,'Equivalencia BH-BMPT'!$D$32,IF(J1462=32,'Equivalencia BH-BMPT'!$D$33,IF(J1462=33,'Equivalencia BH-BMPT'!$D$34,IF(J1462=34,'Equivalencia BH-BMPT'!$D$35,IF(J1462=35,'Equivalencia BH-BMPT'!$D$36,IF(J1462=36,'Equivalencia BH-BMPT'!$D$37,IF(J1462=37,'Equivalencia BH-BMPT'!$D$38,IF(J1462=38,'Equivalencia BH-BMPT'!#REF!,IF(J1462=39,'Equivalencia BH-BMPT'!$D$40,IF(J1462=40,'Equivalencia BH-BMPT'!$D$41,IF(J1462=41,'Equivalencia BH-BMPT'!$D$42,IF(J1462=42,'Equivalencia BH-BMPT'!$D$43,IF(J1462=43,'Equivalencia BH-BMPT'!$D$44,IF(J1462=44,'Equivalencia BH-BMPT'!$D$45,IF(J1462=45,'Equivalencia BH-BMPT'!$D$46,"No ha seleccionado un número de programa")))))))))))))))))))))))))))))))))))))))))))))</f>
        <v>No ha seleccionado un número de programa</v>
      </c>
      <c r="L1462" s="23"/>
      <c r="M1462" s="18"/>
      <c r="N1462" s="27"/>
      <c r="O1462" s="24"/>
      <c r="P1462" s="92"/>
      <c r="Q1462" s="25"/>
      <c r="R1462" s="25"/>
      <c r="S1462" s="25"/>
      <c r="T1462" s="25">
        <f t="shared" si="74"/>
        <v>0</v>
      </c>
      <c r="U1462" s="25"/>
      <c r="V1462" s="26"/>
      <c r="W1462" s="26"/>
      <c r="X1462" s="26"/>
      <c r="Y1462" s="18"/>
      <c r="Z1462" s="18"/>
      <c r="AA1462" s="42"/>
      <c r="AB1462" s="18"/>
      <c r="AC1462" s="18"/>
      <c r="AD1462" s="18"/>
      <c r="AE1462" s="18"/>
      <c r="AF1462" s="43" t="e">
        <f t="shared" si="76"/>
        <v>#DIV/0!</v>
      </c>
      <c r="AG1462" s="44"/>
      <c r="AH1462" s="44" t="b">
        <f t="shared" si="75"/>
        <v>1</v>
      </c>
    </row>
    <row r="1463" spans="1:34" ht="44.25" customHeight="1" thickBot="1" x14ac:dyDescent="0.3">
      <c r="A1463" s="18"/>
      <c r="B1463" s="18"/>
      <c r="C1463" s="3"/>
      <c r="D1463" s="18"/>
      <c r="E1463" s="3" t="str">
        <f>IF(D1463=1,'Tipo '!$B$2,IF(D1463=2,'Tipo '!$B$3,IF(D1463=3,'Tipo '!$B$4,IF(D1463=4,'Tipo '!$B$5,IF(D1463=5,'Tipo '!$B$6,IF(D1463=6,'Tipo '!$B$7,IF(D1463=7,'Tipo '!$B$8,IF(D1463=8,'Tipo '!$B$9,IF(D1463=9,'Tipo '!$B$10,IF(D1463=10,'Tipo '!$B$11,IF(D1463=11,'Tipo '!$B$12,IF(D1463=12,'Tipo '!$B$13,IF(D1463=13,'Tipo '!$B$14,IF(D1463=14,'Tipo '!$B$15,IF(D1463=15,'Tipo '!$B$16,IF(D1463=16,'Tipo '!$B$17,IF(D1463=17,'Tipo '!$B$18,IF(D1463=18,'Tipo '!$B$19,IF(D1463=19,'Tipo '!$B$20,IF(D1463=20,'Tipo '!$B$21,"No ha seleccionado un tipo de contrato válido"))))))))))))))))))))</f>
        <v>No ha seleccionado un tipo de contrato válido</v>
      </c>
      <c r="F1463" s="3"/>
      <c r="G1463" s="3"/>
      <c r="H1463" s="22"/>
      <c r="I1463" s="22"/>
      <c r="J1463" s="8"/>
      <c r="K1463" s="41" t="str">
        <f>IF(J1463=1,'Equivalencia BH-BMPT'!$D$2,IF(J1463=2,'Equivalencia BH-BMPT'!$D$3,IF(J1463=3,'Equivalencia BH-BMPT'!$D$4,IF(J1463=4,'Equivalencia BH-BMPT'!$D$5,IF(J1463=5,'Equivalencia BH-BMPT'!$D$6,IF(J1463=6,'Equivalencia BH-BMPT'!$D$7,IF(J1463=7,'Equivalencia BH-BMPT'!$D$8,IF(J1463=8,'Equivalencia BH-BMPT'!$D$9,IF(J1463=9,'Equivalencia BH-BMPT'!$D$10,IF(J1463=10,'Equivalencia BH-BMPT'!$D$11,IF(J1463=11,'Equivalencia BH-BMPT'!$D$12,IF(J1463=12,'Equivalencia BH-BMPT'!$D$13,IF(J1463=13,'Equivalencia BH-BMPT'!$D$14,IF(J1463=14,'Equivalencia BH-BMPT'!$D$15,IF(J1463=15,'Equivalencia BH-BMPT'!$D$16,IF(J1463=16,'Equivalencia BH-BMPT'!$D$17,IF(J1463=17,'Equivalencia BH-BMPT'!$D$18,IF(J1463=18,'Equivalencia BH-BMPT'!$D$19,IF(J1463=19,'Equivalencia BH-BMPT'!$D$20,IF(J1463=20,'Equivalencia BH-BMPT'!$D$21,IF(J1463=21,'Equivalencia BH-BMPT'!$D$22,IF(J1463=22,'Equivalencia BH-BMPT'!$D$23,IF(J1463=23,'Equivalencia BH-BMPT'!#REF!,IF(J1463=24,'Equivalencia BH-BMPT'!$D$25,IF(J1463=25,'Equivalencia BH-BMPT'!$D$26,IF(J1463=26,'Equivalencia BH-BMPT'!$D$27,IF(J1463=27,'Equivalencia BH-BMPT'!$D$28,IF(J1463=28,'Equivalencia BH-BMPT'!$D$29,IF(J1463=29,'Equivalencia BH-BMPT'!$D$30,IF(J1463=30,'Equivalencia BH-BMPT'!$D$31,IF(J1463=31,'Equivalencia BH-BMPT'!$D$32,IF(J1463=32,'Equivalencia BH-BMPT'!$D$33,IF(J1463=33,'Equivalencia BH-BMPT'!$D$34,IF(J1463=34,'Equivalencia BH-BMPT'!$D$35,IF(J1463=35,'Equivalencia BH-BMPT'!$D$36,IF(J1463=36,'Equivalencia BH-BMPT'!$D$37,IF(J1463=37,'Equivalencia BH-BMPT'!$D$38,IF(J1463=38,'Equivalencia BH-BMPT'!#REF!,IF(J1463=39,'Equivalencia BH-BMPT'!$D$40,IF(J1463=40,'Equivalencia BH-BMPT'!$D$41,IF(J1463=41,'Equivalencia BH-BMPT'!$D$42,IF(J1463=42,'Equivalencia BH-BMPT'!$D$43,IF(J1463=43,'Equivalencia BH-BMPT'!$D$44,IF(J1463=44,'Equivalencia BH-BMPT'!$D$45,IF(J1463=45,'Equivalencia BH-BMPT'!$D$46,"No ha seleccionado un número de programa")))))))))))))))))))))))))))))))))))))))))))))</f>
        <v>No ha seleccionado un número de programa</v>
      </c>
      <c r="L1463" s="23"/>
      <c r="M1463" s="18"/>
      <c r="N1463" s="27"/>
      <c r="O1463" s="24"/>
      <c r="P1463" s="92"/>
      <c r="Q1463" s="25"/>
      <c r="R1463" s="25"/>
      <c r="S1463" s="25"/>
      <c r="T1463" s="25">
        <f t="shared" si="74"/>
        <v>0</v>
      </c>
      <c r="U1463" s="25"/>
      <c r="V1463" s="26"/>
      <c r="W1463" s="26"/>
      <c r="X1463" s="26"/>
      <c r="Y1463" s="18"/>
      <c r="Z1463" s="18"/>
      <c r="AA1463" s="42"/>
      <c r="AB1463" s="18"/>
      <c r="AC1463" s="18"/>
      <c r="AD1463" s="18"/>
      <c r="AE1463" s="18"/>
      <c r="AF1463" s="43" t="e">
        <f t="shared" si="76"/>
        <v>#DIV/0!</v>
      </c>
      <c r="AG1463" s="44"/>
      <c r="AH1463" s="44" t="b">
        <f t="shared" si="75"/>
        <v>1</v>
      </c>
    </row>
    <row r="1464" spans="1:34" ht="44.25" customHeight="1" thickBot="1" x14ac:dyDescent="0.3">
      <c r="A1464" s="18"/>
      <c r="B1464" s="18"/>
      <c r="C1464" s="3"/>
      <c r="D1464" s="18"/>
      <c r="E1464" s="3" t="str">
        <f>IF(D1464=1,'Tipo '!$B$2,IF(D1464=2,'Tipo '!$B$3,IF(D1464=3,'Tipo '!$B$4,IF(D1464=4,'Tipo '!$B$5,IF(D1464=5,'Tipo '!$B$6,IF(D1464=6,'Tipo '!$B$7,IF(D1464=7,'Tipo '!$B$8,IF(D1464=8,'Tipo '!$B$9,IF(D1464=9,'Tipo '!$B$10,IF(D1464=10,'Tipo '!$B$11,IF(D1464=11,'Tipo '!$B$12,IF(D1464=12,'Tipo '!$B$13,IF(D1464=13,'Tipo '!$B$14,IF(D1464=14,'Tipo '!$B$15,IF(D1464=15,'Tipo '!$B$16,IF(D1464=16,'Tipo '!$B$17,IF(D1464=17,'Tipo '!$B$18,IF(D1464=18,'Tipo '!$B$19,IF(D1464=19,'Tipo '!$B$20,IF(D1464=20,'Tipo '!$B$21,"No ha seleccionado un tipo de contrato válido"))))))))))))))))))))</f>
        <v>No ha seleccionado un tipo de contrato válido</v>
      </c>
      <c r="F1464" s="3"/>
      <c r="G1464" s="3"/>
      <c r="H1464" s="22"/>
      <c r="I1464" s="22"/>
      <c r="J1464" s="8"/>
      <c r="K1464" s="41" t="str">
        <f>IF(J1464=1,'Equivalencia BH-BMPT'!$D$2,IF(J1464=2,'Equivalencia BH-BMPT'!$D$3,IF(J1464=3,'Equivalencia BH-BMPT'!$D$4,IF(J1464=4,'Equivalencia BH-BMPT'!$D$5,IF(J1464=5,'Equivalencia BH-BMPT'!$D$6,IF(J1464=6,'Equivalencia BH-BMPT'!$D$7,IF(J1464=7,'Equivalencia BH-BMPT'!$D$8,IF(J1464=8,'Equivalencia BH-BMPT'!$D$9,IF(J1464=9,'Equivalencia BH-BMPT'!$D$10,IF(J1464=10,'Equivalencia BH-BMPT'!$D$11,IF(J1464=11,'Equivalencia BH-BMPT'!$D$12,IF(J1464=12,'Equivalencia BH-BMPT'!$D$13,IF(J1464=13,'Equivalencia BH-BMPT'!$D$14,IF(J1464=14,'Equivalencia BH-BMPT'!$D$15,IF(J1464=15,'Equivalencia BH-BMPT'!$D$16,IF(J1464=16,'Equivalencia BH-BMPT'!$D$17,IF(J1464=17,'Equivalencia BH-BMPT'!$D$18,IF(J1464=18,'Equivalencia BH-BMPT'!$D$19,IF(J1464=19,'Equivalencia BH-BMPT'!$D$20,IF(J1464=20,'Equivalencia BH-BMPT'!$D$21,IF(J1464=21,'Equivalencia BH-BMPT'!$D$22,IF(J1464=22,'Equivalencia BH-BMPT'!$D$23,IF(J1464=23,'Equivalencia BH-BMPT'!#REF!,IF(J1464=24,'Equivalencia BH-BMPT'!$D$25,IF(J1464=25,'Equivalencia BH-BMPT'!$D$26,IF(J1464=26,'Equivalencia BH-BMPT'!$D$27,IF(J1464=27,'Equivalencia BH-BMPT'!$D$28,IF(J1464=28,'Equivalencia BH-BMPT'!$D$29,IF(J1464=29,'Equivalencia BH-BMPT'!$D$30,IF(J1464=30,'Equivalencia BH-BMPT'!$D$31,IF(J1464=31,'Equivalencia BH-BMPT'!$D$32,IF(J1464=32,'Equivalencia BH-BMPT'!$D$33,IF(J1464=33,'Equivalencia BH-BMPT'!$D$34,IF(J1464=34,'Equivalencia BH-BMPT'!$D$35,IF(J1464=35,'Equivalencia BH-BMPT'!$D$36,IF(J1464=36,'Equivalencia BH-BMPT'!$D$37,IF(J1464=37,'Equivalencia BH-BMPT'!$D$38,IF(J1464=38,'Equivalencia BH-BMPT'!#REF!,IF(J1464=39,'Equivalencia BH-BMPT'!$D$40,IF(J1464=40,'Equivalencia BH-BMPT'!$D$41,IF(J1464=41,'Equivalencia BH-BMPT'!$D$42,IF(J1464=42,'Equivalencia BH-BMPT'!$D$43,IF(J1464=43,'Equivalencia BH-BMPT'!$D$44,IF(J1464=44,'Equivalencia BH-BMPT'!$D$45,IF(J1464=45,'Equivalencia BH-BMPT'!$D$46,"No ha seleccionado un número de programa")))))))))))))))))))))))))))))))))))))))))))))</f>
        <v>No ha seleccionado un número de programa</v>
      </c>
      <c r="L1464" s="23"/>
      <c r="M1464" s="18"/>
      <c r="N1464" s="27"/>
      <c r="O1464" s="24"/>
      <c r="P1464" s="92"/>
      <c r="Q1464" s="25"/>
      <c r="R1464" s="25"/>
      <c r="S1464" s="25"/>
      <c r="T1464" s="25">
        <f t="shared" si="74"/>
        <v>0</v>
      </c>
      <c r="U1464" s="25"/>
      <c r="V1464" s="26"/>
      <c r="W1464" s="26"/>
      <c r="X1464" s="26"/>
      <c r="Y1464" s="18"/>
      <c r="Z1464" s="18"/>
      <c r="AA1464" s="42"/>
      <c r="AB1464" s="18"/>
      <c r="AC1464" s="18"/>
      <c r="AD1464" s="18"/>
      <c r="AE1464" s="18"/>
      <c r="AF1464" s="43" t="e">
        <f t="shared" si="76"/>
        <v>#DIV/0!</v>
      </c>
      <c r="AG1464" s="44"/>
      <c r="AH1464" s="44" t="b">
        <f t="shared" si="75"/>
        <v>1</v>
      </c>
    </row>
    <row r="1465" spans="1:34" ht="44.25" customHeight="1" thickBot="1" x14ac:dyDescent="0.3">
      <c r="A1465" s="18"/>
      <c r="B1465" s="18"/>
      <c r="C1465" s="3"/>
      <c r="D1465" s="18"/>
      <c r="E1465" s="3" t="str">
        <f>IF(D1465=1,'Tipo '!$B$2,IF(D1465=2,'Tipo '!$B$3,IF(D1465=3,'Tipo '!$B$4,IF(D1465=4,'Tipo '!$B$5,IF(D1465=5,'Tipo '!$B$6,IF(D1465=6,'Tipo '!$B$7,IF(D1465=7,'Tipo '!$B$8,IF(D1465=8,'Tipo '!$B$9,IF(D1465=9,'Tipo '!$B$10,IF(D1465=10,'Tipo '!$B$11,IF(D1465=11,'Tipo '!$B$12,IF(D1465=12,'Tipo '!$B$13,IF(D1465=13,'Tipo '!$B$14,IF(D1465=14,'Tipo '!$B$15,IF(D1465=15,'Tipo '!$B$16,IF(D1465=16,'Tipo '!$B$17,IF(D1465=17,'Tipo '!$B$18,IF(D1465=18,'Tipo '!$B$19,IF(D1465=19,'Tipo '!$B$20,IF(D1465=20,'Tipo '!$B$21,"No ha seleccionado un tipo de contrato válido"))))))))))))))))))))</f>
        <v>No ha seleccionado un tipo de contrato válido</v>
      </c>
      <c r="F1465" s="3"/>
      <c r="G1465" s="3"/>
      <c r="H1465" s="22"/>
      <c r="I1465" s="22"/>
      <c r="J1465" s="8"/>
      <c r="K1465" s="41" t="str">
        <f>IF(J1465=1,'Equivalencia BH-BMPT'!$D$2,IF(J1465=2,'Equivalencia BH-BMPT'!$D$3,IF(J1465=3,'Equivalencia BH-BMPT'!$D$4,IF(J1465=4,'Equivalencia BH-BMPT'!$D$5,IF(J1465=5,'Equivalencia BH-BMPT'!$D$6,IF(J1465=6,'Equivalencia BH-BMPT'!$D$7,IF(J1465=7,'Equivalencia BH-BMPT'!$D$8,IF(J1465=8,'Equivalencia BH-BMPT'!$D$9,IF(J1465=9,'Equivalencia BH-BMPT'!$D$10,IF(J1465=10,'Equivalencia BH-BMPT'!$D$11,IF(J1465=11,'Equivalencia BH-BMPT'!$D$12,IF(J1465=12,'Equivalencia BH-BMPT'!$D$13,IF(J1465=13,'Equivalencia BH-BMPT'!$D$14,IF(J1465=14,'Equivalencia BH-BMPT'!$D$15,IF(J1465=15,'Equivalencia BH-BMPT'!$D$16,IF(J1465=16,'Equivalencia BH-BMPT'!$D$17,IF(J1465=17,'Equivalencia BH-BMPT'!$D$18,IF(J1465=18,'Equivalencia BH-BMPT'!$D$19,IF(J1465=19,'Equivalencia BH-BMPT'!$D$20,IF(J1465=20,'Equivalencia BH-BMPT'!$D$21,IF(J1465=21,'Equivalencia BH-BMPT'!$D$22,IF(J1465=22,'Equivalencia BH-BMPT'!$D$23,IF(J1465=23,'Equivalencia BH-BMPT'!#REF!,IF(J1465=24,'Equivalencia BH-BMPT'!$D$25,IF(J1465=25,'Equivalencia BH-BMPT'!$D$26,IF(J1465=26,'Equivalencia BH-BMPT'!$D$27,IF(J1465=27,'Equivalencia BH-BMPT'!$D$28,IF(J1465=28,'Equivalencia BH-BMPT'!$D$29,IF(J1465=29,'Equivalencia BH-BMPT'!$D$30,IF(J1465=30,'Equivalencia BH-BMPT'!$D$31,IF(J1465=31,'Equivalencia BH-BMPT'!$D$32,IF(J1465=32,'Equivalencia BH-BMPT'!$D$33,IF(J1465=33,'Equivalencia BH-BMPT'!$D$34,IF(J1465=34,'Equivalencia BH-BMPT'!$D$35,IF(J1465=35,'Equivalencia BH-BMPT'!$D$36,IF(J1465=36,'Equivalencia BH-BMPT'!$D$37,IF(J1465=37,'Equivalencia BH-BMPT'!$D$38,IF(J1465=38,'Equivalencia BH-BMPT'!#REF!,IF(J1465=39,'Equivalencia BH-BMPT'!$D$40,IF(J1465=40,'Equivalencia BH-BMPT'!$D$41,IF(J1465=41,'Equivalencia BH-BMPT'!$D$42,IF(J1465=42,'Equivalencia BH-BMPT'!$D$43,IF(J1465=43,'Equivalencia BH-BMPT'!$D$44,IF(J1465=44,'Equivalencia BH-BMPT'!$D$45,IF(J1465=45,'Equivalencia BH-BMPT'!$D$46,"No ha seleccionado un número de programa")))))))))))))))))))))))))))))))))))))))))))))</f>
        <v>No ha seleccionado un número de programa</v>
      </c>
      <c r="L1465" s="23"/>
      <c r="M1465" s="18"/>
      <c r="N1465" s="27"/>
      <c r="O1465" s="24"/>
      <c r="P1465" s="92"/>
      <c r="Q1465" s="25"/>
      <c r="R1465" s="25"/>
      <c r="S1465" s="25"/>
      <c r="T1465" s="25">
        <f t="shared" si="74"/>
        <v>0</v>
      </c>
      <c r="U1465" s="25"/>
      <c r="V1465" s="26"/>
      <c r="W1465" s="26"/>
      <c r="X1465" s="26"/>
      <c r="Y1465" s="18"/>
      <c r="Z1465" s="18"/>
      <c r="AA1465" s="42"/>
      <c r="AB1465" s="18"/>
      <c r="AC1465" s="18"/>
      <c r="AD1465" s="18"/>
      <c r="AE1465" s="18"/>
      <c r="AF1465" s="43" t="e">
        <f t="shared" si="76"/>
        <v>#DIV/0!</v>
      </c>
      <c r="AG1465" s="44"/>
      <c r="AH1465" s="44" t="b">
        <f t="shared" si="75"/>
        <v>1</v>
      </c>
    </row>
    <row r="1466" spans="1:34" ht="44.25" customHeight="1" thickBot="1" x14ac:dyDescent="0.3">
      <c r="A1466" s="18"/>
      <c r="B1466" s="18"/>
      <c r="C1466" s="3"/>
      <c r="D1466" s="18"/>
      <c r="E1466" s="3" t="str">
        <f>IF(D1466=1,'Tipo '!$B$2,IF(D1466=2,'Tipo '!$B$3,IF(D1466=3,'Tipo '!$B$4,IF(D1466=4,'Tipo '!$B$5,IF(D1466=5,'Tipo '!$B$6,IF(D1466=6,'Tipo '!$B$7,IF(D1466=7,'Tipo '!$B$8,IF(D1466=8,'Tipo '!$B$9,IF(D1466=9,'Tipo '!$B$10,IF(D1466=10,'Tipo '!$B$11,IF(D1466=11,'Tipo '!$B$12,IF(D1466=12,'Tipo '!$B$13,IF(D1466=13,'Tipo '!$B$14,IF(D1466=14,'Tipo '!$B$15,IF(D1466=15,'Tipo '!$B$16,IF(D1466=16,'Tipo '!$B$17,IF(D1466=17,'Tipo '!$B$18,IF(D1466=18,'Tipo '!$B$19,IF(D1466=19,'Tipo '!$B$20,IF(D1466=20,'Tipo '!$B$21,"No ha seleccionado un tipo de contrato válido"))))))))))))))))))))</f>
        <v>No ha seleccionado un tipo de contrato válido</v>
      </c>
      <c r="F1466" s="3"/>
      <c r="G1466" s="3"/>
      <c r="H1466" s="22"/>
      <c r="I1466" s="22"/>
      <c r="J1466" s="8"/>
      <c r="K1466" s="41" t="str">
        <f>IF(J1466=1,'Equivalencia BH-BMPT'!$D$2,IF(J1466=2,'Equivalencia BH-BMPT'!$D$3,IF(J1466=3,'Equivalencia BH-BMPT'!$D$4,IF(J1466=4,'Equivalencia BH-BMPT'!$D$5,IF(J1466=5,'Equivalencia BH-BMPT'!$D$6,IF(J1466=6,'Equivalencia BH-BMPT'!$D$7,IF(J1466=7,'Equivalencia BH-BMPT'!$D$8,IF(J1466=8,'Equivalencia BH-BMPT'!$D$9,IF(J1466=9,'Equivalencia BH-BMPT'!$D$10,IF(J1466=10,'Equivalencia BH-BMPT'!$D$11,IF(J1466=11,'Equivalencia BH-BMPT'!$D$12,IF(J1466=12,'Equivalencia BH-BMPT'!$D$13,IF(J1466=13,'Equivalencia BH-BMPT'!$D$14,IF(J1466=14,'Equivalencia BH-BMPT'!$D$15,IF(J1466=15,'Equivalencia BH-BMPT'!$D$16,IF(J1466=16,'Equivalencia BH-BMPT'!$D$17,IF(J1466=17,'Equivalencia BH-BMPT'!$D$18,IF(J1466=18,'Equivalencia BH-BMPT'!$D$19,IF(J1466=19,'Equivalencia BH-BMPT'!$D$20,IF(J1466=20,'Equivalencia BH-BMPT'!$D$21,IF(J1466=21,'Equivalencia BH-BMPT'!$D$22,IF(J1466=22,'Equivalencia BH-BMPT'!$D$23,IF(J1466=23,'Equivalencia BH-BMPT'!#REF!,IF(J1466=24,'Equivalencia BH-BMPT'!$D$25,IF(J1466=25,'Equivalencia BH-BMPT'!$D$26,IF(J1466=26,'Equivalencia BH-BMPT'!$D$27,IF(J1466=27,'Equivalencia BH-BMPT'!$D$28,IF(J1466=28,'Equivalencia BH-BMPT'!$D$29,IF(J1466=29,'Equivalencia BH-BMPT'!$D$30,IF(J1466=30,'Equivalencia BH-BMPT'!$D$31,IF(J1466=31,'Equivalencia BH-BMPT'!$D$32,IF(J1466=32,'Equivalencia BH-BMPT'!$D$33,IF(J1466=33,'Equivalencia BH-BMPT'!$D$34,IF(J1466=34,'Equivalencia BH-BMPT'!$D$35,IF(J1466=35,'Equivalencia BH-BMPT'!$D$36,IF(J1466=36,'Equivalencia BH-BMPT'!$D$37,IF(J1466=37,'Equivalencia BH-BMPT'!$D$38,IF(J1466=38,'Equivalencia BH-BMPT'!#REF!,IF(J1466=39,'Equivalencia BH-BMPT'!$D$40,IF(J1466=40,'Equivalencia BH-BMPT'!$D$41,IF(J1466=41,'Equivalencia BH-BMPT'!$D$42,IF(J1466=42,'Equivalencia BH-BMPT'!$D$43,IF(J1466=43,'Equivalencia BH-BMPT'!$D$44,IF(J1466=44,'Equivalencia BH-BMPT'!$D$45,IF(J1466=45,'Equivalencia BH-BMPT'!$D$46,"No ha seleccionado un número de programa")))))))))))))))))))))))))))))))))))))))))))))</f>
        <v>No ha seleccionado un número de programa</v>
      </c>
      <c r="L1466" s="23"/>
      <c r="M1466" s="18"/>
      <c r="N1466" s="27"/>
      <c r="O1466" s="24"/>
      <c r="P1466" s="92"/>
      <c r="Q1466" s="25"/>
      <c r="R1466" s="25"/>
      <c r="S1466" s="25"/>
      <c r="T1466" s="25">
        <f t="shared" si="74"/>
        <v>0</v>
      </c>
      <c r="U1466" s="25"/>
      <c r="V1466" s="26"/>
      <c r="W1466" s="26"/>
      <c r="X1466" s="26"/>
      <c r="Y1466" s="18"/>
      <c r="Z1466" s="18"/>
      <c r="AA1466" s="42"/>
      <c r="AB1466" s="18"/>
      <c r="AC1466" s="18"/>
      <c r="AD1466" s="18"/>
      <c r="AE1466" s="18"/>
      <c r="AF1466" s="43" t="e">
        <f t="shared" si="76"/>
        <v>#DIV/0!</v>
      </c>
      <c r="AG1466" s="44"/>
      <c r="AH1466" s="44" t="b">
        <f t="shared" si="75"/>
        <v>1</v>
      </c>
    </row>
    <row r="1467" spans="1:34" ht="44.25" customHeight="1" thickBot="1" x14ac:dyDescent="0.3">
      <c r="A1467" s="18"/>
      <c r="B1467" s="18"/>
      <c r="C1467" s="3"/>
      <c r="D1467" s="18"/>
      <c r="E1467" s="3" t="str">
        <f>IF(D1467=1,'Tipo '!$B$2,IF(D1467=2,'Tipo '!$B$3,IF(D1467=3,'Tipo '!$B$4,IF(D1467=4,'Tipo '!$B$5,IF(D1467=5,'Tipo '!$B$6,IF(D1467=6,'Tipo '!$B$7,IF(D1467=7,'Tipo '!$B$8,IF(D1467=8,'Tipo '!$B$9,IF(D1467=9,'Tipo '!$B$10,IF(D1467=10,'Tipo '!$B$11,IF(D1467=11,'Tipo '!$B$12,IF(D1467=12,'Tipo '!$B$13,IF(D1467=13,'Tipo '!$B$14,IF(D1467=14,'Tipo '!$B$15,IF(D1467=15,'Tipo '!$B$16,IF(D1467=16,'Tipo '!$B$17,IF(D1467=17,'Tipo '!$B$18,IF(D1467=18,'Tipo '!$B$19,IF(D1467=19,'Tipo '!$B$20,IF(D1467=20,'Tipo '!$B$21,"No ha seleccionado un tipo de contrato válido"))))))))))))))))))))</f>
        <v>No ha seleccionado un tipo de contrato válido</v>
      </c>
      <c r="F1467" s="3"/>
      <c r="G1467" s="3"/>
      <c r="H1467" s="22"/>
      <c r="I1467" s="22"/>
      <c r="J1467" s="8"/>
      <c r="K1467" s="41" t="str">
        <f>IF(J1467=1,'Equivalencia BH-BMPT'!$D$2,IF(J1467=2,'Equivalencia BH-BMPT'!$D$3,IF(J1467=3,'Equivalencia BH-BMPT'!$D$4,IF(J1467=4,'Equivalencia BH-BMPT'!$D$5,IF(J1467=5,'Equivalencia BH-BMPT'!$D$6,IF(J1467=6,'Equivalencia BH-BMPT'!$D$7,IF(J1467=7,'Equivalencia BH-BMPT'!$D$8,IF(J1467=8,'Equivalencia BH-BMPT'!$D$9,IF(J1467=9,'Equivalencia BH-BMPT'!$D$10,IF(J1467=10,'Equivalencia BH-BMPT'!$D$11,IF(J1467=11,'Equivalencia BH-BMPT'!$D$12,IF(J1467=12,'Equivalencia BH-BMPT'!$D$13,IF(J1467=13,'Equivalencia BH-BMPT'!$D$14,IF(J1467=14,'Equivalencia BH-BMPT'!$D$15,IF(J1467=15,'Equivalencia BH-BMPT'!$D$16,IF(J1467=16,'Equivalencia BH-BMPT'!$D$17,IF(J1467=17,'Equivalencia BH-BMPT'!$D$18,IF(J1467=18,'Equivalencia BH-BMPT'!$D$19,IF(J1467=19,'Equivalencia BH-BMPT'!$D$20,IF(J1467=20,'Equivalencia BH-BMPT'!$D$21,IF(J1467=21,'Equivalencia BH-BMPT'!$D$22,IF(J1467=22,'Equivalencia BH-BMPT'!$D$23,IF(J1467=23,'Equivalencia BH-BMPT'!#REF!,IF(J1467=24,'Equivalencia BH-BMPT'!$D$25,IF(J1467=25,'Equivalencia BH-BMPT'!$D$26,IF(J1467=26,'Equivalencia BH-BMPT'!$D$27,IF(J1467=27,'Equivalencia BH-BMPT'!$D$28,IF(J1467=28,'Equivalencia BH-BMPT'!$D$29,IF(J1467=29,'Equivalencia BH-BMPT'!$D$30,IF(J1467=30,'Equivalencia BH-BMPT'!$D$31,IF(J1467=31,'Equivalencia BH-BMPT'!$D$32,IF(J1467=32,'Equivalencia BH-BMPT'!$D$33,IF(J1467=33,'Equivalencia BH-BMPT'!$D$34,IF(J1467=34,'Equivalencia BH-BMPT'!$D$35,IF(J1467=35,'Equivalencia BH-BMPT'!$D$36,IF(J1467=36,'Equivalencia BH-BMPT'!$D$37,IF(J1467=37,'Equivalencia BH-BMPT'!$D$38,IF(J1467=38,'Equivalencia BH-BMPT'!#REF!,IF(J1467=39,'Equivalencia BH-BMPT'!$D$40,IF(J1467=40,'Equivalencia BH-BMPT'!$D$41,IF(J1467=41,'Equivalencia BH-BMPT'!$D$42,IF(J1467=42,'Equivalencia BH-BMPT'!$D$43,IF(J1467=43,'Equivalencia BH-BMPT'!$D$44,IF(J1467=44,'Equivalencia BH-BMPT'!$D$45,IF(J1467=45,'Equivalencia BH-BMPT'!$D$46,"No ha seleccionado un número de programa")))))))))))))))))))))))))))))))))))))))))))))</f>
        <v>No ha seleccionado un número de programa</v>
      </c>
      <c r="L1467" s="23"/>
      <c r="M1467" s="18"/>
      <c r="N1467" s="27"/>
      <c r="O1467" s="24"/>
      <c r="P1467" s="92"/>
      <c r="Q1467" s="25"/>
      <c r="R1467" s="25"/>
      <c r="S1467" s="25"/>
      <c r="T1467" s="25">
        <f t="shared" si="74"/>
        <v>0</v>
      </c>
      <c r="U1467" s="25"/>
      <c r="V1467" s="26"/>
      <c r="W1467" s="26"/>
      <c r="X1467" s="26"/>
      <c r="Y1467" s="18"/>
      <c r="Z1467" s="18"/>
      <c r="AA1467" s="42"/>
      <c r="AB1467" s="18"/>
      <c r="AC1467" s="18"/>
      <c r="AD1467" s="18"/>
      <c r="AE1467" s="18"/>
      <c r="AF1467" s="43" t="e">
        <f t="shared" si="76"/>
        <v>#DIV/0!</v>
      </c>
      <c r="AG1467" s="44"/>
      <c r="AH1467" s="44" t="b">
        <f t="shared" si="75"/>
        <v>1</v>
      </c>
    </row>
    <row r="1468" spans="1:34" ht="44.25" customHeight="1" thickBot="1" x14ac:dyDescent="0.3">
      <c r="A1468" s="18"/>
      <c r="B1468" s="18"/>
      <c r="C1468" s="3"/>
      <c r="D1468" s="18"/>
      <c r="E1468" s="3" t="str">
        <f>IF(D1468=1,'Tipo '!$B$2,IF(D1468=2,'Tipo '!$B$3,IF(D1468=3,'Tipo '!$B$4,IF(D1468=4,'Tipo '!$B$5,IF(D1468=5,'Tipo '!$B$6,IF(D1468=6,'Tipo '!$B$7,IF(D1468=7,'Tipo '!$B$8,IF(D1468=8,'Tipo '!$B$9,IF(D1468=9,'Tipo '!$B$10,IF(D1468=10,'Tipo '!$B$11,IF(D1468=11,'Tipo '!$B$12,IF(D1468=12,'Tipo '!$B$13,IF(D1468=13,'Tipo '!$B$14,IF(D1468=14,'Tipo '!$B$15,IF(D1468=15,'Tipo '!$B$16,IF(D1468=16,'Tipo '!$B$17,IF(D1468=17,'Tipo '!$B$18,IF(D1468=18,'Tipo '!$B$19,IF(D1468=19,'Tipo '!$B$20,IF(D1468=20,'Tipo '!$B$21,"No ha seleccionado un tipo de contrato válido"))))))))))))))))))))</f>
        <v>No ha seleccionado un tipo de contrato válido</v>
      </c>
      <c r="F1468" s="3"/>
      <c r="G1468" s="3"/>
      <c r="H1468" s="22"/>
      <c r="I1468" s="22"/>
      <c r="J1468" s="8"/>
      <c r="K1468" s="41" t="str">
        <f>IF(J1468=1,'Equivalencia BH-BMPT'!$D$2,IF(J1468=2,'Equivalencia BH-BMPT'!$D$3,IF(J1468=3,'Equivalencia BH-BMPT'!$D$4,IF(J1468=4,'Equivalencia BH-BMPT'!$D$5,IF(J1468=5,'Equivalencia BH-BMPT'!$D$6,IF(J1468=6,'Equivalencia BH-BMPT'!$D$7,IF(J1468=7,'Equivalencia BH-BMPT'!$D$8,IF(J1468=8,'Equivalencia BH-BMPT'!$D$9,IF(J1468=9,'Equivalencia BH-BMPT'!$D$10,IF(J1468=10,'Equivalencia BH-BMPT'!$D$11,IF(J1468=11,'Equivalencia BH-BMPT'!$D$12,IF(J1468=12,'Equivalencia BH-BMPT'!$D$13,IF(J1468=13,'Equivalencia BH-BMPT'!$D$14,IF(J1468=14,'Equivalencia BH-BMPT'!$D$15,IF(J1468=15,'Equivalencia BH-BMPT'!$D$16,IF(J1468=16,'Equivalencia BH-BMPT'!$D$17,IF(J1468=17,'Equivalencia BH-BMPT'!$D$18,IF(J1468=18,'Equivalencia BH-BMPT'!$D$19,IF(J1468=19,'Equivalencia BH-BMPT'!$D$20,IF(J1468=20,'Equivalencia BH-BMPT'!$D$21,IF(J1468=21,'Equivalencia BH-BMPT'!$D$22,IF(J1468=22,'Equivalencia BH-BMPT'!$D$23,IF(J1468=23,'Equivalencia BH-BMPT'!#REF!,IF(J1468=24,'Equivalencia BH-BMPT'!$D$25,IF(J1468=25,'Equivalencia BH-BMPT'!$D$26,IF(J1468=26,'Equivalencia BH-BMPT'!$D$27,IF(J1468=27,'Equivalencia BH-BMPT'!$D$28,IF(J1468=28,'Equivalencia BH-BMPT'!$D$29,IF(J1468=29,'Equivalencia BH-BMPT'!$D$30,IF(J1468=30,'Equivalencia BH-BMPT'!$D$31,IF(J1468=31,'Equivalencia BH-BMPT'!$D$32,IF(J1468=32,'Equivalencia BH-BMPT'!$D$33,IF(J1468=33,'Equivalencia BH-BMPT'!$D$34,IF(J1468=34,'Equivalencia BH-BMPT'!$D$35,IF(J1468=35,'Equivalencia BH-BMPT'!$D$36,IF(J1468=36,'Equivalencia BH-BMPT'!$D$37,IF(J1468=37,'Equivalencia BH-BMPT'!$D$38,IF(J1468=38,'Equivalencia BH-BMPT'!#REF!,IF(J1468=39,'Equivalencia BH-BMPT'!$D$40,IF(J1468=40,'Equivalencia BH-BMPT'!$D$41,IF(J1468=41,'Equivalencia BH-BMPT'!$D$42,IF(J1468=42,'Equivalencia BH-BMPT'!$D$43,IF(J1468=43,'Equivalencia BH-BMPT'!$D$44,IF(J1468=44,'Equivalencia BH-BMPT'!$D$45,IF(J1468=45,'Equivalencia BH-BMPT'!$D$46,"No ha seleccionado un número de programa")))))))))))))))))))))))))))))))))))))))))))))</f>
        <v>No ha seleccionado un número de programa</v>
      </c>
      <c r="L1468" s="23"/>
      <c r="M1468" s="18"/>
      <c r="N1468" s="27"/>
      <c r="O1468" s="24"/>
      <c r="P1468" s="92"/>
      <c r="Q1468" s="25"/>
      <c r="R1468" s="25"/>
      <c r="S1468" s="25"/>
      <c r="T1468" s="25">
        <f t="shared" si="74"/>
        <v>0</v>
      </c>
      <c r="U1468" s="25"/>
      <c r="V1468" s="26"/>
      <c r="W1468" s="26"/>
      <c r="X1468" s="26"/>
      <c r="Y1468" s="18"/>
      <c r="Z1468" s="18"/>
      <c r="AA1468" s="42"/>
      <c r="AB1468" s="18"/>
      <c r="AC1468" s="18"/>
      <c r="AD1468" s="18"/>
      <c r="AE1468" s="18"/>
      <c r="AF1468" s="43" t="e">
        <f t="shared" si="76"/>
        <v>#DIV/0!</v>
      </c>
      <c r="AG1468" s="44"/>
      <c r="AH1468" s="44" t="b">
        <f t="shared" si="75"/>
        <v>1</v>
      </c>
    </row>
    <row r="1469" spans="1:34" ht="44.25" customHeight="1" thickBot="1" x14ac:dyDescent="0.3">
      <c r="A1469" s="18"/>
      <c r="B1469" s="18"/>
      <c r="C1469" s="3"/>
      <c r="D1469" s="18"/>
      <c r="E1469" s="3" t="str">
        <f>IF(D1469=1,'Tipo '!$B$2,IF(D1469=2,'Tipo '!$B$3,IF(D1469=3,'Tipo '!$B$4,IF(D1469=4,'Tipo '!$B$5,IF(D1469=5,'Tipo '!$B$6,IF(D1469=6,'Tipo '!$B$7,IF(D1469=7,'Tipo '!$B$8,IF(D1469=8,'Tipo '!$B$9,IF(D1469=9,'Tipo '!$B$10,IF(D1469=10,'Tipo '!$B$11,IF(D1469=11,'Tipo '!$B$12,IF(D1469=12,'Tipo '!$B$13,IF(D1469=13,'Tipo '!$B$14,IF(D1469=14,'Tipo '!$B$15,IF(D1469=15,'Tipo '!$B$16,IF(D1469=16,'Tipo '!$B$17,IF(D1469=17,'Tipo '!$B$18,IF(D1469=18,'Tipo '!$B$19,IF(D1469=19,'Tipo '!$B$20,IF(D1469=20,'Tipo '!$B$21,"No ha seleccionado un tipo de contrato válido"))))))))))))))))))))</f>
        <v>No ha seleccionado un tipo de contrato válido</v>
      </c>
      <c r="F1469" s="3"/>
      <c r="G1469" s="3"/>
      <c r="H1469" s="22"/>
      <c r="I1469" s="22"/>
      <c r="J1469" s="8"/>
      <c r="K1469" s="41" t="str">
        <f>IF(J1469=1,'Equivalencia BH-BMPT'!$D$2,IF(J1469=2,'Equivalencia BH-BMPT'!$D$3,IF(J1469=3,'Equivalencia BH-BMPT'!$D$4,IF(J1469=4,'Equivalencia BH-BMPT'!$D$5,IF(J1469=5,'Equivalencia BH-BMPT'!$D$6,IF(J1469=6,'Equivalencia BH-BMPT'!$D$7,IF(J1469=7,'Equivalencia BH-BMPT'!$D$8,IF(J1469=8,'Equivalencia BH-BMPT'!$D$9,IF(J1469=9,'Equivalencia BH-BMPT'!$D$10,IF(J1469=10,'Equivalencia BH-BMPT'!$D$11,IF(J1469=11,'Equivalencia BH-BMPT'!$D$12,IF(J1469=12,'Equivalencia BH-BMPT'!$D$13,IF(J1469=13,'Equivalencia BH-BMPT'!$D$14,IF(J1469=14,'Equivalencia BH-BMPT'!$D$15,IF(J1469=15,'Equivalencia BH-BMPT'!$D$16,IF(J1469=16,'Equivalencia BH-BMPT'!$D$17,IF(J1469=17,'Equivalencia BH-BMPT'!$D$18,IF(J1469=18,'Equivalencia BH-BMPT'!$D$19,IF(J1469=19,'Equivalencia BH-BMPT'!$D$20,IF(J1469=20,'Equivalencia BH-BMPT'!$D$21,IF(J1469=21,'Equivalencia BH-BMPT'!$D$22,IF(J1469=22,'Equivalencia BH-BMPT'!$D$23,IF(J1469=23,'Equivalencia BH-BMPT'!#REF!,IF(J1469=24,'Equivalencia BH-BMPT'!$D$25,IF(J1469=25,'Equivalencia BH-BMPT'!$D$26,IF(J1469=26,'Equivalencia BH-BMPT'!$D$27,IF(J1469=27,'Equivalencia BH-BMPT'!$D$28,IF(J1469=28,'Equivalencia BH-BMPT'!$D$29,IF(J1469=29,'Equivalencia BH-BMPT'!$D$30,IF(J1469=30,'Equivalencia BH-BMPT'!$D$31,IF(J1469=31,'Equivalencia BH-BMPT'!$D$32,IF(J1469=32,'Equivalencia BH-BMPT'!$D$33,IF(J1469=33,'Equivalencia BH-BMPT'!$D$34,IF(J1469=34,'Equivalencia BH-BMPT'!$D$35,IF(J1469=35,'Equivalencia BH-BMPT'!$D$36,IF(J1469=36,'Equivalencia BH-BMPT'!$D$37,IF(J1469=37,'Equivalencia BH-BMPT'!$D$38,IF(J1469=38,'Equivalencia BH-BMPT'!#REF!,IF(J1469=39,'Equivalencia BH-BMPT'!$D$40,IF(J1469=40,'Equivalencia BH-BMPT'!$D$41,IF(J1469=41,'Equivalencia BH-BMPT'!$D$42,IF(J1469=42,'Equivalencia BH-BMPT'!$D$43,IF(J1469=43,'Equivalencia BH-BMPT'!$D$44,IF(J1469=44,'Equivalencia BH-BMPT'!$D$45,IF(J1469=45,'Equivalencia BH-BMPT'!$D$46,"No ha seleccionado un número de programa")))))))))))))))))))))))))))))))))))))))))))))</f>
        <v>No ha seleccionado un número de programa</v>
      </c>
      <c r="L1469" s="23"/>
      <c r="M1469" s="18"/>
      <c r="N1469" s="27"/>
      <c r="O1469" s="24"/>
      <c r="P1469" s="92"/>
      <c r="Q1469" s="25"/>
      <c r="R1469" s="25"/>
      <c r="S1469" s="25"/>
      <c r="T1469" s="25">
        <f t="shared" si="74"/>
        <v>0</v>
      </c>
      <c r="U1469" s="25"/>
      <c r="V1469" s="26"/>
      <c r="W1469" s="26"/>
      <c r="X1469" s="26"/>
      <c r="Y1469" s="18"/>
      <c r="Z1469" s="18"/>
      <c r="AA1469" s="42"/>
      <c r="AB1469" s="18"/>
      <c r="AC1469" s="18"/>
      <c r="AD1469" s="18"/>
      <c r="AE1469" s="18"/>
      <c r="AF1469" s="43" t="e">
        <f t="shared" si="76"/>
        <v>#DIV/0!</v>
      </c>
      <c r="AG1469" s="44"/>
      <c r="AH1469" s="44" t="b">
        <f t="shared" si="75"/>
        <v>1</v>
      </c>
    </row>
    <row r="1470" spans="1:34" ht="44.25" customHeight="1" thickBot="1" x14ac:dyDescent="0.3">
      <c r="A1470" s="18"/>
      <c r="B1470" s="18"/>
      <c r="C1470" s="3"/>
      <c r="D1470" s="18"/>
      <c r="E1470" s="3" t="str">
        <f>IF(D1470=1,'Tipo '!$B$2,IF(D1470=2,'Tipo '!$B$3,IF(D1470=3,'Tipo '!$B$4,IF(D1470=4,'Tipo '!$B$5,IF(D1470=5,'Tipo '!$B$6,IF(D1470=6,'Tipo '!$B$7,IF(D1470=7,'Tipo '!$B$8,IF(D1470=8,'Tipo '!$B$9,IF(D1470=9,'Tipo '!$B$10,IF(D1470=10,'Tipo '!$B$11,IF(D1470=11,'Tipo '!$B$12,IF(D1470=12,'Tipo '!$B$13,IF(D1470=13,'Tipo '!$B$14,IF(D1470=14,'Tipo '!$B$15,IF(D1470=15,'Tipo '!$B$16,IF(D1470=16,'Tipo '!$B$17,IF(D1470=17,'Tipo '!$B$18,IF(D1470=18,'Tipo '!$B$19,IF(D1470=19,'Tipo '!$B$20,IF(D1470=20,'Tipo '!$B$21,"No ha seleccionado un tipo de contrato válido"))))))))))))))))))))</f>
        <v>No ha seleccionado un tipo de contrato válido</v>
      </c>
      <c r="F1470" s="3"/>
      <c r="G1470" s="3"/>
      <c r="H1470" s="22"/>
      <c r="I1470" s="22"/>
      <c r="J1470" s="8"/>
      <c r="K1470" s="41" t="str">
        <f>IF(J1470=1,'Equivalencia BH-BMPT'!$D$2,IF(J1470=2,'Equivalencia BH-BMPT'!$D$3,IF(J1470=3,'Equivalencia BH-BMPT'!$D$4,IF(J1470=4,'Equivalencia BH-BMPT'!$D$5,IF(J1470=5,'Equivalencia BH-BMPT'!$D$6,IF(J1470=6,'Equivalencia BH-BMPT'!$D$7,IF(J1470=7,'Equivalencia BH-BMPT'!$D$8,IF(J1470=8,'Equivalencia BH-BMPT'!$D$9,IF(J1470=9,'Equivalencia BH-BMPT'!$D$10,IF(J1470=10,'Equivalencia BH-BMPT'!$D$11,IF(J1470=11,'Equivalencia BH-BMPT'!$D$12,IF(J1470=12,'Equivalencia BH-BMPT'!$D$13,IF(J1470=13,'Equivalencia BH-BMPT'!$D$14,IF(J1470=14,'Equivalencia BH-BMPT'!$D$15,IF(J1470=15,'Equivalencia BH-BMPT'!$D$16,IF(J1470=16,'Equivalencia BH-BMPT'!$D$17,IF(J1470=17,'Equivalencia BH-BMPT'!$D$18,IF(J1470=18,'Equivalencia BH-BMPT'!$D$19,IF(J1470=19,'Equivalencia BH-BMPT'!$D$20,IF(J1470=20,'Equivalencia BH-BMPT'!$D$21,IF(J1470=21,'Equivalencia BH-BMPT'!$D$22,IF(J1470=22,'Equivalencia BH-BMPT'!$D$23,IF(J1470=23,'Equivalencia BH-BMPT'!#REF!,IF(J1470=24,'Equivalencia BH-BMPT'!$D$25,IF(J1470=25,'Equivalencia BH-BMPT'!$D$26,IF(J1470=26,'Equivalencia BH-BMPT'!$D$27,IF(J1470=27,'Equivalencia BH-BMPT'!$D$28,IF(J1470=28,'Equivalencia BH-BMPT'!$D$29,IF(J1470=29,'Equivalencia BH-BMPT'!$D$30,IF(J1470=30,'Equivalencia BH-BMPT'!$D$31,IF(J1470=31,'Equivalencia BH-BMPT'!$D$32,IF(J1470=32,'Equivalencia BH-BMPT'!$D$33,IF(J1470=33,'Equivalencia BH-BMPT'!$D$34,IF(J1470=34,'Equivalencia BH-BMPT'!$D$35,IF(J1470=35,'Equivalencia BH-BMPT'!$D$36,IF(J1470=36,'Equivalencia BH-BMPT'!$D$37,IF(J1470=37,'Equivalencia BH-BMPT'!$D$38,IF(J1470=38,'Equivalencia BH-BMPT'!#REF!,IF(J1470=39,'Equivalencia BH-BMPT'!$D$40,IF(J1470=40,'Equivalencia BH-BMPT'!$D$41,IF(J1470=41,'Equivalencia BH-BMPT'!$D$42,IF(J1470=42,'Equivalencia BH-BMPT'!$D$43,IF(J1470=43,'Equivalencia BH-BMPT'!$D$44,IF(J1470=44,'Equivalencia BH-BMPT'!$D$45,IF(J1470=45,'Equivalencia BH-BMPT'!$D$46,"No ha seleccionado un número de programa")))))))))))))))))))))))))))))))))))))))))))))</f>
        <v>No ha seleccionado un número de programa</v>
      </c>
      <c r="L1470" s="23"/>
      <c r="M1470" s="18"/>
      <c r="N1470" s="27"/>
      <c r="O1470" s="24"/>
      <c r="P1470" s="92"/>
      <c r="Q1470" s="25"/>
      <c r="R1470" s="25"/>
      <c r="S1470" s="25"/>
      <c r="T1470" s="25">
        <f t="shared" si="74"/>
        <v>0</v>
      </c>
      <c r="U1470" s="25"/>
      <c r="V1470" s="26"/>
      <c r="W1470" s="26"/>
      <c r="X1470" s="26"/>
      <c r="Y1470" s="18"/>
      <c r="Z1470" s="18"/>
      <c r="AA1470" s="42"/>
      <c r="AB1470" s="18"/>
      <c r="AC1470" s="18"/>
      <c r="AD1470" s="18"/>
      <c r="AE1470" s="18"/>
      <c r="AF1470" s="43" t="e">
        <f t="shared" si="76"/>
        <v>#DIV/0!</v>
      </c>
      <c r="AG1470" s="44"/>
      <c r="AH1470" s="44" t="b">
        <f t="shared" si="75"/>
        <v>1</v>
      </c>
    </row>
    <row r="1471" spans="1:34" ht="44.25" customHeight="1" thickBot="1" x14ac:dyDescent="0.3">
      <c r="A1471" s="18"/>
      <c r="B1471" s="18"/>
      <c r="C1471" s="3"/>
      <c r="D1471" s="18"/>
      <c r="E1471" s="3" t="str">
        <f>IF(D1471=1,'Tipo '!$B$2,IF(D1471=2,'Tipo '!$B$3,IF(D1471=3,'Tipo '!$B$4,IF(D1471=4,'Tipo '!$B$5,IF(D1471=5,'Tipo '!$B$6,IF(D1471=6,'Tipo '!$B$7,IF(D1471=7,'Tipo '!$B$8,IF(D1471=8,'Tipo '!$B$9,IF(D1471=9,'Tipo '!$B$10,IF(D1471=10,'Tipo '!$B$11,IF(D1471=11,'Tipo '!$B$12,IF(D1471=12,'Tipo '!$B$13,IF(D1471=13,'Tipo '!$B$14,IF(D1471=14,'Tipo '!$B$15,IF(D1471=15,'Tipo '!$B$16,IF(D1471=16,'Tipo '!$B$17,IF(D1471=17,'Tipo '!$B$18,IF(D1471=18,'Tipo '!$B$19,IF(D1471=19,'Tipo '!$B$20,IF(D1471=20,'Tipo '!$B$21,"No ha seleccionado un tipo de contrato válido"))))))))))))))))))))</f>
        <v>No ha seleccionado un tipo de contrato válido</v>
      </c>
      <c r="F1471" s="3"/>
      <c r="G1471" s="3"/>
      <c r="H1471" s="22"/>
      <c r="I1471" s="22"/>
      <c r="J1471" s="8"/>
      <c r="K1471" s="41" t="str">
        <f>IF(J1471=1,'Equivalencia BH-BMPT'!$D$2,IF(J1471=2,'Equivalencia BH-BMPT'!$D$3,IF(J1471=3,'Equivalencia BH-BMPT'!$D$4,IF(J1471=4,'Equivalencia BH-BMPT'!$D$5,IF(J1471=5,'Equivalencia BH-BMPT'!$D$6,IF(J1471=6,'Equivalencia BH-BMPT'!$D$7,IF(J1471=7,'Equivalencia BH-BMPT'!$D$8,IF(J1471=8,'Equivalencia BH-BMPT'!$D$9,IF(J1471=9,'Equivalencia BH-BMPT'!$D$10,IF(J1471=10,'Equivalencia BH-BMPT'!$D$11,IF(J1471=11,'Equivalencia BH-BMPT'!$D$12,IF(J1471=12,'Equivalencia BH-BMPT'!$D$13,IF(J1471=13,'Equivalencia BH-BMPT'!$D$14,IF(J1471=14,'Equivalencia BH-BMPT'!$D$15,IF(J1471=15,'Equivalencia BH-BMPT'!$D$16,IF(J1471=16,'Equivalencia BH-BMPT'!$D$17,IF(J1471=17,'Equivalencia BH-BMPT'!$D$18,IF(J1471=18,'Equivalencia BH-BMPT'!$D$19,IF(J1471=19,'Equivalencia BH-BMPT'!$D$20,IF(J1471=20,'Equivalencia BH-BMPT'!$D$21,IF(J1471=21,'Equivalencia BH-BMPT'!$D$22,IF(J1471=22,'Equivalencia BH-BMPT'!$D$23,IF(J1471=23,'Equivalencia BH-BMPT'!#REF!,IF(J1471=24,'Equivalencia BH-BMPT'!$D$25,IF(J1471=25,'Equivalencia BH-BMPT'!$D$26,IF(J1471=26,'Equivalencia BH-BMPT'!$D$27,IF(J1471=27,'Equivalencia BH-BMPT'!$D$28,IF(J1471=28,'Equivalencia BH-BMPT'!$D$29,IF(J1471=29,'Equivalencia BH-BMPT'!$D$30,IF(J1471=30,'Equivalencia BH-BMPT'!$D$31,IF(J1471=31,'Equivalencia BH-BMPT'!$D$32,IF(J1471=32,'Equivalencia BH-BMPT'!$D$33,IF(J1471=33,'Equivalencia BH-BMPT'!$D$34,IF(J1471=34,'Equivalencia BH-BMPT'!$D$35,IF(J1471=35,'Equivalencia BH-BMPT'!$D$36,IF(J1471=36,'Equivalencia BH-BMPT'!$D$37,IF(J1471=37,'Equivalencia BH-BMPT'!$D$38,IF(J1471=38,'Equivalencia BH-BMPT'!#REF!,IF(J1471=39,'Equivalencia BH-BMPT'!$D$40,IF(J1471=40,'Equivalencia BH-BMPT'!$D$41,IF(J1471=41,'Equivalencia BH-BMPT'!$D$42,IF(J1471=42,'Equivalencia BH-BMPT'!$D$43,IF(J1471=43,'Equivalencia BH-BMPT'!$D$44,IF(J1471=44,'Equivalencia BH-BMPT'!$D$45,IF(J1471=45,'Equivalencia BH-BMPT'!$D$46,"No ha seleccionado un número de programa")))))))))))))))))))))))))))))))))))))))))))))</f>
        <v>No ha seleccionado un número de programa</v>
      </c>
      <c r="L1471" s="23"/>
      <c r="M1471" s="18"/>
      <c r="N1471" s="27"/>
      <c r="O1471" s="24"/>
      <c r="P1471" s="92"/>
      <c r="Q1471" s="25"/>
      <c r="R1471" s="25"/>
      <c r="S1471" s="25"/>
      <c r="T1471" s="25">
        <f t="shared" si="74"/>
        <v>0</v>
      </c>
      <c r="U1471" s="25"/>
      <c r="V1471" s="26"/>
      <c r="W1471" s="26"/>
      <c r="X1471" s="26"/>
      <c r="Y1471" s="18"/>
      <c r="Z1471" s="18"/>
      <c r="AA1471" s="42"/>
      <c r="AB1471" s="18"/>
      <c r="AC1471" s="18"/>
      <c r="AD1471" s="18"/>
      <c r="AE1471" s="18"/>
      <c r="AF1471" s="43" t="e">
        <f t="shared" si="76"/>
        <v>#DIV/0!</v>
      </c>
      <c r="AG1471" s="44"/>
      <c r="AH1471" s="44" t="b">
        <f t="shared" si="75"/>
        <v>1</v>
      </c>
    </row>
    <row r="1472" spans="1:34" ht="44.25" customHeight="1" thickBot="1" x14ac:dyDescent="0.3">
      <c r="A1472" s="18"/>
      <c r="B1472" s="18"/>
      <c r="C1472" s="3"/>
      <c r="D1472" s="18"/>
      <c r="E1472" s="3" t="str">
        <f>IF(D1472=1,'Tipo '!$B$2,IF(D1472=2,'Tipo '!$B$3,IF(D1472=3,'Tipo '!$B$4,IF(D1472=4,'Tipo '!$B$5,IF(D1472=5,'Tipo '!$B$6,IF(D1472=6,'Tipo '!$B$7,IF(D1472=7,'Tipo '!$B$8,IF(D1472=8,'Tipo '!$B$9,IF(D1472=9,'Tipo '!$B$10,IF(D1472=10,'Tipo '!$B$11,IF(D1472=11,'Tipo '!$B$12,IF(D1472=12,'Tipo '!$B$13,IF(D1472=13,'Tipo '!$B$14,IF(D1472=14,'Tipo '!$B$15,IF(D1472=15,'Tipo '!$B$16,IF(D1472=16,'Tipo '!$B$17,IF(D1472=17,'Tipo '!$B$18,IF(D1472=18,'Tipo '!$B$19,IF(D1472=19,'Tipo '!$B$20,IF(D1472=20,'Tipo '!$B$21,"No ha seleccionado un tipo de contrato válido"))))))))))))))))))))</f>
        <v>No ha seleccionado un tipo de contrato válido</v>
      </c>
      <c r="F1472" s="3"/>
      <c r="G1472" s="3"/>
      <c r="H1472" s="22"/>
      <c r="I1472" s="22"/>
      <c r="J1472" s="8"/>
      <c r="K1472" s="41" t="str">
        <f>IF(J1472=1,'Equivalencia BH-BMPT'!$D$2,IF(J1472=2,'Equivalencia BH-BMPT'!$D$3,IF(J1472=3,'Equivalencia BH-BMPT'!$D$4,IF(J1472=4,'Equivalencia BH-BMPT'!$D$5,IF(J1472=5,'Equivalencia BH-BMPT'!$D$6,IF(J1472=6,'Equivalencia BH-BMPT'!$D$7,IF(J1472=7,'Equivalencia BH-BMPT'!$D$8,IF(J1472=8,'Equivalencia BH-BMPT'!$D$9,IF(J1472=9,'Equivalencia BH-BMPT'!$D$10,IF(J1472=10,'Equivalencia BH-BMPT'!$D$11,IF(J1472=11,'Equivalencia BH-BMPT'!$D$12,IF(J1472=12,'Equivalencia BH-BMPT'!$D$13,IF(J1472=13,'Equivalencia BH-BMPT'!$D$14,IF(J1472=14,'Equivalencia BH-BMPT'!$D$15,IF(J1472=15,'Equivalencia BH-BMPT'!$D$16,IF(J1472=16,'Equivalencia BH-BMPT'!$D$17,IF(J1472=17,'Equivalencia BH-BMPT'!$D$18,IF(J1472=18,'Equivalencia BH-BMPT'!$D$19,IF(J1472=19,'Equivalencia BH-BMPT'!$D$20,IF(J1472=20,'Equivalencia BH-BMPT'!$D$21,IF(J1472=21,'Equivalencia BH-BMPT'!$D$22,IF(J1472=22,'Equivalencia BH-BMPT'!$D$23,IF(J1472=23,'Equivalencia BH-BMPT'!#REF!,IF(J1472=24,'Equivalencia BH-BMPT'!$D$25,IF(J1472=25,'Equivalencia BH-BMPT'!$D$26,IF(J1472=26,'Equivalencia BH-BMPT'!$D$27,IF(J1472=27,'Equivalencia BH-BMPT'!$D$28,IF(J1472=28,'Equivalencia BH-BMPT'!$D$29,IF(J1472=29,'Equivalencia BH-BMPT'!$D$30,IF(J1472=30,'Equivalencia BH-BMPT'!$D$31,IF(J1472=31,'Equivalencia BH-BMPT'!$D$32,IF(J1472=32,'Equivalencia BH-BMPT'!$D$33,IF(J1472=33,'Equivalencia BH-BMPT'!$D$34,IF(J1472=34,'Equivalencia BH-BMPT'!$D$35,IF(J1472=35,'Equivalencia BH-BMPT'!$D$36,IF(J1472=36,'Equivalencia BH-BMPT'!$D$37,IF(J1472=37,'Equivalencia BH-BMPT'!$D$38,IF(J1472=38,'Equivalencia BH-BMPT'!#REF!,IF(J1472=39,'Equivalencia BH-BMPT'!$D$40,IF(J1472=40,'Equivalencia BH-BMPT'!$D$41,IF(J1472=41,'Equivalencia BH-BMPT'!$D$42,IF(J1472=42,'Equivalencia BH-BMPT'!$D$43,IF(J1472=43,'Equivalencia BH-BMPT'!$D$44,IF(J1472=44,'Equivalencia BH-BMPT'!$D$45,IF(J1472=45,'Equivalencia BH-BMPT'!$D$46,"No ha seleccionado un número de programa")))))))))))))))))))))))))))))))))))))))))))))</f>
        <v>No ha seleccionado un número de programa</v>
      </c>
      <c r="L1472" s="23"/>
      <c r="M1472" s="18"/>
      <c r="N1472" s="27"/>
      <c r="O1472" s="24"/>
      <c r="P1472" s="92"/>
      <c r="Q1472" s="25"/>
      <c r="R1472" s="25"/>
      <c r="S1472" s="25"/>
      <c r="T1472" s="25">
        <f t="shared" ref="T1472:T1529" si="77">O1472+Q1472+S1472</f>
        <v>0</v>
      </c>
      <c r="U1472" s="25"/>
      <c r="V1472" s="26"/>
      <c r="W1472" s="26"/>
      <c r="X1472" s="26"/>
      <c r="Y1472" s="18"/>
      <c r="Z1472" s="18"/>
      <c r="AA1472" s="42"/>
      <c r="AB1472" s="18"/>
      <c r="AC1472" s="18"/>
      <c r="AD1472" s="18"/>
      <c r="AE1472" s="18"/>
      <c r="AF1472" s="43" t="e">
        <f t="shared" si="76"/>
        <v>#DIV/0!</v>
      </c>
      <c r="AG1472" s="44"/>
      <c r="AH1472" s="44" t="b">
        <f t="shared" ref="AH1472:AH1529" si="78">IF(I1472="Funcionamiento",J1472=0,J1472="")</f>
        <v>1</v>
      </c>
    </row>
    <row r="1473" spans="1:34" ht="44.25" customHeight="1" thickBot="1" x14ac:dyDescent="0.3">
      <c r="A1473" s="18"/>
      <c r="B1473" s="18"/>
      <c r="C1473" s="3"/>
      <c r="D1473" s="18"/>
      <c r="E1473" s="3" t="str">
        <f>IF(D1473=1,'Tipo '!$B$2,IF(D1473=2,'Tipo '!$B$3,IF(D1473=3,'Tipo '!$B$4,IF(D1473=4,'Tipo '!$B$5,IF(D1473=5,'Tipo '!$B$6,IF(D1473=6,'Tipo '!$B$7,IF(D1473=7,'Tipo '!$B$8,IF(D1473=8,'Tipo '!$B$9,IF(D1473=9,'Tipo '!$B$10,IF(D1473=10,'Tipo '!$B$11,IF(D1473=11,'Tipo '!$B$12,IF(D1473=12,'Tipo '!$B$13,IF(D1473=13,'Tipo '!$B$14,IF(D1473=14,'Tipo '!$B$15,IF(D1473=15,'Tipo '!$B$16,IF(D1473=16,'Tipo '!$B$17,IF(D1473=17,'Tipo '!$B$18,IF(D1473=18,'Tipo '!$B$19,IF(D1473=19,'Tipo '!$B$20,IF(D1473=20,'Tipo '!$B$21,"No ha seleccionado un tipo de contrato válido"))))))))))))))))))))</f>
        <v>No ha seleccionado un tipo de contrato válido</v>
      </c>
      <c r="F1473" s="3"/>
      <c r="G1473" s="3"/>
      <c r="H1473" s="22"/>
      <c r="I1473" s="22"/>
      <c r="J1473" s="8"/>
      <c r="K1473" s="41" t="str">
        <f>IF(J1473=1,'Equivalencia BH-BMPT'!$D$2,IF(J1473=2,'Equivalencia BH-BMPT'!$D$3,IF(J1473=3,'Equivalencia BH-BMPT'!$D$4,IF(J1473=4,'Equivalencia BH-BMPT'!$D$5,IF(J1473=5,'Equivalencia BH-BMPT'!$D$6,IF(J1473=6,'Equivalencia BH-BMPT'!$D$7,IF(J1473=7,'Equivalencia BH-BMPT'!$D$8,IF(J1473=8,'Equivalencia BH-BMPT'!$D$9,IF(J1473=9,'Equivalencia BH-BMPT'!$D$10,IF(J1473=10,'Equivalencia BH-BMPT'!$D$11,IF(J1473=11,'Equivalencia BH-BMPT'!$D$12,IF(J1473=12,'Equivalencia BH-BMPT'!$D$13,IF(J1473=13,'Equivalencia BH-BMPT'!$D$14,IF(J1473=14,'Equivalencia BH-BMPT'!$D$15,IF(J1473=15,'Equivalencia BH-BMPT'!$D$16,IF(J1473=16,'Equivalencia BH-BMPT'!$D$17,IF(J1473=17,'Equivalencia BH-BMPT'!$D$18,IF(J1473=18,'Equivalencia BH-BMPT'!$D$19,IF(J1473=19,'Equivalencia BH-BMPT'!$D$20,IF(J1473=20,'Equivalencia BH-BMPT'!$D$21,IF(J1473=21,'Equivalencia BH-BMPT'!$D$22,IF(J1473=22,'Equivalencia BH-BMPT'!$D$23,IF(J1473=23,'Equivalencia BH-BMPT'!#REF!,IF(J1473=24,'Equivalencia BH-BMPT'!$D$25,IF(J1473=25,'Equivalencia BH-BMPT'!$D$26,IF(J1473=26,'Equivalencia BH-BMPT'!$D$27,IF(J1473=27,'Equivalencia BH-BMPT'!$D$28,IF(J1473=28,'Equivalencia BH-BMPT'!$D$29,IF(J1473=29,'Equivalencia BH-BMPT'!$D$30,IF(J1473=30,'Equivalencia BH-BMPT'!$D$31,IF(J1473=31,'Equivalencia BH-BMPT'!$D$32,IF(J1473=32,'Equivalencia BH-BMPT'!$D$33,IF(J1473=33,'Equivalencia BH-BMPT'!$D$34,IF(J1473=34,'Equivalencia BH-BMPT'!$D$35,IF(J1473=35,'Equivalencia BH-BMPT'!$D$36,IF(J1473=36,'Equivalencia BH-BMPT'!$D$37,IF(J1473=37,'Equivalencia BH-BMPT'!$D$38,IF(J1473=38,'Equivalencia BH-BMPT'!#REF!,IF(J1473=39,'Equivalencia BH-BMPT'!$D$40,IF(J1473=40,'Equivalencia BH-BMPT'!$D$41,IF(J1473=41,'Equivalencia BH-BMPT'!$D$42,IF(J1473=42,'Equivalencia BH-BMPT'!$D$43,IF(J1473=43,'Equivalencia BH-BMPT'!$D$44,IF(J1473=44,'Equivalencia BH-BMPT'!$D$45,IF(J1473=45,'Equivalencia BH-BMPT'!$D$46,"No ha seleccionado un número de programa")))))))))))))))))))))))))))))))))))))))))))))</f>
        <v>No ha seleccionado un número de programa</v>
      </c>
      <c r="L1473" s="23"/>
      <c r="M1473" s="18"/>
      <c r="N1473" s="27"/>
      <c r="O1473" s="24"/>
      <c r="P1473" s="92"/>
      <c r="Q1473" s="25"/>
      <c r="R1473" s="25"/>
      <c r="S1473" s="25"/>
      <c r="T1473" s="25">
        <f t="shared" si="77"/>
        <v>0</v>
      </c>
      <c r="U1473" s="25"/>
      <c r="V1473" s="26"/>
      <c r="W1473" s="26"/>
      <c r="X1473" s="26"/>
      <c r="Y1473" s="18"/>
      <c r="Z1473" s="18"/>
      <c r="AA1473" s="42"/>
      <c r="AB1473" s="18"/>
      <c r="AC1473" s="18"/>
      <c r="AD1473" s="18"/>
      <c r="AE1473" s="18"/>
      <c r="AF1473" s="43" t="e">
        <f t="shared" si="76"/>
        <v>#DIV/0!</v>
      </c>
      <c r="AG1473" s="44"/>
      <c r="AH1473" s="44" t="b">
        <f t="shared" si="78"/>
        <v>1</v>
      </c>
    </row>
    <row r="1474" spans="1:34" ht="44.25" customHeight="1" thickBot="1" x14ac:dyDescent="0.3">
      <c r="A1474" s="18"/>
      <c r="B1474" s="18"/>
      <c r="C1474" s="3"/>
      <c r="D1474" s="18"/>
      <c r="E1474" s="3" t="str">
        <f>IF(D1474=1,'Tipo '!$B$2,IF(D1474=2,'Tipo '!$B$3,IF(D1474=3,'Tipo '!$B$4,IF(D1474=4,'Tipo '!$B$5,IF(D1474=5,'Tipo '!$B$6,IF(D1474=6,'Tipo '!$B$7,IF(D1474=7,'Tipo '!$B$8,IF(D1474=8,'Tipo '!$B$9,IF(D1474=9,'Tipo '!$B$10,IF(D1474=10,'Tipo '!$B$11,IF(D1474=11,'Tipo '!$B$12,IF(D1474=12,'Tipo '!$B$13,IF(D1474=13,'Tipo '!$B$14,IF(D1474=14,'Tipo '!$B$15,IF(D1474=15,'Tipo '!$B$16,IF(D1474=16,'Tipo '!$B$17,IF(D1474=17,'Tipo '!$B$18,IF(D1474=18,'Tipo '!$B$19,IF(D1474=19,'Tipo '!$B$20,IF(D1474=20,'Tipo '!$B$21,"No ha seleccionado un tipo de contrato válido"))))))))))))))))))))</f>
        <v>No ha seleccionado un tipo de contrato válido</v>
      </c>
      <c r="F1474" s="3"/>
      <c r="G1474" s="3"/>
      <c r="H1474" s="22"/>
      <c r="I1474" s="22"/>
      <c r="J1474" s="8"/>
      <c r="K1474" s="41" t="str">
        <f>IF(J1474=1,'Equivalencia BH-BMPT'!$D$2,IF(J1474=2,'Equivalencia BH-BMPT'!$D$3,IF(J1474=3,'Equivalencia BH-BMPT'!$D$4,IF(J1474=4,'Equivalencia BH-BMPT'!$D$5,IF(J1474=5,'Equivalencia BH-BMPT'!$D$6,IF(J1474=6,'Equivalencia BH-BMPT'!$D$7,IF(J1474=7,'Equivalencia BH-BMPT'!$D$8,IF(J1474=8,'Equivalencia BH-BMPT'!$D$9,IF(J1474=9,'Equivalencia BH-BMPT'!$D$10,IF(J1474=10,'Equivalencia BH-BMPT'!$D$11,IF(J1474=11,'Equivalencia BH-BMPT'!$D$12,IF(J1474=12,'Equivalencia BH-BMPT'!$D$13,IF(J1474=13,'Equivalencia BH-BMPT'!$D$14,IF(J1474=14,'Equivalencia BH-BMPT'!$D$15,IF(J1474=15,'Equivalencia BH-BMPT'!$D$16,IF(J1474=16,'Equivalencia BH-BMPT'!$D$17,IF(J1474=17,'Equivalencia BH-BMPT'!$D$18,IF(J1474=18,'Equivalencia BH-BMPT'!$D$19,IF(J1474=19,'Equivalencia BH-BMPT'!$D$20,IF(J1474=20,'Equivalencia BH-BMPT'!$D$21,IF(J1474=21,'Equivalencia BH-BMPT'!$D$22,IF(J1474=22,'Equivalencia BH-BMPT'!$D$23,IF(J1474=23,'Equivalencia BH-BMPT'!#REF!,IF(J1474=24,'Equivalencia BH-BMPT'!$D$25,IF(J1474=25,'Equivalencia BH-BMPT'!$D$26,IF(J1474=26,'Equivalencia BH-BMPT'!$D$27,IF(J1474=27,'Equivalencia BH-BMPT'!$D$28,IF(J1474=28,'Equivalencia BH-BMPT'!$D$29,IF(J1474=29,'Equivalencia BH-BMPT'!$D$30,IF(J1474=30,'Equivalencia BH-BMPT'!$D$31,IF(J1474=31,'Equivalencia BH-BMPT'!$D$32,IF(J1474=32,'Equivalencia BH-BMPT'!$D$33,IF(J1474=33,'Equivalencia BH-BMPT'!$D$34,IF(J1474=34,'Equivalencia BH-BMPT'!$D$35,IF(J1474=35,'Equivalencia BH-BMPT'!$D$36,IF(J1474=36,'Equivalencia BH-BMPT'!$D$37,IF(J1474=37,'Equivalencia BH-BMPT'!$D$38,IF(J1474=38,'Equivalencia BH-BMPT'!#REF!,IF(J1474=39,'Equivalencia BH-BMPT'!$D$40,IF(J1474=40,'Equivalencia BH-BMPT'!$D$41,IF(J1474=41,'Equivalencia BH-BMPT'!$D$42,IF(J1474=42,'Equivalencia BH-BMPT'!$D$43,IF(J1474=43,'Equivalencia BH-BMPT'!$D$44,IF(J1474=44,'Equivalencia BH-BMPT'!$D$45,IF(J1474=45,'Equivalencia BH-BMPT'!$D$46,"No ha seleccionado un número de programa")))))))))))))))))))))))))))))))))))))))))))))</f>
        <v>No ha seleccionado un número de programa</v>
      </c>
      <c r="L1474" s="23"/>
      <c r="M1474" s="18"/>
      <c r="N1474" s="27"/>
      <c r="O1474" s="24"/>
      <c r="P1474" s="92"/>
      <c r="Q1474" s="25"/>
      <c r="R1474" s="25"/>
      <c r="S1474" s="25"/>
      <c r="T1474" s="25">
        <f t="shared" si="77"/>
        <v>0</v>
      </c>
      <c r="U1474" s="25"/>
      <c r="V1474" s="26"/>
      <c r="W1474" s="26"/>
      <c r="X1474" s="26"/>
      <c r="Y1474" s="18"/>
      <c r="Z1474" s="18"/>
      <c r="AA1474" s="42"/>
      <c r="AB1474" s="18"/>
      <c r="AC1474" s="18"/>
      <c r="AD1474" s="18"/>
      <c r="AE1474" s="18"/>
      <c r="AF1474" s="43" t="e">
        <f t="shared" si="76"/>
        <v>#DIV/0!</v>
      </c>
      <c r="AG1474" s="44"/>
      <c r="AH1474" s="44" t="b">
        <f t="shared" si="78"/>
        <v>1</v>
      </c>
    </row>
    <row r="1475" spans="1:34" ht="44.25" customHeight="1" thickBot="1" x14ac:dyDescent="0.3">
      <c r="A1475" s="18"/>
      <c r="B1475" s="18"/>
      <c r="C1475" s="3"/>
      <c r="D1475" s="18"/>
      <c r="E1475" s="3" t="str">
        <f>IF(D1475=1,'Tipo '!$B$2,IF(D1475=2,'Tipo '!$B$3,IF(D1475=3,'Tipo '!$B$4,IF(D1475=4,'Tipo '!$B$5,IF(D1475=5,'Tipo '!$B$6,IF(D1475=6,'Tipo '!$B$7,IF(D1475=7,'Tipo '!$B$8,IF(D1475=8,'Tipo '!$B$9,IF(D1475=9,'Tipo '!$B$10,IF(D1475=10,'Tipo '!$B$11,IF(D1475=11,'Tipo '!$B$12,IF(D1475=12,'Tipo '!$B$13,IF(D1475=13,'Tipo '!$B$14,IF(D1475=14,'Tipo '!$B$15,IF(D1475=15,'Tipo '!$B$16,IF(D1475=16,'Tipo '!$B$17,IF(D1475=17,'Tipo '!$B$18,IF(D1475=18,'Tipo '!$B$19,IF(D1475=19,'Tipo '!$B$20,IF(D1475=20,'Tipo '!$B$21,"No ha seleccionado un tipo de contrato válido"))))))))))))))))))))</f>
        <v>No ha seleccionado un tipo de contrato válido</v>
      </c>
      <c r="F1475" s="3"/>
      <c r="G1475" s="3"/>
      <c r="H1475" s="22"/>
      <c r="I1475" s="22"/>
      <c r="J1475" s="8"/>
      <c r="K1475" s="41" t="str">
        <f>IF(J1475=1,'Equivalencia BH-BMPT'!$D$2,IF(J1475=2,'Equivalencia BH-BMPT'!$D$3,IF(J1475=3,'Equivalencia BH-BMPT'!$D$4,IF(J1475=4,'Equivalencia BH-BMPT'!$D$5,IF(J1475=5,'Equivalencia BH-BMPT'!$D$6,IF(J1475=6,'Equivalencia BH-BMPT'!$D$7,IF(J1475=7,'Equivalencia BH-BMPT'!$D$8,IF(J1475=8,'Equivalencia BH-BMPT'!$D$9,IF(J1475=9,'Equivalencia BH-BMPT'!$D$10,IF(J1475=10,'Equivalencia BH-BMPT'!$D$11,IF(J1475=11,'Equivalencia BH-BMPT'!$D$12,IF(J1475=12,'Equivalencia BH-BMPT'!$D$13,IF(J1475=13,'Equivalencia BH-BMPT'!$D$14,IF(J1475=14,'Equivalencia BH-BMPT'!$D$15,IF(J1475=15,'Equivalencia BH-BMPT'!$D$16,IF(J1475=16,'Equivalencia BH-BMPT'!$D$17,IF(J1475=17,'Equivalencia BH-BMPT'!$D$18,IF(J1475=18,'Equivalencia BH-BMPT'!$D$19,IF(J1475=19,'Equivalencia BH-BMPT'!$D$20,IF(J1475=20,'Equivalencia BH-BMPT'!$D$21,IF(J1475=21,'Equivalencia BH-BMPT'!$D$22,IF(J1475=22,'Equivalencia BH-BMPT'!$D$23,IF(J1475=23,'Equivalencia BH-BMPT'!#REF!,IF(J1475=24,'Equivalencia BH-BMPT'!$D$25,IF(J1475=25,'Equivalencia BH-BMPT'!$D$26,IF(J1475=26,'Equivalencia BH-BMPT'!$D$27,IF(J1475=27,'Equivalencia BH-BMPT'!$D$28,IF(J1475=28,'Equivalencia BH-BMPT'!$D$29,IF(J1475=29,'Equivalencia BH-BMPT'!$D$30,IF(J1475=30,'Equivalencia BH-BMPT'!$D$31,IF(J1475=31,'Equivalencia BH-BMPT'!$D$32,IF(J1475=32,'Equivalencia BH-BMPT'!$D$33,IF(J1475=33,'Equivalencia BH-BMPT'!$D$34,IF(J1475=34,'Equivalencia BH-BMPT'!$D$35,IF(J1475=35,'Equivalencia BH-BMPT'!$D$36,IF(J1475=36,'Equivalencia BH-BMPT'!$D$37,IF(J1475=37,'Equivalencia BH-BMPT'!$D$38,IF(J1475=38,'Equivalencia BH-BMPT'!#REF!,IF(J1475=39,'Equivalencia BH-BMPT'!$D$40,IF(J1475=40,'Equivalencia BH-BMPT'!$D$41,IF(J1475=41,'Equivalencia BH-BMPT'!$D$42,IF(J1475=42,'Equivalencia BH-BMPT'!$D$43,IF(J1475=43,'Equivalencia BH-BMPT'!$D$44,IF(J1475=44,'Equivalencia BH-BMPT'!$D$45,IF(J1475=45,'Equivalencia BH-BMPT'!$D$46,"No ha seleccionado un número de programa")))))))))))))))))))))))))))))))))))))))))))))</f>
        <v>No ha seleccionado un número de programa</v>
      </c>
      <c r="L1475" s="23"/>
      <c r="M1475" s="18"/>
      <c r="N1475" s="27"/>
      <c r="O1475" s="24"/>
      <c r="P1475" s="92"/>
      <c r="Q1475" s="25"/>
      <c r="R1475" s="25"/>
      <c r="S1475" s="25"/>
      <c r="T1475" s="25">
        <f t="shared" si="77"/>
        <v>0</v>
      </c>
      <c r="U1475" s="25"/>
      <c r="V1475" s="26"/>
      <c r="W1475" s="26"/>
      <c r="X1475" s="26"/>
      <c r="Y1475" s="18"/>
      <c r="Z1475" s="18"/>
      <c r="AA1475" s="42"/>
      <c r="AB1475" s="18"/>
      <c r="AC1475" s="18"/>
      <c r="AD1475" s="18"/>
      <c r="AE1475" s="18"/>
      <c r="AF1475" s="43" t="e">
        <f t="shared" si="76"/>
        <v>#DIV/0!</v>
      </c>
      <c r="AG1475" s="44"/>
      <c r="AH1475" s="44" t="b">
        <f t="shared" si="78"/>
        <v>1</v>
      </c>
    </row>
    <row r="1476" spans="1:34" ht="44.25" customHeight="1" thickBot="1" x14ac:dyDescent="0.3">
      <c r="A1476" s="18"/>
      <c r="B1476" s="18"/>
      <c r="C1476" s="3"/>
      <c r="D1476" s="18"/>
      <c r="E1476" s="3" t="str">
        <f>IF(D1476=1,'Tipo '!$B$2,IF(D1476=2,'Tipo '!$B$3,IF(D1476=3,'Tipo '!$B$4,IF(D1476=4,'Tipo '!$B$5,IF(D1476=5,'Tipo '!$B$6,IF(D1476=6,'Tipo '!$B$7,IF(D1476=7,'Tipo '!$B$8,IF(D1476=8,'Tipo '!$B$9,IF(D1476=9,'Tipo '!$B$10,IF(D1476=10,'Tipo '!$B$11,IF(D1476=11,'Tipo '!$B$12,IF(D1476=12,'Tipo '!$B$13,IF(D1476=13,'Tipo '!$B$14,IF(D1476=14,'Tipo '!$B$15,IF(D1476=15,'Tipo '!$B$16,IF(D1476=16,'Tipo '!$B$17,IF(D1476=17,'Tipo '!$B$18,IF(D1476=18,'Tipo '!$B$19,IF(D1476=19,'Tipo '!$B$20,IF(D1476=20,'Tipo '!$B$21,"No ha seleccionado un tipo de contrato válido"))))))))))))))))))))</f>
        <v>No ha seleccionado un tipo de contrato válido</v>
      </c>
      <c r="F1476" s="3"/>
      <c r="G1476" s="3"/>
      <c r="H1476" s="22"/>
      <c r="I1476" s="22"/>
      <c r="J1476" s="8"/>
      <c r="K1476" s="41" t="str">
        <f>IF(J1476=1,'Equivalencia BH-BMPT'!$D$2,IF(J1476=2,'Equivalencia BH-BMPT'!$D$3,IF(J1476=3,'Equivalencia BH-BMPT'!$D$4,IF(J1476=4,'Equivalencia BH-BMPT'!$D$5,IF(J1476=5,'Equivalencia BH-BMPT'!$D$6,IF(J1476=6,'Equivalencia BH-BMPT'!$D$7,IF(J1476=7,'Equivalencia BH-BMPT'!$D$8,IF(J1476=8,'Equivalencia BH-BMPT'!$D$9,IF(J1476=9,'Equivalencia BH-BMPT'!$D$10,IF(J1476=10,'Equivalencia BH-BMPT'!$D$11,IF(J1476=11,'Equivalencia BH-BMPT'!$D$12,IF(J1476=12,'Equivalencia BH-BMPT'!$D$13,IF(J1476=13,'Equivalencia BH-BMPT'!$D$14,IF(J1476=14,'Equivalencia BH-BMPT'!$D$15,IF(J1476=15,'Equivalencia BH-BMPT'!$D$16,IF(J1476=16,'Equivalencia BH-BMPT'!$D$17,IF(J1476=17,'Equivalencia BH-BMPT'!$D$18,IF(J1476=18,'Equivalencia BH-BMPT'!$D$19,IF(J1476=19,'Equivalencia BH-BMPT'!$D$20,IF(J1476=20,'Equivalencia BH-BMPT'!$D$21,IF(J1476=21,'Equivalencia BH-BMPT'!$D$22,IF(J1476=22,'Equivalencia BH-BMPT'!$D$23,IF(J1476=23,'Equivalencia BH-BMPT'!#REF!,IF(J1476=24,'Equivalencia BH-BMPT'!$D$25,IF(J1476=25,'Equivalencia BH-BMPT'!$D$26,IF(J1476=26,'Equivalencia BH-BMPT'!$D$27,IF(J1476=27,'Equivalencia BH-BMPT'!$D$28,IF(J1476=28,'Equivalencia BH-BMPT'!$D$29,IF(J1476=29,'Equivalencia BH-BMPT'!$D$30,IF(J1476=30,'Equivalencia BH-BMPT'!$D$31,IF(J1476=31,'Equivalencia BH-BMPT'!$D$32,IF(J1476=32,'Equivalencia BH-BMPT'!$D$33,IF(J1476=33,'Equivalencia BH-BMPT'!$D$34,IF(J1476=34,'Equivalencia BH-BMPT'!$D$35,IF(J1476=35,'Equivalencia BH-BMPT'!$D$36,IF(J1476=36,'Equivalencia BH-BMPT'!$D$37,IF(J1476=37,'Equivalencia BH-BMPT'!$D$38,IF(J1476=38,'Equivalencia BH-BMPT'!#REF!,IF(J1476=39,'Equivalencia BH-BMPT'!$D$40,IF(J1476=40,'Equivalencia BH-BMPT'!$D$41,IF(J1476=41,'Equivalencia BH-BMPT'!$D$42,IF(J1476=42,'Equivalencia BH-BMPT'!$D$43,IF(J1476=43,'Equivalencia BH-BMPT'!$D$44,IF(J1476=44,'Equivalencia BH-BMPT'!$D$45,IF(J1476=45,'Equivalencia BH-BMPT'!$D$46,"No ha seleccionado un número de programa")))))))))))))))))))))))))))))))))))))))))))))</f>
        <v>No ha seleccionado un número de programa</v>
      </c>
      <c r="L1476" s="23"/>
      <c r="M1476" s="18"/>
      <c r="N1476" s="27"/>
      <c r="O1476" s="24"/>
      <c r="P1476" s="92"/>
      <c r="Q1476" s="25"/>
      <c r="R1476" s="25"/>
      <c r="S1476" s="25"/>
      <c r="T1476" s="25">
        <f t="shared" si="77"/>
        <v>0</v>
      </c>
      <c r="U1476" s="25"/>
      <c r="V1476" s="26"/>
      <c r="W1476" s="26"/>
      <c r="X1476" s="26"/>
      <c r="Y1476" s="18"/>
      <c r="Z1476" s="18"/>
      <c r="AA1476" s="42"/>
      <c r="AB1476" s="18"/>
      <c r="AC1476" s="18"/>
      <c r="AD1476" s="18"/>
      <c r="AE1476" s="18"/>
      <c r="AF1476" s="43" t="e">
        <f t="shared" si="76"/>
        <v>#DIV/0!</v>
      </c>
      <c r="AG1476" s="44"/>
      <c r="AH1476" s="44" t="b">
        <f t="shared" si="78"/>
        <v>1</v>
      </c>
    </row>
    <row r="1477" spans="1:34" ht="44.25" customHeight="1" thickBot="1" x14ac:dyDescent="0.3">
      <c r="A1477" s="18"/>
      <c r="B1477" s="18"/>
      <c r="C1477" s="3"/>
      <c r="D1477" s="18"/>
      <c r="E1477" s="3" t="str">
        <f>IF(D1477=1,'Tipo '!$B$2,IF(D1477=2,'Tipo '!$B$3,IF(D1477=3,'Tipo '!$B$4,IF(D1477=4,'Tipo '!$B$5,IF(D1477=5,'Tipo '!$B$6,IF(D1477=6,'Tipo '!$B$7,IF(D1477=7,'Tipo '!$B$8,IF(D1477=8,'Tipo '!$B$9,IF(D1477=9,'Tipo '!$B$10,IF(D1477=10,'Tipo '!$B$11,IF(D1477=11,'Tipo '!$B$12,IF(D1477=12,'Tipo '!$B$13,IF(D1477=13,'Tipo '!$B$14,IF(D1477=14,'Tipo '!$B$15,IF(D1477=15,'Tipo '!$B$16,IF(D1477=16,'Tipo '!$B$17,IF(D1477=17,'Tipo '!$B$18,IF(D1477=18,'Tipo '!$B$19,IF(D1477=19,'Tipo '!$B$20,IF(D1477=20,'Tipo '!$B$21,"No ha seleccionado un tipo de contrato válido"))))))))))))))))))))</f>
        <v>No ha seleccionado un tipo de contrato válido</v>
      </c>
      <c r="F1477" s="3"/>
      <c r="G1477" s="3"/>
      <c r="H1477" s="22"/>
      <c r="I1477" s="22"/>
      <c r="J1477" s="8"/>
      <c r="K1477" s="41" t="str">
        <f>IF(J1477=1,'Equivalencia BH-BMPT'!$D$2,IF(J1477=2,'Equivalencia BH-BMPT'!$D$3,IF(J1477=3,'Equivalencia BH-BMPT'!$D$4,IF(J1477=4,'Equivalencia BH-BMPT'!$D$5,IF(J1477=5,'Equivalencia BH-BMPT'!$D$6,IF(J1477=6,'Equivalencia BH-BMPT'!$D$7,IF(J1477=7,'Equivalencia BH-BMPT'!$D$8,IF(J1477=8,'Equivalencia BH-BMPT'!$D$9,IF(J1477=9,'Equivalencia BH-BMPT'!$D$10,IF(J1477=10,'Equivalencia BH-BMPT'!$D$11,IF(J1477=11,'Equivalencia BH-BMPT'!$D$12,IF(J1477=12,'Equivalencia BH-BMPT'!$D$13,IF(J1477=13,'Equivalencia BH-BMPT'!$D$14,IF(J1477=14,'Equivalencia BH-BMPT'!$D$15,IF(J1477=15,'Equivalencia BH-BMPT'!$D$16,IF(J1477=16,'Equivalencia BH-BMPT'!$D$17,IF(J1477=17,'Equivalencia BH-BMPT'!$D$18,IF(J1477=18,'Equivalencia BH-BMPT'!$D$19,IF(J1477=19,'Equivalencia BH-BMPT'!$D$20,IF(J1477=20,'Equivalencia BH-BMPT'!$D$21,IF(J1477=21,'Equivalencia BH-BMPT'!$D$22,IF(J1477=22,'Equivalencia BH-BMPT'!$D$23,IF(J1477=23,'Equivalencia BH-BMPT'!#REF!,IF(J1477=24,'Equivalencia BH-BMPT'!$D$25,IF(J1477=25,'Equivalencia BH-BMPT'!$D$26,IF(J1477=26,'Equivalencia BH-BMPT'!$D$27,IF(J1477=27,'Equivalencia BH-BMPT'!$D$28,IF(J1477=28,'Equivalencia BH-BMPT'!$D$29,IF(J1477=29,'Equivalencia BH-BMPT'!$D$30,IF(J1477=30,'Equivalencia BH-BMPT'!$D$31,IF(J1477=31,'Equivalencia BH-BMPT'!$D$32,IF(J1477=32,'Equivalencia BH-BMPT'!$D$33,IF(J1477=33,'Equivalencia BH-BMPT'!$D$34,IF(J1477=34,'Equivalencia BH-BMPT'!$D$35,IF(J1477=35,'Equivalencia BH-BMPT'!$D$36,IF(J1477=36,'Equivalencia BH-BMPT'!$D$37,IF(J1477=37,'Equivalencia BH-BMPT'!$D$38,IF(J1477=38,'Equivalencia BH-BMPT'!#REF!,IF(J1477=39,'Equivalencia BH-BMPT'!$D$40,IF(J1477=40,'Equivalencia BH-BMPT'!$D$41,IF(J1477=41,'Equivalencia BH-BMPT'!$D$42,IF(J1477=42,'Equivalencia BH-BMPT'!$D$43,IF(J1477=43,'Equivalencia BH-BMPT'!$D$44,IF(J1477=44,'Equivalencia BH-BMPT'!$D$45,IF(J1477=45,'Equivalencia BH-BMPT'!$D$46,"No ha seleccionado un número de programa")))))))))))))))))))))))))))))))))))))))))))))</f>
        <v>No ha seleccionado un número de programa</v>
      </c>
      <c r="L1477" s="23"/>
      <c r="M1477" s="18"/>
      <c r="N1477" s="27"/>
      <c r="O1477" s="24"/>
      <c r="P1477" s="92"/>
      <c r="Q1477" s="25"/>
      <c r="R1477" s="25"/>
      <c r="S1477" s="25"/>
      <c r="T1477" s="25">
        <f t="shared" si="77"/>
        <v>0</v>
      </c>
      <c r="U1477" s="25"/>
      <c r="V1477" s="26"/>
      <c r="W1477" s="26"/>
      <c r="X1477" s="26"/>
      <c r="Y1477" s="18"/>
      <c r="Z1477" s="18"/>
      <c r="AA1477" s="42"/>
      <c r="AB1477" s="18"/>
      <c r="AC1477" s="18"/>
      <c r="AD1477" s="18"/>
      <c r="AE1477" s="18"/>
      <c r="AF1477" s="43" t="e">
        <f t="shared" si="76"/>
        <v>#DIV/0!</v>
      </c>
      <c r="AG1477" s="44"/>
      <c r="AH1477" s="44" t="b">
        <f t="shared" si="78"/>
        <v>1</v>
      </c>
    </row>
    <row r="1478" spans="1:34" ht="44.25" customHeight="1" thickBot="1" x14ac:dyDescent="0.3">
      <c r="A1478" s="18"/>
      <c r="B1478" s="18"/>
      <c r="C1478" s="3"/>
      <c r="D1478" s="18"/>
      <c r="E1478" s="3" t="str">
        <f>IF(D1478=1,'Tipo '!$B$2,IF(D1478=2,'Tipo '!$B$3,IF(D1478=3,'Tipo '!$B$4,IF(D1478=4,'Tipo '!$B$5,IF(D1478=5,'Tipo '!$B$6,IF(D1478=6,'Tipo '!$B$7,IF(D1478=7,'Tipo '!$B$8,IF(D1478=8,'Tipo '!$B$9,IF(D1478=9,'Tipo '!$B$10,IF(D1478=10,'Tipo '!$B$11,IF(D1478=11,'Tipo '!$B$12,IF(D1478=12,'Tipo '!$B$13,IF(D1478=13,'Tipo '!$B$14,IF(D1478=14,'Tipo '!$B$15,IF(D1478=15,'Tipo '!$B$16,IF(D1478=16,'Tipo '!$B$17,IF(D1478=17,'Tipo '!$B$18,IF(D1478=18,'Tipo '!$B$19,IF(D1478=19,'Tipo '!$B$20,IF(D1478=20,'Tipo '!$B$21,"No ha seleccionado un tipo de contrato válido"))))))))))))))))))))</f>
        <v>No ha seleccionado un tipo de contrato válido</v>
      </c>
      <c r="F1478" s="3"/>
      <c r="G1478" s="3"/>
      <c r="H1478" s="22"/>
      <c r="I1478" s="22"/>
      <c r="J1478" s="8"/>
      <c r="K1478" s="41" t="str">
        <f>IF(J1478=1,'Equivalencia BH-BMPT'!$D$2,IF(J1478=2,'Equivalencia BH-BMPT'!$D$3,IF(J1478=3,'Equivalencia BH-BMPT'!$D$4,IF(J1478=4,'Equivalencia BH-BMPT'!$D$5,IF(J1478=5,'Equivalencia BH-BMPT'!$D$6,IF(J1478=6,'Equivalencia BH-BMPT'!$D$7,IF(J1478=7,'Equivalencia BH-BMPT'!$D$8,IF(J1478=8,'Equivalencia BH-BMPT'!$D$9,IF(J1478=9,'Equivalencia BH-BMPT'!$D$10,IF(J1478=10,'Equivalencia BH-BMPT'!$D$11,IF(J1478=11,'Equivalencia BH-BMPT'!$D$12,IF(J1478=12,'Equivalencia BH-BMPT'!$D$13,IF(J1478=13,'Equivalencia BH-BMPT'!$D$14,IF(J1478=14,'Equivalencia BH-BMPT'!$D$15,IF(J1478=15,'Equivalencia BH-BMPT'!$D$16,IF(J1478=16,'Equivalencia BH-BMPT'!$D$17,IF(J1478=17,'Equivalencia BH-BMPT'!$D$18,IF(J1478=18,'Equivalencia BH-BMPT'!$D$19,IF(J1478=19,'Equivalencia BH-BMPT'!$D$20,IF(J1478=20,'Equivalencia BH-BMPT'!$D$21,IF(J1478=21,'Equivalencia BH-BMPT'!$D$22,IF(J1478=22,'Equivalencia BH-BMPT'!$D$23,IF(J1478=23,'Equivalencia BH-BMPT'!#REF!,IF(J1478=24,'Equivalencia BH-BMPT'!$D$25,IF(J1478=25,'Equivalencia BH-BMPT'!$D$26,IF(J1478=26,'Equivalencia BH-BMPT'!$D$27,IF(J1478=27,'Equivalencia BH-BMPT'!$D$28,IF(J1478=28,'Equivalencia BH-BMPT'!$D$29,IF(J1478=29,'Equivalencia BH-BMPT'!$D$30,IF(J1478=30,'Equivalencia BH-BMPT'!$D$31,IF(J1478=31,'Equivalencia BH-BMPT'!$D$32,IF(J1478=32,'Equivalencia BH-BMPT'!$D$33,IF(J1478=33,'Equivalencia BH-BMPT'!$D$34,IF(J1478=34,'Equivalencia BH-BMPT'!$D$35,IF(J1478=35,'Equivalencia BH-BMPT'!$D$36,IF(J1478=36,'Equivalencia BH-BMPT'!$D$37,IF(J1478=37,'Equivalencia BH-BMPT'!$D$38,IF(J1478=38,'Equivalencia BH-BMPT'!#REF!,IF(J1478=39,'Equivalencia BH-BMPT'!$D$40,IF(J1478=40,'Equivalencia BH-BMPT'!$D$41,IF(J1478=41,'Equivalencia BH-BMPT'!$D$42,IF(J1478=42,'Equivalencia BH-BMPT'!$D$43,IF(J1478=43,'Equivalencia BH-BMPT'!$D$44,IF(J1478=44,'Equivalencia BH-BMPT'!$D$45,IF(J1478=45,'Equivalencia BH-BMPT'!$D$46,"No ha seleccionado un número de programa")))))))))))))))))))))))))))))))))))))))))))))</f>
        <v>No ha seleccionado un número de programa</v>
      </c>
      <c r="L1478" s="23"/>
      <c r="M1478" s="18"/>
      <c r="N1478" s="27"/>
      <c r="O1478" s="24"/>
      <c r="P1478" s="92"/>
      <c r="Q1478" s="25"/>
      <c r="R1478" s="25"/>
      <c r="S1478" s="25"/>
      <c r="T1478" s="25">
        <f t="shared" si="77"/>
        <v>0</v>
      </c>
      <c r="U1478" s="25"/>
      <c r="V1478" s="26"/>
      <c r="W1478" s="26"/>
      <c r="X1478" s="26"/>
      <c r="Y1478" s="18"/>
      <c r="Z1478" s="18"/>
      <c r="AA1478" s="42"/>
      <c r="AB1478" s="18"/>
      <c r="AC1478" s="18"/>
      <c r="AD1478" s="18"/>
      <c r="AE1478" s="18"/>
      <c r="AF1478" s="43" t="e">
        <f t="shared" si="76"/>
        <v>#DIV/0!</v>
      </c>
      <c r="AG1478" s="44"/>
      <c r="AH1478" s="44" t="b">
        <f t="shared" si="78"/>
        <v>1</v>
      </c>
    </row>
    <row r="1479" spans="1:34" ht="44.25" customHeight="1" thickBot="1" x14ac:dyDescent="0.3">
      <c r="A1479" s="18"/>
      <c r="B1479" s="18"/>
      <c r="C1479" s="3"/>
      <c r="D1479" s="18"/>
      <c r="E1479" s="3" t="str">
        <f>IF(D1479=1,'Tipo '!$B$2,IF(D1479=2,'Tipo '!$B$3,IF(D1479=3,'Tipo '!$B$4,IF(D1479=4,'Tipo '!$B$5,IF(D1479=5,'Tipo '!$B$6,IF(D1479=6,'Tipo '!$B$7,IF(D1479=7,'Tipo '!$B$8,IF(D1479=8,'Tipo '!$B$9,IF(D1479=9,'Tipo '!$B$10,IF(D1479=10,'Tipo '!$B$11,IF(D1479=11,'Tipo '!$B$12,IF(D1479=12,'Tipo '!$B$13,IF(D1479=13,'Tipo '!$B$14,IF(D1479=14,'Tipo '!$B$15,IF(D1479=15,'Tipo '!$B$16,IF(D1479=16,'Tipo '!$B$17,IF(D1479=17,'Tipo '!$B$18,IF(D1479=18,'Tipo '!$B$19,IF(D1479=19,'Tipo '!$B$20,IF(D1479=20,'Tipo '!$B$21,"No ha seleccionado un tipo de contrato válido"))))))))))))))))))))</f>
        <v>No ha seleccionado un tipo de contrato válido</v>
      </c>
      <c r="F1479" s="3"/>
      <c r="G1479" s="3"/>
      <c r="H1479" s="22"/>
      <c r="I1479" s="22"/>
      <c r="J1479" s="8"/>
      <c r="K1479" s="41" t="str">
        <f>IF(J1479=1,'Equivalencia BH-BMPT'!$D$2,IF(J1479=2,'Equivalencia BH-BMPT'!$D$3,IF(J1479=3,'Equivalencia BH-BMPT'!$D$4,IF(J1479=4,'Equivalencia BH-BMPT'!$D$5,IF(J1479=5,'Equivalencia BH-BMPT'!$D$6,IF(J1479=6,'Equivalencia BH-BMPT'!$D$7,IF(J1479=7,'Equivalencia BH-BMPT'!$D$8,IF(J1479=8,'Equivalencia BH-BMPT'!$D$9,IF(J1479=9,'Equivalencia BH-BMPT'!$D$10,IF(J1479=10,'Equivalencia BH-BMPT'!$D$11,IF(J1479=11,'Equivalencia BH-BMPT'!$D$12,IF(J1479=12,'Equivalencia BH-BMPT'!$D$13,IF(J1479=13,'Equivalencia BH-BMPT'!$D$14,IF(J1479=14,'Equivalencia BH-BMPT'!$D$15,IF(J1479=15,'Equivalencia BH-BMPT'!$D$16,IF(J1479=16,'Equivalencia BH-BMPT'!$D$17,IF(J1479=17,'Equivalencia BH-BMPT'!$D$18,IF(J1479=18,'Equivalencia BH-BMPT'!$D$19,IF(J1479=19,'Equivalencia BH-BMPT'!$D$20,IF(J1479=20,'Equivalencia BH-BMPT'!$D$21,IF(J1479=21,'Equivalencia BH-BMPT'!$D$22,IF(J1479=22,'Equivalencia BH-BMPT'!$D$23,IF(J1479=23,'Equivalencia BH-BMPT'!#REF!,IF(J1479=24,'Equivalencia BH-BMPT'!$D$25,IF(J1479=25,'Equivalencia BH-BMPT'!$D$26,IF(J1479=26,'Equivalencia BH-BMPT'!$D$27,IF(J1479=27,'Equivalencia BH-BMPT'!$D$28,IF(J1479=28,'Equivalencia BH-BMPT'!$D$29,IF(J1479=29,'Equivalencia BH-BMPT'!$D$30,IF(J1479=30,'Equivalencia BH-BMPT'!$D$31,IF(J1479=31,'Equivalencia BH-BMPT'!$D$32,IF(J1479=32,'Equivalencia BH-BMPT'!$D$33,IF(J1479=33,'Equivalencia BH-BMPT'!$D$34,IF(J1479=34,'Equivalencia BH-BMPT'!$D$35,IF(J1479=35,'Equivalencia BH-BMPT'!$D$36,IF(J1479=36,'Equivalencia BH-BMPT'!$D$37,IF(J1479=37,'Equivalencia BH-BMPT'!$D$38,IF(J1479=38,'Equivalencia BH-BMPT'!#REF!,IF(J1479=39,'Equivalencia BH-BMPT'!$D$40,IF(J1479=40,'Equivalencia BH-BMPT'!$D$41,IF(J1479=41,'Equivalencia BH-BMPT'!$D$42,IF(J1479=42,'Equivalencia BH-BMPT'!$D$43,IF(J1479=43,'Equivalencia BH-BMPT'!$D$44,IF(J1479=44,'Equivalencia BH-BMPT'!$D$45,IF(J1479=45,'Equivalencia BH-BMPT'!$D$46,"No ha seleccionado un número de programa")))))))))))))))))))))))))))))))))))))))))))))</f>
        <v>No ha seleccionado un número de programa</v>
      </c>
      <c r="L1479" s="23"/>
      <c r="M1479" s="18"/>
      <c r="N1479" s="27"/>
      <c r="O1479" s="24"/>
      <c r="P1479" s="92"/>
      <c r="Q1479" s="25"/>
      <c r="R1479" s="25"/>
      <c r="S1479" s="25"/>
      <c r="T1479" s="25">
        <f t="shared" si="77"/>
        <v>0</v>
      </c>
      <c r="U1479" s="25"/>
      <c r="V1479" s="26"/>
      <c r="W1479" s="26"/>
      <c r="X1479" s="26"/>
      <c r="Y1479" s="18"/>
      <c r="Z1479" s="18"/>
      <c r="AA1479" s="42"/>
      <c r="AB1479" s="18"/>
      <c r="AC1479" s="18"/>
      <c r="AD1479" s="18"/>
      <c r="AE1479" s="18"/>
      <c r="AF1479" s="43" t="e">
        <f t="shared" si="76"/>
        <v>#DIV/0!</v>
      </c>
      <c r="AG1479" s="44"/>
      <c r="AH1479" s="44" t="b">
        <f t="shared" si="78"/>
        <v>1</v>
      </c>
    </row>
    <row r="1480" spans="1:34" ht="44.25" customHeight="1" thickBot="1" x14ac:dyDescent="0.3">
      <c r="A1480" s="18"/>
      <c r="B1480" s="18"/>
      <c r="C1480" s="3"/>
      <c r="D1480" s="18"/>
      <c r="E1480" s="3" t="str">
        <f>IF(D1480=1,'Tipo '!$B$2,IF(D1480=2,'Tipo '!$B$3,IF(D1480=3,'Tipo '!$B$4,IF(D1480=4,'Tipo '!$B$5,IF(D1480=5,'Tipo '!$B$6,IF(D1480=6,'Tipo '!$B$7,IF(D1480=7,'Tipo '!$B$8,IF(D1480=8,'Tipo '!$B$9,IF(D1480=9,'Tipo '!$B$10,IF(D1480=10,'Tipo '!$B$11,IF(D1480=11,'Tipo '!$B$12,IF(D1480=12,'Tipo '!$B$13,IF(D1480=13,'Tipo '!$B$14,IF(D1480=14,'Tipo '!$B$15,IF(D1480=15,'Tipo '!$B$16,IF(D1480=16,'Tipo '!$B$17,IF(D1480=17,'Tipo '!$B$18,IF(D1480=18,'Tipo '!$B$19,IF(D1480=19,'Tipo '!$B$20,IF(D1480=20,'Tipo '!$B$21,"No ha seleccionado un tipo de contrato válido"))))))))))))))))))))</f>
        <v>No ha seleccionado un tipo de contrato válido</v>
      </c>
      <c r="F1480" s="3"/>
      <c r="G1480" s="3"/>
      <c r="H1480" s="22"/>
      <c r="I1480" s="22"/>
      <c r="J1480" s="8"/>
      <c r="K1480" s="41" t="str">
        <f>IF(J1480=1,'Equivalencia BH-BMPT'!$D$2,IF(J1480=2,'Equivalencia BH-BMPT'!$D$3,IF(J1480=3,'Equivalencia BH-BMPT'!$D$4,IF(J1480=4,'Equivalencia BH-BMPT'!$D$5,IF(J1480=5,'Equivalencia BH-BMPT'!$D$6,IF(J1480=6,'Equivalencia BH-BMPT'!$D$7,IF(J1480=7,'Equivalencia BH-BMPT'!$D$8,IF(J1480=8,'Equivalencia BH-BMPT'!$D$9,IF(J1480=9,'Equivalencia BH-BMPT'!$D$10,IF(J1480=10,'Equivalencia BH-BMPT'!$D$11,IF(J1480=11,'Equivalencia BH-BMPT'!$D$12,IF(J1480=12,'Equivalencia BH-BMPT'!$D$13,IF(J1480=13,'Equivalencia BH-BMPT'!$D$14,IF(J1480=14,'Equivalencia BH-BMPT'!$D$15,IF(J1480=15,'Equivalencia BH-BMPT'!$D$16,IF(J1480=16,'Equivalencia BH-BMPT'!$D$17,IF(J1480=17,'Equivalencia BH-BMPT'!$D$18,IF(J1480=18,'Equivalencia BH-BMPT'!$D$19,IF(J1480=19,'Equivalencia BH-BMPT'!$D$20,IF(J1480=20,'Equivalencia BH-BMPT'!$D$21,IF(J1480=21,'Equivalencia BH-BMPT'!$D$22,IF(J1480=22,'Equivalencia BH-BMPT'!$D$23,IF(J1480=23,'Equivalencia BH-BMPT'!#REF!,IF(J1480=24,'Equivalencia BH-BMPT'!$D$25,IF(J1480=25,'Equivalencia BH-BMPT'!$D$26,IF(J1480=26,'Equivalencia BH-BMPT'!$D$27,IF(J1480=27,'Equivalencia BH-BMPT'!$D$28,IF(J1480=28,'Equivalencia BH-BMPT'!$D$29,IF(J1480=29,'Equivalencia BH-BMPT'!$D$30,IF(J1480=30,'Equivalencia BH-BMPT'!$D$31,IF(J1480=31,'Equivalencia BH-BMPT'!$D$32,IF(J1480=32,'Equivalencia BH-BMPT'!$D$33,IF(J1480=33,'Equivalencia BH-BMPT'!$D$34,IF(J1480=34,'Equivalencia BH-BMPT'!$D$35,IF(J1480=35,'Equivalencia BH-BMPT'!$D$36,IF(J1480=36,'Equivalencia BH-BMPT'!$D$37,IF(J1480=37,'Equivalencia BH-BMPT'!$D$38,IF(J1480=38,'Equivalencia BH-BMPT'!#REF!,IF(J1480=39,'Equivalencia BH-BMPT'!$D$40,IF(J1480=40,'Equivalencia BH-BMPT'!$D$41,IF(J1480=41,'Equivalencia BH-BMPT'!$D$42,IF(J1480=42,'Equivalencia BH-BMPT'!$D$43,IF(J1480=43,'Equivalencia BH-BMPT'!$D$44,IF(J1480=44,'Equivalencia BH-BMPT'!$D$45,IF(J1480=45,'Equivalencia BH-BMPT'!$D$46,"No ha seleccionado un número de programa")))))))))))))))))))))))))))))))))))))))))))))</f>
        <v>No ha seleccionado un número de programa</v>
      </c>
      <c r="L1480" s="23"/>
      <c r="M1480" s="18"/>
      <c r="N1480" s="27"/>
      <c r="O1480" s="24"/>
      <c r="P1480" s="92"/>
      <c r="Q1480" s="25"/>
      <c r="R1480" s="25"/>
      <c r="S1480" s="25"/>
      <c r="T1480" s="25">
        <f t="shared" si="77"/>
        <v>0</v>
      </c>
      <c r="U1480" s="25"/>
      <c r="V1480" s="26"/>
      <c r="W1480" s="26"/>
      <c r="X1480" s="26"/>
      <c r="Y1480" s="18"/>
      <c r="Z1480" s="18"/>
      <c r="AA1480" s="42"/>
      <c r="AB1480" s="18"/>
      <c r="AC1480" s="18"/>
      <c r="AD1480" s="18"/>
      <c r="AE1480" s="18"/>
      <c r="AF1480" s="43" t="e">
        <f t="shared" si="76"/>
        <v>#DIV/0!</v>
      </c>
      <c r="AG1480" s="44"/>
      <c r="AH1480" s="44" t="b">
        <f t="shared" si="78"/>
        <v>1</v>
      </c>
    </row>
    <row r="1481" spans="1:34" ht="44.25" customHeight="1" thickBot="1" x14ac:dyDescent="0.3">
      <c r="A1481" s="18"/>
      <c r="B1481" s="18"/>
      <c r="C1481" s="3"/>
      <c r="D1481" s="18"/>
      <c r="E1481" s="3" t="str">
        <f>IF(D1481=1,'Tipo '!$B$2,IF(D1481=2,'Tipo '!$B$3,IF(D1481=3,'Tipo '!$B$4,IF(D1481=4,'Tipo '!$B$5,IF(D1481=5,'Tipo '!$B$6,IF(D1481=6,'Tipo '!$B$7,IF(D1481=7,'Tipo '!$B$8,IF(D1481=8,'Tipo '!$B$9,IF(D1481=9,'Tipo '!$B$10,IF(D1481=10,'Tipo '!$B$11,IF(D1481=11,'Tipo '!$B$12,IF(D1481=12,'Tipo '!$B$13,IF(D1481=13,'Tipo '!$B$14,IF(D1481=14,'Tipo '!$B$15,IF(D1481=15,'Tipo '!$B$16,IF(D1481=16,'Tipo '!$B$17,IF(D1481=17,'Tipo '!$B$18,IF(D1481=18,'Tipo '!$B$19,IF(D1481=19,'Tipo '!$B$20,IF(D1481=20,'Tipo '!$B$21,"No ha seleccionado un tipo de contrato válido"))))))))))))))))))))</f>
        <v>No ha seleccionado un tipo de contrato válido</v>
      </c>
      <c r="F1481" s="3"/>
      <c r="G1481" s="3"/>
      <c r="H1481" s="22"/>
      <c r="I1481" s="22"/>
      <c r="J1481" s="8"/>
      <c r="K1481" s="41" t="str">
        <f>IF(J1481=1,'Equivalencia BH-BMPT'!$D$2,IF(J1481=2,'Equivalencia BH-BMPT'!$D$3,IF(J1481=3,'Equivalencia BH-BMPT'!$D$4,IF(J1481=4,'Equivalencia BH-BMPT'!$D$5,IF(J1481=5,'Equivalencia BH-BMPT'!$D$6,IF(J1481=6,'Equivalencia BH-BMPT'!$D$7,IF(J1481=7,'Equivalencia BH-BMPT'!$D$8,IF(J1481=8,'Equivalencia BH-BMPT'!$D$9,IF(J1481=9,'Equivalencia BH-BMPT'!$D$10,IF(J1481=10,'Equivalencia BH-BMPT'!$D$11,IF(J1481=11,'Equivalencia BH-BMPT'!$D$12,IF(J1481=12,'Equivalencia BH-BMPT'!$D$13,IF(J1481=13,'Equivalencia BH-BMPT'!$D$14,IF(J1481=14,'Equivalencia BH-BMPT'!$D$15,IF(J1481=15,'Equivalencia BH-BMPT'!$D$16,IF(J1481=16,'Equivalencia BH-BMPT'!$D$17,IF(J1481=17,'Equivalencia BH-BMPT'!$D$18,IF(J1481=18,'Equivalencia BH-BMPT'!$D$19,IF(J1481=19,'Equivalencia BH-BMPT'!$D$20,IF(J1481=20,'Equivalencia BH-BMPT'!$D$21,IF(J1481=21,'Equivalencia BH-BMPT'!$D$22,IF(J1481=22,'Equivalencia BH-BMPT'!$D$23,IF(J1481=23,'Equivalencia BH-BMPT'!#REF!,IF(J1481=24,'Equivalencia BH-BMPT'!$D$25,IF(J1481=25,'Equivalencia BH-BMPT'!$D$26,IF(J1481=26,'Equivalencia BH-BMPT'!$D$27,IF(J1481=27,'Equivalencia BH-BMPT'!$D$28,IF(J1481=28,'Equivalencia BH-BMPT'!$D$29,IF(J1481=29,'Equivalencia BH-BMPT'!$D$30,IF(J1481=30,'Equivalencia BH-BMPT'!$D$31,IF(J1481=31,'Equivalencia BH-BMPT'!$D$32,IF(J1481=32,'Equivalencia BH-BMPT'!$D$33,IF(J1481=33,'Equivalencia BH-BMPT'!$D$34,IF(J1481=34,'Equivalencia BH-BMPT'!$D$35,IF(J1481=35,'Equivalencia BH-BMPT'!$D$36,IF(J1481=36,'Equivalencia BH-BMPT'!$D$37,IF(J1481=37,'Equivalencia BH-BMPT'!$D$38,IF(J1481=38,'Equivalencia BH-BMPT'!#REF!,IF(J1481=39,'Equivalencia BH-BMPT'!$D$40,IF(J1481=40,'Equivalencia BH-BMPT'!$D$41,IF(J1481=41,'Equivalencia BH-BMPT'!$D$42,IF(J1481=42,'Equivalencia BH-BMPT'!$D$43,IF(J1481=43,'Equivalencia BH-BMPT'!$D$44,IF(J1481=44,'Equivalencia BH-BMPT'!$D$45,IF(J1481=45,'Equivalencia BH-BMPT'!$D$46,"No ha seleccionado un número de programa")))))))))))))))))))))))))))))))))))))))))))))</f>
        <v>No ha seleccionado un número de programa</v>
      </c>
      <c r="L1481" s="23"/>
      <c r="M1481" s="18"/>
      <c r="N1481" s="27"/>
      <c r="O1481" s="24"/>
      <c r="P1481" s="92"/>
      <c r="Q1481" s="25"/>
      <c r="R1481" s="25"/>
      <c r="S1481" s="25"/>
      <c r="T1481" s="25">
        <f t="shared" si="77"/>
        <v>0</v>
      </c>
      <c r="U1481" s="25"/>
      <c r="V1481" s="26"/>
      <c r="W1481" s="26"/>
      <c r="X1481" s="26"/>
      <c r="Y1481" s="18"/>
      <c r="Z1481" s="18"/>
      <c r="AA1481" s="42"/>
      <c r="AB1481" s="18"/>
      <c r="AC1481" s="18"/>
      <c r="AD1481" s="18"/>
      <c r="AE1481" s="18"/>
      <c r="AF1481" s="43" t="e">
        <f t="shared" si="76"/>
        <v>#DIV/0!</v>
      </c>
      <c r="AG1481" s="44"/>
      <c r="AH1481" s="44" t="b">
        <f t="shared" si="78"/>
        <v>1</v>
      </c>
    </row>
    <row r="1482" spans="1:34" ht="44.25" customHeight="1" thickBot="1" x14ac:dyDescent="0.3">
      <c r="A1482" s="18"/>
      <c r="B1482" s="18"/>
      <c r="C1482" s="3"/>
      <c r="D1482" s="18"/>
      <c r="E1482" s="3" t="str">
        <f>IF(D1482=1,'Tipo '!$B$2,IF(D1482=2,'Tipo '!$B$3,IF(D1482=3,'Tipo '!$B$4,IF(D1482=4,'Tipo '!$B$5,IF(D1482=5,'Tipo '!$B$6,IF(D1482=6,'Tipo '!$B$7,IF(D1482=7,'Tipo '!$B$8,IF(D1482=8,'Tipo '!$B$9,IF(D1482=9,'Tipo '!$B$10,IF(D1482=10,'Tipo '!$B$11,IF(D1482=11,'Tipo '!$B$12,IF(D1482=12,'Tipo '!$B$13,IF(D1482=13,'Tipo '!$B$14,IF(D1482=14,'Tipo '!$B$15,IF(D1482=15,'Tipo '!$B$16,IF(D1482=16,'Tipo '!$B$17,IF(D1482=17,'Tipo '!$B$18,IF(D1482=18,'Tipo '!$B$19,IF(D1482=19,'Tipo '!$B$20,IF(D1482=20,'Tipo '!$B$21,"No ha seleccionado un tipo de contrato válido"))))))))))))))))))))</f>
        <v>No ha seleccionado un tipo de contrato válido</v>
      </c>
      <c r="F1482" s="3"/>
      <c r="G1482" s="3"/>
      <c r="H1482" s="22"/>
      <c r="I1482" s="22"/>
      <c r="J1482" s="8"/>
      <c r="K1482" s="41" t="str">
        <f>IF(J1482=1,'Equivalencia BH-BMPT'!$D$2,IF(J1482=2,'Equivalencia BH-BMPT'!$D$3,IF(J1482=3,'Equivalencia BH-BMPT'!$D$4,IF(J1482=4,'Equivalencia BH-BMPT'!$D$5,IF(J1482=5,'Equivalencia BH-BMPT'!$D$6,IF(J1482=6,'Equivalencia BH-BMPT'!$D$7,IF(J1482=7,'Equivalencia BH-BMPT'!$D$8,IF(J1482=8,'Equivalencia BH-BMPT'!$D$9,IF(J1482=9,'Equivalencia BH-BMPT'!$D$10,IF(J1482=10,'Equivalencia BH-BMPT'!$D$11,IF(J1482=11,'Equivalencia BH-BMPT'!$D$12,IF(J1482=12,'Equivalencia BH-BMPT'!$D$13,IF(J1482=13,'Equivalencia BH-BMPT'!$D$14,IF(J1482=14,'Equivalencia BH-BMPT'!$D$15,IF(J1482=15,'Equivalencia BH-BMPT'!$D$16,IF(J1482=16,'Equivalencia BH-BMPT'!$D$17,IF(J1482=17,'Equivalencia BH-BMPT'!$D$18,IF(J1482=18,'Equivalencia BH-BMPT'!$D$19,IF(J1482=19,'Equivalencia BH-BMPT'!$D$20,IF(J1482=20,'Equivalencia BH-BMPT'!$D$21,IF(J1482=21,'Equivalencia BH-BMPT'!$D$22,IF(J1482=22,'Equivalencia BH-BMPT'!$D$23,IF(J1482=23,'Equivalencia BH-BMPT'!#REF!,IF(J1482=24,'Equivalencia BH-BMPT'!$D$25,IF(J1482=25,'Equivalencia BH-BMPT'!$D$26,IF(J1482=26,'Equivalencia BH-BMPT'!$D$27,IF(J1482=27,'Equivalencia BH-BMPT'!$D$28,IF(J1482=28,'Equivalencia BH-BMPT'!$D$29,IF(J1482=29,'Equivalencia BH-BMPT'!$D$30,IF(J1482=30,'Equivalencia BH-BMPT'!$D$31,IF(J1482=31,'Equivalencia BH-BMPT'!$D$32,IF(J1482=32,'Equivalencia BH-BMPT'!$D$33,IF(J1482=33,'Equivalencia BH-BMPT'!$D$34,IF(J1482=34,'Equivalencia BH-BMPT'!$D$35,IF(J1482=35,'Equivalencia BH-BMPT'!$D$36,IF(J1482=36,'Equivalencia BH-BMPT'!$D$37,IF(J1482=37,'Equivalencia BH-BMPT'!$D$38,IF(J1482=38,'Equivalencia BH-BMPT'!#REF!,IF(J1482=39,'Equivalencia BH-BMPT'!$D$40,IF(J1482=40,'Equivalencia BH-BMPT'!$D$41,IF(J1482=41,'Equivalencia BH-BMPT'!$D$42,IF(J1482=42,'Equivalencia BH-BMPT'!$D$43,IF(J1482=43,'Equivalencia BH-BMPT'!$D$44,IF(J1482=44,'Equivalencia BH-BMPT'!$D$45,IF(J1482=45,'Equivalencia BH-BMPT'!$D$46,"No ha seleccionado un número de programa")))))))))))))))))))))))))))))))))))))))))))))</f>
        <v>No ha seleccionado un número de programa</v>
      </c>
      <c r="L1482" s="23"/>
      <c r="M1482" s="18"/>
      <c r="N1482" s="27"/>
      <c r="O1482" s="24"/>
      <c r="P1482" s="92"/>
      <c r="Q1482" s="25"/>
      <c r="R1482" s="25"/>
      <c r="S1482" s="25"/>
      <c r="T1482" s="25">
        <f t="shared" si="77"/>
        <v>0</v>
      </c>
      <c r="U1482" s="25"/>
      <c r="V1482" s="26"/>
      <c r="W1482" s="26"/>
      <c r="X1482" s="26"/>
      <c r="Y1482" s="18"/>
      <c r="Z1482" s="18"/>
      <c r="AA1482" s="42"/>
      <c r="AB1482" s="18"/>
      <c r="AC1482" s="18"/>
      <c r="AD1482" s="18"/>
      <c r="AE1482" s="18"/>
      <c r="AF1482" s="43" t="e">
        <f t="shared" si="76"/>
        <v>#DIV/0!</v>
      </c>
      <c r="AG1482" s="44"/>
      <c r="AH1482" s="44" t="b">
        <f t="shared" si="78"/>
        <v>1</v>
      </c>
    </row>
    <row r="1483" spans="1:34" ht="44.25" customHeight="1" thickBot="1" x14ac:dyDescent="0.3">
      <c r="A1483" s="18"/>
      <c r="B1483" s="18"/>
      <c r="C1483" s="3"/>
      <c r="D1483" s="18"/>
      <c r="E1483" s="3" t="str">
        <f>IF(D1483=1,'Tipo '!$B$2,IF(D1483=2,'Tipo '!$B$3,IF(D1483=3,'Tipo '!$B$4,IF(D1483=4,'Tipo '!$B$5,IF(D1483=5,'Tipo '!$B$6,IF(D1483=6,'Tipo '!$B$7,IF(D1483=7,'Tipo '!$B$8,IF(D1483=8,'Tipo '!$B$9,IF(D1483=9,'Tipo '!$B$10,IF(D1483=10,'Tipo '!$B$11,IF(D1483=11,'Tipo '!$B$12,IF(D1483=12,'Tipo '!$B$13,IF(D1483=13,'Tipo '!$B$14,IF(D1483=14,'Tipo '!$B$15,IF(D1483=15,'Tipo '!$B$16,IF(D1483=16,'Tipo '!$B$17,IF(D1483=17,'Tipo '!$B$18,IF(D1483=18,'Tipo '!$B$19,IF(D1483=19,'Tipo '!$B$20,IF(D1483=20,'Tipo '!$B$21,"No ha seleccionado un tipo de contrato válido"))))))))))))))))))))</f>
        <v>No ha seleccionado un tipo de contrato válido</v>
      </c>
      <c r="F1483" s="3"/>
      <c r="G1483" s="3"/>
      <c r="H1483" s="22"/>
      <c r="I1483" s="22"/>
      <c r="J1483" s="8"/>
      <c r="K1483" s="41" t="str">
        <f>IF(J1483=1,'Equivalencia BH-BMPT'!$D$2,IF(J1483=2,'Equivalencia BH-BMPT'!$D$3,IF(J1483=3,'Equivalencia BH-BMPT'!$D$4,IF(J1483=4,'Equivalencia BH-BMPT'!$D$5,IF(J1483=5,'Equivalencia BH-BMPT'!$D$6,IF(J1483=6,'Equivalencia BH-BMPT'!$D$7,IF(J1483=7,'Equivalencia BH-BMPT'!$D$8,IF(J1483=8,'Equivalencia BH-BMPT'!$D$9,IF(J1483=9,'Equivalencia BH-BMPT'!$D$10,IF(J1483=10,'Equivalencia BH-BMPT'!$D$11,IF(J1483=11,'Equivalencia BH-BMPT'!$D$12,IF(J1483=12,'Equivalencia BH-BMPT'!$D$13,IF(J1483=13,'Equivalencia BH-BMPT'!$D$14,IF(J1483=14,'Equivalencia BH-BMPT'!$D$15,IF(J1483=15,'Equivalencia BH-BMPT'!$D$16,IF(J1483=16,'Equivalencia BH-BMPT'!$D$17,IF(J1483=17,'Equivalencia BH-BMPT'!$D$18,IF(J1483=18,'Equivalencia BH-BMPT'!$D$19,IF(J1483=19,'Equivalencia BH-BMPT'!$D$20,IF(J1483=20,'Equivalencia BH-BMPT'!$D$21,IF(J1483=21,'Equivalencia BH-BMPT'!$D$22,IF(J1483=22,'Equivalencia BH-BMPT'!$D$23,IF(J1483=23,'Equivalencia BH-BMPT'!#REF!,IF(J1483=24,'Equivalencia BH-BMPT'!$D$25,IF(J1483=25,'Equivalencia BH-BMPT'!$D$26,IF(J1483=26,'Equivalencia BH-BMPT'!$D$27,IF(J1483=27,'Equivalencia BH-BMPT'!$D$28,IF(J1483=28,'Equivalencia BH-BMPT'!$D$29,IF(J1483=29,'Equivalencia BH-BMPT'!$D$30,IF(J1483=30,'Equivalencia BH-BMPT'!$D$31,IF(J1483=31,'Equivalencia BH-BMPT'!$D$32,IF(J1483=32,'Equivalencia BH-BMPT'!$D$33,IF(J1483=33,'Equivalencia BH-BMPT'!$D$34,IF(J1483=34,'Equivalencia BH-BMPT'!$D$35,IF(J1483=35,'Equivalencia BH-BMPT'!$D$36,IF(J1483=36,'Equivalencia BH-BMPT'!$D$37,IF(J1483=37,'Equivalencia BH-BMPT'!$D$38,IF(J1483=38,'Equivalencia BH-BMPT'!#REF!,IF(J1483=39,'Equivalencia BH-BMPT'!$D$40,IF(J1483=40,'Equivalencia BH-BMPT'!$D$41,IF(J1483=41,'Equivalencia BH-BMPT'!$D$42,IF(J1483=42,'Equivalencia BH-BMPT'!$D$43,IF(J1483=43,'Equivalencia BH-BMPT'!$D$44,IF(J1483=44,'Equivalencia BH-BMPT'!$D$45,IF(J1483=45,'Equivalencia BH-BMPT'!$D$46,"No ha seleccionado un número de programa")))))))))))))))))))))))))))))))))))))))))))))</f>
        <v>No ha seleccionado un número de programa</v>
      </c>
      <c r="L1483" s="23"/>
      <c r="M1483" s="18"/>
      <c r="N1483" s="27"/>
      <c r="O1483" s="24"/>
      <c r="P1483" s="92"/>
      <c r="Q1483" s="25"/>
      <c r="R1483" s="25"/>
      <c r="S1483" s="25"/>
      <c r="T1483" s="25">
        <f t="shared" si="77"/>
        <v>0</v>
      </c>
      <c r="U1483" s="25"/>
      <c r="V1483" s="26"/>
      <c r="W1483" s="26"/>
      <c r="X1483" s="26"/>
      <c r="Y1483" s="18"/>
      <c r="Z1483" s="18"/>
      <c r="AA1483" s="42"/>
      <c r="AB1483" s="18"/>
      <c r="AC1483" s="18"/>
      <c r="AD1483" s="18"/>
      <c r="AE1483" s="18"/>
      <c r="AF1483" s="43" t="e">
        <f t="shared" si="76"/>
        <v>#DIV/0!</v>
      </c>
      <c r="AG1483" s="44"/>
      <c r="AH1483" s="44" t="b">
        <f t="shared" si="78"/>
        <v>1</v>
      </c>
    </row>
    <row r="1484" spans="1:34" ht="44.25" customHeight="1" thickBot="1" x14ac:dyDescent="0.3">
      <c r="A1484" s="18"/>
      <c r="B1484" s="18"/>
      <c r="C1484" s="3"/>
      <c r="D1484" s="18"/>
      <c r="E1484" s="3" t="str">
        <f>IF(D1484=1,'Tipo '!$B$2,IF(D1484=2,'Tipo '!$B$3,IF(D1484=3,'Tipo '!$B$4,IF(D1484=4,'Tipo '!$B$5,IF(D1484=5,'Tipo '!$B$6,IF(D1484=6,'Tipo '!$B$7,IF(D1484=7,'Tipo '!$B$8,IF(D1484=8,'Tipo '!$B$9,IF(D1484=9,'Tipo '!$B$10,IF(D1484=10,'Tipo '!$B$11,IF(D1484=11,'Tipo '!$B$12,IF(D1484=12,'Tipo '!$B$13,IF(D1484=13,'Tipo '!$B$14,IF(D1484=14,'Tipo '!$B$15,IF(D1484=15,'Tipo '!$B$16,IF(D1484=16,'Tipo '!$B$17,IF(D1484=17,'Tipo '!$B$18,IF(D1484=18,'Tipo '!$B$19,IF(D1484=19,'Tipo '!$B$20,IF(D1484=20,'Tipo '!$B$21,"No ha seleccionado un tipo de contrato válido"))))))))))))))))))))</f>
        <v>No ha seleccionado un tipo de contrato válido</v>
      </c>
      <c r="F1484" s="3"/>
      <c r="G1484" s="3"/>
      <c r="H1484" s="22"/>
      <c r="I1484" s="22"/>
      <c r="J1484" s="8"/>
      <c r="K1484" s="41" t="str">
        <f>IF(J1484=1,'Equivalencia BH-BMPT'!$D$2,IF(J1484=2,'Equivalencia BH-BMPT'!$D$3,IF(J1484=3,'Equivalencia BH-BMPT'!$D$4,IF(J1484=4,'Equivalencia BH-BMPT'!$D$5,IF(J1484=5,'Equivalencia BH-BMPT'!$D$6,IF(J1484=6,'Equivalencia BH-BMPT'!$D$7,IF(J1484=7,'Equivalencia BH-BMPT'!$D$8,IF(J1484=8,'Equivalencia BH-BMPT'!$D$9,IF(J1484=9,'Equivalencia BH-BMPT'!$D$10,IF(J1484=10,'Equivalencia BH-BMPT'!$D$11,IF(J1484=11,'Equivalencia BH-BMPT'!$D$12,IF(J1484=12,'Equivalencia BH-BMPT'!$D$13,IF(J1484=13,'Equivalencia BH-BMPT'!$D$14,IF(J1484=14,'Equivalencia BH-BMPT'!$D$15,IF(J1484=15,'Equivalencia BH-BMPT'!$D$16,IF(J1484=16,'Equivalencia BH-BMPT'!$D$17,IF(J1484=17,'Equivalencia BH-BMPT'!$D$18,IF(J1484=18,'Equivalencia BH-BMPT'!$D$19,IF(J1484=19,'Equivalencia BH-BMPT'!$D$20,IF(J1484=20,'Equivalencia BH-BMPT'!$D$21,IF(J1484=21,'Equivalencia BH-BMPT'!$D$22,IF(J1484=22,'Equivalencia BH-BMPT'!$D$23,IF(J1484=23,'Equivalencia BH-BMPT'!#REF!,IF(J1484=24,'Equivalencia BH-BMPT'!$D$25,IF(J1484=25,'Equivalencia BH-BMPT'!$D$26,IF(J1484=26,'Equivalencia BH-BMPT'!$D$27,IF(J1484=27,'Equivalencia BH-BMPT'!$D$28,IF(J1484=28,'Equivalencia BH-BMPT'!$D$29,IF(J1484=29,'Equivalencia BH-BMPT'!$D$30,IF(J1484=30,'Equivalencia BH-BMPT'!$D$31,IF(J1484=31,'Equivalencia BH-BMPT'!$D$32,IF(J1484=32,'Equivalencia BH-BMPT'!$D$33,IF(J1484=33,'Equivalencia BH-BMPT'!$D$34,IF(J1484=34,'Equivalencia BH-BMPT'!$D$35,IF(J1484=35,'Equivalencia BH-BMPT'!$D$36,IF(J1484=36,'Equivalencia BH-BMPT'!$D$37,IF(J1484=37,'Equivalencia BH-BMPT'!$D$38,IF(J1484=38,'Equivalencia BH-BMPT'!#REF!,IF(J1484=39,'Equivalencia BH-BMPT'!$D$40,IF(J1484=40,'Equivalencia BH-BMPT'!$D$41,IF(J1484=41,'Equivalencia BH-BMPT'!$D$42,IF(J1484=42,'Equivalencia BH-BMPT'!$D$43,IF(J1484=43,'Equivalencia BH-BMPT'!$D$44,IF(J1484=44,'Equivalencia BH-BMPT'!$D$45,IF(J1484=45,'Equivalencia BH-BMPT'!$D$46,"No ha seleccionado un número de programa")))))))))))))))))))))))))))))))))))))))))))))</f>
        <v>No ha seleccionado un número de programa</v>
      </c>
      <c r="L1484" s="23"/>
      <c r="M1484" s="18"/>
      <c r="N1484" s="27"/>
      <c r="O1484" s="24"/>
      <c r="P1484" s="92"/>
      <c r="Q1484" s="25"/>
      <c r="R1484" s="25"/>
      <c r="S1484" s="25"/>
      <c r="T1484" s="25">
        <f t="shared" si="77"/>
        <v>0</v>
      </c>
      <c r="U1484" s="25"/>
      <c r="V1484" s="26"/>
      <c r="W1484" s="26"/>
      <c r="X1484" s="26"/>
      <c r="Y1484" s="18"/>
      <c r="Z1484" s="18"/>
      <c r="AA1484" s="42"/>
      <c r="AB1484" s="18"/>
      <c r="AC1484" s="18"/>
      <c r="AD1484" s="18"/>
      <c r="AE1484" s="18"/>
      <c r="AF1484" s="43" t="e">
        <f t="shared" si="76"/>
        <v>#DIV/0!</v>
      </c>
      <c r="AG1484" s="44"/>
      <c r="AH1484" s="44" t="b">
        <f t="shared" si="78"/>
        <v>1</v>
      </c>
    </row>
    <row r="1485" spans="1:34" ht="44.25" customHeight="1" thickBot="1" x14ac:dyDescent="0.3">
      <c r="A1485" s="18"/>
      <c r="B1485" s="18"/>
      <c r="C1485" s="3"/>
      <c r="D1485" s="18"/>
      <c r="E1485" s="3" t="str">
        <f>IF(D1485=1,'Tipo '!$B$2,IF(D1485=2,'Tipo '!$B$3,IF(D1485=3,'Tipo '!$B$4,IF(D1485=4,'Tipo '!$B$5,IF(D1485=5,'Tipo '!$B$6,IF(D1485=6,'Tipo '!$B$7,IF(D1485=7,'Tipo '!$B$8,IF(D1485=8,'Tipo '!$B$9,IF(D1485=9,'Tipo '!$B$10,IF(D1485=10,'Tipo '!$B$11,IF(D1485=11,'Tipo '!$B$12,IF(D1485=12,'Tipo '!$B$13,IF(D1485=13,'Tipo '!$B$14,IF(D1485=14,'Tipo '!$B$15,IF(D1485=15,'Tipo '!$B$16,IF(D1485=16,'Tipo '!$B$17,IF(D1485=17,'Tipo '!$B$18,IF(D1485=18,'Tipo '!$B$19,IF(D1485=19,'Tipo '!$B$20,IF(D1485=20,'Tipo '!$B$21,"No ha seleccionado un tipo de contrato válido"))))))))))))))))))))</f>
        <v>No ha seleccionado un tipo de contrato válido</v>
      </c>
      <c r="F1485" s="3"/>
      <c r="G1485" s="3"/>
      <c r="H1485" s="22"/>
      <c r="I1485" s="22"/>
      <c r="J1485" s="8"/>
      <c r="K1485" s="41" t="str">
        <f>IF(J1485=1,'Equivalencia BH-BMPT'!$D$2,IF(J1485=2,'Equivalencia BH-BMPT'!$D$3,IF(J1485=3,'Equivalencia BH-BMPT'!$D$4,IF(J1485=4,'Equivalencia BH-BMPT'!$D$5,IF(J1485=5,'Equivalencia BH-BMPT'!$D$6,IF(J1485=6,'Equivalencia BH-BMPT'!$D$7,IF(J1485=7,'Equivalencia BH-BMPT'!$D$8,IF(J1485=8,'Equivalencia BH-BMPT'!$D$9,IF(J1485=9,'Equivalencia BH-BMPT'!$D$10,IF(J1485=10,'Equivalencia BH-BMPT'!$D$11,IF(J1485=11,'Equivalencia BH-BMPT'!$D$12,IF(J1485=12,'Equivalencia BH-BMPT'!$D$13,IF(J1485=13,'Equivalencia BH-BMPT'!$D$14,IF(J1485=14,'Equivalencia BH-BMPT'!$D$15,IF(J1485=15,'Equivalencia BH-BMPT'!$D$16,IF(J1485=16,'Equivalencia BH-BMPT'!$D$17,IF(J1485=17,'Equivalencia BH-BMPT'!$D$18,IF(J1485=18,'Equivalencia BH-BMPT'!$D$19,IF(J1485=19,'Equivalencia BH-BMPT'!$D$20,IF(J1485=20,'Equivalencia BH-BMPT'!$D$21,IF(J1485=21,'Equivalencia BH-BMPT'!$D$22,IF(J1485=22,'Equivalencia BH-BMPT'!$D$23,IF(J1485=23,'Equivalencia BH-BMPT'!#REF!,IF(J1485=24,'Equivalencia BH-BMPT'!$D$25,IF(J1485=25,'Equivalencia BH-BMPT'!$D$26,IF(J1485=26,'Equivalencia BH-BMPT'!$D$27,IF(J1485=27,'Equivalencia BH-BMPT'!$D$28,IF(J1485=28,'Equivalencia BH-BMPT'!$D$29,IF(J1485=29,'Equivalencia BH-BMPT'!$D$30,IF(J1485=30,'Equivalencia BH-BMPT'!$D$31,IF(J1485=31,'Equivalencia BH-BMPT'!$D$32,IF(J1485=32,'Equivalencia BH-BMPT'!$D$33,IF(J1485=33,'Equivalencia BH-BMPT'!$D$34,IF(J1485=34,'Equivalencia BH-BMPT'!$D$35,IF(J1485=35,'Equivalencia BH-BMPT'!$D$36,IF(J1485=36,'Equivalencia BH-BMPT'!$D$37,IF(J1485=37,'Equivalencia BH-BMPT'!$D$38,IF(J1485=38,'Equivalencia BH-BMPT'!#REF!,IF(J1485=39,'Equivalencia BH-BMPT'!$D$40,IF(J1485=40,'Equivalencia BH-BMPT'!$D$41,IF(J1485=41,'Equivalencia BH-BMPT'!$D$42,IF(J1485=42,'Equivalencia BH-BMPT'!$D$43,IF(J1485=43,'Equivalencia BH-BMPT'!$D$44,IF(J1485=44,'Equivalencia BH-BMPT'!$D$45,IF(J1485=45,'Equivalencia BH-BMPT'!$D$46,"No ha seleccionado un número de programa")))))))))))))))))))))))))))))))))))))))))))))</f>
        <v>No ha seleccionado un número de programa</v>
      </c>
      <c r="L1485" s="23"/>
      <c r="M1485" s="18"/>
      <c r="N1485" s="27"/>
      <c r="O1485" s="24"/>
      <c r="P1485" s="92"/>
      <c r="Q1485" s="25"/>
      <c r="R1485" s="25"/>
      <c r="S1485" s="25"/>
      <c r="T1485" s="25">
        <f t="shared" si="77"/>
        <v>0</v>
      </c>
      <c r="U1485" s="25"/>
      <c r="V1485" s="26"/>
      <c r="W1485" s="26"/>
      <c r="X1485" s="26"/>
      <c r="Y1485" s="18"/>
      <c r="Z1485" s="18"/>
      <c r="AA1485" s="42"/>
      <c r="AB1485" s="18"/>
      <c r="AC1485" s="18"/>
      <c r="AD1485" s="18"/>
      <c r="AE1485" s="18"/>
      <c r="AF1485" s="43" t="e">
        <f t="shared" si="76"/>
        <v>#DIV/0!</v>
      </c>
      <c r="AG1485" s="44"/>
      <c r="AH1485" s="44" t="b">
        <f t="shared" si="78"/>
        <v>1</v>
      </c>
    </row>
    <row r="1486" spans="1:34" ht="44.25" customHeight="1" thickBot="1" x14ac:dyDescent="0.3">
      <c r="A1486" s="18"/>
      <c r="B1486" s="18"/>
      <c r="C1486" s="3"/>
      <c r="D1486" s="18"/>
      <c r="E1486" s="3" t="str">
        <f>IF(D1486=1,'Tipo '!$B$2,IF(D1486=2,'Tipo '!$B$3,IF(D1486=3,'Tipo '!$B$4,IF(D1486=4,'Tipo '!$B$5,IF(D1486=5,'Tipo '!$B$6,IF(D1486=6,'Tipo '!$B$7,IF(D1486=7,'Tipo '!$B$8,IF(D1486=8,'Tipo '!$B$9,IF(D1486=9,'Tipo '!$B$10,IF(D1486=10,'Tipo '!$B$11,IF(D1486=11,'Tipo '!$B$12,IF(D1486=12,'Tipo '!$B$13,IF(D1486=13,'Tipo '!$B$14,IF(D1486=14,'Tipo '!$B$15,IF(D1486=15,'Tipo '!$B$16,IF(D1486=16,'Tipo '!$B$17,IF(D1486=17,'Tipo '!$B$18,IF(D1486=18,'Tipo '!$B$19,IF(D1486=19,'Tipo '!$B$20,IF(D1486=20,'Tipo '!$B$21,"No ha seleccionado un tipo de contrato válido"))))))))))))))))))))</f>
        <v>No ha seleccionado un tipo de contrato válido</v>
      </c>
      <c r="F1486" s="3"/>
      <c r="G1486" s="3"/>
      <c r="H1486" s="22"/>
      <c r="I1486" s="22"/>
      <c r="J1486" s="8"/>
      <c r="K1486" s="41" t="str">
        <f>IF(J1486=1,'Equivalencia BH-BMPT'!$D$2,IF(J1486=2,'Equivalencia BH-BMPT'!$D$3,IF(J1486=3,'Equivalencia BH-BMPT'!$D$4,IF(J1486=4,'Equivalencia BH-BMPT'!$D$5,IF(J1486=5,'Equivalencia BH-BMPT'!$D$6,IF(J1486=6,'Equivalencia BH-BMPT'!$D$7,IF(J1486=7,'Equivalencia BH-BMPT'!$D$8,IF(J1486=8,'Equivalencia BH-BMPT'!$D$9,IF(J1486=9,'Equivalencia BH-BMPT'!$D$10,IF(J1486=10,'Equivalencia BH-BMPT'!$D$11,IF(J1486=11,'Equivalencia BH-BMPT'!$D$12,IF(J1486=12,'Equivalencia BH-BMPT'!$D$13,IF(J1486=13,'Equivalencia BH-BMPT'!$D$14,IF(J1486=14,'Equivalencia BH-BMPT'!$D$15,IF(J1486=15,'Equivalencia BH-BMPT'!$D$16,IF(J1486=16,'Equivalencia BH-BMPT'!$D$17,IF(J1486=17,'Equivalencia BH-BMPT'!$D$18,IF(J1486=18,'Equivalencia BH-BMPT'!$D$19,IF(J1486=19,'Equivalencia BH-BMPT'!$D$20,IF(J1486=20,'Equivalencia BH-BMPT'!$D$21,IF(J1486=21,'Equivalencia BH-BMPT'!$D$22,IF(J1486=22,'Equivalencia BH-BMPT'!$D$23,IF(J1486=23,'Equivalencia BH-BMPT'!#REF!,IF(J1486=24,'Equivalencia BH-BMPT'!$D$25,IF(J1486=25,'Equivalencia BH-BMPT'!$D$26,IF(J1486=26,'Equivalencia BH-BMPT'!$D$27,IF(J1486=27,'Equivalencia BH-BMPT'!$D$28,IF(J1486=28,'Equivalencia BH-BMPT'!$D$29,IF(J1486=29,'Equivalencia BH-BMPT'!$D$30,IF(J1486=30,'Equivalencia BH-BMPT'!$D$31,IF(J1486=31,'Equivalencia BH-BMPT'!$D$32,IF(J1486=32,'Equivalencia BH-BMPT'!$D$33,IF(J1486=33,'Equivalencia BH-BMPT'!$D$34,IF(J1486=34,'Equivalencia BH-BMPT'!$D$35,IF(J1486=35,'Equivalencia BH-BMPT'!$D$36,IF(J1486=36,'Equivalencia BH-BMPT'!$D$37,IF(J1486=37,'Equivalencia BH-BMPT'!$D$38,IF(J1486=38,'Equivalencia BH-BMPT'!#REF!,IF(J1486=39,'Equivalencia BH-BMPT'!$D$40,IF(J1486=40,'Equivalencia BH-BMPT'!$D$41,IF(J1486=41,'Equivalencia BH-BMPT'!$D$42,IF(J1486=42,'Equivalencia BH-BMPT'!$D$43,IF(J1486=43,'Equivalencia BH-BMPT'!$D$44,IF(J1486=44,'Equivalencia BH-BMPT'!$D$45,IF(J1486=45,'Equivalencia BH-BMPT'!$D$46,"No ha seleccionado un número de programa")))))))))))))))))))))))))))))))))))))))))))))</f>
        <v>No ha seleccionado un número de programa</v>
      </c>
      <c r="L1486" s="23"/>
      <c r="M1486" s="18"/>
      <c r="N1486" s="27"/>
      <c r="O1486" s="24"/>
      <c r="P1486" s="92"/>
      <c r="Q1486" s="25"/>
      <c r="R1486" s="25"/>
      <c r="S1486" s="25"/>
      <c r="T1486" s="25">
        <f t="shared" si="77"/>
        <v>0</v>
      </c>
      <c r="U1486" s="25"/>
      <c r="V1486" s="26"/>
      <c r="W1486" s="26"/>
      <c r="X1486" s="26"/>
      <c r="Y1486" s="18"/>
      <c r="Z1486" s="18"/>
      <c r="AA1486" s="42"/>
      <c r="AB1486" s="18"/>
      <c r="AC1486" s="18"/>
      <c r="AD1486" s="18"/>
      <c r="AE1486" s="18"/>
      <c r="AF1486" s="43" t="e">
        <f t="shared" si="76"/>
        <v>#DIV/0!</v>
      </c>
      <c r="AG1486" s="44"/>
      <c r="AH1486" s="44" t="b">
        <f t="shared" si="78"/>
        <v>1</v>
      </c>
    </row>
    <row r="1487" spans="1:34" ht="44.25" customHeight="1" thickBot="1" x14ac:dyDescent="0.3">
      <c r="A1487" s="18"/>
      <c r="B1487" s="18"/>
      <c r="C1487" s="3"/>
      <c r="D1487" s="18"/>
      <c r="E1487" s="3" t="str">
        <f>IF(D1487=1,'Tipo '!$B$2,IF(D1487=2,'Tipo '!$B$3,IF(D1487=3,'Tipo '!$B$4,IF(D1487=4,'Tipo '!$B$5,IF(D1487=5,'Tipo '!$B$6,IF(D1487=6,'Tipo '!$B$7,IF(D1487=7,'Tipo '!$B$8,IF(D1487=8,'Tipo '!$B$9,IF(D1487=9,'Tipo '!$B$10,IF(D1487=10,'Tipo '!$B$11,IF(D1487=11,'Tipo '!$B$12,IF(D1487=12,'Tipo '!$B$13,IF(D1487=13,'Tipo '!$B$14,IF(D1487=14,'Tipo '!$B$15,IF(D1487=15,'Tipo '!$B$16,IF(D1487=16,'Tipo '!$B$17,IF(D1487=17,'Tipo '!$B$18,IF(D1487=18,'Tipo '!$B$19,IF(D1487=19,'Tipo '!$B$20,IF(D1487=20,'Tipo '!$B$21,"No ha seleccionado un tipo de contrato válido"))))))))))))))))))))</f>
        <v>No ha seleccionado un tipo de contrato válido</v>
      </c>
      <c r="F1487" s="3"/>
      <c r="G1487" s="3"/>
      <c r="H1487" s="22"/>
      <c r="I1487" s="22"/>
      <c r="J1487" s="8"/>
      <c r="K1487" s="41" t="str">
        <f>IF(J1487=1,'Equivalencia BH-BMPT'!$D$2,IF(J1487=2,'Equivalencia BH-BMPT'!$D$3,IF(J1487=3,'Equivalencia BH-BMPT'!$D$4,IF(J1487=4,'Equivalencia BH-BMPT'!$D$5,IF(J1487=5,'Equivalencia BH-BMPT'!$D$6,IF(J1487=6,'Equivalencia BH-BMPT'!$D$7,IF(J1487=7,'Equivalencia BH-BMPT'!$D$8,IF(J1487=8,'Equivalencia BH-BMPT'!$D$9,IF(J1487=9,'Equivalencia BH-BMPT'!$D$10,IF(J1487=10,'Equivalencia BH-BMPT'!$D$11,IF(J1487=11,'Equivalencia BH-BMPT'!$D$12,IF(J1487=12,'Equivalencia BH-BMPT'!$D$13,IF(J1487=13,'Equivalencia BH-BMPT'!$D$14,IF(J1487=14,'Equivalencia BH-BMPT'!$D$15,IF(J1487=15,'Equivalencia BH-BMPT'!$D$16,IF(J1487=16,'Equivalencia BH-BMPT'!$D$17,IF(J1487=17,'Equivalencia BH-BMPT'!$D$18,IF(J1487=18,'Equivalencia BH-BMPT'!$D$19,IF(J1487=19,'Equivalencia BH-BMPT'!$D$20,IF(J1487=20,'Equivalencia BH-BMPT'!$D$21,IF(J1487=21,'Equivalencia BH-BMPT'!$D$22,IF(J1487=22,'Equivalencia BH-BMPT'!$D$23,IF(J1487=23,'Equivalencia BH-BMPT'!#REF!,IF(J1487=24,'Equivalencia BH-BMPT'!$D$25,IF(J1487=25,'Equivalencia BH-BMPT'!$D$26,IF(J1487=26,'Equivalencia BH-BMPT'!$D$27,IF(J1487=27,'Equivalencia BH-BMPT'!$D$28,IF(J1487=28,'Equivalencia BH-BMPT'!$D$29,IF(J1487=29,'Equivalencia BH-BMPT'!$D$30,IF(J1487=30,'Equivalencia BH-BMPT'!$D$31,IF(J1487=31,'Equivalencia BH-BMPT'!$D$32,IF(J1487=32,'Equivalencia BH-BMPT'!$D$33,IF(J1487=33,'Equivalencia BH-BMPT'!$D$34,IF(J1487=34,'Equivalencia BH-BMPT'!$D$35,IF(J1487=35,'Equivalencia BH-BMPT'!$D$36,IF(J1487=36,'Equivalencia BH-BMPT'!$D$37,IF(J1487=37,'Equivalencia BH-BMPT'!$D$38,IF(J1487=38,'Equivalencia BH-BMPT'!#REF!,IF(J1487=39,'Equivalencia BH-BMPT'!$D$40,IF(J1487=40,'Equivalencia BH-BMPT'!$D$41,IF(J1487=41,'Equivalencia BH-BMPT'!$D$42,IF(J1487=42,'Equivalencia BH-BMPT'!$D$43,IF(J1487=43,'Equivalencia BH-BMPT'!$D$44,IF(J1487=44,'Equivalencia BH-BMPT'!$D$45,IF(J1487=45,'Equivalencia BH-BMPT'!$D$46,"No ha seleccionado un número de programa")))))))))))))))))))))))))))))))))))))))))))))</f>
        <v>No ha seleccionado un número de programa</v>
      </c>
      <c r="L1487" s="23"/>
      <c r="M1487" s="18"/>
      <c r="N1487" s="27"/>
      <c r="O1487" s="24"/>
      <c r="P1487" s="92"/>
      <c r="Q1487" s="25"/>
      <c r="R1487" s="25"/>
      <c r="S1487" s="25"/>
      <c r="T1487" s="25">
        <f t="shared" si="77"/>
        <v>0</v>
      </c>
      <c r="U1487" s="25"/>
      <c r="V1487" s="26"/>
      <c r="W1487" s="26"/>
      <c r="X1487" s="26"/>
      <c r="Y1487" s="18"/>
      <c r="Z1487" s="18"/>
      <c r="AA1487" s="42"/>
      <c r="AB1487" s="18"/>
      <c r="AC1487" s="18"/>
      <c r="AD1487" s="18"/>
      <c r="AE1487" s="18"/>
      <c r="AF1487" s="43" t="e">
        <f t="shared" si="76"/>
        <v>#DIV/0!</v>
      </c>
      <c r="AG1487" s="44"/>
      <c r="AH1487" s="44" t="b">
        <f t="shared" si="78"/>
        <v>1</v>
      </c>
    </row>
    <row r="1488" spans="1:34" ht="44.25" customHeight="1" thickBot="1" x14ac:dyDescent="0.3">
      <c r="A1488" s="18"/>
      <c r="B1488" s="18"/>
      <c r="C1488" s="3"/>
      <c r="D1488" s="18"/>
      <c r="E1488" s="3" t="str">
        <f>IF(D1488=1,'Tipo '!$B$2,IF(D1488=2,'Tipo '!$B$3,IF(D1488=3,'Tipo '!$B$4,IF(D1488=4,'Tipo '!$B$5,IF(D1488=5,'Tipo '!$B$6,IF(D1488=6,'Tipo '!$B$7,IF(D1488=7,'Tipo '!$B$8,IF(D1488=8,'Tipo '!$B$9,IF(D1488=9,'Tipo '!$B$10,IF(D1488=10,'Tipo '!$B$11,IF(D1488=11,'Tipo '!$B$12,IF(D1488=12,'Tipo '!$B$13,IF(D1488=13,'Tipo '!$B$14,IF(D1488=14,'Tipo '!$B$15,IF(D1488=15,'Tipo '!$B$16,IF(D1488=16,'Tipo '!$B$17,IF(D1488=17,'Tipo '!$B$18,IF(D1488=18,'Tipo '!$B$19,IF(D1488=19,'Tipo '!$B$20,IF(D1488=20,'Tipo '!$B$21,"No ha seleccionado un tipo de contrato válido"))))))))))))))))))))</f>
        <v>No ha seleccionado un tipo de contrato válido</v>
      </c>
      <c r="F1488" s="3"/>
      <c r="G1488" s="3"/>
      <c r="H1488" s="22"/>
      <c r="I1488" s="22"/>
      <c r="J1488" s="8"/>
      <c r="K1488" s="41" t="str">
        <f>IF(J1488=1,'Equivalencia BH-BMPT'!$D$2,IF(J1488=2,'Equivalencia BH-BMPT'!$D$3,IF(J1488=3,'Equivalencia BH-BMPT'!$D$4,IF(J1488=4,'Equivalencia BH-BMPT'!$D$5,IF(J1488=5,'Equivalencia BH-BMPT'!$D$6,IF(J1488=6,'Equivalencia BH-BMPT'!$D$7,IF(J1488=7,'Equivalencia BH-BMPT'!$D$8,IF(J1488=8,'Equivalencia BH-BMPT'!$D$9,IF(J1488=9,'Equivalencia BH-BMPT'!$D$10,IF(J1488=10,'Equivalencia BH-BMPT'!$D$11,IF(J1488=11,'Equivalencia BH-BMPT'!$D$12,IF(J1488=12,'Equivalencia BH-BMPT'!$D$13,IF(J1488=13,'Equivalencia BH-BMPT'!$D$14,IF(J1488=14,'Equivalencia BH-BMPT'!$D$15,IF(J1488=15,'Equivalencia BH-BMPT'!$D$16,IF(J1488=16,'Equivalencia BH-BMPT'!$D$17,IF(J1488=17,'Equivalencia BH-BMPT'!$D$18,IF(J1488=18,'Equivalencia BH-BMPT'!$D$19,IF(J1488=19,'Equivalencia BH-BMPT'!$D$20,IF(J1488=20,'Equivalencia BH-BMPT'!$D$21,IF(J1488=21,'Equivalencia BH-BMPT'!$D$22,IF(J1488=22,'Equivalencia BH-BMPT'!$D$23,IF(J1488=23,'Equivalencia BH-BMPT'!#REF!,IF(J1488=24,'Equivalencia BH-BMPT'!$D$25,IF(J1488=25,'Equivalencia BH-BMPT'!$D$26,IF(J1488=26,'Equivalencia BH-BMPT'!$D$27,IF(J1488=27,'Equivalencia BH-BMPT'!$D$28,IF(J1488=28,'Equivalencia BH-BMPT'!$D$29,IF(J1488=29,'Equivalencia BH-BMPT'!$D$30,IF(J1488=30,'Equivalencia BH-BMPT'!$D$31,IF(J1488=31,'Equivalencia BH-BMPT'!$D$32,IF(J1488=32,'Equivalencia BH-BMPT'!$D$33,IF(J1488=33,'Equivalencia BH-BMPT'!$D$34,IF(J1488=34,'Equivalencia BH-BMPT'!$D$35,IF(J1488=35,'Equivalencia BH-BMPT'!$D$36,IF(J1488=36,'Equivalencia BH-BMPT'!$D$37,IF(J1488=37,'Equivalencia BH-BMPT'!$D$38,IF(J1488=38,'Equivalencia BH-BMPT'!#REF!,IF(J1488=39,'Equivalencia BH-BMPT'!$D$40,IF(J1488=40,'Equivalencia BH-BMPT'!$D$41,IF(J1488=41,'Equivalencia BH-BMPT'!$D$42,IF(J1488=42,'Equivalencia BH-BMPT'!$D$43,IF(J1488=43,'Equivalencia BH-BMPT'!$D$44,IF(J1488=44,'Equivalencia BH-BMPT'!$D$45,IF(J1488=45,'Equivalencia BH-BMPT'!$D$46,"No ha seleccionado un número de programa")))))))))))))))))))))))))))))))))))))))))))))</f>
        <v>No ha seleccionado un número de programa</v>
      </c>
      <c r="L1488" s="23"/>
      <c r="M1488" s="18"/>
      <c r="N1488" s="27"/>
      <c r="O1488" s="24"/>
      <c r="P1488" s="92"/>
      <c r="Q1488" s="25"/>
      <c r="R1488" s="25"/>
      <c r="S1488" s="25"/>
      <c r="T1488" s="25">
        <f t="shared" si="77"/>
        <v>0</v>
      </c>
      <c r="U1488" s="25"/>
      <c r="V1488" s="26"/>
      <c r="W1488" s="26"/>
      <c r="X1488" s="26"/>
      <c r="Y1488" s="18"/>
      <c r="Z1488" s="18"/>
      <c r="AA1488" s="42"/>
      <c r="AB1488" s="18"/>
      <c r="AC1488" s="18"/>
      <c r="AD1488" s="18"/>
      <c r="AE1488" s="18"/>
      <c r="AF1488" s="43" t="e">
        <f t="shared" si="76"/>
        <v>#DIV/0!</v>
      </c>
      <c r="AG1488" s="44"/>
      <c r="AH1488" s="44" t="b">
        <f t="shared" si="78"/>
        <v>1</v>
      </c>
    </row>
    <row r="1489" spans="1:34" ht="44.25" customHeight="1" thickBot="1" x14ac:dyDescent="0.3">
      <c r="A1489" s="18"/>
      <c r="B1489" s="18"/>
      <c r="C1489" s="3"/>
      <c r="D1489" s="18"/>
      <c r="E1489" s="3" t="str">
        <f>IF(D1489=1,'Tipo '!$B$2,IF(D1489=2,'Tipo '!$B$3,IF(D1489=3,'Tipo '!$B$4,IF(D1489=4,'Tipo '!$B$5,IF(D1489=5,'Tipo '!$B$6,IF(D1489=6,'Tipo '!$B$7,IF(D1489=7,'Tipo '!$B$8,IF(D1489=8,'Tipo '!$B$9,IF(D1489=9,'Tipo '!$B$10,IF(D1489=10,'Tipo '!$B$11,IF(D1489=11,'Tipo '!$B$12,IF(D1489=12,'Tipo '!$B$13,IF(D1489=13,'Tipo '!$B$14,IF(D1489=14,'Tipo '!$B$15,IF(D1489=15,'Tipo '!$B$16,IF(D1489=16,'Tipo '!$B$17,IF(D1489=17,'Tipo '!$B$18,IF(D1489=18,'Tipo '!$B$19,IF(D1489=19,'Tipo '!$B$20,IF(D1489=20,'Tipo '!$B$21,"No ha seleccionado un tipo de contrato válido"))))))))))))))))))))</f>
        <v>No ha seleccionado un tipo de contrato válido</v>
      </c>
      <c r="F1489" s="3"/>
      <c r="G1489" s="3"/>
      <c r="H1489" s="22"/>
      <c r="I1489" s="22"/>
      <c r="J1489" s="8"/>
      <c r="K1489" s="41" t="str">
        <f>IF(J1489=1,'Equivalencia BH-BMPT'!$D$2,IF(J1489=2,'Equivalencia BH-BMPT'!$D$3,IF(J1489=3,'Equivalencia BH-BMPT'!$D$4,IF(J1489=4,'Equivalencia BH-BMPT'!$D$5,IF(J1489=5,'Equivalencia BH-BMPT'!$D$6,IF(J1489=6,'Equivalencia BH-BMPT'!$D$7,IF(J1489=7,'Equivalencia BH-BMPT'!$D$8,IF(J1489=8,'Equivalencia BH-BMPT'!$D$9,IF(J1489=9,'Equivalencia BH-BMPT'!$D$10,IF(J1489=10,'Equivalencia BH-BMPT'!$D$11,IF(J1489=11,'Equivalencia BH-BMPT'!$D$12,IF(J1489=12,'Equivalencia BH-BMPT'!$D$13,IF(J1489=13,'Equivalencia BH-BMPT'!$D$14,IF(J1489=14,'Equivalencia BH-BMPT'!$D$15,IF(J1489=15,'Equivalencia BH-BMPT'!$D$16,IF(J1489=16,'Equivalencia BH-BMPT'!$D$17,IF(J1489=17,'Equivalencia BH-BMPT'!$D$18,IF(J1489=18,'Equivalencia BH-BMPT'!$D$19,IF(J1489=19,'Equivalencia BH-BMPT'!$D$20,IF(J1489=20,'Equivalencia BH-BMPT'!$D$21,IF(J1489=21,'Equivalencia BH-BMPT'!$D$22,IF(J1489=22,'Equivalencia BH-BMPT'!$D$23,IF(J1489=23,'Equivalencia BH-BMPT'!#REF!,IF(J1489=24,'Equivalencia BH-BMPT'!$D$25,IF(J1489=25,'Equivalencia BH-BMPT'!$D$26,IF(J1489=26,'Equivalencia BH-BMPT'!$D$27,IF(J1489=27,'Equivalencia BH-BMPT'!$D$28,IF(J1489=28,'Equivalencia BH-BMPT'!$D$29,IF(J1489=29,'Equivalencia BH-BMPT'!$D$30,IF(J1489=30,'Equivalencia BH-BMPT'!$D$31,IF(J1489=31,'Equivalencia BH-BMPT'!$D$32,IF(J1489=32,'Equivalencia BH-BMPT'!$D$33,IF(J1489=33,'Equivalencia BH-BMPT'!$D$34,IF(J1489=34,'Equivalencia BH-BMPT'!$D$35,IF(J1489=35,'Equivalencia BH-BMPT'!$D$36,IF(J1489=36,'Equivalencia BH-BMPT'!$D$37,IF(J1489=37,'Equivalencia BH-BMPT'!$D$38,IF(J1489=38,'Equivalencia BH-BMPT'!#REF!,IF(J1489=39,'Equivalencia BH-BMPT'!$D$40,IF(J1489=40,'Equivalencia BH-BMPT'!$D$41,IF(J1489=41,'Equivalencia BH-BMPT'!$D$42,IF(J1489=42,'Equivalencia BH-BMPT'!$D$43,IF(J1489=43,'Equivalencia BH-BMPT'!$D$44,IF(J1489=44,'Equivalencia BH-BMPT'!$D$45,IF(J1489=45,'Equivalencia BH-BMPT'!$D$46,"No ha seleccionado un número de programa")))))))))))))))))))))))))))))))))))))))))))))</f>
        <v>No ha seleccionado un número de programa</v>
      </c>
      <c r="L1489" s="23"/>
      <c r="M1489" s="18"/>
      <c r="N1489" s="27"/>
      <c r="O1489" s="24"/>
      <c r="P1489" s="92"/>
      <c r="Q1489" s="25"/>
      <c r="R1489" s="25"/>
      <c r="S1489" s="25"/>
      <c r="T1489" s="25">
        <f t="shared" si="77"/>
        <v>0</v>
      </c>
      <c r="U1489" s="25"/>
      <c r="V1489" s="26"/>
      <c r="W1489" s="26"/>
      <c r="X1489" s="26"/>
      <c r="Y1489" s="18"/>
      <c r="Z1489" s="18"/>
      <c r="AA1489" s="42"/>
      <c r="AB1489" s="18"/>
      <c r="AC1489" s="18"/>
      <c r="AD1489" s="18"/>
      <c r="AE1489" s="18"/>
      <c r="AF1489" s="43" t="e">
        <f t="shared" si="76"/>
        <v>#DIV/0!</v>
      </c>
      <c r="AG1489" s="44"/>
      <c r="AH1489" s="44" t="b">
        <f t="shared" si="78"/>
        <v>1</v>
      </c>
    </row>
    <row r="1490" spans="1:34" ht="44.25" customHeight="1" thickBot="1" x14ac:dyDescent="0.3">
      <c r="A1490" s="18"/>
      <c r="B1490" s="18"/>
      <c r="C1490" s="3"/>
      <c r="D1490" s="18"/>
      <c r="E1490" s="3" t="str">
        <f>IF(D1490=1,'Tipo '!$B$2,IF(D1490=2,'Tipo '!$B$3,IF(D1490=3,'Tipo '!$B$4,IF(D1490=4,'Tipo '!$B$5,IF(D1490=5,'Tipo '!$B$6,IF(D1490=6,'Tipo '!$B$7,IF(D1490=7,'Tipo '!$B$8,IF(D1490=8,'Tipo '!$B$9,IF(D1490=9,'Tipo '!$B$10,IF(D1490=10,'Tipo '!$B$11,IF(D1490=11,'Tipo '!$B$12,IF(D1490=12,'Tipo '!$B$13,IF(D1490=13,'Tipo '!$B$14,IF(D1490=14,'Tipo '!$B$15,IF(D1490=15,'Tipo '!$B$16,IF(D1490=16,'Tipo '!$B$17,IF(D1490=17,'Tipo '!$B$18,IF(D1490=18,'Tipo '!$B$19,IF(D1490=19,'Tipo '!$B$20,IF(D1490=20,'Tipo '!$B$21,"No ha seleccionado un tipo de contrato válido"))))))))))))))))))))</f>
        <v>No ha seleccionado un tipo de contrato válido</v>
      </c>
      <c r="F1490" s="3"/>
      <c r="G1490" s="3"/>
      <c r="H1490" s="22"/>
      <c r="I1490" s="22"/>
      <c r="J1490" s="8"/>
      <c r="K1490" s="41" t="str">
        <f>IF(J1490=1,'Equivalencia BH-BMPT'!$D$2,IF(J1490=2,'Equivalencia BH-BMPT'!$D$3,IF(J1490=3,'Equivalencia BH-BMPT'!$D$4,IF(J1490=4,'Equivalencia BH-BMPT'!$D$5,IF(J1490=5,'Equivalencia BH-BMPT'!$D$6,IF(J1490=6,'Equivalencia BH-BMPT'!$D$7,IF(J1490=7,'Equivalencia BH-BMPT'!$D$8,IF(J1490=8,'Equivalencia BH-BMPT'!$D$9,IF(J1490=9,'Equivalencia BH-BMPT'!$D$10,IF(J1490=10,'Equivalencia BH-BMPT'!$D$11,IF(J1490=11,'Equivalencia BH-BMPT'!$D$12,IF(J1490=12,'Equivalencia BH-BMPT'!$D$13,IF(J1490=13,'Equivalencia BH-BMPT'!$D$14,IF(J1490=14,'Equivalencia BH-BMPT'!$D$15,IF(J1490=15,'Equivalencia BH-BMPT'!$D$16,IF(J1490=16,'Equivalencia BH-BMPT'!$D$17,IF(J1490=17,'Equivalencia BH-BMPT'!$D$18,IF(J1490=18,'Equivalencia BH-BMPT'!$D$19,IF(J1490=19,'Equivalencia BH-BMPT'!$D$20,IF(J1490=20,'Equivalencia BH-BMPT'!$D$21,IF(J1490=21,'Equivalencia BH-BMPT'!$D$22,IF(J1490=22,'Equivalencia BH-BMPT'!$D$23,IF(J1490=23,'Equivalencia BH-BMPT'!#REF!,IF(J1490=24,'Equivalencia BH-BMPT'!$D$25,IF(J1490=25,'Equivalencia BH-BMPT'!$D$26,IF(J1490=26,'Equivalencia BH-BMPT'!$D$27,IF(J1490=27,'Equivalencia BH-BMPT'!$D$28,IF(J1490=28,'Equivalencia BH-BMPT'!$D$29,IF(J1490=29,'Equivalencia BH-BMPT'!$D$30,IF(J1490=30,'Equivalencia BH-BMPT'!$D$31,IF(J1490=31,'Equivalencia BH-BMPT'!$D$32,IF(J1490=32,'Equivalencia BH-BMPT'!$D$33,IF(J1490=33,'Equivalencia BH-BMPT'!$D$34,IF(J1490=34,'Equivalencia BH-BMPT'!$D$35,IF(J1490=35,'Equivalencia BH-BMPT'!$D$36,IF(J1490=36,'Equivalencia BH-BMPT'!$D$37,IF(J1490=37,'Equivalencia BH-BMPT'!$D$38,IF(J1490=38,'Equivalencia BH-BMPT'!#REF!,IF(J1490=39,'Equivalencia BH-BMPT'!$D$40,IF(J1490=40,'Equivalencia BH-BMPT'!$D$41,IF(J1490=41,'Equivalencia BH-BMPT'!$D$42,IF(J1490=42,'Equivalencia BH-BMPT'!$D$43,IF(J1490=43,'Equivalencia BH-BMPT'!$D$44,IF(J1490=44,'Equivalencia BH-BMPT'!$D$45,IF(J1490=45,'Equivalencia BH-BMPT'!$D$46,"No ha seleccionado un número de programa")))))))))))))))))))))))))))))))))))))))))))))</f>
        <v>No ha seleccionado un número de programa</v>
      </c>
      <c r="L1490" s="23"/>
      <c r="M1490" s="18"/>
      <c r="N1490" s="27"/>
      <c r="O1490" s="24"/>
      <c r="P1490" s="92"/>
      <c r="Q1490" s="25"/>
      <c r="R1490" s="25"/>
      <c r="S1490" s="25"/>
      <c r="T1490" s="25">
        <f t="shared" si="77"/>
        <v>0</v>
      </c>
      <c r="U1490" s="25"/>
      <c r="V1490" s="26"/>
      <c r="W1490" s="26"/>
      <c r="X1490" s="26"/>
      <c r="Y1490" s="18"/>
      <c r="Z1490" s="18"/>
      <c r="AA1490" s="42"/>
      <c r="AB1490" s="18"/>
      <c r="AC1490" s="18"/>
      <c r="AD1490" s="18"/>
      <c r="AE1490" s="18"/>
      <c r="AF1490" s="43" t="e">
        <f t="shared" si="76"/>
        <v>#DIV/0!</v>
      </c>
      <c r="AG1490" s="44"/>
      <c r="AH1490" s="44" t="b">
        <f t="shared" si="78"/>
        <v>1</v>
      </c>
    </row>
    <row r="1491" spans="1:34" ht="44.25" customHeight="1" thickBot="1" x14ac:dyDescent="0.3">
      <c r="A1491" s="18"/>
      <c r="B1491" s="18"/>
      <c r="C1491" s="3"/>
      <c r="D1491" s="18"/>
      <c r="E1491" s="3" t="str">
        <f>IF(D1491=1,'Tipo '!$B$2,IF(D1491=2,'Tipo '!$B$3,IF(D1491=3,'Tipo '!$B$4,IF(D1491=4,'Tipo '!$B$5,IF(D1491=5,'Tipo '!$B$6,IF(D1491=6,'Tipo '!$B$7,IF(D1491=7,'Tipo '!$B$8,IF(D1491=8,'Tipo '!$B$9,IF(D1491=9,'Tipo '!$B$10,IF(D1491=10,'Tipo '!$B$11,IF(D1491=11,'Tipo '!$B$12,IF(D1491=12,'Tipo '!$B$13,IF(D1491=13,'Tipo '!$B$14,IF(D1491=14,'Tipo '!$B$15,IF(D1491=15,'Tipo '!$B$16,IF(D1491=16,'Tipo '!$B$17,IF(D1491=17,'Tipo '!$B$18,IF(D1491=18,'Tipo '!$B$19,IF(D1491=19,'Tipo '!$B$20,IF(D1491=20,'Tipo '!$B$21,"No ha seleccionado un tipo de contrato válido"))))))))))))))))))))</f>
        <v>No ha seleccionado un tipo de contrato válido</v>
      </c>
      <c r="F1491" s="3"/>
      <c r="G1491" s="3"/>
      <c r="H1491" s="22"/>
      <c r="I1491" s="22"/>
      <c r="J1491" s="8"/>
      <c r="K1491" s="41" t="str">
        <f>IF(J1491=1,'Equivalencia BH-BMPT'!$D$2,IF(J1491=2,'Equivalencia BH-BMPT'!$D$3,IF(J1491=3,'Equivalencia BH-BMPT'!$D$4,IF(J1491=4,'Equivalencia BH-BMPT'!$D$5,IF(J1491=5,'Equivalencia BH-BMPT'!$D$6,IF(J1491=6,'Equivalencia BH-BMPT'!$D$7,IF(J1491=7,'Equivalencia BH-BMPT'!$D$8,IF(J1491=8,'Equivalencia BH-BMPT'!$D$9,IF(J1491=9,'Equivalencia BH-BMPT'!$D$10,IF(J1491=10,'Equivalencia BH-BMPT'!$D$11,IF(J1491=11,'Equivalencia BH-BMPT'!$D$12,IF(J1491=12,'Equivalencia BH-BMPT'!$D$13,IF(J1491=13,'Equivalencia BH-BMPT'!$D$14,IF(J1491=14,'Equivalencia BH-BMPT'!$D$15,IF(J1491=15,'Equivalencia BH-BMPT'!$D$16,IF(J1491=16,'Equivalencia BH-BMPT'!$D$17,IF(J1491=17,'Equivalencia BH-BMPT'!$D$18,IF(J1491=18,'Equivalencia BH-BMPT'!$D$19,IF(J1491=19,'Equivalencia BH-BMPT'!$D$20,IF(J1491=20,'Equivalencia BH-BMPT'!$D$21,IF(J1491=21,'Equivalencia BH-BMPT'!$D$22,IF(J1491=22,'Equivalencia BH-BMPT'!$D$23,IF(J1491=23,'Equivalencia BH-BMPT'!#REF!,IF(J1491=24,'Equivalencia BH-BMPT'!$D$25,IF(J1491=25,'Equivalencia BH-BMPT'!$D$26,IF(J1491=26,'Equivalencia BH-BMPT'!$D$27,IF(J1491=27,'Equivalencia BH-BMPT'!$D$28,IF(J1491=28,'Equivalencia BH-BMPT'!$D$29,IF(J1491=29,'Equivalencia BH-BMPT'!$D$30,IF(J1491=30,'Equivalencia BH-BMPT'!$D$31,IF(J1491=31,'Equivalencia BH-BMPT'!$D$32,IF(J1491=32,'Equivalencia BH-BMPT'!$D$33,IF(J1491=33,'Equivalencia BH-BMPT'!$D$34,IF(J1491=34,'Equivalencia BH-BMPT'!$D$35,IF(J1491=35,'Equivalencia BH-BMPT'!$D$36,IF(J1491=36,'Equivalencia BH-BMPT'!$D$37,IF(J1491=37,'Equivalencia BH-BMPT'!$D$38,IF(J1491=38,'Equivalencia BH-BMPT'!#REF!,IF(J1491=39,'Equivalencia BH-BMPT'!$D$40,IF(J1491=40,'Equivalencia BH-BMPT'!$D$41,IF(J1491=41,'Equivalencia BH-BMPT'!$D$42,IF(J1491=42,'Equivalencia BH-BMPT'!$D$43,IF(J1491=43,'Equivalencia BH-BMPT'!$D$44,IF(J1491=44,'Equivalencia BH-BMPT'!$D$45,IF(J1491=45,'Equivalencia BH-BMPT'!$D$46,"No ha seleccionado un número de programa")))))))))))))))))))))))))))))))))))))))))))))</f>
        <v>No ha seleccionado un número de programa</v>
      </c>
      <c r="L1491" s="23"/>
      <c r="M1491" s="18"/>
      <c r="N1491" s="27"/>
      <c r="O1491" s="24"/>
      <c r="P1491" s="92"/>
      <c r="Q1491" s="25"/>
      <c r="R1491" s="25"/>
      <c r="S1491" s="25"/>
      <c r="T1491" s="25">
        <f t="shared" si="77"/>
        <v>0</v>
      </c>
      <c r="U1491" s="25"/>
      <c r="V1491" s="26"/>
      <c r="W1491" s="26"/>
      <c r="X1491" s="26"/>
      <c r="Y1491" s="18"/>
      <c r="Z1491" s="18"/>
      <c r="AA1491" s="42"/>
      <c r="AB1491" s="18"/>
      <c r="AC1491" s="18"/>
      <c r="AD1491" s="18"/>
      <c r="AE1491" s="18"/>
      <c r="AF1491" s="43" t="e">
        <f t="shared" si="76"/>
        <v>#DIV/0!</v>
      </c>
      <c r="AG1491" s="44"/>
      <c r="AH1491" s="44" t="b">
        <f t="shared" si="78"/>
        <v>1</v>
      </c>
    </row>
    <row r="1492" spans="1:34" ht="44.25" customHeight="1" thickBot="1" x14ac:dyDescent="0.3">
      <c r="A1492" s="18"/>
      <c r="B1492" s="18"/>
      <c r="C1492" s="3"/>
      <c r="D1492" s="18"/>
      <c r="E1492" s="3" t="str">
        <f>IF(D1492=1,'Tipo '!$B$2,IF(D1492=2,'Tipo '!$B$3,IF(D1492=3,'Tipo '!$B$4,IF(D1492=4,'Tipo '!$B$5,IF(D1492=5,'Tipo '!$B$6,IF(D1492=6,'Tipo '!$B$7,IF(D1492=7,'Tipo '!$B$8,IF(D1492=8,'Tipo '!$B$9,IF(D1492=9,'Tipo '!$B$10,IF(D1492=10,'Tipo '!$B$11,IF(D1492=11,'Tipo '!$B$12,IF(D1492=12,'Tipo '!$B$13,IF(D1492=13,'Tipo '!$B$14,IF(D1492=14,'Tipo '!$B$15,IF(D1492=15,'Tipo '!$B$16,IF(D1492=16,'Tipo '!$B$17,IF(D1492=17,'Tipo '!$B$18,IF(D1492=18,'Tipo '!$B$19,IF(D1492=19,'Tipo '!$B$20,IF(D1492=20,'Tipo '!$B$21,"No ha seleccionado un tipo de contrato válido"))))))))))))))))))))</f>
        <v>No ha seleccionado un tipo de contrato válido</v>
      </c>
      <c r="F1492" s="3"/>
      <c r="G1492" s="3"/>
      <c r="H1492" s="22"/>
      <c r="I1492" s="22"/>
      <c r="J1492" s="8"/>
      <c r="K1492" s="41" t="str">
        <f>IF(J1492=1,'Equivalencia BH-BMPT'!$D$2,IF(J1492=2,'Equivalencia BH-BMPT'!$D$3,IF(J1492=3,'Equivalencia BH-BMPT'!$D$4,IF(J1492=4,'Equivalencia BH-BMPT'!$D$5,IF(J1492=5,'Equivalencia BH-BMPT'!$D$6,IF(J1492=6,'Equivalencia BH-BMPT'!$D$7,IF(J1492=7,'Equivalencia BH-BMPT'!$D$8,IF(J1492=8,'Equivalencia BH-BMPT'!$D$9,IF(J1492=9,'Equivalencia BH-BMPT'!$D$10,IF(J1492=10,'Equivalencia BH-BMPT'!$D$11,IF(J1492=11,'Equivalencia BH-BMPT'!$D$12,IF(J1492=12,'Equivalencia BH-BMPT'!$D$13,IF(J1492=13,'Equivalencia BH-BMPT'!$D$14,IF(J1492=14,'Equivalencia BH-BMPT'!$D$15,IF(J1492=15,'Equivalencia BH-BMPT'!$D$16,IF(J1492=16,'Equivalencia BH-BMPT'!$D$17,IF(J1492=17,'Equivalencia BH-BMPT'!$D$18,IF(J1492=18,'Equivalencia BH-BMPT'!$D$19,IF(J1492=19,'Equivalencia BH-BMPT'!$D$20,IF(J1492=20,'Equivalencia BH-BMPT'!$D$21,IF(J1492=21,'Equivalencia BH-BMPT'!$D$22,IF(J1492=22,'Equivalencia BH-BMPT'!$D$23,IF(J1492=23,'Equivalencia BH-BMPT'!#REF!,IF(J1492=24,'Equivalencia BH-BMPT'!$D$25,IF(J1492=25,'Equivalencia BH-BMPT'!$D$26,IF(J1492=26,'Equivalencia BH-BMPT'!$D$27,IF(J1492=27,'Equivalencia BH-BMPT'!$D$28,IF(J1492=28,'Equivalencia BH-BMPT'!$D$29,IF(J1492=29,'Equivalencia BH-BMPT'!$D$30,IF(J1492=30,'Equivalencia BH-BMPT'!$D$31,IF(J1492=31,'Equivalencia BH-BMPT'!$D$32,IF(J1492=32,'Equivalencia BH-BMPT'!$D$33,IF(J1492=33,'Equivalencia BH-BMPT'!$D$34,IF(J1492=34,'Equivalencia BH-BMPT'!$D$35,IF(J1492=35,'Equivalencia BH-BMPT'!$D$36,IF(J1492=36,'Equivalencia BH-BMPT'!$D$37,IF(J1492=37,'Equivalencia BH-BMPT'!$D$38,IF(J1492=38,'Equivalencia BH-BMPT'!#REF!,IF(J1492=39,'Equivalencia BH-BMPT'!$D$40,IF(J1492=40,'Equivalencia BH-BMPT'!$D$41,IF(J1492=41,'Equivalencia BH-BMPT'!$D$42,IF(J1492=42,'Equivalencia BH-BMPT'!$D$43,IF(J1492=43,'Equivalencia BH-BMPT'!$D$44,IF(J1492=44,'Equivalencia BH-BMPT'!$D$45,IF(J1492=45,'Equivalencia BH-BMPT'!$D$46,"No ha seleccionado un número de programa")))))))))))))))))))))))))))))))))))))))))))))</f>
        <v>No ha seleccionado un número de programa</v>
      </c>
      <c r="L1492" s="23"/>
      <c r="M1492" s="18"/>
      <c r="N1492" s="27"/>
      <c r="O1492" s="24"/>
      <c r="P1492" s="92"/>
      <c r="Q1492" s="25"/>
      <c r="R1492" s="25"/>
      <c r="S1492" s="25"/>
      <c r="T1492" s="25">
        <f t="shared" si="77"/>
        <v>0</v>
      </c>
      <c r="U1492" s="25"/>
      <c r="V1492" s="26"/>
      <c r="W1492" s="26"/>
      <c r="X1492" s="26"/>
      <c r="Y1492" s="18"/>
      <c r="Z1492" s="18"/>
      <c r="AA1492" s="42"/>
      <c r="AB1492" s="18"/>
      <c r="AC1492" s="18"/>
      <c r="AD1492" s="18"/>
      <c r="AE1492" s="18"/>
      <c r="AF1492" s="43" t="e">
        <f t="shared" si="76"/>
        <v>#DIV/0!</v>
      </c>
      <c r="AG1492" s="44"/>
      <c r="AH1492" s="44" t="b">
        <f t="shared" si="78"/>
        <v>1</v>
      </c>
    </row>
    <row r="1493" spans="1:34" ht="44.25" customHeight="1" thickBot="1" x14ac:dyDescent="0.3">
      <c r="A1493" s="18"/>
      <c r="B1493" s="18"/>
      <c r="C1493" s="3"/>
      <c r="D1493" s="18"/>
      <c r="E1493" s="3" t="str">
        <f>IF(D1493=1,'Tipo '!$B$2,IF(D1493=2,'Tipo '!$B$3,IF(D1493=3,'Tipo '!$B$4,IF(D1493=4,'Tipo '!$B$5,IF(D1493=5,'Tipo '!$B$6,IF(D1493=6,'Tipo '!$B$7,IF(D1493=7,'Tipo '!$B$8,IF(D1493=8,'Tipo '!$B$9,IF(D1493=9,'Tipo '!$B$10,IF(D1493=10,'Tipo '!$B$11,IF(D1493=11,'Tipo '!$B$12,IF(D1493=12,'Tipo '!$B$13,IF(D1493=13,'Tipo '!$B$14,IF(D1493=14,'Tipo '!$B$15,IF(D1493=15,'Tipo '!$B$16,IF(D1493=16,'Tipo '!$B$17,IF(D1493=17,'Tipo '!$B$18,IF(D1493=18,'Tipo '!$B$19,IF(D1493=19,'Tipo '!$B$20,IF(D1493=20,'Tipo '!$B$21,"No ha seleccionado un tipo de contrato válido"))))))))))))))))))))</f>
        <v>No ha seleccionado un tipo de contrato válido</v>
      </c>
      <c r="F1493" s="3"/>
      <c r="G1493" s="3"/>
      <c r="H1493" s="22"/>
      <c r="I1493" s="22"/>
      <c r="J1493" s="8"/>
      <c r="K1493" s="41" t="str">
        <f>IF(J1493=1,'Equivalencia BH-BMPT'!$D$2,IF(J1493=2,'Equivalencia BH-BMPT'!$D$3,IF(J1493=3,'Equivalencia BH-BMPT'!$D$4,IF(J1493=4,'Equivalencia BH-BMPT'!$D$5,IF(J1493=5,'Equivalencia BH-BMPT'!$D$6,IF(J1493=6,'Equivalencia BH-BMPT'!$D$7,IF(J1493=7,'Equivalencia BH-BMPT'!$D$8,IF(J1493=8,'Equivalencia BH-BMPT'!$D$9,IF(J1493=9,'Equivalencia BH-BMPT'!$D$10,IF(J1493=10,'Equivalencia BH-BMPT'!$D$11,IF(J1493=11,'Equivalencia BH-BMPT'!$D$12,IF(J1493=12,'Equivalencia BH-BMPT'!$D$13,IF(J1493=13,'Equivalencia BH-BMPT'!$D$14,IF(J1493=14,'Equivalencia BH-BMPT'!$D$15,IF(J1493=15,'Equivalencia BH-BMPT'!$D$16,IF(J1493=16,'Equivalencia BH-BMPT'!$D$17,IF(J1493=17,'Equivalencia BH-BMPT'!$D$18,IF(J1493=18,'Equivalencia BH-BMPT'!$D$19,IF(J1493=19,'Equivalencia BH-BMPT'!$D$20,IF(J1493=20,'Equivalencia BH-BMPT'!$D$21,IF(J1493=21,'Equivalencia BH-BMPT'!$D$22,IF(J1493=22,'Equivalencia BH-BMPT'!$D$23,IF(J1493=23,'Equivalencia BH-BMPT'!#REF!,IF(J1493=24,'Equivalencia BH-BMPT'!$D$25,IF(J1493=25,'Equivalencia BH-BMPT'!$D$26,IF(J1493=26,'Equivalencia BH-BMPT'!$D$27,IF(J1493=27,'Equivalencia BH-BMPT'!$D$28,IF(J1493=28,'Equivalencia BH-BMPT'!$D$29,IF(J1493=29,'Equivalencia BH-BMPT'!$D$30,IF(J1493=30,'Equivalencia BH-BMPT'!$D$31,IF(J1493=31,'Equivalencia BH-BMPT'!$D$32,IF(J1493=32,'Equivalencia BH-BMPT'!$D$33,IF(J1493=33,'Equivalencia BH-BMPT'!$D$34,IF(J1493=34,'Equivalencia BH-BMPT'!$D$35,IF(J1493=35,'Equivalencia BH-BMPT'!$D$36,IF(J1493=36,'Equivalencia BH-BMPT'!$D$37,IF(J1493=37,'Equivalencia BH-BMPT'!$D$38,IF(J1493=38,'Equivalencia BH-BMPT'!#REF!,IF(J1493=39,'Equivalencia BH-BMPT'!$D$40,IF(J1493=40,'Equivalencia BH-BMPT'!$D$41,IF(J1493=41,'Equivalencia BH-BMPT'!$D$42,IF(J1493=42,'Equivalencia BH-BMPT'!$D$43,IF(J1493=43,'Equivalencia BH-BMPT'!$D$44,IF(J1493=44,'Equivalencia BH-BMPT'!$D$45,IF(J1493=45,'Equivalencia BH-BMPT'!$D$46,"No ha seleccionado un número de programa")))))))))))))))))))))))))))))))))))))))))))))</f>
        <v>No ha seleccionado un número de programa</v>
      </c>
      <c r="L1493" s="23"/>
      <c r="M1493" s="18"/>
      <c r="N1493" s="27"/>
      <c r="O1493" s="24"/>
      <c r="P1493" s="92"/>
      <c r="Q1493" s="25"/>
      <c r="R1493" s="25"/>
      <c r="S1493" s="25"/>
      <c r="T1493" s="25">
        <f t="shared" si="77"/>
        <v>0</v>
      </c>
      <c r="U1493" s="25"/>
      <c r="V1493" s="26"/>
      <c r="W1493" s="26"/>
      <c r="X1493" s="26"/>
      <c r="Y1493" s="18"/>
      <c r="Z1493" s="18"/>
      <c r="AA1493" s="42"/>
      <c r="AB1493" s="18"/>
      <c r="AC1493" s="18"/>
      <c r="AD1493" s="18"/>
      <c r="AE1493" s="18"/>
      <c r="AF1493" s="43" t="e">
        <f t="shared" si="76"/>
        <v>#DIV/0!</v>
      </c>
      <c r="AG1493" s="44"/>
      <c r="AH1493" s="44" t="b">
        <f t="shared" si="78"/>
        <v>1</v>
      </c>
    </row>
    <row r="1494" spans="1:34" ht="44.25" customHeight="1" thickBot="1" x14ac:dyDescent="0.3">
      <c r="A1494" s="18"/>
      <c r="B1494" s="18"/>
      <c r="C1494" s="3"/>
      <c r="D1494" s="18"/>
      <c r="E1494" s="3" t="str">
        <f>IF(D1494=1,'Tipo '!$B$2,IF(D1494=2,'Tipo '!$B$3,IF(D1494=3,'Tipo '!$B$4,IF(D1494=4,'Tipo '!$B$5,IF(D1494=5,'Tipo '!$B$6,IF(D1494=6,'Tipo '!$B$7,IF(D1494=7,'Tipo '!$B$8,IF(D1494=8,'Tipo '!$B$9,IF(D1494=9,'Tipo '!$B$10,IF(D1494=10,'Tipo '!$B$11,IF(D1494=11,'Tipo '!$B$12,IF(D1494=12,'Tipo '!$B$13,IF(D1494=13,'Tipo '!$B$14,IF(D1494=14,'Tipo '!$B$15,IF(D1494=15,'Tipo '!$B$16,IF(D1494=16,'Tipo '!$B$17,IF(D1494=17,'Tipo '!$B$18,IF(D1494=18,'Tipo '!$B$19,IF(D1494=19,'Tipo '!$B$20,IF(D1494=20,'Tipo '!$B$21,"No ha seleccionado un tipo de contrato válido"))))))))))))))))))))</f>
        <v>No ha seleccionado un tipo de contrato válido</v>
      </c>
      <c r="F1494" s="3"/>
      <c r="G1494" s="3"/>
      <c r="H1494" s="22"/>
      <c r="I1494" s="22"/>
      <c r="J1494" s="8"/>
      <c r="K1494" s="41" t="str">
        <f>IF(J1494=1,'Equivalencia BH-BMPT'!$D$2,IF(J1494=2,'Equivalencia BH-BMPT'!$D$3,IF(J1494=3,'Equivalencia BH-BMPT'!$D$4,IF(J1494=4,'Equivalencia BH-BMPT'!$D$5,IF(J1494=5,'Equivalencia BH-BMPT'!$D$6,IF(J1494=6,'Equivalencia BH-BMPT'!$D$7,IF(J1494=7,'Equivalencia BH-BMPT'!$D$8,IF(J1494=8,'Equivalencia BH-BMPT'!$D$9,IF(J1494=9,'Equivalencia BH-BMPT'!$D$10,IF(J1494=10,'Equivalencia BH-BMPT'!$D$11,IF(J1494=11,'Equivalencia BH-BMPT'!$D$12,IF(J1494=12,'Equivalencia BH-BMPT'!$D$13,IF(J1494=13,'Equivalencia BH-BMPT'!$D$14,IF(J1494=14,'Equivalencia BH-BMPT'!$D$15,IF(J1494=15,'Equivalencia BH-BMPT'!$D$16,IF(J1494=16,'Equivalencia BH-BMPT'!$D$17,IF(J1494=17,'Equivalencia BH-BMPT'!$D$18,IF(J1494=18,'Equivalencia BH-BMPT'!$D$19,IF(J1494=19,'Equivalencia BH-BMPT'!$D$20,IF(J1494=20,'Equivalencia BH-BMPT'!$D$21,IF(J1494=21,'Equivalencia BH-BMPT'!$D$22,IF(J1494=22,'Equivalencia BH-BMPT'!$D$23,IF(J1494=23,'Equivalencia BH-BMPT'!#REF!,IF(J1494=24,'Equivalencia BH-BMPT'!$D$25,IF(J1494=25,'Equivalencia BH-BMPT'!$D$26,IF(J1494=26,'Equivalencia BH-BMPT'!$D$27,IF(J1494=27,'Equivalencia BH-BMPT'!$D$28,IF(J1494=28,'Equivalencia BH-BMPT'!$D$29,IF(J1494=29,'Equivalencia BH-BMPT'!$D$30,IF(J1494=30,'Equivalencia BH-BMPT'!$D$31,IF(J1494=31,'Equivalencia BH-BMPT'!$D$32,IF(J1494=32,'Equivalencia BH-BMPT'!$D$33,IF(J1494=33,'Equivalencia BH-BMPT'!$D$34,IF(J1494=34,'Equivalencia BH-BMPT'!$D$35,IF(J1494=35,'Equivalencia BH-BMPT'!$D$36,IF(J1494=36,'Equivalencia BH-BMPT'!$D$37,IF(J1494=37,'Equivalencia BH-BMPT'!$D$38,IF(J1494=38,'Equivalencia BH-BMPT'!#REF!,IF(J1494=39,'Equivalencia BH-BMPT'!$D$40,IF(J1494=40,'Equivalencia BH-BMPT'!$D$41,IF(J1494=41,'Equivalencia BH-BMPT'!$D$42,IF(J1494=42,'Equivalencia BH-BMPT'!$D$43,IF(J1494=43,'Equivalencia BH-BMPT'!$D$44,IF(J1494=44,'Equivalencia BH-BMPT'!$D$45,IF(J1494=45,'Equivalencia BH-BMPT'!$D$46,"No ha seleccionado un número de programa")))))))))))))))))))))))))))))))))))))))))))))</f>
        <v>No ha seleccionado un número de programa</v>
      </c>
      <c r="L1494" s="23"/>
      <c r="M1494" s="18"/>
      <c r="N1494" s="27"/>
      <c r="O1494" s="24"/>
      <c r="P1494" s="92"/>
      <c r="Q1494" s="25"/>
      <c r="R1494" s="25"/>
      <c r="S1494" s="25"/>
      <c r="T1494" s="25">
        <f t="shared" si="77"/>
        <v>0</v>
      </c>
      <c r="U1494" s="25"/>
      <c r="V1494" s="26"/>
      <c r="W1494" s="26"/>
      <c r="X1494" s="26"/>
      <c r="Y1494" s="18"/>
      <c r="Z1494" s="18"/>
      <c r="AA1494" s="42"/>
      <c r="AB1494" s="18"/>
      <c r="AC1494" s="18"/>
      <c r="AD1494" s="18"/>
      <c r="AE1494" s="18"/>
      <c r="AF1494" s="43" t="e">
        <f t="shared" ref="AF1494:AF1557" si="79">SUM(U1494/T1494)</f>
        <v>#DIV/0!</v>
      </c>
      <c r="AG1494" s="44"/>
      <c r="AH1494" s="44" t="b">
        <f t="shared" si="78"/>
        <v>1</v>
      </c>
    </row>
    <row r="1495" spans="1:34" ht="44.25" customHeight="1" thickBot="1" x14ac:dyDescent="0.3">
      <c r="A1495" s="18"/>
      <c r="B1495" s="18"/>
      <c r="C1495" s="3"/>
      <c r="D1495" s="18"/>
      <c r="E1495" s="3" t="str">
        <f>IF(D1495=1,'Tipo '!$B$2,IF(D1495=2,'Tipo '!$B$3,IF(D1495=3,'Tipo '!$B$4,IF(D1495=4,'Tipo '!$B$5,IF(D1495=5,'Tipo '!$B$6,IF(D1495=6,'Tipo '!$B$7,IF(D1495=7,'Tipo '!$B$8,IF(D1495=8,'Tipo '!$B$9,IF(D1495=9,'Tipo '!$B$10,IF(D1495=10,'Tipo '!$B$11,IF(D1495=11,'Tipo '!$B$12,IF(D1495=12,'Tipo '!$B$13,IF(D1495=13,'Tipo '!$B$14,IF(D1495=14,'Tipo '!$B$15,IF(D1495=15,'Tipo '!$B$16,IF(D1495=16,'Tipo '!$B$17,IF(D1495=17,'Tipo '!$B$18,IF(D1495=18,'Tipo '!$B$19,IF(D1495=19,'Tipo '!$B$20,IF(D1495=20,'Tipo '!$B$21,"No ha seleccionado un tipo de contrato válido"))))))))))))))))))))</f>
        <v>No ha seleccionado un tipo de contrato válido</v>
      </c>
      <c r="F1495" s="3"/>
      <c r="G1495" s="3"/>
      <c r="H1495" s="22"/>
      <c r="I1495" s="22"/>
      <c r="J1495" s="8"/>
      <c r="K1495" s="41" t="str">
        <f>IF(J1495=1,'Equivalencia BH-BMPT'!$D$2,IF(J1495=2,'Equivalencia BH-BMPT'!$D$3,IF(J1495=3,'Equivalencia BH-BMPT'!$D$4,IF(J1495=4,'Equivalencia BH-BMPT'!$D$5,IF(J1495=5,'Equivalencia BH-BMPT'!$D$6,IF(J1495=6,'Equivalencia BH-BMPT'!$D$7,IF(J1495=7,'Equivalencia BH-BMPT'!$D$8,IF(J1495=8,'Equivalencia BH-BMPT'!$D$9,IF(J1495=9,'Equivalencia BH-BMPT'!$D$10,IF(J1495=10,'Equivalencia BH-BMPT'!$D$11,IF(J1495=11,'Equivalencia BH-BMPT'!$D$12,IF(J1495=12,'Equivalencia BH-BMPT'!$D$13,IF(J1495=13,'Equivalencia BH-BMPT'!$D$14,IF(J1495=14,'Equivalencia BH-BMPT'!$D$15,IF(J1495=15,'Equivalencia BH-BMPT'!$D$16,IF(J1495=16,'Equivalencia BH-BMPT'!$D$17,IF(J1495=17,'Equivalencia BH-BMPT'!$D$18,IF(J1495=18,'Equivalencia BH-BMPT'!$D$19,IF(J1495=19,'Equivalencia BH-BMPT'!$D$20,IF(J1495=20,'Equivalencia BH-BMPT'!$D$21,IF(J1495=21,'Equivalencia BH-BMPT'!$D$22,IF(J1495=22,'Equivalencia BH-BMPT'!$D$23,IF(J1495=23,'Equivalencia BH-BMPT'!#REF!,IF(J1495=24,'Equivalencia BH-BMPT'!$D$25,IF(J1495=25,'Equivalencia BH-BMPT'!$D$26,IF(J1495=26,'Equivalencia BH-BMPT'!$D$27,IF(J1495=27,'Equivalencia BH-BMPT'!$D$28,IF(J1495=28,'Equivalencia BH-BMPT'!$D$29,IF(J1495=29,'Equivalencia BH-BMPT'!$D$30,IF(J1495=30,'Equivalencia BH-BMPT'!$D$31,IF(J1495=31,'Equivalencia BH-BMPT'!$D$32,IF(J1495=32,'Equivalencia BH-BMPT'!$D$33,IF(J1495=33,'Equivalencia BH-BMPT'!$D$34,IF(J1495=34,'Equivalencia BH-BMPT'!$D$35,IF(J1495=35,'Equivalencia BH-BMPT'!$D$36,IF(J1495=36,'Equivalencia BH-BMPT'!$D$37,IF(J1495=37,'Equivalencia BH-BMPT'!$D$38,IF(J1495=38,'Equivalencia BH-BMPT'!#REF!,IF(J1495=39,'Equivalencia BH-BMPT'!$D$40,IF(J1495=40,'Equivalencia BH-BMPT'!$D$41,IF(J1495=41,'Equivalencia BH-BMPT'!$D$42,IF(J1495=42,'Equivalencia BH-BMPT'!$D$43,IF(J1495=43,'Equivalencia BH-BMPT'!$D$44,IF(J1495=44,'Equivalencia BH-BMPT'!$D$45,IF(J1495=45,'Equivalencia BH-BMPT'!$D$46,"No ha seleccionado un número de programa")))))))))))))))))))))))))))))))))))))))))))))</f>
        <v>No ha seleccionado un número de programa</v>
      </c>
      <c r="L1495" s="23"/>
      <c r="M1495" s="18"/>
      <c r="N1495" s="27"/>
      <c r="O1495" s="24"/>
      <c r="P1495" s="92"/>
      <c r="Q1495" s="25"/>
      <c r="R1495" s="25"/>
      <c r="S1495" s="25"/>
      <c r="T1495" s="25">
        <f t="shared" si="77"/>
        <v>0</v>
      </c>
      <c r="U1495" s="25"/>
      <c r="V1495" s="26"/>
      <c r="W1495" s="26"/>
      <c r="X1495" s="26"/>
      <c r="Y1495" s="18"/>
      <c r="Z1495" s="18"/>
      <c r="AA1495" s="42"/>
      <c r="AB1495" s="18"/>
      <c r="AC1495" s="18"/>
      <c r="AD1495" s="18"/>
      <c r="AE1495" s="18"/>
      <c r="AF1495" s="43" t="e">
        <f t="shared" si="79"/>
        <v>#DIV/0!</v>
      </c>
      <c r="AG1495" s="44"/>
      <c r="AH1495" s="44" t="b">
        <f t="shared" si="78"/>
        <v>1</v>
      </c>
    </row>
    <row r="1496" spans="1:34" ht="44.25" customHeight="1" thickBot="1" x14ac:dyDescent="0.3">
      <c r="A1496" s="18"/>
      <c r="B1496" s="18"/>
      <c r="C1496" s="3"/>
      <c r="D1496" s="18"/>
      <c r="E1496" s="3" t="str">
        <f>IF(D1496=1,'Tipo '!$B$2,IF(D1496=2,'Tipo '!$B$3,IF(D1496=3,'Tipo '!$B$4,IF(D1496=4,'Tipo '!$B$5,IF(D1496=5,'Tipo '!$B$6,IF(D1496=6,'Tipo '!$B$7,IF(D1496=7,'Tipo '!$B$8,IF(D1496=8,'Tipo '!$B$9,IF(D1496=9,'Tipo '!$B$10,IF(D1496=10,'Tipo '!$B$11,IF(D1496=11,'Tipo '!$B$12,IF(D1496=12,'Tipo '!$B$13,IF(D1496=13,'Tipo '!$B$14,IF(D1496=14,'Tipo '!$B$15,IF(D1496=15,'Tipo '!$B$16,IF(D1496=16,'Tipo '!$B$17,IF(D1496=17,'Tipo '!$B$18,IF(D1496=18,'Tipo '!$B$19,IF(D1496=19,'Tipo '!$B$20,IF(D1496=20,'Tipo '!$B$21,"No ha seleccionado un tipo de contrato válido"))))))))))))))))))))</f>
        <v>No ha seleccionado un tipo de contrato válido</v>
      </c>
      <c r="F1496" s="3"/>
      <c r="G1496" s="3"/>
      <c r="H1496" s="22"/>
      <c r="I1496" s="22"/>
      <c r="J1496" s="8"/>
      <c r="K1496" s="41" t="str">
        <f>IF(J1496=1,'Equivalencia BH-BMPT'!$D$2,IF(J1496=2,'Equivalencia BH-BMPT'!$D$3,IF(J1496=3,'Equivalencia BH-BMPT'!$D$4,IF(J1496=4,'Equivalencia BH-BMPT'!$D$5,IF(J1496=5,'Equivalencia BH-BMPT'!$D$6,IF(J1496=6,'Equivalencia BH-BMPT'!$D$7,IF(J1496=7,'Equivalencia BH-BMPT'!$D$8,IF(J1496=8,'Equivalencia BH-BMPT'!$D$9,IF(J1496=9,'Equivalencia BH-BMPT'!$D$10,IF(J1496=10,'Equivalencia BH-BMPT'!$D$11,IF(J1496=11,'Equivalencia BH-BMPT'!$D$12,IF(J1496=12,'Equivalencia BH-BMPT'!$D$13,IF(J1496=13,'Equivalencia BH-BMPT'!$D$14,IF(J1496=14,'Equivalencia BH-BMPT'!$D$15,IF(J1496=15,'Equivalencia BH-BMPT'!$D$16,IF(J1496=16,'Equivalencia BH-BMPT'!$D$17,IF(J1496=17,'Equivalencia BH-BMPT'!$D$18,IF(J1496=18,'Equivalencia BH-BMPT'!$D$19,IF(J1496=19,'Equivalencia BH-BMPT'!$D$20,IF(J1496=20,'Equivalencia BH-BMPT'!$D$21,IF(J1496=21,'Equivalencia BH-BMPT'!$D$22,IF(J1496=22,'Equivalencia BH-BMPT'!$D$23,IF(J1496=23,'Equivalencia BH-BMPT'!#REF!,IF(J1496=24,'Equivalencia BH-BMPT'!$D$25,IF(J1496=25,'Equivalencia BH-BMPT'!$D$26,IF(J1496=26,'Equivalencia BH-BMPT'!$D$27,IF(J1496=27,'Equivalencia BH-BMPT'!$D$28,IF(J1496=28,'Equivalencia BH-BMPT'!$D$29,IF(J1496=29,'Equivalencia BH-BMPT'!$D$30,IF(J1496=30,'Equivalencia BH-BMPT'!$D$31,IF(J1496=31,'Equivalencia BH-BMPT'!$D$32,IF(J1496=32,'Equivalencia BH-BMPT'!$D$33,IF(J1496=33,'Equivalencia BH-BMPT'!$D$34,IF(J1496=34,'Equivalencia BH-BMPT'!$D$35,IF(J1496=35,'Equivalencia BH-BMPT'!$D$36,IF(J1496=36,'Equivalencia BH-BMPT'!$D$37,IF(J1496=37,'Equivalencia BH-BMPT'!$D$38,IF(J1496=38,'Equivalencia BH-BMPT'!#REF!,IF(J1496=39,'Equivalencia BH-BMPT'!$D$40,IF(J1496=40,'Equivalencia BH-BMPT'!$D$41,IF(J1496=41,'Equivalencia BH-BMPT'!$D$42,IF(J1496=42,'Equivalencia BH-BMPT'!$D$43,IF(J1496=43,'Equivalencia BH-BMPT'!$D$44,IF(J1496=44,'Equivalencia BH-BMPT'!$D$45,IF(J1496=45,'Equivalencia BH-BMPT'!$D$46,"No ha seleccionado un número de programa")))))))))))))))))))))))))))))))))))))))))))))</f>
        <v>No ha seleccionado un número de programa</v>
      </c>
      <c r="L1496" s="23"/>
      <c r="M1496" s="18"/>
      <c r="N1496" s="27"/>
      <c r="O1496" s="24"/>
      <c r="P1496" s="92"/>
      <c r="Q1496" s="25"/>
      <c r="R1496" s="25"/>
      <c r="S1496" s="25"/>
      <c r="T1496" s="25">
        <f t="shared" si="77"/>
        <v>0</v>
      </c>
      <c r="U1496" s="25"/>
      <c r="V1496" s="26"/>
      <c r="W1496" s="26"/>
      <c r="X1496" s="26"/>
      <c r="Y1496" s="18"/>
      <c r="Z1496" s="18"/>
      <c r="AA1496" s="42"/>
      <c r="AB1496" s="18"/>
      <c r="AC1496" s="18"/>
      <c r="AD1496" s="18"/>
      <c r="AE1496" s="18"/>
      <c r="AF1496" s="43" t="e">
        <f t="shared" si="79"/>
        <v>#DIV/0!</v>
      </c>
      <c r="AG1496" s="44"/>
      <c r="AH1496" s="44" t="b">
        <f t="shared" si="78"/>
        <v>1</v>
      </c>
    </row>
    <row r="1497" spans="1:34" ht="44.25" customHeight="1" thickBot="1" x14ac:dyDescent="0.3">
      <c r="A1497" s="18"/>
      <c r="B1497" s="18"/>
      <c r="C1497" s="3"/>
      <c r="D1497" s="18"/>
      <c r="E1497" s="3" t="str">
        <f>IF(D1497=1,'Tipo '!$B$2,IF(D1497=2,'Tipo '!$B$3,IF(D1497=3,'Tipo '!$B$4,IF(D1497=4,'Tipo '!$B$5,IF(D1497=5,'Tipo '!$B$6,IF(D1497=6,'Tipo '!$B$7,IF(D1497=7,'Tipo '!$B$8,IF(D1497=8,'Tipo '!$B$9,IF(D1497=9,'Tipo '!$B$10,IF(D1497=10,'Tipo '!$B$11,IF(D1497=11,'Tipo '!$B$12,IF(D1497=12,'Tipo '!$B$13,IF(D1497=13,'Tipo '!$B$14,IF(D1497=14,'Tipo '!$B$15,IF(D1497=15,'Tipo '!$B$16,IF(D1497=16,'Tipo '!$B$17,IF(D1497=17,'Tipo '!$B$18,IF(D1497=18,'Tipo '!$B$19,IF(D1497=19,'Tipo '!$B$20,IF(D1497=20,'Tipo '!$B$21,"No ha seleccionado un tipo de contrato válido"))))))))))))))))))))</f>
        <v>No ha seleccionado un tipo de contrato válido</v>
      </c>
      <c r="F1497" s="3"/>
      <c r="G1497" s="3"/>
      <c r="H1497" s="22"/>
      <c r="I1497" s="22"/>
      <c r="J1497" s="8"/>
      <c r="K1497" s="41" t="str">
        <f>IF(J1497=1,'Equivalencia BH-BMPT'!$D$2,IF(J1497=2,'Equivalencia BH-BMPT'!$D$3,IF(J1497=3,'Equivalencia BH-BMPT'!$D$4,IF(J1497=4,'Equivalencia BH-BMPT'!$D$5,IF(J1497=5,'Equivalencia BH-BMPT'!$D$6,IF(J1497=6,'Equivalencia BH-BMPT'!$D$7,IF(J1497=7,'Equivalencia BH-BMPT'!$D$8,IF(J1497=8,'Equivalencia BH-BMPT'!$D$9,IF(J1497=9,'Equivalencia BH-BMPT'!$D$10,IF(J1497=10,'Equivalencia BH-BMPT'!$D$11,IF(J1497=11,'Equivalencia BH-BMPT'!$D$12,IF(J1497=12,'Equivalencia BH-BMPT'!$D$13,IF(J1497=13,'Equivalencia BH-BMPT'!$D$14,IF(J1497=14,'Equivalencia BH-BMPT'!$D$15,IF(J1497=15,'Equivalencia BH-BMPT'!$D$16,IF(J1497=16,'Equivalencia BH-BMPT'!$D$17,IF(J1497=17,'Equivalencia BH-BMPT'!$D$18,IF(J1497=18,'Equivalencia BH-BMPT'!$D$19,IF(J1497=19,'Equivalencia BH-BMPT'!$D$20,IF(J1497=20,'Equivalencia BH-BMPT'!$D$21,IF(J1497=21,'Equivalencia BH-BMPT'!$D$22,IF(J1497=22,'Equivalencia BH-BMPT'!$D$23,IF(J1497=23,'Equivalencia BH-BMPT'!#REF!,IF(J1497=24,'Equivalencia BH-BMPT'!$D$25,IF(J1497=25,'Equivalencia BH-BMPT'!$D$26,IF(J1497=26,'Equivalencia BH-BMPT'!$D$27,IF(J1497=27,'Equivalencia BH-BMPT'!$D$28,IF(J1497=28,'Equivalencia BH-BMPT'!$D$29,IF(J1497=29,'Equivalencia BH-BMPT'!$D$30,IF(J1497=30,'Equivalencia BH-BMPT'!$D$31,IF(J1497=31,'Equivalencia BH-BMPT'!$D$32,IF(J1497=32,'Equivalencia BH-BMPT'!$D$33,IF(J1497=33,'Equivalencia BH-BMPT'!$D$34,IF(J1497=34,'Equivalencia BH-BMPT'!$D$35,IF(J1497=35,'Equivalencia BH-BMPT'!$D$36,IF(J1497=36,'Equivalencia BH-BMPT'!$D$37,IF(J1497=37,'Equivalencia BH-BMPT'!$D$38,IF(J1497=38,'Equivalencia BH-BMPT'!#REF!,IF(J1497=39,'Equivalencia BH-BMPT'!$D$40,IF(J1497=40,'Equivalencia BH-BMPT'!$D$41,IF(J1497=41,'Equivalencia BH-BMPT'!$D$42,IF(J1497=42,'Equivalencia BH-BMPT'!$D$43,IF(J1497=43,'Equivalencia BH-BMPT'!$D$44,IF(J1497=44,'Equivalencia BH-BMPT'!$D$45,IF(J1497=45,'Equivalencia BH-BMPT'!$D$46,"No ha seleccionado un número de programa")))))))))))))))))))))))))))))))))))))))))))))</f>
        <v>No ha seleccionado un número de programa</v>
      </c>
      <c r="L1497" s="23"/>
      <c r="M1497" s="18"/>
      <c r="N1497" s="27"/>
      <c r="O1497" s="24"/>
      <c r="P1497" s="92"/>
      <c r="Q1497" s="25"/>
      <c r="R1497" s="25"/>
      <c r="S1497" s="25"/>
      <c r="T1497" s="25">
        <f t="shared" si="77"/>
        <v>0</v>
      </c>
      <c r="U1497" s="25"/>
      <c r="V1497" s="26"/>
      <c r="W1497" s="26"/>
      <c r="X1497" s="26"/>
      <c r="Y1497" s="18"/>
      <c r="Z1497" s="18"/>
      <c r="AA1497" s="42"/>
      <c r="AB1497" s="18"/>
      <c r="AC1497" s="18"/>
      <c r="AD1497" s="18"/>
      <c r="AE1497" s="18"/>
      <c r="AF1497" s="43" t="e">
        <f t="shared" si="79"/>
        <v>#DIV/0!</v>
      </c>
      <c r="AG1497" s="44"/>
      <c r="AH1497" s="44" t="b">
        <f t="shared" si="78"/>
        <v>1</v>
      </c>
    </row>
    <row r="1498" spans="1:34" ht="44.25" customHeight="1" thickBot="1" x14ac:dyDescent="0.3">
      <c r="A1498" s="18"/>
      <c r="B1498" s="18"/>
      <c r="C1498" s="3"/>
      <c r="D1498" s="18"/>
      <c r="E1498" s="3" t="str">
        <f>IF(D1498=1,'Tipo '!$B$2,IF(D1498=2,'Tipo '!$B$3,IF(D1498=3,'Tipo '!$B$4,IF(D1498=4,'Tipo '!$B$5,IF(D1498=5,'Tipo '!$B$6,IF(D1498=6,'Tipo '!$B$7,IF(D1498=7,'Tipo '!$B$8,IF(D1498=8,'Tipo '!$B$9,IF(D1498=9,'Tipo '!$B$10,IF(D1498=10,'Tipo '!$B$11,IF(D1498=11,'Tipo '!$B$12,IF(D1498=12,'Tipo '!$B$13,IF(D1498=13,'Tipo '!$B$14,IF(D1498=14,'Tipo '!$B$15,IF(D1498=15,'Tipo '!$B$16,IF(D1498=16,'Tipo '!$B$17,IF(D1498=17,'Tipo '!$B$18,IF(D1498=18,'Tipo '!$B$19,IF(D1498=19,'Tipo '!$B$20,IF(D1498=20,'Tipo '!$B$21,"No ha seleccionado un tipo de contrato válido"))))))))))))))))))))</f>
        <v>No ha seleccionado un tipo de contrato válido</v>
      </c>
      <c r="F1498" s="3"/>
      <c r="G1498" s="3"/>
      <c r="H1498" s="22"/>
      <c r="I1498" s="22"/>
      <c r="J1498" s="8"/>
      <c r="K1498" s="41" t="str">
        <f>IF(J1498=1,'Equivalencia BH-BMPT'!$D$2,IF(J1498=2,'Equivalencia BH-BMPT'!$D$3,IF(J1498=3,'Equivalencia BH-BMPT'!$D$4,IF(J1498=4,'Equivalencia BH-BMPT'!$D$5,IF(J1498=5,'Equivalencia BH-BMPT'!$D$6,IF(J1498=6,'Equivalencia BH-BMPT'!$D$7,IF(J1498=7,'Equivalencia BH-BMPT'!$D$8,IF(J1498=8,'Equivalencia BH-BMPT'!$D$9,IF(J1498=9,'Equivalencia BH-BMPT'!$D$10,IF(J1498=10,'Equivalencia BH-BMPT'!$D$11,IF(J1498=11,'Equivalencia BH-BMPT'!$D$12,IF(J1498=12,'Equivalencia BH-BMPT'!$D$13,IF(J1498=13,'Equivalencia BH-BMPT'!$D$14,IF(J1498=14,'Equivalencia BH-BMPT'!$D$15,IF(J1498=15,'Equivalencia BH-BMPT'!$D$16,IF(J1498=16,'Equivalencia BH-BMPT'!$D$17,IF(J1498=17,'Equivalencia BH-BMPT'!$D$18,IF(J1498=18,'Equivalencia BH-BMPT'!$D$19,IF(J1498=19,'Equivalencia BH-BMPT'!$D$20,IF(J1498=20,'Equivalencia BH-BMPT'!$D$21,IF(J1498=21,'Equivalencia BH-BMPT'!$D$22,IF(J1498=22,'Equivalencia BH-BMPT'!$D$23,IF(J1498=23,'Equivalencia BH-BMPT'!#REF!,IF(J1498=24,'Equivalencia BH-BMPT'!$D$25,IF(J1498=25,'Equivalencia BH-BMPT'!$D$26,IF(J1498=26,'Equivalencia BH-BMPT'!$D$27,IF(J1498=27,'Equivalencia BH-BMPT'!$D$28,IF(J1498=28,'Equivalencia BH-BMPT'!$D$29,IF(J1498=29,'Equivalencia BH-BMPT'!$D$30,IF(J1498=30,'Equivalencia BH-BMPT'!$D$31,IF(J1498=31,'Equivalencia BH-BMPT'!$D$32,IF(J1498=32,'Equivalencia BH-BMPT'!$D$33,IF(J1498=33,'Equivalencia BH-BMPT'!$D$34,IF(J1498=34,'Equivalencia BH-BMPT'!$D$35,IF(J1498=35,'Equivalencia BH-BMPT'!$D$36,IF(J1498=36,'Equivalencia BH-BMPT'!$D$37,IF(J1498=37,'Equivalencia BH-BMPT'!$D$38,IF(J1498=38,'Equivalencia BH-BMPT'!#REF!,IF(J1498=39,'Equivalencia BH-BMPT'!$D$40,IF(J1498=40,'Equivalencia BH-BMPT'!$D$41,IF(J1498=41,'Equivalencia BH-BMPT'!$D$42,IF(J1498=42,'Equivalencia BH-BMPT'!$D$43,IF(J1498=43,'Equivalencia BH-BMPT'!$D$44,IF(J1498=44,'Equivalencia BH-BMPT'!$D$45,IF(J1498=45,'Equivalencia BH-BMPT'!$D$46,"No ha seleccionado un número de programa")))))))))))))))))))))))))))))))))))))))))))))</f>
        <v>No ha seleccionado un número de programa</v>
      </c>
      <c r="L1498" s="23"/>
      <c r="M1498" s="18"/>
      <c r="N1498" s="27"/>
      <c r="O1498" s="24"/>
      <c r="P1498" s="92"/>
      <c r="Q1498" s="25"/>
      <c r="R1498" s="25"/>
      <c r="S1498" s="25"/>
      <c r="T1498" s="25">
        <f t="shared" si="77"/>
        <v>0</v>
      </c>
      <c r="U1498" s="25"/>
      <c r="V1498" s="26"/>
      <c r="W1498" s="26"/>
      <c r="X1498" s="26"/>
      <c r="Y1498" s="18"/>
      <c r="Z1498" s="18"/>
      <c r="AA1498" s="42"/>
      <c r="AB1498" s="18"/>
      <c r="AC1498" s="18"/>
      <c r="AD1498" s="18"/>
      <c r="AE1498" s="18"/>
      <c r="AF1498" s="43" t="e">
        <f t="shared" si="79"/>
        <v>#DIV/0!</v>
      </c>
      <c r="AG1498" s="44"/>
      <c r="AH1498" s="44" t="b">
        <f t="shared" si="78"/>
        <v>1</v>
      </c>
    </row>
    <row r="1499" spans="1:34" ht="44.25" customHeight="1" thickBot="1" x14ac:dyDescent="0.3">
      <c r="A1499" s="18"/>
      <c r="B1499" s="18"/>
      <c r="C1499" s="3"/>
      <c r="D1499" s="18"/>
      <c r="E1499" s="3" t="str">
        <f>IF(D1499=1,'Tipo '!$B$2,IF(D1499=2,'Tipo '!$B$3,IF(D1499=3,'Tipo '!$B$4,IF(D1499=4,'Tipo '!$B$5,IF(D1499=5,'Tipo '!$B$6,IF(D1499=6,'Tipo '!$B$7,IF(D1499=7,'Tipo '!$B$8,IF(D1499=8,'Tipo '!$B$9,IF(D1499=9,'Tipo '!$B$10,IF(D1499=10,'Tipo '!$B$11,IF(D1499=11,'Tipo '!$B$12,IF(D1499=12,'Tipo '!$B$13,IF(D1499=13,'Tipo '!$B$14,IF(D1499=14,'Tipo '!$B$15,IF(D1499=15,'Tipo '!$B$16,IF(D1499=16,'Tipo '!$B$17,IF(D1499=17,'Tipo '!$B$18,IF(D1499=18,'Tipo '!$B$19,IF(D1499=19,'Tipo '!$B$20,IF(D1499=20,'Tipo '!$B$21,"No ha seleccionado un tipo de contrato válido"))))))))))))))))))))</f>
        <v>No ha seleccionado un tipo de contrato válido</v>
      </c>
      <c r="F1499" s="3"/>
      <c r="G1499" s="3"/>
      <c r="H1499" s="22"/>
      <c r="I1499" s="22"/>
      <c r="J1499" s="8"/>
      <c r="K1499" s="41" t="str">
        <f>IF(J1499=1,'Equivalencia BH-BMPT'!$D$2,IF(J1499=2,'Equivalencia BH-BMPT'!$D$3,IF(J1499=3,'Equivalencia BH-BMPT'!$D$4,IF(J1499=4,'Equivalencia BH-BMPT'!$D$5,IF(J1499=5,'Equivalencia BH-BMPT'!$D$6,IF(J1499=6,'Equivalencia BH-BMPT'!$D$7,IF(J1499=7,'Equivalencia BH-BMPT'!$D$8,IF(J1499=8,'Equivalencia BH-BMPT'!$D$9,IF(J1499=9,'Equivalencia BH-BMPT'!$D$10,IF(J1499=10,'Equivalencia BH-BMPT'!$D$11,IF(J1499=11,'Equivalencia BH-BMPT'!$D$12,IF(J1499=12,'Equivalencia BH-BMPT'!$D$13,IF(J1499=13,'Equivalencia BH-BMPT'!$D$14,IF(J1499=14,'Equivalencia BH-BMPT'!$D$15,IF(J1499=15,'Equivalencia BH-BMPT'!$D$16,IF(J1499=16,'Equivalencia BH-BMPT'!$D$17,IF(J1499=17,'Equivalencia BH-BMPT'!$D$18,IF(J1499=18,'Equivalencia BH-BMPT'!$D$19,IF(J1499=19,'Equivalencia BH-BMPT'!$D$20,IF(J1499=20,'Equivalencia BH-BMPT'!$D$21,IF(J1499=21,'Equivalencia BH-BMPT'!$D$22,IF(J1499=22,'Equivalencia BH-BMPT'!$D$23,IF(J1499=23,'Equivalencia BH-BMPT'!#REF!,IF(J1499=24,'Equivalencia BH-BMPT'!$D$25,IF(J1499=25,'Equivalencia BH-BMPT'!$D$26,IF(J1499=26,'Equivalencia BH-BMPT'!$D$27,IF(J1499=27,'Equivalencia BH-BMPT'!$D$28,IF(J1499=28,'Equivalencia BH-BMPT'!$D$29,IF(J1499=29,'Equivalencia BH-BMPT'!$D$30,IF(J1499=30,'Equivalencia BH-BMPT'!$D$31,IF(J1499=31,'Equivalencia BH-BMPT'!$D$32,IF(J1499=32,'Equivalencia BH-BMPT'!$D$33,IF(J1499=33,'Equivalencia BH-BMPT'!$D$34,IF(J1499=34,'Equivalencia BH-BMPT'!$D$35,IF(J1499=35,'Equivalencia BH-BMPT'!$D$36,IF(J1499=36,'Equivalencia BH-BMPT'!$D$37,IF(J1499=37,'Equivalencia BH-BMPT'!$D$38,IF(J1499=38,'Equivalencia BH-BMPT'!#REF!,IF(J1499=39,'Equivalencia BH-BMPT'!$D$40,IF(J1499=40,'Equivalencia BH-BMPT'!$D$41,IF(J1499=41,'Equivalencia BH-BMPT'!$D$42,IF(J1499=42,'Equivalencia BH-BMPT'!$D$43,IF(J1499=43,'Equivalencia BH-BMPT'!$D$44,IF(J1499=44,'Equivalencia BH-BMPT'!$D$45,IF(J1499=45,'Equivalencia BH-BMPT'!$D$46,"No ha seleccionado un número de programa")))))))))))))))))))))))))))))))))))))))))))))</f>
        <v>No ha seleccionado un número de programa</v>
      </c>
      <c r="L1499" s="23"/>
      <c r="M1499" s="18"/>
      <c r="N1499" s="27"/>
      <c r="O1499" s="24"/>
      <c r="P1499" s="92"/>
      <c r="Q1499" s="25"/>
      <c r="R1499" s="25"/>
      <c r="S1499" s="25"/>
      <c r="T1499" s="25">
        <f t="shared" si="77"/>
        <v>0</v>
      </c>
      <c r="U1499" s="25"/>
      <c r="V1499" s="26"/>
      <c r="W1499" s="26"/>
      <c r="X1499" s="26"/>
      <c r="Y1499" s="18"/>
      <c r="Z1499" s="18"/>
      <c r="AA1499" s="42"/>
      <c r="AB1499" s="18"/>
      <c r="AC1499" s="18"/>
      <c r="AD1499" s="18"/>
      <c r="AE1499" s="18"/>
      <c r="AF1499" s="43" t="e">
        <f t="shared" si="79"/>
        <v>#DIV/0!</v>
      </c>
      <c r="AG1499" s="44"/>
      <c r="AH1499" s="44" t="b">
        <f t="shared" si="78"/>
        <v>1</v>
      </c>
    </row>
    <row r="1500" spans="1:34" ht="44.25" customHeight="1" thickBot="1" x14ac:dyDescent="0.3">
      <c r="A1500" s="18"/>
      <c r="B1500" s="18"/>
      <c r="C1500" s="3"/>
      <c r="D1500" s="18"/>
      <c r="E1500" s="3" t="str">
        <f>IF(D1500=1,'Tipo '!$B$2,IF(D1500=2,'Tipo '!$B$3,IF(D1500=3,'Tipo '!$B$4,IF(D1500=4,'Tipo '!$B$5,IF(D1500=5,'Tipo '!$B$6,IF(D1500=6,'Tipo '!$B$7,IF(D1500=7,'Tipo '!$B$8,IF(D1500=8,'Tipo '!$B$9,IF(D1500=9,'Tipo '!$B$10,IF(D1500=10,'Tipo '!$B$11,IF(D1500=11,'Tipo '!$B$12,IF(D1500=12,'Tipo '!$B$13,IF(D1500=13,'Tipo '!$B$14,IF(D1500=14,'Tipo '!$B$15,IF(D1500=15,'Tipo '!$B$16,IF(D1500=16,'Tipo '!$B$17,IF(D1500=17,'Tipo '!$B$18,IF(D1500=18,'Tipo '!$B$19,IF(D1500=19,'Tipo '!$B$20,IF(D1500=20,'Tipo '!$B$21,"No ha seleccionado un tipo de contrato válido"))))))))))))))))))))</f>
        <v>No ha seleccionado un tipo de contrato válido</v>
      </c>
      <c r="F1500" s="3"/>
      <c r="G1500" s="3"/>
      <c r="H1500" s="22"/>
      <c r="I1500" s="22"/>
      <c r="J1500" s="8"/>
      <c r="K1500" s="41" t="str">
        <f>IF(J1500=1,'Equivalencia BH-BMPT'!$D$2,IF(J1500=2,'Equivalencia BH-BMPT'!$D$3,IF(J1500=3,'Equivalencia BH-BMPT'!$D$4,IF(J1500=4,'Equivalencia BH-BMPT'!$D$5,IF(J1500=5,'Equivalencia BH-BMPT'!$D$6,IF(J1500=6,'Equivalencia BH-BMPT'!$D$7,IF(J1500=7,'Equivalencia BH-BMPT'!$D$8,IF(J1500=8,'Equivalencia BH-BMPT'!$D$9,IF(J1500=9,'Equivalencia BH-BMPT'!$D$10,IF(J1500=10,'Equivalencia BH-BMPT'!$D$11,IF(J1500=11,'Equivalencia BH-BMPT'!$D$12,IF(J1500=12,'Equivalencia BH-BMPT'!$D$13,IF(J1500=13,'Equivalencia BH-BMPT'!$D$14,IF(J1500=14,'Equivalencia BH-BMPT'!$D$15,IF(J1500=15,'Equivalencia BH-BMPT'!$D$16,IF(J1500=16,'Equivalencia BH-BMPT'!$D$17,IF(J1500=17,'Equivalencia BH-BMPT'!$D$18,IF(J1500=18,'Equivalencia BH-BMPT'!$D$19,IF(J1500=19,'Equivalencia BH-BMPT'!$D$20,IF(J1500=20,'Equivalencia BH-BMPT'!$D$21,IF(J1500=21,'Equivalencia BH-BMPT'!$D$22,IF(J1500=22,'Equivalencia BH-BMPT'!$D$23,IF(J1500=23,'Equivalencia BH-BMPT'!#REF!,IF(J1500=24,'Equivalencia BH-BMPT'!$D$25,IF(J1500=25,'Equivalencia BH-BMPT'!$D$26,IF(J1500=26,'Equivalencia BH-BMPT'!$D$27,IF(J1500=27,'Equivalencia BH-BMPT'!$D$28,IF(J1500=28,'Equivalencia BH-BMPT'!$D$29,IF(J1500=29,'Equivalencia BH-BMPT'!$D$30,IF(J1500=30,'Equivalencia BH-BMPT'!$D$31,IF(J1500=31,'Equivalencia BH-BMPT'!$D$32,IF(J1500=32,'Equivalencia BH-BMPT'!$D$33,IF(J1500=33,'Equivalencia BH-BMPT'!$D$34,IF(J1500=34,'Equivalencia BH-BMPT'!$D$35,IF(J1500=35,'Equivalencia BH-BMPT'!$D$36,IF(J1500=36,'Equivalencia BH-BMPT'!$D$37,IF(J1500=37,'Equivalencia BH-BMPT'!$D$38,IF(J1500=38,'Equivalencia BH-BMPT'!#REF!,IF(J1500=39,'Equivalencia BH-BMPT'!$D$40,IF(J1500=40,'Equivalencia BH-BMPT'!$D$41,IF(J1500=41,'Equivalencia BH-BMPT'!$D$42,IF(J1500=42,'Equivalencia BH-BMPT'!$D$43,IF(J1500=43,'Equivalencia BH-BMPT'!$D$44,IF(J1500=44,'Equivalencia BH-BMPT'!$D$45,IF(J1500=45,'Equivalencia BH-BMPT'!$D$46,"No ha seleccionado un número de programa")))))))))))))))))))))))))))))))))))))))))))))</f>
        <v>No ha seleccionado un número de programa</v>
      </c>
      <c r="L1500" s="23"/>
      <c r="M1500" s="18"/>
      <c r="N1500" s="27"/>
      <c r="O1500" s="24"/>
      <c r="P1500" s="92"/>
      <c r="Q1500" s="25"/>
      <c r="R1500" s="25"/>
      <c r="S1500" s="25"/>
      <c r="T1500" s="25">
        <f t="shared" si="77"/>
        <v>0</v>
      </c>
      <c r="U1500" s="25"/>
      <c r="V1500" s="26"/>
      <c r="W1500" s="26"/>
      <c r="X1500" s="26"/>
      <c r="Y1500" s="18"/>
      <c r="Z1500" s="18"/>
      <c r="AA1500" s="42"/>
      <c r="AB1500" s="18"/>
      <c r="AC1500" s="18"/>
      <c r="AD1500" s="18"/>
      <c r="AE1500" s="18"/>
      <c r="AF1500" s="43" t="e">
        <f t="shared" si="79"/>
        <v>#DIV/0!</v>
      </c>
      <c r="AG1500" s="44"/>
      <c r="AH1500" s="44" t="b">
        <f t="shared" si="78"/>
        <v>1</v>
      </c>
    </row>
    <row r="1501" spans="1:34" ht="44.25" customHeight="1" thickBot="1" x14ac:dyDescent="0.3">
      <c r="A1501" s="18"/>
      <c r="B1501" s="18"/>
      <c r="C1501" s="3"/>
      <c r="D1501" s="18"/>
      <c r="E1501" s="3" t="str">
        <f>IF(D1501=1,'Tipo '!$B$2,IF(D1501=2,'Tipo '!$B$3,IF(D1501=3,'Tipo '!$B$4,IF(D1501=4,'Tipo '!$B$5,IF(D1501=5,'Tipo '!$B$6,IF(D1501=6,'Tipo '!$B$7,IF(D1501=7,'Tipo '!$B$8,IF(D1501=8,'Tipo '!$B$9,IF(D1501=9,'Tipo '!$B$10,IF(D1501=10,'Tipo '!$B$11,IF(D1501=11,'Tipo '!$B$12,IF(D1501=12,'Tipo '!$B$13,IF(D1501=13,'Tipo '!$B$14,IF(D1501=14,'Tipo '!$B$15,IF(D1501=15,'Tipo '!$B$16,IF(D1501=16,'Tipo '!$B$17,IF(D1501=17,'Tipo '!$B$18,IF(D1501=18,'Tipo '!$B$19,IF(D1501=19,'Tipo '!$B$20,IF(D1501=20,'Tipo '!$B$21,"No ha seleccionado un tipo de contrato válido"))))))))))))))))))))</f>
        <v>No ha seleccionado un tipo de contrato válido</v>
      </c>
      <c r="F1501" s="3"/>
      <c r="G1501" s="3"/>
      <c r="H1501" s="22"/>
      <c r="I1501" s="22"/>
      <c r="J1501" s="8"/>
      <c r="K1501" s="41" t="str">
        <f>IF(J1501=1,'Equivalencia BH-BMPT'!$D$2,IF(J1501=2,'Equivalencia BH-BMPT'!$D$3,IF(J1501=3,'Equivalencia BH-BMPT'!$D$4,IF(J1501=4,'Equivalencia BH-BMPT'!$D$5,IF(J1501=5,'Equivalencia BH-BMPT'!$D$6,IF(J1501=6,'Equivalencia BH-BMPT'!$D$7,IF(J1501=7,'Equivalencia BH-BMPT'!$D$8,IF(J1501=8,'Equivalencia BH-BMPT'!$D$9,IF(J1501=9,'Equivalencia BH-BMPT'!$D$10,IF(J1501=10,'Equivalencia BH-BMPT'!$D$11,IF(J1501=11,'Equivalencia BH-BMPT'!$D$12,IF(J1501=12,'Equivalencia BH-BMPT'!$D$13,IF(J1501=13,'Equivalencia BH-BMPT'!$D$14,IF(J1501=14,'Equivalencia BH-BMPT'!$D$15,IF(J1501=15,'Equivalencia BH-BMPT'!$D$16,IF(J1501=16,'Equivalencia BH-BMPT'!$D$17,IF(J1501=17,'Equivalencia BH-BMPT'!$D$18,IF(J1501=18,'Equivalencia BH-BMPT'!$D$19,IF(J1501=19,'Equivalencia BH-BMPT'!$D$20,IF(J1501=20,'Equivalencia BH-BMPT'!$D$21,IF(J1501=21,'Equivalencia BH-BMPT'!$D$22,IF(J1501=22,'Equivalencia BH-BMPT'!$D$23,IF(J1501=23,'Equivalencia BH-BMPT'!#REF!,IF(J1501=24,'Equivalencia BH-BMPT'!$D$25,IF(J1501=25,'Equivalencia BH-BMPT'!$D$26,IF(J1501=26,'Equivalencia BH-BMPT'!$D$27,IF(J1501=27,'Equivalencia BH-BMPT'!$D$28,IF(J1501=28,'Equivalencia BH-BMPT'!$D$29,IF(J1501=29,'Equivalencia BH-BMPT'!$D$30,IF(J1501=30,'Equivalencia BH-BMPT'!$D$31,IF(J1501=31,'Equivalencia BH-BMPT'!$D$32,IF(J1501=32,'Equivalencia BH-BMPT'!$D$33,IF(J1501=33,'Equivalencia BH-BMPT'!$D$34,IF(J1501=34,'Equivalencia BH-BMPT'!$D$35,IF(J1501=35,'Equivalencia BH-BMPT'!$D$36,IF(J1501=36,'Equivalencia BH-BMPT'!$D$37,IF(J1501=37,'Equivalencia BH-BMPT'!$D$38,IF(J1501=38,'Equivalencia BH-BMPT'!#REF!,IF(J1501=39,'Equivalencia BH-BMPT'!$D$40,IF(J1501=40,'Equivalencia BH-BMPT'!$D$41,IF(J1501=41,'Equivalencia BH-BMPT'!$D$42,IF(J1501=42,'Equivalencia BH-BMPT'!$D$43,IF(J1501=43,'Equivalencia BH-BMPT'!$D$44,IF(J1501=44,'Equivalencia BH-BMPT'!$D$45,IF(J1501=45,'Equivalencia BH-BMPT'!$D$46,"No ha seleccionado un número de programa")))))))))))))))))))))))))))))))))))))))))))))</f>
        <v>No ha seleccionado un número de programa</v>
      </c>
      <c r="L1501" s="23"/>
      <c r="M1501" s="18"/>
      <c r="N1501" s="27"/>
      <c r="O1501" s="24"/>
      <c r="P1501" s="92"/>
      <c r="Q1501" s="25"/>
      <c r="R1501" s="25"/>
      <c r="S1501" s="25"/>
      <c r="T1501" s="25">
        <f t="shared" si="77"/>
        <v>0</v>
      </c>
      <c r="U1501" s="25"/>
      <c r="V1501" s="26"/>
      <c r="W1501" s="26"/>
      <c r="X1501" s="26"/>
      <c r="Y1501" s="18"/>
      <c r="Z1501" s="18"/>
      <c r="AA1501" s="42"/>
      <c r="AB1501" s="18"/>
      <c r="AC1501" s="18"/>
      <c r="AD1501" s="18"/>
      <c r="AE1501" s="18"/>
      <c r="AF1501" s="43" t="e">
        <f t="shared" si="79"/>
        <v>#DIV/0!</v>
      </c>
      <c r="AG1501" s="44"/>
      <c r="AH1501" s="44" t="b">
        <f t="shared" si="78"/>
        <v>1</v>
      </c>
    </row>
    <row r="1502" spans="1:34" ht="44.25" customHeight="1" thickBot="1" x14ac:dyDescent="0.3">
      <c r="A1502" s="18"/>
      <c r="B1502" s="18"/>
      <c r="C1502" s="3"/>
      <c r="D1502" s="18"/>
      <c r="E1502" s="3" t="str">
        <f>IF(D1502=1,'Tipo '!$B$2,IF(D1502=2,'Tipo '!$B$3,IF(D1502=3,'Tipo '!$B$4,IF(D1502=4,'Tipo '!$B$5,IF(D1502=5,'Tipo '!$B$6,IF(D1502=6,'Tipo '!$B$7,IF(D1502=7,'Tipo '!$B$8,IF(D1502=8,'Tipo '!$B$9,IF(D1502=9,'Tipo '!$B$10,IF(D1502=10,'Tipo '!$B$11,IF(D1502=11,'Tipo '!$B$12,IF(D1502=12,'Tipo '!$B$13,IF(D1502=13,'Tipo '!$B$14,IF(D1502=14,'Tipo '!$B$15,IF(D1502=15,'Tipo '!$B$16,IF(D1502=16,'Tipo '!$B$17,IF(D1502=17,'Tipo '!$B$18,IF(D1502=18,'Tipo '!$B$19,IF(D1502=19,'Tipo '!$B$20,IF(D1502=20,'Tipo '!$B$21,"No ha seleccionado un tipo de contrato válido"))))))))))))))))))))</f>
        <v>No ha seleccionado un tipo de contrato válido</v>
      </c>
      <c r="F1502" s="3"/>
      <c r="G1502" s="3"/>
      <c r="H1502" s="22"/>
      <c r="I1502" s="22"/>
      <c r="J1502" s="8"/>
      <c r="K1502" s="41" t="str">
        <f>IF(J1502=1,'Equivalencia BH-BMPT'!$D$2,IF(J1502=2,'Equivalencia BH-BMPT'!$D$3,IF(J1502=3,'Equivalencia BH-BMPT'!$D$4,IF(J1502=4,'Equivalencia BH-BMPT'!$D$5,IF(J1502=5,'Equivalencia BH-BMPT'!$D$6,IF(J1502=6,'Equivalencia BH-BMPT'!$D$7,IF(J1502=7,'Equivalencia BH-BMPT'!$D$8,IF(J1502=8,'Equivalencia BH-BMPT'!$D$9,IF(J1502=9,'Equivalencia BH-BMPT'!$D$10,IF(J1502=10,'Equivalencia BH-BMPT'!$D$11,IF(J1502=11,'Equivalencia BH-BMPT'!$D$12,IF(J1502=12,'Equivalencia BH-BMPT'!$D$13,IF(J1502=13,'Equivalencia BH-BMPT'!$D$14,IF(J1502=14,'Equivalencia BH-BMPT'!$D$15,IF(J1502=15,'Equivalencia BH-BMPT'!$D$16,IF(J1502=16,'Equivalencia BH-BMPT'!$D$17,IF(J1502=17,'Equivalencia BH-BMPT'!$D$18,IF(J1502=18,'Equivalencia BH-BMPT'!$D$19,IF(J1502=19,'Equivalencia BH-BMPT'!$D$20,IF(J1502=20,'Equivalencia BH-BMPT'!$D$21,IF(J1502=21,'Equivalencia BH-BMPT'!$D$22,IF(J1502=22,'Equivalencia BH-BMPT'!$D$23,IF(J1502=23,'Equivalencia BH-BMPT'!#REF!,IF(J1502=24,'Equivalencia BH-BMPT'!$D$25,IF(J1502=25,'Equivalencia BH-BMPT'!$D$26,IF(J1502=26,'Equivalencia BH-BMPT'!$D$27,IF(J1502=27,'Equivalencia BH-BMPT'!$D$28,IF(J1502=28,'Equivalencia BH-BMPT'!$D$29,IF(J1502=29,'Equivalencia BH-BMPT'!$D$30,IF(J1502=30,'Equivalencia BH-BMPT'!$D$31,IF(J1502=31,'Equivalencia BH-BMPT'!$D$32,IF(J1502=32,'Equivalencia BH-BMPT'!$D$33,IF(J1502=33,'Equivalencia BH-BMPT'!$D$34,IF(J1502=34,'Equivalencia BH-BMPT'!$D$35,IF(J1502=35,'Equivalencia BH-BMPT'!$D$36,IF(J1502=36,'Equivalencia BH-BMPT'!$D$37,IF(J1502=37,'Equivalencia BH-BMPT'!$D$38,IF(J1502=38,'Equivalencia BH-BMPT'!#REF!,IF(J1502=39,'Equivalencia BH-BMPT'!$D$40,IF(J1502=40,'Equivalencia BH-BMPT'!$D$41,IF(J1502=41,'Equivalencia BH-BMPT'!$D$42,IF(J1502=42,'Equivalencia BH-BMPT'!$D$43,IF(J1502=43,'Equivalencia BH-BMPT'!$D$44,IF(J1502=44,'Equivalencia BH-BMPT'!$D$45,IF(J1502=45,'Equivalencia BH-BMPT'!$D$46,"No ha seleccionado un número de programa")))))))))))))))))))))))))))))))))))))))))))))</f>
        <v>No ha seleccionado un número de programa</v>
      </c>
      <c r="L1502" s="23"/>
      <c r="M1502" s="18"/>
      <c r="N1502" s="27"/>
      <c r="O1502" s="24"/>
      <c r="P1502" s="92"/>
      <c r="Q1502" s="25"/>
      <c r="R1502" s="25"/>
      <c r="S1502" s="25"/>
      <c r="T1502" s="25">
        <f t="shared" si="77"/>
        <v>0</v>
      </c>
      <c r="U1502" s="25"/>
      <c r="V1502" s="26"/>
      <c r="W1502" s="26"/>
      <c r="X1502" s="26"/>
      <c r="Y1502" s="18"/>
      <c r="Z1502" s="18"/>
      <c r="AA1502" s="42"/>
      <c r="AB1502" s="18"/>
      <c r="AC1502" s="18"/>
      <c r="AD1502" s="18"/>
      <c r="AE1502" s="18"/>
      <c r="AF1502" s="43" t="e">
        <f t="shared" si="79"/>
        <v>#DIV/0!</v>
      </c>
      <c r="AG1502" s="44"/>
      <c r="AH1502" s="44" t="b">
        <f t="shared" si="78"/>
        <v>1</v>
      </c>
    </row>
    <row r="1503" spans="1:34" ht="44.25" customHeight="1" thickBot="1" x14ac:dyDescent="0.3">
      <c r="A1503" s="18"/>
      <c r="B1503" s="18"/>
      <c r="C1503" s="3"/>
      <c r="D1503" s="18"/>
      <c r="E1503" s="3" t="str">
        <f>IF(D1503=1,'Tipo '!$B$2,IF(D1503=2,'Tipo '!$B$3,IF(D1503=3,'Tipo '!$B$4,IF(D1503=4,'Tipo '!$B$5,IF(D1503=5,'Tipo '!$B$6,IF(D1503=6,'Tipo '!$B$7,IF(D1503=7,'Tipo '!$B$8,IF(D1503=8,'Tipo '!$B$9,IF(D1503=9,'Tipo '!$B$10,IF(D1503=10,'Tipo '!$B$11,IF(D1503=11,'Tipo '!$B$12,IF(D1503=12,'Tipo '!$B$13,IF(D1503=13,'Tipo '!$B$14,IF(D1503=14,'Tipo '!$B$15,IF(D1503=15,'Tipo '!$B$16,IF(D1503=16,'Tipo '!$B$17,IF(D1503=17,'Tipo '!$B$18,IF(D1503=18,'Tipo '!$B$19,IF(D1503=19,'Tipo '!$B$20,IF(D1503=20,'Tipo '!$B$21,"No ha seleccionado un tipo de contrato válido"))))))))))))))))))))</f>
        <v>No ha seleccionado un tipo de contrato válido</v>
      </c>
      <c r="F1503" s="3"/>
      <c r="G1503" s="3"/>
      <c r="H1503" s="22"/>
      <c r="I1503" s="22"/>
      <c r="J1503" s="8"/>
      <c r="K1503" s="41" t="str">
        <f>IF(J1503=1,'Equivalencia BH-BMPT'!$D$2,IF(J1503=2,'Equivalencia BH-BMPT'!$D$3,IF(J1503=3,'Equivalencia BH-BMPT'!$D$4,IF(J1503=4,'Equivalencia BH-BMPT'!$D$5,IF(J1503=5,'Equivalencia BH-BMPT'!$D$6,IF(J1503=6,'Equivalencia BH-BMPT'!$D$7,IF(J1503=7,'Equivalencia BH-BMPT'!$D$8,IF(J1503=8,'Equivalencia BH-BMPT'!$D$9,IF(J1503=9,'Equivalencia BH-BMPT'!$D$10,IF(J1503=10,'Equivalencia BH-BMPT'!$D$11,IF(J1503=11,'Equivalencia BH-BMPT'!$D$12,IF(J1503=12,'Equivalencia BH-BMPT'!$D$13,IF(J1503=13,'Equivalencia BH-BMPT'!$D$14,IF(J1503=14,'Equivalencia BH-BMPT'!$D$15,IF(J1503=15,'Equivalencia BH-BMPT'!$D$16,IF(J1503=16,'Equivalencia BH-BMPT'!$D$17,IF(J1503=17,'Equivalencia BH-BMPT'!$D$18,IF(J1503=18,'Equivalencia BH-BMPT'!$D$19,IF(J1503=19,'Equivalencia BH-BMPT'!$D$20,IF(J1503=20,'Equivalencia BH-BMPT'!$D$21,IF(J1503=21,'Equivalencia BH-BMPT'!$D$22,IF(J1503=22,'Equivalencia BH-BMPT'!$D$23,IF(J1503=23,'Equivalencia BH-BMPT'!#REF!,IF(J1503=24,'Equivalencia BH-BMPT'!$D$25,IF(J1503=25,'Equivalencia BH-BMPT'!$D$26,IF(J1503=26,'Equivalencia BH-BMPT'!$D$27,IF(J1503=27,'Equivalencia BH-BMPT'!$D$28,IF(J1503=28,'Equivalencia BH-BMPT'!$D$29,IF(J1503=29,'Equivalencia BH-BMPT'!$D$30,IF(J1503=30,'Equivalencia BH-BMPT'!$D$31,IF(J1503=31,'Equivalencia BH-BMPT'!$D$32,IF(J1503=32,'Equivalencia BH-BMPT'!$D$33,IF(J1503=33,'Equivalencia BH-BMPT'!$D$34,IF(J1503=34,'Equivalencia BH-BMPT'!$D$35,IF(J1503=35,'Equivalencia BH-BMPT'!$D$36,IF(J1503=36,'Equivalencia BH-BMPT'!$D$37,IF(J1503=37,'Equivalencia BH-BMPT'!$D$38,IF(J1503=38,'Equivalencia BH-BMPT'!#REF!,IF(J1503=39,'Equivalencia BH-BMPT'!$D$40,IF(J1503=40,'Equivalencia BH-BMPT'!$D$41,IF(J1503=41,'Equivalencia BH-BMPT'!$D$42,IF(J1503=42,'Equivalencia BH-BMPT'!$D$43,IF(J1503=43,'Equivalencia BH-BMPT'!$D$44,IF(J1503=44,'Equivalencia BH-BMPT'!$D$45,IF(J1503=45,'Equivalencia BH-BMPT'!$D$46,"No ha seleccionado un número de programa")))))))))))))))))))))))))))))))))))))))))))))</f>
        <v>No ha seleccionado un número de programa</v>
      </c>
      <c r="L1503" s="23"/>
      <c r="M1503" s="18"/>
      <c r="N1503" s="27"/>
      <c r="O1503" s="24"/>
      <c r="P1503" s="92"/>
      <c r="Q1503" s="25"/>
      <c r="R1503" s="25"/>
      <c r="S1503" s="25"/>
      <c r="T1503" s="25">
        <f t="shared" si="77"/>
        <v>0</v>
      </c>
      <c r="U1503" s="25"/>
      <c r="V1503" s="26"/>
      <c r="W1503" s="26"/>
      <c r="X1503" s="26"/>
      <c r="Y1503" s="18"/>
      <c r="Z1503" s="18"/>
      <c r="AA1503" s="42"/>
      <c r="AB1503" s="18"/>
      <c r="AC1503" s="18"/>
      <c r="AD1503" s="18"/>
      <c r="AE1503" s="18"/>
      <c r="AF1503" s="43" t="e">
        <f t="shared" si="79"/>
        <v>#DIV/0!</v>
      </c>
      <c r="AG1503" s="44"/>
      <c r="AH1503" s="44" t="b">
        <f t="shared" si="78"/>
        <v>1</v>
      </c>
    </row>
    <row r="1504" spans="1:34" ht="44.25" customHeight="1" thickBot="1" x14ac:dyDescent="0.3">
      <c r="A1504" s="18"/>
      <c r="B1504" s="18"/>
      <c r="C1504" s="3"/>
      <c r="D1504" s="18"/>
      <c r="E1504" s="3" t="str">
        <f>IF(D1504=1,'Tipo '!$B$2,IF(D1504=2,'Tipo '!$B$3,IF(D1504=3,'Tipo '!$B$4,IF(D1504=4,'Tipo '!$B$5,IF(D1504=5,'Tipo '!$B$6,IF(D1504=6,'Tipo '!$B$7,IF(D1504=7,'Tipo '!$B$8,IF(D1504=8,'Tipo '!$B$9,IF(D1504=9,'Tipo '!$B$10,IF(D1504=10,'Tipo '!$B$11,IF(D1504=11,'Tipo '!$B$12,IF(D1504=12,'Tipo '!$B$13,IF(D1504=13,'Tipo '!$B$14,IF(D1504=14,'Tipo '!$B$15,IF(D1504=15,'Tipo '!$B$16,IF(D1504=16,'Tipo '!$B$17,IF(D1504=17,'Tipo '!$B$18,IF(D1504=18,'Tipo '!$B$19,IF(D1504=19,'Tipo '!$B$20,IF(D1504=20,'Tipo '!$B$21,"No ha seleccionado un tipo de contrato válido"))))))))))))))))))))</f>
        <v>No ha seleccionado un tipo de contrato válido</v>
      </c>
      <c r="F1504" s="3"/>
      <c r="G1504" s="3"/>
      <c r="H1504" s="22"/>
      <c r="I1504" s="22"/>
      <c r="J1504" s="8"/>
      <c r="K1504" s="41" t="str">
        <f>IF(J1504=1,'Equivalencia BH-BMPT'!$D$2,IF(J1504=2,'Equivalencia BH-BMPT'!$D$3,IF(J1504=3,'Equivalencia BH-BMPT'!$D$4,IF(J1504=4,'Equivalencia BH-BMPT'!$D$5,IF(J1504=5,'Equivalencia BH-BMPT'!$D$6,IF(J1504=6,'Equivalencia BH-BMPT'!$D$7,IF(J1504=7,'Equivalencia BH-BMPT'!$D$8,IF(J1504=8,'Equivalencia BH-BMPT'!$D$9,IF(J1504=9,'Equivalencia BH-BMPT'!$D$10,IF(J1504=10,'Equivalencia BH-BMPT'!$D$11,IF(J1504=11,'Equivalencia BH-BMPT'!$D$12,IF(J1504=12,'Equivalencia BH-BMPT'!$D$13,IF(J1504=13,'Equivalencia BH-BMPT'!$D$14,IF(J1504=14,'Equivalencia BH-BMPT'!$D$15,IF(J1504=15,'Equivalencia BH-BMPT'!$D$16,IF(J1504=16,'Equivalencia BH-BMPT'!$D$17,IF(J1504=17,'Equivalencia BH-BMPT'!$D$18,IF(J1504=18,'Equivalencia BH-BMPT'!$D$19,IF(J1504=19,'Equivalencia BH-BMPT'!$D$20,IF(J1504=20,'Equivalencia BH-BMPT'!$D$21,IF(J1504=21,'Equivalencia BH-BMPT'!$D$22,IF(J1504=22,'Equivalencia BH-BMPT'!$D$23,IF(J1504=23,'Equivalencia BH-BMPT'!#REF!,IF(J1504=24,'Equivalencia BH-BMPT'!$D$25,IF(J1504=25,'Equivalencia BH-BMPT'!$D$26,IF(J1504=26,'Equivalencia BH-BMPT'!$D$27,IF(J1504=27,'Equivalencia BH-BMPT'!$D$28,IF(J1504=28,'Equivalencia BH-BMPT'!$D$29,IF(J1504=29,'Equivalencia BH-BMPT'!$D$30,IF(J1504=30,'Equivalencia BH-BMPT'!$D$31,IF(J1504=31,'Equivalencia BH-BMPT'!$D$32,IF(J1504=32,'Equivalencia BH-BMPT'!$D$33,IF(J1504=33,'Equivalencia BH-BMPT'!$D$34,IF(J1504=34,'Equivalencia BH-BMPT'!$D$35,IF(J1504=35,'Equivalencia BH-BMPT'!$D$36,IF(J1504=36,'Equivalencia BH-BMPT'!$D$37,IF(J1504=37,'Equivalencia BH-BMPT'!$D$38,IF(J1504=38,'Equivalencia BH-BMPT'!#REF!,IF(J1504=39,'Equivalencia BH-BMPT'!$D$40,IF(J1504=40,'Equivalencia BH-BMPT'!$D$41,IF(J1504=41,'Equivalencia BH-BMPT'!$D$42,IF(J1504=42,'Equivalencia BH-BMPT'!$D$43,IF(J1504=43,'Equivalencia BH-BMPT'!$D$44,IF(J1504=44,'Equivalencia BH-BMPT'!$D$45,IF(J1504=45,'Equivalencia BH-BMPT'!$D$46,"No ha seleccionado un número de programa")))))))))))))))))))))))))))))))))))))))))))))</f>
        <v>No ha seleccionado un número de programa</v>
      </c>
      <c r="L1504" s="23"/>
      <c r="M1504" s="18"/>
      <c r="N1504" s="27"/>
      <c r="O1504" s="24"/>
      <c r="P1504" s="92"/>
      <c r="Q1504" s="25"/>
      <c r="R1504" s="25"/>
      <c r="S1504" s="25"/>
      <c r="T1504" s="25">
        <f t="shared" si="77"/>
        <v>0</v>
      </c>
      <c r="U1504" s="25"/>
      <c r="V1504" s="26"/>
      <c r="W1504" s="26"/>
      <c r="X1504" s="26"/>
      <c r="Y1504" s="18"/>
      <c r="Z1504" s="18"/>
      <c r="AA1504" s="42"/>
      <c r="AB1504" s="18"/>
      <c r="AC1504" s="18"/>
      <c r="AD1504" s="18"/>
      <c r="AE1504" s="18"/>
      <c r="AF1504" s="43" t="e">
        <f t="shared" si="79"/>
        <v>#DIV/0!</v>
      </c>
      <c r="AG1504" s="44"/>
      <c r="AH1504" s="44" t="b">
        <f t="shared" si="78"/>
        <v>1</v>
      </c>
    </row>
    <row r="1505" spans="1:34" ht="44.25" customHeight="1" thickBot="1" x14ac:dyDescent="0.3">
      <c r="A1505" s="18"/>
      <c r="B1505" s="18"/>
      <c r="C1505" s="3"/>
      <c r="D1505" s="18"/>
      <c r="E1505" s="3" t="str">
        <f>IF(D1505=1,'Tipo '!$B$2,IF(D1505=2,'Tipo '!$B$3,IF(D1505=3,'Tipo '!$B$4,IF(D1505=4,'Tipo '!$B$5,IF(D1505=5,'Tipo '!$B$6,IF(D1505=6,'Tipo '!$B$7,IF(D1505=7,'Tipo '!$B$8,IF(D1505=8,'Tipo '!$B$9,IF(D1505=9,'Tipo '!$B$10,IF(D1505=10,'Tipo '!$B$11,IF(D1505=11,'Tipo '!$B$12,IF(D1505=12,'Tipo '!$B$13,IF(D1505=13,'Tipo '!$B$14,IF(D1505=14,'Tipo '!$B$15,IF(D1505=15,'Tipo '!$B$16,IF(D1505=16,'Tipo '!$B$17,IF(D1505=17,'Tipo '!$B$18,IF(D1505=18,'Tipo '!$B$19,IF(D1505=19,'Tipo '!$B$20,IF(D1505=20,'Tipo '!$B$21,"No ha seleccionado un tipo de contrato válido"))))))))))))))))))))</f>
        <v>No ha seleccionado un tipo de contrato válido</v>
      </c>
      <c r="F1505" s="3"/>
      <c r="G1505" s="3"/>
      <c r="H1505" s="22"/>
      <c r="I1505" s="22"/>
      <c r="J1505" s="8"/>
      <c r="K1505" s="41" t="str">
        <f>IF(J1505=1,'Equivalencia BH-BMPT'!$D$2,IF(J1505=2,'Equivalencia BH-BMPT'!$D$3,IF(J1505=3,'Equivalencia BH-BMPT'!$D$4,IF(J1505=4,'Equivalencia BH-BMPT'!$D$5,IF(J1505=5,'Equivalencia BH-BMPT'!$D$6,IF(J1505=6,'Equivalencia BH-BMPT'!$D$7,IF(J1505=7,'Equivalencia BH-BMPT'!$D$8,IF(J1505=8,'Equivalencia BH-BMPT'!$D$9,IF(J1505=9,'Equivalencia BH-BMPT'!$D$10,IF(J1505=10,'Equivalencia BH-BMPT'!$D$11,IF(J1505=11,'Equivalencia BH-BMPT'!$D$12,IF(J1505=12,'Equivalencia BH-BMPT'!$D$13,IF(J1505=13,'Equivalencia BH-BMPT'!$D$14,IF(J1505=14,'Equivalencia BH-BMPT'!$D$15,IF(J1505=15,'Equivalencia BH-BMPT'!$D$16,IF(J1505=16,'Equivalencia BH-BMPT'!$D$17,IF(J1505=17,'Equivalencia BH-BMPT'!$D$18,IF(J1505=18,'Equivalencia BH-BMPT'!$D$19,IF(J1505=19,'Equivalencia BH-BMPT'!$D$20,IF(J1505=20,'Equivalencia BH-BMPT'!$D$21,IF(J1505=21,'Equivalencia BH-BMPT'!$D$22,IF(J1505=22,'Equivalencia BH-BMPT'!$D$23,IF(J1505=23,'Equivalencia BH-BMPT'!#REF!,IF(J1505=24,'Equivalencia BH-BMPT'!$D$25,IF(J1505=25,'Equivalencia BH-BMPT'!$D$26,IF(J1505=26,'Equivalencia BH-BMPT'!$D$27,IF(J1505=27,'Equivalencia BH-BMPT'!$D$28,IF(J1505=28,'Equivalencia BH-BMPT'!$D$29,IF(J1505=29,'Equivalencia BH-BMPT'!$D$30,IF(J1505=30,'Equivalencia BH-BMPT'!$D$31,IF(J1505=31,'Equivalencia BH-BMPT'!$D$32,IF(J1505=32,'Equivalencia BH-BMPT'!$D$33,IF(J1505=33,'Equivalencia BH-BMPT'!$D$34,IF(J1505=34,'Equivalencia BH-BMPT'!$D$35,IF(J1505=35,'Equivalencia BH-BMPT'!$D$36,IF(J1505=36,'Equivalencia BH-BMPT'!$D$37,IF(J1505=37,'Equivalencia BH-BMPT'!$D$38,IF(J1505=38,'Equivalencia BH-BMPT'!#REF!,IF(J1505=39,'Equivalencia BH-BMPT'!$D$40,IF(J1505=40,'Equivalencia BH-BMPT'!$D$41,IF(J1505=41,'Equivalencia BH-BMPT'!$D$42,IF(J1505=42,'Equivalencia BH-BMPT'!$D$43,IF(J1505=43,'Equivalencia BH-BMPT'!$D$44,IF(J1505=44,'Equivalencia BH-BMPT'!$D$45,IF(J1505=45,'Equivalencia BH-BMPT'!$D$46,"No ha seleccionado un número de programa")))))))))))))))))))))))))))))))))))))))))))))</f>
        <v>No ha seleccionado un número de programa</v>
      </c>
      <c r="L1505" s="23"/>
      <c r="M1505" s="18"/>
      <c r="N1505" s="27"/>
      <c r="O1505" s="24"/>
      <c r="P1505" s="92"/>
      <c r="Q1505" s="25"/>
      <c r="R1505" s="25"/>
      <c r="S1505" s="25"/>
      <c r="T1505" s="25">
        <f t="shared" si="77"/>
        <v>0</v>
      </c>
      <c r="U1505" s="25"/>
      <c r="V1505" s="26"/>
      <c r="W1505" s="26"/>
      <c r="X1505" s="26"/>
      <c r="Y1505" s="18"/>
      <c r="Z1505" s="18"/>
      <c r="AA1505" s="42"/>
      <c r="AB1505" s="18"/>
      <c r="AC1505" s="18"/>
      <c r="AD1505" s="18"/>
      <c r="AE1505" s="18"/>
      <c r="AF1505" s="43" t="e">
        <f t="shared" si="79"/>
        <v>#DIV/0!</v>
      </c>
      <c r="AG1505" s="44"/>
      <c r="AH1505" s="44" t="b">
        <f t="shared" si="78"/>
        <v>1</v>
      </c>
    </row>
    <row r="1506" spans="1:34" ht="44.25" customHeight="1" thickBot="1" x14ac:dyDescent="0.3">
      <c r="A1506" s="18"/>
      <c r="B1506" s="18"/>
      <c r="C1506" s="3"/>
      <c r="D1506" s="18"/>
      <c r="E1506" s="3" t="str">
        <f>IF(D1506=1,'Tipo '!$B$2,IF(D1506=2,'Tipo '!$B$3,IF(D1506=3,'Tipo '!$B$4,IF(D1506=4,'Tipo '!$B$5,IF(D1506=5,'Tipo '!$B$6,IF(D1506=6,'Tipo '!$B$7,IF(D1506=7,'Tipo '!$B$8,IF(D1506=8,'Tipo '!$B$9,IF(D1506=9,'Tipo '!$B$10,IF(D1506=10,'Tipo '!$B$11,IF(D1506=11,'Tipo '!$B$12,IF(D1506=12,'Tipo '!$B$13,IF(D1506=13,'Tipo '!$B$14,IF(D1506=14,'Tipo '!$B$15,IF(D1506=15,'Tipo '!$B$16,IF(D1506=16,'Tipo '!$B$17,IF(D1506=17,'Tipo '!$B$18,IF(D1506=18,'Tipo '!$B$19,IF(D1506=19,'Tipo '!$B$20,IF(D1506=20,'Tipo '!$B$21,"No ha seleccionado un tipo de contrato válido"))))))))))))))))))))</f>
        <v>No ha seleccionado un tipo de contrato válido</v>
      </c>
      <c r="F1506" s="3"/>
      <c r="G1506" s="3"/>
      <c r="H1506" s="22"/>
      <c r="I1506" s="22"/>
      <c r="J1506" s="8"/>
      <c r="K1506" s="41" t="str">
        <f>IF(J1506=1,'Equivalencia BH-BMPT'!$D$2,IF(J1506=2,'Equivalencia BH-BMPT'!$D$3,IF(J1506=3,'Equivalencia BH-BMPT'!$D$4,IF(J1506=4,'Equivalencia BH-BMPT'!$D$5,IF(J1506=5,'Equivalencia BH-BMPT'!$D$6,IF(J1506=6,'Equivalencia BH-BMPT'!$D$7,IF(J1506=7,'Equivalencia BH-BMPT'!$D$8,IF(J1506=8,'Equivalencia BH-BMPT'!$D$9,IF(J1506=9,'Equivalencia BH-BMPT'!$D$10,IF(J1506=10,'Equivalencia BH-BMPT'!$D$11,IF(J1506=11,'Equivalencia BH-BMPT'!$D$12,IF(J1506=12,'Equivalencia BH-BMPT'!$D$13,IF(J1506=13,'Equivalencia BH-BMPT'!$D$14,IF(J1506=14,'Equivalencia BH-BMPT'!$D$15,IF(J1506=15,'Equivalencia BH-BMPT'!$D$16,IF(J1506=16,'Equivalencia BH-BMPT'!$D$17,IF(J1506=17,'Equivalencia BH-BMPT'!$D$18,IF(J1506=18,'Equivalencia BH-BMPT'!$D$19,IF(J1506=19,'Equivalencia BH-BMPT'!$D$20,IF(J1506=20,'Equivalencia BH-BMPT'!$D$21,IF(J1506=21,'Equivalencia BH-BMPT'!$D$22,IF(J1506=22,'Equivalencia BH-BMPT'!$D$23,IF(J1506=23,'Equivalencia BH-BMPT'!#REF!,IF(J1506=24,'Equivalencia BH-BMPT'!$D$25,IF(J1506=25,'Equivalencia BH-BMPT'!$D$26,IF(J1506=26,'Equivalencia BH-BMPT'!$D$27,IF(J1506=27,'Equivalencia BH-BMPT'!$D$28,IF(J1506=28,'Equivalencia BH-BMPT'!$D$29,IF(J1506=29,'Equivalencia BH-BMPT'!$D$30,IF(J1506=30,'Equivalencia BH-BMPT'!$D$31,IF(J1506=31,'Equivalencia BH-BMPT'!$D$32,IF(J1506=32,'Equivalencia BH-BMPT'!$D$33,IF(J1506=33,'Equivalencia BH-BMPT'!$D$34,IF(J1506=34,'Equivalencia BH-BMPT'!$D$35,IF(J1506=35,'Equivalencia BH-BMPT'!$D$36,IF(J1506=36,'Equivalencia BH-BMPT'!$D$37,IF(J1506=37,'Equivalencia BH-BMPT'!$D$38,IF(J1506=38,'Equivalencia BH-BMPT'!#REF!,IF(J1506=39,'Equivalencia BH-BMPT'!$D$40,IF(J1506=40,'Equivalencia BH-BMPT'!$D$41,IF(J1506=41,'Equivalencia BH-BMPT'!$D$42,IF(J1506=42,'Equivalencia BH-BMPT'!$D$43,IF(J1506=43,'Equivalencia BH-BMPT'!$D$44,IF(J1506=44,'Equivalencia BH-BMPT'!$D$45,IF(J1506=45,'Equivalencia BH-BMPT'!$D$46,"No ha seleccionado un número de programa")))))))))))))))))))))))))))))))))))))))))))))</f>
        <v>No ha seleccionado un número de programa</v>
      </c>
      <c r="L1506" s="23"/>
      <c r="M1506" s="18"/>
      <c r="N1506" s="27"/>
      <c r="O1506" s="24"/>
      <c r="P1506" s="92"/>
      <c r="Q1506" s="25"/>
      <c r="R1506" s="25"/>
      <c r="S1506" s="25"/>
      <c r="T1506" s="25">
        <f t="shared" si="77"/>
        <v>0</v>
      </c>
      <c r="U1506" s="25"/>
      <c r="V1506" s="26"/>
      <c r="W1506" s="26"/>
      <c r="X1506" s="26"/>
      <c r="Y1506" s="18"/>
      <c r="Z1506" s="18"/>
      <c r="AA1506" s="42"/>
      <c r="AB1506" s="18"/>
      <c r="AC1506" s="18"/>
      <c r="AD1506" s="18"/>
      <c r="AE1506" s="18"/>
      <c r="AF1506" s="43" t="e">
        <f t="shared" si="79"/>
        <v>#DIV/0!</v>
      </c>
      <c r="AG1506" s="44"/>
      <c r="AH1506" s="44" t="b">
        <f t="shared" si="78"/>
        <v>1</v>
      </c>
    </row>
    <row r="1507" spans="1:34" ht="44.25" customHeight="1" thickBot="1" x14ac:dyDescent="0.3">
      <c r="A1507" s="18"/>
      <c r="B1507" s="18"/>
      <c r="C1507" s="3"/>
      <c r="D1507" s="18"/>
      <c r="E1507" s="3" t="str">
        <f>IF(D1507=1,'Tipo '!$B$2,IF(D1507=2,'Tipo '!$B$3,IF(D1507=3,'Tipo '!$B$4,IF(D1507=4,'Tipo '!$B$5,IF(D1507=5,'Tipo '!$B$6,IF(D1507=6,'Tipo '!$B$7,IF(D1507=7,'Tipo '!$B$8,IF(D1507=8,'Tipo '!$B$9,IF(D1507=9,'Tipo '!$B$10,IF(D1507=10,'Tipo '!$B$11,IF(D1507=11,'Tipo '!$B$12,IF(D1507=12,'Tipo '!$B$13,IF(D1507=13,'Tipo '!$B$14,IF(D1507=14,'Tipo '!$B$15,IF(D1507=15,'Tipo '!$B$16,IF(D1507=16,'Tipo '!$B$17,IF(D1507=17,'Tipo '!$B$18,IF(D1507=18,'Tipo '!$B$19,IF(D1507=19,'Tipo '!$B$20,IF(D1507=20,'Tipo '!$B$21,"No ha seleccionado un tipo de contrato válido"))))))))))))))))))))</f>
        <v>No ha seleccionado un tipo de contrato válido</v>
      </c>
      <c r="F1507" s="3"/>
      <c r="G1507" s="3"/>
      <c r="H1507" s="22"/>
      <c r="I1507" s="22"/>
      <c r="J1507" s="8"/>
      <c r="K1507" s="41" t="str">
        <f>IF(J1507=1,'Equivalencia BH-BMPT'!$D$2,IF(J1507=2,'Equivalencia BH-BMPT'!$D$3,IF(J1507=3,'Equivalencia BH-BMPT'!$D$4,IF(J1507=4,'Equivalencia BH-BMPT'!$D$5,IF(J1507=5,'Equivalencia BH-BMPT'!$D$6,IF(J1507=6,'Equivalencia BH-BMPT'!$D$7,IF(J1507=7,'Equivalencia BH-BMPT'!$D$8,IF(J1507=8,'Equivalencia BH-BMPT'!$D$9,IF(J1507=9,'Equivalencia BH-BMPT'!$D$10,IF(J1507=10,'Equivalencia BH-BMPT'!$D$11,IF(J1507=11,'Equivalencia BH-BMPT'!$D$12,IF(J1507=12,'Equivalencia BH-BMPT'!$D$13,IF(J1507=13,'Equivalencia BH-BMPT'!$D$14,IF(J1507=14,'Equivalencia BH-BMPT'!$D$15,IF(J1507=15,'Equivalencia BH-BMPT'!$D$16,IF(J1507=16,'Equivalencia BH-BMPT'!$D$17,IF(J1507=17,'Equivalencia BH-BMPT'!$D$18,IF(J1507=18,'Equivalencia BH-BMPT'!$D$19,IF(J1507=19,'Equivalencia BH-BMPT'!$D$20,IF(J1507=20,'Equivalencia BH-BMPT'!$D$21,IF(J1507=21,'Equivalencia BH-BMPT'!$D$22,IF(J1507=22,'Equivalencia BH-BMPT'!$D$23,IF(J1507=23,'Equivalencia BH-BMPT'!#REF!,IF(J1507=24,'Equivalencia BH-BMPT'!$D$25,IF(J1507=25,'Equivalencia BH-BMPT'!$D$26,IF(J1507=26,'Equivalencia BH-BMPT'!$D$27,IF(J1507=27,'Equivalencia BH-BMPT'!$D$28,IF(J1507=28,'Equivalencia BH-BMPT'!$D$29,IF(J1507=29,'Equivalencia BH-BMPT'!$D$30,IF(J1507=30,'Equivalencia BH-BMPT'!$D$31,IF(J1507=31,'Equivalencia BH-BMPT'!$D$32,IF(J1507=32,'Equivalencia BH-BMPT'!$D$33,IF(J1507=33,'Equivalencia BH-BMPT'!$D$34,IF(J1507=34,'Equivalencia BH-BMPT'!$D$35,IF(J1507=35,'Equivalencia BH-BMPT'!$D$36,IF(J1507=36,'Equivalencia BH-BMPT'!$D$37,IF(J1507=37,'Equivalencia BH-BMPT'!$D$38,IF(J1507=38,'Equivalencia BH-BMPT'!#REF!,IF(J1507=39,'Equivalencia BH-BMPT'!$D$40,IF(J1507=40,'Equivalencia BH-BMPT'!$D$41,IF(J1507=41,'Equivalencia BH-BMPT'!$D$42,IF(J1507=42,'Equivalencia BH-BMPT'!$D$43,IF(J1507=43,'Equivalencia BH-BMPT'!$D$44,IF(J1507=44,'Equivalencia BH-BMPT'!$D$45,IF(J1507=45,'Equivalencia BH-BMPT'!$D$46,"No ha seleccionado un número de programa")))))))))))))))))))))))))))))))))))))))))))))</f>
        <v>No ha seleccionado un número de programa</v>
      </c>
      <c r="L1507" s="23"/>
      <c r="M1507" s="18"/>
      <c r="N1507" s="27"/>
      <c r="O1507" s="24"/>
      <c r="P1507" s="92"/>
      <c r="Q1507" s="25"/>
      <c r="R1507" s="25"/>
      <c r="S1507" s="25"/>
      <c r="T1507" s="25">
        <f t="shared" si="77"/>
        <v>0</v>
      </c>
      <c r="U1507" s="25"/>
      <c r="V1507" s="26"/>
      <c r="W1507" s="26"/>
      <c r="X1507" s="26"/>
      <c r="Y1507" s="18"/>
      <c r="Z1507" s="18"/>
      <c r="AA1507" s="42"/>
      <c r="AB1507" s="18"/>
      <c r="AC1507" s="18"/>
      <c r="AD1507" s="18"/>
      <c r="AE1507" s="18"/>
      <c r="AF1507" s="43" t="e">
        <f t="shared" si="79"/>
        <v>#DIV/0!</v>
      </c>
      <c r="AG1507" s="44"/>
      <c r="AH1507" s="44" t="b">
        <f t="shared" si="78"/>
        <v>1</v>
      </c>
    </row>
    <row r="1508" spans="1:34" ht="44.25" customHeight="1" thickBot="1" x14ac:dyDescent="0.3">
      <c r="A1508" s="18"/>
      <c r="B1508" s="18"/>
      <c r="C1508" s="3"/>
      <c r="D1508" s="18"/>
      <c r="E1508" s="3" t="str">
        <f>IF(D1508=1,'Tipo '!$B$2,IF(D1508=2,'Tipo '!$B$3,IF(D1508=3,'Tipo '!$B$4,IF(D1508=4,'Tipo '!$B$5,IF(D1508=5,'Tipo '!$B$6,IF(D1508=6,'Tipo '!$B$7,IF(D1508=7,'Tipo '!$B$8,IF(D1508=8,'Tipo '!$B$9,IF(D1508=9,'Tipo '!$B$10,IF(D1508=10,'Tipo '!$B$11,IF(D1508=11,'Tipo '!$B$12,IF(D1508=12,'Tipo '!$B$13,IF(D1508=13,'Tipo '!$B$14,IF(D1508=14,'Tipo '!$B$15,IF(D1508=15,'Tipo '!$B$16,IF(D1508=16,'Tipo '!$B$17,IF(D1508=17,'Tipo '!$B$18,IF(D1508=18,'Tipo '!$B$19,IF(D1508=19,'Tipo '!$B$20,IF(D1508=20,'Tipo '!$B$21,"No ha seleccionado un tipo de contrato válido"))))))))))))))))))))</f>
        <v>No ha seleccionado un tipo de contrato válido</v>
      </c>
      <c r="F1508" s="3"/>
      <c r="G1508" s="3"/>
      <c r="H1508" s="22"/>
      <c r="I1508" s="22"/>
      <c r="J1508" s="8"/>
      <c r="K1508" s="41" t="str">
        <f>IF(J1508=1,'Equivalencia BH-BMPT'!$D$2,IF(J1508=2,'Equivalencia BH-BMPT'!$D$3,IF(J1508=3,'Equivalencia BH-BMPT'!$D$4,IF(J1508=4,'Equivalencia BH-BMPT'!$D$5,IF(J1508=5,'Equivalencia BH-BMPT'!$D$6,IF(J1508=6,'Equivalencia BH-BMPT'!$D$7,IF(J1508=7,'Equivalencia BH-BMPT'!$D$8,IF(J1508=8,'Equivalencia BH-BMPT'!$D$9,IF(J1508=9,'Equivalencia BH-BMPT'!$D$10,IF(J1508=10,'Equivalencia BH-BMPT'!$D$11,IF(J1508=11,'Equivalencia BH-BMPT'!$D$12,IF(J1508=12,'Equivalencia BH-BMPT'!$D$13,IF(J1508=13,'Equivalencia BH-BMPT'!$D$14,IF(J1508=14,'Equivalencia BH-BMPT'!$D$15,IF(J1508=15,'Equivalencia BH-BMPT'!$D$16,IF(J1508=16,'Equivalencia BH-BMPT'!$D$17,IF(J1508=17,'Equivalencia BH-BMPT'!$D$18,IF(J1508=18,'Equivalencia BH-BMPT'!$D$19,IF(J1508=19,'Equivalencia BH-BMPT'!$D$20,IF(J1508=20,'Equivalencia BH-BMPT'!$D$21,IF(J1508=21,'Equivalencia BH-BMPT'!$D$22,IF(J1508=22,'Equivalencia BH-BMPT'!$D$23,IF(J1508=23,'Equivalencia BH-BMPT'!#REF!,IF(J1508=24,'Equivalencia BH-BMPT'!$D$25,IF(J1508=25,'Equivalencia BH-BMPT'!$D$26,IF(J1508=26,'Equivalencia BH-BMPT'!$D$27,IF(J1508=27,'Equivalencia BH-BMPT'!$D$28,IF(J1508=28,'Equivalencia BH-BMPT'!$D$29,IF(J1508=29,'Equivalencia BH-BMPT'!$D$30,IF(J1508=30,'Equivalencia BH-BMPT'!$D$31,IF(J1508=31,'Equivalencia BH-BMPT'!$D$32,IF(J1508=32,'Equivalencia BH-BMPT'!$D$33,IF(J1508=33,'Equivalencia BH-BMPT'!$D$34,IF(J1508=34,'Equivalencia BH-BMPT'!$D$35,IF(J1508=35,'Equivalencia BH-BMPT'!$D$36,IF(J1508=36,'Equivalencia BH-BMPT'!$D$37,IF(J1508=37,'Equivalencia BH-BMPT'!$D$38,IF(J1508=38,'Equivalencia BH-BMPT'!#REF!,IF(J1508=39,'Equivalencia BH-BMPT'!$D$40,IF(J1508=40,'Equivalencia BH-BMPT'!$D$41,IF(J1508=41,'Equivalencia BH-BMPT'!$D$42,IF(J1508=42,'Equivalencia BH-BMPT'!$D$43,IF(J1508=43,'Equivalencia BH-BMPT'!$D$44,IF(J1508=44,'Equivalencia BH-BMPT'!$D$45,IF(J1508=45,'Equivalencia BH-BMPT'!$D$46,"No ha seleccionado un número de programa")))))))))))))))))))))))))))))))))))))))))))))</f>
        <v>No ha seleccionado un número de programa</v>
      </c>
      <c r="L1508" s="23"/>
      <c r="M1508" s="18"/>
      <c r="N1508" s="27"/>
      <c r="O1508" s="24"/>
      <c r="P1508" s="92"/>
      <c r="Q1508" s="25"/>
      <c r="R1508" s="25"/>
      <c r="S1508" s="25"/>
      <c r="T1508" s="25">
        <f t="shared" si="77"/>
        <v>0</v>
      </c>
      <c r="U1508" s="25"/>
      <c r="V1508" s="26"/>
      <c r="W1508" s="26"/>
      <c r="X1508" s="26"/>
      <c r="Y1508" s="18"/>
      <c r="Z1508" s="18"/>
      <c r="AA1508" s="42"/>
      <c r="AB1508" s="18"/>
      <c r="AC1508" s="18"/>
      <c r="AD1508" s="18"/>
      <c r="AE1508" s="18"/>
      <c r="AF1508" s="43" t="e">
        <f t="shared" si="79"/>
        <v>#DIV/0!</v>
      </c>
      <c r="AG1508" s="44"/>
      <c r="AH1508" s="44" t="b">
        <f t="shared" si="78"/>
        <v>1</v>
      </c>
    </row>
    <row r="1509" spans="1:34" ht="44.25" customHeight="1" thickBot="1" x14ac:dyDescent="0.3">
      <c r="A1509" s="18"/>
      <c r="B1509" s="18"/>
      <c r="C1509" s="3"/>
      <c r="D1509" s="18"/>
      <c r="E1509" s="3" t="str">
        <f>IF(D1509=1,'Tipo '!$B$2,IF(D1509=2,'Tipo '!$B$3,IF(D1509=3,'Tipo '!$B$4,IF(D1509=4,'Tipo '!$B$5,IF(D1509=5,'Tipo '!$B$6,IF(D1509=6,'Tipo '!$B$7,IF(D1509=7,'Tipo '!$B$8,IF(D1509=8,'Tipo '!$B$9,IF(D1509=9,'Tipo '!$B$10,IF(D1509=10,'Tipo '!$B$11,IF(D1509=11,'Tipo '!$B$12,IF(D1509=12,'Tipo '!$B$13,IF(D1509=13,'Tipo '!$B$14,IF(D1509=14,'Tipo '!$B$15,IF(D1509=15,'Tipo '!$B$16,IF(D1509=16,'Tipo '!$B$17,IF(D1509=17,'Tipo '!$B$18,IF(D1509=18,'Tipo '!$B$19,IF(D1509=19,'Tipo '!$B$20,IF(D1509=20,'Tipo '!$B$21,"No ha seleccionado un tipo de contrato válido"))))))))))))))))))))</f>
        <v>No ha seleccionado un tipo de contrato válido</v>
      </c>
      <c r="F1509" s="3"/>
      <c r="G1509" s="3"/>
      <c r="H1509" s="22"/>
      <c r="I1509" s="22"/>
      <c r="J1509" s="8"/>
      <c r="K1509" s="41" t="str">
        <f>IF(J1509=1,'Equivalencia BH-BMPT'!$D$2,IF(J1509=2,'Equivalencia BH-BMPT'!$D$3,IF(J1509=3,'Equivalencia BH-BMPT'!$D$4,IF(J1509=4,'Equivalencia BH-BMPT'!$D$5,IF(J1509=5,'Equivalencia BH-BMPT'!$D$6,IF(J1509=6,'Equivalencia BH-BMPT'!$D$7,IF(J1509=7,'Equivalencia BH-BMPT'!$D$8,IF(J1509=8,'Equivalencia BH-BMPT'!$D$9,IF(J1509=9,'Equivalencia BH-BMPT'!$D$10,IF(J1509=10,'Equivalencia BH-BMPT'!$D$11,IF(J1509=11,'Equivalencia BH-BMPT'!$D$12,IF(J1509=12,'Equivalencia BH-BMPT'!$D$13,IF(J1509=13,'Equivalencia BH-BMPT'!$D$14,IF(J1509=14,'Equivalencia BH-BMPT'!$D$15,IF(J1509=15,'Equivalencia BH-BMPT'!$D$16,IF(J1509=16,'Equivalencia BH-BMPT'!$D$17,IF(J1509=17,'Equivalencia BH-BMPT'!$D$18,IF(J1509=18,'Equivalencia BH-BMPT'!$D$19,IF(J1509=19,'Equivalencia BH-BMPT'!$D$20,IF(J1509=20,'Equivalencia BH-BMPT'!$D$21,IF(J1509=21,'Equivalencia BH-BMPT'!$D$22,IF(J1509=22,'Equivalencia BH-BMPT'!$D$23,IF(J1509=23,'Equivalencia BH-BMPT'!#REF!,IF(J1509=24,'Equivalencia BH-BMPT'!$D$25,IF(J1509=25,'Equivalencia BH-BMPT'!$D$26,IF(J1509=26,'Equivalencia BH-BMPT'!$D$27,IF(J1509=27,'Equivalencia BH-BMPT'!$D$28,IF(J1509=28,'Equivalencia BH-BMPT'!$D$29,IF(J1509=29,'Equivalencia BH-BMPT'!$D$30,IF(J1509=30,'Equivalencia BH-BMPT'!$D$31,IF(J1509=31,'Equivalencia BH-BMPT'!$D$32,IF(J1509=32,'Equivalencia BH-BMPT'!$D$33,IF(J1509=33,'Equivalencia BH-BMPT'!$D$34,IF(J1509=34,'Equivalencia BH-BMPT'!$D$35,IF(J1509=35,'Equivalencia BH-BMPT'!$D$36,IF(J1509=36,'Equivalencia BH-BMPT'!$D$37,IF(J1509=37,'Equivalencia BH-BMPT'!$D$38,IF(J1509=38,'Equivalencia BH-BMPT'!#REF!,IF(J1509=39,'Equivalencia BH-BMPT'!$D$40,IF(J1509=40,'Equivalencia BH-BMPT'!$D$41,IF(J1509=41,'Equivalencia BH-BMPT'!$D$42,IF(J1509=42,'Equivalencia BH-BMPT'!$D$43,IF(J1509=43,'Equivalencia BH-BMPT'!$D$44,IF(J1509=44,'Equivalencia BH-BMPT'!$D$45,IF(J1509=45,'Equivalencia BH-BMPT'!$D$46,"No ha seleccionado un número de programa")))))))))))))))))))))))))))))))))))))))))))))</f>
        <v>No ha seleccionado un número de programa</v>
      </c>
      <c r="L1509" s="23"/>
      <c r="M1509" s="18"/>
      <c r="N1509" s="27"/>
      <c r="O1509" s="24"/>
      <c r="P1509" s="92"/>
      <c r="Q1509" s="25"/>
      <c r="R1509" s="25"/>
      <c r="S1509" s="25"/>
      <c r="T1509" s="25">
        <f t="shared" si="77"/>
        <v>0</v>
      </c>
      <c r="U1509" s="25"/>
      <c r="V1509" s="26"/>
      <c r="W1509" s="26"/>
      <c r="X1509" s="26"/>
      <c r="Y1509" s="18"/>
      <c r="Z1509" s="18"/>
      <c r="AA1509" s="42"/>
      <c r="AB1509" s="18"/>
      <c r="AC1509" s="18"/>
      <c r="AD1509" s="18"/>
      <c r="AE1509" s="18"/>
      <c r="AF1509" s="43" t="e">
        <f t="shared" si="79"/>
        <v>#DIV/0!</v>
      </c>
      <c r="AG1509" s="44"/>
      <c r="AH1509" s="44" t="b">
        <f t="shared" si="78"/>
        <v>1</v>
      </c>
    </row>
    <row r="1510" spans="1:34" ht="44.25" customHeight="1" thickBot="1" x14ac:dyDescent="0.3">
      <c r="A1510" s="18"/>
      <c r="B1510" s="18"/>
      <c r="C1510" s="3"/>
      <c r="D1510" s="18"/>
      <c r="E1510" s="3" t="str">
        <f>IF(D1510=1,'Tipo '!$B$2,IF(D1510=2,'Tipo '!$B$3,IF(D1510=3,'Tipo '!$B$4,IF(D1510=4,'Tipo '!$B$5,IF(D1510=5,'Tipo '!$B$6,IF(D1510=6,'Tipo '!$B$7,IF(D1510=7,'Tipo '!$B$8,IF(D1510=8,'Tipo '!$B$9,IF(D1510=9,'Tipo '!$B$10,IF(D1510=10,'Tipo '!$B$11,IF(D1510=11,'Tipo '!$B$12,IF(D1510=12,'Tipo '!$B$13,IF(D1510=13,'Tipo '!$B$14,IF(D1510=14,'Tipo '!$B$15,IF(D1510=15,'Tipo '!$B$16,IF(D1510=16,'Tipo '!$B$17,IF(D1510=17,'Tipo '!$B$18,IF(D1510=18,'Tipo '!$B$19,IF(D1510=19,'Tipo '!$B$20,IF(D1510=20,'Tipo '!$B$21,"No ha seleccionado un tipo de contrato válido"))))))))))))))))))))</f>
        <v>No ha seleccionado un tipo de contrato válido</v>
      </c>
      <c r="F1510" s="3"/>
      <c r="G1510" s="3"/>
      <c r="H1510" s="22"/>
      <c r="I1510" s="22"/>
      <c r="J1510" s="8"/>
      <c r="K1510" s="41" t="str">
        <f>IF(J1510=1,'Equivalencia BH-BMPT'!$D$2,IF(J1510=2,'Equivalencia BH-BMPT'!$D$3,IF(J1510=3,'Equivalencia BH-BMPT'!$D$4,IF(J1510=4,'Equivalencia BH-BMPT'!$D$5,IF(J1510=5,'Equivalencia BH-BMPT'!$D$6,IF(J1510=6,'Equivalencia BH-BMPT'!$D$7,IF(J1510=7,'Equivalencia BH-BMPT'!$D$8,IF(J1510=8,'Equivalencia BH-BMPT'!$D$9,IF(J1510=9,'Equivalencia BH-BMPT'!$D$10,IF(J1510=10,'Equivalencia BH-BMPT'!$D$11,IF(J1510=11,'Equivalencia BH-BMPT'!$D$12,IF(J1510=12,'Equivalencia BH-BMPT'!$D$13,IF(J1510=13,'Equivalencia BH-BMPT'!$D$14,IF(J1510=14,'Equivalencia BH-BMPT'!$D$15,IF(J1510=15,'Equivalencia BH-BMPT'!$D$16,IF(J1510=16,'Equivalencia BH-BMPT'!$D$17,IF(J1510=17,'Equivalencia BH-BMPT'!$D$18,IF(J1510=18,'Equivalencia BH-BMPT'!$D$19,IF(J1510=19,'Equivalencia BH-BMPT'!$D$20,IF(J1510=20,'Equivalencia BH-BMPT'!$D$21,IF(J1510=21,'Equivalencia BH-BMPT'!$D$22,IF(J1510=22,'Equivalencia BH-BMPT'!$D$23,IF(J1510=23,'Equivalencia BH-BMPT'!#REF!,IF(J1510=24,'Equivalencia BH-BMPT'!$D$25,IF(J1510=25,'Equivalencia BH-BMPT'!$D$26,IF(J1510=26,'Equivalencia BH-BMPT'!$D$27,IF(J1510=27,'Equivalencia BH-BMPT'!$D$28,IF(J1510=28,'Equivalencia BH-BMPT'!$D$29,IF(J1510=29,'Equivalencia BH-BMPT'!$D$30,IF(J1510=30,'Equivalencia BH-BMPT'!$D$31,IF(J1510=31,'Equivalencia BH-BMPT'!$D$32,IF(J1510=32,'Equivalencia BH-BMPT'!$D$33,IF(J1510=33,'Equivalencia BH-BMPT'!$D$34,IF(J1510=34,'Equivalencia BH-BMPT'!$D$35,IF(J1510=35,'Equivalencia BH-BMPT'!$D$36,IF(J1510=36,'Equivalencia BH-BMPT'!$D$37,IF(J1510=37,'Equivalencia BH-BMPT'!$D$38,IF(J1510=38,'Equivalencia BH-BMPT'!#REF!,IF(J1510=39,'Equivalencia BH-BMPT'!$D$40,IF(J1510=40,'Equivalencia BH-BMPT'!$D$41,IF(J1510=41,'Equivalencia BH-BMPT'!$D$42,IF(J1510=42,'Equivalencia BH-BMPT'!$D$43,IF(J1510=43,'Equivalencia BH-BMPT'!$D$44,IF(J1510=44,'Equivalencia BH-BMPT'!$D$45,IF(J1510=45,'Equivalencia BH-BMPT'!$D$46,"No ha seleccionado un número de programa")))))))))))))))))))))))))))))))))))))))))))))</f>
        <v>No ha seleccionado un número de programa</v>
      </c>
      <c r="L1510" s="23"/>
      <c r="M1510" s="18"/>
      <c r="N1510" s="27"/>
      <c r="O1510" s="24"/>
      <c r="P1510" s="92"/>
      <c r="Q1510" s="25"/>
      <c r="R1510" s="25"/>
      <c r="S1510" s="25"/>
      <c r="T1510" s="25">
        <f t="shared" si="77"/>
        <v>0</v>
      </c>
      <c r="U1510" s="25"/>
      <c r="V1510" s="26"/>
      <c r="W1510" s="26"/>
      <c r="X1510" s="26"/>
      <c r="Y1510" s="18"/>
      <c r="Z1510" s="18"/>
      <c r="AA1510" s="42"/>
      <c r="AB1510" s="18"/>
      <c r="AC1510" s="18"/>
      <c r="AD1510" s="18"/>
      <c r="AE1510" s="18"/>
      <c r="AF1510" s="43" t="e">
        <f t="shared" si="79"/>
        <v>#DIV/0!</v>
      </c>
      <c r="AG1510" s="44"/>
      <c r="AH1510" s="44" t="b">
        <f t="shared" si="78"/>
        <v>1</v>
      </c>
    </row>
    <row r="1511" spans="1:34" ht="44.25" customHeight="1" thickBot="1" x14ac:dyDescent="0.3">
      <c r="A1511" s="18"/>
      <c r="B1511" s="18"/>
      <c r="C1511" s="3"/>
      <c r="D1511" s="18"/>
      <c r="E1511" s="3" t="str">
        <f>IF(D1511=1,'Tipo '!$B$2,IF(D1511=2,'Tipo '!$B$3,IF(D1511=3,'Tipo '!$B$4,IF(D1511=4,'Tipo '!$B$5,IF(D1511=5,'Tipo '!$B$6,IF(D1511=6,'Tipo '!$B$7,IF(D1511=7,'Tipo '!$B$8,IF(D1511=8,'Tipo '!$B$9,IF(D1511=9,'Tipo '!$B$10,IF(D1511=10,'Tipo '!$B$11,IF(D1511=11,'Tipo '!$B$12,IF(D1511=12,'Tipo '!$B$13,IF(D1511=13,'Tipo '!$B$14,IF(D1511=14,'Tipo '!$B$15,IF(D1511=15,'Tipo '!$B$16,IF(D1511=16,'Tipo '!$B$17,IF(D1511=17,'Tipo '!$B$18,IF(D1511=18,'Tipo '!$B$19,IF(D1511=19,'Tipo '!$B$20,IF(D1511=20,'Tipo '!$B$21,"No ha seleccionado un tipo de contrato válido"))))))))))))))))))))</f>
        <v>No ha seleccionado un tipo de contrato válido</v>
      </c>
      <c r="F1511" s="3"/>
      <c r="G1511" s="3"/>
      <c r="H1511" s="22"/>
      <c r="I1511" s="22"/>
      <c r="J1511" s="8"/>
      <c r="K1511" s="41" t="str">
        <f>IF(J1511=1,'Equivalencia BH-BMPT'!$D$2,IF(J1511=2,'Equivalencia BH-BMPT'!$D$3,IF(J1511=3,'Equivalencia BH-BMPT'!$D$4,IF(J1511=4,'Equivalencia BH-BMPT'!$D$5,IF(J1511=5,'Equivalencia BH-BMPT'!$D$6,IF(J1511=6,'Equivalencia BH-BMPT'!$D$7,IF(J1511=7,'Equivalencia BH-BMPT'!$D$8,IF(J1511=8,'Equivalencia BH-BMPT'!$D$9,IF(J1511=9,'Equivalencia BH-BMPT'!$D$10,IF(J1511=10,'Equivalencia BH-BMPT'!$D$11,IF(J1511=11,'Equivalencia BH-BMPT'!$D$12,IF(J1511=12,'Equivalencia BH-BMPT'!$D$13,IF(J1511=13,'Equivalencia BH-BMPT'!$D$14,IF(J1511=14,'Equivalencia BH-BMPT'!$D$15,IF(J1511=15,'Equivalencia BH-BMPT'!$D$16,IF(J1511=16,'Equivalencia BH-BMPT'!$D$17,IF(J1511=17,'Equivalencia BH-BMPT'!$D$18,IF(J1511=18,'Equivalencia BH-BMPT'!$D$19,IF(J1511=19,'Equivalencia BH-BMPT'!$D$20,IF(J1511=20,'Equivalencia BH-BMPT'!$D$21,IF(J1511=21,'Equivalencia BH-BMPT'!$D$22,IF(J1511=22,'Equivalencia BH-BMPT'!$D$23,IF(J1511=23,'Equivalencia BH-BMPT'!#REF!,IF(J1511=24,'Equivalencia BH-BMPT'!$D$25,IF(J1511=25,'Equivalencia BH-BMPT'!$D$26,IF(J1511=26,'Equivalencia BH-BMPT'!$D$27,IF(J1511=27,'Equivalencia BH-BMPT'!$D$28,IF(J1511=28,'Equivalencia BH-BMPT'!$D$29,IF(J1511=29,'Equivalencia BH-BMPT'!$D$30,IF(J1511=30,'Equivalencia BH-BMPT'!$D$31,IF(J1511=31,'Equivalencia BH-BMPT'!$D$32,IF(J1511=32,'Equivalencia BH-BMPT'!$D$33,IF(J1511=33,'Equivalencia BH-BMPT'!$D$34,IF(J1511=34,'Equivalencia BH-BMPT'!$D$35,IF(J1511=35,'Equivalencia BH-BMPT'!$D$36,IF(J1511=36,'Equivalencia BH-BMPT'!$D$37,IF(J1511=37,'Equivalencia BH-BMPT'!$D$38,IF(J1511=38,'Equivalencia BH-BMPT'!#REF!,IF(J1511=39,'Equivalencia BH-BMPT'!$D$40,IF(J1511=40,'Equivalencia BH-BMPT'!$D$41,IF(J1511=41,'Equivalencia BH-BMPT'!$D$42,IF(J1511=42,'Equivalencia BH-BMPT'!$D$43,IF(J1511=43,'Equivalencia BH-BMPT'!$D$44,IF(J1511=44,'Equivalencia BH-BMPT'!$D$45,IF(J1511=45,'Equivalencia BH-BMPT'!$D$46,"No ha seleccionado un número de programa")))))))))))))))))))))))))))))))))))))))))))))</f>
        <v>No ha seleccionado un número de programa</v>
      </c>
      <c r="L1511" s="23"/>
      <c r="M1511" s="18"/>
      <c r="N1511" s="27"/>
      <c r="O1511" s="24"/>
      <c r="P1511" s="92"/>
      <c r="Q1511" s="25"/>
      <c r="R1511" s="25"/>
      <c r="S1511" s="25"/>
      <c r="T1511" s="25">
        <f t="shared" si="77"/>
        <v>0</v>
      </c>
      <c r="U1511" s="25"/>
      <c r="V1511" s="26"/>
      <c r="W1511" s="26"/>
      <c r="X1511" s="26"/>
      <c r="Y1511" s="18"/>
      <c r="Z1511" s="18"/>
      <c r="AA1511" s="42"/>
      <c r="AB1511" s="18"/>
      <c r="AC1511" s="18"/>
      <c r="AD1511" s="18"/>
      <c r="AE1511" s="18"/>
      <c r="AF1511" s="43" t="e">
        <f t="shared" si="79"/>
        <v>#DIV/0!</v>
      </c>
      <c r="AG1511" s="44"/>
      <c r="AH1511" s="44" t="b">
        <f t="shared" si="78"/>
        <v>1</v>
      </c>
    </row>
    <row r="1512" spans="1:34" ht="44.25" customHeight="1" thickBot="1" x14ac:dyDescent="0.3">
      <c r="A1512" s="18"/>
      <c r="B1512" s="18"/>
      <c r="C1512" s="3"/>
      <c r="D1512" s="18"/>
      <c r="E1512" s="3" t="str">
        <f>IF(D1512=1,'Tipo '!$B$2,IF(D1512=2,'Tipo '!$B$3,IF(D1512=3,'Tipo '!$B$4,IF(D1512=4,'Tipo '!$B$5,IF(D1512=5,'Tipo '!$B$6,IF(D1512=6,'Tipo '!$B$7,IF(D1512=7,'Tipo '!$B$8,IF(D1512=8,'Tipo '!$B$9,IF(D1512=9,'Tipo '!$B$10,IF(D1512=10,'Tipo '!$B$11,IF(D1512=11,'Tipo '!$B$12,IF(D1512=12,'Tipo '!$B$13,IF(D1512=13,'Tipo '!$B$14,IF(D1512=14,'Tipo '!$B$15,IF(D1512=15,'Tipo '!$B$16,IF(D1512=16,'Tipo '!$B$17,IF(D1512=17,'Tipo '!$B$18,IF(D1512=18,'Tipo '!$B$19,IF(D1512=19,'Tipo '!$B$20,IF(D1512=20,'Tipo '!$B$21,"No ha seleccionado un tipo de contrato válido"))))))))))))))))))))</f>
        <v>No ha seleccionado un tipo de contrato válido</v>
      </c>
      <c r="F1512" s="3"/>
      <c r="G1512" s="3"/>
      <c r="H1512" s="22"/>
      <c r="I1512" s="22"/>
      <c r="J1512" s="8"/>
      <c r="K1512" s="41" t="str">
        <f>IF(J1512=1,'Equivalencia BH-BMPT'!$D$2,IF(J1512=2,'Equivalencia BH-BMPT'!$D$3,IF(J1512=3,'Equivalencia BH-BMPT'!$D$4,IF(J1512=4,'Equivalencia BH-BMPT'!$D$5,IF(J1512=5,'Equivalencia BH-BMPT'!$D$6,IF(J1512=6,'Equivalencia BH-BMPT'!$D$7,IF(J1512=7,'Equivalencia BH-BMPT'!$D$8,IF(J1512=8,'Equivalencia BH-BMPT'!$D$9,IF(J1512=9,'Equivalencia BH-BMPT'!$D$10,IF(J1512=10,'Equivalencia BH-BMPT'!$D$11,IF(J1512=11,'Equivalencia BH-BMPT'!$D$12,IF(J1512=12,'Equivalencia BH-BMPT'!$D$13,IF(J1512=13,'Equivalencia BH-BMPT'!$D$14,IF(J1512=14,'Equivalencia BH-BMPT'!$D$15,IF(J1512=15,'Equivalencia BH-BMPT'!$D$16,IF(J1512=16,'Equivalencia BH-BMPT'!$D$17,IF(J1512=17,'Equivalencia BH-BMPT'!$D$18,IF(J1512=18,'Equivalencia BH-BMPT'!$D$19,IF(J1512=19,'Equivalencia BH-BMPT'!$D$20,IF(J1512=20,'Equivalencia BH-BMPT'!$D$21,IF(J1512=21,'Equivalencia BH-BMPT'!$D$22,IF(J1512=22,'Equivalencia BH-BMPT'!$D$23,IF(J1512=23,'Equivalencia BH-BMPT'!#REF!,IF(J1512=24,'Equivalencia BH-BMPT'!$D$25,IF(J1512=25,'Equivalencia BH-BMPT'!$D$26,IF(J1512=26,'Equivalencia BH-BMPT'!$D$27,IF(J1512=27,'Equivalencia BH-BMPT'!$D$28,IF(J1512=28,'Equivalencia BH-BMPT'!$D$29,IF(J1512=29,'Equivalencia BH-BMPT'!$D$30,IF(J1512=30,'Equivalencia BH-BMPT'!$D$31,IF(J1512=31,'Equivalencia BH-BMPT'!$D$32,IF(J1512=32,'Equivalencia BH-BMPT'!$D$33,IF(J1512=33,'Equivalencia BH-BMPT'!$D$34,IF(J1512=34,'Equivalencia BH-BMPT'!$D$35,IF(J1512=35,'Equivalencia BH-BMPT'!$D$36,IF(J1512=36,'Equivalencia BH-BMPT'!$D$37,IF(J1512=37,'Equivalencia BH-BMPT'!$D$38,IF(J1512=38,'Equivalencia BH-BMPT'!#REF!,IF(J1512=39,'Equivalencia BH-BMPT'!$D$40,IF(J1512=40,'Equivalencia BH-BMPT'!$D$41,IF(J1512=41,'Equivalencia BH-BMPT'!$D$42,IF(J1512=42,'Equivalencia BH-BMPT'!$D$43,IF(J1512=43,'Equivalencia BH-BMPT'!$D$44,IF(J1512=44,'Equivalencia BH-BMPT'!$D$45,IF(J1512=45,'Equivalencia BH-BMPT'!$D$46,"No ha seleccionado un número de programa")))))))))))))))))))))))))))))))))))))))))))))</f>
        <v>No ha seleccionado un número de programa</v>
      </c>
      <c r="L1512" s="23"/>
      <c r="M1512" s="18"/>
      <c r="N1512" s="27"/>
      <c r="O1512" s="24"/>
      <c r="P1512" s="92"/>
      <c r="Q1512" s="25"/>
      <c r="R1512" s="25"/>
      <c r="S1512" s="25"/>
      <c r="T1512" s="25">
        <f t="shared" si="77"/>
        <v>0</v>
      </c>
      <c r="U1512" s="25"/>
      <c r="V1512" s="26"/>
      <c r="W1512" s="26"/>
      <c r="X1512" s="26"/>
      <c r="Y1512" s="18"/>
      <c r="Z1512" s="18"/>
      <c r="AA1512" s="42"/>
      <c r="AB1512" s="18"/>
      <c r="AC1512" s="18"/>
      <c r="AD1512" s="18"/>
      <c r="AE1512" s="18"/>
      <c r="AF1512" s="43" t="e">
        <f t="shared" si="79"/>
        <v>#DIV/0!</v>
      </c>
      <c r="AG1512" s="44"/>
      <c r="AH1512" s="44" t="b">
        <f t="shared" si="78"/>
        <v>1</v>
      </c>
    </row>
    <row r="1513" spans="1:34" ht="44.25" customHeight="1" thickBot="1" x14ac:dyDescent="0.3">
      <c r="A1513" s="18"/>
      <c r="B1513" s="18"/>
      <c r="C1513" s="3"/>
      <c r="D1513" s="18"/>
      <c r="E1513" s="3" t="str">
        <f>IF(D1513=1,'Tipo '!$B$2,IF(D1513=2,'Tipo '!$B$3,IF(D1513=3,'Tipo '!$B$4,IF(D1513=4,'Tipo '!$B$5,IF(D1513=5,'Tipo '!$B$6,IF(D1513=6,'Tipo '!$B$7,IF(D1513=7,'Tipo '!$B$8,IF(D1513=8,'Tipo '!$B$9,IF(D1513=9,'Tipo '!$B$10,IF(D1513=10,'Tipo '!$B$11,IF(D1513=11,'Tipo '!$B$12,IF(D1513=12,'Tipo '!$B$13,IF(D1513=13,'Tipo '!$B$14,IF(D1513=14,'Tipo '!$B$15,IF(D1513=15,'Tipo '!$B$16,IF(D1513=16,'Tipo '!$B$17,IF(D1513=17,'Tipo '!$B$18,IF(D1513=18,'Tipo '!$B$19,IF(D1513=19,'Tipo '!$B$20,IF(D1513=20,'Tipo '!$B$21,"No ha seleccionado un tipo de contrato válido"))))))))))))))))))))</f>
        <v>No ha seleccionado un tipo de contrato válido</v>
      </c>
      <c r="F1513" s="3"/>
      <c r="G1513" s="3"/>
      <c r="H1513" s="22"/>
      <c r="I1513" s="22"/>
      <c r="J1513" s="8"/>
      <c r="K1513" s="41" t="str">
        <f>IF(J1513=1,'Equivalencia BH-BMPT'!$D$2,IF(J1513=2,'Equivalencia BH-BMPT'!$D$3,IF(J1513=3,'Equivalencia BH-BMPT'!$D$4,IF(J1513=4,'Equivalencia BH-BMPT'!$D$5,IF(J1513=5,'Equivalencia BH-BMPT'!$D$6,IF(J1513=6,'Equivalencia BH-BMPT'!$D$7,IF(J1513=7,'Equivalencia BH-BMPT'!$D$8,IF(J1513=8,'Equivalencia BH-BMPT'!$D$9,IF(J1513=9,'Equivalencia BH-BMPT'!$D$10,IF(J1513=10,'Equivalencia BH-BMPT'!$D$11,IF(J1513=11,'Equivalencia BH-BMPT'!$D$12,IF(J1513=12,'Equivalencia BH-BMPT'!$D$13,IF(J1513=13,'Equivalencia BH-BMPT'!$D$14,IF(J1513=14,'Equivalencia BH-BMPT'!$D$15,IF(J1513=15,'Equivalencia BH-BMPT'!$D$16,IF(J1513=16,'Equivalencia BH-BMPT'!$D$17,IF(J1513=17,'Equivalencia BH-BMPT'!$D$18,IF(J1513=18,'Equivalencia BH-BMPT'!$D$19,IF(J1513=19,'Equivalencia BH-BMPT'!$D$20,IF(J1513=20,'Equivalencia BH-BMPT'!$D$21,IF(J1513=21,'Equivalencia BH-BMPT'!$D$22,IF(J1513=22,'Equivalencia BH-BMPT'!$D$23,IF(J1513=23,'Equivalencia BH-BMPT'!#REF!,IF(J1513=24,'Equivalencia BH-BMPT'!$D$25,IF(J1513=25,'Equivalencia BH-BMPT'!$D$26,IF(J1513=26,'Equivalencia BH-BMPT'!$D$27,IF(J1513=27,'Equivalencia BH-BMPT'!$D$28,IF(J1513=28,'Equivalencia BH-BMPT'!$D$29,IF(J1513=29,'Equivalencia BH-BMPT'!$D$30,IF(J1513=30,'Equivalencia BH-BMPT'!$D$31,IF(J1513=31,'Equivalencia BH-BMPT'!$D$32,IF(J1513=32,'Equivalencia BH-BMPT'!$D$33,IF(J1513=33,'Equivalencia BH-BMPT'!$D$34,IF(J1513=34,'Equivalencia BH-BMPT'!$D$35,IF(J1513=35,'Equivalencia BH-BMPT'!$D$36,IF(J1513=36,'Equivalencia BH-BMPT'!$D$37,IF(J1513=37,'Equivalencia BH-BMPT'!$D$38,IF(J1513=38,'Equivalencia BH-BMPT'!#REF!,IF(J1513=39,'Equivalencia BH-BMPT'!$D$40,IF(J1513=40,'Equivalencia BH-BMPT'!$D$41,IF(J1513=41,'Equivalencia BH-BMPT'!$D$42,IF(J1513=42,'Equivalencia BH-BMPT'!$D$43,IF(J1513=43,'Equivalencia BH-BMPT'!$D$44,IF(J1513=44,'Equivalencia BH-BMPT'!$D$45,IF(J1513=45,'Equivalencia BH-BMPT'!$D$46,"No ha seleccionado un número de programa")))))))))))))))))))))))))))))))))))))))))))))</f>
        <v>No ha seleccionado un número de programa</v>
      </c>
      <c r="L1513" s="23"/>
      <c r="M1513" s="18"/>
      <c r="N1513" s="27"/>
      <c r="O1513" s="24"/>
      <c r="P1513" s="92"/>
      <c r="Q1513" s="25"/>
      <c r="R1513" s="25"/>
      <c r="S1513" s="25"/>
      <c r="T1513" s="25">
        <f t="shared" si="77"/>
        <v>0</v>
      </c>
      <c r="U1513" s="25"/>
      <c r="V1513" s="26"/>
      <c r="W1513" s="26"/>
      <c r="X1513" s="26"/>
      <c r="Y1513" s="18"/>
      <c r="Z1513" s="18"/>
      <c r="AA1513" s="42"/>
      <c r="AB1513" s="18"/>
      <c r="AC1513" s="18"/>
      <c r="AD1513" s="18"/>
      <c r="AE1513" s="18"/>
      <c r="AF1513" s="43" t="e">
        <f t="shared" si="79"/>
        <v>#DIV/0!</v>
      </c>
      <c r="AG1513" s="44"/>
      <c r="AH1513" s="44" t="b">
        <f t="shared" si="78"/>
        <v>1</v>
      </c>
    </row>
    <row r="1514" spans="1:34" ht="44.25" customHeight="1" thickBot="1" x14ac:dyDescent="0.3">
      <c r="A1514" s="18"/>
      <c r="B1514" s="18"/>
      <c r="C1514" s="3"/>
      <c r="D1514" s="18"/>
      <c r="E1514" s="3" t="str">
        <f>IF(D1514=1,'Tipo '!$B$2,IF(D1514=2,'Tipo '!$B$3,IF(D1514=3,'Tipo '!$B$4,IF(D1514=4,'Tipo '!$B$5,IF(D1514=5,'Tipo '!$B$6,IF(D1514=6,'Tipo '!$B$7,IF(D1514=7,'Tipo '!$B$8,IF(D1514=8,'Tipo '!$B$9,IF(D1514=9,'Tipo '!$B$10,IF(D1514=10,'Tipo '!$B$11,IF(D1514=11,'Tipo '!$B$12,IF(D1514=12,'Tipo '!$B$13,IF(D1514=13,'Tipo '!$B$14,IF(D1514=14,'Tipo '!$B$15,IF(D1514=15,'Tipo '!$B$16,IF(D1514=16,'Tipo '!$B$17,IF(D1514=17,'Tipo '!$B$18,IF(D1514=18,'Tipo '!$B$19,IF(D1514=19,'Tipo '!$B$20,IF(D1514=20,'Tipo '!$B$21,"No ha seleccionado un tipo de contrato válido"))))))))))))))))))))</f>
        <v>No ha seleccionado un tipo de contrato válido</v>
      </c>
      <c r="F1514" s="3"/>
      <c r="G1514" s="3"/>
      <c r="H1514" s="22"/>
      <c r="I1514" s="22"/>
      <c r="J1514" s="8"/>
      <c r="K1514" s="41" t="str">
        <f>IF(J1514=1,'Equivalencia BH-BMPT'!$D$2,IF(J1514=2,'Equivalencia BH-BMPT'!$D$3,IF(J1514=3,'Equivalencia BH-BMPT'!$D$4,IF(J1514=4,'Equivalencia BH-BMPT'!$D$5,IF(J1514=5,'Equivalencia BH-BMPT'!$D$6,IF(J1514=6,'Equivalencia BH-BMPT'!$D$7,IF(J1514=7,'Equivalencia BH-BMPT'!$D$8,IF(J1514=8,'Equivalencia BH-BMPT'!$D$9,IF(J1514=9,'Equivalencia BH-BMPT'!$D$10,IF(J1514=10,'Equivalencia BH-BMPT'!$D$11,IF(J1514=11,'Equivalencia BH-BMPT'!$D$12,IF(J1514=12,'Equivalencia BH-BMPT'!$D$13,IF(J1514=13,'Equivalencia BH-BMPT'!$D$14,IF(J1514=14,'Equivalencia BH-BMPT'!$D$15,IF(J1514=15,'Equivalencia BH-BMPT'!$D$16,IF(J1514=16,'Equivalencia BH-BMPT'!$D$17,IF(J1514=17,'Equivalencia BH-BMPT'!$D$18,IF(J1514=18,'Equivalencia BH-BMPT'!$D$19,IF(J1514=19,'Equivalencia BH-BMPT'!$D$20,IF(J1514=20,'Equivalencia BH-BMPT'!$D$21,IF(J1514=21,'Equivalencia BH-BMPT'!$D$22,IF(J1514=22,'Equivalencia BH-BMPT'!$D$23,IF(J1514=23,'Equivalencia BH-BMPT'!#REF!,IF(J1514=24,'Equivalencia BH-BMPT'!$D$25,IF(J1514=25,'Equivalencia BH-BMPT'!$D$26,IF(J1514=26,'Equivalencia BH-BMPT'!$D$27,IF(J1514=27,'Equivalencia BH-BMPT'!$D$28,IF(J1514=28,'Equivalencia BH-BMPT'!$D$29,IF(J1514=29,'Equivalencia BH-BMPT'!$D$30,IF(J1514=30,'Equivalencia BH-BMPT'!$D$31,IF(J1514=31,'Equivalencia BH-BMPT'!$D$32,IF(J1514=32,'Equivalencia BH-BMPT'!$D$33,IF(J1514=33,'Equivalencia BH-BMPT'!$D$34,IF(J1514=34,'Equivalencia BH-BMPT'!$D$35,IF(J1514=35,'Equivalencia BH-BMPT'!$D$36,IF(J1514=36,'Equivalencia BH-BMPT'!$D$37,IF(J1514=37,'Equivalencia BH-BMPT'!$D$38,IF(J1514=38,'Equivalencia BH-BMPT'!#REF!,IF(J1514=39,'Equivalencia BH-BMPT'!$D$40,IF(J1514=40,'Equivalencia BH-BMPT'!$D$41,IF(J1514=41,'Equivalencia BH-BMPT'!$D$42,IF(J1514=42,'Equivalencia BH-BMPT'!$D$43,IF(J1514=43,'Equivalencia BH-BMPT'!$D$44,IF(J1514=44,'Equivalencia BH-BMPT'!$D$45,IF(J1514=45,'Equivalencia BH-BMPT'!$D$46,"No ha seleccionado un número de programa")))))))))))))))))))))))))))))))))))))))))))))</f>
        <v>No ha seleccionado un número de programa</v>
      </c>
      <c r="L1514" s="23"/>
      <c r="M1514" s="18"/>
      <c r="N1514" s="27"/>
      <c r="O1514" s="24"/>
      <c r="P1514" s="92"/>
      <c r="Q1514" s="25"/>
      <c r="R1514" s="25"/>
      <c r="S1514" s="25"/>
      <c r="T1514" s="25">
        <f t="shared" si="77"/>
        <v>0</v>
      </c>
      <c r="U1514" s="25"/>
      <c r="V1514" s="26"/>
      <c r="W1514" s="26"/>
      <c r="X1514" s="26"/>
      <c r="Y1514" s="18"/>
      <c r="Z1514" s="18"/>
      <c r="AA1514" s="42"/>
      <c r="AB1514" s="18"/>
      <c r="AC1514" s="18"/>
      <c r="AD1514" s="18"/>
      <c r="AE1514" s="18"/>
      <c r="AF1514" s="43" t="e">
        <f t="shared" si="79"/>
        <v>#DIV/0!</v>
      </c>
      <c r="AG1514" s="44"/>
      <c r="AH1514" s="44" t="b">
        <f t="shared" si="78"/>
        <v>1</v>
      </c>
    </row>
    <row r="1515" spans="1:34" ht="44.25" customHeight="1" thickBot="1" x14ac:dyDescent="0.3">
      <c r="A1515" s="18"/>
      <c r="B1515" s="18"/>
      <c r="C1515" s="3"/>
      <c r="D1515" s="18"/>
      <c r="E1515" s="3" t="str">
        <f>IF(D1515=1,'Tipo '!$B$2,IF(D1515=2,'Tipo '!$B$3,IF(D1515=3,'Tipo '!$B$4,IF(D1515=4,'Tipo '!$B$5,IF(D1515=5,'Tipo '!$B$6,IF(D1515=6,'Tipo '!$B$7,IF(D1515=7,'Tipo '!$B$8,IF(D1515=8,'Tipo '!$B$9,IF(D1515=9,'Tipo '!$B$10,IF(D1515=10,'Tipo '!$B$11,IF(D1515=11,'Tipo '!$B$12,IF(D1515=12,'Tipo '!$B$13,IF(D1515=13,'Tipo '!$B$14,IF(D1515=14,'Tipo '!$B$15,IF(D1515=15,'Tipo '!$B$16,IF(D1515=16,'Tipo '!$B$17,IF(D1515=17,'Tipo '!$B$18,IF(D1515=18,'Tipo '!$B$19,IF(D1515=19,'Tipo '!$B$20,IF(D1515=20,'Tipo '!$B$21,"No ha seleccionado un tipo de contrato válido"))))))))))))))))))))</f>
        <v>No ha seleccionado un tipo de contrato válido</v>
      </c>
      <c r="F1515" s="3"/>
      <c r="G1515" s="3"/>
      <c r="H1515" s="22"/>
      <c r="I1515" s="22"/>
      <c r="J1515" s="8"/>
      <c r="K1515" s="41" t="str">
        <f>IF(J1515=1,'Equivalencia BH-BMPT'!$D$2,IF(J1515=2,'Equivalencia BH-BMPT'!$D$3,IF(J1515=3,'Equivalencia BH-BMPT'!$D$4,IF(J1515=4,'Equivalencia BH-BMPT'!$D$5,IF(J1515=5,'Equivalencia BH-BMPT'!$D$6,IF(J1515=6,'Equivalencia BH-BMPT'!$D$7,IF(J1515=7,'Equivalencia BH-BMPT'!$D$8,IF(J1515=8,'Equivalencia BH-BMPT'!$D$9,IF(J1515=9,'Equivalencia BH-BMPT'!$D$10,IF(J1515=10,'Equivalencia BH-BMPT'!$D$11,IF(J1515=11,'Equivalencia BH-BMPT'!$D$12,IF(J1515=12,'Equivalencia BH-BMPT'!$D$13,IF(J1515=13,'Equivalencia BH-BMPT'!$D$14,IF(J1515=14,'Equivalencia BH-BMPT'!$D$15,IF(J1515=15,'Equivalencia BH-BMPT'!$D$16,IF(J1515=16,'Equivalencia BH-BMPT'!$D$17,IF(J1515=17,'Equivalencia BH-BMPT'!$D$18,IF(J1515=18,'Equivalencia BH-BMPT'!$D$19,IF(J1515=19,'Equivalencia BH-BMPT'!$D$20,IF(J1515=20,'Equivalencia BH-BMPT'!$D$21,IF(J1515=21,'Equivalencia BH-BMPT'!$D$22,IF(J1515=22,'Equivalencia BH-BMPT'!$D$23,IF(J1515=23,'Equivalencia BH-BMPT'!#REF!,IF(J1515=24,'Equivalencia BH-BMPT'!$D$25,IF(J1515=25,'Equivalencia BH-BMPT'!$D$26,IF(J1515=26,'Equivalencia BH-BMPT'!$D$27,IF(J1515=27,'Equivalencia BH-BMPT'!$D$28,IF(J1515=28,'Equivalencia BH-BMPT'!$D$29,IF(J1515=29,'Equivalencia BH-BMPT'!$D$30,IF(J1515=30,'Equivalencia BH-BMPT'!$D$31,IF(J1515=31,'Equivalencia BH-BMPT'!$D$32,IF(J1515=32,'Equivalencia BH-BMPT'!$D$33,IF(J1515=33,'Equivalencia BH-BMPT'!$D$34,IF(J1515=34,'Equivalencia BH-BMPT'!$D$35,IF(J1515=35,'Equivalencia BH-BMPT'!$D$36,IF(J1515=36,'Equivalencia BH-BMPT'!$D$37,IF(J1515=37,'Equivalencia BH-BMPT'!$D$38,IF(J1515=38,'Equivalencia BH-BMPT'!#REF!,IF(J1515=39,'Equivalencia BH-BMPT'!$D$40,IF(J1515=40,'Equivalencia BH-BMPT'!$D$41,IF(J1515=41,'Equivalencia BH-BMPT'!$D$42,IF(J1515=42,'Equivalencia BH-BMPT'!$D$43,IF(J1515=43,'Equivalencia BH-BMPT'!$D$44,IF(J1515=44,'Equivalencia BH-BMPT'!$D$45,IF(J1515=45,'Equivalencia BH-BMPT'!$D$46,"No ha seleccionado un número de programa")))))))))))))))))))))))))))))))))))))))))))))</f>
        <v>No ha seleccionado un número de programa</v>
      </c>
      <c r="L1515" s="23"/>
      <c r="M1515" s="18"/>
      <c r="N1515" s="27"/>
      <c r="O1515" s="24"/>
      <c r="P1515" s="92"/>
      <c r="Q1515" s="25"/>
      <c r="R1515" s="25"/>
      <c r="S1515" s="25"/>
      <c r="T1515" s="25">
        <f t="shared" si="77"/>
        <v>0</v>
      </c>
      <c r="U1515" s="25"/>
      <c r="V1515" s="26"/>
      <c r="W1515" s="26"/>
      <c r="X1515" s="26"/>
      <c r="Y1515" s="18"/>
      <c r="Z1515" s="18"/>
      <c r="AA1515" s="42"/>
      <c r="AB1515" s="18"/>
      <c r="AC1515" s="18"/>
      <c r="AD1515" s="18"/>
      <c r="AE1515" s="18"/>
      <c r="AF1515" s="43" t="e">
        <f t="shared" si="79"/>
        <v>#DIV/0!</v>
      </c>
      <c r="AG1515" s="44"/>
      <c r="AH1515" s="44" t="b">
        <f t="shared" si="78"/>
        <v>1</v>
      </c>
    </row>
    <row r="1516" spans="1:34" ht="44.25" customHeight="1" thickBot="1" x14ac:dyDescent="0.3">
      <c r="A1516" s="18"/>
      <c r="B1516" s="18"/>
      <c r="C1516" s="3"/>
      <c r="D1516" s="18"/>
      <c r="E1516" s="3" t="str">
        <f>IF(D1516=1,'Tipo '!$B$2,IF(D1516=2,'Tipo '!$B$3,IF(D1516=3,'Tipo '!$B$4,IF(D1516=4,'Tipo '!$B$5,IF(D1516=5,'Tipo '!$B$6,IF(D1516=6,'Tipo '!$B$7,IF(D1516=7,'Tipo '!$B$8,IF(D1516=8,'Tipo '!$B$9,IF(D1516=9,'Tipo '!$B$10,IF(D1516=10,'Tipo '!$B$11,IF(D1516=11,'Tipo '!$B$12,IF(D1516=12,'Tipo '!$B$13,IF(D1516=13,'Tipo '!$B$14,IF(D1516=14,'Tipo '!$B$15,IF(D1516=15,'Tipo '!$B$16,IF(D1516=16,'Tipo '!$B$17,IF(D1516=17,'Tipo '!$B$18,IF(D1516=18,'Tipo '!$B$19,IF(D1516=19,'Tipo '!$B$20,IF(D1516=20,'Tipo '!$B$21,"No ha seleccionado un tipo de contrato válido"))))))))))))))))))))</f>
        <v>No ha seleccionado un tipo de contrato válido</v>
      </c>
      <c r="F1516" s="3"/>
      <c r="G1516" s="3"/>
      <c r="H1516" s="22"/>
      <c r="I1516" s="22"/>
      <c r="J1516" s="8"/>
      <c r="K1516" s="41" t="str">
        <f>IF(J1516=1,'Equivalencia BH-BMPT'!$D$2,IF(J1516=2,'Equivalencia BH-BMPT'!$D$3,IF(J1516=3,'Equivalencia BH-BMPT'!$D$4,IF(J1516=4,'Equivalencia BH-BMPT'!$D$5,IF(J1516=5,'Equivalencia BH-BMPT'!$D$6,IF(J1516=6,'Equivalencia BH-BMPT'!$D$7,IF(J1516=7,'Equivalencia BH-BMPT'!$D$8,IF(J1516=8,'Equivalencia BH-BMPT'!$D$9,IF(J1516=9,'Equivalencia BH-BMPT'!$D$10,IF(J1516=10,'Equivalencia BH-BMPT'!$D$11,IF(J1516=11,'Equivalencia BH-BMPT'!$D$12,IF(J1516=12,'Equivalencia BH-BMPT'!$D$13,IF(J1516=13,'Equivalencia BH-BMPT'!$D$14,IF(J1516=14,'Equivalencia BH-BMPT'!$D$15,IF(J1516=15,'Equivalencia BH-BMPT'!$D$16,IF(J1516=16,'Equivalencia BH-BMPT'!$D$17,IF(J1516=17,'Equivalencia BH-BMPT'!$D$18,IF(J1516=18,'Equivalencia BH-BMPT'!$D$19,IF(J1516=19,'Equivalencia BH-BMPT'!$D$20,IF(J1516=20,'Equivalencia BH-BMPT'!$D$21,IF(J1516=21,'Equivalencia BH-BMPT'!$D$22,IF(J1516=22,'Equivalencia BH-BMPT'!$D$23,IF(J1516=23,'Equivalencia BH-BMPT'!#REF!,IF(J1516=24,'Equivalencia BH-BMPT'!$D$25,IF(J1516=25,'Equivalencia BH-BMPT'!$D$26,IF(J1516=26,'Equivalencia BH-BMPT'!$D$27,IF(J1516=27,'Equivalencia BH-BMPT'!$D$28,IF(J1516=28,'Equivalencia BH-BMPT'!$D$29,IF(J1516=29,'Equivalencia BH-BMPT'!$D$30,IF(J1516=30,'Equivalencia BH-BMPT'!$D$31,IF(J1516=31,'Equivalencia BH-BMPT'!$D$32,IF(J1516=32,'Equivalencia BH-BMPT'!$D$33,IF(J1516=33,'Equivalencia BH-BMPT'!$D$34,IF(J1516=34,'Equivalencia BH-BMPT'!$D$35,IF(J1516=35,'Equivalencia BH-BMPT'!$D$36,IF(J1516=36,'Equivalencia BH-BMPT'!$D$37,IF(J1516=37,'Equivalencia BH-BMPT'!$D$38,IF(J1516=38,'Equivalencia BH-BMPT'!#REF!,IF(J1516=39,'Equivalencia BH-BMPT'!$D$40,IF(J1516=40,'Equivalencia BH-BMPT'!$D$41,IF(J1516=41,'Equivalencia BH-BMPT'!$D$42,IF(J1516=42,'Equivalencia BH-BMPT'!$D$43,IF(J1516=43,'Equivalencia BH-BMPT'!$D$44,IF(J1516=44,'Equivalencia BH-BMPT'!$D$45,IF(J1516=45,'Equivalencia BH-BMPT'!$D$46,"No ha seleccionado un número de programa")))))))))))))))))))))))))))))))))))))))))))))</f>
        <v>No ha seleccionado un número de programa</v>
      </c>
      <c r="L1516" s="23"/>
      <c r="M1516" s="18"/>
      <c r="N1516" s="27"/>
      <c r="O1516" s="24"/>
      <c r="P1516" s="92"/>
      <c r="Q1516" s="25"/>
      <c r="R1516" s="25"/>
      <c r="S1516" s="25"/>
      <c r="T1516" s="25">
        <f t="shared" si="77"/>
        <v>0</v>
      </c>
      <c r="U1516" s="25"/>
      <c r="V1516" s="26"/>
      <c r="W1516" s="26"/>
      <c r="X1516" s="26"/>
      <c r="Y1516" s="18"/>
      <c r="Z1516" s="18"/>
      <c r="AA1516" s="42"/>
      <c r="AB1516" s="18"/>
      <c r="AC1516" s="18"/>
      <c r="AD1516" s="18"/>
      <c r="AE1516" s="18"/>
      <c r="AF1516" s="43" t="e">
        <f t="shared" si="79"/>
        <v>#DIV/0!</v>
      </c>
      <c r="AG1516" s="44"/>
      <c r="AH1516" s="44" t="b">
        <f t="shared" si="78"/>
        <v>1</v>
      </c>
    </row>
    <row r="1517" spans="1:34" ht="44.25" customHeight="1" thickBot="1" x14ac:dyDescent="0.3">
      <c r="A1517" s="18"/>
      <c r="B1517" s="18"/>
      <c r="C1517" s="3"/>
      <c r="D1517" s="18"/>
      <c r="E1517" s="3" t="str">
        <f>IF(D1517=1,'Tipo '!$B$2,IF(D1517=2,'Tipo '!$B$3,IF(D1517=3,'Tipo '!$B$4,IF(D1517=4,'Tipo '!$B$5,IF(D1517=5,'Tipo '!$B$6,IF(D1517=6,'Tipo '!$B$7,IF(D1517=7,'Tipo '!$B$8,IF(D1517=8,'Tipo '!$B$9,IF(D1517=9,'Tipo '!$B$10,IF(D1517=10,'Tipo '!$B$11,IF(D1517=11,'Tipo '!$B$12,IF(D1517=12,'Tipo '!$B$13,IF(D1517=13,'Tipo '!$B$14,IF(D1517=14,'Tipo '!$B$15,IF(D1517=15,'Tipo '!$B$16,IF(D1517=16,'Tipo '!$B$17,IF(D1517=17,'Tipo '!$B$18,IF(D1517=18,'Tipo '!$B$19,IF(D1517=19,'Tipo '!$B$20,IF(D1517=20,'Tipo '!$B$21,"No ha seleccionado un tipo de contrato válido"))))))))))))))))))))</f>
        <v>No ha seleccionado un tipo de contrato válido</v>
      </c>
      <c r="F1517" s="3"/>
      <c r="G1517" s="3"/>
      <c r="H1517" s="22"/>
      <c r="I1517" s="22"/>
      <c r="J1517" s="8"/>
      <c r="K1517" s="41" t="str">
        <f>IF(J1517=1,'Equivalencia BH-BMPT'!$D$2,IF(J1517=2,'Equivalencia BH-BMPT'!$D$3,IF(J1517=3,'Equivalencia BH-BMPT'!$D$4,IF(J1517=4,'Equivalencia BH-BMPT'!$D$5,IF(J1517=5,'Equivalencia BH-BMPT'!$D$6,IF(J1517=6,'Equivalencia BH-BMPT'!$D$7,IF(J1517=7,'Equivalencia BH-BMPT'!$D$8,IF(J1517=8,'Equivalencia BH-BMPT'!$D$9,IF(J1517=9,'Equivalencia BH-BMPT'!$D$10,IF(J1517=10,'Equivalencia BH-BMPT'!$D$11,IF(J1517=11,'Equivalencia BH-BMPT'!$D$12,IF(J1517=12,'Equivalencia BH-BMPT'!$D$13,IF(J1517=13,'Equivalencia BH-BMPT'!$D$14,IF(J1517=14,'Equivalencia BH-BMPT'!$D$15,IF(J1517=15,'Equivalencia BH-BMPT'!$D$16,IF(J1517=16,'Equivalencia BH-BMPT'!$D$17,IF(J1517=17,'Equivalencia BH-BMPT'!$D$18,IF(J1517=18,'Equivalencia BH-BMPT'!$D$19,IF(J1517=19,'Equivalencia BH-BMPT'!$D$20,IF(J1517=20,'Equivalencia BH-BMPT'!$D$21,IF(J1517=21,'Equivalencia BH-BMPT'!$D$22,IF(J1517=22,'Equivalencia BH-BMPT'!$D$23,IF(J1517=23,'Equivalencia BH-BMPT'!#REF!,IF(J1517=24,'Equivalencia BH-BMPT'!$D$25,IF(J1517=25,'Equivalencia BH-BMPT'!$D$26,IF(J1517=26,'Equivalencia BH-BMPT'!$D$27,IF(J1517=27,'Equivalencia BH-BMPT'!$D$28,IF(J1517=28,'Equivalencia BH-BMPT'!$D$29,IF(J1517=29,'Equivalencia BH-BMPT'!$D$30,IF(J1517=30,'Equivalencia BH-BMPT'!$D$31,IF(J1517=31,'Equivalencia BH-BMPT'!$D$32,IF(J1517=32,'Equivalencia BH-BMPT'!$D$33,IF(J1517=33,'Equivalencia BH-BMPT'!$D$34,IF(J1517=34,'Equivalencia BH-BMPT'!$D$35,IF(J1517=35,'Equivalencia BH-BMPT'!$D$36,IF(J1517=36,'Equivalencia BH-BMPT'!$D$37,IF(J1517=37,'Equivalencia BH-BMPT'!$D$38,IF(J1517=38,'Equivalencia BH-BMPT'!#REF!,IF(J1517=39,'Equivalencia BH-BMPT'!$D$40,IF(J1517=40,'Equivalencia BH-BMPT'!$D$41,IF(J1517=41,'Equivalencia BH-BMPT'!$D$42,IF(J1517=42,'Equivalencia BH-BMPT'!$D$43,IF(J1517=43,'Equivalencia BH-BMPT'!$D$44,IF(J1517=44,'Equivalencia BH-BMPT'!$D$45,IF(J1517=45,'Equivalencia BH-BMPT'!$D$46,"No ha seleccionado un número de programa")))))))))))))))))))))))))))))))))))))))))))))</f>
        <v>No ha seleccionado un número de programa</v>
      </c>
      <c r="L1517" s="23"/>
      <c r="M1517" s="18"/>
      <c r="N1517" s="27"/>
      <c r="O1517" s="24"/>
      <c r="P1517" s="92"/>
      <c r="Q1517" s="25"/>
      <c r="R1517" s="25"/>
      <c r="S1517" s="25"/>
      <c r="T1517" s="25">
        <f t="shared" si="77"/>
        <v>0</v>
      </c>
      <c r="U1517" s="25"/>
      <c r="V1517" s="26"/>
      <c r="W1517" s="26"/>
      <c r="X1517" s="26"/>
      <c r="Y1517" s="18"/>
      <c r="Z1517" s="18"/>
      <c r="AA1517" s="42"/>
      <c r="AB1517" s="18"/>
      <c r="AC1517" s="18"/>
      <c r="AD1517" s="18"/>
      <c r="AE1517" s="18"/>
      <c r="AF1517" s="43" t="e">
        <f t="shared" si="79"/>
        <v>#DIV/0!</v>
      </c>
      <c r="AG1517" s="44"/>
      <c r="AH1517" s="44" t="b">
        <f t="shared" si="78"/>
        <v>1</v>
      </c>
    </row>
    <row r="1518" spans="1:34" ht="44.25" customHeight="1" thickBot="1" x14ac:dyDescent="0.3">
      <c r="A1518" s="18"/>
      <c r="B1518" s="18"/>
      <c r="C1518" s="3"/>
      <c r="D1518" s="18"/>
      <c r="E1518" s="3" t="str">
        <f>IF(D1518=1,'Tipo '!$B$2,IF(D1518=2,'Tipo '!$B$3,IF(D1518=3,'Tipo '!$B$4,IF(D1518=4,'Tipo '!$B$5,IF(D1518=5,'Tipo '!$B$6,IF(D1518=6,'Tipo '!$B$7,IF(D1518=7,'Tipo '!$B$8,IF(D1518=8,'Tipo '!$B$9,IF(D1518=9,'Tipo '!$B$10,IF(D1518=10,'Tipo '!$B$11,IF(D1518=11,'Tipo '!$B$12,IF(D1518=12,'Tipo '!$B$13,IF(D1518=13,'Tipo '!$B$14,IF(D1518=14,'Tipo '!$B$15,IF(D1518=15,'Tipo '!$B$16,IF(D1518=16,'Tipo '!$B$17,IF(D1518=17,'Tipo '!$B$18,IF(D1518=18,'Tipo '!$B$19,IF(D1518=19,'Tipo '!$B$20,IF(D1518=20,'Tipo '!$B$21,"No ha seleccionado un tipo de contrato válido"))))))))))))))))))))</f>
        <v>No ha seleccionado un tipo de contrato válido</v>
      </c>
      <c r="F1518" s="3"/>
      <c r="G1518" s="3"/>
      <c r="H1518" s="22"/>
      <c r="I1518" s="22"/>
      <c r="J1518" s="8"/>
      <c r="K1518" s="41" t="str">
        <f>IF(J1518=1,'Equivalencia BH-BMPT'!$D$2,IF(J1518=2,'Equivalencia BH-BMPT'!$D$3,IF(J1518=3,'Equivalencia BH-BMPT'!$D$4,IF(J1518=4,'Equivalencia BH-BMPT'!$D$5,IF(J1518=5,'Equivalencia BH-BMPT'!$D$6,IF(J1518=6,'Equivalencia BH-BMPT'!$D$7,IF(J1518=7,'Equivalencia BH-BMPT'!$D$8,IF(J1518=8,'Equivalencia BH-BMPT'!$D$9,IF(J1518=9,'Equivalencia BH-BMPT'!$D$10,IF(J1518=10,'Equivalencia BH-BMPT'!$D$11,IF(J1518=11,'Equivalencia BH-BMPT'!$D$12,IF(J1518=12,'Equivalencia BH-BMPT'!$D$13,IF(J1518=13,'Equivalencia BH-BMPT'!$D$14,IF(J1518=14,'Equivalencia BH-BMPT'!$D$15,IF(J1518=15,'Equivalencia BH-BMPT'!$D$16,IF(J1518=16,'Equivalencia BH-BMPT'!$D$17,IF(J1518=17,'Equivalencia BH-BMPT'!$D$18,IF(J1518=18,'Equivalencia BH-BMPT'!$D$19,IF(J1518=19,'Equivalencia BH-BMPT'!$D$20,IF(J1518=20,'Equivalencia BH-BMPT'!$D$21,IF(J1518=21,'Equivalencia BH-BMPT'!$D$22,IF(J1518=22,'Equivalencia BH-BMPT'!$D$23,IF(J1518=23,'Equivalencia BH-BMPT'!#REF!,IF(J1518=24,'Equivalencia BH-BMPT'!$D$25,IF(J1518=25,'Equivalencia BH-BMPT'!$D$26,IF(J1518=26,'Equivalencia BH-BMPT'!$D$27,IF(J1518=27,'Equivalencia BH-BMPT'!$D$28,IF(J1518=28,'Equivalencia BH-BMPT'!$D$29,IF(J1518=29,'Equivalencia BH-BMPT'!$D$30,IF(J1518=30,'Equivalencia BH-BMPT'!$D$31,IF(J1518=31,'Equivalencia BH-BMPT'!$D$32,IF(J1518=32,'Equivalencia BH-BMPT'!$D$33,IF(J1518=33,'Equivalencia BH-BMPT'!$D$34,IF(J1518=34,'Equivalencia BH-BMPT'!$D$35,IF(J1518=35,'Equivalencia BH-BMPT'!$D$36,IF(J1518=36,'Equivalencia BH-BMPT'!$D$37,IF(J1518=37,'Equivalencia BH-BMPT'!$D$38,IF(J1518=38,'Equivalencia BH-BMPT'!#REF!,IF(J1518=39,'Equivalencia BH-BMPT'!$D$40,IF(J1518=40,'Equivalencia BH-BMPT'!$D$41,IF(J1518=41,'Equivalencia BH-BMPT'!$D$42,IF(J1518=42,'Equivalencia BH-BMPT'!$D$43,IF(J1518=43,'Equivalencia BH-BMPT'!$D$44,IF(J1518=44,'Equivalencia BH-BMPT'!$D$45,IF(J1518=45,'Equivalencia BH-BMPT'!$D$46,"No ha seleccionado un número de programa")))))))))))))))))))))))))))))))))))))))))))))</f>
        <v>No ha seleccionado un número de programa</v>
      </c>
      <c r="L1518" s="23"/>
      <c r="M1518" s="18"/>
      <c r="N1518" s="27"/>
      <c r="O1518" s="24"/>
      <c r="P1518" s="92"/>
      <c r="Q1518" s="25"/>
      <c r="R1518" s="25"/>
      <c r="S1518" s="25"/>
      <c r="T1518" s="25">
        <f t="shared" si="77"/>
        <v>0</v>
      </c>
      <c r="U1518" s="25"/>
      <c r="V1518" s="26"/>
      <c r="W1518" s="26"/>
      <c r="X1518" s="26"/>
      <c r="Y1518" s="18"/>
      <c r="Z1518" s="18"/>
      <c r="AA1518" s="42"/>
      <c r="AB1518" s="18"/>
      <c r="AC1518" s="18"/>
      <c r="AD1518" s="18"/>
      <c r="AE1518" s="18"/>
      <c r="AF1518" s="43" t="e">
        <f t="shared" si="79"/>
        <v>#DIV/0!</v>
      </c>
      <c r="AG1518" s="44"/>
      <c r="AH1518" s="44" t="b">
        <f t="shared" si="78"/>
        <v>1</v>
      </c>
    </row>
    <row r="1519" spans="1:34" ht="44.25" customHeight="1" thickBot="1" x14ac:dyDescent="0.3">
      <c r="A1519" s="18"/>
      <c r="B1519" s="18"/>
      <c r="C1519" s="3"/>
      <c r="D1519" s="18"/>
      <c r="E1519" s="3" t="str">
        <f>IF(D1519=1,'Tipo '!$B$2,IF(D1519=2,'Tipo '!$B$3,IF(D1519=3,'Tipo '!$B$4,IF(D1519=4,'Tipo '!$B$5,IF(D1519=5,'Tipo '!$B$6,IF(D1519=6,'Tipo '!$B$7,IF(D1519=7,'Tipo '!$B$8,IF(D1519=8,'Tipo '!$B$9,IF(D1519=9,'Tipo '!$B$10,IF(D1519=10,'Tipo '!$B$11,IF(D1519=11,'Tipo '!$B$12,IF(D1519=12,'Tipo '!$B$13,IF(D1519=13,'Tipo '!$B$14,IF(D1519=14,'Tipo '!$B$15,IF(D1519=15,'Tipo '!$B$16,IF(D1519=16,'Tipo '!$B$17,IF(D1519=17,'Tipo '!$B$18,IF(D1519=18,'Tipo '!$B$19,IF(D1519=19,'Tipo '!$B$20,IF(D1519=20,'Tipo '!$B$21,"No ha seleccionado un tipo de contrato válido"))))))))))))))))))))</f>
        <v>No ha seleccionado un tipo de contrato válido</v>
      </c>
      <c r="F1519" s="3"/>
      <c r="G1519" s="3"/>
      <c r="H1519" s="22"/>
      <c r="I1519" s="22"/>
      <c r="J1519" s="8"/>
      <c r="K1519" s="41" t="str">
        <f>IF(J1519=1,'Equivalencia BH-BMPT'!$D$2,IF(J1519=2,'Equivalencia BH-BMPT'!$D$3,IF(J1519=3,'Equivalencia BH-BMPT'!$D$4,IF(J1519=4,'Equivalencia BH-BMPT'!$D$5,IF(J1519=5,'Equivalencia BH-BMPT'!$D$6,IF(J1519=6,'Equivalencia BH-BMPT'!$D$7,IF(J1519=7,'Equivalencia BH-BMPT'!$D$8,IF(J1519=8,'Equivalencia BH-BMPT'!$D$9,IF(J1519=9,'Equivalencia BH-BMPT'!$D$10,IF(J1519=10,'Equivalencia BH-BMPT'!$D$11,IF(J1519=11,'Equivalencia BH-BMPT'!$D$12,IF(J1519=12,'Equivalencia BH-BMPT'!$D$13,IF(J1519=13,'Equivalencia BH-BMPT'!$D$14,IF(J1519=14,'Equivalencia BH-BMPT'!$D$15,IF(J1519=15,'Equivalencia BH-BMPT'!$D$16,IF(J1519=16,'Equivalencia BH-BMPT'!$D$17,IF(J1519=17,'Equivalencia BH-BMPT'!$D$18,IF(J1519=18,'Equivalencia BH-BMPT'!$D$19,IF(J1519=19,'Equivalencia BH-BMPT'!$D$20,IF(J1519=20,'Equivalencia BH-BMPT'!$D$21,IF(J1519=21,'Equivalencia BH-BMPT'!$D$22,IF(J1519=22,'Equivalencia BH-BMPT'!$D$23,IF(J1519=23,'Equivalencia BH-BMPT'!#REF!,IF(J1519=24,'Equivalencia BH-BMPT'!$D$25,IF(J1519=25,'Equivalencia BH-BMPT'!$D$26,IF(J1519=26,'Equivalencia BH-BMPT'!$D$27,IF(J1519=27,'Equivalencia BH-BMPT'!$D$28,IF(J1519=28,'Equivalencia BH-BMPT'!$D$29,IF(J1519=29,'Equivalencia BH-BMPT'!$D$30,IF(J1519=30,'Equivalencia BH-BMPT'!$D$31,IF(J1519=31,'Equivalencia BH-BMPT'!$D$32,IF(J1519=32,'Equivalencia BH-BMPT'!$D$33,IF(J1519=33,'Equivalencia BH-BMPT'!$D$34,IF(J1519=34,'Equivalencia BH-BMPT'!$D$35,IF(J1519=35,'Equivalencia BH-BMPT'!$D$36,IF(J1519=36,'Equivalencia BH-BMPT'!$D$37,IF(J1519=37,'Equivalencia BH-BMPT'!$D$38,IF(J1519=38,'Equivalencia BH-BMPT'!#REF!,IF(J1519=39,'Equivalencia BH-BMPT'!$D$40,IF(J1519=40,'Equivalencia BH-BMPT'!$D$41,IF(J1519=41,'Equivalencia BH-BMPT'!$D$42,IF(J1519=42,'Equivalencia BH-BMPT'!$D$43,IF(J1519=43,'Equivalencia BH-BMPT'!$D$44,IF(J1519=44,'Equivalencia BH-BMPT'!$D$45,IF(J1519=45,'Equivalencia BH-BMPT'!$D$46,"No ha seleccionado un número de programa")))))))))))))))))))))))))))))))))))))))))))))</f>
        <v>No ha seleccionado un número de programa</v>
      </c>
      <c r="L1519" s="23"/>
      <c r="M1519" s="18"/>
      <c r="N1519" s="27"/>
      <c r="O1519" s="24"/>
      <c r="P1519" s="92"/>
      <c r="Q1519" s="25"/>
      <c r="R1519" s="25"/>
      <c r="S1519" s="25"/>
      <c r="T1519" s="25">
        <f t="shared" si="77"/>
        <v>0</v>
      </c>
      <c r="U1519" s="25"/>
      <c r="V1519" s="26"/>
      <c r="W1519" s="26"/>
      <c r="X1519" s="26"/>
      <c r="Y1519" s="18"/>
      <c r="Z1519" s="18"/>
      <c r="AA1519" s="42"/>
      <c r="AB1519" s="18"/>
      <c r="AC1519" s="18"/>
      <c r="AD1519" s="18"/>
      <c r="AE1519" s="18"/>
      <c r="AF1519" s="43" t="e">
        <f t="shared" si="79"/>
        <v>#DIV/0!</v>
      </c>
      <c r="AG1519" s="44"/>
      <c r="AH1519" s="44" t="b">
        <f t="shared" si="78"/>
        <v>1</v>
      </c>
    </row>
    <row r="1520" spans="1:34" ht="44.25" customHeight="1" thickBot="1" x14ac:dyDescent="0.3">
      <c r="A1520" s="18"/>
      <c r="B1520" s="18"/>
      <c r="C1520" s="3"/>
      <c r="D1520" s="18"/>
      <c r="E1520" s="3" t="str">
        <f>IF(D1520=1,'Tipo '!$B$2,IF(D1520=2,'Tipo '!$B$3,IF(D1520=3,'Tipo '!$B$4,IF(D1520=4,'Tipo '!$B$5,IF(D1520=5,'Tipo '!$B$6,IF(D1520=6,'Tipo '!$B$7,IF(D1520=7,'Tipo '!$B$8,IF(D1520=8,'Tipo '!$B$9,IF(D1520=9,'Tipo '!$B$10,IF(D1520=10,'Tipo '!$B$11,IF(D1520=11,'Tipo '!$B$12,IF(D1520=12,'Tipo '!$B$13,IF(D1520=13,'Tipo '!$B$14,IF(D1520=14,'Tipo '!$B$15,IF(D1520=15,'Tipo '!$B$16,IF(D1520=16,'Tipo '!$B$17,IF(D1520=17,'Tipo '!$B$18,IF(D1520=18,'Tipo '!$B$19,IF(D1520=19,'Tipo '!$B$20,IF(D1520=20,'Tipo '!$B$21,"No ha seleccionado un tipo de contrato válido"))))))))))))))))))))</f>
        <v>No ha seleccionado un tipo de contrato válido</v>
      </c>
      <c r="F1520" s="3"/>
      <c r="G1520" s="3"/>
      <c r="H1520" s="22"/>
      <c r="I1520" s="22"/>
      <c r="J1520" s="8"/>
      <c r="K1520" s="41" t="str">
        <f>IF(J1520=1,'Equivalencia BH-BMPT'!$D$2,IF(J1520=2,'Equivalencia BH-BMPT'!$D$3,IF(J1520=3,'Equivalencia BH-BMPT'!$D$4,IF(J1520=4,'Equivalencia BH-BMPT'!$D$5,IF(J1520=5,'Equivalencia BH-BMPT'!$D$6,IF(J1520=6,'Equivalencia BH-BMPT'!$D$7,IF(J1520=7,'Equivalencia BH-BMPT'!$D$8,IF(J1520=8,'Equivalencia BH-BMPT'!$D$9,IF(J1520=9,'Equivalencia BH-BMPT'!$D$10,IF(J1520=10,'Equivalencia BH-BMPT'!$D$11,IF(J1520=11,'Equivalencia BH-BMPT'!$D$12,IF(J1520=12,'Equivalencia BH-BMPT'!$D$13,IF(J1520=13,'Equivalencia BH-BMPT'!$D$14,IF(J1520=14,'Equivalencia BH-BMPT'!$D$15,IF(J1520=15,'Equivalencia BH-BMPT'!$D$16,IF(J1520=16,'Equivalencia BH-BMPT'!$D$17,IF(J1520=17,'Equivalencia BH-BMPT'!$D$18,IF(J1520=18,'Equivalencia BH-BMPT'!$D$19,IF(J1520=19,'Equivalencia BH-BMPT'!$D$20,IF(J1520=20,'Equivalencia BH-BMPT'!$D$21,IF(J1520=21,'Equivalencia BH-BMPT'!$D$22,IF(J1520=22,'Equivalencia BH-BMPT'!$D$23,IF(J1520=23,'Equivalencia BH-BMPT'!#REF!,IF(J1520=24,'Equivalencia BH-BMPT'!$D$25,IF(J1520=25,'Equivalencia BH-BMPT'!$D$26,IF(J1520=26,'Equivalencia BH-BMPT'!$D$27,IF(J1520=27,'Equivalencia BH-BMPT'!$D$28,IF(J1520=28,'Equivalencia BH-BMPT'!$D$29,IF(J1520=29,'Equivalencia BH-BMPT'!$D$30,IF(J1520=30,'Equivalencia BH-BMPT'!$D$31,IF(J1520=31,'Equivalencia BH-BMPT'!$D$32,IF(J1520=32,'Equivalencia BH-BMPT'!$D$33,IF(J1520=33,'Equivalencia BH-BMPT'!$D$34,IF(J1520=34,'Equivalencia BH-BMPT'!$D$35,IF(J1520=35,'Equivalencia BH-BMPT'!$D$36,IF(J1520=36,'Equivalencia BH-BMPT'!$D$37,IF(J1520=37,'Equivalencia BH-BMPT'!$D$38,IF(J1520=38,'Equivalencia BH-BMPT'!#REF!,IF(J1520=39,'Equivalencia BH-BMPT'!$D$40,IF(J1520=40,'Equivalencia BH-BMPT'!$D$41,IF(J1520=41,'Equivalencia BH-BMPT'!$D$42,IF(J1520=42,'Equivalencia BH-BMPT'!$D$43,IF(J1520=43,'Equivalencia BH-BMPT'!$D$44,IF(J1520=44,'Equivalencia BH-BMPT'!$D$45,IF(J1520=45,'Equivalencia BH-BMPT'!$D$46,"No ha seleccionado un número de programa")))))))))))))))))))))))))))))))))))))))))))))</f>
        <v>No ha seleccionado un número de programa</v>
      </c>
      <c r="L1520" s="23"/>
      <c r="M1520" s="18"/>
      <c r="N1520" s="27"/>
      <c r="O1520" s="24"/>
      <c r="P1520" s="92"/>
      <c r="Q1520" s="25"/>
      <c r="R1520" s="25"/>
      <c r="S1520" s="25"/>
      <c r="T1520" s="25">
        <f t="shared" si="77"/>
        <v>0</v>
      </c>
      <c r="U1520" s="25"/>
      <c r="V1520" s="26"/>
      <c r="W1520" s="26"/>
      <c r="X1520" s="26"/>
      <c r="Y1520" s="18"/>
      <c r="Z1520" s="18"/>
      <c r="AA1520" s="42"/>
      <c r="AB1520" s="18"/>
      <c r="AC1520" s="18"/>
      <c r="AD1520" s="18"/>
      <c r="AE1520" s="18"/>
      <c r="AF1520" s="43" t="e">
        <f t="shared" si="79"/>
        <v>#DIV/0!</v>
      </c>
      <c r="AG1520" s="44"/>
      <c r="AH1520" s="44" t="b">
        <f t="shared" si="78"/>
        <v>1</v>
      </c>
    </row>
    <row r="1521" spans="1:34" ht="44.25" customHeight="1" thickBot="1" x14ac:dyDescent="0.3">
      <c r="A1521" s="18"/>
      <c r="B1521" s="18"/>
      <c r="C1521" s="3"/>
      <c r="D1521" s="18"/>
      <c r="E1521" s="3" t="str">
        <f>IF(D1521=1,'Tipo '!$B$2,IF(D1521=2,'Tipo '!$B$3,IF(D1521=3,'Tipo '!$B$4,IF(D1521=4,'Tipo '!$B$5,IF(D1521=5,'Tipo '!$B$6,IF(D1521=6,'Tipo '!$B$7,IF(D1521=7,'Tipo '!$B$8,IF(D1521=8,'Tipo '!$B$9,IF(D1521=9,'Tipo '!$B$10,IF(D1521=10,'Tipo '!$B$11,IF(D1521=11,'Tipo '!$B$12,IF(D1521=12,'Tipo '!$B$13,IF(D1521=13,'Tipo '!$B$14,IF(D1521=14,'Tipo '!$B$15,IF(D1521=15,'Tipo '!$B$16,IF(D1521=16,'Tipo '!$B$17,IF(D1521=17,'Tipo '!$B$18,IF(D1521=18,'Tipo '!$B$19,IF(D1521=19,'Tipo '!$B$20,IF(D1521=20,'Tipo '!$B$21,"No ha seleccionado un tipo de contrato válido"))))))))))))))))))))</f>
        <v>No ha seleccionado un tipo de contrato válido</v>
      </c>
      <c r="F1521" s="3"/>
      <c r="G1521" s="3"/>
      <c r="H1521" s="22"/>
      <c r="I1521" s="22"/>
      <c r="J1521" s="8"/>
      <c r="K1521" s="41" t="str">
        <f>IF(J1521=1,'Equivalencia BH-BMPT'!$D$2,IF(J1521=2,'Equivalencia BH-BMPT'!$D$3,IF(J1521=3,'Equivalencia BH-BMPT'!$D$4,IF(J1521=4,'Equivalencia BH-BMPT'!$D$5,IF(J1521=5,'Equivalencia BH-BMPT'!$D$6,IF(J1521=6,'Equivalencia BH-BMPT'!$D$7,IF(J1521=7,'Equivalencia BH-BMPT'!$D$8,IF(J1521=8,'Equivalencia BH-BMPT'!$D$9,IF(J1521=9,'Equivalencia BH-BMPT'!$D$10,IF(J1521=10,'Equivalencia BH-BMPT'!$D$11,IF(J1521=11,'Equivalencia BH-BMPT'!$D$12,IF(J1521=12,'Equivalencia BH-BMPT'!$D$13,IF(J1521=13,'Equivalencia BH-BMPT'!$D$14,IF(J1521=14,'Equivalencia BH-BMPT'!$D$15,IF(J1521=15,'Equivalencia BH-BMPT'!$D$16,IF(J1521=16,'Equivalencia BH-BMPT'!$D$17,IF(J1521=17,'Equivalencia BH-BMPT'!$D$18,IF(J1521=18,'Equivalencia BH-BMPT'!$D$19,IF(J1521=19,'Equivalencia BH-BMPT'!$D$20,IF(J1521=20,'Equivalencia BH-BMPT'!$D$21,IF(J1521=21,'Equivalencia BH-BMPT'!$D$22,IF(J1521=22,'Equivalencia BH-BMPT'!$D$23,IF(J1521=23,'Equivalencia BH-BMPT'!#REF!,IF(J1521=24,'Equivalencia BH-BMPT'!$D$25,IF(J1521=25,'Equivalencia BH-BMPT'!$D$26,IF(J1521=26,'Equivalencia BH-BMPT'!$D$27,IF(J1521=27,'Equivalencia BH-BMPT'!$D$28,IF(J1521=28,'Equivalencia BH-BMPT'!$D$29,IF(J1521=29,'Equivalencia BH-BMPT'!$D$30,IF(J1521=30,'Equivalencia BH-BMPT'!$D$31,IF(J1521=31,'Equivalencia BH-BMPT'!$D$32,IF(J1521=32,'Equivalencia BH-BMPT'!$D$33,IF(J1521=33,'Equivalencia BH-BMPT'!$D$34,IF(J1521=34,'Equivalencia BH-BMPT'!$D$35,IF(J1521=35,'Equivalencia BH-BMPT'!$D$36,IF(J1521=36,'Equivalencia BH-BMPT'!$D$37,IF(J1521=37,'Equivalencia BH-BMPT'!$D$38,IF(J1521=38,'Equivalencia BH-BMPT'!#REF!,IF(J1521=39,'Equivalencia BH-BMPT'!$D$40,IF(J1521=40,'Equivalencia BH-BMPT'!$D$41,IF(J1521=41,'Equivalencia BH-BMPT'!$D$42,IF(J1521=42,'Equivalencia BH-BMPT'!$D$43,IF(J1521=43,'Equivalencia BH-BMPT'!$D$44,IF(J1521=44,'Equivalencia BH-BMPT'!$D$45,IF(J1521=45,'Equivalencia BH-BMPT'!$D$46,"No ha seleccionado un número de programa")))))))))))))))))))))))))))))))))))))))))))))</f>
        <v>No ha seleccionado un número de programa</v>
      </c>
      <c r="L1521" s="23"/>
      <c r="M1521" s="18"/>
      <c r="N1521" s="27"/>
      <c r="O1521" s="24"/>
      <c r="P1521" s="92"/>
      <c r="Q1521" s="25"/>
      <c r="R1521" s="25"/>
      <c r="S1521" s="25"/>
      <c r="T1521" s="25">
        <f t="shared" si="77"/>
        <v>0</v>
      </c>
      <c r="U1521" s="25"/>
      <c r="V1521" s="26"/>
      <c r="W1521" s="26"/>
      <c r="X1521" s="26"/>
      <c r="Y1521" s="18"/>
      <c r="Z1521" s="18"/>
      <c r="AA1521" s="42"/>
      <c r="AB1521" s="18"/>
      <c r="AC1521" s="18"/>
      <c r="AD1521" s="18"/>
      <c r="AE1521" s="18"/>
      <c r="AF1521" s="43" t="e">
        <f t="shared" si="79"/>
        <v>#DIV/0!</v>
      </c>
      <c r="AG1521" s="44"/>
      <c r="AH1521" s="44" t="b">
        <f t="shared" si="78"/>
        <v>1</v>
      </c>
    </row>
    <row r="1522" spans="1:34" ht="44.25" customHeight="1" thickBot="1" x14ac:dyDescent="0.3">
      <c r="A1522" s="18"/>
      <c r="B1522" s="18"/>
      <c r="C1522" s="3"/>
      <c r="D1522" s="18"/>
      <c r="E1522" s="3" t="str">
        <f>IF(D1522=1,'Tipo '!$B$2,IF(D1522=2,'Tipo '!$B$3,IF(D1522=3,'Tipo '!$B$4,IF(D1522=4,'Tipo '!$B$5,IF(D1522=5,'Tipo '!$B$6,IF(D1522=6,'Tipo '!$B$7,IF(D1522=7,'Tipo '!$B$8,IF(D1522=8,'Tipo '!$B$9,IF(D1522=9,'Tipo '!$B$10,IF(D1522=10,'Tipo '!$B$11,IF(D1522=11,'Tipo '!$B$12,IF(D1522=12,'Tipo '!$B$13,IF(D1522=13,'Tipo '!$B$14,IF(D1522=14,'Tipo '!$B$15,IF(D1522=15,'Tipo '!$B$16,IF(D1522=16,'Tipo '!$B$17,IF(D1522=17,'Tipo '!$B$18,IF(D1522=18,'Tipo '!$B$19,IF(D1522=19,'Tipo '!$B$20,IF(D1522=20,'Tipo '!$B$21,"No ha seleccionado un tipo de contrato válido"))))))))))))))))))))</f>
        <v>No ha seleccionado un tipo de contrato válido</v>
      </c>
      <c r="F1522" s="3"/>
      <c r="G1522" s="3"/>
      <c r="H1522" s="22"/>
      <c r="I1522" s="22"/>
      <c r="J1522" s="8"/>
      <c r="K1522" s="41" t="str">
        <f>IF(J1522=1,'Equivalencia BH-BMPT'!$D$2,IF(J1522=2,'Equivalencia BH-BMPT'!$D$3,IF(J1522=3,'Equivalencia BH-BMPT'!$D$4,IF(J1522=4,'Equivalencia BH-BMPT'!$D$5,IF(J1522=5,'Equivalencia BH-BMPT'!$D$6,IF(J1522=6,'Equivalencia BH-BMPT'!$D$7,IF(J1522=7,'Equivalencia BH-BMPT'!$D$8,IF(J1522=8,'Equivalencia BH-BMPT'!$D$9,IF(J1522=9,'Equivalencia BH-BMPT'!$D$10,IF(J1522=10,'Equivalencia BH-BMPT'!$D$11,IF(J1522=11,'Equivalencia BH-BMPT'!$D$12,IF(J1522=12,'Equivalencia BH-BMPT'!$D$13,IF(J1522=13,'Equivalencia BH-BMPT'!$D$14,IF(J1522=14,'Equivalencia BH-BMPT'!$D$15,IF(J1522=15,'Equivalencia BH-BMPT'!$D$16,IF(J1522=16,'Equivalencia BH-BMPT'!$D$17,IF(J1522=17,'Equivalencia BH-BMPT'!$D$18,IF(J1522=18,'Equivalencia BH-BMPT'!$D$19,IF(J1522=19,'Equivalencia BH-BMPT'!$D$20,IF(J1522=20,'Equivalencia BH-BMPT'!$D$21,IF(J1522=21,'Equivalencia BH-BMPT'!$D$22,IF(J1522=22,'Equivalencia BH-BMPT'!$D$23,IF(J1522=23,'Equivalencia BH-BMPT'!#REF!,IF(J1522=24,'Equivalencia BH-BMPT'!$D$25,IF(J1522=25,'Equivalencia BH-BMPT'!$D$26,IF(J1522=26,'Equivalencia BH-BMPT'!$D$27,IF(J1522=27,'Equivalencia BH-BMPT'!$D$28,IF(J1522=28,'Equivalencia BH-BMPT'!$D$29,IF(J1522=29,'Equivalencia BH-BMPT'!$D$30,IF(J1522=30,'Equivalencia BH-BMPT'!$D$31,IF(J1522=31,'Equivalencia BH-BMPT'!$D$32,IF(J1522=32,'Equivalencia BH-BMPT'!$D$33,IF(J1522=33,'Equivalencia BH-BMPT'!$D$34,IF(J1522=34,'Equivalencia BH-BMPT'!$D$35,IF(J1522=35,'Equivalencia BH-BMPT'!$D$36,IF(J1522=36,'Equivalencia BH-BMPT'!$D$37,IF(J1522=37,'Equivalencia BH-BMPT'!$D$38,IF(J1522=38,'Equivalencia BH-BMPT'!#REF!,IF(J1522=39,'Equivalencia BH-BMPT'!$D$40,IF(J1522=40,'Equivalencia BH-BMPT'!$D$41,IF(J1522=41,'Equivalencia BH-BMPT'!$D$42,IF(J1522=42,'Equivalencia BH-BMPT'!$D$43,IF(J1522=43,'Equivalencia BH-BMPT'!$D$44,IF(J1522=44,'Equivalencia BH-BMPT'!$D$45,IF(J1522=45,'Equivalencia BH-BMPT'!$D$46,"No ha seleccionado un número de programa")))))))))))))))))))))))))))))))))))))))))))))</f>
        <v>No ha seleccionado un número de programa</v>
      </c>
      <c r="L1522" s="23"/>
      <c r="M1522" s="18"/>
      <c r="N1522" s="27"/>
      <c r="O1522" s="24"/>
      <c r="P1522" s="92"/>
      <c r="Q1522" s="25"/>
      <c r="R1522" s="25"/>
      <c r="S1522" s="25"/>
      <c r="T1522" s="25">
        <f t="shared" si="77"/>
        <v>0</v>
      </c>
      <c r="U1522" s="25"/>
      <c r="V1522" s="26"/>
      <c r="W1522" s="26"/>
      <c r="X1522" s="26"/>
      <c r="Y1522" s="18"/>
      <c r="Z1522" s="18"/>
      <c r="AA1522" s="42"/>
      <c r="AB1522" s="18"/>
      <c r="AC1522" s="18"/>
      <c r="AD1522" s="18"/>
      <c r="AE1522" s="18"/>
      <c r="AF1522" s="43" t="e">
        <f t="shared" si="79"/>
        <v>#DIV/0!</v>
      </c>
      <c r="AG1522" s="44"/>
      <c r="AH1522" s="44" t="b">
        <f t="shared" si="78"/>
        <v>1</v>
      </c>
    </row>
    <row r="1523" spans="1:34" ht="44.25" customHeight="1" thickBot="1" x14ac:dyDescent="0.3">
      <c r="A1523" s="18"/>
      <c r="B1523" s="18"/>
      <c r="C1523" s="3"/>
      <c r="D1523" s="18"/>
      <c r="E1523" s="3" t="str">
        <f>IF(D1523=1,'Tipo '!$B$2,IF(D1523=2,'Tipo '!$B$3,IF(D1523=3,'Tipo '!$B$4,IF(D1523=4,'Tipo '!$B$5,IF(D1523=5,'Tipo '!$B$6,IF(D1523=6,'Tipo '!$B$7,IF(D1523=7,'Tipo '!$B$8,IF(D1523=8,'Tipo '!$B$9,IF(D1523=9,'Tipo '!$B$10,IF(D1523=10,'Tipo '!$B$11,IF(D1523=11,'Tipo '!$B$12,IF(D1523=12,'Tipo '!$B$13,IF(D1523=13,'Tipo '!$B$14,IF(D1523=14,'Tipo '!$B$15,IF(D1523=15,'Tipo '!$B$16,IF(D1523=16,'Tipo '!$B$17,IF(D1523=17,'Tipo '!$B$18,IF(D1523=18,'Tipo '!$B$19,IF(D1523=19,'Tipo '!$B$20,IF(D1523=20,'Tipo '!$B$21,"No ha seleccionado un tipo de contrato válido"))))))))))))))))))))</f>
        <v>No ha seleccionado un tipo de contrato válido</v>
      </c>
      <c r="F1523" s="3"/>
      <c r="G1523" s="3"/>
      <c r="H1523" s="22"/>
      <c r="I1523" s="22"/>
      <c r="J1523" s="8"/>
      <c r="K1523" s="41" t="str">
        <f>IF(J1523=1,'Equivalencia BH-BMPT'!$D$2,IF(J1523=2,'Equivalencia BH-BMPT'!$D$3,IF(J1523=3,'Equivalencia BH-BMPT'!$D$4,IF(J1523=4,'Equivalencia BH-BMPT'!$D$5,IF(J1523=5,'Equivalencia BH-BMPT'!$D$6,IF(J1523=6,'Equivalencia BH-BMPT'!$D$7,IF(J1523=7,'Equivalencia BH-BMPT'!$D$8,IF(J1523=8,'Equivalencia BH-BMPT'!$D$9,IF(J1523=9,'Equivalencia BH-BMPT'!$D$10,IF(J1523=10,'Equivalencia BH-BMPT'!$D$11,IF(J1523=11,'Equivalencia BH-BMPT'!$D$12,IF(J1523=12,'Equivalencia BH-BMPT'!$D$13,IF(J1523=13,'Equivalencia BH-BMPT'!$D$14,IF(J1523=14,'Equivalencia BH-BMPT'!$D$15,IF(J1523=15,'Equivalencia BH-BMPT'!$D$16,IF(J1523=16,'Equivalencia BH-BMPT'!$D$17,IF(J1523=17,'Equivalencia BH-BMPT'!$D$18,IF(J1523=18,'Equivalencia BH-BMPT'!$D$19,IF(J1523=19,'Equivalencia BH-BMPT'!$D$20,IF(J1523=20,'Equivalencia BH-BMPT'!$D$21,IF(J1523=21,'Equivalencia BH-BMPT'!$D$22,IF(J1523=22,'Equivalencia BH-BMPT'!$D$23,IF(J1523=23,'Equivalencia BH-BMPT'!#REF!,IF(J1523=24,'Equivalencia BH-BMPT'!$D$25,IF(J1523=25,'Equivalencia BH-BMPT'!$D$26,IF(J1523=26,'Equivalencia BH-BMPT'!$D$27,IF(J1523=27,'Equivalencia BH-BMPT'!$D$28,IF(J1523=28,'Equivalencia BH-BMPT'!$D$29,IF(J1523=29,'Equivalencia BH-BMPT'!$D$30,IF(J1523=30,'Equivalencia BH-BMPT'!$D$31,IF(J1523=31,'Equivalencia BH-BMPT'!$D$32,IF(J1523=32,'Equivalencia BH-BMPT'!$D$33,IF(J1523=33,'Equivalencia BH-BMPT'!$D$34,IF(J1523=34,'Equivalencia BH-BMPT'!$D$35,IF(J1523=35,'Equivalencia BH-BMPT'!$D$36,IF(J1523=36,'Equivalencia BH-BMPT'!$D$37,IF(J1523=37,'Equivalencia BH-BMPT'!$D$38,IF(J1523=38,'Equivalencia BH-BMPT'!#REF!,IF(J1523=39,'Equivalencia BH-BMPT'!$D$40,IF(J1523=40,'Equivalencia BH-BMPT'!$D$41,IF(J1523=41,'Equivalencia BH-BMPT'!$D$42,IF(J1523=42,'Equivalencia BH-BMPT'!$D$43,IF(J1523=43,'Equivalencia BH-BMPT'!$D$44,IF(J1523=44,'Equivalencia BH-BMPT'!$D$45,IF(J1523=45,'Equivalencia BH-BMPT'!$D$46,"No ha seleccionado un número de programa")))))))))))))))))))))))))))))))))))))))))))))</f>
        <v>No ha seleccionado un número de programa</v>
      </c>
      <c r="L1523" s="23"/>
      <c r="M1523" s="18"/>
      <c r="N1523" s="27"/>
      <c r="O1523" s="24"/>
      <c r="P1523" s="92"/>
      <c r="Q1523" s="25"/>
      <c r="R1523" s="25"/>
      <c r="S1523" s="25"/>
      <c r="T1523" s="25">
        <f t="shared" si="77"/>
        <v>0</v>
      </c>
      <c r="U1523" s="25"/>
      <c r="V1523" s="26"/>
      <c r="W1523" s="26"/>
      <c r="X1523" s="26"/>
      <c r="Y1523" s="18"/>
      <c r="Z1523" s="18"/>
      <c r="AA1523" s="42"/>
      <c r="AB1523" s="18"/>
      <c r="AC1523" s="18"/>
      <c r="AD1523" s="18"/>
      <c r="AE1523" s="18"/>
      <c r="AF1523" s="43" t="e">
        <f t="shared" si="79"/>
        <v>#DIV/0!</v>
      </c>
      <c r="AG1523" s="44"/>
      <c r="AH1523" s="44" t="b">
        <f t="shared" si="78"/>
        <v>1</v>
      </c>
    </row>
    <row r="1524" spans="1:34" ht="44.25" customHeight="1" thickBot="1" x14ac:dyDescent="0.3">
      <c r="A1524" s="18"/>
      <c r="B1524" s="18"/>
      <c r="C1524" s="3"/>
      <c r="D1524" s="18"/>
      <c r="E1524" s="3" t="str">
        <f>IF(D1524=1,'Tipo '!$B$2,IF(D1524=2,'Tipo '!$B$3,IF(D1524=3,'Tipo '!$B$4,IF(D1524=4,'Tipo '!$B$5,IF(D1524=5,'Tipo '!$B$6,IF(D1524=6,'Tipo '!$B$7,IF(D1524=7,'Tipo '!$B$8,IF(D1524=8,'Tipo '!$B$9,IF(D1524=9,'Tipo '!$B$10,IF(D1524=10,'Tipo '!$B$11,IF(D1524=11,'Tipo '!$B$12,IF(D1524=12,'Tipo '!$B$13,IF(D1524=13,'Tipo '!$B$14,IF(D1524=14,'Tipo '!$B$15,IF(D1524=15,'Tipo '!$B$16,IF(D1524=16,'Tipo '!$B$17,IF(D1524=17,'Tipo '!$B$18,IF(D1524=18,'Tipo '!$B$19,IF(D1524=19,'Tipo '!$B$20,IF(D1524=20,'Tipo '!$B$21,"No ha seleccionado un tipo de contrato válido"))))))))))))))))))))</f>
        <v>No ha seleccionado un tipo de contrato válido</v>
      </c>
      <c r="F1524" s="3"/>
      <c r="G1524" s="3"/>
      <c r="H1524" s="22"/>
      <c r="I1524" s="22"/>
      <c r="J1524" s="8"/>
      <c r="K1524" s="41" t="str">
        <f>IF(J1524=1,'Equivalencia BH-BMPT'!$D$2,IF(J1524=2,'Equivalencia BH-BMPT'!$D$3,IF(J1524=3,'Equivalencia BH-BMPT'!$D$4,IF(J1524=4,'Equivalencia BH-BMPT'!$D$5,IF(J1524=5,'Equivalencia BH-BMPT'!$D$6,IF(J1524=6,'Equivalencia BH-BMPT'!$D$7,IF(J1524=7,'Equivalencia BH-BMPT'!$D$8,IF(J1524=8,'Equivalencia BH-BMPT'!$D$9,IF(J1524=9,'Equivalencia BH-BMPT'!$D$10,IF(J1524=10,'Equivalencia BH-BMPT'!$D$11,IF(J1524=11,'Equivalencia BH-BMPT'!$D$12,IF(J1524=12,'Equivalencia BH-BMPT'!$D$13,IF(J1524=13,'Equivalencia BH-BMPT'!$D$14,IF(J1524=14,'Equivalencia BH-BMPT'!$D$15,IF(J1524=15,'Equivalencia BH-BMPT'!$D$16,IF(J1524=16,'Equivalencia BH-BMPT'!$D$17,IF(J1524=17,'Equivalencia BH-BMPT'!$D$18,IF(J1524=18,'Equivalencia BH-BMPT'!$D$19,IF(J1524=19,'Equivalencia BH-BMPT'!$D$20,IF(J1524=20,'Equivalencia BH-BMPT'!$D$21,IF(J1524=21,'Equivalencia BH-BMPT'!$D$22,IF(J1524=22,'Equivalencia BH-BMPT'!$D$23,IF(J1524=23,'Equivalencia BH-BMPT'!#REF!,IF(J1524=24,'Equivalencia BH-BMPT'!$D$25,IF(J1524=25,'Equivalencia BH-BMPT'!$D$26,IF(J1524=26,'Equivalencia BH-BMPT'!$D$27,IF(J1524=27,'Equivalencia BH-BMPT'!$D$28,IF(J1524=28,'Equivalencia BH-BMPT'!$D$29,IF(J1524=29,'Equivalencia BH-BMPT'!$D$30,IF(J1524=30,'Equivalencia BH-BMPT'!$D$31,IF(J1524=31,'Equivalencia BH-BMPT'!$D$32,IF(J1524=32,'Equivalencia BH-BMPT'!$D$33,IF(J1524=33,'Equivalencia BH-BMPT'!$D$34,IF(J1524=34,'Equivalencia BH-BMPT'!$D$35,IF(J1524=35,'Equivalencia BH-BMPT'!$D$36,IF(J1524=36,'Equivalencia BH-BMPT'!$D$37,IF(J1524=37,'Equivalencia BH-BMPT'!$D$38,IF(J1524=38,'Equivalencia BH-BMPT'!#REF!,IF(J1524=39,'Equivalencia BH-BMPT'!$D$40,IF(J1524=40,'Equivalencia BH-BMPT'!$D$41,IF(J1524=41,'Equivalencia BH-BMPT'!$D$42,IF(J1524=42,'Equivalencia BH-BMPT'!$D$43,IF(J1524=43,'Equivalencia BH-BMPT'!$D$44,IF(J1524=44,'Equivalencia BH-BMPT'!$D$45,IF(J1524=45,'Equivalencia BH-BMPT'!$D$46,"No ha seleccionado un número de programa")))))))))))))))))))))))))))))))))))))))))))))</f>
        <v>No ha seleccionado un número de programa</v>
      </c>
      <c r="L1524" s="23"/>
      <c r="M1524" s="18"/>
      <c r="N1524" s="27"/>
      <c r="O1524" s="24"/>
      <c r="P1524" s="92"/>
      <c r="Q1524" s="25"/>
      <c r="R1524" s="25"/>
      <c r="S1524" s="25"/>
      <c r="T1524" s="25">
        <f t="shared" si="77"/>
        <v>0</v>
      </c>
      <c r="U1524" s="25"/>
      <c r="V1524" s="26"/>
      <c r="W1524" s="26"/>
      <c r="X1524" s="26"/>
      <c r="Y1524" s="18"/>
      <c r="Z1524" s="18"/>
      <c r="AA1524" s="42"/>
      <c r="AB1524" s="18"/>
      <c r="AC1524" s="18"/>
      <c r="AD1524" s="18"/>
      <c r="AE1524" s="18"/>
      <c r="AF1524" s="43" t="e">
        <f t="shared" si="79"/>
        <v>#DIV/0!</v>
      </c>
      <c r="AG1524" s="44"/>
      <c r="AH1524" s="44" t="b">
        <f t="shared" si="78"/>
        <v>1</v>
      </c>
    </row>
    <row r="1525" spans="1:34" ht="44.25" customHeight="1" thickBot="1" x14ac:dyDescent="0.3">
      <c r="A1525" s="18"/>
      <c r="B1525" s="18"/>
      <c r="C1525" s="3"/>
      <c r="D1525" s="18"/>
      <c r="E1525" s="3" t="str">
        <f>IF(D1525=1,'Tipo '!$B$2,IF(D1525=2,'Tipo '!$B$3,IF(D1525=3,'Tipo '!$B$4,IF(D1525=4,'Tipo '!$B$5,IF(D1525=5,'Tipo '!$B$6,IF(D1525=6,'Tipo '!$B$7,IF(D1525=7,'Tipo '!$B$8,IF(D1525=8,'Tipo '!$B$9,IF(D1525=9,'Tipo '!$B$10,IF(D1525=10,'Tipo '!$B$11,IF(D1525=11,'Tipo '!$B$12,IF(D1525=12,'Tipo '!$B$13,IF(D1525=13,'Tipo '!$B$14,IF(D1525=14,'Tipo '!$B$15,IF(D1525=15,'Tipo '!$B$16,IF(D1525=16,'Tipo '!$B$17,IF(D1525=17,'Tipo '!$B$18,IF(D1525=18,'Tipo '!$B$19,IF(D1525=19,'Tipo '!$B$20,IF(D1525=20,'Tipo '!$B$21,"No ha seleccionado un tipo de contrato válido"))))))))))))))))))))</f>
        <v>No ha seleccionado un tipo de contrato válido</v>
      </c>
      <c r="F1525" s="3"/>
      <c r="G1525" s="3"/>
      <c r="H1525" s="22"/>
      <c r="I1525" s="22"/>
      <c r="J1525" s="8"/>
      <c r="K1525" s="41" t="str">
        <f>IF(J1525=1,'Equivalencia BH-BMPT'!$D$2,IF(J1525=2,'Equivalencia BH-BMPT'!$D$3,IF(J1525=3,'Equivalencia BH-BMPT'!$D$4,IF(J1525=4,'Equivalencia BH-BMPT'!$D$5,IF(J1525=5,'Equivalencia BH-BMPT'!$D$6,IF(J1525=6,'Equivalencia BH-BMPT'!$D$7,IF(J1525=7,'Equivalencia BH-BMPT'!$D$8,IF(J1525=8,'Equivalencia BH-BMPT'!$D$9,IF(J1525=9,'Equivalencia BH-BMPT'!$D$10,IF(J1525=10,'Equivalencia BH-BMPT'!$D$11,IF(J1525=11,'Equivalencia BH-BMPT'!$D$12,IF(J1525=12,'Equivalencia BH-BMPT'!$D$13,IF(J1525=13,'Equivalencia BH-BMPT'!$D$14,IF(J1525=14,'Equivalencia BH-BMPT'!$D$15,IF(J1525=15,'Equivalencia BH-BMPT'!$D$16,IF(J1525=16,'Equivalencia BH-BMPT'!$D$17,IF(J1525=17,'Equivalencia BH-BMPT'!$D$18,IF(J1525=18,'Equivalencia BH-BMPT'!$D$19,IF(J1525=19,'Equivalencia BH-BMPT'!$D$20,IF(J1525=20,'Equivalencia BH-BMPT'!$D$21,IF(J1525=21,'Equivalencia BH-BMPT'!$D$22,IF(J1525=22,'Equivalencia BH-BMPT'!$D$23,IF(J1525=23,'Equivalencia BH-BMPT'!#REF!,IF(J1525=24,'Equivalencia BH-BMPT'!$D$25,IF(J1525=25,'Equivalencia BH-BMPT'!$D$26,IF(J1525=26,'Equivalencia BH-BMPT'!$D$27,IF(J1525=27,'Equivalencia BH-BMPT'!$D$28,IF(J1525=28,'Equivalencia BH-BMPT'!$D$29,IF(J1525=29,'Equivalencia BH-BMPT'!$D$30,IF(J1525=30,'Equivalencia BH-BMPT'!$D$31,IF(J1525=31,'Equivalencia BH-BMPT'!$D$32,IF(J1525=32,'Equivalencia BH-BMPT'!$D$33,IF(J1525=33,'Equivalencia BH-BMPT'!$D$34,IF(J1525=34,'Equivalencia BH-BMPT'!$D$35,IF(J1525=35,'Equivalencia BH-BMPT'!$D$36,IF(J1525=36,'Equivalencia BH-BMPT'!$D$37,IF(J1525=37,'Equivalencia BH-BMPT'!$D$38,IF(J1525=38,'Equivalencia BH-BMPT'!#REF!,IF(J1525=39,'Equivalencia BH-BMPT'!$D$40,IF(J1525=40,'Equivalencia BH-BMPT'!$D$41,IF(J1525=41,'Equivalencia BH-BMPT'!$D$42,IF(J1525=42,'Equivalencia BH-BMPT'!$D$43,IF(J1525=43,'Equivalencia BH-BMPT'!$D$44,IF(J1525=44,'Equivalencia BH-BMPT'!$D$45,IF(J1525=45,'Equivalencia BH-BMPT'!$D$46,"No ha seleccionado un número de programa")))))))))))))))))))))))))))))))))))))))))))))</f>
        <v>No ha seleccionado un número de programa</v>
      </c>
      <c r="L1525" s="23"/>
      <c r="M1525" s="18"/>
      <c r="N1525" s="27"/>
      <c r="O1525" s="24"/>
      <c r="P1525" s="92"/>
      <c r="Q1525" s="25"/>
      <c r="R1525" s="25"/>
      <c r="S1525" s="25"/>
      <c r="T1525" s="25">
        <f t="shared" si="77"/>
        <v>0</v>
      </c>
      <c r="U1525" s="25"/>
      <c r="V1525" s="26"/>
      <c r="W1525" s="26"/>
      <c r="X1525" s="26"/>
      <c r="Y1525" s="18"/>
      <c r="Z1525" s="18"/>
      <c r="AA1525" s="42"/>
      <c r="AB1525" s="18"/>
      <c r="AC1525" s="18"/>
      <c r="AD1525" s="18"/>
      <c r="AE1525" s="18"/>
      <c r="AF1525" s="43" t="e">
        <f t="shared" si="79"/>
        <v>#DIV/0!</v>
      </c>
      <c r="AG1525" s="44"/>
      <c r="AH1525" s="44" t="b">
        <f t="shared" si="78"/>
        <v>1</v>
      </c>
    </row>
    <row r="1526" spans="1:34" ht="44.25" customHeight="1" thickBot="1" x14ac:dyDescent="0.3">
      <c r="A1526" s="18"/>
      <c r="B1526" s="18"/>
      <c r="C1526" s="3"/>
      <c r="D1526" s="18"/>
      <c r="E1526" s="3" t="str">
        <f>IF(D1526=1,'Tipo '!$B$2,IF(D1526=2,'Tipo '!$B$3,IF(D1526=3,'Tipo '!$B$4,IF(D1526=4,'Tipo '!$B$5,IF(D1526=5,'Tipo '!$B$6,IF(D1526=6,'Tipo '!$B$7,IF(D1526=7,'Tipo '!$B$8,IF(D1526=8,'Tipo '!$B$9,IF(D1526=9,'Tipo '!$B$10,IF(D1526=10,'Tipo '!$B$11,IF(D1526=11,'Tipo '!$B$12,IF(D1526=12,'Tipo '!$B$13,IF(D1526=13,'Tipo '!$B$14,IF(D1526=14,'Tipo '!$B$15,IF(D1526=15,'Tipo '!$B$16,IF(D1526=16,'Tipo '!$B$17,IF(D1526=17,'Tipo '!$B$18,IF(D1526=18,'Tipo '!$B$19,IF(D1526=19,'Tipo '!$B$20,IF(D1526=20,'Tipo '!$B$21,"No ha seleccionado un tipo de contrato válido"))))))))))))))))))))</f>
        <v>No ha seleccionado un tipo de contrato válido</v>
      </c>
      <c r="F1526" s="3"/>
      <c r="G1526" s="3"/>
      <c r="H1526" s="22"/>
      <c r="I1526" s="22"/>
      <c r="J1526" s="8"/>
      <c r="K1526" s="41" t="str">
        <f>IF(J1526=1,'Equivalencia BH-BMPT'!$D$2,IF(J1526=2,'Equivalencia BH-BMPT'!$D$3,IF(J1526=3,'Equivalencia BH-BMPT'!$D$4,IF(J1526=4,'Equivalencia BH-BMPT'!$D$5,IF(J1526=5,'Equivalencia BH-BMPT'!$D$6,IF(J1526=6,'Equivalencia BH-BMPT'!$D$7,IF(J1526=7,'Equivalencia BH-BMPT'!$D$8,IF(J1526=8,'Equivalencia BH-BMPT'!$D$9,IF(J1526=9,'Equivalencia BH-BMPT'!$D$10,IF(J1526=10,'Equivalencia BH-BMPT'!$D$11,IF(J1526=11,'Equivalencia BH-BMPT'!$D$12,IF(J1526=12,'Equivalencia BH-BMPT'!$D$13,IF(J1526=13,'Equivalencia BH-BMPT'!$D$14,IF(J1526=14,'Equivalencia BH-BMPT'!$D$15,IF(J1526=15,'Equivalencia BH-BMPT'!$D$16,IF(J1526=16,'Equivalencia BH-BMPT'!$D$17,IF(J1526=17,'Equivalencia BH-BMPT'!$D$18,IF(J1526=18,'Equivalencia BH-BMPT'!$D$19,IF(J1526=19,'Equivalencia BH-BMPT'!$D$20,IF(J1526=20,'Equivalencia BH-BMPT'!$D$21,IF(J1526=21,'Equivalencia BH-BMPT'!$D$22,IF(J1526=22,'Equivalencia BH-BMPT'!$D$23,IF(J1526=23,'Equivalencia BH-BMPT'!#REF!,IF(J1526=24,'Equivalencia BH-BMPT'!$D$25,IF(J1526=25,'Equivalencia BH-BMPT'!$D$26,IF(J1526=26,'Equivalencia BH-BMPT'!$D$27,IF(J1526=27,'Equivalencia BH-BMPT'!$D$28,IF(J1526=28,'Equivalencia BH-BMPT'!$D$29,IF(J1526=29,'Equivalencia BH-BMPT'!$D$30,IF(J1526=30,'Equivalencia BH-BMPT'!$D$31,IF(J1526=31,'Equivalencia BH-BMPT'!$D$32,IF(J1526=32,'Equivalencia BH-BMPT'!$D$33,IF(J1526=33,'Equivalencia BH-BMPT'!$D$34,IF(J1526=34,'Equivalencia BH-BMPT'!$D$35,IF(J1526=35,'Equivalencia BH-BMPT'!$D$36,IF(J1526=36,'Equivalencia BH-BMPT'!$D$37,IF(J1526=37,'Equivalencia BH-BMPT'!$D$38,IF(J1526=38,'Equivalencia BH-BMPT'!#REF!,IF(J1526=39,'Equivalencia BH-BMPT'!$D$40,IF(J1526=40,'Equivalencia BH-BMPT'!$D$41,IF(J1526=41,'Equivalencia BH-BMPT'!$D$42,IF(J1526=42,'Equivalencia BH-BMPT'!$D$43,IF(J1526=43,'Equivalencia BH-BMPT'!$D$44,IF(J1526=44,'Equivalencia BH-BMPT'!$D$45,IF(J1526=45,'Equivalencia BH-BMPT'!$D$46,"No ha seleccionado un número de programa")))))))))))))))))))))))))))))))))))))))))))))</f>
        <v>No ha seleccionado un número de programa</v>
      </c>
      <c r="L1526" s="23"/>
      <c r="M1526" s="18"/>
      <c r="N1526" s="27"/>
      <c r="O1526" s="24"/>
      <c r="P1526" s="92"/>
      <c r="Q1526" s="25"/>
      <c r="R1526" s="25"/>
      <c r="S1526" s="25"/>
      <c r="T1526" s="25">
        <f t="shared" si="77"/>
        <v>0</v>
      </c>
      <c r="U1526" s="25"/>
      <c r="V1526" s="26"/>
      <c r="W1526" s="26"/>
      <c r="X1526" s="26"/>
      <c r="Y1526" s="18"/>
      <c r="Z1526" s="18"/>
      <c r="AA1526" s="42"/>
      <c r="AB1526" s="18"/>
      <c r="AC1526" s="18"/>
      <c r="AD1526" s="18"/>
      <c r="AE1526" s="18"/>
      <c r="AF1526" s="43" t="e">
        <f t="shared" si="79"/>
        <v>#DIV/0!</v>
      </c>
      <c r="AG1526" s="44"/>
      <c r="AH1526" s="44" t="b">
        <f t="shared" si="78"/>
        <v>1</v>
      </c>
    </row>
    <row r="1527" spans="1:34" ht="44.25" customHeight="1" thickBot="1" x14ac:dyDescent="0.3">
      <c r="A1527" s="18"/>
      <c r="B1527" s="18"/>
      <c r="C1527" s="3"/>
      <c r="D1527" s="18"/>
      <c r="E1527" s="3" t="str">
        <f>IF(D1527=1,'Tipo '!$B$2,IF(D1527=2,'Tipo '!$B$3,IF(D1527=3,'Tipo '!$B$4,IF(D1527=4,'Tipo '!$B$5,IF(D1527=5,'Tipo '!$B$6,IF(D1527=6,'Tipo '!$B$7,IF(D1527=7,'Tipo '!$B$8,IF(D1527=8,'Tipo '!$B$9,IF(D1527=9,'Tipo '!$B$10,IF(D1527=10,'Tipo '!$B$11,IF(D1527=11,'Tipo '!$B$12,IF(D1527=12,'Tipo '!$B$13,IF(D1527=13,'Tipo '!$B$14,IF(D1527=14,'Tipo '!$B$15,IF(D1527=15,'Tipo '!$B$16,IF(D1527=16,'Tipo '!$B$17,IF(D1527=17,'Tipo '!$B$18,IF(D1527=18,'Tipo '!$B$19,IF(D1527=19,'Tipo '!$B$20,IF(D1527=20,'Tipo '!$B$21,"No ha seleccionado un tipo de contrato válido"))))))))))))))))))))</f>
        <v>No ha seleccionado un tipo de contrato válido</v>
      </c>
      <c r="F1527" s="3"/>
      <c r="G1527" s="3"/>
      <c r="H1527" s="22"/>
      <c r="I1527" s="22"/>
      <c r="J1527" s="8"/>
      <c r="K1527" s="41" t="str">
        <f>IF(J1527=1,'Equivalencia BH-BMPT'!$D$2,IF(J1527=2,'Equivalencia BH-BMPT'!$D$3,IF(J1527=3,'Equivalencia BH-BMPT'!$D$4,IF(J1527=4,'Equivalencia BH-BMPT'!$D$5,IF(J1527=5,'Equivalencia BH-BMPT'!$D$6,IF(J1527=6,'Equivalencia BH-BMPT'!$D$7,IF(J1527=7,'Equivalencia BH-BMPT'!$D$8,IF(J1527=8,'Equivalencia BH-BMPT'!$D$9,IF(J1527=9,'Equivalencia BH-BMPT'!$D$10,IF(J1527=10,'Equivalencia BH-BMPT'!$D$11,IF(J1527=11,'Equivalencia BH-BMPT'!$D$12,IF(J1527=12,'Equivalencia BH-BMPT'!$D$13,IF(J1527=13,'Equivalencia BH-BMPT'!$D$14,IF(J1527=14,'Equivalencia BH-BMPT'!$D$15,IF(J1527=15,'Equivalencia BH-BMPT'!$D$16,IF(J1527=16,'Equivalencia BH-BMPT'!$D$17,IF(J1527=17,'Equivalencia BH-BMPT'!$D$18,IF(J1527=18,'Equivalencia BH-BMPT'!$D$19,IF(J1527=19,'Equivalencia BH-BMPT'!$D$20,IF(J1527=20,'Equivalencia BH-BMPT'!$D$21,IF(J1527=21,'Equivalencia BH-BMPT'!$D$22,IF(J1527=22,'Equivalencia BH-BMPT'!$D$23,IF(J1527=23,'Equivalencia BH-BMPT'!#REF!,IF(J1527=24,'Equivalencia BH-BMPT'!$D$25,IF(J1527=25,'Equivalencia BH-BMPT'!$D$26,IF(J1527=26,'Equivalencia BH-BMPT'!$D$27,IF(J1527=27,'Equivalencia BH-BMPT'!$D$28,IF(J1527=28,'Equivalencia BH-BMPT'!$D$29,IF(J1527=29,'Equivalencia BH-BMPT'!$D$30,IF(J1527=30,'Equivalencia BH-BMPT'!$D$31,IF(J1527=31,'Equivalencia BH-BMPT'!$D$32,IF(J1527=32,'Equivalencia BH-BMPT'!$D$33,IF(J1527=33,'Equivalencia BH-BMPT'!$D$34,IF(J1527=34,'Equivalencia BH-BMPT'!$D$35,IF(J1527=35,'Equivalencia BH-BMPT'!$D$36,IF(J1527=36,'Equivalencia BH-BMPT'!$D$37,IF(J1527=37,'Equivalencia BH-BMPT'!$D$38,IF(J1527=38,'Equivalencia BH-BMPT'!#REF!,IF(J1527=39,'Equivalencia BH-BMPT'!$D$40,IF(J1527=40,'Equivalencia BH-BMPT'!$D$41,IF(J1527=41,'Equivalencia BH-BMPT'!$D$42,IF(J1527=42,'Equivalencia BH-BMPT'!$D$43,IF(J1527=43,'Equivalencia BH-BMPT'!$D$44,IF(J1527=44,'Equivalencia BH-BMPT'!$D$45,IF(J1527=45,'Equivalencia BH-BMPT'!$D$46,"No ha seleccionado un número de programa")))))))))))))))))))))))))))))))))))))))))))))</f>
        <v>No ha seleccionado un número de programa</v>
      </c>
      <c r="L1527" s="23"/>
      <c r="M1527" s="18"/>
      <c r="N1527" s="27"/>
      <c r="O1527" s="24"/>
      <c r="P1527" s="92"/>
      <c r="Q1527" s="25"/>
      <c r="R1527" s="25"/>
      <c r="S1527" s="25"/>
      <c r="T1527" s="25">
        <f t="shared" si="77"/>
        <v>0</v>
      </c>
      <c r="U1527" s="25"/>
      <c r="V1527" s="26"/>
      <c r="W1527" s="26"/>
      <c r="X1527" s="26"/>
      <c r="Y1527" s="18"/>
      <c r="Z1527" s="18"/>
      <c r="AA1527" s="42"/>
      <c r="AB1527" s="18"/>
      <c r="AC1527" s="18"/>
      <c r="AD1527" s="18"/>
      <c r="AE1527" s="18"/>
      <c r="AF1527" s="43" t="e">
        <f t="shared" si="79"/>
        <v>#DIV/0!</v>
      </c>
      <c r="AG1527" s="44"/>
      <c r="AH1527" s="44" t="b">
        <f t="shared" si="78"/>
        <v>1</v>
      </c>
    </row>
    <row r="1528" spans="1:34" ht="44.25" customHeight="1" thickBot="1" x14ac:dyDescent="0.3">
      <c r="A1528" s="18"/>
      <c r="B1528" s="18"/>
      <c r="C1528" s="3"/>
      <c r="D1528" s="18"/>
      <c r="E1528" s="3" t="str">
        <f>IF(D1528=1,'Tipo '!$B$2,IF(D1528=2,'Tipo '!$B$3,IF(D1528=3,'Tipo '!$B$4,IF(D1528=4,'Tipo '!$B$5,IF(D1528=5,'Tipo '!$B$6,IF(D1528=6,'Tipo '!$B$7,IF(D1528=7,'Tipo '!$B$8,IF(D1528=8,'Tipo '!$B$9,IF(D1528=9,'Tipo '!$B$10,IF(D1528=10,'Tipo '!$B$11,IF(D1528=11,'Tipo '!$B$12,IF(D1528=12,'Tipo '!$B$13,IF(D1528=13,'Tipo '!$B$14,IF(D1528=14,'Tipo '!$B$15,IF(D1528=15,'Tipo '!$B$16,IF(D1528=16,'Tipo '!$B$17,IF(D1528=17,'Tipo '!$B$18,IF(D1528=18,'Tipo '!$B$19,IF(D1528=19,'Tipo '!$B$20,IF(D1528=20,'Tipo '!$B$21,"No ha seleccionado un tipo de contrato válido"))))))))))))))))))))</f>
        <v>No ha seleccionado un tipo de contrato válido</v>
      </c>
      <c r="F1528" s="3"/>
      <c r="G1528" s="3"/>
      <c r="H1528" s="22"/>
      <c r="I1528" s="22"/>
      <c r="J1528" s="8"/>
      <c r="K1528" s="41" t="str">
        <f>IF(J1528=1,'Equivalencia BH-BMPT'!$D$2,IF(J1528=2,'Equivalencia BH-BMPT'!$D$3,IF(J1528=3,'Equivalencia BH-BMPT'!$D$4,IF(J1528=4,'Equivalencia BH-BMPT'!$D$5,IF(J1528=5,'Equivalencia BH-BMPT'!$D$6,IF(J1528=6,'Equivalencia BH-BMPT'!$D$7,IF(J1528=7,'Equivalencia BH-BMPT'!$D$8,IF(J1528=8,'Equivalencia BH-BMPT'!$D$9,IF(J1528=9,'Equivalencia BH-BMPT'!$D$10,IF(J1528=10,'Equivalencia BH-BMPT'!$D$11,IF(J1528=11,'Equivalencia BH-BMPT'!$D$12,IF(J1528=12,'Equivalencia BH-BMPT'!$D$13,IF(J1528=13,'Equivalencia BH-BMPT'!$D$14,IF(J1528=14,'Equivalencia BH-BMPT'!$D$15,IF(J1528=15,'Equivalencia BH-BMPT'!$D$16,IF(J1528=16,'Equivalencia BH-BMPT'!$D$17,IF(J1528=17,'Equivalencia BH-BMPT'!$D$18,IF(J1528=18,'Equivalencia BH-BMPT'!$D$19,IF(J1528=19,'Equivalencia BH-BMPT'!$D$20,IF(J1528=20,'Equivalencia BH-BMPT'!$D$21,IF(J1528=21,'Equivalencia BH-BMPT'!$D$22,IF(J1528=22,'Equivalencia BH-BMPT'!$D$23,IF(J1528=23,'Equivalencia BH-BMPT'!#REF!,IF(J1528=24,'Equivalencia BH-BMPT'!$D$25,IF(J1528=25,'Equivalencia BH-BMPT'!$D$26,IF(J1528=26,'Equivalencia BH-BMPT'!$D$27,IF(J1528=27,'Equivalencia BH-BMPT'!$D$28,IF(J1528=28,'Equivalencia BH-BMPT'!$D$29,IF(J1528=29,'Equivalencia BH-BMPT'!$D$30,IF(J1528=30,'Equivalencia BH-BMPT'!$D$31,IF(J1528=31,'Equivalencia BH-BMPT'!$D$32,IF(J1528=32,'Equivalencia BH-BMPT'!$D$33,IF(J1528=33,'Equivalencia BH-BMPT'!$D$34,IF(J1528=34,'Equivalencia BH-BMPT'!$D$35,IF(J1528=35,'Equivalencia BH-BMPT'!$D$36,IF(J1528=36,'Equivalencia BH-BMPT'!$D$37,IF(J1528=37,'Equivalencia BH-BMPT'!$D$38,IF(J1528=38,'Equivalencia BH-BMPT'!#REF!,IF(J1528=39,'Equivalencia BH-BMPT'!$D$40,IF(J1528=40,'Equivalencia BH-BMPT'!$D$41,IF(J1528=41,'Equivalencia BH-BMPT'!$D$42,IF(J1528=42,'Equivalencia BH-BMPT'!$D$43,IF(J1528=43,'Equivalencia BH-BMPT'!$D$44,IF(J1528=44,'Equivalencia BH-BMPT'!$D$45,IF(J1528=45,'Equivalencia BH-BMPT'!$D$46,"No ha seleccionado un número de programa")))))))))))))))))))))))))))))))))))))))))))))</f>
        <v>No ha seleccionado un número de programa</v>
      </c>
      <c r="L1528" s="23"/>
      <c r="M1528" s="18"/>
      <c r="N1528" s="27"/>
      <c r="O1528" s="24"/>
      <c r="P1528" s="92"/>
      <c r="Q1528" s="25"/>
      <c r="R1528" s="25"/>
      <c r="S1528" s="25"/>
      <c r="T1528" s="25">
        <f t="shared" si="77"/>
        <v>0</v>
      </c>
      <c r="U1528" s="25"/>
      <c r="V1528" s="26"/>
      <c r="W1528" s="26"/>
      <c r="X1528" s="26"/>
      <c r="Y1528" s="18"/>
      <c r="Z1528" s="18"/>
      <c r="AA1528" s="42"/>
      <c r="AB1528" s="18"/>
      <c r="AC1528" s="18"/>
      <c r="AD1528" s="18"/>
      <c r="AE1528" s="18"/>
      <c r="AF1528" s="43" t="e">
        <f t="shared" si="79"/>
        <v>#DIV/0!</v>
      </c>
      <c r="AG1528" s="44"/>
      <c r="AH1528" s="44" t="b">
        <f t="shared" si="78"/>
        <v>1</v>
      </c>
    </row>
    <row r="1529" spans="1:34" ht="44.25" customHeight="1" thickBot="1" x14ac:dyDescent="0.3">
      <c r="A1529" s="18"/>
      <c r="B1529" s="18"/>
      <c r="C1529" s="3"/>
      <c r="D1529" s="18"/>
      <c r="E1529" s="3" t="str">
        <f>IF(D1529=1,'Tipo '!$B$2,IF(D1529=2,'Tipo '!$B$3,IF(D1529=3,'Tipo '!$B$4,IF(D1529=4,'Tipo '!$B$5,IF(D1529=5,'Tipo '!$B$6,IF(D1529=6,'Tipo '!$B$7,IF(D1529=7,'Tipo '!$B$8,IF(D1529=8,'Tipo '!$B$9,IF(D1529=9,'Tipo '!$B$10,IF(D1529=10,'Tipo '!$B$11,IF(D1529=11,'Tipo '!$B$12,IF(D1529=12,'Tipo '!$B$13,IF(D1529=13,'Tipo '!$B$14,IF(D1529=14,'Tipo '!$B$15,IF(D1529=15,'Tipo '!$B$16,IF(D1529=16,'Tipo '!$B$17,IF(D1529=17,'Tipo '!$B$18,IF(D1529=18,'Tipo '!$B$19,IF(D1529=19,'Tipo '!$B$20,IF(D1529=20,'Tipo '!$B$21,"No ha seleccionado un tipo de contrato válido"))))))))))))))))))))</f>
        <v>No ha seleccionado un tipo de contrato válido</v>
      </c>
      <c r="F1529" s="3"/>
      <c r="G1529" s="3"/>
      <c r="H1529" s="22"/>
      <c r="I1529" s="22"/>
      <c r="J1529" s="8"/>
      <c r="K1529" s="41" t="str">
        <f>IF(J1529=1,'Equivalencia BH-BMPT'!$D$2,IF(J1529=2,'Equivalencia BH-BMPT'!$D$3,IF(J1529=3,'Equivalencia BH-BMPT'!$D$4,IF(J1529=4,'Equivalencia BH-BMPT'!$D$5,IF(J1529=5,'Equivalencia BH-BMPT'!$D$6,IF(J1529=6,'Equivalencia BH-BMPT'!$D$7,IF(J1529=7,'Equivalencia BH-BMPT'!$D$8,IF(J1529=8,'Equivalencia BH-BMPT'!$D$9,IF(J1529=9,'Equivalencia BH-BMPT'!$D$10,IF(J1529=10,'Equivalencia BH-BMPT'!$D$11,IF(J1529=11,'Equivalencia BH-BMPT'!$D$12,IF(J1529=12,'Equivalencia BH-BMPT'!$D$13,IF(J1529=13,'Equivalencia BH-BMPT'!$D$14,IF(J1529=14,'Equivalencia BH-BMPT'!$D$15,IF(J1529=15,'Equivalencia BH-BMPT'!$D$16,IF(J1529=16,'Equivalencia BH-BMPT'!$D$17,IF(J1529=17,'Equivalencia BH-BMPT'!$D$18,IF(J1529=18,'Equivalencia BH-BMPT'!$D$19,IF(J1529=19,'Equivalencia BH-BMPT'!$D$20,IF(J1529=20,'Equivalencia BH-BMPT'!$D$21,IF(J1529=21,'Equivalencia BH-BMPT'!$D$22,IF(J1529=22,'Equivalencia BH-BMPT'!$D$23,IF(J1529=23,'Equivalencia BH-BMPT'!#REF!,IF(J1529=24,'Equivalencia BH-BMPT'!$D$25,IF(J1529=25,'Equivalencia BH-BMPT'!$D$26,IF(J1529=26,'Equivalencia BH-BMPT'!$D$27,IF(J1529=27,'Equivalencia BH-BMPT'!$D$28,IF(J1529=28,'Equivalencia BH-BMPT'!$D$29,IF(J1529=29,'Equivalencia BH-BMPT'!$D$30,IF(J1529=30,'Equivalencia BH-BMPT'!$D$31,IF(J1529=31,'Equivalencia BH-BMPT'!$D$32,IF(J1529=32,'Equivalencia BH-BMPT'!$D$33,IF(J1529=33,'Equivalencia BH-BMPT'!$D$34,IF(J1529=34,'Equivalencia BH-BMPT'!$D$35,IF(J1529=35,'Equivalencia BH-BMPT'!$D$36,IF(J1529=36,'Equivalencia BH-BMPT'!$D$37,IF(J1529=37,'Equivalencia BH-BMPT'!$D$38,IF(J1529=38,'Equivalencia BH-BMPT'!#REF!,IF(J1529=39,'Equivalencia BH-BMPT'!$D$40,IF(J1529=40,'Equivalencia BH-BMPT'!$D$41,IF(J1529=41,'Equivalencia BH-BMPT'!$D$42,IF(J1529=42,'Equivalencia BH-BMPT'!$D$43,IF(J1529=43,'Equivalencia BH-BMPT'!$D$44,IF(J1529=44,'Equivalencia BH-BMPT'!$D$45,IF(J1529=45,'Equivalencia BH-BMPT'!$D$46,"No ha seleccionado un número de programa")))))))))))))))))))))))))))))))))))))))))))))</f>
        <v>No ha seleccionado un número de programa</v>
      </c>
      <c r="L1529" s="23"/>
      <c r="M1529" s="18"/>
      <c r="N1529" s="27"/>
      <c r="O1529" s="24"/>
      <c r="P1529" s="92"/>
      <c r="Q1529" s="25"/>
      <c r="R1529" s="25"/>
      <c r="S1529" s="25"/>
      <c r="T1529" s="25">
        <f t="shared" si="77"/>
        <v>0</v>
      </c>
      <c r="U1529" s="25"/>
      <c r="V1529" s="26"/>
      <c r="W1529" s="26"/>
      <c r="X1529" s="26"/>
      <c r="Y1529" s="18"/>
      <c r="Z1529" s="18"/>
      <c r="AA1529" s="42"/>
      <c r="AB1529" s="18"/>
      <c r="AC1529" s="18"/>
      <c r="AD1529" s="18"/>
      <c r="AE1529" s="18"/>
      <c r="AF1529" s="43" t="e">
        <f t="shared" si="79"/>
        <v>#DIV/0!</v>
      </c>
      <c r="AG1529" s="44"/>
      <c r="AH1529" s="44" t="b">
        <f t="shared" si="78"/>
        <v>1</v>
      </c>
    </row>
    <row r="1530" spans="1:34" ht="44.25" customHeight="1" thickBot="1" x14ac:dyDescent="0.3">
      <c r="A1530" s="18"/>
      <c r="B1530" s="18"/>
      <c r="C1530" s="3"/>
      <c r="D1530" s="18"/>
      <c r="E1530" s="3" t="str">
        <f>IF(D1530=1,'Tipo '!$B$2,IF(D1530=2,'Tipo '!$B$3,IF(D1530=3,'Tipo '!$B$4,IF(D1530=4,'Tipo '!$B$5,IF(D1530=5,'Tipo '!$B$6,IF(D1530=6,'Tipo '!$B$7,IF(D1530=7,'Tipo '!$B$8,IF(D1530=8,'Tipo '!$B$9,IF(D1530=9,'Tipo '!$B$10,IF(D1530=10,'Tipo '!$B$11,IF(D1530=11,'Tipo '!$B$12,IF(D1530=12,'Tipo '!$B$13,IF(D1530=13,'Tipo '!$B$14,IF(D1530=14,'Tipo '!$B$15,IF(D1530=15,'Tipo '!$B$16,IF(D1530=16,'Tipo '!$B$17,IF(D1530=17,'Tipo '!$B$18,IF(D1530=18,'Tipo '!$B$19,IF(D1530=19,'Tipo '!$B$20,IF(D1530=20,'Tipo '!$B$21,"No ha seleccionado un tipo de contrato válido"))))))))))))))))))))</f>
        <v>No ha seleccionado un tipo de contrato válido</v>
      </c>
      <c r="F1530" s="3"/>
      <c r="G1530" s="3"/>
      <c r="H1530" s="22"/>
      <c r="I1530" s="22"/>
      <c r="J1530" s="8"/>
      <c r="K1530" s="41" t="str">
        <f>IF(J1530=1,'Equivalencia BH-BMPT'!$D$2,IF(J1530=2,'Equivalencia BH-BMPT'!$D$3,IF(J1530=3,'Equivalencia BH-BMPT'!$D$4,IF(J1530=4,'Equivalencia BH-BMPT'!$D$5,IF(J1530=5,'Equivalencia BH-BMPT'!$D$6,IF(J1530=6,'Equivalencia BH-BMPT'!$D$7,IF(J1530=7,'Equivalencia BH-BMPT'!$D$8,IF(J1530=8,'Equivalencia BH-BMPT'!$D$9,IF(J1530=9,'Equivalencia BH-BMPT'!$D$10,IF(J1530=10,'Equivalencia BH-BMPT'!$D$11,IF(J1530=11,'Equivalencia BH-BMPT'!$D$12,IF(J1530=12,'Equivalencia BH-BMPT'!$D$13,IF(J1530=13,'Equivalencia BH-BMPT'!$D$14,IF(J1530=14,'Equivalencia BH-BMPT'!$D$15,IF(J1530=15,'Equivalencia BH-BMPT'!$D$16,IF(J1530=16,'Equivalencia BH-BMPT'!$D$17,IF(J1530=17,'Equivalencia BH-BMPT'!$D$18,IF(J1530=18,'Equivalencia BH-BMPT'!$D$19,IF(J1530=19,'Equivalencia BH-BMPT'!$D$20,IF(J1530=20,'Equivalencia BH-BMPT'!$D$21,IF(J1530=21,'Equivalencia BH-BMPT'!$D$22,IF(J1530=22,'Equivalencia BH-BMPT'!$D$23,IF(J1530=23,'Equivalencia BH-BMPT'!#REF!,IF(J1530=24,'Equivalencia BH-BMPT'!$D$25,IF(J1530=25,'Equivalencia BH-BMPT'!$D$26,IF(J1530=26,'Equivalencia BH-BMPT'!$D$27,IF(J1530=27,'Equivalencia BH-BMPT'!$D$28,IF(J1530=28,'Equivalencia BH-BMPT'!$D$29,IF(J1530=29,'Equivalencia BH-BMPT'!$D$30,IF(J1530=30,'Equivalencia BH-BMPT'!$D$31,IF(J1530=31,'Equivalencia BH-BMPT'!$D$32,IF(J1530=32,'Equivalencia BH-BMPT'!$D$33,IF(J1530=33,'Equivalencia BH-BMPT'!$D$34,IF(J1530=34,'Equivalencia BH-BMPT'!$D$35,IF(J1530=35,'Equivalencia BH-BMPT'!$D$36,IF(J1530=36,'Equivalencia BH-BMPT'!$D$37,IF(J1530=37,'Equivalencia BH-BMPT'!$D$38,IF(J1530=38,'Equivalencia BH-BMPT'!#REF!,IF(J1530=39,'Equivalencia BH-BMPT'!$D$40,IF(J1530=40,'Equivalencia BH-BMPT'!$D$41,IF(J1530=41,'Equivalencia BH-BMPT'!$D$42,IF(J1530=42,'Equivalencia BH-BMPT'!$D$43,IF(J1530=43,'Equivalencia BH-BMPT'!$D$44,IF(J1530=44,'Equivalencia BH-BMPT'!$D$45,IF(J1530=45,'Equivalencia BH-BMPT'!$D$46,"No ha seleccionado un número de programa")))))))))))))))))))))))))))))))))))))))))))))</f>
        <v>No ha seleccionado un número de programa</v>
      </c>
      <c r="L1530" s="23"/>
      <c r="M1530" s="18"/>
      <c r="N1530" s="27"/>
      <c r="O1530" s="24"/>
      <c r="P1530" s="92"/>
      <c r="Q1530" s="25"/>
      <c r="R1530" s="25"/>
      <c r="S1530" s="25"/>
      <c r="T1530" s="25">
        <f t="shared" ref="T1530:T1587" si="80">O1530+Q1530+S1530</f>
        <v>0</v>
      </c>
      <c r="U1530" s="25"/>
      <c r="V1530" s="26"/>
      <c r="W1530" s="26"/>
      <c r="X1530" s="26"/>
      <c r="Y1530" s="18"/>
      <c r="Z1530" s="18"/>
      <c r="AA1530" s="42"/>
      <c r="AB1530" s="18"/>
      <c r="AC1530" s="18"/>
      <c r="AD1530" s="18"/>
      <c r="AE1530" s="18"/>
      <c r="AF1530" s="43" t="e">
        <f t="shared" si="79"/>
        <v>#DIV/0!</v>
      </c>
      <c r="AG1530" s="44"/>
      <c r="AH1530" s="44" t="b">
        <f t="shared" ref="AH1530:AH1587" si="81">IF(I1530="Funcionamiento",J1530=0,J1530="")</f>
        <v>1</v>
      </c>
    </row>
    <row r="1531" spans="1:34" ht="44.25" customHeight="1" thickBot="1" x14ac:dyDescent="0.3">
      <c r="A1531" s="18"/>
      <c r="B1531" s="18"/>
      <c r="C1531" s="3"/>
      <c r="D1531" s="18"/>
      <c r="E1531" s="3" t="str">
        <f>IF(D1531=1,'Tipo '!$B$2,IF(D1531=2,'Tipo '!$B$3,IF(D1531=3,'Tipo '!$B$4,IF(D1531=4,'Tipo '!$B$5,IF(D1531=5,'Tipo '!$B$6,IF(D1531=6,'Tipo '!$B$7,IF(D1531=7,'Tipo '!$B$8,IF(D1531=8,'Tipo '!$B$9,IF(D1531=9,'Tipo '!$B$10,IF(D1531=10,'Tipo '!$B$11,IF(D1531=11,'Tipo '!$B$12,IF(D1531=12,'Tipo '!$B$13,IF(D1531=13,'Tipo '!$B$14,IF(D1531=14,'Tipo '!$B$15,IF(D1531=15,'Tipo '!$B$16,IF(D1531=16,'Tipo '!$B$17,IF(D1531=17,'Tipo '!$B$18,IF(D1531=18,'Tipo '!$B$19,IF(D1531=19,'Tipo '!$B$20,IF(D1531=20,'Tipo '!$B$21,"No ha seleccionado un tipo de contrato válido"))))))))))))))))))))</f>
        <v>No ha seleccionado un tipo de contrato válido</v>
      </c>
      <c r="F1531" s="3"/>
      <c r="G1531" s="3"/>
      <c r="H1531" s="22"/>
      <c r="I1531" s="22"/>
      <c r="J1531" s="8"/>
      <c r="K1531" s="41" t="str">
        <f>IF(J1531=1,'Equivalencia BH-BMPT'!$D$2,IF(J1531=2,'Equivalencia BH-BMPT'!$D$3,IF(J1531=3,'Equivalencia BH-BMPT'!$D$4,IF(J1531=4,'Equivalencia BH-BMPT'!$D$5,IF(J1531=5,'Equivalencia BH-BMPT'!$D$6,IF(J1531=6,'Equivalencia BH-BMPT'!$D$7,IF(J1531=7,'Equivalencia BH-BMPT'!$D$8,IF(J1531=8,'Equivalencia BH-BMPT'!$D$9,IF(J1531=9,'Equivalencia BH-BMPT'!$D$10,IF(J1531=10,'Equivalencia BH-BMPT'!$D$11,IF(J1531=11,'Equivalencia BH-BMPT'!$D$12,IF(J1531=12,'Equivalencia BH-BMPT'!$D$13,IF(J1531=13,'Equivalencia BH-BMPT'!$D$14,IF(J1531=14,'Equivalencia BH-BMPT'!$D$15,IF(J1531=15,'Equivalencia BH-BMPT'!$D$16,IF(J1531=16,'Equivalencia BH-BMPT'!$D$17,IF(J1531=17,'Equivalencia BH-BMPT'!$D$18,IF(J1531=18,'Equivalencia BH-BMPT'!$D$19,IF(J1531=19,'Equivalencia BH-BMPT'!$D$20,IF(J1531=20,'Equivalencia BH-BMPT'!$D$21,IF(J1531=21,'Equivalencia BH-BMPT'!$D$22,IF(J1531=22,'Equivalencia BH-BMPT'!$D$23,IF(J1531=23,'Equivalencia BH-BMPT'!#REF!,IF(J1531=24,'Equivalencia BH-BMPT'!$D$25,IF(J1531=25,'Equivalencia BH-BMPT'!$D$26,IF(J1531=26,'Equivalencia BH-BMPT'!$D$27,IF(J1531=27,'Equivalencia BH-BMPT'!$D$28,IF(J1531=28,'Equivalencia BH-BMPT'!$D$29,IF(J1531=29,'Equivalencia BH-BMPT'!$D$30,IF(J1531=30,'Equivalencia BH-BMPT'!$D$31,IF(J1531=31,'Equivalencia BH-BMPT'!$D$32,IF(J1531=32,'Equivalencia BH-BMPT'!$D$33,IF(J1531=33,'Equivalencia BH-BMPT'!$D$34,IF(J1531=34,'Equivalencia BH-BMPT'!$D$35,IF(J1531=35,'Equivalencia BH-BMPT'!$D$36,IF(J1531=36,'Equivalencia BH-BMPT'!$D$37,IF(J1531=37,'Equivalencia BH-BMPT'!$D$38,IF(J1531=38,'Equivalencia BH-BMPT'!#REF!,IF(J1531=39,'Equivalencia BH-BMPT'!$D$40,IF(J1531=40,'Equivalencia BH-BMPT'!$D$41,IF(J1531=41,'Equivalencia BH-BMPT'!$D$42,IF(J1531=42,'Equivalencia BH-BMPT'!$D$43,IF(J1531=43,'Equivalencia BH-BMPT'!$D$44,IF(J1531=44,'Equivalencia BH-BMPT'!$D$45,IF(J1531=45,'Equivalencia BH-BMPT'!$D$46,"No ha seleccionado un número de programa")))))))))))))))))))))))))))))))))))))))))))))</f>
        <v>No ha seleccionado un número de programa</v>
      </c>
      <c r="L1531" s="23"/>
      <c r="M1531" s="18"/>
      <c r="N1531" s="27"/>
      <c r="O1531" s="24"/>
      <c r="P1531" s="92"/>
      <c r="Q1531" s="25"/>
      <c r="R1531" s="25"/>
      <c r="S1531" s="25"/>
      <c r="T1531" s="25">
        <f t="shared" si="80"/>
        <v>0</v>
      </c>
      <c r="U1531" s="25"/>
      <c r="V1531" s="26"/>
      <c r="W1531" s="26"/>
      <c r="X1531" s="26"/>
      <c r="Y1531" s="18"/>
      <c r="Z1531" s="18"/>
      <c r="AA1531" s="42"/>
      <c r="AB1531" s="18"/>
      <c r="AC1531" s="18"/>
      <c r="AD1531" s="18"/>
      <c r="AE1531" s="18"/>
      <c r="AF1531" s="43" t="e">
        <f t="shared" si="79"/>
        <v>#DIV/0!</v>
      </c>
      <c r="AG1531" s="44"/>
      <c r="AH1531" s="44" t="b">
        <f t="shared" si="81"/>
        <v>1</v>
      </c>
    </row>
    <row r="1532" spans="1:34" ht="44.25" customHeight="1" thickBot="1" x14ac:dyDescent="0.3">
      <c r="A1532" s="18"/>
      <c r="B1532" s="18"/>
      <c r="C1532" s="3"/>
      <c r="D1532" s="18"/>
      <c r="E1532" s="3" t="str">
        <f>IF(D1532=1,'Tipo '!$B$2,IF(D1532=2,'Tipo '!$B$3,IF(D1532=3,'Tipo '!$B$4,IF(D1532=4,'Tipo '!$B$5,IF(D1532=5,'Tipo '!$B$6,IF(D1532=6,'Tipo '!$B$7,IF(D1532=7,'Tipo '!$B$8,IF(D1532=8,'Tipo '!$B$9,IF(D1532=9,'Tipo '!$B$10,IF(D1532=10,'Tipo '!$B$11,IF(D1532=11,'Tipo '!$B$12,IF(D1532=12,'Tipo '!$B$13,IF(D1532=13,'Tipo '!$B$14,IF(D1532=14,'Tipo '!$B$15,IF(D1532=15,'Tipo '!$B$16,IF(D1532=16,'Tipo '!$B$17,IF(D1532=17,'Tipo '!$B$18,IF(D1532=18,'Tipo '!$B$19,IF(D1532=19,'Tipo '!$B$20,IF(D1532=20,'Tipo '!$B$21,"No ha seleccionado un tipo de contrato válido"))))))))))))))))))))</f>
        <v>No ha seleccionado un tipo de contrato válido</v>
      </c>
      <c r="F1532" s="3"/>
      <c r="G1532" s="3"/>
      <c r="H1532" s="22"/>
      <c r="I1532" s="22"/>
      <c r="J1532" s="8"/>
      <c r="K1532" s="41" t="str">
        <f>IF(J1532=1,'Equivalencia BH-BMPT'!$D$2,IF(J1532=2,'Equivalencia BH-BMPT'!$D$3,IF(J1532=3,'Equivalencia BH-BMPT'!$D$4,IF(J1532=4,'Equivalencia BH-BMPT'!$D$5,IF(J1532=5,'Equivalencia BH-BMPT'!$D$6,IF(J1532=6,'Equivalencia BH-BMPT'!$D$7,IF(J1532=7,'Equivalencia BH-BMPT'!$D$8,IF(J1532=8,'Equivalencia BH-BMPT'!$D$9,IF(J1532=9,'Equivalencia BH-BMPT'!$D$10,IF(J1532=10,'Equivalencia BH-BMPT'!$D$11,IF(J1532=11,'Equivalencia BH-BMPT'!$D$12,IF(J1532=12,'Equivalencia BH-BMPT'!$D$13,IF(J1532=13,'Equivalencia BH-BMPT'!$D$14,IF(J1532=14,'Equivalencia BH-BMPT'!$D$15,IF(J1532=15,'Equivalencia BH-BMPT'!$D$16,IF(J1532=16,'Equivalencia BH-BMPT'!$D$17,IF(J1532=17,'Equivalencia BH-BMPT'!$D$18,IF(J1532=18,'Equivalencia BH-BMPT'!$D$19,IF(J1532=19,'Equivalencia BH-BMPT'!$D$20,IF(J1532=20,'Equivalencia BH-BMPT'!$D$21,IF(J1532=21,'Equivalencia BH-BMPT'!$D$22,IF(J1532=22,'Equivalencia BH-BMPT'!$D$23,IF(J1532=23,'Equivalencia BH-BMPT'!#REF!,IF(J1532=24,'Equivalencia BH-BMPT'!$D$25,IF(J1532=25,'Equivalencia BH-BMPT'!$D$26,IF(J1532=26,'Equivalencia BH-BMPT'!$D$27,IF(J1532=27,'Equivalencia BH-BMPT'!$D$28,IF(J1532=28,'Equivalencia BH-BMPT'!$D$29,IF(J1532=29,'Equivalencia BH-BMPT'!$D$30,IF(J1532=30,'Equivalencia BH-BMPT'!$D$31,IF(J1532=31,'Equivalencia BH-BMPT'!$D$32,IF(J1532=32,'Equivalencia BH-BMPT'!$D$33,IF(J1532=33,'Equivalencia BH-BMPT'!$D$34,IF(J1532=34,'Equivalencia BH-BMPT'!$D$35,IF(J1532=35,'Equivalencia BH-BMPT'!$D$36,IF(J1532=36,'Equivalencia BH-BMPT'!$D$37,IF(J1532=37,'Equivalencia BH-BMPT'!$D$38,IF(J1532=38,'Equivalencia BH-BMPT'!#REF!,IF(J1532=39,'Equivalencia BH-BMPT'!$D$40,IF(J1532=40,'Equivalencia BH-BMPT'!$D$41,IF(J1532=41,'Equivalencia BH-BMPT'!$D$42,IF(J1532=42,'Equivalencia BH-BMPT'!$D$43,IF(J1532=43,'Equivalencia BH-BMPT'!$D$44,IF(J1532=44,'Equivalencia BH-BMPT'!$D$45,IF(J1532=45,'Equivalencia BH-BMPT'!$D$46,"No ha seleccionado un número de programa")))))))))))))))))))))))))))))))))))))))))))))</f>
        <v>No ha seleccionado un número de programa</v>
      </c>
      <c r="L1532" s="23"/>
      <c r="M1532" s="18"/>
      <c r="N1532" s="27"/>
      <c r="O1532" s="24"/>
      <c r="P1532" s="92"/>
      <c r="Q1532" s="25"/>
      <c r="R1532" s="25"/>
      <c r="S1532" s="25"/>
      <c r="T1532" s="25">
        <f t="shared" si="80"/>
        <v>0</v>
      </c>
      <c r="U1532" s="25"/>
      <c r="V1532" s="26"/>
      <c r="W1532" s="26"/>
      <c r="X1532" s="26"/>
      <c r="Y1532" s="18"/>
      <c r="Z1532" s="18"/>
      <c r="AA1532" s="42"/>
      <c r="AB1532" s="18"/>
      <c r="AC1532" s="18"/>
      <c r="AD1532" s="18"/>
      <c r="AE1532" s="18"/>
      <c r="AF1532" s="43" t="e">
        <f t="shared" si="79"/>
        <v>#DIV/0!</v>
      </c>
      <c r="AG1532" s="44"/>
      <c r="AH1532" s="44" t="b">
        <f t="shared" si="81"/>
        <v>1</v>
      </c>
    </row>
    <row r="1533" spans="1:34" ht="44.25" customHeight="1" thickBot="1" x14ac:dyDescent="0.3">
      <c r="A1533" s="18"/>
      <c r="B1533" s="18"/>
      <c r="C1533" s="3"/>
      <c r="D1533" s="18"/>
      <c r="E1533" s="3" t="str">
        <f>IF(D1533=1,'Tipo '!$B$2,IF(D1533=2,'Tipo '!$B$3,IF(D1533=3,'Tipo '!$B$4,IF(D1533=4,'Tipo '!$B$5,IF(D1533=5,'Tipo '!$B$6,IF(D1533=6,'Tipo '!$B$7,IF(D1533=7,'Tipo '!$B$8,IF(D1533=8,'Tipo '!$B$9,IF(D1533=9,'Tipo '!$B$10,IF(D1533=10,'Tipo '!$B$11,IF(D1533=11,'Tipo '!$B$12,IF(D1533=12,'Tipo '!$B$13,IF(D1533=13,'Tipo '!$B$14,IF(D1533=14,'Tipo '!$B$15,IF(D1533=15,'Tipo '!$B$16,IF(D1533=16,'Tipo '!$B$17,IF(D1533=17,'Tipo '!$B$18,IF(D1533=18,'Tipo '!$B$19,IF(D1533=19,'Tipo '!$B$20,IF(D1533=20,'Tipo '!$B$21,"No ha seleccionado un tipo de contrato válido"))))))))))))))))))))</f>
        <v>No ha seleccionado un tipo de contrato válido</v>
      </c>
      <c r="F1533" s="3"/>
      <c r="G1533" s="3"/>
      <c r="H1533" s="22"/>
      <c r="I1533" s="22"/>
      <c r="J1533" s="8"/>
      <c r="K1533" s="41" t="str">
        <f>IF(J1533=1,'Equivalencia BH-BMPT'!$D$2,IF(J1533=2,'Equivalencia BH-BMPT'!$D$3,IF(J1533=3,'Equivalencia BH-BMPT'!$D$4,IF(J1533=4,'Equivalencia BH-BMPT'!$D$5,IF(J1533=5,'Equivalencia BH-BMPT'!$D$6,IF(J1533=6,'Equivalencia BH-BMPT'!$D$7,IF(J1533=7,'Equivalencia BH-BMPT'!$D$8,IF(J1533=8,'Equivalencia BH-BMPT'!$D$9,IF(J1533=9,'Equivalencia BH-BMPT'!$D$10,IF(J1533=10,'Equivalencia BH-BMPT'!$D$11,IF(J1533=11,'Equivalencia BH-BMPT'!$D$12,IF(J1533=12,'Equivalencia BH-BMPT'!$D$13,IF(J1533=13,'Equivalencia BH-BMPT'!$D$14,IF(J1533=14,'Equivalencia BH-BMPT'!$D$15,IF(J1533=15,'Equivalencia BH-BMPT'!$D$16,IF(J1533=16,'Equivalencia BH-BMPT'!$D$17,IF(J1533=17,'Equivalencia BH-BMPT'!$D$18,IF(J1533=18,'Equivalencia BH-BMPT'!$D$19,IF(J1533=19,'Equivalencia BH-BMPT'!$D$20,IF(J1533=20,'Equivalencia BH-BMPT'!$D$21,IF(J1533=21,'Equivalencia BH-BMPT'!$D$22,IF(J1533=22,'Equivalencia BH-BMPT'!$D$23,IF(J1533=23,'Equivalencia BH-BMPT'!#REF!,IF(J1533=24,'Equivalencia BH-BMPT'!$D$25,IF(J1533=25,'Equivalencia BH-BMPT'!$D$26,IF(J1533=26,'Equivalencia BH-BMPT'!$D$27,IF(J1533=27,'Equivalencia BH-BMPT'!$D$28,IF(J1533=28,'Equivalencia BH-BMPT'!$D$29,IF(J1533=29,'Equivalencia BH-BMPT'!$D$30,IF(J1533=30,'Equivalencia BH-BMPT'!$D$31,IF(J1533=31,'Equivalencia BH-BMPT'!$D$32,IF(J1533=32,'Equivalencia BH-BMPT'!$D$33,IF(J1533=33,'Equivalencia BH-BMPT'!$D$34,IF(J1533=34,'Equivalencia BH-BMPT'!$D$35,IF(J1533=35,'Equivalencia BH-BMPT'!$D$36,IF(J1533=36,'Equivalencia BH-BMPT'!$D$37,IF(J1533=37,'Equivalencia BH-BMPT'!$D$38,IF(J1533=38,'Equivalencia BH-BMPT'!#REF!,IF(J1533=39,'Equivalencia BH-BMPT'!$D$40,IF(J1533=40,'Equivalencia BH-BMPT'!$D$41,IF(J1533=41,'Equivalencia BH-BMPT'!$D$42,IF(J1533=42,'Equivalencia BH-BMPT'!$D$43,IF(J1533=43,'Equivalencia BH-BMPT'!$D$44,IF(J1533=44,'Equivalencia BH-BMPT'!$D$45,IF(J1533=45,'Equivalencia BH-BMPT'!$D$46,"No ha seleccionado un número de programa")))))))))))))))))))))))))))))))))))))))))))))</f>
        <v>No ha seleccionado un número de programa</v>
      </c>
      <c r="L1533" s="23"/>
      <c r="M1533" s="18"/>
      <c r="N1533" s="27"/>
      <c r="O1533" s="24"/>
      <c r="P1533" s="92"/>
      <c r="Q1533" s="25"/>
      <c r="R1533" s="25"/>
      <c r="S1533" s="25"/>
      <c r="T1533" s="25">
        <f t="shared" si="80"/>
        <v>0</v>
      </c>
      <c r="U1533" s="25"/>
      <c r="V1533" s="26"/>
      <c r="W1533" s="26"/>
      <c r="X1533" s="26"/>
      <c r="Y1533" s="18"/>
      <c r="Z1533" s="18"/>
      <c r="AA1533" s="42"/>
      <c r="AB1533" s="18"/>
      <c r="AC1533" s="18"/>
      <c r="AD1533" s="18"/>
      <c r="AE1533" s="18"/>
      <c r="AF1533" s="43" t="e">
        <f t="shared" si="79"/>
        <v>#DIV/0!</v>
      </c>
      <c r="AG1533" s="44"/>
      <c r="AH1533" s="44" t="b">
        <f t="shared" si="81"/>
        <v>1</v>
      </c>
    </row>
    <row r="1534" spans="1:34" ht="44.25" customHeight="1" thickBot="1" x14ac:dyDescent="0.3">
      <c r="A1534" s="18"/>
      <c r="B1534" s="18"/>
      <c r="C1534" s="3"/>
      <c r="D1534" s="18"/>
      <c r="E1534" s="3" t="str">
        <f>IF(D1534=1,'Tipo '!$B$2,IF(D1534=2,'Tipo '!$B$3,IF(D1534=3,'Tipo '!$B$4,IF(D1534=4,'Tipo '!$B$5,IF(D1534=5,'Tipo '!$B$6,IF(D1534=6,'Tipo '!$B$7,IF(D1534=7,'Tipo '!$B$8,IF(D1534=8,'Tipo '!$B$9,IF(D1534=9,'Tipo '!$B$10,IF(D1534=10,'Tipo '!$B$11,IF(D1534=11,'Tipo '!$B$12,IF(D1534=12,'Tipo '!$B$13,IF(D1534=13,'Tipo '!$B$14,IF(D1534=14,'Tipo '!$B$15,IF(D1534=15,'Tipo '!$B$16,IF(D1534=16,'Tipo '!$B$17,IF(D1534=17,'Tipo '!$B$18,IF(D1534=18,'Tipo '!$B$19,IF(D1534=19,'Tipo '!$B$20,IF(D1534=20,'Tipo '!$B$21,"No ha seleccionado un tipo de contrato válido"))))))))))))))))))))</f>
        <v>No ha seleccionado un tipo de contrato válido</v>
      </c>
      <c r="F1534" s="3"/>
      <c r="G1534" s="3"/>
      <c r="H1534" s="22"/>
      <c r="I1534" s="22"/>
      <c r="J1534" s="8"/>
      <c r="K1534" s="41" t="str">
        <f>IF(J1534=1,'Equivalencia BH-BMPT'!$D$2,IF(J1534=2,'Equivalencia BH-BMPT'!$D$3,IF(J1534=3,'Equivalencia BH-BMPT'!$D$4,IF(J1534=4,'Equivalencia BH-BMPT'!$D$5,IF(J1534=5,'Equivalencia BH-BMPT'!$D$6,IF(J1534=6,'Equivalencia BH-BMPT'!$D$7,IF(J1534=7,'Equivalencia BH-BMPT'!$D$8,IF(J1534=8,'Equivalencia BH-BMPT'!$D$9,IF(J1534=9,'Equivalencia BH-BMPT'!$D$10,IF(J1534=10,'Equivalencia BH-BMPT'!$D$11,IF(J1534=11,'Equivalencia BH-BMPT'!$D$12,IF(J1534=12,'Equivalencia BH-BMPT'!$D$13,IF(J1534=13,'Equivalencia BH-BMPT'!$D$14,IF(J1534=14,'Equivalencia BH-BMPT'!$D$15,IF(J1534=15,'Equivalencia BH-BMPT'!$D$16,IF(J1534=16,'Equivalencia BH-BMPT'!$D$17,IF(J1534=17,'Equivalencia BH-BMPT'!$D$18,IF(J1534=18,'Equivalencia BH-BMPT'!$D$19,IF(J1534=19,'Equivalencia BH-BMPT'!$D$20,IF(J1534=20,'Equivalencia BH-BMPT'!$D$21,IF(J1534=21,'Equivalencia BH-BMPT'!$D$22,IF(J1534=22,'Equivalencia BH-BMPT'!$D$23,IF(J1534=23,'Equivalencia BH-BMPT'!#REF!,IF(J1534=24,'Equivalencia BH-BMPT'!$D$25,IF(J1534=25,'Equivalencia BH-BMPT'!$D$26,IF(J1534=26,'Equivalencia BH-BMPT'!$D$27,IF(J1534=27,'Equivalencia BH-BMPT'!$D$28,IF(J1534=28,'Equivalencia BH-BMPT'!$D$29,IF(J1534=29,'Equivalencia BH-BMPT'!$D$30,IF(J1534=30,'Equivalencia BH-BMPT'!$D$31,IF(J1534=31,'Equivalencia BH-BMPT'!$D$32,IF(J1534=32,'Equivalencia BH-BMPT'!$D$33,IF(J1534=33,'Equivalencia BH-BMPT'!$D$34,IF(J1534=34,'Equivalencia BH-BMPT'!$D$35,IF(J1534=35,'Equivalencia BH-BMPT'!$D$36,IF(J1534=36,'Equivalencia BH-BMPT'!$D$37,IF(J1534=37,'Equivalencia BH-BMPT'!$D$38,IF(J1534=38,'Equivalencia BH-BMPT'!#REF!,IF(J1534=39,'Equivalencia BH-BMPT'!$D$40,IF(J1534=40,'Equivalencia BH-BMPT'!$D$41,IF(J1534=41,'Equivalencia BH-BMPT'!$D$42,IF(J1534=42,'Equivalencia BH-BMPT'!$D$43,IF(J1534=43,'Equivalencia BH-BMPT'!$D$44,IF(J1534=44,'Equivalencia BH-BMPT'!$D$45,IF(J1534=45,'Equivalencia BH-BMPT'!$D$46,"No ha seleccionado un número de programa")))))))))))))))))))))))))))))))))))))))))))))</f>
        <v>No ha seleccionado un número de programa</v>
      </c>
      <c r="L1534" s="23"/>
      <c r="M1534" s="18"/>
      <c r="N1534" s="27"/>
      <c r="O1534" s="24"/>
      <c r="P1534" s="92"/>
      <c r="Q1534" s="25"/>
      <c r="R1534" s="25"/>
      <c r="S1534" s="25"/>
      <c r="T1534" s="25">
        <f t="shared" si="80"/>
        <v>0</v>
      </c>
      <c r="U1534" s="25"/>
      <c r="V1534" s="26"/>
      <c r="W1534" s="26"/>
      <c r="X1534" s="26"/>
      <c r="Y1534" s="18"/>
      <c r="Z1534" s="18"/>
      <c r="AA1534" s="42"/>
      <c r="AB1534" s="18"/>
      <c r="AC1534" s="18"/>
      <c r="AD1534" s="18"/>
      <c r="AE1534" s="18"/>
      <c r="AF1534" s="43" t="e">
        <f t="shared" si="79"/>
        <v>#DIV/0!</v>
      </c>
      <c r="AG1534" s="44"/>
      <c r="AH1534" s="44" t="b">
        <f t="shared" si="81"/>
        <v>1</v>
      </c>
    </row>
    <row r="1535" spans="1:34" ht="44.25" customHeight="1" thickBot="1" x14ac:dyDescent="0.3">
      <c r="A1535" s="18"/>
      <c r="B1535" s="18"/>
      <c r="C1535" s="3"/>
      <c r="D1535" s="18"/>
      <c r="E1535" s="3" t="str">
        <f>IF(D1535=1,'Tipo '!$B$2,IF(D1535=2,'Tipo '!$B$3,IF(D1535=3,'Tipo '!$B$4,IF(D1535=4,'Tipo '!$B$5,IF(D1535=5,'Tipo '!$B$6,IF(D1535=6,'Tipo '!$B$7,IF(D1535=7,'Tipo '!$B$8,IF(D1535=8,'Tipo '!$B$9,IF(D1535=9,'Tipo '!$B$10,IF(D1535=10,'Tipo '!$B$11,IF(D1535=11,'Tipo '!$B$12,IF(D1535=12,'Tipo '!$B$13,IF(D1535=13,'Tipo '!$B$14,IF(D1535=14,'Tipo '!$B$15,IF(D1535=15,'Tipo '!$B$16,IF(D1535=16,'Tipo '!$B$17,IF(D1535=17,'Tipo '!$B$18,IF(D1535=18,'Tipo '!$B$19,IF(D1535=19,'Tipo '!$B$20,IF(D1535=20,'Tipo '!$B$21,"No ha seleccionado un tipo de contrato válido"))))))))))))))))))))</f>
        <v>No ha seleccionado un tipo de contrato válido</v>
      </c>
      <c r="F1535" s="3"/>
      <c r="G1535" s="3"/>
      <c r="H1535" s="22"/>
      <c r="I1535" s="22"/>
      <c r="J1535" s="8"/>
      <c r="K1535" s="41" t="str">
        <f>IF(J1535=1,'Equivalencia BH-BMPT'!$D$2,IF(J1535=2,'Equivalencia BH-BMPT'!$D$3,IF(J1535=3,'Equivalencia BH-BMPT'!$D$4,IF(J1535=4,'Equivalencia BH-BMPT'!$D$5,IF(J1535=5,'Equivalencia BH-BMPT'!$D$6,IF(J1535=6,'Equivalencia BH-BMPT'!$D$7,IF(J1535=7,'Equivalencia BH-BMPT'!$D$8,IF(J1535=8,'Equivalencia BH-BMPT'!$D$9,IF(J1535=9,'Equivalencia BH-BMPT'!$D$10,IF(J1535=10,'Equivalencia BH-BMPT'!$D$11,IF(J1535=11,'Equivalencia BH-BMPT'!$D$12,IF(J1535=12,'Equivalencia BH-BMPT'!$D$13,IF(J1535=13,'Equivalencia BH-BMPT'!$D$14,IF(J1535=14,'Equivalencia BH-BMPT'!$D$15,IF(J1535=15,'Equivalencia BH-BMPT'!$D$16,IF(J1535=16,'Equivalencia BH-BMPT'!$D$17,IF(J1535=17,'Equivalencia BH-BMPT'!$D$18,IF(J1535=18,'Equivalencia BH-BMPT'!$D$19,IF(J1535=19,'Equivalencia BH-BMPT'!$D$20,IF(J1535=20,'Equivalencia BH-BMPT'!$D$21,IF(J1535=21,'Equivalencia BH-BMPT'!$D$22,IF(J1535=22,'Equivalencia BH-BMPT'!$D$23,IF(J1535=23,'Equivalencia BH-BMPT'!#REF!,IF(J1535=24,'Equivalencia BH-BMPT'!$D$25,IF(J1535=25,'Equivalencia BH-BMPT'!$D$26,IF(J1535=26,'Equivalencia BH-BMPT'!$D$27,IF(J1535=27,'Equivalencia BH-BMPT'!$D$28,IF(J1535=28,'Equivalencia BH-BMPT'!$D$29,IF(J1535=29,'Equivalencia BH-BMPT'!$D$30,IF(J1535=30,'Equivalencia BH-BMPT'!$D$31,IF(J1535=31,'Equivalencia BH-BMPT'!$D$32,IF(J1535=32,'Equivalencia BH-BMPT'!$D$33,IF(J1535=33,'Equivalencia BH-BMPT'!$D$34,IF(J1535=34,'Equivalencia BH-BMPT'!$D$35,IF(J1535=35,'Equivalencia BH-BMPT'!$D$36,IF(J1535=36,'Equivalencia BH-BMPT'!$D$37,IF(J1535=37,'Equivalencia BH-BMPT'!$D$38,IF(J1535=38,'Equivalencia BH-BMPT'!#REF!,IF(J1535=39,'Equivalencia BH-BMPT'!$D$40,IF(J1535=40,'Equivalencia BH-BMPT'!$D$41,IF(J1535=41,'Equivalencia BH-BMPT'!$D$42,IF(J1535=42,'Equivalencia BH-BMPT'!$D$43,IF(J1535=43,'Equivalencia BH-BMPT'!$D$44,IF(J1535=44,'Equivalencia BH-BMPT'!$D$45,IF(J1535=45,'Equivalencia BH-BMPT'!$D$46,"No ha seleccionado un número de programa")))))))))))))))))))))))))))))))))))))))))))))</f>
        <v>No ha seleccionado un número de programa</v>
      </c>
      <c r="L1535" s="23"/>
      <c r="M1535" s="18"/>
      <c r="N1535" s="27"/>
      <c r="O1535" s="24"/>
      <c r="P1535" s="92"/>
      <c r="Q1535" s="25"/>
      <c r="R1535" s="25"/>
      <c r="S1535" s="25"/>
      <c r="T1535" s="25">
        <f t="shared" si="80"/>
        <v>0</v>
      </c>
      <c r="U1535" s="25"/>
      <c r="V1535" s="26"/>
      <c r="W1535" s="26"/>
      <c r="X1535" s="26"/>
      <c r="Y1535" s="18"/>
      <c r="Z1535" s="18"/>
      <c r="AA1535" s="42"/>
      <c r="AB1535" s="18"/>
      <c r="AC1535" s="18"/>
      <c r="AD1535" s="18"/>
      <c r="AE1535" s="18"/>
      <c r="AF1535" s="43" t="e">
        <f t="shared" si="79"/>
        <v>#DIV/0!</v>
      </c>
      <c r="AG1535" s="44"/>
      <c r="AH1535" s="44" t="b">
        <f t="shared" si="81"/>
        <v>1</v>
      </c>
    </row>
    <row r="1536" spans="1:34" ht="44.25" customHeight="1" thickBot="1" x14ac:dyDescent="0.3">
      <c r="A1536" s="18"/>
      <c r="B1536" s="18"/>
      <c r="C1536" s="3"/>
      <c r="D1536" s="18"/>
      <c r="E1536" s="3" t="str">
        <f>IF(D1536=1,'Tipo '!$B$2,IF(D1536=2,'Tipo '!$B$3,IF(D1536=3,'Tipo '!$B$4,IF(D1536=4,'Tipo '!$B$5,IF(D1536=5,'Tipo '!$B$6,IF(D1536=6,'Tipo '!$B$7,IF(D1536=7,'Tipo '!$B$8,IF(D1536=8,'Tipo '!$B$9,IF(D1536=9,'Tipo '!$B$10,IF(D1536=10,'Tipo '!$B$11,IF(D1536=11,'Tipo '!$B$12,IF(D1536=12,'Tipo '!$B$13,IF(D1536=13,'Tipo '!$B$14,IF(D1536=14,'Tipo '!$B$15,IF(D1536=15,'Tipo '!$B$16,IF(D1536=16,'Tipo '!$B$17,IF(D1536=17,'Tipo '!$B$18,IF(D1536=18,'Tipo '!$B$19,IF(D1536=19,'Tipo '!$B$20,IF(D1536=20,'Tipo '!$B$21,"No ha seleccionado un tipo de contrato válido"))))))))))))))))))))</f>
        <v>No ha seleccionado un tipo de contrato válido</v>
      </c>
      <c r="F1536" s="3"/>
      <c r="G1536" s="3"/>
      <c r="H1536" s="22"/>
      <c r="I1536" s="22"/>
      <c r="J1536" s="8"/>
      <c r="K1536" s="41" t="str">
        <f>IF(J1536=1,'Equivalencia BH-BMPT'!$D$2,IF(J1536=2,'Equivalencia BH-BMPT'!$D$3,IF(J1536=3,'Equivalencia BH-BMPT'!$D$4,IF(J1536=4,'Equivalencia BH-BMPT'!$D$5,IF(J1536=5,'Equivalencia BH-BMPT'!$D$6,IF(J1536=6,'Equivalencia BH-BMPT'!$D$7,IF(J1536=7,'Equivalencia BH-BMPT'!$D$8,IF(J1536=8,'Equivalencia BH-BMPT'!$D$9,IF(J1536=9,'Equivalencia BH-BMPT'!$D$10,IF(J1536=10,'Equivalencia BH-BMPT'!$D$11,IF(J1536=11,'Equivalencia BH-BMPT'!$D$12,IF(J1536=12,'Equivalencia BH-BMPT'!$D$13,IF(J1536=13,'Equivalencia BH-BMPT'!$D$14,IF(J1536=14,'Equivalencia BH-BMPT'!$D$15,IF(J1536=15,'Equivalencia BH-BMPT'!$D$16,IF(J1536=16,'Equivalencia BH-BMPT'!$D$17,IF(J1536=17,'Equivalencia BH-BMPT'!$D$18,IF(J1536=18,'Equivalencia BH-BMPT'!$D$19,IF(J1536=19,'Equivalencia BH-BMPT'!$D$20,IF(J1536=20,'Equivalencia BH-BMPT'!$D$21,IF(J1536=21,'Equivalencia BH-BMPT'!$D$22,IF(J1536=22,'Equivalencia BH-BMPT'!$D$23,IF(J1536=23,'Equivalencia BH-BMPT'!#REF!,IF(J1536=24,'Equivalencia BH-BMPT'!$D$25,IF(J1536=25,'Equivalencia BH-BMPT'!$D$26,IF(J1536=26,'Equivalencia BH-BMPT'!$D$27,IF(J1536=27,'Equivalencia BH-BMPT'!$D$28,IF(J1536=28,'Equivalencia BH-BMPT'!$D$29,IF(J1536=29,'Equivalencia BH-BMPT'!$D$30,IF(J1536=30,'Equivalencia BH-BMPT'!$D$31,IF(J1536=31,'Equivalencia BH-BMPT'!$D$32,IF(J1536=32,'Equivalencia BH-BMPT'!$D$33,IF(J1536=33,'Equivalencia BH-BMPT'!$D$34,IF(J1536=34,'Equivalencia BH-BMPT'!$D$35,IF(J1536=35,'Equivalencia BH-BMPT'!$D$36,IF(J1536=36,'Equivalencia BH-BMPT'!$D$37,IF(J1536=37,'Equivalencia BH-BMPT'!$D$38,IF(J1536=38,'Equivalencia BH-BMPT'!#REF!,IF(J1536=39,'Equivalencia BH-BMPT'!$D$40,IF(J1536=40,'Equivalencia BH-BMPT'!$D$41,IF(J1536=41,'Equivalencia BH-BMPT'!$D$42,IF(J1536=42,'Equivalencia BH-BMPT'!$D$43,IF(J1536=43,'Equivalencia BH-BMPT'!$D$44,IF(J1536=44,'Equivalencia BH-BMPT'!$D$45,IF(J1536=45,'Equivalencia BH-BMPT'!$D$46,"No ha seleccionado un número de programa")))))))))))))))))))))))))))))))))))))))))))))</f>
        <v>No ha seleccionado un número de programa</v>
      </c>
      <c r="L1536" s="23"/>
      <c r="M1536" s="18"/>
      <c r="N1536" s="27"/>
      <c r="O1536" s="24"/>
      <c r="P1536" s="92"/>
      <c r="Q1536" s="25"/>
      <c r="R1536" s="25"/>
      <c r="S1536" s="25"/>
      <c r="T1536" s="25">
        <f t="shared" si="80"/>
        <v>0</v>
      </c>
      <c r="U1536" s="25"/>
      <c r="V1536" s="26"/>
      <c r="W1536" s="26"/>
      <c r="X1536" s="26"/>
      <c r="Y1536" s="18"/>
      <c r="Z1536" s="18"/>
      <c r="AA1536" s="42"/>
      <c r="AB1536" s="18"/>
      <c r="AC1536" s="18"/>
      <c r="AD1536" s="18"/>
      <c r="AE1536" s="18"/>
      <c r="AF1536" s="43" t="e">
        <f t="shared" si="79"/>
        <v>#DIV/0!</v>
      </c>
      <c r="AG1536" s="44"/>
      <c r="AH1536" s="44" t="b">
        <f t="shared" si="81"/>
        <v>1</v>
      </c>
    </row>
    <row r="1537" spans="1:34" ht="44.25" customHeight="1" thickBot="1" x14ac:dyDescent="0.3">
      <c r="A1537" s="18"/>
      <c r="B1537" s="18"/>
      <c r="C1537" s="3"/>
      <c r="D1537" s="18"/>
      <c r="E1537" s="3" t="str">
        <f>IF(D1537=1,'Tipo '!$B$2,IF(D1537=2,'Tipo '!$B$3,IF(D1537=3,'Tipo '!$B$4,IF(D1537=4,'Tipo '!$B$5,IF(D1537=5,'Tipo '!$B$6,IF(D1537=6,'Tipo '!$B$7,IF(D1537=7,'Tipo '!$B$8,IF(D1537=8,'Tipo '!$B$9,IF(D1537=9,'Tipo '!$B$10,IF(D1537=10,'Tipo '!$B$11,IF(D1537=11,'Tipo '!$B$12,IF(D1537=12,'Tipo '!$B$13,IF(D1537=13,'Tipo '!$B$14,IF(D1537=14,'Tipo '!$B$15,IF(D1537=15,'Tipo '!$B$16,IF(D1537=16,'Tipo '!$B$17,IF(D1537=17,'Tipo '!$B$18,IF(D1537=18,'Tipo '!$B$19,IF(D1537=19,'Tipo '!$B$20,IF(D1537=20,'Tipo '!$B$21,"No ha seleccionado un tipo de contrato válido"))))))))))))))))))))</f>
        <v>No ha seleccionado un tipo de contrato válido</v>
      </c>
      <c r="F1537" s="3"/>
      <c r="G1537" s="3"/>
      <c r="H1537" s="22"/>
      <c r="I1537" s="22"/>
      <c r="J1537" s="8"/>
      <c r="K1537" s="41" t="str">
        <f>IF(J1537=1,'Equivalencia BH-BMPT'!$D$2,IF(J1537=2,'Equivalencia BH-BMPT'!$D$3,IF(J1537=3,'Equivalencia BH-BMPT'!$D$4,IF(J1537=4,'Equivalencia BH-BMPT'!$D$5,IF(J1537=5,'Equivalencia BH-BMPT'!$D$6,IF(J1537=6,'Equivalencia BH-BMPT'!$D$7,IF(J1537=7,'Equivalencia BH-BMPT'!$D$8,IF(J1537=8,'Equivalencia BH-BMPT'!$D$9,IF(J1537=9,'Equivalencia BH-BMPT'!$D$10,IF(J1537=10,'Equivalencia BH-BMPT'!$D$11,IF(J1537=11,'Equivalencia BH-BMPT'!$D$12,IF(J1537=12,'Equivalencia BH-BMPT'!$D$13,IF(J1537=13,'Equivalencia BH-BMPT'!$D$14,IF(J1537=14,'Equivalencia BH-BMPT'!$D$15,IF(J1537=15,'Equivalencia BH-BMPT'!$D$16,IF(J1537=16,'Equivalencia BH-BMPT'!$D$17,IF(J1537=17,'Equivalencia BH-BMPT'!$D$18,IF(J1537=18,'Equivalencia BH-BMPT'!$D$19,IF(J1537=19,'Equivalencia BH-BMPT'!$D$20,IF(J1537=20,'Equivalencia BH-BMPT'!$D$21,IF(J1537=21,'Equivalencia BH-BMPT'!$D$22,IF(J1537=22,'Equivalencia BH-BMPT'!$D$23,IF(J1537=23,'Equivalencia BH-BMPT'!#REF!,IF(J1537=24,'Equivalencia BH-BMPT'!$D$25,IF(J1537=25,'Equivalencia BH-BMPT'!$D$26,IF(J1537=26,'Equivalencia BH-BMPT'!$D$27,IF(J1537=27,'Equivalencia BH-BMPT'!$D$28,IF(J1537=28,'Equivalencia BH-BMPT'!$D$29,IF(J1537=29,'Equivalencia BH-BMPT'!$D$30,IF(J1537=30,'Equivalencia BH-BMPT'!$D$31,IF(J1537=31,'Equivalencia BH-BMPT'!$D$32,IF(J1537=32,'Equivalencia BH-BMPT'!$D$33,IF(J1537=33,'Equivalencia BH-BMPT'!$D$34,IF(J1537=34,'Equivalencia BH-BMPT'!$D$35,IF(J1537=35,'Equivalencia BH-BMPT'!$D$36,IF(J1537=36,'Equivalencia BH-BMPT'!$D$37,IF(J1537=37,'Equivalencia BH-BMPT'!$D$38,IF(J1537=38,'Equivalencia BH-BMPT'!#REF!,IF(J1537=39,'Equivalencia BH-BMPT'!$D$40,IF(J1537=40,'Equivalencia BH-BMPT'!$D$41,IF(J1537=41,'Equivalencia BH-BMPT'!$D$42,IF(J1537=42,'Equivalencia BH-BMPT'!$D$43,IF(J1537=43,'Equivalencia BH-BMPT'!$D$44,IF(J1537=44,'Equivalencia BH-BMPT'!$D$45,IF(J1537=45,'Equivalencia BH-BMPT'!$D$46,"No ha seleccionado un número de programa")))))))))))))))))))))))))))))))))))))))))))))</f>
        <v>No ha seleccionado un número de programa</v>
      </c>
      <c r="L1537" s="23"/>
      <c r="M1537" s="18"/>
      <c r="N1537" s="27"/>
      <c r="O1537" s="24"/>
      <c r="P1537" s="92"/>
      <c r="Q1537" s="25"/>
      <c r="R1537" s="25"/>
      <c r="S1537" s="25"/>
      <c r="T1537" s="25">
        <f t="shared" si="80"/>
        <v>0</v>
      </c>
      <c r="U1537" s="25"/>
      <c r="V1537" s="26"/>
      <c r="W1537" s="26"/>
      <c r="X1537" s="26"/>
      <c r="Y1537" s="18"/>
      <c r="Z1537" s="18"/>
      <c r="AA1537" s="42"/>
      <c r="AB1537" s="18"/>
      <c r="AC1537" s="18"/>
      <c r="AD1537" s="18"/>
      <c r="AE1537" s="18"/>
      <c r="AF1537" s="43" t="e">
        <f t="shared" si="79"/>
        <v>#DIV/0!</v>
      </c>
      <c r="AG1537" s="44"/>
      <c r="AH1537" s="44" t="b">
        <f t="shared" si="81"/>
        <v>1</v>
      </c>
    </row>
    <row r="1538" spans="1:34" ht="44.25" customHeight="1" thickBot="1" x14ac:dyDescent="0.3">
      <c r="A1538" s="18"/>
      <c r="B1538" s="18"/>
      <c r="C1538" s="3"/>
      <c r="D1538" s="18"/>
      <c r="E1538" s="3" t="str">
        <f>IF(D1538=1,'Tipo '!$B$2,IF(D1538=2,'Tipo '!$B$3,IF(D1538=3,'Tipo '!$B$4,IF(D1538=4,'Tipo '!$B$5,IF(D1538=5,'Tipo '!$B$6,IF(D1538=6,'Tipo '!$B$7,IF(D1538=7,'Tipo '!$B$8,IF(D1538=8,'Tipo '!$B$9,IF(D1538=9,'Tipo '!$B$10,IF(D1538=10,'Tipo '!$B$11,IF(D1538=11,'Tipo '!$B$12,IF(D1538=12,'Tipo '!$B$13,IF(D1538=13,'Tipo '!$B$14,IF(D1538=14,'Tipo '!$B$15,IF(D1538=15,'Tipo '!$B$16,IF(D1538=16,'Tipo '!$B$17,IF(D1538=17,'Tipo '!$B$18,IF(D1538=18,'Tipo '!$B$19,IF(D1538=19,'Tipo '!$B$20,IF(D1538=20,'Tipo '!$B$21,"No ha seleccionado un tipo de contrato válido"))))))))))))))))))))</f>
        <v>No ha seleccionado un tipo de contrato válido</v>
      </c>
      <c r="F1538" s="3"/>
      <c r="G1538" s="3"/>
      <c r="H1538" s="22"/>
      <c r="I1538" s="22"/>
      <c r="J1538" s="8"/>
      <c r="K1538" s="41" t="str">
        <f>IF(J1538=1,'Equivalencia BH-BMPT'!$D$2,IF(J1538=2,'Equivalencia BH-BMPT'!$D$3,IF(J1538=3,'Equivalencia BH-BMPT'!$D$4,IF(J1538=4,'Equivalencia BH-BMPT'!$D$5,IF(J1538=5,'Equivalencia BH-BMPT'!$D$6,IF(J1538=6,'Equivalencia BH-BMPT'!$D$7,IF(J1538=7,'Equivalencia BH-BMPT'!$D$8,IF(J1538=8,'Equivalencia BH-BMPT'!$D$9,IF(J1538=9,'Equivalencia BH-BMPT'!$D$10,IF(J1538=10,'Equivalencia BH-BMPT'!$D$11,IF(J1538=11,'Equivalencia BH-BMPT'!$D$12,IF(J1538=12,'Equivalencia BH-BMPT'!$D$13,IF(J1538=13,'Equivalencia BH-BMPT'!$D$14,IF(J1538=14,'Equivalencia BH-BMPT'!$D$15,IF(J1538=15,'Equivalencia BH-BMPT'!$D$16,IF(J1538=16,'Equivalencia BH-BMPT'!$D$17,IF(J1538=17,'Equivalencia BH-BMPT'!$D$18,IF(J1538=18,'Equivalencia BH-BMPT'!$D$19,IF(J1538=19,'Equivalencia BH-BMPT'!$D$20,IF(J1538=20,'Equivalencia BH-BMPT'!$D$21,IF(J1538=21,'Equivalencia BH-BMPT'!$D$22,IF(J1538=22,'Equivalencia BH-BMPT'!$D$23,IF(J1538=23,'Equivalencia BH-BMPT'!#REF!,IF(J1538=24,'Equivalencia BH-BMPT'!$D$25,IF(J1538=25,'Equivalencia BH-BMPT'!$D$26,IF(J1538=26,'Equivalencia BH-BMPT'!$D$27,IF(J1538=27,'Equivalencia BH-BMPT'!$D$28,IF(J1538=28,'Equivalencia BH-BMPT'!$D$29,IF(J1538=29,'Equivalencia BH-BMPT'!$D$30,IF(J1538=30,'Equivalencia BH-BMPT'!$D$31,IF(J1538=31,'Equivalencia BH-BMPT'!$D$32,IF(J1538=32,'Equivalencia BH-BMPT'!$D$33,IF(J1538=33,'Equivalencia BH-BMPT'!$D$34,IF(J1538=34,'Equivalencia BH-BMPT'!$D$35,IF(J1538=35,'Equivalencia BH-BMPT'!$D$36,IF(J1538=36,'Equivalencia BH-BMPT'!$D$37,IF(J1538=37,'Equivalencia BH-BMPT'!$D$38,IF(J1538=38,'Equivalencia BH-BMPT'!#REF!,IF(J1538=39,'Equivalencia BH-BMPT'!$D$40,IF(J1538=40,'Equivalencia BH-BMPT'!$D$41,IF(J1538=41,'Equivalencia BH-BMPT'!$D$42,IF(J1538=42,'Equivalencia BH-BMPT'!$D$43,IF(J1538=43,'Equivalencia BH-BMPT'!$D$44,IF(J1538=44,'Equivalencia BH-BMPT'!$D$45,IF(J1538=45,'Equivalencia BH-BMPT'!$D$46,"No ha seleccionado un número de programa")))))))))))))))))))))))))))))))))))))))))))))</f>
        <v>No ha seleccionado un número de programa</v>
      </c>
      <c r="L1538" s="23"/>
      <c r="M1538" s="18"/>
      <c r="N1538" s="27"/>
      <c r="O1538" s="24"/>
      <c r="P1538" s="92"/>
      <c r="Q1538" s="25"/>
      <c r="R1538" s="25"/>
      <c r="S1538" s="25"/>
      <c r="T1538" s="25">
        <f t="shared" si="80"/>
        <v>0</v>
      </c>
      <c r="U1538" s="25"/>
      <c r="V1538" s="26"/>
      <c r="W1538" s="26"/>
      <c r="X1538" s="26"/>
      <c r="Y1538" s="18"/>
      <c r="Z1538" s="18"/>
      <c r="AA1538" s="42"/>
      <c r="AB1538" s="18"/>
      <c r="AC1538" s="18"/>
      <c r="AD1538" s="18"/>
      <c r="AE1538" s="18"/>
      <c r="AF1538" s="43" t="e">
        <f t="shared" si="79"/>
        <v>#DIV/0!</v>
      </c>
      <c r="AG1538" s="44"/>
      <c r="AH1538" s="44" t="b">
        <f t="shared" si="81"/>
        <v>1</v>
      </c>
    </row>
    <row r="1539" spans="1:34" ht="44.25" customHeight="1" thickBot="1" x14ac:dyDescent="0.3">
      <c r="A1539" s="18"/>
      <c r="B1539" s="18"/>
      <c r="C1539" s="3"/>
      <c r="D1539" s="18"/>
      <c r="E1539" s="3" t="str">
        <f>IF(D1539=1,'Tipo '!$B$2,IF(D1539=2,'Tipo '!$B$3,IF(D1539=3,'Tipo '!$B$4,IF(D1539=4,'Tipo '!$B$5,IF(D1539=5,'Tipo '!$B$6,IF(D1539=6,'Tipo '!$B$7,IF(D1539=7,'Tipo '!$B$8,IF(D1539=8,'Tipo '!$B$9,IF(D1539=9,'Tipo '!$B$10,IF(D1539=10,'Tipo '!$B$11,IF(D1539=11,'Tipo '!$B$12,IF(D1539=12,'Tipo '!$B$13,IF(D1539=13,'Tipo '!$B$14,IF(D1539=14,'Tipo '!$B$15,IF(D1539=15,'Tipo '!$B$16,IF(D1539=16,'Tipo '!$B$17,IF(D1539=17,'Tipo '!$B$18,IF(D1539=18,'Tipo '!$B$19,IF(D1539=19,'Tipo '!$B$20,IF(D1539=20,'Tipo '!$B$21,"No ha seleccionado un tipo de contrato válido"))))))))))))))))))))</f>
        <v>No ha seleccionado un tipo de contrato válido</v>
      </c>
      <c r="F1539" s="3"/>
      <c r="G1539" s="3"/>
      <c r="H1539" s="22"/>
      <c r="I1539" s="22"/>
      <c r="J1539" s="8"/>
      <c r="K1539" s="41" t="str">
        <f>IF(J1539=1,'Equivalencia BH-BMPT'!$D$2,IF(J1539=2,'Equivalencia BH-BMPT'!$D$3,IF(J1539=3,'Equivalencia BH-BMPT'!$D$4,IF(J1539=4,'Equivalencia BH-BMPT'!$D$5,IF(J1539=5,'Equivalencia BH-BMPT'!$D$6,IF(J1539=6,'Equivalencia BH-BMPT'!$D$7,IF(J1539=7,'Equivalencia BH-BMPT'!$D$8,IF(J1539=8,'Equivalencia BH-BMPT'!$D$9,IF(J1539=9,'Equivalencia BH-BMPT'!$D$10,IF(J1539=10,'Equivalencia BH-BMPT'!$D$11,IF(J1539=11,'Equivalencia BH-BMPT'!$D$12,IF(J1539=12,'Equivalencia BH-BMPT'!$D$13,IF(J1539=13,'Equivalencia BH-BMPT'!$D$14,IF(J1539=14,'Equivalencia BH-BMPT'!$D$15,IF(J1539=15,'Equivalencia BH-BMPT'!$D$16,IF(J1539=16,'Equivalencia BH-BMPT'!$D$17,IF(J1539=17,'Equivalencia BH-BMPT'!$D$18,IF(J1539=18,'Equivalencia BH-BMPT'!$D$19,IF(J1539=19,'Equivalencia BH-BMPT'!$D$20,IF(J1539=20,'Equivalencia BH-BMPT'!$D$21,IF(J1539=21,'Equivalencia BH-BMPT'!$D$22,IF(J1539=22,'Equivalencia BH-BMPT'!$D$23,IF(J1539=23,'Equivalencia BH-BMPT'!#REF!,IF(J1539=24,'Equivalencia BH-BMPT'!$D$25,IF(J1539=25,'Equivalencia BH-BMPT'!$D$26,IF(J1539=26,'Equivalencia BH-BMPT'!$D$27,IF(J1539=27,'Equivalencia BH-BMPT'!$D$28,IF(J1539=28,'Equivalencia BH-BMPT'!$D$29,IF(J1539=29,'Equivalencia BH-BMPT'!$D$30,IF(J1539=30,'Equivalencia BH-BMPT'!$D$31,IF(J1539=31,'Equivalencia BH-BMPT'!$D$32,IF(J1539=32,'Equivalencia BH-BMPT'!$D$33,IF(J1539=33,'Equivalencia BH-BMPT'!$D$34,IF(J1539=34,'Equivalencia BH-BMPT'!$D$35,IF(J1539=35,'Equivalencia BH-BMPT'!$D$36,IF(J1539=36,'Equivalencia BH-BMPT'!$D$37,IF(J1539=37,'Equivalencia BH-BMPT'!$D$38,IF(J1539=38,'Equivalencia BH-BMPT'!#REF!,IF(J1539=39,'Equivalencia BH-BMPT'!$D$40,IF(J1539=40,'Equivalencia BH-BMPT'!$D$41,IF(J1539=41,'Equivalencia BH-BMPT'!$D$42,IF(J1539=42,'Equivalencia BH-BMPT'!$D$43,IF(J1539=43,'Equivalencia BH-BMPT'!$D$44,IF(J1539=44,'Equivalencia BH-BMPT'!$D$45,IF(J1539=45,'Equivalencia BH-BMPT'!$D$46,"No ha seleccionado un número de programa")))))))))))))))))))))))))))))))))))))))))))))</f>
        <v>No ha seleccionado un número de programa</v>
      </c>
      <c r="L1539" s="23"/>
      <c r="M1539" s="18"/>
      <c r="N1539" s="27"/>
      <c r="O1539" s="24"/>
      <c r="P1539" s="92"/>
      <c r="Q1539" s="25"/>
      <c r="R1539" s="25"/>
      <c r="S1539" s="25"/>
      <c r="T1539" s="25">
        <f t="shared" si="80"/>
        <v>0</v>
      </c>
      <c r="U1539" s="25"/>
      <c r="V1539" s="26"/>
      <c r="W1539" s="26"/>
      <c r="X1539" s="26"/>
      <c r="Y1539" s="18"/>
      <c r="Z1539" s="18"/>
      <c r="AA1539" s="42"/>
      <c r="AB1539" s="18"/>
      <c r="AC1539" s="18"/>
      <c r="AD1539" s="18"/>
      <c r="AE1539" s="18"/>
      <c r="AF1539" s="43" t="e">
        <f t="shared" si="79"/>
        <v>#DIV/0!</v>
      </c>
      <c r="AG1539" s="44"/>
      <c r="AH1539" s="44" t="b">
        <f t="shared" si="81"/>
        <v>1</v>
      </c>
    </row>
    <row r="1540" spans="1:34" ht="44.25" customHeight="1" thickBot="1" x14ac:dyDescent="0.3">
      <c r="A1540" s="18"/>
      <c r="B1540" s="18"/>
      <c r="C1540" s="3"/>
      <c r="D1540" s="18"/>
      <c r="E1540" s="3" t="str">
        <f>IF(D1540=1,'Tipo '!$B$2,IF(D1540=2,'Tipo '!$B$3,IF(D1540=3,'Tipo '!$B$4,IF(D1540=4,'Tipo '!$B$5,IF(D1540=5,'Tipo '!$B$6,IF(D1540=6,'Tipo '!$B$7,IF(D1540=7,'Tipo '!$B$8,IF(D1540=8,'Tipo '!$B$9,IF(D1540=9,'Tipo '!$B$10,IF(D1540=10,'Tipo '!$B$11,IF(D1540=11,'Tipo '!$B$12,IF(D1540=12,'Tipo '!$B$13,IF(D1540=13,'Tipo '!$B$14,IF(D1540=14,'Tipo '!$B$15,IF(D1540=15,'Tipo '!$B$16,IF(D1540=16,'Tipo '!$B$17,IF(D1540=17,'Tipo '!$B$18,IF(D1540=18,'Tipo '!$B$19,IF(D1540=19,'Tipo '!$B$20,IF(D1540=20,'Tipo '!$B$21,"No ha seleccionado un tipo de contrato válido"))))))))))))))))))))</f>
        <v>No ha seleccionado un tipo de contrato válido</v>
      </c>
      <c r="F1540" s="3"/>
      <c r="G1540" s="3"/>
      <c r="H1540" s="22"/>
      <c r="I1540" s="22"/>
      <c r="J1540" s="8"/>
      <c r="K1540" s="41" t="str">
        <f>IF(J1540=1,'Equivalencia BH-BMPT'!$D$2,IF(J1540=2,'Equivalencia BH-BMPT'!$D$3,IF(J1540=3,'Equivalencia BH-BMPT'!$D$4,IF(J1540=4,'Equivalencia BH-BMPT'!$D$5,IF(J1540=5,'Equivalencia BH-BMPT'!$D$6,IF(J1540=6,'Equivalencia BH-BMPT'!$D$7,IF(J1540=7,'Equivalencia BH-BMPT'!$D$8,IF(J1540=8,'Equivalencia BH-BMPT'!$D$9,IF(J1540=9,'Equivalencia BH-BMPT'!$D$10,IF(J1540=10,'Equivalencia BH-BMPT'!$D$11,IF(J1540=11,'Equivalencia BH-BMPT'!$D$12,IF(J1540=12,'Equivalencia BH-BMPT'!$D$13,IF(J1540=13,'Equivalencia BH-BMPT'!$D$14,IF(J1540=14,'Equivalencia BH-BMPT'!$D$15,IF(J1540=15,'Equivalencia BH-BMPT'!$D$16,IF(J1540=16,'Equivalencia BH-BMPT'!$D$17,IF(J1540=17,'Equivalencia BH-BMPT'!$D$18,IF(J1540=18,'Equivalencia BH-BMPT'!$D$19,IF(J1540=19,'Equivalencia BH-BMPT'!$D$20,IF(J1540=20,'Equivalencia BH-BMPT'!$D$21,IF(J1540=21,'Equivalencia BH-BMPT'!$D$22,IF(J1540=22,'Equivalencia BH-BMPT'!$D$23,IF(J1540=23,'Equivalencia BH-BMPT'!#REF!,IF(J1540=24,'Equivalencia BH-BMPT'!$D$25,IF(J1540=25,'Equivalencia BH-BMPT'!$D$26,IF(J1540=26,'Equivalencia BH-BMPT'!$D$27,IF(J1540=27,'Equivalencia BH-BMPT'!$D$28,IF(J1540=28,'Equivalencia BH-BMPT'!$D$29,IF(J1540=29,'Equivalencia BH-BMPT'!$D$30,IF(J1540=30,'Equivalencia BH-BMPT'!$D$31,IF(J1540=31,'Equivalencia BH-BMPT'!$D$32,IF(J1540=32,'Equivalencia BH-BMPT'!$D$33,IF(J1540=33,'Equivalencia BH-BMPT'!$D$34,IF(J1540=34,'Equivalencia BH-BMPT'!$D$35,IF(J1540=35,'Equivalencia BH-BMPT'!$D$36,IF(J1540=36,'Equivalencia BH-BMPT'!$D$37,IF(J1540=37,'Equivalencia BH-BMPT'!$D$38,IF(J1540=38,'Equivalencia BH-BMPT'!#REF!,IF(J1540=39,'Equivalencia BH-BMPT'!$D$40,IF(J1540=40,'Equivalencia BH-BMPT'!$D$41,IF(J1540=41,'Equivalencia BH-BMPT'!$D$42,IF(J1540=42,'Equivalencia BH-BMPT'!$D$43,IF(J1540=43,'Equivalencia BH-BMPT'!$D$44,IF(J1540=44,'Equivalencia BH-BMPT'!$D$45,IF(J1540=45,'Equivalencia BH-BMPT'!$D$46,"No ha seleccionado un número de programa")))))))))))))))))))))))))))))))))))))))))))))</f>
        <v>No ha seleccionado un número de programa</v>
      </c>
      <c r="L1540" s="23"/>
      <c r="M1540" s="18"/>
      <c r="N1540" s="27"/>
      <c r="O1540" s="24"/>
      <c r="P1540" s="92"/>
      <c r="Q1540" s="25"/>
      <c r="R1540" s="25"/>
      <c r="S1540" s="25"/>
      <c r="T1540" s="25">
        <f t="shared" si="80"/>
        <v>0</v>
      </c>
      <c r="U1540" s="25"/>
      <c r="V1540" s="26"/>
      <c r="W1540" s="26"/>
      <c r="X1540" s="26"/>
      <c r="Y1540" s="18"/>
      <c r="Z1540" s="18"/>
      <c r="AA1540" s="42"/>
      <c r="AB1540" s="18"/>
      <c r="AC1540" s="18"/>
      <c r="AD1540" s="18"/>
      <c r="AE1540" s="18"/>
      <c r="AF1540" s="43" t="e">
        <f t="shared" si="79"/>
        <v>#DIV/0!</v>
      </c>
      <c r="AG1540" s="44"/>
      <c r="AH1540" s="44" t="b">
        <f t="shared" si="81"/>
        <v>1</v>
      </c>
    </row>
    <row r="1541" spans="1:34" ht="44.25" customHeight="1" thickBot="1" x14ac:dyDescent="0.3">
      <c r="A1541" s="18"/>
      <c r="B1541" s="18"/>
      <c r="C1541" s="3"/>
      <c r="D1541" s="18"/>
      <c r="E1541" s="3" t="str">
        <f>IF(D1541=1,'Tipo '!$B$2,IF(D1541=2,'Tipo '!$B$3,IF(D1541=3,'Tipo '!$B$4,IF(D1541=4,'Tipo '!$B$5,IF(D1541=5,'Tipo '!$B$6,IF(D1541=6,'Tipo '!$B$7,IF(D1541=7,'Tipo '!$B$8,IF(D1541=8,'Tipo '!$B$9,IF(D1541=9,'Tipo '!$B$10,IF(D1541=10,'Tipo '!$B$11,IF(D1541=11,'Tipo '!$B$12,IF(D1541=12,'Tipo '!$B$13,IF(D1541=13,'Tipo '!$B$14,IF(D1541=14,'Tipo '!$B$15,IF(D1541=15,'Tipo '!$B$16,IF(D1541=16,'Tipo '!$B$17,IF(D1541=17,'Tipo '!$B$18,IF(D1541=18,'Tipo '!$B$19,IF(D1541=19,'Tipo '!$B$20,IF(D1541=20,'Tipo '!$B$21,"No ha seleccionado un tipo de contrato válido"))))))))))))))))))))</f>
        <v>No ha seleccionado un tipo de contrato válido</v>
      </c>
      <c r="F1541" s="3"/>
      <c r="G1541" s="3"/>
      <c r="H1541" s="22"/>
      <c r="I1541" s="22"/>
      <c r="J1541" s="8"/>
      <c r="K1541" s="41" t="str">
        <f>IF(J1541=1,'Equivalencia BH-BMPT'!$D$2,IF(J1541=2,'Equivalencia BH-BMPT'!$D$3,IF(J1541=3,'Equivalencia BH-BMPT'!$D$4,IF(J1541=4,'Equivalencia BH-BMPT'!$D$5,IF(J1541=5,'Equivalencia BH-BMPT'!$D$6,IF(J1541=6,'Equivalencia BH-BMPT'!$D$7,IF(J1541=7,'Equivalencia BH-BMPT'!$D$8,IF(J1541=8,'Equivalencia BH-BMPT'!$D$9,IF(J1541=9,'Equivalencia BH-BMPT'!$D$10,IF(J1541=10,'Equivalencia BH-BMPT'!$D$11,IF(J1541=11,'Equivalencia BH-BMPT'!$D$12,IF(J1541=12,'Equivalencia BH-BMPT'!$D$13,IF(J1541=13,'Equivalencia BH-BMPT'!$D$14,IF(J1541=14,'Equivalencia BH-BMPT'!$D$15,IF(J1541=15,'Equivalencia BH-BMPT'!$D$16,IF(J1541=16,'Equivalencia BH-BMPT'!$D$17,IF(J1541=17,'Equivalencia BH-BMPT'!$D$18,IF(J1541=18,'Equivalencia BH-BMPT'!$D$19,IF(J1541=19,'Equivalencia BH-BMPT'!$D$20,IF(J1541=20,'Equivalencia BH-BMPT'!$D$21,IF(J1541=21,'Equivalencia BH-BMPT'!$D$22,IF(J1541=22,'Equivalencia BH-BMPT'!$D$23,IF(J1541=23,'Equivalencia BH-BMPT'!#REF!,IF(J1541=24,'Equivalencia BH-BMPT'!$D$25,IF(J1541=25,'Equivalencia BH-BMPT'!$D$26,IF(J1541=26,'Equivalencia BH-BMPT'!$D$27,IF(J1541=27,'Equivalencia BH-BMPT'!$D$28,IF(J1541=28,'Equivalencia BH-BMPT'!$D$29,IF(J1541=29,'Equivalencia BH-BMPT'!$D$30,IF(J1541=30,'Equivalencia BH-BMPT'!$D$31,IF(J1541=31,'Equivalencia BH-BMPT'!$D$32,IF(J1541=32,'Equivalencia BH-BMPT'!$D$33,IF(J1541=33,'Equivalencia BH-BMPT'!$D$34,IF(J1541=34,'Equivalencia BH-BMPT'!$D$35,IF(J1541=35,'Equivalencia BH-BMPT'!$D$36,IF(J1541=36,'Equivalencia BH-BMPT'!$D$37,IF(J1541=37,'Equivalencia BH-BMPT'!$D$38,IF(J1541=38,'Equivalencia BH-BMPT'!#REF!,IF(J1541=39,'Equivalencia BH-BMPT'!$D$40,IF(J1541=40,'Equivalencia BH-BMPT'!$D$41,IF(J1541=41,'Equivalencia BH-BMPT'!$D$42,IF(J1541=42,'Equivalencia BH-BMPT'!$D$43,IF(J1541=43,'Equivalencia BH-BMPT'!$D$44,IF(J1541=44,'Equivalencia BH-BMPT'!$D$45,IF(J1541=45,'Equivalencia BH-BMPT'!$D$46,"No ha seleccionado un número de programa")))))))))))))))))))))))))))))))))))))))))))))</f>
        <v>No ha seleccionado un número de programa</v>
      </c>
      <c r="L1541" s="23"/>
      <c r="M1541" s="18"/>
      <c r="N1541" s="27"/>
      <c r="O1541" s="24"/>
      <c r="P1541" s="92"/>
      <c r="Q1541" s="25"/>
      <c r="R1541" s="25"/>
      <c r="S1541" s="25"/>
      <c r="T1541" s="25">
        <f t="shared" si="80"/>
        <v>0</v>
      </c>
      <c r="U1541" s="25"/>
      <c r="V1541" s="26"/>
      <c r="W1541" s="26"/>
      <c r="X1541" s="26"/>
      <c r="Y1541" s="18"/>
      <c r="Z1541" s="18"/>
      <c r="AA1541" s="42"/>
      <c r="AB1541" s="18"/>
      <c r="AC1541" s="18"/>
      <c r="AD1541" s="18"/>
      <c r="AE1541" s="18"/>
      <c r="AF1541" s="43" t="e">
        <f t="shared" si="79"/>
        <v>#DIV/0!</v>
      </c>
      <c r="AG1541" s="44"/>
      <c r="AH1541" s="44" t="b">
        <f t="shared" si="81"/>
        <v>1</v>
      </c>
    </row>
    <row r="1542" spans="1:34" ht="44.25" customHeight="1" thickBot="1" x14ac:dyDescent="0.3">
      <c r="A1542" s="18"/>
      <c r="B1542" s="18"/>
      <c r="C1542" s="3"/>
      <c r="D1542" s="18"/>
      <c r="E1542" s="3" t="str">
        <f>IF(D1542=1,'Tipo '!$B$2,IF(D1542=2,'Tipo '!$B$3,IF(D1542=3,'Tipo '!$B$4,IF(D1542=4,'Tipo '!$B$5,IF(D1542=5,'Tipo '!$B$6,IF(D1542=6,'Tipo '!$B$7,IF(D1542=7,'Tipo '!$B$8,IF(D1542=8,'Tipo '!$B$9,IF(D1542=9,'Tipo '!$B$10,IF(D1542=10,'Tipo '!$B$11,IF(D1542=11,'Tipo '!$B$12,IF(D1542=12,'Tipo '!$B$13,IF(D1542=13,'Tipo '!$B$14,IF(D1542=14,'Tipo '!$B$15,IF(D1542=15,'Tipo '!$B$16,IF(D1542=16,'Tipo '!$B$17,IF(D1542=17,'Tipo '!$B$18,IF(D1542=18,'Tipo '!$B$19,IF(D1542=19,'Tipo '!$B$20,IF(D1542=20,'Tipo '!$B$21,"No ha seleccionado un tipo de contrato válido"))))))))))))))))))))</f>
        <v>No ha seleccionado un tipo de contrato válido</v>
      </c>
      <c r="F1542" s="3"/>
      <c r="G1542" s="3"/>
      <c r="H1542" s="22"/>
      <c r="I1542" s="22"/>
      <c r="J1542" s="8"/>
      <c r="K1542" s="41" t="str">
        <f>IF(J1542=1,'Equivalencia BH-BMPT'!$D$2,IF(J1542=2,'Equivalencia BH-BMPT'!$D$3,IF(J1542=3,'Equivalencia BH-BMPT'!$D$4,IF(J1542=4,'Equivalencia BH-BMPT'!$D$5,IF(J1542=5,'Equivalencia BH-BMPT'!$D$6,IF(J1542=6,'Equivalencia BH-BMPT'!$D$7,IF(J1542=7,'Equivalencia BH-BMPT'!$D$8,IF(J1542=8,'Equivalencia BH-BMPT'!$D$9,IF(J1542=9,'Equivalencia BH-BMPT'!$D$10,IF(J1542=10,'Equivalencia BH-BMPT'!$D$11,IF(J1542=11,'Equivalencia BH-BMPT'!$D$12,IF(J1542=12,'Equivalencia BH-BMPT'!$D$13,IF(J1542=13,'Equivalencia BH-BMPT'!$D$14,IF(J1542=14,'Equivalencia BH-BMPT'!$D$15,IF(J1542=15,'Equivalencia BH-BMPT'!$D$16,IF(J1542=16,'Equivalencia BH-BMPT'!$D$17,IF(J1542=17,'Equivalencia BH-BMPT'!$D$18,IF(J1542=18,'Equivalencia BH-BMPT'!$D$19,IF(J1542=19,'Equivalencia BH-BMPT'!$D$20,IF(J1542=20,'Equivalencia BH-BMPT'!$D$21,IF(J1542=21,'Equivalencia BH-BMPT'!$D$22,IF(J1542=22,'Equivalencia BH-BMPT'!$D$23,IF(J1542=23,'Equivalencia BH-BMPT'!#REF!,IF(J1542=24,'Equivalencia BH-BMPT'!$D$25,IF(J1542=25,'Equivalencia BH-BMPT'!$D$26,IF(J1542=26,'Equivalencia BH-BMPT'!$D$27,IF(J1542=27,'Equivalencia BH-BMPT'!$D$28,IF(J1542=28,'Equivalencia BH-BMPT'!$D$29,IF(J1542=29,'Equivalencia BH-BMPT'!$D$30,IF(J1542=30,'Equivalencia BH-BMPT'!$D$31,IF(J1542=31,'Equivalencia BH-BMPT'!$D$32,IF(J1542=32,'Equivalencia BH-BMPT'!$D$33,IF(J1542=33,'Equivalencia BH-BMPT'!$D$34,IF(J1542=34,'Equivalencia BH-BMPT'!$D$35,IF(J1542=35,'Equivalencia BH-BMPT'!$D$36,IF(J1542=36,'Equivalencia BH-BMPT'!$D$37,IF(J1542=37,'Equivalencia BH-BMPT'!$D$38,IF(J1542=38,'Equivalencia BH-BMPT'!#REF!,IF(J1542=39,'Equivalencia BH-BMPT'!$D$40,IF(J1542=40,'Equivalencia BH-BMPT'!$D$41,IF(J1542=41,'Equivalencia BH-BMPT'!$D$42,IF(J1542=42,'Equivalencia BH-BMPT'!$D$43,IF(J1542=43,'Equivalencia BH-BMPT'!$D$44,IF(J1542=44,'Equivalencia BH-BMPT'!$D$45,IF(J1542=45,'Equivalencia BH-BMPT'!$D$46,"No ha seleccionado un número de programa")))))))))))))))))))))))))))))))))))))))))))))</f>
        <v>No ha seleccionado un número de programa</v>
      </c>
      <c r="L1542" s="23"/>
      <c r="M1542" s="18"/>
      <c r="N1542" s="27"/>
      <c r="O1542" s="24"/>
      <c r="P1542" s="92"/>
      <c r="Q1542" s="25"/>
      <c r="R1542" s="25"/>
      <c r="S1542" s="25"/>
      <c r="T1542" s="25">
        <f t="shared" si="80"/>
        <v>0</v>
      </c>
      <c r="U1542" s="25"/>
      <c r="V1542" s="26"/>
      <c r="W1542" s="26"/>
      <c r="X1542" s="26"/>
      <c r="Y1542" s="18"/>
      <c r="Z1542" s="18"/>
      <c r="AA1542" s="42"/>
      <c r="AB1542" s="18"/>
      <c r="AC1542" s="18"/>
      <c r="AD1542" s="18"/>
      <c r="AE1542" s="18"/>
      <c r="AF1542" s="43" t="e">
        <f t="shared" si="79"/>
        <v>#DIV/0!</v>
      </c>
      <c r="AG1542" s="44"/>
      <c r="AH1542" s="44" t="b">
        <f t="shared" si="81"/>
        <v>1</v>
      </c>
    </row>
    <row r="1543" spans="1:34" ht="44.25" customHeight="1" thickBot="1" x14ac:dyDescent="0.3">
      <c r="A1543" s="18"/>
      <c r="B1543" s="18"/>
      <c r="C1543" s="3"/>
      <c r="D1543" s="18"/>
      <c r="E1543" s="3" t="str">
        <f>IF(D1543=1,'Tipo '!$B$2,IF(D1543=2,'Tipo '!$B$3,IF(D1543=3,'Tipo '!$B$4,IF(D1543=4,'Tipo '!$B$5,IF(D1543=5,'Tipo '!$B$6,IF(D1543=6,'Tipo '!$B$7,IF(D1543=7,'Tipo '!$B$8,IF(D1543=8,'Tipo '!$B$9,IF(D1543=9,'Tipo '!$B$10,IF(D1543=10,'Tipo '!$B$11,IF(D1543=11,'Tipo '!$B$12,IF(D1543=12,'Tipo '!$B$13,IF(D1543=13,'Tipo '!$B$14,IF(D1543=14,'Tipo '!$B$15,IF(D1543=15,'Tipo '!$B$16,IF(D1543=16,'Tipo '!$B$17,IF(D1543=17,'Tipo '!$B$18,IF(D1543=18,'Tipo '!$B$19,IF(D1543=19,'Tipo '!$B$20,IF(D1543=20,'Tipo '!$B$21,"No ha seleccionado un tipo de contrato válido"))))))))))))))))))))</f>
        <v>No ha seleccionado un tipo de contrato válido</v>
      </c>
      <c r="F1543" s="3"/>
      <c r="G1543" s="3"/>
      <c r="H1543" s="22"/>
      <c r="I1543" s="22"/>
      <c r="J1543" s="8"/>
      <c r="K1543" s="41" t="str">
        <f>IF(J1543=1,'Equivalencia BH-BMPT'!$D$2,IF(J1543=2,'Equivalencia BH-BMPT'!$D$3,IF(J1543=3,'Equivalencia BH-BMPT'!$D$4,IF(J1543=4,'Equivalencia BH-BMPT'!$D$5,IF(J1543=5,'Equivalencia BH-BMPT'!$D$6,IF(J1543=6,'Equivalencia BH-BMPT'!$D$7,IF(J1543=7,'Equivalencia BH-BMPT'!$D$8,IF(J1543=8,'Equivalencia BH-BMPT'!$D$9,IF(J1543=9,'Equivalencia BH-BMPT'!$D$10,IF(J1543=10,'Equivalencia BH-BMPT'!$D$11,IF(J1543=11,'Equivalencia BH-BMPT'!$D$12,IF(J1543=12,'Equivalencia BH-BMPT'!$D$13,IF(J1543=13,'Equivalencia BH-BMPT'!$D$14,IF(J1543=14,'Equivalencia BH-BMPT'!$D$15,IF(J1543=15,'Equivalencia BH-BMPT'!$D$16,IF(J1543=16,'Equivalencia BH-BMPT'!$D$17,IF(J1543=17,'Equivalencia BH-BMPT'!$D$18,IF(J1543=18,'Equivalencia BH-BMPT'!$D$19,IF(J1543=19,'Equivalencia BH-BMPT'!$D$20,IF(J1543=20,'Equivalencia BH-BMPT'!$D$21,IF(J1543=21,'Equivalencia BH-BMPT'!$D$22,IF(J1543=22,'Equivalencia BH-BMPT'!$D$23,IF(J1543=23,'Equivalencia BH-BMPT'!#REF!,IF(J1543=24,'Equivalencia BH-BMPT'!$D$25,IF(J1543=25,'Equivalencia BH-BMPT'!$D$26,IF(J1543=26,'Equivalencia BH-BMPT'!$D$27,IF(J1543=27,'Equivalencia BH-BMPT'!$D$28,IF(J1543=28,'Equivalencia BH-BMPT'!$D$29,IF(J1543=29,'Equivalencia BH-BMPT'!$D$30,IF(J1543=30,'Equivalencia BH-BMPT'!$D$31,IF(J1543=31,'Equivalencia BH-BMPT'!$D$32,IF(J1543=32,'Equivalencia BH-BMPT'!$D$33,IF(J1543=33,'Equivalencia BH-BMPT'!$D$34,IF(J1543=34,'Equivalencia BH-BMPT'!$D$35,IF(J1543=35,'Equivalencia BH-BMPT'!$D$36,IF(J1543=36,'Equivalencia BH-BMPT'!$D$37,IF(J1543=37,'Equivalencia BH-BMPT'!$D$38,IF(J1543=38,'Equivalencia BH-BMPT'!#REF!,IF(J1543=39,'Equivalencia BH-BMPT'!$D$40,IF(J1543=40,'Equivalencia BH-BMPT'!$D$41,IF(J1543=41,'Equivalencia BH-BMPT'!$D$42,IF(J1543=42,'Equivalencia BH-BMPT'!$D$43,IF(J1543=43,'Equivalencia BH-BMPT'!$D$44,IF(J1543=44,'Equivalencia BH-BMPT'!$D$45,IF(J1543=45,'Equivalencia BH-BMPT'!$D$46,"No ha seleccionado un número de programa")))))))))))))))))))))))))))))))))))))))))))))</f>
        <v>No ha seleccionado un número de programa</v>
      </c>
      <c r="L1543" s="23"/>
      <c r="M1543" s="18"/>
      <c r="N1543" s="27"/>
      <c r="O1543" s="24"/>
      <c r="P1543" s="92"/>
      <c r="Q1543" s="25"/>
      <c r="R1543" s="25"/>
      <c r="S1543" s="25"/>
      <c r="T1543" s="25">
        <f t="shared" si="80"/>
        <v>0</v>
      </c>
      <c r="U1543" s="25"/>
      <c r="V1543" s="26"/>
      <c r="W1543" s="26"/>
      <c r="X1543" s="26"/>
      <c r="Y1543" s="18"/>
      <c r="Z1543" s="18"/>
      <c r="AA1543" s="42"/>
      <c r="AB1543" s="18"/>
      <c r="AC1543" s="18"/>
      <c r="AD1543" s="18"/>
      <c r="AE1543" s="18"/>
      <c r="AF1543" s="43" t="e">
        <f t="shared" si="79"/>
        <v>#DIV/0!</v>
      </c>
      <c r="AG1543" s="44"/>
      <c r="AH1543" s="44" t="b">
        <f t="shared" si="81"/>
        <v>1</v>
      </c>
    </row>
    <row r="1544" spans="1:34" ht="44.25" customHeight="1" thickBot="1" x14ac:dyDescent="0.3">
      <c r="A1544" s="18"/>
      <c r="B1544" s="18"/>
      <c r="C1544" s="3"/>
      <c r="D1544" s="18"/>
      <c r="E1544" s="3" t="str">
        <f>IF(D1544=1,'Tipo '!$B$2,IF(D1544=2,'Tipo '!$B$3,IF(D1544=3,'Tipo '!$B$4,IF(D1544=4,'Tipo '!$B$5,IF(D1544=5,'Tipo '!$B$6,IF(D1544=6,'Tipo '!$B$7,IF(D1544=7,'Tipo '!$B$8,IF(D1544=8,'Tipo '!$B$9,IF(D1544=9,'Tipo '!$B$10,IF(D1544=10,'Tipo '!$B$11,IF(D1544=11,'Tipo '!$B$12,IF(D1544=12,'Tipo '!$B$13,IF(D1544=13,'Tipo '!$B$14,IF(D1544=14,'Tipo '!$B$15,IF(D1544=15,'Tipo '!$B$16,IF(D1544=16,'Tipo '!$B$17,IF(D1544=17,'Tipo '!$B$18,IF(D1544=18,'Tipo '!$B$19,IF(D1544=19,'Tipo '!$B$20,IF(D1544=20,'Tipo '!$B$21,"No ha seleccionado un tipo de contrato válido"))))))))))))))))))))</f>
        <v>No ha seleccionado un tipo de contrato válido</v>
      </c>
      <c r="F1544" s="3"/>
      <c r="G1544" s="3"/>
      <c r="H1544" s="22"/>
      <c r="I1544" s="22"/>
      <c r="J1544" s="8"/>
      <c r="K1544" s="41" t="str">
        <f>IF(J1544=1,'Equivalencia BH-BMPT'!$D$2,IF(J1544=2,'Equivalencia BH-BMPT'!$D$3,IF(J1544=3,'Equivalencia BH-BMPT'!$D$4,IF(J1544=4,'Equivalencia BH-BMPT'!$D$5,IF(J1544=5,'Equivalencia BH-BMPT'!$D$6,IF(J1544=6,'Equivalencia BH-BMPT'!$D$7,IF(J1544=7,'Equivalencia BH-BMPT'!$D$8,IF(J1544=8,'Equivalencia BH-BMPT'!$D$9,IF(J1544=9,'Equivalencia BH-BMPT'!$D$10,IF(J1544=10,'Equivalencia BH-BMPT'!$D$11,IF(J1544=11,'Equivalencia BH-BMPT'!$D$12,IF(J1544=12,'Equivalencia BH-BMPT'!$D$13,IF(J1544=13,'Equivalencia BH-BMPT'!$D$14,IF(J1544=14,'Equivalencia BH-BMPT'!$D$15,IF(J1544=15,'Equivalencia BH-BMPT'!$D$16,IF(J1544=16,'Equivalencia BH-BMPT'!$D$17,IF(J1544=17,'Equivalencia BH-BMPT'!$D$18,IF(J1544=18,'Equivalencia BH-BMPT'!$D$19,IF(J1544=19,'Equivalencia BH-BMPT'!$D$20,IF(J1544=20,'Equivalencia BH-BMPT'!$D$21,IF(J1544=21,'Equivalencia BH-BMPT'!$D$22,IF(J1544=22,'Equivalencia BH-BMPT'!$D$23,IF(J1544=23,'Equivalencia BH-BMPT'!#REF!,IF(J1544=24,'Equivalencia BH-BMPT'!$D$25,IF(J1544=25,'Equivalencia BH-BMPT'!$D$26,IF(J1544=26,'Equivalencia BH-BMPT'!$D$27,IF(J1544=27,'Equivalencia BH-BMPT'!$D$28,IF(J1544=28,'Equivalencia BH-BMPT'!$D$29,IF(J1544=29,'Equivalencia BH-BMPT'!$D$30,IF(J1544=30,'Equivalencia BH-BMPT'!$D$31,IF(J1544=31,'Equivalencia BH-BMPT'!$D$32,IF(J1544=32,'Equivalencia BH-BMPT'!$D$33,IF(J1544=33,'Equivalencia BH-BMPT'!$D$34,IF(J1544=34,'Equivalencia BH-BMPT'!$D$35,IF(J1544=35,'Equivalencia BH-BMPT'!$D$36,IF(J1544=36,'Equivalencia BH-BMPT'!$D$37,IF(J1544=37,'Equivalencia BH-BMPT'!$D$38,IF(J1544=38,'Equivalencia BH-BMPT'!#REF!,IF(J1544=39,'Equivalencia BH-BMPT'!$D$40,IF(J1544=40,'Equivalencia BH-BMPT'!$D$41,IF(J1544=41,'Equivalencia BH-BMPT'!$D$42,IF(J1544=42,'Equivalencia BH-BMPT'!$D$43,IF(J1544=43,'Equivalencia BH-BMPT'!$D$44,IF(J1544=44,'Equivalencia BH-BMPT'!$D$45,IF(J1544=45,'Equivalencia BH-BMPT'!$D$46,"No ha seleccionado un número de programa")))))))))))))))))))))))))))))))))))))))))))))</f>
        <v>No ha seleccionado un número de programa</v>
      </c>
      <c r="L1544" s="23"/>
      <c r="M1544" s="18"/>
      <c r="N1544" s="27"/>
      <c r="O1544" s="24"/>
      <c r="P1544" s="92"/>
      <c r="Q1544" s="25"/>
      <c r="R1544" s="25"/>
      <c r="S1544" s="25"/>
      <c r="T1544" s="25">
        <f t="shared" si="80"/>
        <v>0</v>
      </c>
      <c r="U1544" s="25"/>
      <c r="V1544" s="26"/>
      <c r="W1544" s="26"/>
      <c r="X1544" s="26"/>
      <c r="Y1544" s="18"/>
      <c r="Z1544" s="18"/>
      <c r="AA1544" s="42"/>
      <c r="AB1544" s="18"/>
      <c r="AC1544" s="18"/>
      <c r="AD1544" s="18"/>
      <c r="AE1544" s="18"/>
      <c r="AF1544" s="43" t="e">
        <f t="shared" si="79"/>
        <v>#DIV/0!</v>
      </c>
      <c r="AG1544" s="44"/>
      <c r="AH1544" s="44" t="b">
        <f t="shared" si="81"/>
        <v>1</v>
      </c>
    </row>
    <row r="1545" spans="1:34" ht="44.25" customHeight="1" thickBot="1" x14ac:dyDescent="0.3">
      <c r="A1545" s="18"/>
      <c r="B1545" s="18"/>
      <c r="C1545" s="3"/>
      <c r="D1545" s="18"/>
      <c r="E1545" s="3" t="str">
        <f>IF(D1545=1,'Tipo '!$B$2,IF(D1545=2,'Tipo '!$B$3,IF(D1545=3,'Tipo '!$B$4,IF(D1545=4,'Tipo '!$B$5,IF(D1545=5,'Tipo '!$B$6,IF(D1545=6,'Tipo '!$B$7,IF(D1545=7,'Tipo '!$B$8,IF(D1545=8,'Tipo '!$B$9,IF(D1545=9,'Tipo '!$B$10,IF(D1545=10,'Tipo '!$B$11,IF(D1545=11,'Tipo '!$B$12,IF(D1545=12,'Tipo '!$B$13,IF(D1545=13,'Tipo '!$B$14,IF(D1545=14,'Tipo '!$B$15,IF(D1545=15,'Tipo '!$B$16,IF(D1545=16,'Tipo '!$B$17,IF(D1545=17,'Tipo '!$B$18,IF(D1545=18,'Tipo '!$B$19,IF(D1545=19,'Tipo '!$B$20,IF(D1545=20,'Tipo '!$B$21,"No ha seleccionado un tipo de contrato válido"))))))))))))))))))))</f>
        <v>No ha seleccionado un tipo de contrato válido</v>
      </c>
      <c r="F1545" s="3"/>
      <c r="G1545" s="3"/>
      <c r="H1545" s="22"/>
      <c r="I1545" s="22"/>
      <c r="J1545" s="8"/>
      <c r="K1545" s="41" t="str">
        <f>IF(J1545=1,'Equivalencia BH-BMPT'!$D$2,IF(J1545=2,'Equivalencia BH-BMPT'!$D$3,IF(J1545=3,'Equivalencia BH-BMPT'!$D$4,IF(J1545=4,'Equivalencia BH-BMPT'!$D$5,IF(J1545=5,'Equivalencia BH-BMPT'!$D$6,IF(J1545=6,'Equivalencia BH-BMPT'!$D$7,IF(J1545=7,'Equivalencia BH-BMPT'!$D$8,IF(J1545=8,'Equivalencia BH-BMPT'!$D$9,IF(J1545=9,'Equivalencia BH-BMPT'!$D$10,IF(J1545=10,'Equivalencia BH-BMPT'!$D$11,IF(J1545=11,'Equivalencia BH-BMPT'!$D$12,IF(J1545=12,'Equivalencia BH-BMPT'!$D$13,IF(J1545=13,'Equivalencia BH-BMPT'!$D$14,IF(J1545=14,'Equivalencia BH-BMPT'!$D$15,IF(J1545=15,'Equivalencia BH-BMPT'!$D$16,IF(J1545=16,'Equivalencia BH-BMPT'!$D$17,IF(J1545=17,'Equivalencia BH-BMPT'!$D$18,IF(J1545=18,'Equivalencia BH-BMPT'!$D$19,IF(J1545=19,'Equivalencia BH-BMPT'!$D$20,IF(J1545=20,'Equivalencia BH-BMPT'!$D$21,IF(J1545=21,'Equivalencia BH-BMPT'!$D$22,IF(J1545=22,'Equivalencia BH-BMPT'!$D$23,IF(J1545=23,'Equivalencia BH-BMPT'!#REF!,IF(J1545=24,'Equivalencia BH-BMPT'!$D$25,IF(J1545=25,'Equivalencia BH-BMPT'!$D$26,IF(J1545=26,'Equivalencia BH-BMPT'!$D$27,IF(J1545=27,'Equivalencia BH-BMPT'!$D$28,IF(J1545=28,'Equivalencia BH-BMPT'!$D$29,IF(J1545=29,'Equivalencia BH-BMPT'!$D$30,IF(J1545=30,'Equivalencia BH-BMPT'!$D$31,IF(J1545=31,'Equivalencia BH-BMPT'!$D$32,IF(J1545=32,'Equivalencia BH-BMPT'!$D$33,IF(J1545=33,'Equivalencia BH-BMPT'!$D$34,IF(J1545=34,'Equivalencia BH-BMPT'!$D$35,IF(J1545=35,'Equivalencia BH-BMPT'!$D$36,IF(J1545=36,'Equivalencia BH-BMPT'!$D$37,IF(J1545=37,'Equivalencia BH-BMPT'!$D$38,IF(J1545=38,'Equivalencia BH-BMPT'!#REF!,IF(J1545=39,'Equivalencia BH-BMPT'!$D$40,IF(J1545=40,'Equivalencia BH-BMPT'!$D$41,IF(J1545=41,'Equivalencia BH-BMPT'!$D$42,IF(J1545=42,'Equivalencia BH-BMPT'!$D$43,IF(J1545=43,'Equivalencia BH-BMPT'!$D$44,IF(J1545=44,'Equivalencia BH-BMPT'!$D$45,IF(J1545=45,'Equivalencia BH-BMPT'!$D$46,"No ha seleccionado un número de programa")))))))))))))))))))))))))))))))))))))))))))))</f>
        <v>No ha seleccionado un número de programa</v>
      </c>
      <c r="L1545" s="23"/>
      <c r="M1545" s="18"/>
      <c r="N1545" s="27"/>
      <c r="O1545" s="24"/>
      <c r="P1545" s="92"/>
      <c r="Q1545" s="25"/>
      <c r="R1545" s="25"/>
      <c r="S1545" s="25"/>
      <c r="T1545" s="25">
        <f t="shared" si="80"/>
        <v>0</v>
      </c>
      <c r="U1545" s="25"/>
      <c r="V1545" s="26"/>
      <c r="W1545" s="26"/>
      <c r="X1545" s="26"/>
      <c r="Y1545" s="18"/>
      <c r="Z1545" s="18"/>
      <c r="AA1545" s="42"/>
      <c r="AB1545" s="18"/>
      <c r="AC1545" s="18"/>
      <c r="AD1545" s="18"/>
      <c r="AE1545" s="18"/>
      <c r="AF1545" s="43" t="e">
        <f t="shared" si="79"/>
        <v>#DIV/0!</v>
      </c>
      <c r="AG1545" s="44"/>
      <c r="AH1545" s="44" t="b">
        <f t="shared" si="81"/>
        <v>1</v>
      </c>
    </row>
    <row r="1546" spans="1:34" ht="44.25" customHeight="1" thickBot="1" x14ac:dyDescent="0.3">
      <c r="A1546" s="18"/>
      <c r="B1546" s="18"/>
      <c r="C1546" s="3"/>
      <c r="D1546" s="18"/>
      <c r="E1546" s="3" t="str">
        <f>IF(D1546=1,'Tipo '!$B$2,IF(D1546=2,'Tipo '!$B$3,IF(D1546=3,'Tipo '!$B$4,IF(D1546=4,'Tipo '!$B$5,IF(D1546=5,'Tipo '!$B$6,IF(D1546=6,'Tipo '!$B$7,IF(D1546=7,'Tipo '!$B$8,IF(D1546=8,'Tipo '!$B$9,IF(D1546=9,'Tipo '!$B$10,IF(D1546=10,'Tipo '!$B$11,IF(D1546=11,'Tipo '!$B$12,IF(D1546=12,'Tipo '!$B$13,IF(D1546=13,'Tipo '!$B$14,IF(D1546=14,'Tipo '!$B$15,IF(D1546=15,'Tipo '!$B$16,IF(D1546=16,'Tipo '!$B$17,IF(D1546=17,'Tipo '!$B$18,IF(D1546=18,'Tipo '!$B$19,IF(D1546=19,'Tipo '!$B$20,IF(D1546=20,'Tipo '!$B$21,"No ha seleccionado un tipo de contrato válido"))))))))))))))))))))</f>
        <v>No ha seleccionado un tipo de contrato válido</v>
      </c>
      <c r="F1546" s="3"/>
      <c r="G1546" s="3"/>
      <c r="H1546" s="22"/>
      <c r="I1546" s="22"/>
      <c r="J1546" s="8"/>
      <c r="K1546" s="41" t="str">
        <f>IF(J1546=1,'Equivalencia BH-BMPT'!$D$2,IF(J1546=2,'Equivalencia BH-BMPT'!$D$3,IF(J1546=3,'Equivalencia BH-BMPT'!$D$4,IF(J1546=4,'Equivalencia BH-BMPT'!$D$5,IF(J1546=5,'Equivalencia BH-BMPT'!$D$6,IF(J1546=6,'Equivalencia BH-BMPT'!$D$7,IF(J1546=7,'Equivalencia BH-BMPT'!$D$8,IF(J1546=8,'Equivalencia BH-BMPT'!$D$9,IF(J1546=9,'Equivalencia BH-BMPT'!$D$10,IF(J1546=10,'Equivalencia BH-BMPT'!$D$11,IF(J1546=11,'Equivalencia BH-BMPT'!$D$12,IF(J1546=12,'Equivalencia BH-BMPT'!$D$13,IF(J1546=13,'Equivalencia BH-BMPT'!$D$14,IF(J1546=14,'Equivalencia BH-BMPT'!$D$15,IF(J1546=15,'Equivalencia BH-BMPT'!$D$16,IF(J1546=16,'Equivalencia BH-BMPT'!$D$17,IF(J1546=17,'Equivalencia BH-BMPT'!$D$18,IF(J1546=18,'Equivalencia BH-BMPT'!$D$19,IF(J1546=19,'Equivalencia BH-BMPT'!$D$20,IF(J1546=20,'Equivalencia BH-BMPT'!$D$21,IF(J1546=21,'Equivalencia BH-BMPT'!$D$22,IF(J1546=22,'Equivalencia BH-BMPT'!$D$23,IF(J1546=23,'Equivalencia BH-BMPT'!#REF!,IF(J1546=24,'Equivalencia BH-BMPT'!$D$25,IF(J1546=25,'Equivalencia BH-BMPT'!$D$26,IF(J1546=26,'Equivalencia BH-BMPT'!$D$27,IF(J1546=27,'Equivalencia BH-BMPT'!$D$28,IF(J1546=28,'Equivalencia BH-BMPT'!$D$29,IF(J1546=29,'Equivalencia BH-BMPT'!$D$30,IF(J1546=30,'Equivalencia BH-BMPT'!$D$31,IF(J1546=31,'Equivalencia BH-BMPT'!$D$32,IF(J1546=32,'Equivalencia BH-BMPT'!$D$33,IF(J1546=33,'Equivalencia BH-BMPT'!$D$34,IF(J1546=34,'Equivalencia BH-BMPT'!$D$35,IF(J1546=35,'Equivalencia BH-BMPT'!$D$36,IF(J1546=36,'Equivalencia BH-BMPT'!$D$37,IF(J1546=37,'Equivalencia BH-BMPT'!$D$38,IF(J1546=38,'Equivalencia BH-BMPT'!#REF!,IF(J1546=39,'Equivalencia BH-BMPT'!$D$40,IF(J1546=40,'Equivalencia BH-BMPT'!$D$41,IF(J1546=41,'Equivalencia BH-BMPT'!$D$42,IF(J1546=42,'Equivalencia BH-BMPT'!$D$43,IF(J1546=43,'Equivalencia BH-BMPT'!$D$44,IF(J1546=44,'Equivalencia BH-BMPT'!$D$45,IF(J1546=45,'Equivalencia BH-BMPT'!$D$46,"No ha seleccionado un número de programa")))))))))))))))))))))))))))))))))))))))))))))</f>
        <v>No ha seleccionado un número de programa</v>
      </c>
      <c r="L1546" s="23"/>
      <c r="M1546" s="18"/>
      <c r="N1546" s="27"/>
      <c r="O1546" s="24"/>
      <c r="P1546" s="92"/>
      <c r="Q1546" s="25"/>
      <c r="R1546" s="25"/>
      <c r="S1546" s="25"/>
      <c r="T1546" s="25">
        <f t="shared" si="80"/>
        <v>0</v>
      </c>
      <c r="U1546" s="25"/>
      <c r="V1546" s="26"/>
      <c r="W1546" s="26"/>
      <c r="X1546" s="26"/>
      <c r="Y1546" s="18"/>
      <c r="Z1546" s="18"/>
      <c r="AA1546" s="42"/>
      <c r="AB1546" s="18"/>
      <c r="AC1546" s="18"/>
      <c r="AD1546" s="18"/>
      <c r="AE1546" s="18"/>
      <c r="AF1546" s="43" t="e">
        <f t="shared" si="79"/>
        <v>#DIV/0!</v>
      </c>
      <c r="AG1546" s="44"/>
      <c r="AH1546" s="44" t="b">
        <f t="shared" si="81"/>
        <v>1</v>
      </c>
    </row>
    <row r="1547" spans="1:34" ht="44.25" customHeight="1" thickBot="1" x14ac:dyDescent="0.3">
      <c r="A1547" s="18"/>
      <c r="B1547" s="18"/>
      <c r="C1547" s="3"/>
      <c r="D1547" s="18"/>
      <c r="E1547" s="3" t="str">
        <f>IF(D1547=1,'Tipo '!$B$2,IF(D1547=2,'Tipo '!$B$3,IF(D1547=3,'Tipo '!$B$4,IF(D1547=4,'Tipo '!$B$5,IF(D1547=5,'Tipo '!$B$6,IF(D1547=6,'Tipo '!$B$7,IF(D1547=7,'Tipo '!$B$8,IF(D1547=8,'Tipo '!$B$9,IF(D1547=9,'Tipo '!$B$10,IF(D1547=10,'Tipo '!$B$11,IF(D1547=11,'Tipo '!$B$12,IF(D1547=12,'Tipo '!$B$13,IF(D1547=13,'Tipo '!$B$14,IF(D1547=14,'Tipo '!$B$15,IF(D1547=15,'Tipo '!$B$16,IF(D1547=16,'Tipo '!$B$17,IF(D1547=17,'Tipo '!$B$18,IF(D1547=18,'Tipo '!$B$19,IF(D1547=19,'Tipo '!$B$20,IF(D1547=20,'Tipo '!$B$21,"No ha seleccionado un tipo de contrato válido"))))))))))))))))))))</f>
        <v>No ha seleccionado un tipo de contrato válido</v>
      </c>
      <c r="F1547" s="3"/>
      <c r="G1547" s="3"/>
      <c r="H1547" s="22"/>
      <c r="I1547" s="22"/>
      <c r="J1547" s="8"/>
      <c r="K1547" s="41" t="str">
        <f>IF(J1547=1,'Equivalencia BH-BMPT'!$D$2,IF(J1547=2,'Equivalencia BH-BMPT'!$D$3,IF(J1547=3,'Equivalencia BH-BMPT'!$D$4,IF(J1547=4,'Equivalencia BH-BMPT'!$D$5,IF(J1547=5,'Equivalencia BH-BMPT'!$D$6,IF(J1547=6,'Equivalencia BH-BMPT'!$D$7,IF(J1547=7,'Equivalencia BH-BMPT'!$D$8,IF(J1547=8,'Equivalencia BH-BMPT'!$D$9,IF(J1547=9,'Equivalencia BH-BMPT'!$D$10,IF(J1547=10,'Equivalencia BH-BMPT'!$D$11,IF(J1547=11,'Equivalencia BH-BMPT'!$D$12,IF(J1547=12,'Equivalencia BH-BMPT'!$D$13,IF(J1547=13,'Equivalencia BH-BMPT'!$D$14,IF(J1547=14,'Equivalencia BH-BMPT'!$D$15,IF(J1547=15,'Equivalencia BH-BMPT'!$D$16,IF(J1547=16,'Equivalencia BH-BMPT'!$D$17,IF(J1547=17,'Equivalencia BH-BMPT'!$D$18,IF(J1547=18,'Equivalencia BH-BMPT'!$D$19,IF(J1547=19,'Equivalencia BH-BMPT'!$D$20,IF(J1547=20,'Equivalencia BH-BMPT'!$D$21,IF(J1547=21,'Equivalencia BH-BMPT'!$D$22,IF(J1547=22,'Equivalencia BH-BMPT'!$D$23,IF(J1547=23,'Equivalencia BH-BMPT'!#REF!,IF(J1547=24,'Equivalencia BH-BMPT'!$D$25,IF(J1547=25,'Equivalencia BH-BMPT'!$D$26,IF(J1547=26,'Equivalencia BH-BMPT'!$D$27,IF(J1547=27,'Equivalencia BH-BMPT'!$D$28,IF(J1547=28,'Equivalencia BH-BMPT'!$D$29,IF(J1547=29,'Equivalencia BH-BMPT'!$D$30,IF(J1547=30,'Equivalencia BH-BMPT'!$D$31,IF(J1547=31,'Equivalencia BH-BMPT'!$D$32,IF(J1547=32,'Equivalencia BH-BMPT'!$D$33,IF(J1547=33,'Equivalencia BH-BMPT'!$D$34,IF(J1547=34,'Equivalencia BH-BMPT'!$D$35,IF(J1547=35,'Equivalencia BH-BMPT'!$D$36,IF(J1547=36,'Equivalencia BH-BMPT'!$D$37,IF(J1547=37,'Equivalencia BH-BMPT'!$D$38,IF(J1547=38,'Equivalencia BH-BMPT'!#REF!,IF(J1547=39,'Equivalencia BH-BMPT'!$D$40,IF(J1547=40,'Equivalencia BH-BMPT'!$D$41,IF(J1547=41,'Equivalencia BH-BMPT'!$D$42,IF(J1547=42,'Equivalencia BH-BMPT'!$D$43,IF(J1547=43,'Equivalencia BH-BMPT'!$D$44,IF(J1547=44,'Equivalencia BH-BMPT'!$D$45,IF(J1547=45,'Equivalencia BH-BMPT'!$D$46,"No ha seleccionado un número de programa")))))))))))))))))))))))))))))))))))))))))))))</f>
        <v>No ha seleccionado un número de programa</v>
      </c>
      <c r="L1547" s="23"/>
      <c r="M1547" s="18"/>
      <c r="N1547" s="27"/>
      <c r="O1547" s="24"/>
      <c r="P1547" s="92"/>
      <c r="Q1547" s="25"/>
      <c r="R1547" s="25"/>
      <c r="S1547" s="25"/>
      <c r="T1547" s="25">
        <f t="shared" si="80"/>
        <v>0</v>
      </c>
      <c r="U1547" s="25"/>
      <c r="V1547" s="26"/>
      <c r="W1547" s="26"/>
      <c r="X1547" s="26"/>
      <c r="Y1547" s="18"/>
      <c r="Z1547" s="18"/>
      <c r="AA1547" s="42"/>
      <c r="AB1547" s="18"/>
      <c r="AC1547" s="18"/>
      <c r="AD1547" s="18"/>
      <c r="AE1547" s="18"/>
      <c r="AF1547" s="43" t="e">
        <f t="shared" si="79"/>
        <v>#DIV/0!</v>
      </c>
      <c r="AG1547" s="44"/>
      <c r="AH1547" s="44" t="b">
        <f t="shared" si="81"/>
        <v>1</v>
      </c>
    </row>
    <row r="1548" spans="1:34" ht="44.25" customHeight="1" thickBot="1" x14ac:dyDescent="0.3">
      <c r="A1548" s="18"/>
      <c r="B1548" s="18"/>
      <c r="C1548" s="3"/>
      <c r="D1548" s="18"/>
      <c r="E1548" s="3" t="str">
        <f>IF(D1548=1,'Tipo '!$B$2,IF(D1548=2,'Tipo '!$B$3,IF(D1548=3,'Tipo '!$B$4,IF(D1548=4,'Tipo '!$B$5,IF(D1548=5,'Tipo '!$B$6,IF(D1548=6,'Tipo '!$B$7,IF(D1548=7,'Tipo '!$B$8,IF(D1548=8,'Tipo '!$B$9,IF(D1548=9,'Tipo '!$B$10,IF(D1548=10,'Tipo '!$B$11,IF(D1548=11,'Tipo '!$B$12,IF(D1548=12,'Tipo '!$B$13,IF(D1548=13,'Tipo '!$B$14,IF(D1548=14,'Tipo '!$B$15,IF(D1548=15,'Tipo '!$B$16,IF(D1548=16,'Tipo '!$B$17,IF(D1548=17,'Tipo '!$B$18,IF(D1548=18,'Tipo '!$B$19,IF(D1548=19,'Tipo '!$B$20,IF(D1548=20,'Tipo '!$B$21,"No ha seleccionado un tipo de contrato válido"))))))))))))))))))))</f>
        <v>No ha seleccionado un tipo de contrato válido</v>
      </c>
      <c r="F1548" s="3"/>
      <c r="G1548" s="3"/>
      <c r="H1548" s="22"/>
      <c r="I1548" s="22"/>
      <c r="J1548" s="8"/>
      <c r="K1548" s="41" t="str">
        <f>IF(J1548=1,'Equivalencia BH-BMPT'!$D$2,IF(J1548=2,'Equivalencia BH-BMPT'!$D$3,IF(J1548=3,'Equivalencia BH-BMPT'!$D$4,IF(J1548=4,'Equivalencia BH-BMPT'!$D$5,IF(J1548=5,'Equivalencia BH-BMPT'!$D$6,IF(J1548=6,'Equivalencia BH-BMPT'!$D$7,IF(J1548=7,'Equivalencia BH-BMPT'!$D$8,IF(J1548=8,'Equivalencia BH-BMPT'!$D$9,IF(J1548=9,'Equivalencia BH-BMPT'!$D$10,IF(J1548=10,'Equivalencia BH-BMPT'!$D$11,IF(J1548=11,'Equivalencia BH-BMPT'!$D$12,IF(J1548=12,'Equivalencia BH-BMPT'!$D$13,IF(J1548=13,'Equivalencia BH-BMPT'!$D$14,IF(J1548=14,'Equivalencia BH-BMPT'!$D$15,IF(J1548=15,'Equivalencia BH-BMPT'!$D$16,IF(J1548=16,'Equivalencia BH-BMPT'!$D$17,IF(J1548=17,'Equivalencia BH-BMPT'!$D$18,IF(J1548=18,'Equivalencia BH-BMPT'!$D$19,IF(J1548=19,'Equivalencia BH-BMPT'!$D$20,IF(J1548=20,'Equivalencia BH-BMPT'!$D$21,IF(J1548=21,'Equivalencia BH-BMPT'!$D$22,IF(J1548=22,'Equivalencia BH-BMPT'!$D$23,IF(J1548=23,'Equivalencia BH-BMPT'!#REF!,IF(J1548=24,'Equivalencia BH-BMPT'!$D$25,IF(J1548=25,'Equivalencia BH-BMPT'!$D$26,IF(J1548=26,'Equivalencia BH-BMPT'!$D$27,IF(J1548=27,'Equivalencia BH-BMPT'!$D$28,IF(J1548=28,'Equivalencia BH-BMPT'!$D$29,IF(J1548=29,'Equivalencia BH-BMPT'!$D$30,IF(J1548=30,'Equivalencia BH-BMPT'!$D$31,IF(J1548=31,'Equivalencia BH-BMPT'!$D$32,IF(J1548=32,'Equivalencia BH-BMPT'!$D$33,IF(J1548=33,'Equivalencia BH-BMPT'!$D$34,IF(J1548=34,'Equivalencia BH-BMPT'!$D$35,IF(J1548=35,'Equivalencia BH-BMPT'!$D$36,IF(J1548=36,'Equivalencia BH-BMPT'!$D$37,IF(J1548=37,'Equivalencia BH-BMPT'!$D$38,IF(J1548=38,'Equivalencia BH-BMPT'!#REF!,IF(J1548=39,'Equivalencia BH-BMPT'!$D$40,IF(J1548=40,'Equivalencia BH-BMPT'!$D$41,IF(J1548=41,'Equivalencia BH-BMPT'!$D$42,IF(J1548=42,'Equivalencia BH-BMPT'!$D$43,IF(J1548=43,'Equivalencia BH-BMPT'!$D$44,IF(J1548=44,'Equivalencia BH-BMPT'!$D$45,IF(J1548=45,'Equivalencia BH-BMPT'!$D$46,"No ha seleccionado un número de programa")))))))))))))))))))))))))))))))))))))))))))))</f>
        <v>No ha seleccionado un número de programa</v>
      </c>
      <c r="L1548" s="23"/>
      <c r="M1548" s="18"/>
      <c r="N1548" s="27"/>
      <c r="O1548" s="24"/>
      <c r="P1548" s="92"/>
      <c r="Q1548" s="25"/>
      <c r="R1548" s="25"/>
      <c r="S1548" s="25"/>
      <c r="T1548" s="25">
        <f t="shared" si="80"/>
        <v>0</v>
      </c>
      <c r="U1548" s="25"/>
      <c r="V1548" s="26"/>
      <c r="W1548" s="26"/>
      <c r="X1548" s="26"/>
      <c r="Y1548" s="18"/>
      <c r="Z1548" s="18"/>
      <c r="AA1548" s="42"/>
      <c r="AB1548" s="18"/>
      <c r="AC1548" s="18"/>
      <c r="AD1548" s="18"/>
      <c r="AE1548" s="18"/>
      <c r="AF1548" s="43" t="e">
        <f t="shared" si="79"/>
        <v>#DIV/0!</v>
      </c>
      <c r="AG1548" s="44"/>
      <c r="AH1548" s="44" t="b">
        <f t="shared" si="81"/>
        <v>1</v>
      </c>
    </row>
    <row r="1549" spans="1:34" ht="44.25" customHeight="1" thickBot="1" x14ac:dyDescent="0.3">
      <c r="A1549" s="18"/>
      <c r="B1549" s="18"/>
      <c r="C1549" s="3"/>
      <c r="D1549" s="18"/>
      <c r="E1549" s="3" t="str">
        <f>IF(D1549=1,'Tipo '!$B$2,IF(D1549=2,'Tipo '!$B$3,IF(D1549=3,'Tipo '!$B$4,IF(D1549=4,'Tipo '!$B$5,IF(D1549=5,'Tipo '!$B$6,IF(D1549=6,'Tipo '!$B$7,IF(D1549=7,'Tipo '!$B$8,IF(D1549=8,'Tipo '!$B$9,IF(D1549=9,'Tipo '!$B$10,IF(D1549=10,'Tipo '!$B$11,IF(D1549=11,'Tipo '!$B$12,IF(D1549=12,'Tipo '!$B$13,IF(D1549=13,'Tipo '!$B$14,IF(D1549=14,'Tipo '!$B$15,IF(D1549=15,'Tipo '!$B$16,IF(D1549=16,'Tipo '!$B$17,IF(D1549=17,'Tipo '!$B$18,IF(D1549=18,'Tipo '!$B$19,IF(D1549=19,'Tipo '!$B$20,IF(D1549=20,'Tipo '!$B$21,"No ha seleccionado un tipo de contrato válido"))))))))))))))))))))</f>
        <v>No ha seleccionado un tipo de contrato válido</v>
      </c>
      <c r="F1549" s="3"/>
      <c r="G1549" s="3"/>
      <c r="H1549" s="22"/>
      <c r="I1549" s="22"/>
      <c r="J1549" s="8"/>
      <c r="K1549" s="41" t="str">
        <f>IF(J1549=1,'Equivalencia BH-BMPT'!$D$2,IF(J1549=2,'Equivalencia BH-BMPT'!$D$3,IF(J1549=3,'Equivalencia BH-BMPT'!$D$4,IF(J1549=4,'Equivalencia BH-BMPT'!$D$5,IF(J1549=5,'Equivalencia BH-BMPT'!$D$6,IF(J1549=6,'Equivalencia BH-BMPT'!$D$7,IF(J1549=7,'Equivalencia BH-BMPT'!$D$8,IF(J1549=8,'Equivalencia BH-BMPT'!$D$9,IF(J1549=9,'Equivalencia BH-BMPT'!$D$10,IF(J1549=10,'Equivalencia BH-BMPT'!$D$11,IF(J1549=11,'Equivalencia BH-BMPT'!$D$12,IF(J1549=12,'Equivalencia BH-BMPT'!$D$13,IF(J1549=13,'Equivalencia BH-BMPT'!$D$14,IF(J1549=14,'Equivalencia BH-BMPT'!$D$15,IF(J1549=15,'Equivalencia BH-BMPT'!$D$16,IF(J1549=16,'Equivalencia BH-BMPT'!$D$17,IF(J1549=17,'Equivalencia BH-BMPT'!$D$18,IF(J1549=18,'Equivalencia BH-BMPT'!$D$19,IF(J1549=19,'Equivalencia BH-BMPT'!$D$20,IF(J1549=20,'Equivalencia BH-BMPT'!$D$21,IF(J1549=21,'Equivalencia BH-BMPT'!$D$22,IF(J1549=22,'Equivalencia BH-BMPT'!$D$23,IF(J1549=23,'Equivalencia BH-BMPT'!#REF!,IF(J1549=24,'Equivalencia BH-BMPT'!$D$25,IF(J1549=25,'Equivalencia BH-BMPT'!$D$26,IF(J1549=26,'Equivalencia BH-BMPT'!$D$27,IF(J1549=27,'Equivalencia BH-BMPT'!$D$28,IF(J1549=28,'Equivalencia BH-BMPT'!$D$29,IF(J1549=29,'Equivalencia BH-BMPT'!$D$30,IF(J1549=30,'Equivalencia BH-BMPT'!$D$31,IF(J1549=31,'Equivalencia BH-BMPT'!$D$32,IF(J1549=32,'Equivalencia BH-BMPT'!$D$33,IF(J1549=33,'Equivalencia BH-BMPT'!$D$34,IF(J1549=34,'Equivalencia BH-BMPT'!$D$35,IF(J1549=35,'Equivalencia BH-BMPT'!$D$36,IF(J1549=36,'Equivalencia BH-BMPT'!$D$37,IF(J1549=37,'Equivalencia BH-BMPT'!$D$38,IF(J1549=38,'Equivalencia BH-BMPT'!#REF!,IF(J1549=39,'Equivalencia BH-BMPT'!$D$40,IF(J1549=40,'Equivalencia BH-BMPT'!$D$41,IF(J1549=41,'Equivalencia BH-BMPT'!$D$42,IF(J1549=42,'Equivalencia BH-BMPT'!$D$43,IF(J1549=43,'Equivalencia BH-BMPT'!$D$44,IF(J1549=44,'Equivalencia BH-BMPT'!$D$45,IF(J1549=45,'Equivalencia BH-BMPT'!$D$46,"No ha seleccionado un número de programa")))))))))))))))))))))))))))))))))))))))))))))</f>
        <v>No ha seleccionado un número de programa</v>
      </c>
      <c r="L1549" s="23"/>
      <c r="M1549" s="18"/>
      <c r="N1549" s="27"/>
      <c r="O1549" s="24"/>
      <c r="P1549" s="92"/>
      <c r="Q1549" s="25"/>
      <c r="R1549" s="25"/>
      <c r="S1549" s="25"/>
      <c r="T1549" s="25">
        <f t="shared" si="80"/>
        <v>0</v>
      </c>
      <c r="U1549" s="25"/>
      <c r="V1549" s="26"/>
      <c r="W1549" s="26"/>
      <c r="X1549" s="26"/>
      <c r="Y1549" s="18"/>
      <c r="Z1549" s="18"/>
      <c r="AA1549" s="42"/>
      <c r="AB1549" s="18"/>
      <c r="AC1549" s="18"/>
      <c r="AD1549" s="18"/>
      <c r="AE1549" s="18"/>
      <c r="AF1549" s="43" t="e">
        <f t="shared" si="79"/>
        <v>#DIV/0!</v>
      </c>
      <c r="AG1549" s="44"/>
      <c r="AH1549" s="44" t="b">
        <f t="shared" si="81"/>
        <v>1</v>
      </c>
    </row>
    <row r="1550" spans="1:34" ht="44.25" customHeight="1" thickBot="1" x14ac:dyDescent="0.3">
      <c r="A1550" s="18"/>
      <c r="B1550" s="18"/>
      <c r="C1550" s="3"/>
      <c r="D1550" s="18"/>
      <c r="E1550" s="3" t="str">
        <f>IF(D1550=1,'Tipo '!$B$2,IF(D1550=2,'Tipo '!$B$3,IF(D1550=3,'Tipo '!$B$4,IF(D1550=4,'Tipo '!$B$5,IF(D1550=5,'Tipo '!$B$6,IF(D1550=6,'Tipo '!$B$7,IF(D1550=7,'Tipo '!$B$8,IF(D1550=8,'Tipo '!$B$9,IF(D1550=9,'Tipo '!$B$10,IF(D1550=10,'Tipo '!$B$11,IF(D1550=11,'Tipo '!$B$12,IF(D1550=12,'Tipo '!$B$13,IF(D1550=13,'Tipo '!$B$14,IF(D1550=14,'Tipo '!$B$15,IF(D1550=15,'Tipo '!$B$16,IF(D1550=16,'Tipo '!$B$17,IF(D1550=17,'Tipo '!$B$18,IF(D1550=18,'Tipo '!$B$19,IF(D1550=19,'Tipo '!$B$20,IF(D1550=20,'Tipo '!$B$21,"No ha seleccionado un tipo de contrato válido"))))))))))))))))))))</f>
        <v>No ha seleccionado un tipo de contrato válido</v>
      </c>
      <c r="F1550" s="3"/>
      <c r="G1550" s="3"/>
      <c r="H1550" s="22"/>
      <c r="I1550" s="22"/>
      <c r="J1550" s="8"/>
      <c r="K1550" s="41" t="str">
        <f>IF(J1550=1,'Equivalencia BH-BMPT'!$D$2,IF(J1550=2,'Equivalencia BH-BMPT'!$D$3,IF(J1550=3,'Equivalencia BH-BMPT'!$D$4,IF(J1550=4,'Equivalencia BH-BMPT'!$D$5,IF(J1550=5,'Equivalencia BH-BMPT'!$D$6,IF(J1550=6,'Equivalencia BH-BMPT'!$D$7,IF(J1550=7,'Equivalencia BH-BMPT'!$D$8,IF(J1550=8,'Equivalencia BH-BMPT'!$D$9,IF(J1550=9,'Equivalencia BH-BMPT'!$D$10,IF(J1550=10,'Equivalencia BH-BMPT'!$D$11,IF(J1550=11,'Equivalencia BH-BMPT'!$D$12,IF(J1550=12,'Equivalencia BH-BMPT'!$D$13,IF(J1550=13,'Equivalencia BH-BMPT'!$D$14,IF(J1550=14,'Equivalencia BH-BMPT'!$D$15,IF(J1550=15,'Equivalencia BH-BMPT'!$D$16,IF(J1550=16,'Equivalencia BH-BMPT'!$D$17,IF(J1550=17,'Equivalencia BH-BMPT'!$D$18,IF(J1550=18,'Equivalencia BH-BMPT'!$D$19,IF(J1550=19,'Equivalencia BH-BMPT'!$D$20,IF(J1550=20,'Equivalencia BH-BMPT'!$D$21,IF(J1550=21,'Equivalencia BH-BMPT'!$D$22,IF(J1550=22,'Equivalencia BH-BMPT'!$D$23,IF(J1550=23,'Equivalencia BH-BMPT'!#REF!,IF(J1550=24,'Equivalencia BH-BMPT'!$D$25,IF(J1550=25,'Equivalencia BH-BMPT'!$D$26,IF(J1550=26,'Equivalencia BH-BMPT'!$D$27,IF(J1550=27,'Equivalencia BH-BMPT'!$D$28,IF(J1550=28,'Equivalencia BH-BMPT'!$D$29,IF(J1550=29,'Equivalencia BH-BMPT'!$D$30,IF(J1550=30,'Equivalencia BH-BMPT'!$D$31,IF(J1550=31,'Equivalencia BH-BMPT'!$D$32,IF(J1550=32,'Equivalencia BH-BMPT'!$D$33,IF(J1550=33,'Equivalencia BH-BMPT'!$D$34,IF(J1550=34,'Equivalencia BH-BMPT'!$D$35,IF(J1550=35,'Equivalencia BH-BMPT'!$D$36,IF(J1550=36,'Equivalencia BH-BMPT'!$D$37,IF(J1550=37,'Equivalencia BH-BMPT'!$D$38,IF(J1550=38,'Equivalencia BH-BMPT'!#REF!,IF(J1550=39,'Equivalencia BH-BMPT'!$D$40,IF(J1550=40,'Equivalencia BH-BMPT'!$D$41,IF(J1550=41,'Equivalencia BH-BMPT'!$D$42,IF(J1550=42,'Equivalencia BH-BMPT'!$D$43,IF(J1550=43,'Equivalencia BH-BMPT'!$D$44,IF(J1550=44,'Equivalencia BH-BMPT'!$D$45,IF(J1550=45,'Equivalencia BH-BMPT'!$D$46,"No ha seleccionado un número de programa")))))))))))))))))))))))))))))))))))))))))))))</f>
        <v>No ha seleccionado un número de programa</v>
      </c>
      <c r="L1550" s="23"/>
      <c r="M1550" s="18"/>
      <c r="N1550" s="27"/>
      <c r="O1550" s="24"/>
      <c r="P1550" s="92"/>
      <c r="Q1550" s="25"/>
      <c r="R1550" s="25"/>
      <c r="S1550" s="25"/>
      <c r="T1550" s="25">
        <f t="shared" si="80"/>
        <v>0</v>
      </c>
      <c r="U1550" s="25"/>
      <c r="V1550" s="26"/>
      <c r="W1550" s="26"/>
      <c r="X1550" s="26"/>
      <c r="Y1550" s="18"/>
      <c r="Z1550" s="18"/>
      <c r="AA1550" s="42"/>
      <c r="AB1550" s="18"/>
      <c r="AC1550" s="18"/>
      <c r="AD1550" s="18"/>
      <c r="AE1550" s="18"/>
      <c r="AF1550" s="43" t="e">
        <f t="shared" si="79"/>
        <v>#DIV/0!</v>
      </c>
      <c r="AG1550" s="44"/>
      <c r="AH1550" s="44" t="b">
        <f t="shared" si="81"/>
        <v>1</v>
      </c>
    </row>
    <row r="1551" spans="1:34" ht="44.25" customHeight="1" thickBot="1" x14ac:dyDescent="0.3">
      <c r="A1551" s="18"/>
      <c r="B1551" s="18"/>
      <c r="C1551" s="3"/>
      <c r="D1551" s="18"/>
      <c r="E1551" s="3" t="str">
        <f>IF(D1551=1,'Tipo '!$B$2,IF(D1551=2,'Tipo '!$B$3,IF(D1551=3,'Tipo '!$B$4,IF(D1551=4,'Tipo '!$B$5,IF(D1551=5,'Tipo '!$B$6,IF(D1551=6,'Tipo '!$B$7,IF(D1551=7,'Tipo '!$B$8,IF(D1551=8,'Tipo '!$B$9,IF(D1551=9,'Tipo '!$B$10,IF(D1551=10,'Tipo '!$B$11,IF(D1551=11,'Tipo '!$B$12,IF(D1551=12,'Tipo '!$B$13,IF(D1551=13,'Tipo '!$B$14,IF(D1551=14,'Tipo '!$B$15,IF(D1551=15,'Tipo '!$B$16,IF(D1551=16,'Tipo '!$B$17,IF(D1551=17,'Tipo '!$B$18,IF(D1551=18,'Tipo '!$B$19,IF(D1551=19,'Tipo '!$B$20,IF(D1551=20,'Tipo '!$B$21,"No ha seleccionado un tipo de contrato válido"))))))))))))))))))))</f>
        <v>No ha seleccionado un tipo de contrato válido</v>
      </c>
      <c r="F1551" s="3"/>
      <c r="G1551" s="3"/>
      <c r="H1551" s="22"/>
      <c r="I1551" s="22"/>
      <c r="J1551" s="8"/>
      <c r="K1551" s="41" t="str">
        <f>IF(J1551=1,'Equivalencia BH-BMPT'!$D$2,IF(J1551=2,'Equivalencia BH-BMPT'!$D$3,IF(J1551=3,'Equivalencia BH-BMPT'!$D$4,IF(J1551=4,'Equivalencia BH-BMPT'!$D$5,IF(J1551=5,'Equivalencia BH-BMPT'!$D$6,IF(J1551=6,'Equivalencia BH-BMPT'!$D$7,IF(J1551=7,'Equivalencia BH-BMPT'!$D$8,IF(J1551=8,'Equivalencia BH-BMPT'!$D$9,IF(J1551=9,'Equivalencia BH-BMPT'!$D$10,IF(J1551=10,'Equivalencia BH-BMPT'!$D$11,IF(J1551=11,'Equivalencia BH-BMPT'!$D$12,IF(J1551=12,'Equivalencia BH-BMPT'!$D$13,IF(J1551=13,'Equivalencia BH-BMPT'!$D$14,IF(J1551=14,'Equivalencia BH-BMPT'!$D$15,IF(J1551=15,'Equivalencia BH-BMPT'!$D$16,IF(J1551=16,'Equivalencia BH-BMPT'!$D$17,IF(J1551=17,'Equivalencia BH-BMPT'!$D$18,IF(J1551=18,'Equivalencia BH-BMPT'!$D$19,IF(J1551=19,'Equivalencia BH-BMPT'!$D$20,IF(J1551=20,'Equivalencia BH-BMPT'!$D$21,IF(J1551=21,'Equivalencia BH-BMPT'!$D$22,IF(J1551=22,'Equivalencia BH-BMPT'!$D$23,IF(J1551=23,'Equivalencia BH-BMPT'!#REF!,IF(J1551=24,'Equivalencia BH-BMPT'!$D$25,IF(J1551=25,'Equivalencia BH-BMPT'!$D$26,IF(J1551=26,'Equivalencia BH-BMPT'!$D$27,IF(J1551=27,'Equivalencia BH-BMPT'!$D$28,IF(J1551=28,'Equivalencia BH-BMPT'!$D$29,IF(J1551=29,'Equivalencia BH-BMPT'!$D$30,IF(J1551=30,'Equivalencia BH-BMPT'!$D$31,IF(J1551=31,'Equivalencia BH-BMPT'!$D$32,IF(J1551=32,'Equivalencia BH-BMPT'!$D$33,IF(J1551=33,'Equivalencia BH-BMPT'!$D$34,IF(J1551=34,'Equivalencia BH-BMPT'!$D$35,IF(J1551=35,'Equivalencia BH-BMPT'!$D$36,IF(J1551=36,'Equivalencia BH-BMPT'!$D$37,IF(J1551=37,'Equivalencia BH-BMPT'!$D$38,IF(J1551=38,'Equivalencia BH-BMPT'!#REF!,IF(J1551=39,'Equivalencia BH-BMPT'!$D$40,IF(J1551=40,'Equivalencia BH-BMPT'!$D$41,IF(J1551=41,'Equivalencia BH-BMPT'!$D$42,IF(J1551=42,'Equivalencia BH-BMPT'!$D$43,IF(J1551=43,'Equivalencia BH-BMPT'!$D$44,IF(J1551=44,'Equivalencia BH-BMPT'!$D$45,IF(J1551=45,'Equivalencia BH-BMPT'!$D$46,"No ha seleccionado un número de programa")))))))))))))))))))))))))))))))))))))))))))))</f>
        <v>No ha seleccionado un número de programa</v>
      </c>
      <c r="L1551" s="23"/>
      <c r="M1551" s="18"/>
      <c r="N1551" s="27"/>
      <c r="O1551" s="24"/>
      <c r="P1551" s="92"/>
      <c r="Q1551" s="25"/>
      <c r="R1551" s="25"/>
      <c r="S1551" s="25"/>
      <c r="T1551" s="25">
        <f t="shared" si="80"/>
        <v>0</v>
      </c>
      <c r="U1551" s="25"/>
      <c r="V1551" s="26"/>
      <c r="W1551" s="26"/>
      <c r="X1551" s="26"/>
      <c r="Y1551" s="18"/>
      <c r="Z1551" s="18"/>
      <c r="AA1551" s="42"/>
      <c r="AB1551" s="18"/>
      <c r="AC1551" s="18"/>
      <c r="AD1551" s="18"/>
      <c r="AE1551" s="18"/>
      <c r="AF1551" s="43" t="e">
        <f t="shared" si="79"/>
        <v>#DIV/0!</v>
      </c>
      <c r="AG1551" s="44"/>
      <c r="AH1551" s="44" t="b">
        <f t="shared" si="81"/>
        <v>1</v>
      </c>
    </row>
    <row r="1552" spans="1:34" ht="44.25" customHeight="1" thickBot="1" x14ac:dyDescent="0.3">
      <c r="A1552" s="18"/>
      <c r="B1552" s="18"/>
      <c r="C1552" s="3"/>
      <c r="D1552" s="18"/>
      <c r="E1552" s="3" t="str">
        <f>IF(D1552=1,'Tipo '!$B$2,IF(D1552=2,'Tipo '!$B$3,IF(D1552=3,'Tipo '!$B$4,IF(D1552=4,'Tipo '!$B$5,IF(D1552=5,'Tipo '!$B$6,IF(D1552=6,'Tipo '!$B$7,IF(D1552=7,'Tipo '!$B$8,IF(D1552=8,'Tipo '!$B$9,IF(D1552=9,'Tipo '!$B$10,IF(D1552=10,'Tipo '!$B$11,IF(D1552=11,'Tipo '!$B$12,IF(D1552=12,'Tipo '!$B$13,IF(D1552=13,'Tipo '!$B$14,IF(D1552=14,'Tipo '!$B$15,IF(D1552=15,'Tipo '!$B$16,IF(D1552=16,'Tipo '!$B$17,IF(D1552=17,'Tipo '!$B$18,IF(D1552=18,'Tipo '!$B$19,IF(D1552=19,'Tipo '!$B$20,IF(D1552=20,'Tipo '!$B$21,"No ha seleccionado un tipo de contrato válido"))))))))))))))))))))</f>
        <v>No ha seleccionado un tipo de contrato válido</v>
      </c>
      <c r="F1552" s="3"/>
      <c r="G1552" s="3"/>
      <c r="H1552" s="22"/>
      <c r="I1552" s="22"/>
      <c r="J1552" s="8"/>
      <c r="K1552" s="41" t="str">
        <f>IF(J1552=1,'Equivalencia BH-BMPT'!$D$2,IF(J1552=2,'Equivalencia BH-BMPT'!$D$3,IF(J1552=3,'Equivalencia BH-BMPT'!$D$4,IF(J1552=4,'Equivalencia BH-BMPT'!$D$5,IF(J1552=5,'Equivalencia BH-BMPT'!$D$6,IF(J1552=6,'Equivalencia BH-BMPT'!$D$7,IF(J1552=7,'Equivalencia BH-BMPT'!$D$8,IF(J1552=8,'Equivalencia BH-BMPT'!$D$9,IF(J1552=9,'Equivalencia BH-BMPT'!$D$10,IF(J1552=10,'Equivalencia BH-BMPT'!$D$11,IF(J1552=11,'Equivalencia BH-BMPT'!$D$12,IF(J1552=12,'Equivalencia BH-BMPT'!$D$13,IF(J1552=13,'Equivalencia BH-BMPT'!$D$14,IF(J1552=14,'Equivalencia BH-BMPT'!$D$15,IF(J1552=15,'Equivalencia BH-BMPT'!$D$16,IF(J1552=16,'Equivalencia BH-BMPT'!$D$17,IF(J1552=17,'Equivalencia BH-BMPT'!$D$18,IF(J1552=18,'Equivalencia BH-BMPT'!$D$19,IF(J1552=19,'Equivalencia BH-BMPT'!$D$20,IF(J1552=20,'Equivalencia BH-BMPT'!$D$21,IF(J1552=21,'Equivalencia BH-BMPT'!$D$22,IF(J1552=22,'Equivalencia BH-BMPT'!$D$23,IF(J1552=23,'Equivalencia BH-BMPT'!#REF!,IF(J1552=24,'Equivalencia BH-BMPT'!$D$25,IF(J1552=25,'Equivalencia BH-BMPT'!$D$26,IF(J1552=26,'Equivalencia BH-BMPT'!$D$27,IF(J1552=27,'Equivalencia BH-BMPT'!$D$28,IF(J1552=28,'Equivalencia BH-BMPT'!$D$29,IF(J1552=29,'Equivalencia BH-BMPT'!$D$30,IF(J1552=30,'Equivalencia BH-BMPT'!$D$31,IF(J1552=31,'Equivalencia BH-BMPT'!$D$32,IF(J1552=32,'Equivalencia BH-BMPT'!$D$33,IF(J1552=33,'Equivalencia BH-BMPT'!$D$34,IF(J1552=34,'Equivalencia BH-BMPT'!$D$35,IF(J1552=35,'Equivalencia BH-BMPT'!$D$36,IF(J1552=36,'Equivalencia BH-BMPT'!$D$37,IF(J1552=37,'Equivalencia BH-BMPT'!$D$38,IF(J1552=38,'Equivalencia BH-BMPT'!#REF!,IF(J1552=39,'Equivalencia BH-BMPT'!$D$40,IF(J1552=40,'Equivalencia BH-BMPT'!$D$41,IF(J1552=41,'Equivalencia BH-BMPT'!$D$42,IF(J1552=42,'Equivalencia BH-BMPT'!$D$43,IF(J1552=43,'Equivalencia BH-BMPT'!$D$44,IF(J1552=44,'Equivalencia BH-BMPT'!$D$45,IF(J1552=45,'Equivalencia BH-BMPT'!$D$46,"No ha seleccionado un número de programa")))))))))))))))))))))))))))))))))))))))))))))</f>
        <v>No ha seleccionado un número de programa</v>
      </c>
      <c r="L1552" s="23"/>
      <c r="M1552" s="18"/>
      <c r="N1552" s="27"/>
      <c r="O1552" s="24"/>
      <c r="P1552" s="92"/>
      <c r="Q1552" s="25"/>
      <c r="R1552" s="25"/>
      <c r="S1552" s="25"/>
      <c r="T1552" s="25">
        <f t="shared" si="80"/>
        <v>0</v>
      </c>
      <c r="U1552" s="25"/>
      <c r="V1552" s="26"/>
      <c r="W1552" s="26"/>
      <c r="X1552" s="26"/>
      <c r="Y1552" s="18"/>
      <c r="Z1552" s="18"/>
      <c r="AA1552" s="42"/>
      <c r="AB1552" s="18"/>
      <c r="AC1552" s="18"/>
      <c r="AD1552" s="18"/>
      <c r="AE1552" s="18"/>
      <c r="AF1552" s="43" t="e">
        <f t="shared" si="79"/>
        <v>#DIV/0!</v>
      </c>
      <c r="AG1552" s="44"/>
      <c r="AH1552" s="44" t="b">
        <f t="shared" si="81"/>
        <v>1</v>
      </c>
    </row>
    <row r="1553" spans="1:34" ht="44.25" customHeight="1" thickBot="1" x14ac:dyDescent="0.3">
      <c r="A1553" s="18"/>
      <c r="B1553" s="18"/>
      <c r="C1553" s="3"/>
      <c r="D1553" s="18"/>
      <c r="E1553" s="3" t="str">
        <f>IF(D1553=1,'Tipo '!$B$2,IF(D1553=2,'Tipo '!$B$3,IF(D1553=3,'Tipo '!$B$4,IF(D1553=4,'Tipo '!$B$5,IF(D1553=5,'Tipo '!$B$6,IF(D1553=6,'Tipo '!$B$7,IF(D1553=7,'Tipo '!$B$8,IF(D1553=8,'Tipo '!$B$9,IF(D1553=9,'Tipo '!$B$10,IF(D1553=10,'Tipo '!$B$11,IF(D1553=11,'Tipo '!$B$12,IF(D1553=12,'Tipo '!$B$13,IF(D1553=13,'Tipo '!$B$14,IF(D1553=14,'Tipo '!$B$15,IF(D1553=15,'Tipo '!$B$16,IF(D1553=16,'Tipo '!$B$17,IF(D1553=17,'Tipo '!$B$18,IF(D1553=18,'Tipo '!$B$19,IF(D1553=19,'Tipo '!$B$20,IF(D1553=20,'Tipo '!$B$21,"No ha seleccionado un tipo de contrato válido"))))))))))))))))))))</f>
        <v>No ha seleccionado un tipo de contrato válido</v>
      </c>
      <c r="F1553" s="3"/>
      <c r="G1553" s="3"/>
      <c r="H1553" s="22"/>
      <c r="I1553" s="22"/>
      <c r="J1553" s="8"/>
      <c r="K1553" s="41" t="str">
        <f>IF(J1553=1,'Equivalencia BH-BMPT'!$D$2,IF(J1553=2,'Equivalencia BH-BMPT'!$D$3,IF(J1553=3,'Equivalencia BH-BMPT'!$D$4,IF(J1553=4,'Equivalencia BH-BMPT'!$D$5,IF(J1553=5,'Equivalencia BH-BMPT'!$D$6,IF(J1553=6,'Equivalencia BH-BMPT'!$D$7,IF(J1553=7,'Equivalencia BH-BMPT'!$D$8,IF(J1553=8,'Equivalencia BH-BMPT'!$D$9,IF(J1553=9,'Equivalencia BH-BMPT'!$D$10,IF(J1553=10,'Equivalencia BH-BMPT'!$D$11,IF(J1553=11,'Equivalencia BH-BMPT'!$D$12,IF(J1553=12,'Equivalencia BH-BMPT'!$D$13,IF(J1553=13,'Equivalencia BH-BMPT'!$D$14,IF(J1553=14,'Equivalencia BH-BMPT'!$D$15,IF(J1553=15,'Equivalencia BH-BMPT'!$D$16,IF(J1553=16,'Equivalencia BH-BMPT'!$D$17,IF(J1553=17,'Equivalencia BH-BMPT'!$D$18,IF(J1553=18,'Equivalencia BH-BMPT'!$D$19,IF(J1553=19,'Equivalencia BH-BMPT'!$D$20,IF(J1553=20,'Equivalencia BH-BMPT'!$D$21,IF(J1553=21,'Equivalencia BH-BMPT'!$D$22,IF(J1553=22,'Equivalencia BH-BMPT'!$D$23,IF(J1553=23,'Equivalencia BH-BMPT'!#REF!,IF(J1553=24,'Equivalencia BH-BMPT'!$D$25,IF(J1553=25,'Equivalencia BH-BMPT'!$D$26,IF(J1553=26,'Equivalencia BH-BMPT'!$D$27,IF(J1553=27,'Equivalencia BH-BMPT'!$D$28,IF(J1553=28,'Equivalencia BH-BMPT'!$D$29,IF(J1553=29,'Equivalencia BH-BMPT'!$D$30,IF(J1553=30,'Equivalencia BH-BMPT'!$D$31,IF(J1553=31,'Equivalencia BH-BMPT'!$D$32,IF(J1553=32,'Equivalencia BH-BMPT'!$D$33,IF(J1553=33,'Equivalencia BH-BMPT'!$D$34,IF(J1553=34,'Equivalencia BH-BMPT'!$D$35,IF(J1553=35,'Equivalencia BH-BMPT'!$D$36,IF(J1553=36,'Equivalencia BH-BMPT'!$D$37,IF(J1553=37,'Equivalencia BH-BMPT'!$D$38,IF(J1553=38,'Equivalencia BH-BMPT'!#REF!,IF(J1553=39,'Equivalencia BH-BMPT'!$D$40,IF(J1553=40,'Equivalencia BH-BMPT'!$D$41,IF(J1553=41,'Equivalencia BH-BMPT'!$D$42,IF(J1553=42,'Equivalencia BH-BMPT'!$D$43,IF(J1553=43,'Equivalencia BH-BMPT'!$D$44,IF(J1553=44,'Equivalencia BH-BMPT'!$D$45,IF(J1553=45,'Equivalencia BH-BMPT'!$D$46,"No ha seleccionado un número de programa")))))))))))))))))))))))))))))))))))))))))))))</f>
        <v>No ha seleccionado un número de programa</v>
      </c>
      <c r="L1553" s="23"/>
      <c r="M1553" s="18"/>
      <c r="N1553" s="27"/>
      <c r="O1553" s="24"/>
      <c r="P1553" s="92"/>
      <c r="Q1553" s="25"/>
      <c r="R1553" s="25"/>
      <c r="S1553" s="25"/>
      <c r="T1553" s="25">
        <f t="shared" si="80"/>
        <v>0</v>
      </c>
      <c r="U1553" s="25"/>
      <c r="V1553" s="26"/>
      <c r="W1553" s="26"/>
      <c r="X1553" s="26"/>
      <c r="Y1553" s="18"/>
      <c r="Z1553" s="18"/>
      <c r="AA1553" s="42"/>
      <c r="AB1553" s="18"/>
      <c r="AC1553" s="18"/>
      <c r="AD1553" s="18"/>
      <c r="AE1553" s="18"/>
      <c r="AF1553" s="43" t="e">
        <f t="shared" si="79"/>
        <v>#DIV/0!</v>
      </c>
      <c r="AG1553" s="44"/>
      <c r="AH1553" s="44" t="b">
        <f t="shared" si="81"/>
        <v>1</v>
      </c>
    </row>
    <row r="1554" spans="1:34" ht="44.25" customHeight="1" thickBot="1" x14ac:dyDescent="0.3">
      <c r="A1554" s="18"/>
      <c r="B1554" s="18"/>
      <c r="C1554" s="3"/>
      <c r="D1554" s="18"/>
      <c r="E1554" s="3" t="str">
        <f>IF(D1554=1,'Tipo '!$B$2,IF(D1554=2,'Tipo '!$B$3,IF(D1554=3,'Tipo '!$B$4,IF(D1554=4,'Tipo '!$B$5,IF(D1554=5,'Tipo '!$B$6,IF(D1554=6,'Tipo '!$B$7,IF(D1554=7,'Tipo '!$B$8,IF(D1554=8,'Tipo '!$B$9,IF(D1554=9,'Tipo '!$B$10,IF(D1554=10,'Tipo '!$B$11,IF(D1554=11,'Tipo '!$B$12,IF(D1554=12,'Tipo '!$B$13,IF(D1554=13,'Tipo '!$B$14,IF(D1554=14,'Tipo '!$B$15,IF(D1554=15,'Tipo '!$B$16,IF(D1554=16,'Tipo '!$B$17,IF(D1554=17,'Tipo '!$B$18,IF(D1554=18,'Tipo '!$B$19,IF(D1554=19,'Tipo '!$B$20,IF(D1554=20,'Tipo '!$B$21,"No ha seleccionado un tipo de contrato válido"))))))))))))))))))))</f>
        <v>No ha seleccionado un tipo de contrato válido</v>
      </c>
      <c r="F1554" s="3"/>
      <c r="G1554" s="3"/>
      <c r="H1554" s="22"/>
      <c r="I1554" s="22"/>
      <c r="J1554" s="8"/>
      <c r="K1554" s="41" t="str">
        <f>IF(J1554=1,'Equivalencia BH-BMPT'!$D$2,IF(J1554=2,'Equivalencia BH-BMPT'!$D$3,IF(J1554=3,'Equivalencia BH-BMPT'!$D$4,IF(J1554=4,'Equivalencia BH-BMPT'!$D$5,IF(J1554=5,'Equivalencia BH-BMPT'!$D$6,IF(J1554=6,'Equivalencia BH-BMPT'!$D$7,IF(J1554=7,'Equivalencia BH-BMPT'!$D$8,IF(J1554=8,'Equivalencia BH-BMPT'!$D$9,IF(J1554=9,'Equivalencia BH-BMPT'!$D$10,IF(J1554=10,'Equivalencia BH-BMPT'!$D$11,IF(J1554=11,'Equivalencia BH-BMPT'!$D$12,IF(J1554=12,'Equivalencia BH-BMPT'!$D$13,IF(J1554=13,'Equivalencia BH-BMPT'!$D$14,IF(J1554=14,'Equivalencia BH-BMPT'!$D$15,IF(J1554=15,'Equivalencia BH-BMPT'!$D$16,IF(J1554=16,'Equivalencia BH-BMPT'!$D$17,IF(J1554=17,'Equivalencia BH-BMPT'!$D$18,IF(J1554=18,'Equivalencia BH-BMPT'!$D$19,IF(J1554=19,'Equivalencia BH-BMPT'!$D$20,IF(J1554=20,'Equivalencia BH-BMPT'!$D$21,IF(J1554=21,'Equivalencia BH-BMPT'!$D$22,IF(J1554=22,'Equivalencia BH-BMPT'!$D$23,IF(J1554=23,'Equivalencia BH-BMPT'!#REF!,IF(J1554=24,'Equivalencia BH-BMPT'!$D$25,IF(J1554=25,'Equivalencia BH-BMPT'!$D$26,IF(J1554=26,'Equivalencia BH-BMPT'!$D$27,IF(J1554=27,'Equivalencia BH-BMPT'!$D$28,IF(J1554=28,'Equivalencia BH-BMPT'!$D$29,IF(J1554=29,'Equivalencia BH-BMPT'!$D$30,IF(J1554=30,'Equivalencia BH-BMPT'!$D$31,IF(J1554=31,'Equivalencia BH-BMPT'!$D$32,IF(J1554=32,'Equivalencia BH-BMPT'!$D$33,IF(J1554=33,'Equivalencia BH-BMPT'!$D$34,IF(J1554=34,'Equivalencia BH-BMPT'!$D$35,IF(J1554=35,'Equivalencia BH-BMPT'!$D$36,IF(J1554=36,'Equivalencia BH-BMPT'!$D$37,IF(J1554=37,'Equivalencia BH-BMPT'!$D$38,IF(J1554=38,'Equivalencia BH-BMPT'!#REF!,IF(J1554=39,'Equivalencia BH-BMPT'!$D$40,IF(J1554=40,'Equivalencia BH-BMPT'!$D$41,IF(J1554=41,'Equivalencia BH-BMPT'!$D$42,IF(J1554=42,'Equivalencia BH-BMPT'!$D$43,IF(J1554=43,'Equivalencia BH-BMPT'!$D$44,IF(J1554=44,'Equivalencia BH-BMPT'!$D$45,IF(J1554=45,'Equivalencia BH-BMPT'!$D$46,"No ha seleccionado un número de programa")))))))))))))))))))))))))))))))))))))))))))))</f>
        <v>No ha seleccionado un número de programa</v>
      </c>
      <c r="L1554" s="23"/>
      <c r="M1554" s="18"/>
      <c r="N1554" s="27"/>
      <c r="O1554" s="24"/>
      <c r="P1554" s="92"/>
      <c r="Q1554" s="25"/>
      <c r="R1554" s="25"/>
      <c r="S1554" s="25"/>
      <c r="T1554" s="25">
        <f t="shared" si="80"/>
        <v>0</v>
      </c>
      <c r="U1554" s="25"/>
      <c r="V1554" s="26"/>
      <c r="W1554" s="26"/>
      <c r="X1554" s="26"/>
      <c r="Y1554" s="18"/>
      <c r="Z1554" s="18"/>
      <c r="AA1554" s="42"/>
      <c r="AB1554" s="18"/>
      <c r="AC1554" s="18"/>
      <c r="AD1554" s="18"/>
      <c r="AE1554" s="18"/>
      <c r="AF1554" s="43" t="e">
        <f t="shared" si="79"/>
        <v>#DIV/0!</v>
      </c>
      <c r="AG1554" s="44"/>
      <c r="AH1554" s="44" t="b">
        <f t="shared" si="81"/>
        <v>1</v>
      </c>
    </row>
    <row r="1555" spans="1:34" ht="44.25" customHeight="1" thickBot="1" x14ac:dyDescent="0.3">
      <c r="A1555" s="18"/>
      <c r="B1555" s="18"/>
      <c r="C1555" s="3"/>
      <c r="D1555" s="18"/>
      <c r="E1555" s="3" t="str">
        <f>IF(D1555=1,'Tipo '!$B$2,IF(D1555=2,'Tipo '!$B$3,IF(D1555=3,'Tipo '!$B$4,IF(D1555=4,'Tipo '!$B$5,IF(D1555=5,'Tipo '!$B$6,IF(D1555=6,'Tipo '!$B$7,IF(D1555=7,'Tipo '!$B$8,IF(D1555=8,'Tipo '!$B$9,IF(D1555=9,'Tipo '!$B$10,IF(D1555=10,'Tipo '!$B$11,IF(D1555=11,'Tipo '!$B$12,IF(D1555=12,'Tipo '!$B$13,IF(D1555=13,'Tipo '!$B$14,IF(D1555=14,'Tipo '!$B$15,IF(D1555=15,'Tipo '!$B$16,IF(D1555=16,'Tipo '!$B$17,IF(D1555=17,'Tipo '!$B$18,IF(D1555=18,'Tipo '!$B$19,IF(D1555=19,'Tipo '!$B$20,IF(D1555=20,'Tipo '!$B$21,"No ha seleccionado un tipo de contrato válido"))))))))))))))))))))</f>
        <v>No ha seleccionado un tipo de contrato válido</v>
      </c>
      <c r="F1555" s="3"/>
      <c r="G1555" s="3"/>
      <c r="H1555" s="22"/>
      <c r="I1555" s="22"/>
      <c r="J1555" s="8"/>
      <c r="K1555" s="41" t="str">
        <f>IF(J1555=1,'Equivalencia BH-BMPT'!$D$2,IF(J1555=2,'Equivalencia BH-BMPT'!$D$3,IF(J1555=3,'Equivalencia BH-BMPT'!$D$4,IF(J1555=4,'Equivalencia BH-BMPT'!$D$5,IF(J1555=5,'Equivalencia BH-BMPT'!$D$6,IF(J1555=6,'Equivalencia BH-BMPT'!$D$7,IF(J1555=7,'Equivalencia BH-BMPT'!$D$8,IF(J1555=8,'Equivalencia BH-BMPT'!$D$9,IF(J1555=9,'Equivalencia BH-BMPT'!$D$10,IF(J1555=10,'Equivalencia BH-BMPT'!$D$11,IF(J1555=11,'Equivalencia BH-BMPT'!$D$12,IF(J1555=12,'Equivalencia BH-BMPT'!$D$13,IF(J1555=13,'Equivalencia BH-BMPT'!$D$14,IF(J1555=14,'Equivalencia BH-BMPT'!$D$15,IF(J1555=15,'Equivalencia BH-BMPT'!$D$16,IF(J1555=16,'Equivalencia BH-BMPT'!$D$17,IF(J1555=17,'Equivalencia BH-BMPT'!$D$18,IF(J1555=18,'Equivalencia BH-BMPT'!$D$19,IF(J1555=19,'Equivalencia BH-BMPT'!$D$20,IF(J1555=20,'Equivalencia BH-BMPT'!$D$21,IF(J1555=21,'Equivalencia BH-BMPT'!$D$22,IF(J1555=22,'Equivalencia BH-BMPT'!$D$23,IF(J1555=23,'Equivalencia BH-BMPT'!#REF!,IF(J1555=24,'Equivalencia BH-BMPT'!$D$25,IF(J1555=25,'Equivalencia BH-BMPT'!$D$26,IF(J1555=26,'Equivalencia BH-BMPT'!$D$27,IF(J1555=27,'Equivalencia BH-BMPT'!$D$28,IF(J1555=28,'Equivalencia BH-BMPT'!$D$29,IF(J1555=29,'Equivalencia BH-BMPT'!$D$30,IF(J1555=30,'Equivalencia BH-BMPT'!$D$31,IF(J1555=31,'Equivalencia BH-BMPT'!$D$32,IF(J1555=32,'Equivalencia BH-BMPT'!$D$33,IF(J1555=33,'Equivalencia BH-BMPT'!$D$34,IF(J1555=34,'Equivalencia BH-BMPT'!$D$35,IF(J1555=35,'Equivalencia BH-BMPT'!$D$36,IF(J1555=36,'Equivalencia BH-BMPT'!$D$37,IF(J1555=37,'Equivalencia BH-BMPT'!$D$38,IF(J1555=38,'Equivalencia BH-BMPT'!#REF!,IF(J1555=39,'Equivalencia BH-BMPT'!$D$40,IF(J1555=40,'Equivalencia BH-BMPT'!$D$41,IF(J1555=41,'Equivalencia BH-BMPT'!$D$42,IF(J1555=42,'Equivalencia BH-BMPT'!$D$43,IF(J1555=43,'Equivalencia BH-BMPT'!$D$44,IF(J1555=44,'Equivalencia BH-BMPT'!$D$45,IF(J1555=45,'Equivalencia BH-BMPT'!$D$46,"No ha seleccionado un número de programa")))))))))))))))))))))))))))))))))))))))))))))</f>
        <v>No ha seleccionado un número de programa</v>
      </c>
      <c r="L1555" s="23"/>
      <c r="M1555" s="18"/>
      <c r="N1555" s="27"/>
      <c r="O1555" s="24"/>
      <c r="P1555" s="92"/>
      <c r="Q1555" s="25"/>
      <c r="R1555" s="25"/>
      <c r="S1555" s="25"/>
      <c r="T1555" s="25">
        <f t="shared" si="80"/>
        <v>0</v>
      </c>
      <c r="U1555" s="25"/>
      <c r="V1555" s="26"/>
      <c r="W1555" s="26"/>
      <c r="X1555" s="26"/>
      <c r="Y1555" s="18"/>
      <c r="Z1555" s="18"/>
      <c r="AA1555" s="42"/>
      <c r="AB1555" s="18"/>
      <c r="AC1555" s="18"/>
      <c r="AD1555" s="18"/>
      <c r="AE1555" s="18"/>
      <c r="AF1555" s="43" t="e">
        <f t="shared" si="79"/>
        <v>#DIV/0!</v>
      </c>
      <c r="AG1555" s="44"/>
      <c r="AH1555" s="44" t="b">
        <f t="shared" si="81"/>
        <v>1</v>
      </c>
    </row>
    <row r="1556" spans="1:34" ht="44.25" customHeight="1" thickBot="1" x14ac:dyDescent="0.3">
      <c r="A1556" s="18"/>
      <c r="B1556" s="18"/>
      <c r="C1556" s="3"/>
      <c r="D1556" s="18"/>
      <c r="E1556" s="3" t="str">
        <f>IF(D1556=1,'Tipo '!$B$2,IF(D1556=2,'Tipo '!$B$3,IF(D1556=3,'Tipo '!$B$4,IF(D1556=4,'Tipo '!$B$5,IF(D1556=5,'Tipo '!$B$6,IF(D1556=6,'Tipo '!$B$7,IF(D1556=7,'Tipo '!$B$8,IF(D1556=8,'Tipo '!$B$9,IF(D1556=9,'Tipo '!$B$10,IF(D1556=10,'Tipo '!$B$11,IF(D1556=11,'Tipo '!$B$12,IF(D1556=12,'Tipo '!$B$13,IF(D1556=13,'Tipo '!$B$14,IF(D1556=14,'Tipo '!$B$15,IF(D1556=15,'Tipo '!$B$16,IF(D1556=16,'Tipo '!$B$17,IF(D1556=17,'Tipo '!$B$18,IF(D1556=18,'Tipo '!$B$19,IF(D1556=19,'Tipo '!$B$20,IF(D1556=20,'Tipo '!$B$21,"No ha seleccionado un tipo de contrato válido"))))))))))))))))))))</f>
        <v>No ha seleccionado un tipo de contrato válido</v>
      </c>
      <c r="F1556" s="3"/>
      <c r="G1556" s="3"/>
      <c r="H1556" s="22"/>
      <c r="I1556" s="22"/>
      <c r="J1556" s="8"/>
      <c r="K1556" s="41" t="str">
        <f>IF(J1556=1,'Equivalencia BH-BMPT'!$D$2,IF(J1556=2,'Equivalencia BH-BMPT'!$D$3,IF(J1556=3,'Equivalencia BH-BMPT'!$D$4,IF(J1556=4,'Equivalencia BH-BMPT'!$D$5,IF(J1556=5,'Equivalencia BH-BMPT'!$D$6,IF(J1556=6,'Equivalencia BH-BMPT'!$D$7,IF(J1556=7,'Equivalencia BH-BMPT'!$D$8,IF(J1556=8,'Equivalencia BH-BMPT'!$D$9,IF(J1556=9,'Equivalencia BH-BMPT'!$D$10,IF(J1556=10,'Equivalencia BH-BMPT'!$D$11,IF(J1556=11,'Equivalencia BH-BMPT'!$D$12,IF(J1556=12,'Equivalencia BH-BMPT'!$D$13,IF(J1556=13,'Equivalencia BH-BMPT'!$D$14,IF(J1556=14,'Equivalencia BH-BMPT'!$D$15,IF(J1556=15,'Equivalencia BH-BMPT'!$D$16,IF(J1556=16,'Equivalencia BH-BMPT'!$D$17,IF(J1556=17,'Equivalencia BH-BMPT'!$D$18,IF(J1556=18,'Equivalencia BH-BMPT'!$D$19,IF(J1556=19,'Equivalencia BH-BMPT'!$D$20,IF(J1556=20,'Equivalencia BH-BMPT'!$D$21,IF(J1556=21,'Equivalencia BH-BMPT'!$D$22,IF(J1556=22,'Equivalencia BH-BMPT'!$D$23,IF(J1556=23,'Equivalencia BH-BMPT'!#REF!,IF(J1556=24,'Equivalencia BH-BMPT'!$D$25,IF(J1556=25,'Equivalencia BH-BMPT'!$D$26,IF(J1556=26,'Equivalencia BH-BMPT'!$D$27,IF(J1556=27,'Equivalencia BH-BMPT'!$D$28,IF(J1556=28,'Equivalencia BH-BMPT'!$D$29,IF(J1556=29,'Equivalencia BH-BMPT'!$D$30,IF(J1556=30,'Equivalencia BH-BMPT'!$D$31,IF(J1556=31,'Equivalencia BH-BMPT'!$D$32,IF(J1556=32,'Equivalencia BH-BMPT'!$D$33,IF(J1556=33,'Equivalencia BH-BMPT'!$D$34,IF(J1556=34,'Equivalencia BH-BMPT'!$D$35,IF(J1556=35,'Equivalencia BH-BMPT'!$D$36,IF(J1556=36,'Equivalencia BH-BMPT'!$D$37,IF(J1556=37,'Equivalencia BH-BMPT'!$D$38,IF(J1556=38,'Equivalencia BH-BMPT'!#REF!,IF(J1556=39,'Equivalencia BH-BMPT'!$D$40,IF(J1556=40,'Equivalencia BH-BMPT'!$D$41,IF(J1556=41,'Equivalencia BH-BMPT'!$D$42,IF(J1556=42,'Equivalencia BH-BMPT'!$D$43,IF(J1556=43,'Equivalencia BH-BMPT'!$D$44,IF(J1556=44,'Equivalencia BH-BMPT'!$D$45,IF(J1556=45,'Equivalencia BH-BMPT'!$D$46,"No ha seleccionado un número de programa")))))))))))))))))))))))))))))))))))))))))))))</f>
        <v>No ha seleccionado un número de programa</v>
      </c>
      <c r="L1556" s="23"/>
      <c r="M1556" s="18"/>
      <c r="N1556" s="27"/>
      <c r="O1556" s="24"/>
      <c r="P1556" s="92"/>
      <c r="Q1556" s="25"/>
      <c r="R1556" s="25"/>
      <c r="S1556" s="25"/>
      <c r="T1556" s="25">
        <f t="shared" si="80"/>
        <v>0</v>
      </c>
      <c r="U1556" s="25"/>
      <c r="V1556" s="26"/>
      <c r="W1556" s="26"/>
      <c r="X1556" s="26"/>
      <c r="Y1556" s="18"/>
      <c r="Z1556" s="18"/>
      <c r="AA1556" s="42"/>
      <c r="AB1556" s="18"/>
      <c r="AC1556" s="18"/>
      <c r="AD1556" s="18"/>
      <c r="AE1556" s="18"/>
      <c r="AF1556" s="43" t="e">
        <f t="shared" si="79"/>
        <v>#DIV/0!</v>
      </c>
      <c r="AG1556" s="44"/>
      <c r="AH1556" s="44" t="b">
        <f t="shared" si="81"/>
        <v>1</v>
      </c>
    </row>
    <row r="1557" spans="1:34" ht="44.25" customHeight="1" thickBot="1" x14ac:dyDescent="0.3">
      <c r="A1557" s="18"/>
      <c r="B1557" s="18"/>
      <c r="C1557" s="3"/>
      <c r="D1557" s="18"/>
      <c r="E1557" s="3" t="str">
        <f>IF(D1557=1,'Tipo '!$B$2,IF(D1557=2,'Tipo '!$B$3,IF(D1557=3,'Tipo '!$B$4,IF(D1557=4,'Tipo '!$B$5,IF(D1557=5,'Tipo '!$B$6,IF(D1557=6,'Tipo '!$B$7,IF(D1557=7,'Tipo '!$B$8,IF(D1557=8,'Tipo '!$B$9,IF(D1557=9,'Tipo '!$B$10,IF(D1557=10,'Tipo '!$B$11,IF(D1557=11,'Tipo '!$B$12,IF(D1557=12,'Tipo '!$B$13,IF(D1557=13,'Tipo '!$B$14,IF(D1557=14,'Tipo '!$B$15,IF(D1557=15,'Tipo '!$B$16,IF(D1557=16,'Tipo '!$B$17,IF(D1557=17,'Tipo '!$B$18,IF(D1557=18,'Tipo '!$B$19,IF(D1557=19,'Tipo '!$B$20,IF(D1557=20,'Tipo '!$B$21,"No ha seleccionado un tipo de contrato válido"))))))))))))))))))))</f>
        <v>No ha seleccionado un tipo de contrato válido</v>
      </c>
      <c r="F1557" s="3"/>
      <c r="G1557" s="3"/>
      <c r="H1557" s="22"/>
      <c r="I1557" s="22"/>
      <c r="J1557" s="8"/>
      <c r="K1557" s="41" t="str">
        <f>IF(J1557=1,'Equivalencia BH-BMPT'!$D$2,IF(J1557=2,'Equivalencia BH-BMPT'!$D$3,IF(J1557=3,'Equivalencia BH-BMPT'!$D$4,IF(J1557=4,'Equivalencia BH-BMPT'!$D$5,IF(J1557=5,'Equivalencia BH-BMPT'!$D$6,IF(J1557=6,'Equivalencia BH-BMPT'!$D$7,IF(J1557=7,'Equivalencia BH-BMPT'!$D$8,IF(J1557=8,'Equivalencia BH-BMPT'!$D$9,IF(J1557=9,'Equivalencia BH-BMPT'!$D$10,IF(J1557=10,'Equivalencia BH-BMPT'!$D$11,IF(J1557=11,'Equivalencia BH-BMPT'!$D$12,IF(J1557=12,'Equivalencia BH-BMPT'!$D$13,IF(J1557=13,'Equivalencia BH-BMPT'!$D$14,IF(J1557=14,'Equivalencia BH-BMPT'!$D$15,IF(J1557=15,'Equivalencia BH-BMPT'!$D$16,IF(J1557=16,'Equivalencia BH-BMPT'!$D$17,IF(J1557=17,'Equivalencia BH-BMPT'!$D$18,IF(J1557=18,'Equivalencia BH-BMPT'!$D$19,IF(J1557=19,'Equivalencia BH-BMPT'!$D$20,IF(J1557=20,'Equivalencia BH-BMPT'!$D$21,IF(J1557=21,'Equivalencia BH-BMPT'!$D$22,IF(J1557=22,'Equivalencia BH-BMPT'!$D$23,IF(J1557=23,'Equivalencia BH-BMPT'!#REF!,IF(J1557=24,'Equivalencia BH-BMPT'!$D$25,IF(J1557=25,'Equivalencia BH-BMPT'!$D$26,IF(J1557=26,'Equivalencia BH-BMPT'!$D$27,IF(J1557=27,'Equivalencia BH-BMPT'!$D$28,IF(J1557=28,'Equivalencia BH-BMPT'!$D$29,IF(J1557=29,'Equivalencia BH-BMPT'!$D$30,IF(J1557=30,'Equivalencia BH-BMPT'!$D$31,IF(J1557=31,'Equivalencia BH-BMPT'!$D$32,IF(J1557=32,'Equivalencia BH-BMPT'!$D$33,IF(J1557=33,'Equivalencia BH-BMPT'!$D$34,IF(J1557=34,'Equivalencia BH-BMPT'!$D$35,IF(J1557=35,'Equivalencia BH-BMPT'!$D$36,IF(J1557=36,'Equivalencia BH-BMPT'!$D$37,IF(J1557=37,'Equivalencia BH-BMPT'!$D$38,IF(J1557=38,'Equivalencia BH-BMPT'!#REF!,IF(J1557=39,'Equivalencia BH-BMPT'!$D$40,IF(J1557=40,'Equivalencia BH-BMPT'!$D$41,IF(J1557=41,'Equivalencia BH-BMPT'!$D$42,IF(J1557=42,'Equivalencia BH-BMPT'!$D$43,IF(J1557=43,'Equivalencia BH-BMPT'!$D$44,IF(J1557=44,'Equivalencia BH-BMPT'!$D$45,IF(J1557=45,'Equivalencia BH-BMPT'!$D$46,"No ha seleccionado un número de programa")))))))))))))))))))))))))))))))))))))))))))))</f>
        <v>No ha seleccionado un número de programa</v>
      </c>
      <c r="L1557" s="23"/>
      <c r="M1557" s="18"/>
      <c r="N1557" s="27"/>
      <c r="O1557" s="24"/>
      <c r="P1557" s="92"/>
      <c r="Q1557" s="25"/>
      <c r="R1557" s="25"/>
      <c r="S1557" s="25"/>
      <c r="T1557" s="25">
        <f t="shared" si="80"/>
        <v>0</v>
      </c>
      <c r="U1557" s="25"/>
      <c r="V1557" s="26"/>
      <c r="W1557" s="26"/>
      <c r="X1557" s="26"/>
      <c r="Y1557" s="18"/>
      <c r="Z1557" s="18"/>
      <c r="AA1557" s="42"/>
      <c r="AB1557" s="18"/>
      <c r="AC1557" s="18"/>
      <c r="AD1557" s="18"/>
      <c r="AE1557" s="18"/>
      <c r="AF1557" s="43" t="e">
        <f t="shared" si="79"/>
        <v>#DIV/0!</v>
      </c>
      <c r="AG1557" s="44"/>
      <c r="AH1557" s="44" t="b">
        <f t="shared" si="81"/>
        <v>1</v>
      </c>
    </row>
    <row r="1558" spans="1:34" ht="44.25" customHeight="1" thickBot="1" x14ac:dyDescent="0.3">
      <c r="A1558" s="18"/>
      <c r="B1558" s="18"/>
      <c r="C1558" s="3"/>
      <c r="D1558" s="18"/>
      <c r="E1558" s="3" t="str">
        <f>IF(D1558=1,'Tipo '!$B$2,IF(D1558=2,'Tipo '!$B$3,IF(D1558=3,'Tipo '!$B$4,IF(D1558=4,'Tipo '!$B$5,IF(D1558=5,'Tipo '!$B$6,IF(D1558=6,'Tipo '!$B$7,IF(D1558=7,'Tipo '!$B$8,IF(D1558=8,'Tipo '!$B$9,IF(D1558=9,'Tipo '!$B$10,IF(D1558=10,'Tipo '!$B$11,IF(D1558=11,'Tipo '!$B$12,IF(D1558=12,'Tipo '!$B$13,IF(D1558=13,'Tipo '!$B$14,IF(D1558=14,'Tipo '!$B$15,IF(D1558=15,'Tipo '!$B$16,IF(D1558=16,'Tipo '!$B$17,IF(D1558=17,'Tipo '!$B$18,IF(D1558=18,'Tipo '!$B$19,IF(D1558=19,'Tipo '!$B$20,IF(D1558=20,'Tipo '!$B$21,"No ha seleccionado un tipo de contrato válido"))))))))))))))))))))</f>
        <v>No ha seleccionado un tipo de contrato válido</v>
      </c>
      <c r="F1558" s="3"/>
      <c r="G1558" s="3"/>
      <c r="H1558" s="22"/>
      <c r="I1558" s="22"/>
      <c r="J1558" s="8"/>
      <c r="K1558" s="41" t="str">
        <f>IF(J1558=1,'Equivalencia BH-BMPT'!$D$2,IF(J1558=2,'Equivalencia BH-BMPT'!$D$3,IF(J1558=3,'Equivalencia BH-BMPT'!$D$4,IF(J1558=4,'Equivalencia BH-BMPT'!$D$5,IF(J1558=5,'Equivalencia BH-BMPT'!$D$6,IF(J1558=6,'Equivalencia BH-BMPT'!$D$7,IF(J1558=7,'Equivalencia BH-BMPT'!$D$8,IF(J1558=8,'Equivalencia BH-BMPT'!$D$9,IF(J1558=9,'Equivalencia BH-BMPT'!$D$10,IF(J1558=10,'Equivalencia BH-BMPT'!$D$11,IF(J1558=11,'Equivalencia BH-BMPT'!$D$12,IF(J1558=12,'Equivalencia BH-BMPT'!$D$13,IF(J1558=13,'Equivalencia BH-BMPT'!$D$14,IF(J1558=14,'Equivalencia BH-BMPT'!$D$15,IF(J1558=15,'Equivalencia BH-BMPT'!$D$16,IF(J1558=16,'Equivalencia BH-BMPT'!$D$17,IF(J1558=17,'Equivalencia BH-BMPT'!$D$18,IF(J1558=18,'Equivalencia BH-BMPT'!$D$19,IF(J1558=19,'Equivalencia BH-BMPT'!$D$20,IF(J1558=20,'Equivalencia BH-BMPT'!$D$21,IF(J1558=21,'Equivalencia BH-BMPT'!$D$22,IF(J1558=22,'Equivalencia BH-BMPT'!$D$23,IF(J1558=23,'Equivalencia BH-BMPT'!#REF!,IF(J1558=24,'Equivalencia BH-BMPT'!$D$25,IF(J1558=25,'Equivalencia BH-BMPT'!$D$26,IF(J1558=26,'Equivalencia BH-BMPT'!$D$27,IF(J1558=27,'Equivalencia BH-BMPT'!$D$28,IF(J1558=28,'Equivalencia BH-BMPT'!$D$29,IF(J1558=29,'Equivalencia BH-BMPT'!$D$30,IF(J1558=30,'Equivalencia BH-BMPT'!$D$31,IF(J1558=31,'Equivalencia BH-BMPT'!$D$32,IF(J1558=32,'Equivalencia BH-BMPT'!$D$33,IF(J1558=33,'Equivalencia BH-BMPT'!$D$34,IF(J1558=34,'Equivalencia BH-BMPT'!$D$35,IF(J1558=35,'Equivalencia BH-BMPT'!$D$36,IF(J1558=36,'Equivalencia BH-BMPT'!$D$37,IF(J1558=37,'Equivalencia BH-BMPT'!$D$38,IF(J1558=38,'Equivalencia BH-BMPT'!#REF!,IF(J1558=39,'Equivalencia BH-BMPT'!$D$40,IF(J1558=40,'Equivalencia BH-BMPT'!$D$41,IF(J1558=41,'Equivalencia BH-BMPT'!$D$42,IF(J1558=42,'Equivalencia BH-BMPT'!$D$43,IF(J1558=43,'Equivalencia BH-BMPT'!$D$44,IF(J1558=44,'Equivalencia BH-BMPT'!$D$45,IF(J1558=45,'Equivalencia BH-BMPT'!$D$46,"No ha seleccionado un número de programa")))))))))))))))))))))))))))))))))))))))))))))</f>
        <v>No ha seleccionado un número de programa</v>
      </c>
      <c r="L1558" s="23"/>
      <c r="M1558" s="18"/>
      <c r="N1558" s="27"/>
      <c r="O1558" s="24"/>
      <c r="P1558" s="92"/>
      <c r="Q1558" s="25"/>
      <c r="R1558" s="25"/>
      <c r="S1558" s="25"/>
      <c r="T1558" s="25">
        <f t="shared" si="80"/>
        <v>0</v>
      </c>
      <c r="U1558" s="25"/>
      <c r="V1558" s="26"/>
      <c r="W1558" s="26"/>
      <c r="X1558" s="26"/>
      <c r="Y1558" s="18"/>
      <c r="Z1558" s="18"/>
      <c r="AA1558" s="42"/>
      <c r="AB1558" s="18"/>
      <c r="AC1558" s="18"/>
      <c r="AD1558" s="18"/>
      <c r="AE1558" s="18"/>
      <c r="AF1558" s="43" t="e">
        <f t="shared" ref="AF1558:AF1621" si="82">SUM(U1558/T1558)</f>
        <v>#DIV/0!</v>
      </c>
      <c r="AG1558" s="44"/>
      <c r="AH1558" s="44" t="b">
        <f t="shared" si="81"/>
        <v>1</v>
      </c>
    </row>
    <row r="1559" spans="1:34" ht="44.25" customHeight="1" thickBot="1" x14ac:dyDescent="0.3">
      <c r="A1559" s="18"/>
      <c r="B1559" s="18"/>
      <c r="C1559" s="3"/>
      <c r="D1559" s="18"/>
      <c r="E1559" s="3" t="str">
        <f>IF(D1559=1,'Tipo '!$B$2,IF(D1559=2,'Tipo '!$B$3,IF(D1559=3,'Tipo '!$B$4,IF(D1559=4,'Tipo '!$B$5,IF(D1559=5,'Tipo '!$B$6,IF(D1559=6,'Tipo '!$B$7,IF(D1559=7,'Tipo '!$B$8,IF(D1559=8,'Tipo '!$B$9,IF(D1559=9,'Tipo '!$B$10,IF(D1559=10,'Tipo '!$B$11,IF(D1559=11,'Tipo '!$B$12,IF(D1559=12,'Tipo '!$B$13,IF(D1559=13,'Tipo '!$B$14,IF(D1559=14,'Tipo '!$B$15,IF(D1559=15,'Tipo '!$B$16,IF(D1559=16,'Tipo '!$B$17,IF(D1559=17,'Tipo '!$B$18,IF(D1559=18,'Tipo '!$B$19,IF(D1559=19,'Tipo '!$B$20,IF(D1559=20,'Tipo '!$B$21,"No ha seleccionado un tipo de contrato válido"))))))))))))))))))))</f>
        <v>No ha seleccionado un tipo de contrato válido</v>
      </c>
      <c r="F1559" s="3"/>
      <c r="G1559" s="3"/>
      <c r="H1559" s="22"/>
      <c r="I1559" s="22"/>
      <c r="J1559" s="8"/>
      <c r="K1559" s="41" t="str">
        <f>IF(J1559=1,'Equivalencia BH-BMPT'!$D$2,IF(J1559=2,'Equivalencia BH-BMPT'!$D$3,IF(J1559=3,'Equivalencia BH-BMPT'!$D$4,IF(J1559=4,'Equivalencia BH-BMPT'!$D$5,IF(J1559=5,'Equivalencia BH-BMPT'!$D$6,IF(J1559=6,'Equivalencia BH-BMPT'!$D$7,IF(J1559=7,'Equivalencia BH-BMPT'!$D$8,IF(J1559=8,'Equivalencia BH-BMPT'!$D$9,IF(J1559=9,'Equivalencia BH-BMPT'!$D$10,IF(J1559=10,'Equivalencia BH-BMPT'!$D$11,IF(J1559=11,'Equivalencia BH-BMPT'!$D$12,IF(J1559=12,'Equivalencia BH-BMPT'!$D$13,IF(J1559=13,'Equivalencia BH-BMPT'!$D$14,IF(J1559=14,'Equivalencia BH-BMPT'!$D$15,IF(J1559=15,'Equivalencia BH-BMPT'!$D$16,IF(J1559=16,'Equivalencia BH-BMPT'!$D$17,IF(J1559=17,'Equivalencia BH-BMPT'!$D$18,IF(J1559=18,'Equivalencia BH-BMPT'!$D$19,IF(J1559=19,'Equivalencia BH-BMPT'!$D$20,IF(J1559=20,'Equivalencia BH-BMPT'!$D$21,IF(J1559=21,'Equivalencia BH-BMPT'!$D$22,IF(J1559=22,'Equivalencia BH-BMPT'!$D$23,IF(J1559=23,'Equivalencia BH-BMPT'!#REF!,IF(J1559=24,'Equivalencia BH-BMPT'!$D$25,IF(J1559=25,'Equivalencia BH-BMPT'!$D$26,IF(J1559=26,'Equivalencia BH-BMPT'!$D$27,IF(J1559=27,'Equivalencia BH-BMPT'!$D$28,IF(J1559=28,'Equivalencia BH-BMPT'!$D$29,IF(J1559=29,'Equivalencia BH-BMPT'!$D$30,IF(J1559=30,'Equivalencia BH-BMPT'!$D$31,IF(J1559=31,'Equivalencia BH-BMPT'!$D$32,IF(J1559=32,'Equivalencia BH-BMPT'!$D$33,IF(J1559=33,'Equivalencia BH-BMPT'!$D$34,IF(J1559=34,'Equivalencia BH-BMPT'!$D$35,IF(J1559=35,'Equivalencia BH-BMPT'!$D$36,IF(J1559=36,'Equivalencia BH-BMPT'!$D$37,IF(J1559=37,'Equivalencia BH-BMPT'!$D$38,IF(J1559=38,'Equivalencia BH-BMPT'!#REF!,IF(J1559=39,'Equivalencia BH-BMPT'!$D$40,IF(J1559=40,'Equivalencia BH-BMPT'!$D$41,IF(J1559=41,'Equivalencia BH-BMPT'!$D$42,IF(J1559=42,'Equivalencia BH-BMPT'!$D$43,IF(J1559=43,'Equivalencia BH-BMPT'!$D$44,IF(J1559=44,'Equivalencia BH-BMPT'!$D$45,IF(J1559=45,'Equivalencia BH-BMPT'!$D$46,"No ha seleccionado un número de programa")))))))))))))))))))))))))))))))))))))))))))))</f>
        <v>No ha seleccionado un número de programa</v>
      </c>
      <c r="L1559" s="23"/>
      <c r="M1559" s="18"/>
      <c r="N1559" s="27"/>
      <c r="O1559" s="24"/>
      <c r="P1559" s="92"/>
      <c r="Q1559" s="25"/>
      <c r="R1559" s="25"/>
      <c r="S1559" s="25"/>
      <c r="T1559" s="25">
        <f t="shared" si="80"/>
        <v>0</v>
      </c>
      <c r="U1559" s="25"/>
      <c r="V1559" s="26"/>
      <c r="W1559" s="26"/>
      <c r="X1559" s="26"/>
      <c r="Y1559" s="18"/>
      <c r="Z1559" s="18"/>
      <c r="AA1559" s="42"/>
      <c r="AB1559" s="18"/>
      <c r="AC1559" s="18"/>
      <c r="AD1559" s="18"/>
      <c r="AE1559" s="18"/>
      <c r="AF1559" s="43" t="e">
        <f t="shared" si="82"/>
        <v>#DIV/0!</v>
      </c>
      <c r="AG1559" s="44"/>
      <c r="AH1559" s="44" t="b">
        <f t="shared" si="81"/>
        <v>1</v>
      </c>
    </row>
    <row r="1560" spans="1:34" ht="44.25" customHeight="1" thickBot="1" x14ac:dyDescent="0.3">
      <c r="A1560" s="18"/>
      <c r="B1560" s="18"/>
      <c r="C1560" s="3"/>
      <c r="D1560" s="18"/>
      <c r="E1560" s="3" t="str">
        <f>IF(D1560=1,'Tipo '!$B$2,IF(D1560=2,'Tipo '!$B$3,IF(D1560=3,'Tipo '!$B$4,IF(D1560=4,'Tipo '!$B$5,IF(D1560=5,'Tipo '!$B$6,IF(D1560=6,'Tipo '!$B$7,IF(D1560=7,'Tipo '!$B$8,IF(D1560=8,'Tipo '!$B$9,IF(D1560=9,'Tipo '!$B$10,IF(D1560=10,'Tipo '!$B$11,IF(D1560=11,'Tipo '!$B$12,IF(D1560=12,'Tipo '!$B$13,IF(D1560=13,'Tipo '!$B$14,IF(D1560=14,'Tipo '!$B$15,IF(D1560=15,'Tipo '!$B$16,IF(D1560=16,'Tipo '!$B$17,IF(D1560=17,'Tipo '!$B$18,IF(D1560=18,'Tipo '!$B$19,IF(D1560=19,'Tipo '!$B$20,IF(D1560=20,'Tipo '!$B$21,"No ha seleccionado un tipo de contrato válido"))))))))))))))))))))</f>
        <v>No ha seleccionado un tipo de contrato válido</v>
      </c>
      <c r="F1560" s="3"/>
      <c r="G1560" s="3"/>
      <c r="H1560" s="22"/>
      <c r="I1560" s="22"/>
      <c r="J1560" s="8"/>
      <c r="K1560" s="41" t="str">
        <f>IF(J1560=1,'Equivalencia BH-BMPT'!$D$2,IF(J1560=2,'Equivalencia BH-BMPT'!$D$3,IF(J1560=3,'Equivalencia BH-BMPT'!$D$4,IF(J1560=4,'Equivalencia BH-BMPT'!$D$5,IF(J1560=5,'Equivalencia BH-BMPT'!$D$6,IF(J1560=6,'Equivalencia BH-BMPT'!$D$7,IF(J1560=7,'Equivalencia BH-BMPT'!$D$8,IF(J1560=8,'Equivalencia BH-BMPT'!$D$9,IF(J1560=9,'Equivalencia BH-BMPT'!$D$10,IF(J1560=10,'Equivalencia BH-BMPT'!$D$11,IF(J1560=11,'Equivalencia BH-BMPT'!$D$12,IF(J1560=12,'Equivalencia BH-BMPT'!$D$13,IF(J1560=13,'Equivalencia BH-BMPT'!$D$14,IF(J1560=14,'Equivalencia BH-BMPT'!$D$15,IF(J1560=15,'Equivalencia BH-BMPT'!$D$16,IF(J1560=16,'Equivalencia BH-BMPT'!$D$17,IF(J1560=17,'Equivalencia BH-BMPT'!$D$18,IF(J1560=18,'Equivalencia BH-BMPT'!$D$19,IF(J1560=19,'Equivalencia BH-BMPT'!$D$20,IF(J1560=20,'Equivalencia BH-BMPT'!$D$21,IF(J1560=21,'Equivalencia BH-BMPT'!$D$22,IF(J1560=22,'Equivalencia BH-BMPT'!$D$23,IF(J1560=23,'Equivalencia BH-BMPT'!#REF!,IF(J1560=24,'Equivalencia BH-BMPT'!$D$25,IF(J1560=25,'Equivalencia BH-BMPT'!$D$26,IF(J1560=26,'Equivalencia BH-BMPT'!$D$27,IF(J1560=27,'Equivalencia BH-BMPT'!$D$28,IF(J1560=28,'Equivalencia BH-BMPT'!$D$29,IF(J1560=29,'Equivalencia BH-BMPT'!$D$30,IF(J1560=30,'Equivalencia BH-BMPT'!$D$31,IF(J1560=31,'Equivalencia BH-BMPT'!$D$32,IF(J1560=32,'Equivalencia BH-BMPT'!$D$33,IF(J1560=33,'Equivalencia BH-BMPT'!$D$34,IF(J1560=34,'Equivalencia BH-BMPT'!$D$35,IF(J1560=35,'Equivalencia BH-BMPT'!$D$36,IF(J1560=36,'Equivalencia BH-BMPT'!$D$37,IF(J1560=37,'Equivalencia BH-BMPT'!$D$38,IF(J1560=38,'Equivalencia BH-BMPT'!#REF!,IF(J1560=39,'Equivalencia BH-BMPT'!$D$40,IF(J1560=40,'Equivalencia BH-BMPT'!$D$41,IF(J1560=41,'Equivalencia BH-BMPT'!$D$42,IF(J1560=42,'Equivalencia BH-BMPT'!$D$43,IF(J1560=43,'Equivalencia BH-BMPT'!$D$44,IF(J1560=44,'Equivalencia BH-BMPT'!$D$45,IF(J1560=45,'Equivalencia BH-BMPT'!$D$46,"No ha seleccionado un número de programa")))))))))))))))))))))))))))))))))))))))))))))</f>
        <v>No ha seleccionado un número de programa</v>
      </c>
      <c r="L1560" s="23"/>
      <c r="M1560" s="18"/>
      <c r="N1560" s="27"/>
      <c r="O1560" s="24"/>
      <c r="P1560" s="92"/>
      <c r="Q1560" s="25"/>
      <c r="R1560" s="25"/>
      <c r="S1560" s="25"/>
      <c r="T1560" s="25">
        <f t="shared" si="80"/>
        <v>0</v>
      </c>
      <c r="U1560" s="25"/>
      <c r="V1560" s="26"/>
      <c r="W1560" s="26"/>
      <c r="X1560" s="26"/>
      <c r="Y1560" s="18"/>
      <c r="Z1560" s="18"/>
      <c r="AA1560" s="42"/>
      <c r="AB1560" s="18"/>
      <c r="AC1560" s="18"/>
      <c r="AD1560" s="18"/>
      <c r="AE1560" s="18"/>
      <c r="AF1560" s="43" t="e">
        <f t="shared" si="82"/>
        <v>#DIV/0!</v>
      </c>
      <c r="AG1560" s="44"/>
      <c r="AH1560" s="44" t="b">
        <f t="shared" si="81"/>
        <v>1</v>
      </c>
    </row>
    <row r="1561" spans="1:34" ht="44.25" customHeight="1" thickBot="1" x14ac:dyDescent="0.3">
      <c r="A1561" s="18"/>
      <c r="B1561" s="18"/>
      <c r="C1561" s="3"/>
      <c r="D1561" s="18"/>
      <c r="E1561" s="3" t="str">
        <f>IF(D1561=1,'Tipo '!$B$2,IF(D1561=2,'Tipo '!$B$3,IF(D1561=3,'Tipo '!$B$4,IF(D1561=4,'Tipo '!$B$5,IF(D1561=5,'Tipo '!$B$6,IF(D1561=6,'Tipo '!$B$7,IF(D1561=7,'Tipo '!$B$8,IF(D1561=8,'Tipo '!$B$9,IF(D1561=9,'Tipo '!$B$10,IF(D1561=10,'Tipo '!$B$11,IF(D1561=11,'Tipo '!$B$12,IF(D1561=12,'Tipo '!$B$13,IF(D1561=13,'Tipo '!$B$14,IF(D1561=14,'Tipo '!$B$15,IF(D1561=15,'Tipo '!$B$16,IF(D1561=16,'Tipo '!$B$17,IF(D1561=17,'Tipo '!$B$18,IF(D1561=18,'Tipo '!$B$19,IF(D1561=19,'Tipo '!$B$20,IF(D1561=20,'Tipo '!$B$21,"No ha seleccionado un tipo de contrato válido"))))))))))))))))))))</f>
        <v>No ha seleccionado un tipo de contrato válido</v>
      </c>
      <c r="F1561" s="3"/>
      <c r="G1561" s="3"/>
      <c r="H1561" s="22"/>
      <c r="I1561" s="22"/>
      <c r="J1561" s="8"/>
      <c r="K1561" s="41" t="str">
        <f>IF(J1561=1,'Equivalencia BH-BMPT'!$D$2,IF(J1561=2,'Equivalencia BH-BMPT'!$D$3,IF(J1561=3,'Equivalencia BH-BMPT'!$D$4,IF(J1561=4,'Equivalencia BH-BMPT'!$D$5,IF(J1561=5,'Equivalencia BH-BMPT'!$D$6,IF(J1561=6,'Equivalencia BH-BMPT'!$D$7,IF(J1561=7,'Equivalencia BH-BMPT'!$D$8,IF(J1561=8,'Equivalencia BH-BMPT'!$D$9,IF(J1561=9,'Equivalencia BH-BMPT'!$D$10,IF(J1561=10,'Equivalencia BH-BMPT'!$D$11,IF(J1561=11,'Equivalencia BH-BMPT'!$D$12,IF(J1561=12,'Equivalencia BH-BMPT'!$D$13,IF(J1561=13,'Equivalencia BH-BMPT'!$D$14,IF(J1561=14,'Equivalencia BH-BMPT'!$D$15,IF(J1561=15,'Equivalencia BH-BMPT'!$D$16,IF(J1561=16,'Equivalencia BH-BMPT'!$D$17,IF(J1561=17,'Equivalencia BH-BMPT'!$D$18,IF(J1561=18,'Equivalencia BH-BMPT'!$D$19,IF(J1561=19,'Equivalencia BH-BMPT'!$D$20,IF(J1561=20,'Equivalencia BH-BMPT'!$D$21,IF(J1561=21,'Equivalencia BH-BMPT'!$D$22,IF(J1561=22,'Equivalencia BH-BMPT'!$D$23,IF(J1561=23,'Equivalencia BH-BMPT'!#REF!,IF(J1561=24,'Equivalencia BH-BMPT'!$D$25,IF(J1561=25,'Equivalencia BH-BMPT'!$D$26,IF(J1561=26,'Equivalencia BH-BMPT'!$D$27,IF(J1561=27,'Equivalencia BH-BMPT'!$D$28,IF(J1561=28,'Equivalencia BH-BMPT'!$D$29,IF(J1561=29,'Equivalencia BH-BMPT'!$D$30,IF(J1561=30,'Equivalencia BH-BMPT'!$D$31,IF(J1561=31,'Equivalencia BH-BMPT'!$D$32,IF(J1561=32,'Equivalencia BH-BMPT'!$D$33,IF(J1561=33,'Equivalencia BH-BMPT'!$D$34,IF(J1561=34,'Equivalencia BH-BMPT'!$D$35,IF(J1561=35,'Equivalencia BH-BMPT'!$D$36,IF(J1561=36,'Equivalencia BH-BMPT'!$D$37,IF(J1561=37,'Equivalencia BH-BMPT'!$D$38,IF(J1561=38,'Equivalencia BH-BMPT'!#REF!,IF(J1561=39,'Equivalencia BH-BMPT'!$D$40,IF(J1561=40,'Equivalencia BH-BMPT'!$D$41,IF(J1561=41,'Equivalencia BH-BMPT'!$D$42,IF(J1561=42,'Equivalencia BH-BMPT'!$D$43,IF(J1561=43,'Equivalencia BH-BMPT'!$D$44,IF(J1561=44,'Equivalencia BH-BMPT'!$D$45,IF(J1561=45,'Equivalencia BH-BMPT'!$D$46,"No ha seleccionado un número de programa")))))))))))))))))))))))))))))))))))))))))))))</f>
        <v>No ha seleccionado un número de programa</v>
      </c>
      <c r="L1561" s="23"/>
      <c r="M1561" s="18"/>
      <c r="N1561" s="27"/>
      <c r="O1561" s="24"/>
      <c r="P1561" s="92"/>
      <c r="Q1561" s="25"/>
      <c r="R1561" s="25"/>
      <c r="S1561" s="25"/>
      <c r="T1561" s="25">
        <f t="shared" si="80"/>
        <v>0</v>
      </c>
      <c r="U1561" s="25"/>
      <c r="V1561" s="26"/>
      <c r="W1561" s="26"/>
      <c r="X1561" s="26"/>
      <c r="Y1561" s="18"/>
      <c r="Z1561" s="18"/>
      <c r="AA1561" s="42"/>
      <c r="AB1561" s="18"/>
      <c r="AC1561" s="18"/>
      <c r="AD1561" s="18"/>
      <c r="AE1561" s="18"/>
      <c r="AF1561" s="43" t="e">
        <f t="shared" si="82"/>
        <v>#DIV/0!</v>
      </c>
      <c r="AG1561" s="44"/>
      <c r="AH1561" s="44" t="b">
        <f t="shared" si="81"/>
        <v>1</v>
      </c>
    </row>
    <row r="1562" spans="1:34" ht="44.25" customHeight="1" thickBot="1" x14ac:dyDescent="0.3">
      <c r="A1562" s="18"/>
      <c r="B1562" s="18"/>
      <c r="C1562" s="3"/>
      <c r="D1562" s="18"/>
      <c r="E1562" s="3" t="str">
        <f>IF(D1562=1,'Tipo '!$B$2,IF(D1562=2,'Tipo '!$B$3,IF(D1562=3,'Tipo '!$B$4,IF(D1562=4,'Tipo '!$B$5,IF(D1562=5,'Tipo '!$B$6,IF(D1562=6,'Tipo '!$B$7,IF(D1562=7,'Tipo '!$B$8,IF(D1562=8,'Tipo '!$B$9,IF(D1562=9,'Tipo '!$B$10,IF(D1562=10,'Tipo '!$B$11,IF(D1562=11,'Tipo '!$B$12,IF(D1562=12,'Tipo '!$B$13,IF(D1562=13,'Tipo '!$B$14,IF(D1562=14,'Tipo '!$B$15,IF(D1562=15,'Tipo '!$B$16,IF(D1562=16,'Tipo '!$B$17,IF(D1562=17,'Tipo '!$B$18,IF(D1562=18,'Tipo '!$B$19,IF(D1562=19,'Tipo '!$B$20,IF(D1562=20,'Tipo '!$B$21,"No ha seleccionado un tipo de contrato válido"))))))))))))))))))))</f>
        <v>No ha seleccionado un tipo de contrato válido</v>
      </c>
      <c r="F1562" s="3"/>
      <c r="G1562" s="3"/>
      <c r="H1562" s="22"/>
      <c r="I1562" s="22"/>
      <c r="J1562" s="8"/>
      <c r="K1562" s="41" t="str">
        <f>IF(J1562=1,'Equivalencia BH-BMPT'!$D$2,IF(J1562=2,'Equivalencia BH-BMPT'!$D$3,IF(J1562=3,'Equivalencia BH-BMPT'!$D$4,IF(J1562=4,'Equivalencia BH-BMPT'!$D$5,IF(J1562=5,'Equivalencia BH-BMPT'!$D$6,IF(J1562=6,'Equivalencia BH-BMPT'!$D$7,IF(J1562=7,'Equivalencia BH-BMPT'!$D$8,IF(J1562=8,'Equivalencia BH-BMPT'!$D$9,IF(J1562=9,'Equivalencia BH-BMPT'!$D$10,IF(J1562=10,'Equivalencia BH-BMPT'!$D$11,IF(J1562=11,'Equivalencia BH-BMPT'!$D$12,IF(J1562=12,'Equivalencia BH-BMPT'!$D$13,IF(J1562=13,'Equivalencia BH-BMPT'!$D$14,IF(J1562=14,'Equivalencia BH-BMPT'!$D$15,IF(J1562=15,'Equivalencia BH-BMPT'!$D$16,IF(J1562=16,'Equivalencia BH-BMPT'!$D$17,IF(J1562=17,'Equivalencia BH-BMPT'!$D$18,IF(J1562=18,'Equivalencia BH-BMPT'!$D$19,IF(J1562=19,'Equivalencia BH-BMPT'!$D$20,IF(J1562=20,'Equivalencia BH-BMPT'!$D$21,IF(J1562=21,'Equivalencia BH-BMPT'!$D$22,IF(J1562=22,'Equivalencia BH-BMPT'!$D$23,IF(J1562=23,'Equivalencia BH-BMPT'!#REF!,IF(J1562=24,'Equivalencia BH-BMPT'!$D$25,IF(J1562=25,'Equivalencia BH-BMPT'!$D$26,IF(J1562=26,'Equivalencia BH-BMPT'!$D$27,IF(J1562=27,'Equivalencia BH-BMPT'!$D$28,IF(J1562=28,'Equivalencia BH-BMPT'!$D$29,IF(J1562=29,'Equivalencia BH-BMPT'!$D$30,IF(J1562=30,'Equivalencia BH-BMPT'!$D$31,IF(J1562=31,'Equivalencia BH-BMPT'!$D$32,IF(J1562=32,'Equivalencia BH-BMPT'!$D$33,IF(J1562=33,'Equivalencia BH-BMPT'!$D$34,IF(J1562=34,'Equivalencia BH-BMPT'!$D$35,IF(J1562=35,'Equivalencia BH-BMPT'!$D$36,IF(J1562=36,'Equivalencia BH-BMPT'!$D$37,IF(J1562=37,'Equivalencia BH-BMPT'!$D$38,IF(J1562=38,'Equivalencia BH-BMPT'!#REF!,IF(J1562=39,'Equivalencia BH-BMPT'!$D$40,IF(J1562=40,'Equivalencia BH-BMPT'!$D$41,IF(J1562=41,'Equivalencia BH-BMPT'!$D$42,IF(J1562=42,'Equivalencia BH-BMPT'!$D$43,IF(J1562=43,'Equivalencia BH-BMPT'!$D$44,IF(J1562=44,'Equivalencia BH-BMPT'!$D$45,IF(J1562=45,'Equivalencia BH-BMPT'!$D$46,"No ha seleccionado un número de programa")))))))))))))))))))))))))))))))))))))))))))))</f>
        <v>No ha seleccionado un número de programa</v>
      </c>
      <c r="L1562" s="23"/>
      <c r="M1562" s="18"/>
      <c r="N1562" s="27"/>
      <c r="O1562" s="24"/>
      <c r="P1562" s="92"/>
      <c r="Q1562" s="25"/>
      <c r="R1562" s="25"/>
      <c r="S1562" s="25"/>
      <c r="T1562" s="25">
        <f t="shared" si="80"/>
        <v>0</v>
      </c>
      <c r="U1562" s="25"/>
      <c r="V1562" s="26"/>
      <c r="W1562" s="26"/>
      <c r="X1562" s="26"/>
      <c r="Y1562" s="18"/>
      <c r="Z1562" s="18"/>
      <c r="AA1562" s="42"/>
      <c r="AB1562" s="18"/>
      <c r="AC1562" s="18"/>
      <c r="AD1562" s="18"/>
      <c r="AE1562" s="18"/>
      <c r="AF1562" s="43" t="e">
        <f t="shared" si="82"/>
        <v>#DIV/0!</v>
      </c>
      <c r="AG1562" s="44"/>
      <c r="AH1562" s="44" t="b">
        <f t="shared" si="81"/>
        <v>1</v>
      </c>
    </row>
    <row r="1563" spans="1:34" ht="44.25" customHeight="1" thickBot="1" x14ac:dyDescent="0.3">
      <c r="A1563" s="18"/>
      <c r="B1563" s="18"/>
      <c r="C1563" s="3"/>
      <c r="D1563" s="18"/>
      <c r="E1563" s="3" t="str">
        <f>IF(D1563=1,'Tipo '!$B$2,IF(D1563=2,'Tipo '!$B$3,IF(D1563=3,'Tipo '!$B$4,IF(D1563=4,'Tipo '!$B$5,IF(D1563=5,'Tipo '!$B$6,IF(D1563=6,'Tipo '!$B$7,IF(D1563=7,'Tipo '!$B$8,IF(D1563=8,'Tipo '!$B$9,IF(D1563=9,'Tipo '!$B$10,IF(D1563=10,'Tipo '!$B$11,IF(D1563=11,'Tipo '!$B$12,IF(D1563=12,'Tipo '!$B$13,IF(D1563=13,'Tipo '!$B$14,IF(D1563=14,'Tipo '!$B$15,IF(D1563=15,'Tipo '!$B$16,IF(D1563=16,'Tipo '!$B$17,IF(D1563=17,'Tipo '!$B$18,IF(D1563=18,'Tipo '!$B$19,IF(D1563=19,'Tipo '!$B$20,IF(D1563=20,'Tipo '!$B$21,"No ha seleccionado un tipo de contrato válido"))))))))))))))))))))</f>
        <v>No ha seleccionado un tipo de contrato válido</v>
      </c>
      <c r="F1563" s="3"/>
      <c r="G1563" s="3"/>
      <c r="H1563" s="22"/>
      <c r="I1563" s="22"/>
      <c r="J1563" s="8"/>
      <c r="K1563" s="41" t="str">
        <f>IF(J1563=1,'Equivalencia BH-BMPT'!$D$2,IF(J1563=2,'Equivalencia BH-BMPT'!$D$3,IF(J1563=3,'Equivalencia BH-BMPT'!$D$4,IF(J1563=4,'Equivalencia BH-BMPT'!$D$5,IF(J1563=5,'Equivalencia BH-BMPT'!$D$6,IF(J1563=6,'Equivalencia BH-BMPT'!$D$7,IF(J1563=7,'Equivalencia BH-BMPT'!$D$8,IF(J1563=8,'Equivalencia BH-BMPT'!$D$9,IF(J1563=9,'Equivalencia BH-BMPT'!$D$10,IF(J1563=10,'Equivalencia BH-BMPT'!$D$11,IF(J1563=11,'Equivalencia BH-BMPT'!$D$12,IF(J1563=12,'Equivalencia BH-BMPT'!$D$13,IF(J1563=13,'Equivalencia BH-BMPT'!$D$14,IF(J1563=14,'Equivalencia BH-BMPT'!$D$15,IF(J1563=15,'Equivalencia BH-BMPT'!$D$16,IF(J1563=16,'Equivalencia BH-BMPT'!$D$17,IF(J1563=17,'Equivalencia BH-BMPT'!$D$18,IF(J1563=18,'Equivalencia BH-BMPT'!$D$19,IF(J1563=19,'Equivalencia BH-BMPT'!$D$20,IF(J1563=20,'Equivalencia BH-BMPT'!$D$21,IF(J1563=21,'Equivalencia BH-BMPT'!$D$22,IF(J1563=22,'Equivalencia BH-BMPT'!$D$23,IF(J1563=23,'Equivalencia BH-BMPT'!#REF!,IF(J1563=24,'Equivalencia BH-BMPT'!$D$25,IF(J1563=25,'Equivalencia BH-BMPT'!$D$26,IF(J1563=26,'Equivalencia BH-BMPT'!$D$27,IF(J1563=27,'Equivalencia BH-BMPT'!$D$28,IF(J1563=28,'Equivalencia BH-BMPT'!$D$29,IF(J1563=29,'Equivalencia BH-BMPT'!$D$30,IF(J1563=30,'Equivalencia BH-BMPT'!$D$31,IF(J1563=31,'Equivalencia BH-BMPT'!$D$32,IF(J1563=32,'Equivalencia BH-BMPT'!$D$33,IF(J1563=33,'Equivalencia BH-BMPT'!$D$34,IF(J1563=34,'Equivalencia BH-BMPT'!$D$35,IF(J1563=35,'Equivalencia BH-BMPT'!$D$36,IF(J1563=36,'Equivalencia BH-BMPT'!$D$37,IF(J1563=37,'Equivalencia BH-BMPT'!$D$38,IF(J1563=38,'Equivalencia BH-BMPT'!#REF!,IF(J1563=39,'Equivalencia BH-BMPT'!$D$40,IF(J1563=40,'Equivalencia BH-BMPT'!$D$41,IF(J1563=41,'Equivalencia BH-BMPT'!$D$42,IF(J1563=42,'Equivalencia BH-BMPT'!$D$43,IF(J1563=43,'Equivalencia BH-BMPT'!$D$44,IF(J1563=44,'Equivalencia BH-BMPT'!$D$45,IF(J1563=45,'Equivalencia BH-BMPT'!$D$46,"No ha seleccionado un número de programa")))))))))))))))))))))))))))))))))))))))))))))</f>
        <v>No ha seleccionado un número de programa</v>
      </c>
      <c r="L1563" s="23"/>
      <c r="M1563" s="18"/>
      <c r="N1563" s="27"/>
      <c r="O1563" s="24"/>
      <c r="P1563" s="92"/>
      <c r="Q1563" s="25"/>
      <c r="R1563" s="25"/>
      <c r="S1563" s="25"/>
      <c r="T1563" s="25">
        <f t="shared" si="80"/>
        <v>0</v>
      </c>
      <c r="U1563" s="25"/>
      <c r="V1563" s="26"/>
      <c r="W1563" s="26"/>
      <c r="X1563" s="26"/>
      <c r="Y1563" s="18"/>
      <c r="Z1563" s="18"/>
      <c r="AA1563" s="42"/>
      <c r="AB1563" s="18"/>
      <c r="AC1563" s="18"/>
      <c r="AD1563" s="18"/>
      <c r="AE1563" s="18"/>
      <c r="AF1563" s="43" t="e">
        <f t="shared" si="82"/>
        <v>#DIV/0!</v>
      </c>
      <c r="AG1563" s="44"/>
      <c r="AH1563" s="44" t="b">
        <f t="shared" si="81"/>
        <v>1</v>
      </c>
    </row>
    <row r="1564" spans="1:34" ht="44.25" customHeight="1" thickBot="1" x14ac:dyDescent="0.3">
      <c r="A1564" s="18"/>
      <c r="B1564" s="18"/>
      <c r="C1564" s="3"/>
      <c r="D1564" s="18"/>
      <c r="E1564" s="3" t="str">
        <f>IF(D1564=1,'Tipo '!$B$2,IF(D1564=2,'Tipo '!$B$3,IF(D1564=3,'Tipo '!$B$4,IF(D1564=4,'Tipo '!$B$5,IF(D1564=5,'Tipo '!$B$6,IF(D1564=6,'Tipo '!$B$7,IF(D1564=7,'Tipo '!$B$8,IF(D1564=8,'Tipo '!$B$9,IF(D1564=9,'Tipo '!$B$10,IF(D1564=10,'Tipo '!$B$11,IF(D1564=11,'Tipo '!$B$12,IF(D1564=12,'Tipo '!$B$13,IF(D1564=13,'Tipo '!$B$14,IF(D1564=14,'Tipo '!$B$15,IF(D1564=15,'Tipo '!$B$16,IF(D1564=16,'Tipo '!$B$17,IF(D1564=17,'Tipo '!$B$18,IF(D1564=18,'Tipo '!$B$19,IF(D1564=19,'Tipo '!$B$20,IF(D1564=20,'Tipo '!$B$21,"No ha seleccionado un tipo de contrato válido"))))))))))))))))))))</f>
        <v>No ha seleccionado un tipo de contrato válido</v>
      </c>
      <c r="F1564" s="3"/>
      <c r="G1564" s="3"/>
      <c r="H1564" s="22"/>
      <c r="I1564" s="22"/>
      <c r="J1564" s="8"/>
      <c r="K1564" s="41" t="str">
        <f>IF(J1564=1,'Equivalencia BH-BMPT'!$D$2,IF(J1564=2,'Equivalencia BH-BMPT'!$D$3,IF(J1564=3,'Equivalencia BH-BMPT'!$D$4,IF(J1564=4,'Equivalencia BH-BMPT'!$D$5,IF(J1564=5,'Equivalencia BH-BMPT'!$D$6,IF(J1564=6,'Equivalencia BH-BMPT'!$D$7,IF(J1564=7,'Equivalencia BH-BMPT'!$D$8,IF(J1564=8,'Equivalencia BH-BMPT'!$D$9,IF(J1564=9,'Equivalencia BH-BMPT'!$D$10,IF(J1564=10,'Equivalencia BH-BMPT'!$D$11,IF(J1564=11,'Equivalencia BH-BMPT'!$D$12,IF(J1564=12,'Equivalencia BH-BMPT'!$D$13,IF(J1564=13,'Equivalencia BH-BMPT'!$D$14,IF(J1564=14,'Equivalencia BH-BMPT'!$D$15,IF(J1564=15,'Equivalencia BH-BMPT'!$D$16,IF(J1564=16,'Equivalencia BH-BMPT'!$D$17,IF(J1564=17,'Equivalencia BH-BMPT'!$D$18,IF(J1564=18,'Equivalencia BH-BMPT'!$D$19,IF(J1564=19,'Equivalencia BH-BMPT'!$D$20,IF(J1564=20,'Equivalencia BH-BMPT'!$D$21,IF(J1564=21,'Equivalencia BH-BMPT'!$D$22,IF(J1564=22,'Equivalencia BH-BMPT'!$D$23,IF(J1564=23,'Equivalencia BH-BMPT'!#REF!,IF(J1564=24,'Equivalencia BH-BMPT'!$D$25,IF(J1564=25,'Equivalencia BH-BMPT'!$D$26,IF(J1564=26,'Equivalencia BH-BMPT'!$D$27,IF(J1564=27,'Equivalencia BH-BMPT'!$D$28,IF(J1564=28,'Equivalencia BH-BMPT'!$D$29,IF(J1564=29,'Equivalencia BH-BMPT'!$D$30,IF(J1564=30,'Equivalencia BH-BMPT'!$D$31,IF(J1564=31,'Equivalencia BH-BMPT'!$D$32,IF(J1564=32,'Equivalencia BH-BMPT'!$D$33,IF(J1564=33,'Equivalencia BH-BMPT'!$D$34,IF(J1564=34,'Equivalencia BH-BMPT'!$D$35,IF(J1564=35,'Equivalencia BH-BMPT'!$D$36,IF(J1564=36,'Equivalencia BH-BMPT'!$D$37,IF(J1564=37,'Equivalencia BH-BMPT'!$D$38,IF(J1564=38,'Equivalencia BH-BMPT'!#REF!,IF(J1564=39,'Equivalencia BH-BMPT'!$D$40,IF(J1564=40,'Equivalencia BH-BMPT'!$D$41,IF(J1564=41,'Equivalencia BH-BMPT'!$D$42,IF(J1564=42,'Equivalencia BH-BMPT'!$D$43,IF(J1564=43,'Equivalencia BH-BMPT'!$D$44,IF(J1564=44,'Equivalencia BH-BMPT'!$D$45,IF(J1564=45,'Equivalencia BH-BMPT'!$D$46,"No ha seleccionado un número de programa")))))))))))))))))))))))))))))))))))))))))))))</f>
        <v>No ha seleccionado un número de programa</v>
      </c>
      <c r="L1564" s="23"/>
      <c r="M1564" s="18"/>
      <c r="N1564" s="27"/>
      <c r="O1564" s="24"/>
      <c r="P1564" s="92"/>
      <c r="Q1564" s="25"/>
      <c r="R1564" s="25"/>
      <c r="S1564" s="25"/>
      <c r="T1564" s="25">
        <f t="shared" si="80"/>
        <v>0</v>
      </c>
      <c r="U1564" s="25"/>
      <c r="V1564" s="26"/>
      <c r="W1564" s="26"/>
      <c r="X1564" s="26"/>
      <c r="Y1564" s="18"/>
      <c r="Z1564" s="18"/>
      <c r="AA1564" s="42"/>
      <c r="AB1564" s="18"/>
      <c r="AC1564" s="18"/>
      <c r="AD1564" s="18"/>
      <c r="AE1564" s="18"/>
      <c r="AF1564" s="43" t="e">
        <f t="shared" si="82"/>
        <v>#DIV/0!</v>
      </c>
      <c r="AG1564" s="44"/>
      <c r="AH1564" s="44" t="b">
        <f t="shared" si="81"/>
        <v>1</v>
      </c>
    </row>
    <row r="1565" spans="1:34" ht="44.25" customHeight="1" thickBot="1" x14ac:dyDescent="0.3">
      <c r="A1565" s="18"/>
      <c r="B1565" s="18"/>
      <c r="C1565" s="3"/>
      <c r="D1565" s="18"/>
      <c r="E1565" s="3" t="str">
        <f>IF(D1565=1,'Tipo '!$B$2,IF(D1565=2,'Tipo '!$B$3,IF(D1565=3,'Tipo '!$B$4,IF(D1565=4,'Tipo '!$B$5,IF(D1565=5,'Tipo '!$B$6,IF(D1565=6,'Tipo '!$B$7,IF(D1565=7,'Tipo '!$B$8,IF(D1565=8,'Tipo '!$B$9,IF(D1565=9,'Tipo '!$B$10,IF(D1565=10,'Tipo '!$B$11,IF(D1565=11,'Tipo '!$B$12,IF(D1565=12,'Tipo '!$B$13,IF(D1565=13,'Tipo '!$B$14,IF(D1565=14,'Tipo '!$B$15,IF(D1565=15,'Tipo '!$B$16,IF(D1565=16,'Tipo '!$B$17,IF(D1565=17,'Tipo '!$B$18,IF(D1565=18,'Tipo '!$B$19,IF(D1565=19,'Tipo '!$B$20,IF(D1565=20,'Tipo '!$B$21,"No ha seleccionado un tipo de contrato válido"))))))))))))))))))))</f>
        <v>No ha seleccionado un tipo de contrato válido</v>
      </c>
      <c r="F1565" s="3"/>
      <c r="G1565" s="3"/>
      <c r="H1565" s="22"/>
      <c r="I1565" s="22"/>
      <c r="J1565" s="8"/>
      <c r="K1565" s="41" t="str">
        <f>IF(J1565=1,'Equivalencia BH-BMPT'!$D$2,IF(J1565=2,'Equivalencia BH-BMPT'!$D$3,IF(J1565=3,'Equivalencia BH-BMPT'!$D$4,IF(J1565=4,'Equivalencia BH-BMPT'!$D$5,IF(J1565=5,'Equivalencia BH-BMPT'!$D$6,IF(J1565=6,'Equivalencia BH-BMPT'!$D$7,IF(J1565=7,'Equivalencia BH-BMPT'!$D$8,IF(J1565=8,'Equivalencia BH-BMPT'!$D$9,IF(J1565=9,'Equivalencia BH-BMPT'!$D$10,IF(J1565=10,'Equivalencia BH-BMPT'!$D$11,IF(J1565=11,'Equivalencia BH-BMPT'!$D$12,IF(J1565=12,'Equivalencia BH-BMPT'!$D$13,IF(J1565=13,'Equivalencia BH-BMPT'!$D$14,IF(J1565=14,'Equivalencia BH-BMPT'!$D$15,IF(J1565=15,'Equivalencia BH-BMPT'!$D$16,IF(J1565=16,'Equivalencia BH-BMPT'!$D$17,IF(J1565=17,'Equivalencia BH-BMPT'!$D$18,IF(J1565=18,'Equivalencia BH-BMPT'!$D$19,IF(J1565=19,'Equivalencia BH-BMPT'!$D$20,IF(J1565=20,'Equivalencia BH-BMPT'!$D$21,IF(J1565=21,'Equivalencia BH-BMPT'!$D$22,IF(J1565=22,'Equivalencia BH-BMPT'!$D$23,IF(J1565=23,'Equivalencia BH-BMPT'!#REF!,IF(J1565=24,'Equivalencia BH-BMPT'!$D$25,IF(J1565=25,'Equivalencia BH-BMPT'!$D$26,IF(J1565=26,'Equivalencia BH-BMPT'!$D$27,IF(J1565=27,'Equivalencia BH-BMPT'!$D$28,IF(J1565=28,'Equivalencia BH-BMPT'!$D$29,IF(J1565=29,'Equivalencia BH-BMPT'!$D$30,IF(J1565=30,'Equivalencia BH-BMPT'!$D$31,IF(J1565=31,'Equivalencia BH-BMPT'!$D$32,IF(J1565=32,'Equivalencia BH-BMPT'!$D$33,IF(J1565=33,'Equivalencia BH-BMPT'!$D$34,IF(J1565=34,'Equivalencia BH-BMPT'!$D$35,IF(J1565=35,'Equivalencia BH-BMPT'!$D$36,IF(J1565=36,'Equivalencia BH-BMPT'!$D$37,IF(J1565=37,'Equivalencia BH-BMPT'!$D$38,IF(J1565=38,'Equivalencia BH-BMPT'!#REF!,IF(J1565=39,'Equivalencia BH-BMPT'!$D$40,IF(J1565=40,'Equivalencia BH-BMPT'!$D$41,IF(J1565=41,'Equivalencia BH-BMPT'!$D$42,IF(J1565=42,'Equivalencia BH-BMPT'!$D$43,IF(J1565=43,'Equivalencia BH-BMPT'!$D$44,IF(J1565=44,'Equivalencia BH-BMPT'!$D$45,IF(J1565=45,'Equivalencia BH-BMPT'!$D$46,"No ha seleccionado un número de programa")))))))))))))))))))))))))))))))))))))))))))))</f>
        <v>No ha seleccionado un número de programa</v>
      </c>
      <c r="L1565" s="23"/>
      <c r="M1565" s="18"/>
      <c r="N1565" s="27"/>
      <c r="O1565" s="24"/>
      <c r="P1565" s="92"/>
      <c r="Q1565" s="25"/>
      <c r="R1565" s="25"/>
      <c r="S1565" s="25"/>
      <c r="T1565" s="25">
        <f t="shared" si="80"/>
        <v>0</v>
      </c>
      <c r="U1565" s="25"/>
      <c r="V1565" s="26"/>
      <c r="W1565" s="26"/>
      <c r="X1565" s="26"/>
      <c r="Y1565" s="18"/>
      <c r="Z1565" s="18"/>
      <c r="AA1565" s="42"/>
      <c r="AB1565" s="18"/>
      <c r="AC1565" s="18"/>
      <c r="AD1565" s="18"/>
      <c r="AE1565" s="18"/>
      <c r="AF1565" s="43" t="e">
        <f t="shared" si="82"/>
        <v>#DIV/0!</v>
      </c>
      <c r="AG1565" s="44"/>
      <c r="AH1565" s="44" t="b">
        <f t="shared" si="81"/>
        <v>1</v>
      </c>
    </row>
    <row r="1566" spans="1:34" ht="44.25" customHeight="1" thickBot="1" x14ac:dyDescent="0.3">
      <c r="A1566" s="18"/>
      <c r="B1566" s="18"/>
      <c r="C1566" s="3"/>
      <c r="D1566" s="18"/>
      <c r="E1566" s="3" t="str">
        <f>IF(D1566=1,'Tipo '!$B$2,IF(D1566=2,'Tipo '!$B$3,IF(D1566=3,'Tipo '!$B$4,IF(D1566=4,'Tipo '!$B$5,IF(D1566=5,'Tipo '!$B$6,IF(D1566=6,'Tipo '!$B$7,IF(D1566=7,'Tipo '!$B$8,IF(D1566=8,'Tipo '!$B$9,IF(D1566=9,'Tipo '!$B$10,IF(D1566=10,'Tipo '!$B$11,IF(D1566=11,'Tipo '!$B$12,IF(D1566=12,'Tipo '!$B$13,IF(D1566=13,'Tipo '!$B$14,IF(D1566=14,'Tipo '!$B$15,IF(D1566=15,'Tipo '!$B$16,IF(D1566=16,'Tipo '!$B$17,IF(D1566=17,'Tipo '!$B$18,IF(D1566=18,'Tipo '!$B$19,IF(D1566=19,'Tipo '!$B$20,IF(D1566=20,'Tipo '!$B$21,"No ha seleccionado un tipo de contrato válido"))))))))))))))))))))</f>
        <v>No ha seleccionado un tipo de contrato válido</v>
      </c>
      <c r="F1566" s="3"/>
      <c r="G1566" s="3"/>
      <c r="H1566" s="22"/>
      <c r="I1566" s="22"/>
      <c r="J1566" s="8"/>
      <c r="K1566" s="41" t="str">
        <f>IF(J1566=1,'Equivalencia BH-BMPT'!$D$2,IF(J1566=2,'Equivalencia BH-BMPT'!$D$3,IF(J1566=3,'Equivalencia BH-BMPT'!$D$4,IF(J1566=4,'Equivalencia BH-BMPT'!$D$5,IF(J1566=5,'Equivalencia BH-BMPT'!$D$6,IF(J1566=6,'Equivalencia BH-BMPT'!$D$7,IF(J1566=7,'Equivalencia BH-BMPT'!$D$8,IF(J1566=8,'Equivalencia BH-BMPT'!$D$9,IF(J1566=9,'Equivalencia BH-BMPT'!$D$10,IF(J1566=10,'Equivalencia BH-BMPT'!$D$11,IF(J1566=11,'Equivalencia BH-BMPT'!$D$12,IF(J1566=12,'Equivalencia BH-BMPT'!$D$13,IF(J1566=13,'Equivalencia BH-BMPT'!$D$14,IF(J1566=14,'Equivalencia BH-BMPT'!$D$15,IF(J1566=15,'Equivalencia BH-BMPT'!$D$16,IF(J1566=16,'Equivalencia BH-BMPT'!$D$17,IF(J1566=17,'Equivalencia BH-BMPT'!$D$18,IF(J1566=18,'Equivalencia BH-BMPT'!$D$19,IF(J1566=19,'Equivalencia BH-BMPT'!$D$20,IF(J1566=20,'Equivalencia BH-BMPT'!$D$21,IF(J1566=21,'Equivalencia BH-BMPT'!$D$22,IF(J1566=22,'Equivalencia BH-BMPT'!$D$23,IF(J1566=23,'Equivalencia BH-BMPT'!#REF!,IF(J1566=24,'Equivalencia BH-BMPT'!$D$25,IF(J1566=25,'Equivalencia BH-BMPT'!$D$26,IF(J1566=26,'Equivalencia BH-BMPT'!$D$27,IF(J1566=27,'Equivalencia BH-BMPT'!$D$28,IF(J1566=28,'Equivalencia BH-BMPT'!$D$29,IF(J1566=29,'Equivalencia BH-BMPT'!$D$30,IF(J1566=30,'Equivalencia BH-BMPT'!$D$31,IF(J1566=31,'Equivalencia BH-BMPT'!$D$32,IF(J1566=32,'Equivalencia BH-BMPT'!$D$33,IF(J1566=33,'Equivalencia BH-BMPT'!$D$34,IF(J1566=34,'Equivalencia BH-BMPT'!$D$35,IF(J1566=35,'Equivalencia BH-BMPT'!$D$36,IF(J1566=36,'Equivalencia BH-BMPT'!$D$37,IF(J1566=37,'Equivalencia BH-BMPT'!$D$38,IF(J1566=38,'Equivalencia BH-BMPT'!#REF!,IF(J1566=39,'Equivalencia BH-BMPT'!$D$40,IF(J1566=40,'Equivalencia BH-BMPT'!$D$41,IF(J1566=41,'Equivalencia BH-BMPT'!$D$42,IF(J1566=42,'Equivalencia BH-BMPT'!$D$43,IF(J1566=43,'Equivalencia BH-BMPT'!$D$44,IF(J1566=44,'Equivalencia BH-BMPT'!$D$45,IF(J1566=45,'Equivalencia BH-BMPT'!$D$46,"No ha seleccionado un número de programa")))))))))))))))))))))))))))))))))))))))))))))</f>
        <v>No ha seleccionado un número de programa</v>
      </c>
      <c r="L1566" s="23"/>
      <c r="M1566" s="18"/>
      <c r="N1566" s="27"/>
      <c r="O1566" s="24"/>
      <c r="P1566" s="92"/>
      <c r="Q1566" s="25"/>
      <c r="R1566" s="25"/>
      <c r="S1566" s="25"/>
      <c r="T1566" s="25">
        <f t="shared" si="80"/>
        <v>0</v>
      </c>
      <c r="U1566" s="25"/>
      <c r="V1566" s="26"/>
      <c r="W1566" s="26"/>
      <c r="X1566" s="26"/>
      <c r="Y1566" s="18"/>
      <c r="Z1566" s="18"/>
      <c r="AA1566" s="42"/>
      <c r="AB1566" s="18"/>
      <c r="AC1566" s="18"/>
      <c r="AD1566" s="18"/>
      <c r="AE1566" s="18"/>
      <c r="AF1566" s="43" t="e">
        <f t="shared" si="82"/>
        <v>#DIV/0!</v>
      </c>
      <c r="AG1566" s="44"/>
      <c r="AH1566" s="44" t="b">
        <f t="shared" si="81"/>
        <v>1</v>
      </c>
    </row>
    <row r="1567" spans="1:34" ht="44.25" customHeight="1" thickBot="1" x14ac:dyDescent="0.3">
      <c r="A1567" s="18"/>
      <c r="B1567" s="18"/>
      <c r="C1567" s="3"/>
      <c r="D1567" s="18"/>
      <c r="E1567" s="3" t="str">
        <f>IF(D1567=1,'Tipo '!$B$2,IF(D1567=2,'Tipo '!$B$3,IF(D1567=3,'Tipo '!$B$4,IF(D1567=4,'Tipo '!$B$5,IF(D1567=5,'Tipo '!$B$6,IF(D1567=6,'Tipo '!$B$7,IF(D1567=7,'Tipo '!$B$8,IF(D1567=8,'Tipo '!$B$9,IF(D1567=9,'Tipo '!$B$10,IF(D1567=10,'Tipo '!$B$11,IF(D1567=11,'Tipo '!$B$12,IF(D1567=12,'Tipo '!$B$13,IF(D1567=13,'Tipo '!$B$14,IF(D1567=14,'Tipo '!$B$15,IF(D1567=15,'Tipo '!$B$16,IF(D1567=16,'Tipo '!$B$17,IF(D1567=17,'Tipo '!$B$18,IF(D1567=18,'Tipo '!$B$19,IF(D1567=19,'Tipo '!$B$20,IF(D1567=20,'Tipo '!$B$21,"No ha seleccionado un tipo de contrato válido"))))))))))))))))))))</f>
        <v>No ha seleccionado un tipo de contrato válido</v>
      </c>
      <c r="F1567" s="3"/>
      <c r="G1567" s="3"/>
      <c r="H1567" s="22"/>
      <c r="I1567" s="22"/>
      <c r="J1567" s="8"/>
      <c r="K1567" s="41" t="str">
        <f>IF(J1567=1,'Equivalencia BH-BMPT'!$D$2,IF(J1567=2,'Equivalencia BH-BMPT'!$D$3,IF(J1567=3,'Equivalencia BH-BMPT'!$D$4,IF(J1567=4,'Equivalencia BH-BMPT'!$D$5,IF(J1567=5,'Equivalencia BH-BMPT'!$D$6,IF(J1567=6,'Equivalencia BH-BMPT'!$D$7,IF(J1567=7,'Equivalencia BH-BMPT'!$D$8,IF(J1567=8,'Equivalencia BH-BMPT'!$D$9,IF(J1567=9,'Equivalencia BH-BMPT'!$D$10,IF(J1567=10,'Equivalencia BH-BMPT'!$D$11,IF(J1567=11,'Equivalencia BH-BMPT'!$D$12,IF(J1567=12,'Equivalencia BH-BMPT'!$D$13,IF(J1567=13,'Equivalencia BH-BMPT'!$D$14,IF(J1567=14,'Equivalencia BH-BMPT'!$D$15,IF(J1567=15,'Equivalencia BH-BMPT'!$D$16,IF(J1567=16,'Equivalencia BH-BMPT'!$D$17,IF(J1567=17,'Equivalencia BH-BMPT'!$D$18,IF(J1567=18,'Equivalencia BH-BMPT'!$D$19,IF(J1567=19,'Equivalencia BH-BMPT'!$D$20,IF(J1567=20,'Equivalencia BH-BMPT'!$D$21,IF(J1567=21,'Equivalencia BH-BMPT'!$D$22,IF(J1567=22,'Equivalencia BH-BMPT'!$D$23,IF(J1567=23,'Equivalencia BH-BMPT'!#REF!,IF(J1567=24,'Equivalencia BH-BMPT'!$D$25,IF(J1567=25,'Equivalencia BH-BMPT'!$D$26,IF(J1567=26,'Equivalencia BH-BMPT'!$D$27,IF(J1567=27,'Equivalencia BH-BMPT'!$D$28,IF(J1567=28,'Equivalencia BH-BMPT'!$D$29,IF(J1567=29,'Equivalencia BH-BMPT'!$D$30,IF(J1567=30,'Equivalencia BH-BMPT'!$D$31,IF(J1567=31,'Equivalencia BH-BMPT'!$D$32,IF(J1567=32,'Equivalencia BH-BMPT'!$D$33,IF(J1567=33,'Equivalencia BH-BMPT'!$D$34,IF(J1567=34,'Equivalencia BH-BMPT'!$D$35,IF(J1567=35,'Equivalencia BH-BMPT'!$D$36,IF(J1567=36,'Equivalencia BH-BMPT'!$D$37,IF(J1567=37,'Equivalencia BH-BMPT'!$D$38,IF(J1567=38,'Equivalencia BH-BMPT'!#REF!,IF(J1567=39,'Equivalencia BH-BMPT'!$D$40,IF(J1567=40,'Equivalencia BH-BMPT'!$D$41,IF(J1567=41,'Equivalencia BH-BMPT'!$D$42,IF(J1567=42,'Equivalencia BH-BMPT'!$D$43,IF(J1567=43,'Equivalencia BH-BMPT'!$D$44,IF(J1567=44,'Equivalencia BH-BMPT'!$D$45,IF(J1567=45,'Equivalencia BH-BMPT'!$D$46,"No ha seleccionado un número de programa")))))))))))))))))))))))))))))))))))))))))))))</f>
        <v>No ha seleccionado un número de programa</v>
      </c>
      <c r="L1567" s="23"/>
      <c r="M1567" s="18"/>
      <c r="N1567" s="27"/>
      <c r="O1567" s="24"/>
      <c r="P1567" s="92"/>
      <c r="Q1567" s="25"/>
      <c r="R1567" s="25"/>
      <c r="S1567" s="25"/>
      <c r="T1567" s="25">
        <f t="shared" si="80"/>
        <v>0</v>
      </c>
      <c r="U1567" s="25"/>
      <c r="V1567" s="26"/>
      <c r="W1567" s="26"/>
      <c r="X1567" s="26"/>
      <c r="Y1567" s="18"/>
      <c r="Z1567" s="18"/>
      <c r="AA1567" s="42"/>
      <c r="AB1567" s="18"/>
      <c r="AC1567" s="18"/>
      <c r="AD1567" s="18"/>
      <c r="AE1567" s="18"/>
      <c r="AF1567" s="43" t="e">
        <f t="shared" si="82"/>
        <v>#DIV/0!</v>
      </c>
      <c r="AG1567" s="44"/>
      <c r="AH1567" s="44" t="b">
        <f t="shared" si="81"/>
        <v>1</v>
      </c>
    </row>
    <row r="1568" spans="1:34" ht="44.25" customHeight="1" thickBot="1" x14ac:dyDescent="0.3">
      <c r="A1568" s="18"/>
      <c r="B1568" s="18"/>
      <c r="C1568" s="3"/>
      <c r="D1568" s="18"/>
      <c r="E1568" s="3" t="str">
        <f>IF(D1568=1,'Tipo '!$B$2,IF(D1568=2,'Tipo '!$B$3,IF(D1568=3,'Tipo '!$B$4,IF(D1568=4,'Tipo '!$B$5,IF(D1568=5,'Tipo '!$B$6,IF(D1568=6,'Tipo '!$B$7,IF(D1568=7,'Tipo '!$B$8,IF(D1568=8,'Tipo '!$B$9,IF(D1568=9,'Tipo '!$B$10,IF(D1568=10,'Tipo '!$B$11,IF(D1568=11,'Tipo '!$B$12,IF(D1568=12,'Tipo '!$B$13,IF(D1568=13,'Tipo '!$B$14,IF(D1568=14,'Tipo '!$B$15,IF(D1568=15,'Tipo '!$B$16,IF(D1568=16,'Tipo '!$B$17,IF(D1568=17,'Tipo '!$B$18,IF(D1568=18,'Tipo '!$B$19,IF(D1568=19,'Tipo '!$B$20,IF(D1568=20,'Tipo '!$B$21,"No ha seleccionado un tipo de contrato válido"))))))))))))))))))))</f>
        <v>No ha seleccionado un tipo de contrato válido</v>
      </c>
      <c r="F1568" s="3"/>
      <c r="G1568" s="3"/>
      <c r="H1568" s="22"/>
      <c r="I1568" s="22"/>
      <c r="J1568" s="8"/>
      <c r="K1568" s="41" t="str">
        <f>IF(J1568=1,'Equivalencia BH-BMPT'!$D$2,IF(J1568=2,'Equivalencia BH-BMPT'!$D$3,IF(J1568=3,'Equivalencia BH-BMPT'!$D$4,IF(J1568=4,'Equivalencia BH-BMPT'!$D$5,IF(J1568=5,'Equivalencia BH-BMPT'!$D$6,IF(J1568=6,'Equivalencia BH-BMPT'!$D$7,IF(J1568=7,'Equivalencia BH-BMPT'!$D$8,IF(J1568=8,'Equivalencia BH-BMPT'!$D$9,IF(J1568=9,'Equivalencia BH-BMPT'!$D$10,IF(J1568=10,'Equivalencia BH-BMPT'!$D$11,IF(J1568=11,'Equivalencia BH-BMPT'!$D$12,IF(J1568=12,'Equivalencia BH-BMPT'!$D$13,IF(J1568=13,'Equivalencia BH-BMPT'!$D$14,IF(J1568=14,'Equivalencia BH-BMPT'!$D$15,IF(J1568=15,'Equivalencia BH-BMPT'!$D$16,IF(J1568=16,'Equivalencia BH-BMPT'!$D$17,IF(J1568=17,'Equivalencia BH-BMPT'!$D$18,IF(J1568=18,'Equivalencia BH-BMPT'!$D$19,IF(J1568=19,'Equivalencia BH-BMPT'!$D$20,IF(J1568=20,'Equivalencia BH-BMPT'!$D$21,IF(J1568=21,'Equivalencia BH-BMPT'!$D$22,IF(J1568=22,'Equivalencia BH-BMPT'!$D$23,IF(J1568=23,'Equivalencia BH-BMPT'!#REF!,IF(J1568=24,'Equivalencia BH-BMPT'!$D$25,IF(J1568=25,'Equivalencia BH-BMPT'!$D$26,IF(J1568=26,'Equivalencia BH-BMPT'!$D$27,IF(J1568=27,'Equivalencia BH-BMPT'!$D$28,IF(J1568=28,'Equivalencia BH-BMPT'!$D$29,IF(J1568=29,'Equivalencia BH-BMPT'!$D$30,IF(J1568=30,'Equivalencia BH-BMPT'!$D$31,IF(J1568=31,'Equivalencia BH-BMPT'!$D$32,IF(J1568=32,'Equivalencia BH-BMPT'!$D$33,IF(J1568=33,'Equivalencia BH-BMPT'!$D$34,IF(J1568=34,'Equivalencia BH-BMPT'!$D$35,IF(J1568=35,'Equivalencia BH-BMPT'!$D$36,IF(J1568=36,'Equivalencia BH-BMPT'!$D$37,IF(J1568=37,'Equivalencia BH-BMPT'!$D$38,IF(J1568=38,'Equivalencia BH-BMPT'!#REF!,IF(J1568=39,'Equivalencia BH-BMPT'!$D$40,IF(J1568=40,'Equivalencia BH-BMPT'!$D$41,IF(J1568=41,'Equivalencia BH-BMPT'!$D$42,IF(J1568=42,'Equivalencia BH-BMPT'!$D$43,IF(J1568=43,'Equivalencia BH-BMPT'!$D$44,IF(J1568=44,'Equivalencia BH-BMPT'!$D$45,IF(J1568=45,'Equivalencia BH-BMPT'!$D$46,"No ha seleccionado un número de programa")))))))))))))))))))))))))))))))))))))))))))))</f>
        <v>No ha seleccionado un número de programa</v>
      </c>
      <c r="L1568" s="23"/>
      <c r="M1568" s="18"/>
      <c r="N1568" s="27"/>
      <c r="O1568" s="24"/>
      <c r="P1568" s="92"/>
      <c r="Q1568" s="25"/>
      <c r="R1568" s="25"/>
      <c r="S1568" s="25"/>
      <c r="T1568" s="25">
        <f t="shared" si="80"/>
        <v>0</v>
      </c>
      <c r="U1568" s="25"/>
      <c r="V1568" s="26"/>
      <c r="W1568" s="26"/>
      <c r="X1568" s="26"/>
      <c r="Y1568" s="18"/>
      <c r="Z1568" s="18"/>
      <c r="AA1568" s="42"/>
      <c r="AB1568" s="18"/>
      <c r="AC1568" s="18"/>
      <c r="AD1568" s="18"/>
      <c r="AE1568" s="18"/>
      <c r="AF1568" s="43" t="e">
        <f t="shared" si="82"/>
        <v>#DIV/0!</v>
      </c>
      <c r="AG1568" s="44"/>
      <c r="AH1568" s="44" t="b">
        <f t="shared" si="81"/>
        <v>1</v>
      </c>
    </row>
    <row r="1569" spans="1:34" ht="44.25" customHeight="1" thickBot="1" x14ac:dyDescent="0.3">
      <c r="A1569" s="18"/>
      <c r="B1569" s="18"/>
      <c r="C1569" s="3"/>
      <c r="D1569" s="18"/>
      <c r="E1569" s="3" t="str">
        <f>IF(D1569=1,'Tipo '!$B$2,IF(D1569=2,'Tipo '!$B$3,IF(D1569=3,'Tipo '!$B$4,IF(D1569=4,'Tipo '!$B$5,IF(D1569=5,'Tipo '!$B$6,IF(D1569=6,'Tipo '!$B$7,IF(D1569=7,'Tipo '!$B$8,IF(D1569=8,'Tipo '!$B$9,IF(D1569=9,'Tipo '!$B$10,IF(D1569=10,'Tipo '!$B$11,IF(D1569=11,'Tipo '!$B$12,IF(D1569=12,'Tipo '!$B$13,IF(D1569=13,'Tipo '!$B$14,IF(D1569=14,'Tipo '!$B$15,IF(D1569=15,'Tipo '!$B$16,IF(D1569=16,'Tipo '!$B$17,IF(D1569=17,'Tipo '!$B$18,IF(D1569=18,'Tipo '!$B$19,IF(D1569=19,'Tipo '!$B$20,IF(D1569=20,'Tipo '!$B$21,"No ha seleccionado un tipo de contrato válido"))))))))))))))))))))</f>
        <v>No ha seleccionado un tipo de contrato válido</v>
      </c>
      <c r="F1569" s="3"/>
      <c r="G1569" s="3"/>
      <c r="H1569" s="22"/>
      <c r="I1569" s="22"/>
      <c r="J1569" s="8"/>
      <c r="K1569" s="41" t="str">
        <f>IF(J1569=1,'Equivalencia BH-BMPT'!$D$2,IF(J1569=2,'Equivalencia BH-BMPT'!$D$3,IF(J1569=3,'Equivalencia BH-BMPT'!$D$4,IF(J1569=4,'Equivalencia BH-BMPT'!$D$5,IF(J1569=5,'Equivalencia BH-BMPT'!$D$6,IF(J1569=6,'Equivalencia BH-BMPT'!$D$7,IF(J1569=7,'Equivalencia BH-BMPT'!$D$8,IF(J1569=8,'Equivalencia BH-BMPT'!$D$9,IF(J1569=9,'Equivalencia BH-BMPT'!$D$10,IF(J1569=10,'Equivalencia BH-BMPT'!$D$11,IF(J1569=11,'Equivalencia BH-BMPT'!$D$12,IF(J1569=12,'Equivalencia BH-BMPT'!$D$13,IF(J1569=13,'Equivalencia BH-BMPT'!$D$14,IF(J1569=14,'Equivalencia BH-BMPT'!$D$15,IF(J1569=15,'Equivalencia BH-BMPT'!$D$16,IF(J1569=16,'Equivalencia BH-BMPT'!$D$17,IF(J1569=17,'Equivalencia BH-BMPT'!$D$18,IF(J1569=18,'Equivalencia BH-BMPT'!$D$19,IF(J1569=19,'Equivalencia BH-BMPT'!$D$20,IF(J1569=20,'Equivalencia BH-BMPT'!$D$21,IF(J1569=21,'Equivalencia BH-BMPT'!$D$22,IF(J1569=22,'Equivalencia BH-BMPT'!$D$23,IF(J1569=23,'Equivalencia BH-BMPT'!#REF!,IF(J1569=24,'Equivalencia BH-BMPT'!$D$25,IF(J1569=25,'Equivalencia BH-BMPT'!$D$26,IF(J1569=26,'Equivalencia BH-BMPT'!$D$27,IF(J1569=27,'Equivalencia BH-BMPT'!$D$28,IF(J1569=28,'Equivalencia BH-BMPT'!$D$29,IF(J1569=29,'Equivalencia BH-BMPT'!$D$30,IF(J1569=30,'Equivalencia BH-BMPT'!$D$31,IF(J1569=31,'Equivalencia BH-BMPT'!$D$32,IF(J1569=32,'Equivalencia BH-BMPT'!$D$33,IF(J1569=33,'Equivalencia BH-BMPT'!$D$34,IF(J1569=34,'Equivalencia BH-BMPT'!$D$35,IF(J1569=35,'Equivalencia BH-BMPT'!$D$36,IF(J1569=36,'Equivalencia BH-BMPT'!$D$37,IF(J1569=37,'Equivalencia BH-BMPT'!$D$38,IF(J1569=38,'Equivalencia BH-BMPT'!#REF!,IF(J1569=39,'Equivalencia BH-BMPT'!$D$40,IF(J1569=40,'Equivalencia BH-BMPT'!$D$41,IF(J1569=41,'Equivalencia BH-BMPT'!$D$42,IF(J1569=42,'Equivalencia BH-BMPT'!$D$43,IF(J1569=43,'Equivalencia BH-BMPT'!$D$44,IF(J1569=44,'Equivalencia BH-BMPT'!$D$45,IF(J1569=45,'Equivalencia BH-BMPT'!$D$46,"No ha seleccionado un número de programa")))))))))))))))))))))))))))))))))))))))))))))</f>
        <v>No ha seleccionado un número de programa</v>
      </c>
      <c r="L1569" s="23"/>
      <c r="M1569" s="18"/>
      <c r="N1569" s="27"/>
      <c r="O1569" s="24"/>
      <c r="P1569" s="92"/>
      <c r="Q1569" s="25"/>
      <c r="R1569" s="25"/>
      <c r="S1569" s="25"/>
      <c r="T1569" s="25">
        <f t="shared" si="80"/>
        <v>0</v>
      </c>
      <c r="U1569" s="25"/>
      <c r="V1569" s="26"/>
      <c r="W1569" s="26"/>
      <c r="X1569" s="26"/>
      <c r="Y1569" s="18"/>
      <c r="Z1569" s="18"/>
      <c r="AA1569" s="42"/>
      <c r="AB1569" s="18"/>
      <c r="AC1569" s="18"/>
      <c r="AD1569" s="18"/>
      <c r="AE1569" s="18"/>
      <c r="AF1569" s="43" t="e">
        <f t="shared" si="82"/>
        <v>#DIV/0!</v>
      </c>
      <c r="AG1569" s="44"/>
      <c r="AH1569" s="44" t="b">
        <f t="shared" si="81"/>
        <v>1</v>
      </c>
    </row>
    <row r="1570" spans="1:34" ht="44.25" customHeight="1" thickBot="1" x14ac:dyDescent="0.3">
      <c r="A1570" s="18"/>
      <c r="B1570" s="18"/>
      <c r="C1570" s="3"/>
      <c r="D1570" s="18"/>
      <c r="E1570" s="3" t="str">
        <f>IF(D1570=1,'Tipo '!$B$2,IF(D1570=2,'Tipo '!$B$3,IF(D1570=3,'Tipo '!$B$4,IF(D1570=4,'Tipo '!$B$5,IF(D1570=5,'Tipo '!$B$6,IF(D1570=6,'Tipo '!$B$7,IF(D1570=7,'Tipo '!$B$8,IF(D1570=8,'Tipo '!$B$9,IF(D1570=9,'Tipo '!$B$10,IF(D1570=10,'Tipo '!$B$11,IF(D1570=11,'Tipo '!$B$12,IF(D1570=12,'Tipo '!$B$13,IF(D1570=13,'Tipo '!$B$14,IF(D1570=14,'Tipo '!$B$15,IF(D1570=15,'Tipo '!$B$16,IF(D1570=16,'Tipo '!$B$17,IF(D1570=17,'Tipo '!$B$18,IF(D1570=18,'Tipo '!$B$19,IF(D1570=19,'Tipo '!$B$20,IF(D1570=20,'Tipo '!$B$21,"No ha seleccionado un tipo de contrato válido"))))))))))))))))))))</f>
        <v>No ha seleccionado un tipo de contrato válido</v>
      </c>
      <c r="F1570" s="3"/>
      <c r="G1570" s="3"/>
      <c r="H1570" s="22"/>
      <c r="I1570" s="22"/>
      <c r="J1570" s="8"/>
      <c r="K1570" s="41" t="str">
        <f>IF(J1570=1,'Equivalencia BH-BMPT'!$D$2,IF(J1570=2,'Equivalencia BH-BMPT'!$D$3,IF(J1570=3,'Equivalencia BH-BMPT'!$D$4,IF(J1570=4,'Equivalencia BH-BMPT'!$D$5,IF(J1570=5,'Equivalencia BH-BMPT'!$D$6,IF(J1570=6,'Equivalencia BH-BMPT'!$D$7,IF(J1570=7,'Equivalencia BH-BMPT'!$D$8,IF(J1570=8,'Equivalencia BH-BMPT'!$D$9,IF(J1570=9,'Equivalencia BH-BMPT'!$D$10,IF(J1570=10,'Equivalencia BH-BMPT'!$D$11,IF(J1570=11,'Equivalencia BH-BMPT'!$D$12,IF(J1570=12,'Equivalencia BH-BMPT'!$D$13,IF(J1570=13,'Equivalencia BH-BMPT'!$D$14,IF(J1570=14,'Equivalencia BH-BMPT'!$D$15,IF(J1570=15,'Equivalencia BH-BMPT'!$D$16,IF(J1570=16,'Equivalencia BH-BMPT'!$D$17,IF(J1570=17,'Equivalencia BH-BMPT'!$D$18,IF(J1570=18,'Equivalencia BH-BMPT'!$D$19,IF(J1570=19,'Equivalencia BH-BMPT'!$D$20,IF(J1570=20,'Equivalencia BH-BMPT'!$D$21,IF(J1570=21,'Equivalencia BH-BMPT'!$D$22,IF(J1570=22,'Equivalencia BH-BMPT'!$D$23,IF(J1570=23,'Equivalencia BH-BMPT'!#REF!,IF(J1570=24,'Equivalencia BH-BMPT'!$D$25,IF(J1570=25,'Equivalencia BH-BMPT'!$D$26,IF(J1570=26,'Equivalencia BH-BMPT'!$D$27,IF(J1570=27,'Equivalencia BH-BMPT'!$D$28,IF(J1570=28,'Equivalencia BH-BMPT'!$D$29,IF(J1570=29,'Equivalencia BH-BMPT'!$D$30,IF(J1570=30,'Equivalencia BH-BMPT'!$D$31,IF(J1570=31,'Equivalencia BH-BMPT'!$D$32,IF(J1570=32,'Equivalencia BH-BMPT'!$D$33,IF(J1570=33,'Equivalencia BH-BMPT'!$D$34,IF(J1570=34,'Equivalencia BH-BMPT'!$D$35,IF(J1570=35,'Equivalencia BH-BMPT'!$D$36,IF(J1570=36,'Equivalencia BH-BMPT'!$D$37,IF(J1570=37,'Equivalencia BH-BMPT'!$D$38,IF(J1570=38,'Equivalencia BH-BMPT'!#REF!,IF(J1570=39,'Equivalencia BH-BMPT'!$D$40,IF(J1570=40,'Equivalencia BH-BMPT'!$D$41,IF(J1570=41,'Equivalencia BH-BMPT'!$D$42,IF(J1570=42,'Equivalencia BH-BMPT'!$D$43,IF(J1570=43,'Equivalencia BH-BMPT'!$D$44,IF(J1570=44,'Equivalencia BH-BMPT'!$D$45,IF(J1570=45,'Equivalencia BH-BMPT'!$D$46,"No ha seleccionado un número de programa")))))))))))))))))))))))))))))))))))))))))))))</f>
        <v>No ha seleccionado un número de programa</v>
      </c>
      <c r="L1570" s="23"/>
      <c r="M1570" s="18"/>
      <c r="N1570" s="27"/>
      <c r="O1570" s="24"/>
      <c r="P1570" s="92"/>
      <c r="Q1570" s="25"/>
      <c r="R1570" s="25"/>
      <c r="S1570" s="25"/>
      <c r="T1570" s="25">
        <f t="shared" si="80"/>
        <v>0</v>
      </c>
      <c r="U1570" s="25"/>
      <c r="V1570" s="26"/>
      <c r="W1570" s="26"/>
      <c r="X1570" s="26"/>
      <c r="Y1570" s="18"/>
      <c r="Z1570" s="18"/>
      <c r="AA1570" s="42"/>
      <c r="AB1570" s="18"/>
      <c r="AC1570" s="18"/>
      <c r="AD1570" s="18"/>
      <c r="AE1570" s="18"/>
      <c r="AF1570" s="43" t="e">
        <f t="shared" si="82"/>
        <v>#DIV/0!</v>
      </c>
      <c r="AG1570" s="44"/>
      <c r="AH1570" s="44" t="b">
        <f t="shared" si="81"/>
        <v>1</v>
      </c>
    </row>
    <row r="1571" spans="1:34" ht="44.25" customHeight="1" thickBot="1" x14ac:dyDescent="0.3">
      <c r="A1571" s="18"/>
      <c r="B1571" s="18"/>
      <c r="C1571" s="3"/>
      <c r="D1571" s="18"/>
      <c r="E1571" s="3" t="str">
        <f>IF(D1571=1,'Tipo '!$B$2,IF(D1571=2,'Tipo '!$B$3,IF(D1571=3,'Tipo '!$B$4,IF(D1571=4,'Tipo '!$B$5,IF(D1571=5,'Tipo '!$B$6,IF(D1571=6,'Tipo '!$B$7,IF(D1571=7,'Tipo '!$B$8,IF(D1571=8,'Tipo '!$B$9,IF(D1571=9,'Tipo '!$B$10,IF(D1571=10,'Tipo '!$B$11,IF(D1571=11,'Tipo '!$B$12,IF(D1571=12,'Tipo '!$B$13,IF(D1571=13,'Tipo '!$B$14,IF(D1571=14,'Tipo '!$B$15,IF(D1571=15,'Tipo '!$B$16,IF(D1571=16,'Tipo '!$B$17,IF(D1571=17,'Tipo '!$B$18,IF(D1571=18,'Tipo '!$B$19,IF(D1571=19,'Tipo '!$B$20,IF(D1571=20,'Tipo '!$B$21,"No ha seleccionado un tipo de contrato válido"))))))))))))))))))))</f>
        <v>No ha seleccionado un tipo de contrato válido</v>
      </c>
      <c r="F1571" s="3"/>
      <c r="G1571" s="3"/>
      <c r="H1571" s="22"/>
      <c r="I1571" s="22"/>
      <c r="J1571" s="8"/>
      <c r="K1571" s="41" t="str">
        <f>IF(J1571=1,'Equivalencia BH-BMPT'!$D$2,IF(J1571=2,'Equivalencia BH-BMPT'!$D$3,IF(J1571=3,'Equivalencia BH-BMPT'!$D$4,IF(J1571=4,'Equivalencia BH-BMPT'!$D$5,IF(J1571=5,'Equivalencia BH-BMPT'!$D$6,IF(J1571=6,'Equivalencia BH-BMPT'!$D$7,IF(J1571=7,'Equivalencia BH-BMPT'!$D$8,IF(J1571=8,'Equivalencia BH-BMPT'!$D$9,IF(J1571=9,'Equivalencia BH-BMPT'!$D$10,IF(J1571=10,'Equivalencia BH-BMPT'!$D$11,IF(J1571=11,'Equivalencia BH-BMPT'!$D$12,IF(J1571=12,'Equivalencia BH-BMPT'!$D$13,IF(J1571=13,'Equivalencia BH-BMPT'!$D$14,IF(J1571=14,'Equivalencia BH-BMPT'!$D$15,IF(J1571=15,'Equivalencia BH-BMPT'!$D$16,IF(J1571=16,'Equivalencia BH-BMPT'!$D$17,IF(J1571=17,'Equivalencia BH-BMPT'!$D$18,IF(J1571=18,'Equivalencia BH-BMPT'!$D$19,IF(J1571=19,'Equivalencia BH-BMPT'!$D$20,IF(J1571=20,'Equivalencia BH-BMPT'!$D$21,IF(J1571=21,'Equivalencia BH-BMPT'!$D$22,IF(J1571=22,'Equivalencia BH-BMPT'!$D$23,IF(J1571=23,'Equivalencia BH-BMPT'!#REF!,IF(J1571=24,'Equivalencia BH-BMPT'!$D$25,IF(J1571=25,'Equivalencia BH-BMPT'!$D$26,IF(J1571=26,'Equivalencia BH-BMPT'!$D$27,IF(J1571=27,'Equivalencia BH-BMPT'!$D$28,IF(J1571=28,'Equivalencia BH-BMPT'!$D$29,IF(J1571=29,'Equivalencia BH-BMPT'!$D$30,IF(J1571=30,'Equivalencia BH-BMPT'!$D$31,IF(J1571=31,'Equivalencia BH-BMPT'!$D$32,IF(J1571=32,'Equivalencia BH-BMPT'!$D$33,IF(J1571=33,'Equivalencia BH-BMPT'!$D$34,IF(J1571=34,'Equivalencia BH-BMPT'!$D$35,IF(J1571=35,'Equivalencia BH-BMPT'!$D$36,IF(J1571=36,'Equivalencia BH-BMPT'!$D$37,IF(J1571=37,'Equivalencia BH-BMPT'!$D$38,IF(J1571=38,'Equivalencia BH-BMPT'!#REF!,IF(J1571=39,'Equivalencia BH-BMPT'!$D$40,IF(J1571=40,'Equivalencia BH-BMPT'!$D$41,IF(J1571=41,'Equivalencia BH-BMPT'!$D$42,IF(J1571=42,'Equivalencia BH-BMPT'!$D$43,IF(J1571=43,'Equivalencia BH-BMPT'!$D$44,IF(J1571=44,'Equivalencia BH-BMPT'!$D$45,IF(J1571=45,'Equivalencia BH-BMPT'!$D$46,"No ha seleccionado un número de programa")))))))))))))))))))))))))))))))))))))))))))))</f>
        <v>No ha seleccionado un número de programa</v>
      </c>
      <c r="L1571" s="23"/>
      <c r="M1571" s="18"/>
      <c r="N1571" s="27"/>
      <c r="O1571" s="24"/>
      <c r="P1571" s="92"/>
      <c r="Q1571" s="25"/>
      <c r="R1571" s="25"/>
      <c r="S1571" s="25"/>
      <c r="T1571" s="25">
        <f t="shared" si="80"/>
        <v>0</v>
      </c>
      <c r="U1571" s="25"/>
      <c r="V1571" s="26"/>
      <c r="W1571" s="26"/>
      <c r="X1571" s="26"/>
      <c r="Y1571" s="18"/>
      <c r="Z1571" s="18"/>
      <c r="AA1571" s="42"/>
      <c r="AB1571" s="18"/>
      <c r="AC1571" s="18"/>
      <c r="AD1571" s="18"/>
      <c r="AE1571" s="18"/>
      <c r="AF1571" s="43" t="e">
        <f t="shared" si="82"/>
        <v>#DIV/0!</v>
      </c>
      <c r="AG1571" s="44"/>
      <c r="AH1571" s="44" t="b">
        <f t="shared" si="81"/>
        <v>1</v>
      </c>
    </row>
    <row r="1572" spans="1:34" ht="44.25" customHeight="1" thickBot="1" x14ac:dyDescent="0.3">
      <c r="A1572" s="18"/>
      <c r="B1572" s="18"/>
      <c r="C1572" s="3"/>
      <c r="D1572" s="18"/>
      <c r="E1572" s="3" t="str">
        <f>IF(D1572=1,'Tipo '!$B$2,IF(D1572=2,'Tipo '!$B$3,IF(D1572=3,'Tipo '!$B$4,IF(D1572=4,'Tipo '!$B$5,IF(D1572=5,'Tipo '!$B$6,IF(D1572=6,'Tipo '!$B$7,IF(D1572=7,'Tipo '!$B$8,IF(D1572=8,'Tipo '!$B$9,IF(D1572=9,'Tipo '!$B$10,IF(D1572=10,'Tipo '!$B$11,IF(D1572=11,'Tipo '!$B$12,IF(D1572=12,'Tipo '!$B$13,IF(D1572=13,'Tipo '!$B$14,IF(D1572=14,'Tipo '!$B$15,IF(D1572=15,'Tipo '!$B$16,IF(D1572=16,'Tipo '!$B$17,IF(D1572=17,'Tipo '!$B$18,IF(D1572=18,'Tipo '!$B$19,IF(D1572=19,'Tipo '!$B$20,IF(D1572=20,'Tipo '!$B$21,"No ha seleccionado un tipo de contrato válido"))))))))))))))))))))</f>
        <v>No ha seleccionado un tipo de contrato válido</v>
      </c>
      <c r="F1572" s="3"/>
      <c r="G1572" s="3"/>
      <c r="H1572" s="22"/>
      <c r="I1572" s="22"/>
      <c r="J1572" s="8"/>
      <c r="K1572" s="41" t="str">
        <f>IF(J1572=1,'Equivalencia BH-BMPT'!$D$2,IF(J1572=2,'Equivalencia BH-BMPT'!$D$3,IF(J1572=3,'Equivalencia BH-BMPT'!$D$4,IF(J1572=4,'Equivalencia BH-BMPT'!$D$5,IF(J1572=5,'Equivalencia BH-BMPT'!$D$6,IF(J1572=6,'Equivalencia BH-BMPT'!$D$7,IF(J1572=7,'Equivalencia BH-BMPT'!$D$8,IF(J1572=8,'Equivalencia BH-BMPT'!$D$9,IF(J1572=9,'Equivalencia BH-BMPT'!$D$10,IF(J1572=10,'Equivalencia BH-BMPT'!$D$11,IF(J1572=11,'Equivalencia BH-BMPT'!$D$12,IF(J1572=12,'Equivalencia BH-BMPT'!$D$13,IF(J1572=13,'Equivalencia BH-BMPT'!$D$14,IF(J1572=14,'Equivalencia BH-BMPT'!$D$15,IF(J1572=15,'Equivalencia BH-BMPT'!$D$16,IF(J1572=16,'Equivalencia BH-BMPT'!$D$17,IF(J1572=17,'Equivalencia BH-BMPT'!$D$18,IF(J1572=18,'Equivalencia BH-BMPT'!$D$19,IF(J1572=19,'Equivalencia BH-BMPT'!$D$20,IF(J1572=20,'Equivalencia BH-BMPT'!$D$21,IF(J1572=21,'Equivalencia BH-BMPT'!$D$22,IF(J1572=22,'Equivalencia BH-BMPT'!$D$23,IF(J1572=23,'Equivalencia BH-BMPT'!#REF!,IF(J1572=24,'Equivalencia BH-BMPT'!$D$25,IF(J1572=25,'Equivalencia BH-BMPT'!$D$26,IF(J1572=26,'Equivalencia BH-BMPT'!$D$27,IF(J1572=27,'Equivalencia BH-BMPT'!$D$28,IF(J1572=28,'Equivalencia BH-BMPT'!$D$29,IF(J1572=29,'Equivalencia BH-BMPT'!$D$30,IF(J1572=30,'Equivalencia BH-BMPT'!$D$31,IF(J1572=31,'Equivalencia BH-BMPT'!$D$32,IF(J1572=32,'Equivalencia BH-BMPT'!$D$33,IF(J1572=33,'Equivalencia BH-BMPT'!$D$34,IF(J1572=34,'Equivalencia BH-BMPT'!$D$35,IF(J1572=35,'Equivalencia BH-BMPT'!$D$36,IF(J1572=36,'Equivalencia BH-BMPT'!$D$37,IF(J1572=37,'Equivalencia BH-BMPT'!$D$38,IF(J1572=38,'Equivalencia BH-BMPT'!#REF!,IF(J1572=39,'Equivalencia BH-BMPT'!$D$40,IF(J1572=40,'Equivalencia BH-BMPT'!$D$41,IF(J1572=41,'Equivalencia BH-BMPT'!$D$42,IF(J1572=42,'Equivalencia BH-BMPT'!$D$43,IF(J1572=43,'Equivalencia BH-BMPT'!$D$44,IF(J1572=44,'Equivalencia BH-BMPT'!$D$45,IF(J1572=45,'Equivalencia BH-BMPT'!$D$46,"No ha seleccionado un número de programa")))))))))))))))))))))))))))))))))))))))))))))</f>
        <v>No ha seleccionado un número de programa</v>
      </c>
      <c r="L1572" s="23"/>
      <c r="M1572" s="18"/>
      <c r="N1572" s="27"/>
      <c r="O1572" s="24"/>
      <c r="P1572" s="92"/>
      <c r="Q1572" s="25"/>
      <c r="R1572" s="25"/>
      <c r="S1572" s="25"/>
      <c r="T1572" s="25">
        <f t="shared" si="80"/>
        <v>0</v>
      </c>
      <c r="U1572" s="25"/>
      <c r="V1572" s="26"/>
      <c r="W1572" s="26"/>
      <c r="X1572" s="26"/>
      <c r="Y1572" s="18"/>
      <c r="Z1572" s="18"/>
      <c r="AA1572" s="42"/>
      <c r="AB1572" s="18"/>
      <c r="AC1572" s="18"/>
      <c r="AD1572" s="18"/>
      <c r="AE1572" s="18"/>
      <c r="AF1572" s="43" t="e">
        <f t="shared" si="82"/>
        <v>#DIV/0!</v>
      </c>
      <c r="AG1572" s="44"/>
      <c r="AH1572" s="44" t="b">
        <f t="shared" si="81"/>
        <v>1</v>
      </c>
    </row>
    <row r="1573" spans="1:34" ht="44.25" customHeight="1" thickBot="1" x14ac:dyDescent="0.3">
      <c r="A1573" s="18"/>
      <c r="B1573" s="18"/>
      <c r="C1573" s="3"/>
      <c r="D1573" s="18"/>
      <c r="E1573" s="3" t="str">
        <f>IF(D1573=1,'Tipo '!$B$2,IF(D1573=2,'Tipo '!$B$3,IF(D1573=3,'Tipo '!$B$4,IF(D1573=4,'Tipo '!$B$5,IF(D1573=5,'Tipo '!$B$6,IF(D1573=6,'Tipo '!$B$7,IF(D1573=7,'Tipo '!$B$8,IF(D1573=8,'Tipo '!$B$9,IF(D1573=9,'Tipo '!$B$10,IF(D1573=10,'Tipo '!$B$11,IF(D1573=11,'Tipo '!$B$12,IF(D1573=12,'Tipo '!$B$13,IF(D1573=13,'Tipo '!$B$14,IF(D1573=14,'Tipo '!$B$15,IF(D1573=15,'Tipo '!$B$16,IF(D1573=16,'Tipo '!$B$17,IF(D1573=17,'Tipo '!$B$18,IF(D1573=18,'Tipo '!$B$19,IF(D1573=19,'Tipo '!$B$20,IF(D1573=20,'Tipo '!$B$21,"No ha seleccionado un tipo de contrato válido"))))))))))))))))))))</f>
        <v>No ha seleccionado un tipo de contrato válido</v>
      </c>
      <c r="F1573" s="3"/>
      <c r="G1573" s="3"/>
      <c r="H1573" s="22"/>
      <c r="I1573" s="22"/>
      <c r="J1573" s="8"/>
      <c r="K1573" s="41" t="str">
        <f>IF(J1573=1,'Equivalencia BH-BMPT'!$D$2,IF(J1573=2,'Equivalencia BH-BMPT'!$D$3,IF(J1573=3,'Equivalencia BH-BMPT'!$D$4,IF(J1573=4,'Equivalencia BH-BMPT'!$D$5,IF(J1573=5,'Equivalencia BH-BMPT'!$D$6,IF(J1573=6,'Equivalencia BH-BMPT'!$D$7,IF(J1573=7,'Equivalencia BH-BMPT'!$D$8,IF(J1573=8,'Equivalencia BH-BMPT'!$D$9,IF(J1573=9,'Equivalencia BH-BMPT'!$D$10,IF(J1573=10,'Equivalencia BH-BMPT'!$D$11,IF(J1573=11,'Equivalencia BH-BMPT'!$D$12,IF(J1573=12,'Equivalencia BH-BMPT'!$D$13,IF(J1573=13,'Equivalencia BH-BMPT'!$D$14,IF(J1573=14,'Equivalencia BH-BMPT'!$D$15,IF(J1573=15,'Equivalencia BH-BMPT'!$D$16,IF(J1573=16,'Equivalencia BH-BMPT'!$D$17,IF(J1573=17,'Equivalencia BH-BMPT'!$D$18,IF(J1573=18,'Equivalencia BH-BMPT'!$D$19,IF(J1573=19,'Equivalencia BH-BMPT'!$D$20,IF(J1573=20,'Equivalencia BH-BMPT'!$D$21,IF(J1573=21,'Equivalencia BH-BMPT'!$D$22,IF(J1573=22,'Equivalencia BH-BMPT'!$D$23,IF(J1573=23,'Equivalencia BH-BMPT'!#REF!,IF(J1573=24,'Equivalencia BH-BMPT'!$D$25,IF(J1573=25,'Equivalencia BH-BMPT'!$D$26,IF(J1573=26,'Equivalencia BH-BMPT'!$D$27,IF(J1573=27,'Equivalencia BH-BMPT'!$D$28,IF(J1573=28,'Equivalencia BH-BMPT'!$D$29,IF(J1573=29,'Equivalencia BH-BMPT'!$D$30,IF(J1573=30,'Equivalencia BH-BMPT'!$D$31,IF(J1573=31,'Equivalencia BH-BMPT'!$D$32,IF(J1573=32,'Equivalencia BH-BMPT'!$D$33,IF(J1573=33,'Equivalencia BH-BMPT'!$D$34,IF(J1573=34,'Equivalencia BH-BMPT'!$D$35,IF(J1573=35,'Equivalencia BH-BMPT'!$D$36,IF(J1573=36,'Equivalencia BH-BMPT'!$D$37,IF(J1573=37,'Equivalencia BH-BMPT'!$D$38,IF(J1573=38,'Equivalencia BH-BMPT'!#REF!,IF(J1573=39,'Equivalencia BH-BMPT'!$D$40,IF(J1573=40,'Equivalencia BH-BMPT'!$D$41,IF(J1573=41,'Equivalencia BH-BMPT'!$D$42,IF(J1573=42,'Equivalencia BH-BMPT'!$D$43,IF(J1573=43,'Equivalencia BH-BMPT'!$D$44,IF(J1573=44,'Equivalencia BH-BMPT'!$D$45,IF(J1573=45,'Equivalencia BH-BMPT'!$D$46,"No ha seleccionado un número de programa")))))))))))))))))))))))))))))))))))))))))))))</f>
        <v>No ha seleccionado un número de programa</v>
      </c>
      <c r="L1573" s="23"/>
      <c r="M1573" s="18"/>
      <c r="N1573" s="27"/>
      <c r="O1573" s="24"/>
      <c r="P1573" s="92"/>
      <c r="Q1573" s="25"/>
      <c r="R1573" s="25"/>
      <c r="S1573" s="25"/>
      <c r="T1573" s="25">
        <f t="shared" si="80"/>
        <v>0</v>
      </c>
      <c r="U1573" s="25"/>
      <c r="V1573" s="26"/>
      <c r="W1573" s="26"/>
      <c r="X1573" s="26"/>
      <c r="Y1573" s="18"/>
      <c r="Z1573" s="18"/>
      <c r="AA1573" s="42"/>
      <c r="AB1573" s="18"/>
      <c r="AC1573" s="18"/>
      <c r="AD1573" s="18"/>
      <c r="AE1573" s="18"/>
      <c r="AF1573" s="43" t="e">
        <f t="shared" si="82"/>
        <v>#DIV/0!</v>
      </c>
      <c r="AG1573" s="44"/>
      <c r="AH1573" s="44" t="b">
        <f t="shared" si="81"/>
        <v>1</v>
      </c>
    </row>
    <row r="1574" spans="1:34" ht="44.25" customHeight="1" thickBot="1" x14ac:dyDescent="0.3">
      <c r="A1574" s="18"/>
      <c r="B1574" s="18"/>
      <c r="C1574" s="3"/>
      <c r="D1574" s="18"/>
      <c r="E1574" s="3" t="str">
        <f>IF(D1574=1,'Tipo '!$B$2,IF(D1574=2,'Tipo '!$B$3,IF(D1574=3,'Tipo '!$B$4,IF(D1574=4,'Tipo '!$B$5,IF(D1574=5,'Tipo '!$B$6,IF(D1574=6,'Tipo '!$B$7,IF(D1574=7,'Tipo '!$B$8,IF(D1574=8,'Tipo '!$B$9,IF(D1574=9,'Tipo '!$B$10,IF(D1574=10,'Tipo '!$B$11,IF(D1574=11,'Tipo '!$B$12,IF(D1574=12,'Tipo '!$B$13,IF(D1574=13,'Tipo '!$B$14,IF(D1574=14,'Tipo '!$B$15,IF(D1574=15,'Tipo '!$B$16,IF(D1574=16,'Tipo '!$B$17,IF(D1574=17,'Tipo '!$B$18,IF(D1574=18,'Tipo '!$B$19,IF(D1574=19,'Tipo '!$B$20,IF(D1574=20,'Tipo '!$B$21,"No ha seleccionado un tipo de contrato válido"))))))))))))))))))))</f>
        <v>No ha seleccionado un tipo de contrato válido</v>
      </c>
      <c r="F1574" s="3"/>
      <c r="G1574" s="3"/>
      <c r="H1574" s="22"/>
      <c r="I1574" s="22"/>
      <c r="J1574" s="8"/>
      <c r="K1574" s="41" t="str">
        <f>IF(J1574=1,'Equivalencia BH-BMPT'!$D$2,IF(J1574=2,'Equivalencia BH-BMPT'!$D$3,IF(J1574=3,'Equivalencia BH-BMPT'!$D$4,IF(J1574=4,'Equivalencia BH-BMPT'!$D$5,IF(J1574=5,'Equivalencia BH-BMPT'!$D$6,IF(J1574=6,'Equivalencia BH-BMPT'!$D$7,IF(J1574=7,'Equivalencia BH-BMPT'!$D$8,IF(J1574=8,'Equivalencia BH-BMPT'!$D$9,IF(J1574=9,'Equivalencia BH-BMPT'!$D$10,IF(J1574=10,'Equivalencia BH-BMPT'!$D$11,IF(J1574=11,'Equivalencia BH-BMPT'!$D$12,IF(J1574=12,'Equivalencia BH-BMPT'!$D$13,IF(J1574=13,'Equivalencia BH-BMPT'!$D$14,IF(J1574=14,'Equivalencia BH-BMPT'!$D$15,IF(J1574=15,'Equivalencia BH-BMPT'!$D$16,IF(J1574=16,'Equivalencia BH-BMPT'!$D$17,IF(J1574=17,'Equivalencia BH-BMPT'!$D$18,IF(J1574=18,'Equivalencia BH-BMPT'!$D$19,IF(J1574=19,'Equivalencia BH-BMPT'!$D$20,IF(J1574=20,'Equivalencia BH-BMPT'!$D$21,IF(J1574=21,'Equivalencia BH-BMPT'!$D$22,IF(J1574=22,'Equivalencia BH-BMPT'!$D$23,IF(J1574=23,'Equivalencia BH-BMPT'!#REF!,IF(J1574=24,'Equivalencia BH-BMPT'!$D$25,IF(J1574=25,'Equivalencia BH-BMPT'!$D$26,IF(J1574=26,'Equivalencia BH-BMPT'!$D$27,IF(J1574=27,'Equivalencia BH-BMPT'!$D$28,IF(J1574=28,'Equivalencia BH-BMPT'!$D$29,IF(J1574=29,'Equivalencia BH-BMPT'!$D$30,IF(J1574=30,'Equivalencia BH-BMPT'!$D$31,IF(J1574=31,'Equivalencia BH-BMPT'!$D$32,IF(J1574=32,'Equivalencia BH-BMPT'!$D$33,IF(J1574=33,'Equivalencia BH-BMPT'!$D$34,IF(J1574=34,'Equivalencia BH-BMPT'!$D$35,IF(J1574=35,'Equivalencia BH-BMPT'!$D$36,IF(J1574=36,'Equivalencia BH-BMPT'!$D$37,IF(J1574=37,'Equivalencia BH-BMPT'!$D$38,IF(J1574=38,'Equivalencia BH-BMPT'!#REF!,IF(J1574=39,'Equivalencia BH-BMPT'!$D$40,IF(J1574=40,'Equivalencia BH-BMPT'!$D$41,IF(J1574=41,'Equivalencia BH-BMPT'!$D$42,IF(J1574=42,'Equivalencia BH-BMPT'!$D$43,IF(J1574=43,'Equivalencia BH-BMPT'!$D$44,IF(J1574=44,'Equivalencia BH-BMPT'!$D$45,IF(J1574=45,'Equivalencia BH-BMPT'!$D$46,"No ha seleccionado un número de programa")))))))))))))))))))))))))))))))))))))))))))))</f>
        <v>No ha seleccionado un número de programa</v>
      </c>
      <c r="L1574" s="23"/>
      <c r="M1574" s="18"/>
      <c r="N1574" s="27"/>
      <c r="O1574" s="24"/>
      <c r="P1574" s="92"/>
      <c r="Q1574" s="25"/>
      <c r="R1574" s="25"/>
      <c r="S1574" s="25"/>
      <c r="T1574" s="25">
        <f t="shared" si="80"/>
        <v>0</v>
      </c>
      <c r="U1574" s="25"/>
      <c r="V1574" s="26"/>
      <c r="W1574" s="26"/>
      <c r="X1574" s="26"/>
      <c r="Y1574" s="18"/>
      <c r="Z1574" s="18"/>
      <c r="AA1574" s="42"/>
      <c r="AB1574" s="18"/>
      <c r="AC1574" s="18"/>
      <c r="AD1574" s="18"/>
      <c r="AE1574" s="18"/>
      <c r="AF1574" s="43" t="e">
        <f t="shared" si="82"/>
        <v>#DIV/0!</v>
      </c>
      <c r="AG1574" s="44"/>
      <c r="AH1574" s="44" t="b">
        <f t="shared" si="81"/>
        <v>1</v>
      </c>
    </row>
    <row r="1575" spans="1:34" ht="44.25" customHeight="1" thickBot="1" x14ac:dyDescent="0.3">
      <c r="A1575" s="18"/>
      <c r="B1575" s="18"/>
      <c r="C1575" s="3"/>
      <c r="D1575" s="18"/>
      <c r="E1575" s="3" t="str">
        <f>IF(D1575=1,'Tipo '!$B$2,IF(D1575=2,'Tipo '!$B$3,IF(D1575=3,'Tipo '!$B$4,IF(D1575=4,'Tipo '!$B$5,IF(D1575=5,'Tipo '!$B$6,IF(D1575=6,'Tipo '!$B$7,IF(D1575=7,'Tipo '!$B$8,IF(D1575=8,'Tipo '!$B$9,IF(D1575=9,'Tipo '!$B$10,IF(D1575=10,'Tipo '!$B$11,IF(D1575=11,'Tipo '!$B$12,IF(D1575=12,'Tipo '!$B$13,IF(D1575=13,'Tipo '!$B$14,IF(D1575=14,'Tipo '!$B$15,IF(D1575=15,'Tipo '!$B$16,IF(D1575=16,'Tipo '!$B$17,IF(D1575=17,'Tipo '!$B$18,IF(D1575=18,'Tipo '!$B$19,IF(D1575=19,'Tipo '!$B$20,IF(D1575=20,'Tipo '!$B$21,"No ha seleccionado un tipo de contrato válido"))))))))))))))))))))</f>
        <v>No ha seleccionado un tipo de contrato válido</v>
      </c>
      <c r="F1575" s="3"/>
      <c r="G1575" s="3"/>
      <c r="H1575" s="22"/>
      <c r="I1575" s="22"/>
      <c r="J1575" s="8"/>
      <c r="K1575" s="41" t="str">
        <f>IF(J1575=1,'Equivalencia BH-BMPT'!$D$2,IF(J1575=2,'Equivalencia BH-BMPT'!$D$3,IF(J1575=3,'Equivalencia BH-BMPT'!$D$4,IF(J1575=4,'Equivalencia BH-BMPT'!$D$5,IF(J1575=5,'Equivalencia BH-BMPT'!$D$6,IF(J1575=6,'Equivalencia BH-BMPT'!$D$7,IF(J1575=7,'Equivalencia BH-BMPT'!$D$8,IF(J1575=8,'Equivalencia BH-BMPT'!$D$9,IF(J1575=9,'Equivalencia BH-BMPT'!$D$10,IF(J1575=10,'Equivalencia BH-BMPT'!$D$11,IF(J1575=11,'Equivalencia BH-BMPT'!$D$12,IF(J1575=12,'Equivalencia BH-BMPT'!$D$13,IF(J1575=13,'Equivalencia BH-BMPT'!$D$14,IF(J1575=14,'Equivalencia BH-BMPT'!$D$15,IF(J1575=15,'Equivalencia BH-BMPT'!$D$16,IF(J1575=16,'Equivalencia BH-BMPT'!$D$17,IF(J1575=17,'Equivalencia BH-BMPT'!$D$18,IF(J1575=18,'Equivalencia BH-BMPT'!$D$19,IF(J1575=19,'Equivalencia BH-BMPT'!$D$20,IF(J1575=20,'Equivalencia BH-BMPT'!$D$21,IF(J1575=21,'Equivalencia BH-BMPT'!$D$22,IF(J1575=22,'Equivalencia BH-BMPT'!$D$23,IF(J1575=23,'Equivalencia BH-BMPT'!#REF!,IF(J1575=24,'Equivalencia BH-BMPT'!$D$25,IF(J1575=25,'Equivalencia BH-BMPT'!$D$26,IF(J1575=26,'Equivalencia BH-BMPT'!$D$27,IF(J1575=27,'Equivalencia BH-BMPT'!$D$28,IF(J1575=28,'Equivalencia BH-BMPT'!$D$29,IF(J1575=29,'Equivalencia BH-BMPT'!$D$30,IF(J1575=30,'Equivalencia BH-BMPT'!$D$31,IF(J1575=31,'Equivalencia BH-BMPT'!$D$32,IF(J1575=32,'Equivalencia BH-BMPT'!$D$33,IF(J1575=33,'Equivalencia BH-BMPT'!$D$34,IF(J1575=34,'Equivalencia BH-BMPT'!$D$35,IF(J1575=35,'Equivalencia BH-BMPT'!$D$36,IF(J1575=36,'Equivalencia BH-BMPT'!$D$37,IF(J1575=37,'Equivalencia BH-BMPT'!$D$38,IF(J1575=38,'Equivalencia BH-BMPT'!#REF!,IF(J1575=39,'Equivalencia BH-BMPT'!$D$40,IF(J1575=40,'Equivalencia BH-BMPT'!$D$41,IF(J1575=41,'Equivalencia BH-BMPT'!$D$42,IF(J1575=42,'Equivalencia BH-BMPT'!$D$43,IF(J1575=43,'Equivalencia BH-BMPT'!$D$44,IF(J1575=44,'Equivalencia BH-BMPT'!$D$45,IF(J1575=45,'Equivalencia BH-BMPT'!$D$46,"No ha seleccionado un número de programa")))))))))))))))))))))))))))))))))))))))))))))</f>
        <v>No ha seleccionado un número de programa</v>
      </c>
      <c r="L1575" s="23"/>
      <c r="M1575" s="18"/>
      <c r="N1575" s="27"/>
      <c r="O1575" s="24"/>
      <c r="P1575" s="92"/>
      <c r="Q1575" s="25"/>
      <c r="R1575" s="25"/>
      <c r="S1575" s="25"/>
      <c r="T1575" s="25">
        <f t="shared" si="80"/>
        <v>0</v>
      </c>
      <c r="U1575" s="25"/>
      <c r="V1575" s="26"/>
      <c r="W1575" s="26"/>
      <c r="X1575" s="26"/>
      <c r="Y1575" s="18"/>
      <c r="Z1575" s="18"/>
      <c r="AA1575" s="42"/>
      <c r="AB1575" s="18"/>
      <c r="AC1575" s="18"/>
      <c r="AD1575" s="18"/>
      <c r="AE1575" s="18"/>
      <c r="AF1575" s="43" t="e">
        <f t="shared" si="82"/>
        <v>#DIV/0!</v>
      </c>
      <c r="AG1575" s="44"/>
      <c r="AH1575" s="44" t="b">
        <f t="shared" si="81"/>
        <v>1</v>
      </c>
    </row>
    <row r="1576" spans="1:34" ht="44.25" customHeight="1" thickBot="1" x14ac:dyDescent="0.3">
      <c r="A1576" s="18"/>
      <c r="B1576" s="18"/>
      <c r="C1576" s="3"/>
      <c r="D1576" s="18"/>
      <c r="E1576" s="3" t="str">
        <f>IF(D1576=1,'Tipo '!$B$2,IF(D1576=2,'Tipo '!$B$3,IF(D1576=3,'Tipo '!$B$4,IF(D1576=4,'Tipo '!$B$5,IF(D1576=5,'Tipo '!$B$6,IF(D1576=6,'Tipo '!$B$7,IF(D1576=7,'Tipo '!$B$8,IF(D1576=8,'Tipo '!$B$9,IF(D1576=9,'Tipo '!$B$10,IF(D1576=10,'Tipo '!$B$11,IF(D1576=11,'Tipo '!$B$12,IF(D1576=12,'Tipo '!$B$13,IF(D1576=13,'Tipo '!$B$14,IF(D1576=14,'Tipo '!$B$15,IF(D1576=15,'Tipo '!$B$16,IF(D1576=16,'Tipo '!$B$17,IF(D1576=17,'Tipo '!$B$18,IF(D1576=18,'Tipo '!$B$19,IF(D1576=19,'Tipo '!$B$20,IF(D1576=20,'Tipo '!$B$21,"No ha seleccionado un tipo de contrato válido"))))))))))))))))))))</f>
        <v>No ha seleccionado un tipo de contrato válido</v>
      </c>
      <c r="F1576" s="3"/>
      <c r="G1576" s="3"/>
      <c r="H1576" s="22"/>
      <c r="I1576" s="22"/>
      <c r="J1576" s="8"/>
      <c r="K1576" s="41" t="str">
        <f>IF(J1576=1,'Equivalencia BH-BMPT'!$D$2,IF(J1576=2,'Equivalencia BH-BMPT'!$D$3,IF(J1576=3,'Equivalencia BH-BMPT'!$D$4,IF(J1576=4,'Equivalencia BH-BMPT'!$D$5,IF(J1576=5,'Equivalencia BH-BMPT'!$D$6,IF(J1576=6,'Equivalencia BH-BMPT'!$D$7,IF(J1576=7,'Equivalencia BH-BMPT'!$D$8,IF(J1576=8,'Equivalencia BH-BMPT'!$D$9,IF(J1576=9,'Equivalencia BH-BMPT'!$D$10,IF(J1576=10,'Equivalencia BH-BMPT'!$D$11,IF(J1576=11,'Equivalencia BH-BMPT'!$D$12,IF(J1576=12,'Equivalencia BH-BMPT'!$D$13,IF(J1576=13,'Equivalencia BH-BMPT'!$D$14,IF(J1576=14,'Equivalencia BH-BMPT'!$D$15,IF(J1576=15,'Equivalencia BH-BMPT'!$D$16,IF(J1576=16,'Equivalencia BH-BMPT'!$D$17,IF(J1576=17,'Equivalencia BH-BMPT'!$D$18,IF(J1576=18,'Equivalencia BH-BMPT'!$D$19,IF(J1576=19,'Equivalencia BH-BMPT'!$D$20,IF(J1576=20,'Equivalencia BH-BMPT'!$D$21,IF(J1576=21,'Equivalencia BH-BMPT'!$D$22,IF(J1576=22,'Equivalencia BH-BMPT'!$D$23,IF(J1576=23,'Equivalencia BH-BMPT'!#REF!,IF(J1576=24,'Equivalencia BH-BMPT'!$D$25,IF(J1576=25,'Equivalencia BH-BMPT'!$D$26,IF(J1576=26,'Equivalencia BH-BMPT'!$D$27,IF(J1576=27,'Equivalencia BH-BMPT'!$D$28,IF(J1576=28,'Equivalencia BH-BMPT'!$D$29,IF(J1576=29,'Equivalencia BH-BMPT'!$D$30,IF(J1576=30,'Equivalencia BH-BMPT'!$D$31,IF(J1576=31,'Equivalencia BH-BMPT'!$D$32,IF(J1576=32,'Equivalencia BH-BMPT'!$D$33,IF(J1576=33,'Equivalencia BH-BMPT'!$D$34,IF(J1576=34,'Equivalencia BH-BMPT'!$D$35,IF(J1576=35,'Equivalencia BH-BMPT'!$D$36,IF(J1576=36,'Equivalencia BH-BMPT'!$D$37,IF(J1576=37,'Equivalencia BH-BMPT'!$D$38,IF(J1576=38,'Equivalencia BH-BMPT'!#REF!,IF(J1576=39,'Equivalencia BH-BMPT'!$D$40,IF(J1576=40,'Equivalencia BH-BMPT'!$D$41,IF(J1576=41,'Equivalencia BH-BMPT'!$D$42,IF(J1576=42,'Equivalencia BH-BMPT'!$D$43,IF(J1576=43,'Equivalencia BH-BMPT'!$D$44,IF(J1576=44,'Equivalencia BH-BMPT'!$D$45,IF(J1576=45,'Equivalencia BH-BMPT'!$D$46,"No ha seleccionado un número de programa")))))))))))))))))))))))))))))))))))))))))))))</f>
        <v>No ha seleccionado un número de programa</v>
      </c>
      <c r="L1576" s="23"/>
      <c r="M1576" s="18"/>
      <c r="N1576" s="27"/>
      <c r="O1576" s="24"/>
      <c r="P1576" s="92"/>
      <c r="Q1576" s="25"/>
      <c r="R1576" s="25"/>
      <c r="S1576" s="25"/>
      <c r="T1576" s="25">
        <f t="shared" si="80"/>
        <v>0</v>
      </c>
      <c r="U1576" s="25"/>
      <c r="V1576" s="26"/>
      <c r="W1576" s="26"/>
      <c r="X1576" s="26"/>
      <c r="Y1576" s="18"/>
      <c r="Z1576" s="18"/>
      <c r="AA1576" s="42"/>
      <c r="AB1576" s="18"/>
      <c r="AC1576" s="18"/>
      <c r="AD1576" s="18"/>
      <c r="AE1576" s="18"/>
      <c r="AF1576" s="43" t="e">
        <f t="shared" si="82"/>
        <v>#DIV/0!</v>
      </c>
      <c r="AG1576" s="44"/>
      <c r="AH1576" s="44" t="b">
        <f t="shared" si="81"/>
        <v>1</v>
      </c>
    </row>
    <row r="1577" spans="1:34" ht="44.25" customHeight="1" thickBot="1" x14ac:dyDescent="0.3">
      <c r="A1577" s="18"/>
      <c r="B1577" s="18"/>
      <c r="C1577" s="3"/>
      <c r="D1577" s="18"/>
      <c r="E1577" s="3" t="str">
        <f>IF(D1577=1,'Tipo '!$B$2,IF(D1577=2,'Tipo '!$B$3,IF(D1577=3,'Tipo '!$B$4,IF(D1577=4,'Tipo '!$B$5,IF(D1577=5,'Tipo '!$B$6,IF(D1577=6,'Tipo '!$B$7,IF(D1577=7,'Tipo '!$B$8,IF(D1577=8,'Tipo '!$B$9,IF(D1577=9,'Tipo '!$B$10,IF(D1577=10,'Tipo '!$B$11,IF(D1577=11,'Tipo '!$B$12,IF(D1577=12,'Tipo '!$B$13,IF(D1577=13,'Tipo '!$B$14,IF(D1577=14,'Tipo '!$B$15,IF(D1577=15,'Tipo '!$B$16,IF(D1577=16,'Tipo '!$B$17,IF(D1577=17,'Tipo '!$B$18,IF(D1577=18,'Tipo '!$B$19,IF(D1577=19,'Tipo '!$B$20,IF(D1577=20,'Tipo '!$B$21,"No ha seleccionado un tipo de contrato válido"))))))))))))))))))))</f>
        <v>No ha seleccionado un tipo de contrato válido</v>
      </c>
      <c r="F1577" s="3"/>
      <c r="G1577" s="3"/>
      <c r="H1577" s="22"/>
      <c r="I1577" s="22"/>
      <c r="J1577" s="8"/>
      <c r="K1577" s="41" t="str">
        <f>IF(J1577=1,'Equivalencia BH-BMPT'!$D$2,IF(J1577=2,'Equivalencia BH-BMPT'!$D$3,IF(J1577=3,'Equivalencia BH-BMPT'!$D$4,IF(J1577=4,'Equivalencia BH-BMPT'!$D$5,IF(J1577=5,'Equivalencia BH-BMPT'!$D$6,IF(J1577=6,'Equivalencia BH-BMPT'!$D$7,IF(J1577=7,'Equivalencia BH-BMPT'!$D$8,IF(J1577=8,'Equivalencia BH-BMPT'!$D$9,IF(J1577=9,'Equivalencia BH-BMPT'!$D$10,IF(J1577=10,'Equivalencia BH-BMPT'!$D$11,IF(J1577=11,'Equivalencia BH-BMPT'!$D$12,IF(J1577=12,'Equivalencia BH-BMPT'!$D$13,IF(J1577=13,'Equivalencia BH-BMPT'!$D$14,IF(J1577=14,'Equivalencia BH-BMPT'!$D$15,IF(J1577=15,'Equivalencia BH-BMPT'!$D$16,IF(J1577=16,'Equivalencia BH-BMPT'!$D$17,IF(J1577=17,'Equivalencia BH-BMPT'!$D$18,IF(J1577=18,'Equivalencia BH-BMPT'!$D$19,IF(J1577=19,'Equivalencia BH-BMPT'!$D$20,IF(J1577=20,'Equivalencia BH-BMPT'!$D$21,IF(J1577=21,'Equivalencia BH-BMPT'!$D$22,IF(J1577=22,'Equivalencia BH-BMPT'!$D$23,IF(J1577=23,'Equivalencia BH-BMPT'!#REF!,IF(J1577=24,'Equivalencia BH-BMPT'!$D$25,IF(J1577=25,'Equivalencia BH-BMPT'!$D$26,IF(J1577=26,'Equivalencia BH-BMPT'!$D$27,IF(J1577=27,'Equivalencia BH-BMPT'!$D$28,IF(J1577=28,'Equivalencia BH-BMPT'!$D$29,IF(J1577=29,'Equivalencia BH-BMPT'!$D$30,IF(J1577=30,'Equivalencia BH-BMPT'!$D$31,IF(J1577=31,'Equivalencia BH-BMPT'!$D$32,IF(J1577=32,'Equivalencia BH-BMPT'!$D$33,IF(J1577=33,'Equivalencia BH-BMPT'!$D$34,IF(J1577=34,'Equivalencia BH-BMPT'!$D$35,IF(J1577=35,'Equivalencia BH-BMPT'!$D$36,IF(J1577=36,'Equivalencia BH-BMPT'!$D$37,IF(J1577=37,'Equivalencia BH-BMPT'!$D$38,IF(J1577=38,'Equivalencia BH-BMPT'!#REF!,IF(J1577=39,'Equivalencia BH-BMPT'!$D$40,IF(J1577=40,'Equivalencia BH-BMPT'!$D$41,IF(J1577=41,'Equivalencia BH-BMPT'!$D$42,IF(J1577=42,'Equivalencia BH-BMPT'!$D$43,IF(J1577=43,'Equivalencia BH-BMPT'!$D$44,IF(J1577=44,'Equivalencia BH-BMPT'!$D$45,IF(J1577=45,'Equivalencia BH-BMPT'!$D$46,"No ha seleccionado un número de programa")))))))))))))))))))))))))))))))))))))))))))))</f>
        <v>No ha seleccionado un número de programa</v>
      </c>
      <c r="L1577" s="23"/>
      <c r="M1577" s="18"/>
      <c r="N1577" s="27"/>
      <c r="O1577" s="24"/>
      <c r="P1577" s="92"/>
      <c r="Q1577" s="25"/>
      <c r="R1577" s="25"/>
      <c r="S1577" s="25"/>
      <c r="T1577" s="25">
        <f t="shared" si="80"/>
        <v>0</v>
      </c>
      <c r="U1577" s="25"/>
      <c r="V1577" s="26"/>
      <c r="W1577" s="26"/>
      <c r="X1577" s="26"/>
      <c r="Y1577" s="18"/>
      <c r="Z1577" s="18"/>
      <c r="AA1577" s="42"/>
      <c r="AB1577" s="18"/>
      <c r="AC1577" s="18"/>
      <c r="AD1577" s="18"/>
      <c r="AE1577" s="18"/>
      <c r="AF1577" s="43" t="e">
        <f t="shared" si="82"/>
        <v>#DIV/0!</v>
      </c>
      <c r="AG1577" s="44"/>
      <c r="AH1577" s="44" t="b">
        <f t="shared" si="81"/>
        <v>1</v>
      </c>
    </row>
    <row r="1578" spans="1:34" ht="44.25" customHeight="1" thickBot="1" x14ac:dyDescent="0.3">
      <c r="A1578" s="18"/>
      <c r="B1578" s="18"/>
      <c r="C1578" s="3"/>
      <c r="D1578" s="18"/>
      <c r="E1578" s="3" t="str">
        <f>IF(D1578=1,'Tipo '!$B$2,IF(D1578=2,'Tipo '!$B$3,IF(D1578=3,'Tipo '!$B$4,IF(D1578=4,'Tipo '!$B$5,IF(D1578=5,'Tipo '!$B$6,IF(D1578=6,'Tipo '!$B$7,IF(D1578=7,'Tipo '!$B$8,IF(D1578=8,'Tipo '!$B$9,IF(D1578=9,'Tipo '!$B$10,IF(D1578=10,'Tipo '!$B$11,IF(D1578=11,'Tipo '!$B$12,IF(D1578=12,'Tipo '!$B$13,IF(D1578=13,'Tipo '!$B$14,IF(D1578=14,'Tipo '!$B$15,IF(D1578=15,'Tipo '!$B$16,IF(D1578=16,'Tipo '!$B$17,IF(D1578=17,'Tipo '!$B$18,IF(D1578=18,'Tipo '!$B$19,IF(D1578=19,'Tipo '!$B$20,IF(D1578=20,'Tipo '!$B$21,"No ha seleccionado un tipo de contrato válido"))))))))))))))))))))</f>
        <v>No ha seleccionado un tipo de contrato válido</v>
      </c>
      <c r="F1578" s="3"/>
      <c r="G1578" s="3"/>
      <c r="H1578" s="22"/>
      <c r="I1578" s="22"/>
      <c r="J1578" s="8"/>
      <c r="K1578" s="41" t="str">
        <f>IF(J1578=1,'Equivalencia BH-BMPT'!$D$2,IF(J1578=2,'Equivalencia BH-BMPT'!$D$3,IF(J1578=3,'Equivalencia BH-BMPT'!$D$4,IF(J1578=4,'Equivalencia BH-BMPT'!$D$5,IF(J1578=5,'Equivalencia BH-BMPT'!$D$6,IF(J1578=6,'Equivalencia BH-BMPT'!$D$7,IF(J1578=7,'Equivalencia BH-BMPT'!$D$8,IF(J1578=8,'Equivalencia BH-BMPT'!$D$9,IF(J1578=9,'Equivalencia BH-BMPT'!$D$10,IF(J1578=10,'Equivalencia BH-BMPT'!$D$11,IF(J1578=11,'Equivalencia BH-BMPT'!$D$12,IF(J1578=12,'Equivalencia BH-BMPT'!$D$13,IF(J1578=13,'Equivalencia BH-BMPT'!$D$14,IF(J1578=14,'Equivalencia BH-BMPT'!$D$15,IF(J1578=15,'Equivalencia BH-BMPT'!$D$16,IF(J1578=16,'Equivalencia BH-BMPT'!$D$17,IF(J1578=17,'Equivalencia BH-BMPT'!$D$18,IF(J1578=18,'Equivalencia BH-BMPT'!$D$19,IF(J1578=19,'Equivalencia BH-BMPT'!$D$20,IF(J1578=20,'Equivalencia BH-BMPT'!$D$21,IF(J1578=21,'Equivalencia BH-BMPT'!$D$22,IF(J1578=22,'Equivalencia BH-BMPT'!$D$23,IF(J1578=23,'Equivalencia BH-BMPT'!#REF!,IF(J1578=24,'Equivalencia BH-BMPT'!$D$25,IF(J1578=25,'Equivalencia BH-BMPT'!$D$26,IF(J1578=26,'Equivalencia BH-BMPT'!$D$27,IF(J1578=27,'Equivalencia BH-BMPT'!$D$28,IF(J1578=28,'Equivalencia BH-BMPT'!$D$29,IF(J1578=29,'Equivalencia BH-BMPT'!$D$30,IF(J1578=30,'Equivalencia BH-BMPT'!$D$31,IF(J1578=31,'Equivalencia BH-BMPT'!$D$32,IF(J1578=32,'Equivalencia BH-BMPT'!$D$33,IF(J1578=33,'Equivalencia BH-BMPT'!$D$34,IF(J1578=34,'Equivalencia BH-BMPT'!$D$35,IF(J1578=35,'Equivalencia BH-BMPT'!$D$36,IF(J1578=36,'Equivalencia BH-BMPT'!$D$37,IF(J1578=37,'Equivalencia BH-BMPT'!$D$38,IF(J1578=38,'Equivalencia BH-BMPT'!#REF!,IF(J1578=39,'Equivalencia BH-BMPT'!$D$40,IF(J1578=40,'Equivalencia BH-BMPT'!$D$41,IF(J1578=41,'Equivalencia BH-BMPT'!$D$42,IF(J1578=42,'Equivalencia BH-BMPT'!$D$43,IF(J1578=43,'Equivalencia BH-BMPT'!$D$44,IF(J1578=44,'Equivalencia BH-BMPT'!$D$45,IF(J1578=45,'Equivalencia BH-BMPT'!$D$46,"No ha seleccionado un número de programa")))))))))))))))))))))))))))))))))))))))))))))</f>
        <v>No ha seleccionado un número de programa</v>
      </c>
      <c r="L1578" s="23"/>
      <c r="M1578" s="18"/>
      <c r="N1578" s="27"/>
      <c r="O1578" s="24"/>
      <c r="P1578" s="92"/>
      <c r="Q1578" s="25"/>
      <c r="R1578" s="25"/>
      <c r="S1578" s="25"/>
      <c r="T1578" s="25">
        <f t="shared" si="80"/>
        <v>0</v>
      </c>
      <c r="U1578" s="25"/>
      <c r="V1578" s="26"/>
      <c r="W1578" s="26"/>
      <c r="X1578" s="26"/>
      <c r="Y1578" s="18"/>
      <c r="Z1578" s="18"/>
      <c r="AA1578" s="42"/>
      <c r="AB1578" s="18"/>
      <c r="AC1578" s="18"/>
      <c r="AD1578" s="18"/>
      <c r="AE1578" s="18"/>
      <c r="AF1578" s="43" t="e">
        <f t="shared" si="82"/>
        <v>#DIV/0!</v>
      </c>
      <c r="AG1578" s="44"/>
      <c r="AH1578" s="44" t="b">
        <f t="shared" si="81"/>
        <v>1</v>
      </c>
    </row>
    <row r="1579" spans="1:34" ht="44.25" customHeight="1" thickBot="1" x14ac:dyDescent="0.3">
      <c r="A1579" s="18"/>
      <c r="B1579" s="18"/>
      <c r="C1579" s="3"/>
      <c r="D1579" s="18"/>
      <c r="E1579" s="3" t="str">
        <f>IF(D1579=1,'Tipo '!$B$2,IF(D1579=2,'Tipo '!$B$3,IF(D1579=3,'Tipo '!$B$4,IF(D1579=4,'Tipo '!$B$5,IF(D1579=5,'Tipo '!$B$6,IF(D1579=6,'Tipo '!$B$7,IF(D1579=7,'Tipo '!$B$8,IF(D1579=8,'Tipo '!$B$9,IF(D1579=9,'Tipo '!$B$10,IF(D1579=10,'Tipo '!$B$11,IF(D1579=11,'Tipo '!$B$12,IF(D1579=12,'Tipo '!$B$13,IF(D1579=13,'Tipo '!$B$14,IF(D1579=14,'Tipo '!$B$15,IF(D1579=15,'Tipo '!$B$16,IF(D1579=16,'Tipo '!$B$17,IF(D1579=17,'Tipo '!$B$18,IF(D1579=18,'Tipo '!$B$19,IF(D1579=19,'Tipo '!$B$20,IF(D1579=20,'Tipo '!$B$21,"No ha seleccionado un tipo de contrato válido"))))))))))))))))))))</f>
        <v>No ha seleccionado un tipo de contrato válido</v>
      </c>
      <c r="F1579" s="3"/>
      <c r="G1579" s="3"/>
      <c r="H1579" s="22"/>
      <c r="I1579" s="22"/>
      <c r="J1579" s="8"/>
      <c r="K1579" s="41" t="str">
        <f>IF(J1579=1,'Equivalencia BH-BMPT'!$D$2,IF(J1579=2,'Equivalencia BH-BMPT'!$D$3,IF(J1579=3,'Equivalencia BH-BMPT'!$D$4,IF(J1579=4,'Equivalencia BH-BMPT'!$D$5,IF(J1579=5,'Equivalencia BH-BMPT'!$D$6,IF(J1579=6,'Equivalencia BH-BMPT'!$D$7,IF(J1579=7,'Equivalencia BH-BMPT'!$D$8,IF(J1579=8,'Equivalencia BH-BMPT'!$D$9,IF(J1579=9,'Equivalencia BH-BMPT'!$D$10,IF(J1579=10,'Equivalencia BH-BMPT'!$D$11,IF(J1579=11,'Equivalencia BH-BMPT'!$D$12,IF(J1579=12,'Equivalencia BH-BMPT'!$D$13,IF(J1579=13,'Equivalencia BH-BMPT'!$D$14,IF(J1579=14,'Equivalencia BH-BMPT'!$D$15,IF(J1579=15,'Equivalencia BH-BMPT'!$D$16,IF(J1579=16,'Equivalencia BH-BMPT'!$D$17,IF(J1579=17,'Equivalencia BH-BMPT'!$D$18,IF(J1579=18,'Equivalencia BH-BMPT'!$D$19,IF(J1579=19,'Equivalencia BH-BMPT'!$D$20,IF(J1579=20,'Equivalencia BH-BMPT'!$D$21,IF(J1579=21,'Equivalencia BH-BMPT'!$D$22,IF(J1579=22,'Equivalencia BH-BMPT'!$D$23,IF(J1579=23,'Equivalencia BH-BMPT'!#REF!,IF(J1579=24,'Equivalencia BH-BMPT'!$D$25,IF(J1579=25,'Equivalencia BH-BMPT'!$D$26,IF(J1579=26,'Equivalencia BH-BMPT'!$D$27,IF(J1579=27,'Equivalencia BH-BMPT'!$D$28,IF(J1579=28,'Equivalencia BH-BMPT'!$D$29,IF(J1579=29,'Equivalencia BH-BMPT'!$D$30,IF(J1579=30,'Equivalencia BH-BMPT'!$D$31,IF(J1579=31,'Equivalencia BH-BMPT'!$D$32,IF(J1579=32,'Equivalencia BH-BMPT'!$D$33,IF(J1579=33,'Equivalencia BH-BMPT'!$D$34,IF(J1579=34,'Equivalencia BH-BMPT'!$D$35,IF(J1579=35,'Equivalencia BH-BMPT'!$D$36,IF(J1579=36,'Equivalencia BH-BMPT'!$D$37,IF(J1579=37,'Equivalencia BH-BMPT'!$D$38,IF(J1579=38,'Equivalencia BH-BMPT'!#REF!,IF(J1579=39,'Equivalencia BH-BMPT'!$D$40,IF(J1579=40,'Equivalencia BH-BMPT'!$D$41,IF(J1579=41,'Equivalencia BH-BMPT'!$D$42,IF(J1579=42,'Equivalencia BH-BMPT'!$D$43,IF(J1579=43,'Equivalencia BH-BMPT'!$D$44,IF(J1579=44,'Equivalencia BH-BMPT'!$D$45,IF(J1579=45,'Equivalencia BH-BMPT'!$D$46,"No ha seleccionado un número de programa")))))))))))))))))))))))))))))))))))))))))))))</f>
        <v>No ha seleccionado un número de programa</v>
      </c>
      <c r="L1579" s="23"/>
      <c r="M1579" s="18"/>
      <c r="N1579" s="27"/>
      <c r="O1579" s="24"/>
      <c r="P1579" s="92"/>
      <c r="Q1579" s="25"/>
      <c r="R1579" s="25"/>
      <c r="S1579" s="25"/>
      <c r="T1579" s="25">
        <f t="shared" si="80"/>
        <v>0</v>
      </c>
      <c r="U1579" s="25"/>
      <c r="V1579" s="26"/>
      <c r="W1579" s="26"/>
      <c r="X1579" s="26"/>
      <c r="Y1579" s="18"/>
      <c r="Z1579" s="18"/>
      <c r="AA1579" s="42"/>
      <c r="AB1579" s="18"/>
      <c r="AC1579" s="18"/>
      <c r="AD1579" s="18"/>
      <c r="AE1579" s="18"/>
      <c r="AF1579" s="43" t="e">
        <f t="shared" si="82"/>
        <v>#DIV/0!</v>
      </c>
      <c r="AG1579" s="44"/>
      <c r="AH1579" s="44" t="b">
        <f t="shared" si="81"/>
        <v>1</v>
      </c>
    </row>
    <row r="1580" spans="1:34" ht="44.25" customHeight="1" thickBot="1" x14ac:dyDescent="0.3">
      <c r="A1580" s="18"/>
      <c r="B1580" s="18"/>
      <c r="C1580" s="3"/>
      <c r="D1580" s="18"/>
      <c r="E1580" s="3" t="str">
        <f>IF(D1580=1,'Tipo '!$B$2,IF(D1580=2,'Tipo '!$B$3,IF(D1580=3,'Tipo '!$B$4,IF(D1580=4,'Tipo '!$B$5,IF(D1580=5,'Tipo '!$B$6,IF(D1580=6,'Tipo '!$B$7,IF(D1580=7,'Tipo '!$B$8,IF(D1580=8,'Tipo '!$B$9,IF(D1580=9,'Tipo '!$B$10,IF(D1580=10,'Tipo '!$B$11,IF(D1580=11,'Tipo '!$B$12,IF(D1580=12,'Tipo '!$B$13,IF(D1580=13,'Tipo '!$B$14,IF(D1580=14,'Tipo '!$B$15,IF(D1580=15,'Tipo '!$B$16,IF(D1580=16,'Tipo '!$B$17,IF(D1580=17,'Tipo '!$B$18,IF(D1580=18,'Tipo '!$B$19,IF(D1580=19,'Tipo '!$B$20,IF(D1580=20,'Tipo '!$B$21,"No ha seleccionado un tipo de contrato válido"))))))))))))))))))))</f>
        <v>No ha seleccionado un tipo de contrato válido</v>
      </c>
      <c r="F1580" s="3"/>
      <c r="G1580" s="3"/>
      <c r="H1580" s="22"/>
      <c r="I1580" s="22"/>
      <c r="J1580" s="8"/>
      <c r="K1580" s="41" t="str">
        <f>IF(J1580=1,'Equivalencia BH-BMPT'!$D$2,IF(J1580=2,'Equivalencia BH-BMPT'!$D$3,IF(J1580=3,'Equivalencia BH-BMPT'!$D$4,IF(J1580=4,'Equivalencia BH-BMPT'!$D$5,IF(J1580=5,'Equivalencia BH-BMPT'!$D$6,IF(J1580=6,'Equivalencia BH-BMPT'!$D$7,IF(J1580=7,'Equivalencia BH-BMPT'!$D$8,IF(J1580=8,'Equivalencia BH-BMPT'!$D$9,IF(J1580=9,'Equivalencia BH-BMPT'!$D$10,IF(J1580=10,'Equivalencia BH-BMPT'!$D$11,IF(J1580=11,'Equivalencia BH-BMPT'!$D$12,IF(J1580=12,'Equivalencia BH-BMPT'!$D$13,IF(J1580=13,'Equivalencia BH-BMPT'!$D$14,IF(J1580=14,'Equivalencia BH-BMPT'!$D$15,IF(J1580=15,'Equivalencia BH-BMPT'!$D$16,IF(J1580=16,'Equivalencia BH-BMPT'!$D$17,IF(J1580=17,'Equivalencia BH-BMPT'!$D$18,IF(J1580=18,'Equivalencia BH-BMPT'!$D$19,IF(J1580=19,'Equivalencia BH-BMPT'!$D$20,IF(J1580=20,'Equivalencia BH-BMPT'!$D$21,IF(J1580=21,'Equivalencia BH-BMPT'!$D$22,IF(J1580=22,'Equivalencia BH-BMPT'!$D$23,IF(J1580=23,'Equivalencia BH-BMPT'!#REF!,IF(J1580=24,'Equivalencia BH-BMPT'!$D$25,IF(J1580=25,'Equivalencia BH-BMPT'!$D$26,IF(J1580=26,'Equivalencia BH-BMPT'!$D$27,IF(J1580=27,'Equivalencia BH-BMPT'!$D$28,IF(J1580=28,'Equivalencia BH-BMPT'!$D$29,IF(J1580=29,'Equivalencia BH-BMPT'!$D$30,IF(J1580=30,'Equivalencia BH-BMPT'!$D$31,IF(J1580=31,'Equivalencia BH-BMPT'!$D$32,IF(J1580=32,'Equivalencia BH-BMPT'!$D$33,IF(J1580=33,'Equivalencia BH-BMPT'!$D$34,IF(J1580=34,'Equivalencia BH-BMPT'!$D$35,IF(J1580=35,'Equivalencia BH-BMPT'!$D$36,IF(J1580=36,'Equivalencia BH-BMPT'!$D$37,IF(J1580=37,'Equivalencia BH-BMPT'!$D$38,IF(J1580=38,'Equivalencia BH-BMPT'!#REF!,IF(J1580=39,'Equivalencia BH-BMPT'!$D$40,IF(J1580=40,'Equivalencia BH-BMPT'!$D$41,IF(J1580=41,'Equivalencia BH-BMPT'!$D$42,IF(J1580=42,'Equivalencia BH-BMPT'!$D$43,IF(J1580=43,'Equivalencia BH-BMPT'!$D$44,IF(J1580=44,'Equivalencia BH-BMPT'!$D$45,IF(J1580=45,'Equivalencia BH-BMPT'!$D$46,"No ha seleccionado un número de programa")))))))))))))))))))))))))))))))))))))))))))))</f>
        <v>No ha seleccionado un número de programa</v>
      </c>
      <c r="L1580" s="23"/>
      <c r="M1580" s="18"/>
      <c r="N1580" s="27"/>
      <c r="O1580" s="24"/>
      <c r="P1580" s="92"/>
      <c r="Q1580" s="25"/>
      <c r="R1580" s="25"/>
      <c r="S1580" s="25"/>
      <c r="T1580" s="25">
        <f t="shared" si="80"/>
        <v>0</v>
      </c>
      <c r="U1580" s="25"/>
      <c r="V1580" s="26"/>
      <c r="W1580" s="26"/>
      <c r="X1580" s="26"/>
      <c r="Y1580" s="18"/>
      <c r="Z1580" s="18"/>
      <c r="AA1580" s="42"/>
      <c r="AB1580" s="18"/>
      <c r="AC1580" s="18"/>
      <c r="AD1580" s="18"/>
      <c r="AE1580" s="18"/>
      <c r="AF1580" s="43" t="e">
        <f t="shared" si="82"/>
        <v>#DIV/0!</v>
      </c>
      <c r="AG1580" s="44"/>
      <c r="AH1580" s="44" t="b">
        <f t="shared" si="81"/>
        <v>1</v>
      </c>
    </row>
    <row r="1581" spans="1:34" ht="44.25" customHeight="1" thickBot="1" x14ac:dyDescent="0.3">
      <c r="A1581" s="18"/>
      <c r="B1581" s="18"/>
      <c r="C1581" s="3"/>
      <c r="D1581" s="18"/>
      <c r="E1581" s="3" t="str">
        <f>IF(D1581=1,'Tipo '!$B$2,IF(D1581=2,'Tipo '!$B$3,IF(D1581=3,'Tipo '!$B$4,IF(D1581=4,'Tipo '!$B$5,IF(D1581=5,'Tipo '!$B$6,IF(D1581=6,'Tipo '!$B$7,IF(D1581=7,'Tipo '!$B$8,IF(D1581=8,'Tipo '!$B$9,IF(D1581=9,'Tipo '!$B$10,IF(D1581=10,'Tipo '!$B$11,IF(D1581=11,'Tipo '!$B$12,IF(D1581=12,'Tipo '!$B$13,IF(D1581=13,'Tipo '!$B$14,IF(D1581=14,'Tipo '!$B$15,IF(D1581=15,'Tipo '!$B$16,IF(D1581=16,'Tipo '!$B$17,IF(D1581=17,'Tipo '!$B$18,IF(D1581=18,'Tipo '!$B$19,IF(D1581=19,'Tipo '!$B$20,IF(D1581=20,'Tipo '!$B$21,"No ha seleccionado un tipo de contrato válido"))))))))))))))))))))</f>
        <v>No ha seleccionado un tipo de contrato válido</v>
      </c>
      <c r="F1581" s="3"/>
      <c r="G1581" s="3"/>
      <c r="H1581" s="22"/>
      <c r="I1581" s="22"/>
      <c r="J1581" s="8"/>
      <c r="K1581" s="41" t="str">
        <f>IF(J1581=1,'Equivalencia BH-BMPT'!$D$2,IF(J1581=2,'Equivalencia BH-BMPT'!$D$3,IF(J1581=3,'Equivalencia BH-BMPT'!$D$4,IF(J1581=4,'Equivalencia BH-BMPT'!$D$5,IF(J1581=5,'Equivalencia BH-BMPT'!$D$6,IF(J1581=6,'Equivalencia BH-BMPT'!$D$7,IF(J1581=7,'Equivalencia BH-BMPT'!$D$8,IF(J1581=8,'Equivalencia BH-BMPT'!$D$9,IF(J1581=9,'Equivalencia BH-BMPT'!$D$10,IF(J1581=10,'Equivalencia BH-BMPT'!$D$11,IF(J1581=11,'Equivalencia BH-BMPT'!$D$12,IF(J1581=12,'Equivalencia BH-BMPT'!$D$13,IF(J1581=13,'Equivalencia BH-BMPT'!$D$14,IF(J1581=14,'Equivalencia BH-BMPT'!$D$15,IF(J1581=15,'Equivalencia BH-BMPT'!$D$16,IF(J1581=16,'Equivalencia BH-BMPT'!$D$17,IF(J1581=17,'Equivalencia BH-BMPT'!$D$18,IF(J1581=18,'Equivalencia BH-BMPT'!$D$19,IF(J1581=19,'Equivalencia BH-BMPT'!$D$20,IF(J1581=20,'Equivalencia BH-BMPT'!$D$21,IF(J1581=21,'Equivalencia BH-BMPT'!$D$22,IF(J1581=22,'Equivalencia BH-BMPT'!$D$23,IF(J1581=23,'Equivalencia BH-BMPT'!#REF!,IF(J1581=24,'Equivalencia BH-BMPT'!$D$25,IF(J1581=25,'Equivalencia BH-BMPT'!$D$26,IF(J1581=26,'Equivalencia BH-BMPT'!$D$27,IF(J1581=27,'Equivalencia BH-BMPT'!$D$28,IF(J1581=28,'Equivalencia BH-BMPT'!$D$29,IF(J1581=29,'Equivalencia BH-BMPT'!$D$30,IF(J1581=30,'Equivalencia BH-BMPT'!$D$31,IF(J1581=31,'Equivalencia BH-BMPT'!$D$32,IF(J1581=32,'Equivalencia BH-BMPT'!$D$33,IF(J1581=33,'Equivalencia BH-BMPT'!$D$34,IF(J1581=34,'Equivalencia BH-BMPT'!$D$35,IF(J1581=35,'Equivalencia BH-BMPT'!$D$36,IF(J1581=36,'Equivalencia BH-BMPT'!$D$37,IF(J1581=37,'Equivalencia BH-BMPT'!$D$38,IF(J1581=38,'Equivalencia BH-BMPT'!#REF!,IF(J1581=39,'Equivalencia BH-BMPT'!$D$40,IF(J1581=40,'Equivalencia BH-BMPT'!$D$41,IF(J1581=41,'Equivalencia BH-BMPT'!$D$42,IF(J1581=42,'Equivalencia BH-BMPT'!$D$43,IF(J1581=43,'Equivalencia BH-BMPT'!$D$44,IF(J1581=44,'Equivalencia BH-BMPT'!$D$45,IF(J1581=45,'Equivalencia BH-BMPT'!$D$46,"No ha seleccionado un número de programa")))))))))))))))))))))))))))))))))))))))))))))</f>
        <v>No ha seleccionado un número de programa</v>
      </c>
      <c r="L1581" s="23"/>
      <c r="M1581" s="18"/>
      <c r="N1581" s="27"/>
      <c r="O1581" s="24"/>
      <c r="P1581" s="92"/>
      <c r="Q1581" s="25"/>
      <c r="R1581" s="25"/>
      <c r="S1581" s="25"/>
      <c r="T1581" s="25">
        <f t="shared" si="80"/>
        <v>0</v>
      </c>
      <c r="U1581" s="25"/>
      <c r="V1581" s="26"/>
      <c r="W1581" s="26"/>
      <c r="X1581" s="26"/>
      <c r="Y1581" s="18"/>
      <c r="Z1581" s="18"/>
      <c r="AA1581" s="42"/>
      <c r="AB1581" s="18"/>
      <c r="AC1581" s="18"/>
      <c r="AD1581" s="18"/>
      <c r="AE1581" s="18"/>
      <c r="AF1581" s="43" t="e">
        <f t="shared" si="82"/>
        <v>#DIV/0!</v>
      </c>
      <c r="AG1581" s="44"/>
      <c r="AH1581" s="44" t="b">
        <f t="shared" si="81"/>
        <v>1</v>
      </c>
    </row>
    <row r="1582" spans="1:34" ht="44.25" customHeight="1" thickBot="1" x14ac:dyDescent="0.3">
      <c r="A1582" s="18"/>
      <c r="B1582" s="18"/>
      <c r="C1582" s="3"/>
      <c r="D1582" s="18"/>
      <c r="E1582" s="3" t="str">
        <f>IF(D1582=1,'Tipo '!$B$2,IF(D1582=2,'Tipo '!$B$3,IF(D1582=3,'Tipo '!$B$4,IF(D1582=4,'Tipo '!$B$5,IF(D1582=5,'Tipo '!$B$6,IF(D1582=6,'Tipo '!$B$7,IF(D1582=7,'Tipo '!$B$8,IF(D1582=8,'Tipo '!$B$9,IF(D1582=9,'Tipo '!$B$10,IF(D1582=10,'Tipo '!$B$11,IF(D1582=11,'Tipo '!$B$12,IF(D1582=12,'Tipo '!$B$13,IF(D1582=13,'Tipo '!$B$14,IF(D1582=14,'Tipo '!$B$15,IF(D1582=15,'Tipo '!$B$16,IF(D1582=16,'Tipo '!$B$17,IF(D1582=17,'Tipo '!$B$18,IF(D1582=18,'Tipo '!$B$19,IF(D1582=19,'Tipo '!$B$20,IF(D1582=20,'Tipo '!$B$21,"No ha seleccionado un tipo de contrato válido"))))))))))))))))))))</f>
        <v>No ha seleccionado un tipo de contrato válido</v>
      </c>
      <c r="F1582" s="3"/>
      <c r="G1582" s="3"/>
      <c r="H1582" s="22"/>
      <c r="I1582" s="22"/>
      <c r="J1582" s="8"/>
      <c r="K1582" s="41" t="str">
        <f>IF(J1582=1,'Equivalencia BH-BMPT'!$D$2,IF(J1582=2,'Equivalencia BH-BMPT'!$D$3,IF(J1582=3,'Equivalencia BH-BMPT'!$D$4,IF(J1582=4,'Equivalencia BH-BMPT'!$D$5,IF(J1582=5,'Equivalencia BH-BMPT'!$D$6,IF(J1582=6,'Equivalencia BH-BMPT'!$D$7,IF(J1582=7,'Equivalencia BH-BMPT'!$D$8,IF(J1582=8,'Equivalencia BH-BMPT'!$D$9,IF(J1582=9,'Equivalencia BH-BMPT'!$D$10,IF(J1582=10,'Equivalencia BH-BMPT'!$D$11,IF(J1582=11,'Equivalencia BH-BMPT'!$D$12,IF(J1582=12,'Equivalencia BH-BMPT'!$D$13,IF(J1582=13,'Equivalencia BH-BMPT'!$D$14,IF(J1582=14,'Equivalencia BH-BMPT'!$D$15,IF(J1582=15,'Equivalencia BH-BMPT'!$D$16,IF(J1582=16,'Equivalencia BH-BMPT'!$D$17,IF(J1582=17,'Equivalencia BH-BMPT'!$D$18,IF(J1582=18,'Equivalencia BH-BMPT'!$D$19,IF(J1582=19,'Equivalencia BH-BMPT'!$D$20,IF(J1582=20,'Equivalencia BH-BMPT'!$D$21,IF(J1582=21,'Equivalencia BH-BMPT'!$D$22,IF(J1582=22,'Equivalencia BH-BMPT'!$D$23,IF(J1582=23,'Equivalencia BH-BMPT'!#REF!,IF(J1582=24,'Equivalencia BH-BMPT'!$D$25,IF(J1582=25,'Equivalencia BH-BMPT'!$D$26,IF(J1582=26,'Equivalencia BH-BMPT'!$D$27,IF(J1582=27,'Equivalencia BH-BMPT'!$D$28,IF(J1582=28,'Equivalencia BH-BMPT'!$D$29,IF(J1582=29,'Equivalencia BH-BMPT'!$D$30,IF(J1582=30,'Equivalencia BH-BMPT'!$D$31,IF(J1582=31,'Equivalencia BH-BMPT'!$D$32,IF(J1582=32,'Equivalencia BH-BMPT'!$D$33,IF(J1582=33,'Equivalencia BH-BMPT'!$D$34,IF(J1582=34,'Equivalencia BH-BMPT'!$D$35,IF(J1582=35,'Equivalencia BH-BMPT'!$D$36,IF(J1582=36,'Equivalencia BH-BMPT'!$D$37,IF(J1582=37,'Equivalencia BH-BMPT'!$D$38,IF(J1582=38,'Equivalencia BH-BMPT'!#REF!,IF(J1582=39,'Equivalencia BH-BMPT'!$D$40,IF(J1582=40,'Equivalencia BH-BMPT'!$D$41,IF(J1582=41,'Equivalencia BH-BMPT'!$D$42,IF(J1582=42,'Equivalencia BH-BMPT'!$D$43,IF(J1582=43,'Equivalencia BH-BMPT'!$D$44,IF(J1582=44,'Equivalencia BH-BMPT'!$D$45,IF(J1582=45,'Equivalencia BH-BMPT'!$D$46,"No ha seleccionado un número de programa")))))))))))))))))))))))))))))))))))))))))))))</f>
        <v>No ha seleccionado un número de programa</v>
      </c>
      <c r="L1582" s="23"/>
      <c r="M1582" s="18"/>
      <c r="N1582" s="27"/>
      <c r="O1582" s="24"/>
      <c r="P1582" s="92"/>
      <c r="Q1582" s="25"/>
      <c r="R1582" s="25"/>
      <c r="S1582" s="25"/>
      <c r="T1582" s="25">
        <f t="shared" si="80"/>
        <v>0</v>
      </c>
      <c r="U1582" s="25"/>
      <c r="V1582" s="26"/>
      <c r="W1582" s="26"/>
      <c r="X1582" s="26"/>
      <c r="Y1582" s="18"/>
      <c r="Z1582" s="18"/>
      <c r="AA1582" s="42"/>
      <c r="AB1582" s="18"/>
      <c r="AC1582" s="18"/>
      <c r="AD1582" s="18"/>
      <c r="AE1582" s="18"/>
      <c r="AF1582" s="43" t="e">
        <f t="shared" si="82"/>
        <v>#DIV/0!</v>
      </c>
      <c r="AG1582" s="44"/>
      <c r="AH1582" s="44" t="b">
        <f t="shared" si="81"/>
        <v>1</v>
      </c>
    </row>
    <row r="1583" spans="1:34" ht="44.25" customHeight="1" thickBot="1" x14ac:dyDescent="0.3">
      <c r="A1583" s="18"/>
      <c r="B1583" s="18"/>
      <c r="C1583" s="3"/>
      <c r="D1583" s="18"/>
      <c r="E1583" s="3" t="str">
        <f>IF(D1583=1,'Tipo '!$B$2,IF(D1583=2,'Tipo '!$B$3,IF(D1583=3,'Tipo '!$B$4,IF(D1583=4,'Tipo '!$B$5,IF(D1583=5,'Tipo '!$B$6,IF(D1583=6,'Tipo '!$B$7,IF(D1583=7,'Tipo '!$B$8,IF(D1583=8,'Tipo '!$B$9,IF(D1583=9,'Tipo '!$B$10,IF(D1583=10,'Tipo '!$B$11,IF(D1583=11,'Tipo '!$B$12,IF(D1583=12,'Tipo '!$B$13,IF(D1583=13,'Tipo '!$B$14,IF(D1583=14,'Tipo '!$B$15,IF(D1583=15,'Tipo '!$B$16,IF(D1583=16,'Tipo '!$B$17,IF(D1583=17,'Tipo '!$B$18,IF(D1583=18,'Tipo '!$B$19,IF(D1583=19,'Tipo '!$B$20,IF(D1583=20,'Tipo '!$B$21,"No ha seleccionado un tipo de contrato válido"))))))))))))))))))))</f>
        <v>No ha seleccionado un tipo de contrato válido</v>
      </c>
      <c r="F1583" s="3"/>
      <c r="G1583" s="3"/>
      <c r="H1583" s="22"/>
      <c r="I1583" s="22"/>
      <c r="J1583" s="8"/>
      <c r="K1583" s="41" t="str">
        <f>IF(J1583=1,'Equivalencia BH-BMPT'!$D$2,IF(J1583=2,'Equivalencia BH-BMPT'!$D$3,IF(J1583=3,'Equivalencia BH-BMPT'!$D$4,IF(J1583=4,'Equivalencia BH-BMPT'!$D$5,IF(J1583=5,'Equivalencia BH-BMPT'!$D$6,IF(J1583=6,'Equivalencia BH-BMPT'!$D$7,IF(J1583=7,'Equivalencia BH-BMPT'!$D$8,IF(J1583=8,'Equivalencia BH-BMPT'!$D$9,IF(J1583=9,'Equivalencia BH-BMPT'!$D$10,IF(J1583=10,'Equivalencia BH-BMPT'!$D$11,IF(J1583=11,'Equivalencia BH-BMPT'!$D$12,IF(J1583=12,'Equivalencia BH-BMPT'!$D$13,IF(J1583=13,'Equivalencia BH-BMPT'!$D$14,IF(J1583=14,'Equivalencia BH-BMPT'!$D$15,IF(J1583=15,'Equivalencia BH-BMPT'!$D$16,IF(J1583=16,'Equivalencia BH-BMPT'!$D$17,IF(J1583=17,'Equivalencia BH-BMPT'!$D$18,IF(J1583=18,'Equivalencia BH-BMPT'!$D$19,IF(J1583=19,'Equivalencia BH-BMPT'!$D$20,IF(J1583=20,'Equivalencia BH-BMPT'!$D$21,IF(J1583=21,'Equivalencia BH-BMPT'!$D$22,IF(J1583=22,'Equivalencia BH-BMPT'!$D$23,IF(J1583=23,'Equivalencia BH-BMPT'!#REF!,IF(J1583=24,'Equivalencia BH-BMPT'!$D$25,IF(J1583=25,'Equivalencia BH-BMPT'!$D$26,IF(J1583=26,'Equivalencia BH-BMPT'!$D$27,IF(J1583=27,'Equivalencia BH-BMPT'!$D$28,IF(J1583=28,'Equivalencia BH-BMPT'!$D$29,IF(J1583=29,'Equivalencia BH-BMPT'!$D$30,IF(J1583=30,'Equivalencia BH-BMPT'!$D$31,IF(J1583=31,'Equivalencia BH-BMPT'!$D$32,IF(J1583=32,'Equivalencia BH-BMPT'!$D$33,IF(J1583=33,'Equivalencia BH-BMPT'!$D$34,IF(J1583=34,'Equivalencia BH-BMPT'!$D$35,IF(J1583=35,'Equivalencia BH-BMPT'!$D$36,IF(J1583=36,'Equivalencia BH-BMPT'!$D$37,IF(J1583=37,'Equivalencia BH-BMPT'!$D$38,IF(J1583=38,'Equivalencia BH-BMPT'!#REF!,IF(J1583=39,'Equivalencia BH-BMPT'!$D$40,IF(J1583=40,'Equivalencia BH-BMPT'!$D$41,IF(J1583=41,'Equivalencia BH-BMPT'!$D$42,IF(J1583=42,'Equivalencia BH-BMPT'!$D$43,IF(J1583=43,'Equivalencia BH-BMPT'!$D$44,IF(J1583=44,'Equivalencia BH-BMPT'!$D$45,IF(J1583=45,'Equivalencia BH-BMPT'!$D$46,"No ha seleccionado un número de programa")))))))))))))))))))))))))))))))))))))))))))))</f>
        <v>No ha seleccionado un número de programa</v>
      </c>
      <c r="L1583" s="23"/>
      <c r="M1583" s="18"/>
      <c r="N1583" s="27"/>
      <c r="O1583" s="24"/>
      <c r="P1583" s="92"/>
      <c r="Q1583" s="25"/>
      <c r="R1583" s="25"/>
      <c r="S1583" s="25"/>
      <c r="T1583" s="25">
        <f t="shared" si="80"/>
        <v>0</v>
      </c>
      <c r="U1583" s="25"/>
      <c r="V1583" s="26"/>
      <c r="W1583" s="26"/>
      <c r="X1583" s="26"/>
      <c r="Y1583" s="18"/>
      <c r="Z1583" s="18"/>
      <c r="AA1583" s="42"/>
      <c r="AB1583" s="18"/>
      <c r="AC1583" s="18"/>
      <c r="AD1583" s="18"/>
      <c r="AE1583" s="18"/>
      <c r="AF1583" s="43" t="e">
        <f t="shared" si="82"/>
        <v>#DIV/0!</v>
      </c>
      <c r="AG1583" s="44"/>
      <c r="AH1583" s="44" t="b">
        <f t="shared" si="81"/>
        <v>1</v>
      </c>
    </row>
    <row r="1584" spans="1:34" ht="44.25" customHeight="1" thickBot="1" x14ac:dyDescent="0.3">
      <c r="A1584" s="18"/>
      <c r="B1584" s="18"/>
      <c r="C1584" s="3"/>
      <c r="D1584" s="18"/>
      <c r="E1584" s="3" t="str">
        <f>IF(D1584=1,'Tipo '!$B$2,IF(D1584=2,'Tipo '!$B$3,IF(D1584=3,'Tipo '!$B$4,IF(D1584=4,'Tipo '!$B$5,IF(D1584=5,'Tipo '!$B$6,IF(D1584=6,'Tipo '!$B$7,IF(D1584=7,'Tipo '!$B$8,IF(D1584=8,'Tipo '!$B$9,IF(D1584=9,'Tipo '!$B$10,IF(D1584=10,'Tipo '!$B$11,IF(D1584=11,'Tipo '!$B$12,IF(D1584=12,'Tipo '!$B$13,IF(D1584=13,'Tipo '!$B$14,IF(D1584=14,'Tipo '!$B$15,IF(D1584=15,'Tipo '!$B$16,IF(D1584=16,'Tipo '!$B$17,IF(D1584=17,'Tipo '!$B$18,IF(D1584=18,'Tipo '!$B$19,IF(D1584=19,'Tipo '!$B$20,IF(D1584=20,'Tipo '!$B$21,"No ha seleccionado un tipo de contrato válido"))))))))))))))))))))</f>
        <v>No ha seleccionado un tipo de contrato válido</v>
      </c>
      <c r="F1584" s="3"/>
      <c r="G1584" s="3"/>
      <c r="H1584" s="22"/>
      <c r="I1584" s="22"/>
      <c r="J1584" s="8"/>
      <c r="K1584" s="41" t="str">
        <f>IF(J1584=1,'Equivalencia BH-BMPT'!$D$2,IF(J1584=2,'Equivalencia BH-BMPT'!$D$3,IF(J1584=3,'Equivalencia BH-BMPT'!$D$4,IF(J1584=4,'Equivalencia BH-BMPT'!$D$5,IF(J1584=5,'Equivalencia BH-BMPT'!$D$6,IF(J1584=6,'Equivalencia BH-BMPT'!$D$7,IF(J1584=7,'Equivalencia BH-BMPT'!$D$8,IF(J1584=8,'Equivalencia BH-BMPT'!$D$9,IF(J1584=9,'Equivalencia BH-BMPT'!$D$10,IF(J1584=10,'Equivalencia BH-BMPT'!$D$11,IF(J1584=11,'Equivalencia BH-BMPT'!$D$12,IF(J1584=12,'Equivalencia BH-BMPT'!$D$13,IF(J1584=13,'Equivalencia BH-BMPT'!$D$14,IF(J1584=14,'Equivalencia BH-BMPT'!$D$15,IF(J1584=15,'Equivalencia BH-BMPT'!$D$16,IF(J1584=16,'Equivalencia BH-BMPT'!$D$17,IF(J1584=17,'Equivalencia BH-BMPT'!$D$18,IF(J1584=18,'Equivalencia BH-BMPT'!$D$19,IF(J1584=19,'Equivalencia BH-BMPT'!$D$20,IF(J1584=20,'Equivalencia BH-BMPT'!$D$21,IF(J1584=21,'Equivalencia BH-BMPT'!$D$22,IF(J1584=22,'Equivalencia BH-BMPT'!$D$23,IF(J1584=23,'Equivalencia BH-BMPT'!#REF!,IF(J1584=24,'Equivalencia BH-BMPT'!$D$25,IF(J1584=25,'Equivalencia BH-BMPT'!$D$26,IF(J1584=26,'Equivalencia BH-BMPT'!$D$27,IF(J1584=27,'Equivalencia BH-BMPT'!$D$28,IF(J1584=28,'Equivalencia BH-BMPT'!$D$29,IF(J1584=29,'Equivalencia BH-BMPT'!$D$30,IF(J1584=30,'Equivalencia BH-BMPT'!$D$31,IF(J1584=31,'Equivalencia BH-BMPT'!$D$32,IF(J1584=32,'Equivalencia BH-BMPT'!$D$33,IF(J1584=33,'Equivalencia BH-BMPT'!$D$34,IF(J1584=34,'Equivalencia BH-BMPT'!$D$35,IF(J1584=35,'Equivalencia BH-BMPT'!$D$36,IF(J1584=36,'Equivalencia BH-BMPT'!$D$37,IF(J1584=37,'Equivalencia BH-BMPT'!$D$38,IF(J1584=38,'Equivalencia BH-BMPT'!#REF!,IF(J1584=39,'Equivalencia BH-BMPT'!$D$40,IF(J1584=40,'Equivalencia BH-BMPT'!$D$41,IF(J1584=41,'Equivalencia BH-BMPT'!$D$42,IF(J1584=42,'Equivalencia BH-BMPT'!$D$43,IF(J1584=43,'Equivalencia BH-BMPT'!$D$44,IF(J1584=44,'Equivalencia BH-BMPT'!$D$45,IF(J1584=45,'Equivalencia BH-BMPT'!$D$46,"No ha seleccionado un número de programa")))))))))))))))))))))))))))))))))))))))))))))</f>
        <v>No ha seleccionado un número de programa</v>
      </c>
      <c r="L1584" s="23"/>
      <c r="M1584" s="18"/>
      <c r="N1584" s="27"/>
      <c r="O1584" s="24"/>
      <c r="P1584" s="92"/>
      <c r="Q1584" s="25"/>
      <c r="R1584" s="25"/>
      <c r="S1584" s="25"/>
      <c r="T1584" s="25">
        <f t="shared" si="80"/>
        <v>0</v>
      </c>
      <c r="U1584" s="25"/>
      <c r="V1584" s="26"/>
      <c r="W1584" s="26"/>
      <c r="X1584" s="26"/>
      <c r="Y1584" s="18"/>
      <c r="Z1584" s="18"/>
      <c r="AA1584" s="42"/>
      <c r="AB1584" s="18"/>
      <c r="AC1584" s="18"/>
      <c r="AD1584" s="18"/>
      <c r="AE1584" s="18"/>
      <c r="AF1584" s="43" t="e">
        <f t="shared" si="82"/>
        <v>#DIV/0!</v>
      </c>
      <c r="AG1584" s="44"/>
      <c r="AH1584" s="44" t="b">
        <f t="shared" si="81"/>
        <v>1</v>
      </c>
    </row>
    <row r="1585" spans="1:34" ht="44.25" customHeight="1" thickBot="1" x14ac:dyDescent="0.3">
      <c r="A1585" s="18"/>
      <c r="B1585" s="18"/>
      <c r="C1585" s="3"/>
      <c r="D1585" s="18"/>
      <c r="E1585" s="3" t="str">
        <f>IF(D1585=1,'Tipo '!$B$2,IF(D1585=2,'Tipo '!$B$3,IF(D1585=3,'Tipo '!$B$4,IF(D1585=4,'Tipo '!$B$5,IF(D1585=5,'Tipo '!$B$6,IF(D1585=6,'Tipo '!$B$7,IF(D1585=7,'Tipo '!$B$8,IF(D1585=8,'Tipo '!$B$9,IF(D1585=9,'Tipo '!$B$10,IF(D1585=10,'Tipo '!$B$11,IF(D1585=11,'Tipo '!$B$12,IF(D1585=12,'Tipo '!$B$13,IF(D1585=13,'Tipo '!$B$14,IF(D1585=14,'Tipo '!$B$15,IF(D1585=15,'Tipo '!$B$16,IF(D1585=16,'Tipo '!$B$17,IF(D1585=17,'Tipo '!$B$18,IF(D1585=18,'Tipo '!$B$19,IF(D1585=19,'Tipo '!$B$20,IF(D1585=20,'Tipo '!$B$21,"No ha seleccionado un tipo de contrato válido"))))))))))))))))))))</f>
        <v>No ha seleccionado un tipo de contrato válido</v>
      </c>
      <c r="F1585" s="3"/>
      <c r="G1585" s="3"/>
      <c r="H1585" s="22"/>
      <c r="I1585" s="22"/>
      <c r="J1585" s="8"/>
      <c r="K1585" s="41" t="str">
        <f>IF(J1585=1,'Equivalencia BH-BMPT'!$D$2,IF(J1585=2,'Equivalencia BH-BMPT'!$D$3,IF(J1585=3,'Equivalencia BH-BMPT'!$D$4,IF(J1585=4,'Equivalencia BH-BMPT'!$D$5,IF(J1585=5,'Equivalencia BH-BMPT'!$D$6,IF(J1585=6,'Equivalencia BH-BMPT'!$D$7,IF(J1585=7,'Equivalencia BH-BMPT'!$D$8,IF(J1585=8,'Equivalencia BH-BMPT'!$D$9,IF(J1585=9,'Equivalencia BH-BMPT'!$D$10,IF(J1585=10,'Equivalencia BH-BMPT'!$D$11,IF(J1585=11,'Equivalencia BH-BMPT'!$D$12,IF(J1585=12,'Equivalencia BH-BMPT'!$D$13,IF(J1585=13,'Equivalencia BH-BMPT'!$D$14,IF(J1585=14,'Equivalencia BH-BMPT'!$D$15,IF(J1585=15,'Equivalencia BH-BMPT'!$D$16,IF(J1585=16,'Equivalencia BH-BMPT'!$D$17,IF(J1585=17,'Equivalencia BH-BMPT'!$D$18,IF(J1585=18,'Equivalencia BH-BMPT'!$D$19,IF(J1585=19,'Equivalencia BH-BMPT'!$D$20,IF(J1585=20,'Equivalencia BH-BMPT'!$D$21,IF(J1585=21,'Equivalencia BH-BMPT'!$D$22,IF(J1585=22,'Equivalencia BH-BMPT'!$D$23,IF(J1585=23,'Equivalencia BH-BMPT'!#REF!,IF(J1585=24,'Equivalencia BH-BMPT'!$D$25,IF(J1585=25,'Equivalencia BH-BMPT'!$D$26,IF(J1585=26,'Equivalencia BH-BMPT'!$D$27,IF(J1585=27,'Equivalencia BH-BMPT'!$D$28,IF(J1585=28,'Equivalencia BH-BMPT'!$D$29,IF(J1585=29,'Equivalencia BH-BMPT'!$D$30,IF(J1585=30,'Equivalencia BH-BMPT'!$D$31,IF(J1585=31,'Equivalencia BH-BMPT'!$D$32,IF(J1585=32,'Equivalencia BH-BMPT'!$D$33,IF(J1585=33,'Equivalencia BH-BMPT'!$D$34,IF(J1585=34,'Equivalencia BH-BMPT'!$D$35,IF(J1585=35,'Equivalencia BH-BMPT'!$D$36,IF(J1585=36,'Equivalencia BH-BMPT'!$D$37,IF(J1585=37,'Equivalencia BH-BMPT'!$D$38,IF(J1585=38,'Equivalencia BH-BMPT'!#REF!,IF(J1585=39,'Equivalencia BH-BMPT'!$D$40,IF(J1585=40,'Equivalencia BH-BMPT'!$D$41,IF(J1585=41,'Equivalencia BH-BMPT'!$D$42,IF(J1585=42,'Equivalencia BH-BMPT'!$D$43,IF(J1585=43,'Equivalencia BH-BMPT'!$D$44,IF(J1585=44,'Equivalencia BH-BMPT'!$D$45,IF(J1585=45,'Equivalencia BH-BMPT'!$D$46,"No ha seleccionado un número de programa")))))))))))))))))))))))))))))))))))))))))))))</f>
        <v>No ha seleccionado un número de programa</v>
      </c>
      <c r="L1585" s="23"/>
      <c r="M1585" s="18"/>
      <c r="N1585" s="27"/>
      <c r="O1585" s="24"/>
      <c r="P1585" s="92"/>
      <c r="Q1585" s="25"/>
      <c r="R1585" s="25"/>
      <c r="S1585" s="25"/>
      <c r="T1585" s="25">
        <f t="shared" si="80"/>
        <v>0</v>
      </c>
      <c r="U1585" s="25"/>
      <c r="V1585" s="26"/>
      <c r="W1585" s="26"/>
      <c r="X1585" s="26"/>
      <c r="Y1585" s="18"/>
      <c r="Z1585" s="18"/>
      <c r="AA1585" s="42"/>
      <c r="AB1585" s="18"/>
      <c r="AC1585" s="18"/>
      <c r="AD1585" s="18"/>
      <c r="AE1585" s="18"/>
      <c r="AF1585" s="43" t="e">
        <f t="shared" si="82"/>
        <v>#DIV/0!</v>
      </c>
      <c r="AG1585" s="44"/>
      <c r="AH1585" s="44" t="b">
        <f t="shared" si="81"/>
        <v>1</v>
      </c>
    </row>
    <row r="1586" spans="1:34" ht="44.25" customHeight="1" thickBot="1" x14ac:dyDescent="0.3">
      <c r="A1586" s="18"/>
      <c r="B1586" s="18"/>
      <c r="C1586" s="3"/>
      <c r="D1586" s="18"/>
      <c r="E1586" s="3" t="str">
        <f>IF(D1586=1,'Tipo '!$B$2,IF(D1586=2,'Tipo '!$B$3,IF(D1586=3,'Tipo '!$B$4,IF(D1586=4,'Tipo '!$B$5,IF(D1586=5,'Tipo '!$B$6,IF(D1586=6,'Tipo '!$B$7,IF(D1586=7,'Tipo '!$B$8,IF(D1586=8,'Tipo '!$B$9,IF(D1586=9,'Tipo '!$B$10,IF(D1586=10,'Tipo '!$B$11,IF(D1586=11,'Tipo '!$B$12,IF(D1586=12,'Tipo '!$B$13,IF(D1586=13,'Tipo '!$B$14,IF(D1586=14,'Tipo '!$B$15,IF(D1586=15,'Tipo '!$B$16,IF(D1586=16,'Tipo '!$B$17,IF(D1586=17,'Tipo '!$B$18,IF(D1586=18,'Tipo '!$B$19,IF(D1586=19,'Tipo '!$B$20,IF(D1586=20,'Tipo '!$B$21,"No ha seleccionado un tipo de contrato válido"))))))))))))))))))))</f>
        <v>No ha seleccionado un tipo de contrato válido</v>
      </c>
      <c r="F1586" s="3"/>
      <c r="G1586" s="3"/>
      <c r="H1586" s="22"/>
      <c r="I1586" s="22"/>
      <c r="J1586" s="8"/>
      <c r="K1586" s="41" t="str">
        <f>IF(J1586=1,'Equivalencia BH-BMPT'!$D$2,IF(J1586=2,'Equivalencia BH-BMPT'!$D$3,IF(J1586=3,'Equivalencia BH-BMPT'!$D$4,IF(J1586=4,'Equivalencia BH-BMPT'!$D$5,IF(J1586=5,'Equivalencia BH-BMPT'!$D$6,IF(J1586=6,'Equivalencia BH-BMPT'!$D$7,IF(J1586=7,'Equivalencia BH-BMPT'!$D$8,IF(J1586=8,'Equivalencia BH-BMPT'!$D$9,IF(J1586=9,'Equivalencia BH-BMPT'!$D$10,IF(J1586=10,'Equivalencia BH-BMPT'!$D$11,IF(J1586=11,'Equivalencia BH-BMPT'!$D$12,IF(J1586=12,'Equivalencia BH-BMPT'!$D$13,IF(J1586=13,'Equivalencia BH-BMPT'!$D$14,IF(J1586=14,'Equivalencia BH-BMPT'!$D$15,IF(J1586=15,'Equivalencia BH-BMPT'!$D$16,IF(J1586=16,'Equivalencia BH-BMPT'!$D$17,IF(J1586=17,'Equivalencia BH-BMPT'!$D$18,IF(J1586=18,'Equivalencia BH-BMPT'!$D$19,IF(J1586=19,'Equivalencia BH-BMPT'!$D$20,IF(J1586=20,'Equivalencia BH-BMPT'!$D$21,IF(J1586=21,'Equivalencia BH-BMPT'!$D$22,IF(J1586=22,'Equivalencia BH-BMPT'!$D$23,IF(J1586=23,'Equivalencia BH-BMPT'!#REF!,IF(J1586=24,'Equivalencia BH-BMPT'!$D$25,IF(J1586=25,'Equivalencia BH-BMPT'!$D$26,IF(J1586=26,'Equivalencia BH-BMPT'!$D$27,IF(J1586=27,'Equivalencia BH-BMPT'!$D$28,IF(J1586=28,'Equivalencia BH-BMPT'!$D$29,IF(J1586=29,'Equivalencia BH-BMPT'!$D$30,IF(J1586=30,'Equivalencia BH-BMPT'!$D$31,IF(J1586=31,'Equivalencia BH-BMPT'!$D$32,IF(J1586=32,'Equivalencia BH-BMPT'!$D$33,IF(J1586=33,'Equivalencia BH-BMPT'!$D$34,IF(J1586=34,'Equivalencia BH-BMPT'!$D$35,IF(J1586=35,'Equivalencia BH-BMPT'!$D$36,IF(J1586=36,'Equivalencia BH-BMPT'!$D$37,IF(J1586=37,'Equivalencia BH-BMPT'!$D$38,IF(J1586=38,'Equivalencia BH-BMPT'!#REF!,IF(J1586=39,'Equivalencia BH-BMPT'!$D$40,IF(J1586=40,'Equivalencia BH-BMPT'!$D$41,IF(J1586=41,'Equivalencia BH-BMPT'!$D$42,IF(J1586=42,'Equivalencia BH-BMPT'!$D$43,IF(J1586=43,'Equivalencia BH-BMPT'!$D$44,IF(J1586=44,'Equivalencia BH-BMPT'!$D$45,IF(J1586=45,'Equivalencia BH-BMPT'!$D$46,"No ha seleccionado un número de programa")))))))))))))))))))))))))))))))))))))))))))))</f>
        <v>No ha seleccionado un número de programa</v>
      </c>
      <c r="L1586" s="23"/>
      <c r="M1586" s="18"/>
      <c r="N1586" s="27"/>
      <c r="O1586" s="24"/>
      <c r="P1586" s="92"/>
      <c r="Q1586" s="25"/>
      <c r="R1586" s="25"/>
      <c r="S1586" s="25"/>
      <c r="T1586" s="25">
        <f t="shared" si="80"/>
        <v>0</v>
      </c>
      <c r="U1586" s="25"/>
      <c r="V1586" s="26"/>
      <c r="W1586" s="26"/>
      <c r="X1586" s="26"/>
      <c r="Y1586" s="18"/>
      <c r="Z1586" s="18"/>
      <c r="AA1586" s="42"/>
      <c r="AB1586" s="18"/>
      <c r="AC1586" s="18"/>
      <c r="AD1586" s="18"/>
      <c r="AE1586" s="18"/>
      <c r="AF1586" s="43" t="e">
        <f t="shared" si="82"/>
        <v>#DIV/0!</v>
      </c>
      <c r="AG1586" s="44"/>
      <c r="AH1586" s="44" t="b">
        <f t="shared" si="81"/>
        <v>1</v>
      </c>
    </row>
    <row r="1587" spans="1:34" ht="44.25" customHeight="1" thickBot="1" x14ac:dyDescent="0.3">
      <c r="A1587" s="18"/>
      <c r="B1587" s="18"/>
      <c r="C1587" s="3"/>
      <c r="D1587" s="18"/>
      <c r="E1587" s="3" t="str">
        <f>IF(D1587=1,'Tipo '!$B$2,IF(D1587=2,'Tipo '!$B$3,IF(D1587=3,'Tipo '!$B$4,IF(D1587=4,'Tipo '!$B$5,IF(D1587=5,'Tipo '!$B$6,IF(D1587=6,'Tipo '!$B$7,IF(D1587=7,'Tipo '!$B$8,IF(D1587=8,'Tipo '!$B$9,IF(D1587=9,'Tipo '!$B$10,IF(D1587=10,'Tipo '!$B$11,IF(D1587=11,'Tipo '!$B$12,IF(D1587=12,'Tipo '!$B$13,IF(D1587=13,'Tipo '!$B$14,IF(D1587=14,'Tipo '!$B$15,IF(D1587=15,'Tipo '!$B$16,IF(D1587=16,'Tipo '!$B$17,IF(D1587=17,'Tipo '!$B$18,IF(D1587=18,'Tipo '!$B$19,IF(D1587=19,'Tipo '!$B$20,IF(D1587=20,'Tipo '!$B$21,"No ha seleccionado un tipo de contrato válido"))))))))))))))))))))</f>
        <v>No ha seleccionado un tipo de contrato válido</v>
      </c>
      <c r="F1587" s="3"/>
      <c r="G1587" s="3"/>
      <c r="H1587" s="22"/>
      <c r="I1587" s="22"/>
      <c r="J1587" s="8"/>
      <c r="K1587" s="41" t="str">
        <f>IF(J1587=1,'Equivalencia BH-BMPT'!$D$2,IF(J1587=2,'Equivalencia BH-BMPT'!$D$3,IF(J1587=3,'Equivalencia BH-BMPT'!$D$4,IF(J1587=4,'Equivalencia BH-BMPT'!$D$5,IF(J1587=5,'Equivalencia BH-BMPT'!$D$6,IF(J1587=6,'Equivalencia BH-BMPT'!$D$7,IF(J1587=7,'Equivalencia BH-BMPT'!$D$8,IF(J1587=8,'Equivalencia BH-BMPT'!$D$9,IF(J1587=9,'Equivalencia BH-BMPT'!$D$10,IF(J1587=10,'Equivalencia BH-BMPT'!$D$11,IF(J1587=11,'Equivalencia BH-BMPT'!$D$12,IF(J1587=12,'Equivalencia BH-BMPT'!$D$13,IF(J1587=13,'Equivalencia BH-BMPT'!$D$14,IF(J1587=14,'Equivalencia BH-BMPT'!$D$15,IF(J1587=15,'Equivalencia BH-BMPT'!$D$16,IF(J1587=16,'Equivalencia BH-BMPT'!$D$17,IF(J1587=17,'Equivalencia BH-BMPT'!$D$18,IF(J1587=18,'Equivalencia BH-BMPT'!$D$19,IF(J1587=19,'Equivalencia BH-BMPT'!$D$20,IF(J1587=20,'Equivalencia BH-BMPT'!$D$21,IF(J1587=21,'Equivalencia BH-BMPT'!$D$22,IF(J1587=22,'Equivalencia BH-BMPT'!$D$23,IF(J1587=23,'Equivalencia BH-BMPT'!#REF!,IF(J1587=24,'Equivalencia BH-BMPT'!$D$25,IF(J1587=25,'Equivalencia BH-BMPT'!$D$26,IF(J1587=26,'Equivalencia BH-BMPT'!$D$27,IF(J1587=27,'Equivalencia BH-BMPT'!$D$28,IF(J1587=28,'Equivalencia BH-BMPT'!$D$29,IF(J1587=29,'Equivalencia BH-BMPT'!$D$30,IF(J1587=30,'Equivalencia BH-BMPT'!$D$31,IF(J1587=31,'Equivalencia BH-BMPT'!$D$32,IF(J1587=32,'Equivalencia BH-BMPT'!$D$33,IF(J1587=33,'Equivalencia BH-BMPT'!$D$34,IF(J1587=34,'Equivalencia BH-BMPT'!$D$35,IF(J1587=35,'Equivalencia BH-BMPT'!$D$36,IF(J1587=36,'Equivalencia BH-BMPT'!$D$37,IF(J1587=37,'Equivalencia BH-BMPT'!$D$38,IF(J1587=38,'Equivalencia BH-BMPT'!#REF!,IF(J1587=39,'Equivalencia BH-BMPT'!$D$40,IF(J1587=40,'Equivalencia BH-BMPT'!$D$41,IF(J1587=41,'Equivalencia BH-BMPT'!$D$42,IF(J1587=42,'Equivalencia BH-BMPT'!$D$43,IF(J1587=43,'Equivalencia BH-BMPT'!$D$44,IF(J1587=44,'Equivalencia BH-BMPT'!$D$45,IF(J1587=45,'Equivalencia BH-BMPT'!$D$46,"No ha seleccionado un número de programa")))))))))))))))))))))))))))))))))))))))))))))</f>
        <v>No ha seleccionado un número de programa</v>
      </c>
      <c r="L1587" s="23"/>
      <c r="M1587" s="18"/>
      <c r="N1587" s="27"/>
      <c r="O1587" s="24"/>
      <c r="P1587" s="92"/>
      <c r="Q1587" s="25"/>
      <c r="R1587" s="25"/>
      <c r="S1587" s="25"/>
      <c r="T1587" s="25">
        <f t="shared" si="80"/>
        <v>0</v>
      </c>
      <c r="U1587" s="25"/>
      <c r="V1587" s="26"/>
      <c r="W1587" s="26"/>
      <c r="X1587" s="26"/>
      <c r="Y1587" s="18"/>
      <c r="Z1587" s="18"/>
      <c r="AA1587" s="42"/>
      <c r="AB1587" s="18"/>
      <c r="AC1587" s="18"/>
      <c r="AD1587" s="18"/>
      <c r="AE1587" s="18"/>
      <c r="AF1587" s="43" t="e">
        <f t="shared" si="82"/>
        <v>#DIV/0!</v>
      </c>
      <c r="AG1587" s="44"/>
      <c r="AH1587" s="44" t="b">
        <f t="shared" si="81"/>
        <v>1</v>
      </c>
    </row>
    <row r="1588" spans="1:34" ht="44.25" customHeight="1" thickBot="1" x14ac:dyDescent="0.3">
      <c r="A1588" s="18"/>
      <c r="B1588" s="18"/>
      <c r="C1588" s="3"/>
      <c r="D1588" s="18"/>
      <c r="E1588" s="3" t="str">
        <f>IF(D1588=1,'Tipo '!$B$2,IF(D1588=2,'Tipo '!$B$3,IF(D1588=3,'Tipo '!$B$4,IF(D1588=4,'Tipo '!$B$5,IF(D1588=5,'Tipo '!$B$6,IF(D1588=6,'Tipo '!$B$7,IF(D1588=7,'Tipo '!$B$8,IF(D1588=8,'Tipo '!$B$9,IF(D1588=9,'Tipo '!$B$10,IF(D1588=10,'Tipo '!$B$11,IF(D1588=11,'Tipo '!$B$12,IF(D1588=12,'Tipo '!$B$13,IF(D1588=13,'Tipo '!$B$14,IF(D1588=14,'Tipo '!$B$15,IF(D1588=15,'Tipo '!$B$16,IF(D1588=16,'Tipo '!$B$17,IF(D1588=17,'Tipo '!$B$18,IF(D1588=18,'Tipo '!$B$19,IF(D1588=19,'Tipo '!$B$20,IF(D1588=20,'Tipo '!$B$21,"No ha seleccionado un tipo de contrato válido"))))))))))))))))))))</f>
        <v>No ha seleccionado un tipo de contrato válido</v>
      </c>
      <c r="F1588" s="3"/>
      <c r="G1588" s="3"/>
      <c r="H1588" s="22"/>
      <c r="I1588" s="22"/>
      <c r="J1588" s="8"/>
      <c r="K1588" s="41" t="str">
        <f>IF(J1588=1,'Equivalencia BH-BMPT'!$D$2,IF(J1588=2,'Equivalencia BH-BMPT'!$D$3,IF(J1588=3,'Equivalencia BH-BMPT'!$D$4,IF(J1588=4,'Equivalencia BH-BMPT'!$D$5,IF(J1588=5,'Equivalencia BH-BMPT'!$D$6,IF(J1588=6,'Equivalencia BH-BMPT'!$D$7,IF(J1588=7,'Equivalencia BH-BMPT'!$D$8,IF(J1588=8,'Equivalencia BH-BMPT'!$D$9,IF(J1588=9,'Equivalencia BH-BMPT'!$D$10,IF(J1588=10,'Equivalencia BH-BMPT'!$D$11,IF(J1588=11,'Equivalencia BH-BMPT'!$D$12,IF(J1588=12,'Equivalencia BH-BMPT'!$D$13,IF(J1588=13,'Equivalencia BH-BMPT'!$D$14,IF(J1588=14,'Equivalencia BH-BMPT'!$D$15,IF(J1588=15,'Equivalencia BH-BMPT'!$D$16,IF(J1588=16,'Equivalencia BH-BMPT'!$D$17,IF(J1588=17,'Equivalencia BH-BMPT'!$D$18,IF(J1588=18,'Equivalencia BH-BMPT'!$D$19,IF(J1588=19,'Equivalencia BH-BMPT'!$D$20,IF(J1588=20,'Equivalencia BH-BMPT'!$D$21,IF(J1588=21,'Equivalencia BH-BMPT'!$D$22,IF(J1588=22,'Equivalencia BH-BMPT'!$D$23,IF(J1588=23,'Equivalencia BH-BMPT'!#REF!,IF(J1588=24,'Equivalencia BH-BMPT'!$D$25,IF(J1588=25,'Equivalencia BH-BMPT'!$D$26,IF(J1588=26,'Equivalencia BH-BMPT'!$D$27,IF(J1588=27,'Equivalencia BH-BMPT'!$D$28,IF(J1588=28,'Equivalencia BH-BMPT'!$D$29,IF(J1588=29,'Equivalencia BH-BMPT'!$D$30,IF(J1588=30,'Equivalencia BH-BMPT'!$D$31,IF(J1588=31,'Equivalencia BH-BMPT'!$D$32,IF(J1588=32,'Equivalencia BH-BMPT'!$D$33,IF(J1588=33,'Equivalencia BH-BMPT'!$D$34,IF(J1588=34,'Equivalencia BH-BMPT'!$D$35,IF(J1588=35,'Equivalencia BH-BMPT'!$D$36,IF(J1588=36,'Equivalencia BH-BMPT'!$D$37,IF(J1588=37,'Equivalencia BH-BMPT'!$D$38,IF(J1588=38,'Equivalencia BH-BMPT'!#REF!,IF(J1588=39,'Equivalencia BH-BMPT'!$D$40,IF(J1588=40,'Equivalencia BH-BMPT'!$D$41,IF(J1588=41,'Equivalencia BH-BMPT'!$D$42,IF(J1588=42,'Equivalencia BH-BMPT'!$D$43,IF(J1588=43,'Equivalencia BH-BMPT'!$D$44,IF(J1588=44,'Equivalencia BH-BMPT'!$D$45,IF(J1588=45,'Equivalencia BH-BMPT'!$D$46,"No ha seleccionado un número de programa")))))))))))))))))))))))))))))))))))))))))))))</f>
        <v>No ha seleccionado un número de programa</v>
      </c>
      <c r="L1588" s="23"/>
      <c r="M1588" s="18"/>
      <c r="N1588" s="27"/>
      <c r="O1588" s="24"/>
      <c r="P1588" s="92"/>
      <c r="Q1588" s="25"/>
      <c r="R1588" s="25"/>
      <c r="S1588" s="25"/>
      <c r="T1588" s="25">
        <f t="shared" ref="T1588:T1644" si="83">O1588+Q1588+S1588</f>
        <v>0</v>
      </c>
      <c r="U1588" s="25"/>
      <c r="V1588" s="26"/>
      <c r="W1588" s="26"/>
      <c r="X1588" s="26"/>
      <c r="Y1588" s="18"/>
      <c r="Z1588" s="18"/>
      <c r="AA1588" s="42"/>
      <c r="AB1588" s="18"/>
      <c r="AC1588" s="18"/>
      <c r="AD1588" s="18"/>
      <c r="AE1588" s="18"/>
      <c r="AF1588" s="43" t="e">
        <f t="shared" si="82"/>
        <v>#DIV/0!</v>
      </c>
      <c r="AG1588" s="44"/>
      <c r="AH1588" s="44" t="b">
        <f t="shared" ref="AH1588:AH1644" si="84">IF(I1588="Funcionamiento",J1588=0,J1588="")</f>
        <v>1</v>
      </c>
    </row>
    <row r="1589" spans="1:34" ht="44.25" customHeight="1" thickBot="1" x14ac:dyDescent="0.3">
      <c r="A1589" s="18"/>
      <c r="B1589" s="18"/>
      <c r="C1589" s="3"/>
      <c r="D1589" s="18"/>
      <c r="E1589" s="3" t="str">
        <f>IF(D1589=1,'Tipo '!$B$2,IF(D1589=2,'Tipo '!$B$3,IF(D1589=3,'Tipo '!$B$4,IF(D1589=4,'Tipo '!$B$5,IF(D1589=5,'Tipo '!$B$6,IF(D1589=6,'Tipo '!$B$7,IF(D1589=7,'Tipo '!$B$8,IF(D1589=8,'Tipo '!$B$9,IF(D1589=9,'Tipo '!$B$10,IF(D1589=10,'Tipo '!$B$11,IF(D1589=11,'Tipo '!$B$12,IF(D1589=12,'Tipo '!$B$13,IF(D1589=13,'Tipo '!$B$14,IF(D1589=14,'Tipo '!$B$15,IF(D1589=15,'Tipo '!$B$16,IF(D1589=16,'Tipo '!$B$17,IF(D1589=17,'Tipo '!$B$18,IF(D1589=18,'Tipo '!$B$19,IF(D1589=19,'Tipo '!$B$20,IF(D1589=20,'Tipo '!$B$21,"No ha seleccionado un tipo de contrato válido"))))))))))))))))))))</f>
        <v>No ha seleccionado un tipo de contrato válido</v>
      </c>
      <c r="F1589" s="3"/>
      <c r="G1589" s="3"/>
      <c r="H1589" s="22"/>
      <c r="I1589" s="22"/>
      <c r="J1589" s="8"/>
      <c r="K1589" s="41" t="str">
        <f>IF(J1589=1,'Equivalencia BH-BMPT'!$D$2,IF(J1589=2,'Equivalencia BH-BMPT'!$D$3,IF(J1589=3,'Equivalencia BH-BMPT'!$D$4,IF(J1589=4,'Equivalencia BH-BMPT'!$D$5,IF(J1589=5,'Equivalencia BH-BMPT'!$D$6,IF(J1589=6,'Equivalencia BH-BMPT'!$D$7,IF(J1589=7,'Equivalencia BH-BMPT'!$D$8,IF(J1589=8,'Equivalencia BH-BMPT'!$D$9,IF(J1589=9,'Equivalencia BH-BMPT'!$D$10,IF(J1589=10,'Equivalencia BH-BMPT'!$D$11,IF(J1589=11,'Equivalencia BH-BMPT'!$D$12,IF(J1589=12,'Equivalencia BH-BMPT'!$D$13,IF(J1589=13,'Equivalencia BH-BMPT'!$D$14,IF(J1589=14,'Equivalencia BH-BMPT'!$D$15,IF(J1589=15,'Equivalencia BH-BMPT'!$D$16,IF(J1589=16,'Equivalencia BH-BMPT'!$D$17,IF(J1589=17,'Equivalencia BH-BMPT'!$D$18,IF(J1589=18,'Equivalencia BH-BMPT'!$D$19,IF(J1589=19,'Equivalencia BH-BMPT'!$D$20,IF(J1589=20,'Equivalencia BH-BMPT'!$D$21,IF(J1589=21,'Equivalencia BH-BMPT'!$D$22,IF(J1589=22,'Equivalencia BH-BMPT'!$D$23,IF(J1589=23,'Equivalencia BH-BMPT'!#REF!,IF(J1589=24,'Equivalencia BH-BMPT'!$D$25,IF(J1589=25,'Equivalencia BH-BMPT'!$D$26,IF(J1589=26,'Equivalencia BH-BMPT'!$D$27,IF(J1589=27,'Equivalencia BH-BMPT'!$D$28,IF(J1589=28,'Equivalencia BH-BMPT'!$D$29,IF(J1589=29,'Equivalencia BH-BMPT'!$D$30,IF(J1589=30,'Equivalencia BH-BMPT'!$D$31,IF(J1589=31,'Equivalencia BH-BMPT'!$D$32,IF(J1589=32,'Equivalencia BH-BMPT'!$D$33,IF(J1589=33,'Equivalencia BH-BMPT'!$D$34,IF(J1589=34,'Equivalencia BH-BMPT'!$D$35,IF(J1589=35,'Equivalencia BH-BMPT'!$D$36,IF(J1589=36,'Equivalencia BH-BMPT'!$D$37,IF(J1589=37,'Equivalencia BH-BMPT'!$D$38,IF(J1589=38,'Equivalencia BH-BMPT'!#REF!,IF(J1589=39,'Equivalencia BH-BMPT'!$D$40,IF(J1589=40,'Equivalencia BH-BMPT'!$D$41,IF(J1589=41,'Equivalencia BH-BMPT'!$D$42,IF(J1589=42,'Equivalencia BH-BMPT'!$D$43,IF(J1589=43,'Equivalencia BH-BMPT'!$D$44,IF(J1589=44,'Equivalencia BH-BMPT'!$D$45,IF(J1589=45,'Equivalencia BH-BMPT'!$D$46,"No ha seleccionado un número de programa")))))))))))))))))))))))))))))))))))))))))))))</f>
        <v>No ha seleccionado un número de programa</v>
      </c>
      <c r="L1589" s="23"/>
      <c r="M1589" s="18"/>
      <c r="N1589" s="27"/>
      <c r="O1589" s="24"/>
      <c r="P1589" s="92"/>
      <c r="Q1589" s="25"/>
      <c r="R1589" s="25"/>
      <c r="S1589" s="25"/>
      <c r="T1589" s="25">
        <f t="shared" si="83"/>
        <v>0</v>
      </c>
      <c r="U1589" s="25"/>
      <c r="V1589" s="26"/>
      <c r="W1589" s="26"/>
      <c r="X1589" s="26"/>
      <c r="Y1589" s="18"/>
      <c r="Z1589" s="18"/>
      <c r="AA1589" s="42"/>
      <c r="AB1589" s="18"/>
      <c r="AC1589" s="18"/>
      <c r="AD1589" s="18"/>
      <c r="AE1589" s="18"/>
      <c r="AF1589" s="43" t="e">
        <f t="shared" si="82"/>
        <v>#DIV/0!</v>
      </c>
      <c r="AG1589" s="44"/>
      <c r="AH1589" s="44" t="b">
        <f t="shared" si="84"/>
        <v>1</v>
      </c>
    </row>
    <row r="1590" spans="1:34" ht="44.25" customHeight="1" thickBot="1" x14ac:dyDescent="0.3">
      <c r="A1590" s="18"/>
      <c r="B1590" s="18"/>
      <c r="C1590" s="3"/>
      <c r="D1590" s="18"/>
      <c r="E1590" s="3" t="str">
        <f>IF(D1590=1,'Tipo '!$B$2,IF(D1590=2,'Tipo '!$B$3,IF(D1590=3,'Tipo '!$B$4,IF(D1590=4,'Tipo '!$B$5,IF(D1590=5,'Tipo '!$B$6,IF(D1590=6,'Tipo '!$B$7,IF(D1590=7,'Tipo '!$B$8,IF(D1590=8,'Tipo '!$B$9,IF(D1590=9,'Tipo '!$B$10,IF(D1590=10,'Tipo '!$B$11,IF(D1590=11,'Tipo '!$B$12,IF(D1590=12,'Tipo '!$B$13,IF(D1590=13,'Tipo '!$B$14,IF(D1590=14,'Tipo '!$B$15,IF(D1590=15,'Tipo '!$B$16,IF(D1590=16,'Tipo '!$B$17,IF(D1590=17,'Tipo '!$B$18,IF(D1590=18,'Tipo '!$B$19,IF(D1590=19,'Tipo '!$B$20,IF(D1590=20,'Tipo '!$B$21,"No ha seleccionado un tipo de contrato válido"))))))))))))))))))))</f>
        <v>No ha seleccionado un tipo de contrato válido</v>
      </c>
      <c r="F1590" s="3"/>
      <c r="G1590" s="3"/>
      <c r="H1590" s="22"/>
      <c r="I1590" s="22"/>
      <c r="J1590" s="8"/>
      <c r="K1590" s="41" t="str">
        <f>IF(J1590=1,'Equivalencia BH-BMPT'!$D$2,IF(J1590=2,'Equivalencia BH-BMPT'!$D$3,IF(J1590=3,'Equivalencia BH-BMPT'!$D$4,IF(J1590=4,'Equivalencia BH-BMPT'!$D$5,IF(J1590=5,'Equivalencia BH-BMPT'!$D$6,IF(J1590=6,'Equivalencia BH-BMPT'!$D$7,IF(J1590=7,'Equivalencia BH-BMPT'!$D$8,IF(J1590=8,'Equivalencia BH-BMPT'!$D$9,IF(J1590=9,'Equivalencia BH-BMPT'!$D$10,IF(J1590=10,'Equivalencia BH-BMPT'!$D$11,IF(J1590=11,'Equivalencia BH-BMPT'!$D$12,IF(J1590=12,'Equivalencia BH-BMPT'!$D$13,IF(J1590=13,'Equivalencia BH-BMPT'!$D$14,IF(J1590=14,'Equivalencia BH-BMPT'!$D$15,IF(J1590=15,'Equivalencia BH-BMPT'!$D$16,IF(J1590=16,'Equivalencia BH-BMPT'!$D$17,IF(J1590=17,'Equivalencia BH-BMPT'!$D$18,IF(J1590=18,'Equivalencia BH-BMPT'!$D$19,IF(J1590=19,'Equivalencia BH-BMPT'!$D$20,IF(J1590=20,'Equivalencia BH-BMPT'!$D$21,IF(J1590=21,'Equivalencia BH-BMPT'!$D$22,IF(J1590=22,'Equivalencia BH-BMPT'!$D$23,IF(J1590=23,'Equivalencia BH-BMPT'!#REF!,IF(J1590=24,'Equivalencia BH-BMPT'!$D$25,IF(J1590=25,'Equivalencia BH-BMPT'!$D$26,IF(J1590=26,'Equivalencia BH-BMPT'!$D$27,IF(J1590=27,'Equivalencia BH-BMPT'!$D$28,IF(J1590=28,'Equivalencia BH-BMPT'!$D$29,IF(J1590=29,'Equivalencia BH-BMPT'!$D$30,IF(J1590=30,'Equivalencia BH-BMPT'!$D$31,IF(J1590=31,'Equivalencia BH-BMPT'!$D$32,IF(J1590=32,'Equivalencia BH-BMPT'!$D$33,IF(J1590=33,'Equivalencia BH-BMPT'!$D$34,IF(J1590=34,'Equivalencia BH-BMPT'!$D$35,IF(J1590=35,'Equivalencia BH-BMPT'!$D$36,IF(J1590=36,'Equivalencia BH-BMPT'!$D$37,IF(J1590=37,'Equivalencia BH-BMPT'!$D$38,IF(J1590=38,'Equivalencia BH-BMPT'!#REF!,IF(J1590=39,'Equivalencia BH-BMPT'!$D$40,IF(J1590=40,'Equivalencia BH-BMPT'!$D$41,IF(J1590=41,'Equivalencia BH-BMPT'!$D$42,IF(J1590=42,'Equivalencia BH-BMPT'!$D$43,IF(J1590=43,'Equivalencia BH-BMPT'!$D$44,IF(J1590=44,'Equivalencia BH-BMPT'!$D$45,IF(J1590=45,'Equivalencia BH-BMPT'!$D$46,"No ha seleccionado un número de programa")))))))))))))))))))))))))))))))))))))))))))))</f>
        <v>No ha seleccionado un número de programa</v>
      </c>
      <c r="L1590" s="23"/>
      <c r="M1590" s="18"/>
      <c r="N1590" s="27"/>
      <c r="O1590" s="24"/>
      <c r="P1590" s="92"/>
      <c r="Q1590" s="25"/>
      <c r="R1590" s="25"/>
      <c r="S1590" s="25"/>
      <c r="T1590" s="25">
        <f t="shared" si="83"/>
        <v>0</v>
      </c>
      <c r="U1590" s="25"/>
      <c r="V1590" s="26"/>
      <c r="W1590" s="26"/>
      <c r="X1590" s="26"/>
      <c r="Y1590" s="18"/>
      <c r="Z1590" s="18"/>
      <c r="AA1590" s="42"/>
      <c r="AB1590" s="18"/>
      <c r="AC1590" s="18"/>
      <c r="AD1590" s="18"/>
      <c r="AE1590" s="18"/>
      <c r="AF1590" s="43" t="e">
        <f t="shared" si="82"/>
        <v>#DIV/0!</v>
      </c>
      <c r="AG1590" s="44"/>
      <c r="AH1590" s="44" t="b">
        <f t="shared" si="84"/>
        <v>1</v>
      </c>
    </row>
    <row r="1591" spans="1:34" ht="44.25" customHeight="1" thickBot="1" x14ac:dyDescent="0.3">
      <c r="A1591" s="18"/>
      <c r="B1591" s="18"/>
      <c r="C1591" s="3"/>
      <c r="D1591" s="18"/>
      <c r="E1591" s="3" t="str">
        <f>IF(D1591=1,'Tipo '!$B$2,IF(D1591=2,'Tipo '!$B$3,IF(D1591=3,'Tipo '!$B$4,IF(D1591=4,'Tipo '!$B$5,IF(D1591=5,'Tipo '!$B$6,IF(D1591=6,'Tipo '!$B$7,IF(D1591=7,'Tipo '!$B$8,IF(D1591=8,'Tipo '!$B$9,IF(D1591=9,'Tipo '!$B$10,IF(D1591=10,'Tipo '!$B$11,IF(D1591=11,'Tipo '!$B$12,IF(D1591=12,'Tipo '!$B$13,IF(D1591=13,'Tipo '!$B$14,IF(D1591=14,'Tipo '!$B$15,IF(D1591=15,'Tipo '!$B$16,IF(D1591=16,'Tipo '!$B$17,IF(D1591=17,'Tipo '!$B$18,IF(D1591=18,'Tipo '!$B$19,IF(D1591=19,'Tipo '!$B$20,IF(D1591=20,'Tipo '!$B$21,"No ha seleccionado un tipo de contrato válido"))))))))))))))))))))</f>
        <v>No ha seleccionado un tipo de contrato válido</v>
      </c>
      <c r="F1591" s="3"/>
      <c r="G1591" s="3"/>
      <c r="H1591" s="22"/>
      <c r="I1591" s="22"/>
      <c r="J1591" s="8"/>
      <c r="K1591" s="41" t="str">
        <f>IF(J1591=1,'Equivalencia BH-BMPT'!$D$2,IF(J1591=2,'Equivalencia BH-BMPT'!$D$3,IF(J1591=3,'Equivalencia BH-BMPT'!$D$4,IF(J1591=4,'Equivalencia BH-BMPT'!$D$5,IF(J1591=5,'Equivalencia BH-BMPT'!$D$6,IF(J1591=6,'Equivalencia BH-BMPT'!$D$7,IF(J1591=7,'Equivalencia BH-BMPT'!$D$8,IF(J1591=8,'Equivalencia BH-BMPT'!$D$9,IF(J1591=9,'Equivalencia BH-BMPT'!$D$10,IF(J1591=10,'Equivalencia BH-BMPT'!$D$11,IF(J1591=11,'Equivalencia BH-BMPT'!$D$12,IF(J1591=12,'Equivalencia BH-BMPT'!$D$13,IF(J1591=13,'Equivalencia BH-BMPT'!$D$14,IF(J1591=14,'Equivalencia BH-BMPT'!$D$15,IF(J1591=15,'Equivalencia BH-BMPT'!$D$16,IF(J1591=16,'Equivalencia BH-BMPT'!$D$17,IF(J1591=17,'Equivalencia BH-BMPT'!$D$18,IF(J1591=18,'Equivalencia BH-BMPT'!$D$19,IF(J1591=19,'Equivalencia BH-BMPT'!$D$20,IF(J1591=20,'Equivalencia BH-BMPT'!$D$21,IF(J1591=21,'Equivalencia BH-BMPT'!$D$22,IF(J1591=22,'Equivalencia BH-BMPT'!$D$23,IF(J1591=23,'Equivalencia BH-BMPT'!#REF!,IF(J1591=24,'Equivalencia BH-BMPT'!$D$25,IF(J1591=25,'Equivalencia BH-BMPT'!$D$26,IF(J1591=26,'Equivalencia BH-BMPT'!$D$27,IF(J1591=27,'Equivalencia BH-BMPT'!$D$28,IF(J1591=28,'Equivalencia BH-BMPT'!$D$29,IF(J1591=29,'Equivalencia BH-BMPT'!$D$30,IF(J1591=30,'Equivalencia BH-BMPT'!$D$31,IF(J1591=31,'Equivalencia BH-BMPT'!$D$32,IF(J1591=32,'Equivalencia BH-BMPT'!$D$33,IF(J1591=33,'Equivalencia BH-BMPT'!$D$34,IF(J1591=34,'Equivalencia BH-BMPT'!$D$35,IF(J1591=35,'Equivalencia BH-BMPT'!$D$36,IF(J1591=36,'Equivalencia BH-BMPT'!$D$37,IF(J1591=37,'Equivalencia BH-BMPT'!$D$38,IF(J1591=38,'Equivalencia BH-BMPT'!#REF!,IF(J1591=39,'Equivalencia BH-BMPT'!$D$40,IF(J1591=40,'Equivalencia BH-BMPT'!$D$41,IF(J1591=41,'Equivalencia BH-BMPT'!$D$42,IF(J1591=42,'Equivalencia BH-BMPT'!$D$43,IF(J1591=43,'Equivalencia BH-BMPT'!$D$44,IF(J1591=44,'Equivalencia BH-BMPT'!$D$45,IF(J1591=45,'Equivalencia BH-BMPT'!$D$46,"No ha seleccionado un número de programa")))))))))))))))))))))))))))))))))))))))))))))</f>
        <v>No ha seleccionado un número de programa</v>
      </c>
      <c r="L1591" s="23"/>
      <c r="M1591" s="18"/>
      <c r="N1591" s="27"/>
      <c r="O1591" s="24"/>
      <c r="P1591" s="92"/>
      <c r="Q1591" s="25"/>
      <c r="R1591" s="25"/>
      <c r="S1591" s="25"/>
      <c r="T1591" s="25">
        <f t="shared" si="83"/>
        <v>0</v>
      </c>
      <c r="U1591" s="25"/>
      <c r="V1591" s="26"/>
      <c r="W1591" s="26"/>
      <c r="X1591" s="26"/>
      <c r="Y1591" s="18"/>
      <c r="Z1591" s="18"/>
      <c r="AA1591" s="42"/>
      <c r="AB1591" s="18"/>
      <c r="AC1591" s="18"/>
      <c r="AD1591" s="18"/>
      <c r="AE1591" s="18"/>
      <c r="AF1591" s="43" t="e">
        <f t="shared" si="82"/>
        <v>#DIV/0!</v>
      </c>
      <c r="AG1591" s="44"/>
      <c r="AH1591" s="44" t="b">
        <f t="shared" si="84"/>
        <v>1</v>
      </c>
    </row>
    <row r="1592" spans="1:34" ht="44.25" customHeight="1" thickBot="1" x14ac:dyDescent="0.3">
      <c r="A1592" s="18"/>
      <c r="B1592" s="18"/>
      <c r="C1592" s="3"/>
      <c r="D1592" s="18"/>
      <c r="E1592" s="3" t="str">
        <f>IF(D1592=1,'Tipo '!$B$2,IF(D1592=2,'Tipo '!$B$3,IF(D1592=3,'Tipo '!$B$4,IF(D1592=4,'Tipo '!$B$5,IF(D1592=5,'Tipo '!$B$6,IF(D1592=6,'Tipo '!$B$7,IF(D1592=7,'Tipo '!$B$8,IF(D1592=8,'Tipo '!$B$9,IF(D1592=9,'Tipo '!$B$10,IF(D1592=10,'Tipo '!$B$11,IF(D1592=11,'Tipo '!$B$12,IF(D1592=12,'Tipo '!$B$13,IF(D1592=13,'Tipo '!$B$14,IF(D1592=14,'Tipo '!$B$15,IF(D1592=15,'Tipo '!$B$16,IF(D1592=16,'Tipo '!$B$17,IF(D1592=17,'Tipo '!$B$18,IF(D1592=18,'Tipo '!$B$19,IF(D1592=19,'Tipo '!$B$20,IF(D1592=20,'Tipo '!$B$21,"No ha seleccionado un tipo de contrato válido"))))))))))))))))))))</f>
        <v>No ha seleccionado un tipo de contrato válido</v>
      </c>
      <c r="F1592" s="3"/>
      <c r="G1592" s="3"/>
      <c r="H1592" s="22"/>
      <c r="I1592" s="22"/>
      <c r="J1592" s="8"/>
      <c r="K1592" s="41" t="str">
        <f>IF(J1592=1,'Equivalencia BH-BMPT'!$D$2,IF(J1592=2,'Equivalencia BH-BMPT'!$D$3,IF(J1592=3,'Equivalencia BH-BMPT'!$D$4,IF(J1592=4,'Equivalencia BH-BMPT'!$D$5,IF(J1592=5,'Equivalencia BH-BMPT'!$D$6,IF(J1592=6,'Equivalencia BH-BMPT'!$D$7,IF(J1592=7,'Equivalencia BH-BMPT'!$D$8,IF(J1592=8,'Equivalencia BH-BMPT'!$D$9,IF(J1592=9,'Equivalencia BH-BMPT'!$D$10,IF(J1592=10,'Equivalencia BH-BMPT'!$D$11,IF(J1592=11,'Equivalencia BH-BMPT'!$D$12,IF(J1592=12,'Equivalencia BH-BMPT'!$D$13,IF(J1592=13,'Equivalencia BH-BMPT'!$D$14,IF(J1592=14,'Equivalencia BH-BMPT'!$D$15,IF(J1592=15,'Equivalencia BH-BMPT'!$D$16,IF(J1592=16,'Equivalencia BH-BMPT'!$D$17,IF(J1592=17,'Equivalencia BH-BMPT'!$D$18,IF(J1592=18,'Equivalencia BH-BMPT'!$D$19,IF(J1592=19,'Equivalencia BH-BMPT'!$D$20,IF(J1592=20,'Equivalencia BH-BMPT'!$D$21,IF(J1592=21,'Equivalencia BH-BMPT'!$D$22,IF(J1592=22,'Equivalencia BH-BMPT'!$D$23,IF(J1592=23,'Equivalencia BH-BMPT'!#REF!,IF(J1592=24,'Equivalencia BH-BMPT'!$D$25,IF(J1592=25,'Equivalencia BH-BMPT'!$D$26,IF(J1592=26,'Equivalencia BH-BMPT'!$D$27,IF(J1592=27,'Equivalencia BH-BMPT'!$D$28,IF(J1592=28,'Equivalencia BH-BMPT'!$D$29,IF(J1592=29,'Equivalencia BH-BMPT'!$D$30,IF(J1592=30,'Equivalencia BH-BMPT'!$D$31,IF(J1592=31,'Equivalencia BH-BMPT'!$D$32,IF(J1592=32,'Equivalencia BH-BMPT'!$D$33,IF(J1592=33,'Equivalencia BH-BMPT'!$D$34,IF(J1592=34,'Equivalencia BH-BMPT'!$D$35,IF(J1592=35,'Equivalencia BH-BMPT'!$D$36,IF(J1592=36,'Equivalencia BH-BMPT'!$D$37,IF(J1592=37,'Equivalencia BH-BMPT'!$D$38,IF(J1592=38,'Equivalencia BH-BMPT'!#REF!,IF(J1592=39,'Equivalencia BH-BMPT'!$D$40,IF(J1592=40,'Equivalencia BH-BMPT'!$D$41,IF(J1592=41,'Equivalencia BH-BMPT'!$D$42,IF(J1592=42,'Equivalencia BH-BMPT'!$D$43,IF(J1592=43,'Equivalencia BH-BMPT'!$D$44,IF(J1592=44,'Equivalencia BH-BMPT'!$D$45,IF(J1592=45,'Equivalencia BH-BMPT'!$D$46,"No ha seleccionado un número de programa")))))))))))))))))))))))))))))))))))))))))))))</f>
        <v>No ha seleccionado un número de programa</v>
      </c>
      <c r="L1592" s="23"/>
      <c r="M1592" s="18"/>
      <c r="N1592" s="27"/>
      <c r="O1592" s="24"/>
      <c r="P1592" s="92"/>
      <c r="Q1592" s="25"/>
      <c r="R1592" s="25"/>
      <c r="S1592" s="25"/>
      <c r="T1592" s="25">
        <f t="shared" si="83"/>
        <v>0</v>
      </c>
      <c r="U1592" s="25"/>
      <c r="V1592" s="26"/>
      <c r="W1592" s="26"/>
      <c r="X1592" s="26"/>
      <c r="Y1592" s="18"/>
      <c r="Z1592" s="18"/>
      <c r="AA1592" s="42"/>
      <c r="AB1592" s="18"/>
      <c r="AC1592" s="18"/>
      <c r="AD1592" s="18"/>
      <c r="AE1592" s="18"/>
      <c r="AF1592" s="43" t="e">
        <f t="shared" si="82"/>
        <v>#DIV/0!</v>
      </c>
      <c r="AG1592" s="44"/>
      <c r="AH1592" s="44" t="b">
        <f t="shared" si="84"/>
        <v>1</v>
      </c>
    </row>
    <row r="1593" spans="1:34" ht="44.25" customHeight="1" thickBot="1" x14ac:dyDescent="0.3">
      <c r="A1593" s="18"/>
      <c r="B1593" s="18"/>
      <c r="C1593" s="3"/>
      <c r="D1593" s="18"/>
      <c r="E1593" s="3" t="str">
        <f>IF(D1593=1,'Tipo '!$B$2,IF(D1593=2,'Tipo '!$B$3,IF(D1593=3,'Tipo '!$B$4,IF(D1593=4,'Tipo '!$B$5,IF(D1593=5,'Tipo '!$B$6,IF(D1593=6,'Tipo '!$B$7,IF(D1593=7,'Tipo '!$B$8,IF(D1593=8,'Tipo '!$B$9,IF(D1593=9,'Tipo '!$B$10,IF(D1593=10,'Tipo '!$B$11,IF(D1593=11,'Tipo '!$B$12,IF(D1593=12,'Tipo '!$B$13,IF(D1593=13,'Tipo '!$B$14,IF(D1593=14,'Tipo '!$B$15,IF(D1593=15,'Tipo '!$B$16,IF(D1593=16,'Tipo '!$B$17,IF(D1593=17,'Tipo '!$B$18,IF(D1593=18,'Tipo '!$B$19,IF(D1593=19,'Tipo '!$B$20,IF(D1593=20,'Tipo '!$B$21,"No ha seleccionado un tipo de contrato válido"))))))))))))))))))))</f>
        <v>No ha seleccionado un tipo de contrato válido</v>
      </c>
      <c r="F1593" s="3"/>
      <c r="G1593" s="3"/>
      <c r="H1593" s="22"/>
      <c r="I1593" s="22"/>
      <c r="J1593" s="8"/>
      <c r="K1593" s="41" t="str">
        <f>IF(J1593=1,'Equivalencia BH-BMPT'!$D$2,IF(J1593=2,'Equivalencia BH-BMPT'!$D$3,IF(J1593=3,'Equivalencia BH-BMPT'!$D$4,IF(J1593=4,'Equivalencia BH-BMPT'!$D$5,IF(J1593=5,'Equivalencia BH-BMPT'!$D$6,IF(J1593=6,'Equivalencia BH-BMPT'!$D$7,IF(J1593=7,'Equivalencia BH-BMPT'!$D$8,IF(J1593=8,'Equivalencia BH-BMPT'!$D$9,IF(J1593=9,'Equivalencia BH-BMPT'!$D$10,IF(J1593=10,'Equivalencia BH-BMPT'!$D$11,IF(J1593=11,'Equivalencia BH-BMPT'!$D$12,IF(J1593=12,'Equivalencia BH-BMPT'!$D$13,IF(J1593=13,'Equivalencia BH-BMPT'!$D$14,IF(J1593=14,'Equivalencia BH-BMPT'!$D$15,IF(J1593=15,'Equivalencia BH-BMPT'!$D$16,IF(J1593=16,'Equivalencia BH-BMPT'!$D$17,IF(J1593=17,'Equivalencia BH-BMPT'!$D$18,IF(J1593=18,'Equivalencia BH-BMPT'!$D$19,IF(J1593=19,'Equivalencia BH-BMPT'!$D$20,IF(J1593=20,'Equivalencia BH-BMPT'!$D$21,IF(J1593=21,'Equivalencia BH-BMPT'!$D$22,IF(J1593=22,'Equivalencia BH-BMPT'!$D$23,IF(J1593=23,'Equivalencia BH-BMPT'!#REF!,IF(J1593=24,'Equivalencia BH-BMPT'!$D$25,IF(J1593=25,'Equivalencia BH-BMPT'!$D$26,IF(J1593=26,'Equivalencia BH-BMPT'!$D$27,IF(J1593=27,'Equivalencia BH-BMPT'!$D$28,IF(J1593=28,'Equivalencia BH-BMPT'!$D$29,IF(J1593=29,'Equivalencia BH-BMPT'!$D$30,IF(J1593=30,'Equivalencia BH-BMPT'!$D$31,IF(J1593=31,'Equivalencia BH-BMPT'!$D$32,IF(J1593=32,'Equivalencia BH-BMPT'!$D$33,IF(J1593=33,'Equivalencia BH-BMPT'!$D$34,IF(J1593=34,'Equivalencia BH-BMPT'!$D$35,IF(J1593=35,'Equivalencia BH-BMPT'!$D$36,IF(J1593=36,'Equivalencia BH-BMPT'!$D$37,IF(J1593=37,'Equivalencia BH-BMPT'!$D$38,IF(J1593=38,'Equivalencia BH-BMPT'!#REF!,IF(J1593=39,'Equivalencia BH-BMPT'!$D$40,IF(J1593=40,'Equivalencia BH-BMPT'!$D$41,IF(J1593=41,'Equivalencia BH-BMPT'!$D$42,IF(J1593=42,'Equivalencia BH-BMPT'!$D$43,IF(J1593=43,'Equivalencia BH-BMPT'!$D$44,IF(J1593=44,'Equivalencia BH-BMPT'!$D$45,IF(J1593=45,'Equivalencia BH-BMPT'!$D$46,"No ha seleccionado un número de programa")))))))))))))))))))))))))))))))))))))))))))))</f>
        <v>No ha seleccionado un número de programa</v>
      </c>
      <c r="L1593" s="23"/>
      <c r="M1593" s="18"/>
      <c r="N1593" s="27"/>
      <c r="O1593" s="24"/>
      <c r="P1593" s="92"/>
      <c r="Q1593" s="25"/>
      <c r="R1593" s="25"/>
      <c r="S1593" s="25"/>
      <c r="T1593" s="25">
        <f t="shared" si="83"/>
        <v>0</v>
      </c>
      <c r="U1593" s="25"/>
      <c r="V1593" s="26"/>
      <c r="W1593" s="26"/>
      <c r="X1593" s="26"/>
      <c r="Y1593" s="18"/>
      <c r="Z1593" s="18"/>
      <c r="AA1593" s="42"/>
      <c r="AB1593" s="18"/>
      <c r="AC1593" s="18"/>
      <c r="AD1593" s="18"/>
      <c r="AE1593" s="18"/>
      <c r="AF1593" s="43" t="e">
        <f t="shared" si="82"/>
        <v>#DIV/0!</v>
      </c>
      <c r="AG1593" s="44"/>
      <c r="AH1593" s="44" t="b">
        <f t="shared" si="84"/>
        <v>1</v>
      </c>
    </row>
    <row r="1594" spans="1:34" ht="44.25" customHeight="1" thickBot="1" x14ac:dyDescent="0.3">
      <c r="A1594" s="18"/>
      <c r="B1594" s="18"/>
      <c r="C1594" s="3"/>
      <c r="D1594" s="18"/>
      <c r="E1594" s="3" t="str">
        <f>IF(D1594=1,'Tipo '!$B$2,IF(D1594=2,'Tipo '!$B$3,IF(D1594=3,'Tipo '!$B$4,IF(D1594=4,'Tipo '!$B$5,IF(D1594=5,'Tipo '!$B$6,IF(D1594=6,'Tipo '!$B$7,IF(D1594=7,'Tipo '!$B$8,IF(D1594=8,'Tipo '!$B$9,IF(D1594=9,'Tipo '!$B$10,IF(D1594=10,'Tipo '!$B$11,IF(D1594=11,'Tipo '!$B$12,IF(D1594=12,'Tipo '!$B$13,IF(D1594=13,'Tipo '!$B$14,IF(D1594=14,'Tipo '!$B$15,IF(D1594=15,'Tipo '!$B$16,IF(D1594=16,'Tipo '!$B$17,IF(D1594=17,'Tipo '!$B$18,IF(D1594=18,'Tipo '!$B$19,IF(D1594=19,'Tipo '!$B$20,IF(D1594=20,'Tipo '!$B$21,"No ha seleccionado un tipo de contrato válido"))))))))))))))))))))</f>
        <v>No ha seleccionado un tipo de contrato válido</v>
      </c>
      <c r="F1594" s="3"/>
      <c r="G1594" s="3"/>
      <c r="H1594" s="22"/>
      <c r="I1594" s="22"/>
      <c r="J1594" s="8"/>
      <c r="K1594" s="41" t="str">
        <f>IF(J1594=1,'Equivalencia BH-BMPT'!$D$2,IF(J1594=2,'Equivalencia BH-BMPT'!$D$3,IF(J1594=3,'Equivalencia BH-BMPT'!$D$4,IF(J1594=4,'Equivalencia BH-BMPT'!$D$5,IF(J1594=5,'Equivalencia BH-BMPT'!$D$6,IF(J1594=6,'Equivalencia BH-BMPT'!$D$7,IF(J1594=7,'Equivalencia BH-BMPT'!$D$8,IF(J1594=8,'Equivalencia BH-BMPT'!$D$9,IF(J1594=9,'Equivalencia BH-BMPT'!$D$10,IF(J1594=10,'Equivalencia BH-BMPT'!$D$11,IF(J1594=11,'Equivalencia BH-BMPT'!$D$12,IF(J1594=12,'Equivalencia BH-BMPT'!$D$13,IF(J1594=13,'Equivalencia BH-BMPT'!$D$14,IF(J1594=14,'Equivalencia BH-BMPT'!$D$15,IF(J1594=15,'Equivalencia BH-BMPT'!$D$16,IF(J1594=16,'Equivalencia BH-BMPT'!$D$17,IF(J1594=17,'Equivalencia BH-BMPT'!$D$18,IF(J1594=18,'Equivalencia BH-BMPT'!$D$19,IF(J1594=19,'Equivalencia BH-BMPT'!$D$20,IF(J1594=20,'Equivalencia BH-BMPT'!$D$21,IF(J1594=21,'Equivalencia BH-BMPT'!$D$22,IF(J1594=22,'Equivalencia BH-BMPT'!$D$23,IF(J1594=23,'Equivalencia BH-BMPT'!#REF!,IF(J1594=24,'Equivalencia BH-BMPT'!$D$25,IF(J1594=25,'Equivalencia BH-BMPT'!$D$26,IF(J1594=26,'Equivalencia BH-BMPT'!$D$27,IF(J1594=27,'Equivalencia BH-BMPT'!$D$28,IF(J1594=28,'Equivalencia BH-BMPT'!$D$29,IF(J1594=29,'Equivalencia BH-BMPT'!$D$30,IF(J1594=30,'Equivalencia BH-BMPT'!$D$31,IF(J1594=31,'Equivalencia BH-BMPT'!$D$32,IF(J1594=32,'Equivalencia BH-BMPT'!$D$33,IF(J1594=33,'Equivalencia BH-BMPT'!$D$34,IF(J1594=34,'Equivalencia BH-BMPT'!$D$35,IF(J1594=35,'Equivalencia BH-BMPT'!$D$36,IF(J1594=36,'Equivalencia BH-BMPT'!$D$37,IF(J1594=37,'Equivalencia BH-BMPT'!$D$38,IF(J1594=38,'Equivalencia BH-BMPT'!#REF!,IF(J1594=39,'Equivalencia BH-BMPT'!$D$40,IF(J1594=40,'Equivalencia BH-BMPT'!$D$41,IF(J1594=41,'Equivalencia BH-BMPT'!$D$42,IF(J1594=42,'Equivalencia BH-BMPT'!$D$43,IF(J1594=43,'Equivalencia BH-BMPT'!$D$44,IF(J1594=44,'Equivalencia BH-BMPT'!$D$45,IF(J1594=45,'Equivalencia BH-BMPT'!$D$46,"No ha seleccionado un número de programa")))))))))))))))))))))))))))))))))))))))))))))</f>
        <v>No ha seleccionado un número de programa</v>
      </c>
      <c r="L1594" s="23"/>
      <c r="M1594" s="18"/>
      <c r="N1594" s="27"/>
      <c r="O1594" s="24"/>
      <c r="P1594" s="92"/>
      <c r="Q1594" s="25"/>
      <c r="R1594" s="25"/>
      <c r="S1594" s="25"/>
      <c r="T1594" s="25">
        <f t="shared" si="83"/>
        <v>0</v>
      </c>
      <c r="U1594" s="25"/>
      <c r="V1594" s="26"/>
      <c r="W1594" s="26"/>
      <c r="X1594" s="26"/>
      <c r="Y1594" s="18"/>
      <c r="Z1594" s="18"/>
      <c r="AA1594" s="42"/>
      <c r="AB1594" s="18"/>
      <c r="AC1594" s="18"/>
      <c r="AD1594" s="18"/>
      <c r="AE1594" s="18"/>
      <c r="AF1594" s="43" t="e">
        <f t="shared" si="82"/>
        <v>#DIV/0!</v>
      </c>
      <c r="AG1594" s="44"/>
      <c r="AH1594" s="44" t="b">
        <f t="shared" si="84"/>
        <v>1</v>
      </c>
    </row>
    <row r="1595" spans="1:34" ht="44.25" customHeight="1" thickBot="1" x14ac:dyDescent="0.3">
      <c r="A1595" s="18"/>
      <c r="B1595" s="18"/>
      <c r="C1595" s="3"/>
      <c r="D1595" s="18"/>
      <c r="E1595" s="3" t="str">
        <f>IF(D1595=1,'Tipo '!$B$2,IF(D1595=2,'Tipo '!$B$3,IF(D1595=3,'Tipo '!$B$4,IF(D1595=4,'Tipo '!$B$5,IF(D1595=5,'Tipo '!$B$6,IF(D1595=6,'Tipo '!$B$7,IF(D1595=7,'Tipo '!$B$8,IF(D1595=8,'Tipo '!$B$9,IF(D1595=9,'Tipo '!$B$10,IF(D1595=10,'Tipo '!$B$11,IF(D1595=11,'Tipo '!$B$12,IF(D1595=12,'Tipo '!$B$13,IF(D1595=13,'Tipo '!$B$14,IF(D1595=14,'Tipo '!$B$15,IF(D1595=15,'Tipo '!$B$16,IF(D1595=16,'Tipo '!$B$17,IF(D1595=17,'Tipo '!$B$18,IF(D1595=18,'Tipo '!$B$19,IF(D1595=19,'Tipo '!$B$20,IF(D1595=20,'Tipo '!$B$21,"No ha seleccionado un tipo de contrato válido"))))))))))))))))))))</f>
        <v>No ha seleccionado un tipo de contrato válido</v>
      </c>
      <c r="F1595" s="3"/>
      <c r="G1595" s="3"/>
      <c r="H1595" s="22"/>
      <c r="I1595" s="22"/>
      <c r="J1595" s="8"/>
      <c r="K1595" s="41" t="str">
        <f>IF(J1595=1,'Equivalencia BH-BMPT'!$D$2,IF(J1595=2,'Equivalencia BH-BMPT'!$D$3,IF(J1595=3,'Equivalencia BH-BMPT'!$D$4,IF(J1595=4,'Equivalencia BH-BMPT'!$D$5,IF(J1595=5,'Equivalencia BH-BMPT'!$D$6,IF(J1595=6,'Equivalencia BH-BMPT'!$D$7,IF(J1595=7,'Equivalencia BH-BMPT'!$D$8,IF(J1595=8,'Equivalencia BH-BMPT'!$D$9,IF(J1595=9,'Equivalencia BH-BMPT'!$D$10,IF(J1595=10,'Equivalencia BH-BMPT'!$D$11,IF(J1595=11,'Equivalencia BH-BMPT'!$D$12,IF(J1595=12,'Equivalencia BH-BMPT'!$D$13,IF(J1595=13,'Equivalencia BH-BMPT'!$D$14,IF(J1595=14,'Equivalencia BH-BMPT'!$D$15,IF(J1595=15,'Equivalencia BH-BMPT'!$D$16,IF(J1595=16,'Equivalencia BH-BMPT'!$D$17,IF(J1595=17,'Equivalencia BH-BMPT'!$D$18,IF(J1595=18,'Equivalencia BH-BMPT'!$D$19,IF(J1595=19,'Equivalencia BH-BMPT'!$D$20,IF(J1595=20,'Equivalencia BH-BMPT'!$D$21,IF(J1595=21,'Equivalencia BH-BMPT'!$D$22,IF(J1595=22,'Equivalencia BH-BMPT'!$D$23,IF(J1595=23,'Equivalencia BH-BMPT'!#REF!,IF(J1595=24,'Equivalencia BH-BMPT'!$D$25,IF(J1595=25,'Equivalencia BH-BMPT'!$D$26,IF(J1595=26,'Equivalencia BH-BMPT'!$D$27,IF(J1595=27,'Equivalencia BH-BMPT'!$D$28,IF(J1595=28,'Equivalencia BH-BMPT'!$D$29,IF(J1595=29,'Equivalencia BH-BMPT'!$D$30,IF(J1595=30,'Equivalencia BH-BMPT'!$D$31,IF(J1595=31,'Equivalencia BH-BMPT'!$D$32,IF(J1595=32,'Equivalencia BH-BMPT'!$D$33,IF(J1595=33,'Equivalencia BH-BMPT'!$D$34,IF(J1595=34,'Equivalencia BH-BMPT'!$D$35,IF(J1595=35,'Equivalencia BH-BMPT'!$D$36,IF(J1595=36,'Equivalencia BH-BMPT'!$D$37,IF(J1595=37,'Equivalencia BH-BMPT'!$D$38,IF(J1595=38,'Equivalencia BH-BMPT'!#REF!,IF(J1595=39,'Equivalencia BH-BMPT'!$D$40,IF(J1595=40,'Equivalencia BH-BMPT'!$D$41,IF(J1595=41,'Equivalencia BH-BMPT'!$D$42,IF(J1595=42,'Equivalencia BH-BMPT'!$D$43,IF(J1595=43,'Equivalencia BH-BMPT'!$D$44,IF(J1595=44,'Equivalencia BH-BMPT'!$D$45,IF(J1595=45,'Equivalencia BH-BMPT'!$D$46,"No ha seleccionado un número de programa")))))))))))))))))))))))))))))))))))))))))))))</f>
        <v>No ha seleccionado un número de programa</v>
      </c>
      <c r="L1595" s="23"/>
      <c r="M1595" s="18"/>
      <c r="N1595" s="27"/>
      <c r="O1595" s="24"/>
      <c r="P1595" s="92"/>
      <c r="Q1595" s="25"/>
      <c r="R1595" s="25"/>
      <c r="S1595" s="25"/>
      <c r="T1595" s="25">
        <f t="shared" si="83"/>
        <v>0</v>
      </c>
      <c r="U1595" s="25"/>
      <c r="V1595" s="26"/>
      <c r="W1595" s="26"/>
      <c r="X1595" s="26"/>
      <c r="Y1595" s="18"/>
      <c r="Z1595" s="18"/>
      <c r="AA1595" s="42"/>
      <c r="AB1595" s="18"/>
      <c r="AC1595" s="18"/>
      <c r="AD1595" s="18"/>
      <c r="AE1595" s="18"/>
      <c r="AF1595" s="43" t="e">
        <f t="shared" si="82"/>
        <v>#DIV/0!</v>
      </c>
      <c r="AG1595" s="44"/>
      <c r="AH1595" s="44" t="b">
        <f t="shared" si="84"/>
        <v>1</v>
      </c>
    </row>
    <row r="1596" spans="1:34" ht="44.25" customHeight="1" thickBot="1" x14ac:dyDescent="0.3">
      <c r="A1596" s="18"/>
      <c r="B1596" s="18"/>
      <c r="C1596" s="3"/>
      <c r="D1596" s="18"/>
      <c r="E1596" s="3" t="str">
        <f>IF(D1596=1,'Tipo '!$B$2,IF(D1596=2,'Tipo '!$B$3,IF(D1596=3,'Tipo '!$B$4,IF(D1596=4,'Tipo '!$B$5,IF(D1596=5,'Tipo '!$B$6,IF(D1596=6,'Tipo '!$B$7,IF(D1596=7,'Tipo '!$B$8,IF(D1596=8,'Tipo '!$B$9,IF(D1596=9,'Tipo '!$B$10,IF(D1596=10,'Tipo '!$B$11,IF(D1596=11,'Tipo '!$B$12,IF(D1596=12,'Tipo '!$B$13,IF(D1596=13,'Tipo '!$B$14,IF(D1596=14,'Tipo '!$B$15,IF(D1596=15,'Tipo '!$B$16,IF(D1596=16,'Tipo '!$B$17,IF(D1596=17,'Tipo '!$B$18,IF(D1596=18,'Tipo '!$B$19,IF(D1596=19,'Tipo '!$B$20,IF(D1596=20,'Tipo '!$B$21,"No ha seleccionado un tipo de contrato válido"))))))))))))))))))))</f>
        <v>No ha seleccionado un tipo de contrato válido</v>
      </c>
      <c r="F1596" s="3"/>
      <c r="G1596" s="3"/>
      <c r="H1596" s="22"/>
      <c r="I1596" s="22"/>
      <c r="J1596" s="8"/>
      <c r="K1596" s="41" t="str">
        <f>IF(J1596=1,'Equivalencia BH-BMPT'!$D$2,IF(J1596=2,'Equivalencia BH-BMPT'!$D$3,IF(J1596=3,'Equivalencia BH-BMPT'!$D$4,IF(J1596=4,'Equivalencia BH-BMPT'!$D$5,IF(J1596=5,'Equivalencia BH-BMPT'!$D$6,IF(J1596=6,'Equivalencia BH-BMPT'!$D$7,IF(J1596=7,'Equivalencia BH-BMPT'!$D$8,IF(J1596=8,'Equivalencia BH-BMPT'!$D$9,IF(J1596=9,'Equivalencia BH-BMPT'!$D$10,IF(J1596=10,'Equivalencia BH-BMPT'!$D$11,IF(J1596=11,'Equivalencia BH-BMPT'!$D$12,IF(J1596=12,'Equivalencia BH-BMPT'!$D$13,IF(J1596=13,'Equivalencia BH-BMPT'!$D$14,IF(J1596=14,'Equivalencia BH-BMPT'!$D$15,IF(J1596=15,'Equivalencia BH-BMPT'!$D$16,IF(J1596=16,'Equivalencia BH-BMPT'!$D$17,IF(J1596=17,'Equivalencia BH-BMPT'!$D$18,IF(J1596=18,'Equivalencia BH-BMPT'!$D$19,IF(J1596=19,'Equivalencia BH-BMPT'!$D$20,IF(J1596=20,'Equivalencia BH-BMPT'!$D$21,IF(J1596=21,'Equivalencia BH-BMPT'!$D$22,IF(J1596=22,'Equivalencia BH-BMPT'!$D$23,IF(J1596=23,'Equivalencia BH-BMPT'!#REF!,IF(J1596=24,'Equivalencia BH-BMPT'!$D$25,IF(J1596=25,'Equivalencia BH-BMPT'!$D$26,IF(J1596=26,'Equivalencia BH-BMPT'!$D$27,IF(J1596=27,'Equivalencia BH-BMPT'!$D$28,IF(J1596=28,'Equivalencia BH-BMPT'!$D$29,IF(J1596=29,'Equivalencia BH-BMPT'!$D$30,IF(J1596=30,'Equivalencia BH-BMPT'!$D$31,IF(J1596=31,'Equivalencia BH-BMPT'!$D$32,IF(J1596=32,'Equivalencia BH-BMPT'!$D$33,IF(J1596=33,'Equivalencia BH-BMPT'!$D$34,IF(J1596=34,'Equivalencia BH-BMPT'!$D$35,IF(J1596=35,'Equivalencia BH-BMPT'!$D$36,IF(J1596=36,'Equivalencia BH-BMPT'!$D$37,IF(J1596=37,'Equivalencia BH-BMPT'!$D$38,IF(J1596=38,'Equivalencia BH-BMPT'!#REF!,IF(J1596=39,'Equivalencia BH-BMPT'!$D$40,IF(J1596=40,'Equivalencia BH-BMPT'!$D$41,IF(J1596=41,'Equivalencia BH-BMPT'!$D$42,IF(J1596=42,'Equivalencia BH-BMPT'!$D$43,IF(J1596=43,'Equivalencia BH-BMPT'!$D$44,IF(J1596=44,'Equivalencia BH-BMPT'!$D$45,IF(J1596=45,'Equivalencia BH-BMPT'!$D$46,"No ha seleccionado un número de programa")))))))))))))))))))))))))))))))))))))))))))))</f>
        <v>No ha seleccionado un número de programa</v>
      </c>
      <c r="L1596" s="23"/>
      <c r="M1596" s="18"/>
      <c r="N1596" s="27"/>
      <c r="O1596" s="24"/>
      <c r="P1596" s="92"/>
      <c r="Q1596" s="25"/>
      <c r="R1596" s="25"/>
      <c r="S1596" s="25"/>
      <c r="T1596" s="25">
        <f t="shared" si="83"/>
        <v>0</v>
      </c>
      <c r="U1596" s="25"/>
      <c r="V1596" s="26"/>
      <c r="W1596" s="26"/>
      <c r="X1596" s="26"/>
      <c r="Y1596" s="18"/>
      <c r="Z1596" s="18"/>
      <c r="AA1596" s="42"/>
      <c r="AB1596" s="18"/>
      <c r="AC1596" s="18"/>
      <c r="AD1596" s="18"/>
      <c r="AE1596" s="18"/>
      <c r="AF1596" s="43" t="e">
        <f t="shared" si="82"/>
        <v>#DIV/0!</v>
      </c>
      <c r="AG1596" s="44"/>
      <c r="AH1596" s="44" t="b">
        <f t="shared" si="84"/>
        <v>1</v>
      </c>
    </row>
    <row r="1597" spans="1:34" ht="44.25" customHeight="1" thickBot="1" x14ac:dyDescent="0.3">
      <c r="A1597" s="18"/>
      <c r="B1597" s="18"/>
      <c r="C1597" s="3"/>
      <c r="D1597" s="18"/>
      <c r="E1597" s="3" t="str">
        <f>IF(D1597=1,'Tipo '!$B$2,IF(D1597=2,'Tipo '!$B$3,IF(D1597=3,'Tipo '!$B$4,IF(D1597=4,'Tipo '!$B$5,IF(D1597=5,'Tipo '!$B$6,IF(D1597=6,'Tipo '!$B$7,IF(D1597=7,'Tipo '!$B$8,IF(D1597=8,'Tipo '!$B$9,IF(D1597=9,'Tipo '!$B$10,IF(D1597=10,'Tipo '!$B$11,IF(D1597=11,'Tipo '!$B$12,IF(D1597=12,'Tipo '!$B$13,IF(D1597=13,'Tipo '!$B$14,IF(D1597=14,'Tipo '!$B$15,IF(D1597=15,'Tipo '!$B$16,IF(D1597=16,'Tipo '!$B$17,IF(D1597=17,'Tipo '!$B$18,IF(D1597=18,'Tipo '!$B$19,IF(D1597=19,'Tipo '!$B$20,IF(D1597=20,'Tipo '!$B$21,"No ha seleccionado un tipo de contrato válido"))))))))))))))))))))</f>
        <v>No ha seleccionado un tipo de contrato válido</v>
      </c>
      <c r="F1597" s="3"/>
      <c r="G1597" s="3"/>
      <c r="H1597" s="22"/>
      <c r="I1597" s="22"/>
      <c r="J1597" s="8"/>
      <c r="K1597" s="41" t="str">
        <f>IF(J1597=1,'Equivalencia BH-BMPT'!$D$2,IF(J1597=2,'Equivalencia BH-BMPT'!$D$3,IF(J1597=3,'Equivalencia BH-BMPT'!$D$4,IF(J1597=4,'Equivalencia BH-BMPT'!$D$5,IF(J1597=5,'Equivalencia BH-BMPT'!$D$6,IF(J1597=6,'Equivalencia BH-BMPT'!$D$7,IF(J1597=7,'Equivalencia BH-BMPT'!$D$8,IF(J1597=8,'Equivalencia BH-BMPT'!$D$9,IF(J1597=9,'Equivalencia BH-BMPT'!$D$10,IF(J1597=10,'Equivalencia BH-BMPT'!$D$11,IF(J1597=11,'Equivalencia BH-BMPT'!$D$12,IF(J1597=12,'Equivalencia BH-BMPT'!$D$13,IF(J1597=13,'Equivalencia BH-BMPT'!$D$14,IF(J1597=14,'Equivalencia BH-BMPT'!$D$15,IF(J1597=15,'Equivalencia BH-BMPT'!$D$16,IF(J1597=16,'Equivalencia BH-BMPT'!$D$17,IF(J1597=17,'Equivalencia BH-BMPT'!$D$18,IF(J1597=18,'Equivalencia BH-BMPT'!$D$19,IF(J1597=19,'Equivalencia BH-BMPT'!$D$20,IF(J1597=20,'Equivalencia BH-BMPT'!$D$21,IF(J1597=21,'Equivalencia BH-BMPT'!$D$22,IF(J1597=22,'Equivalencia BH-BMPT'!$D$23,IF(J1597=23,'Equivalencia BH-BMPT'!#REF!,IF(J1597=24,'Equivalencia BH-BMPT'!$D$25,IF(J1597=25,'Equivalencia BH-BMPT'!$D$26,IF(J1597=26,'Equivalencia BH-BMPT'!$D$27,IF(J1597=27,'Equivalencia BH-BMPT'!$D$28,IF(J1597=28,'Equivalencia BH-BMPT'!$D$29,IF(J1597=29,'Equivalencia BH-BMPT'!$D$30,IF(J1597=30,'Equivalencia BH-BMPT'!$D$31,IF(J1597=31,'Equivalencia BH-BMPT'!$D$32,IF(J1597=32,'Equivalencia BH-BMPT'!$D$33,IF(J1597=33,'Equivalencia BH-BMPT'!$D$34,IF(J1597=34,'Equivalencia BH-BMPT'!$D$35,IF(J1597=35,'Equivalencia BH-BMPT'!$D$36,IF(J1597=36,'Equivalencia BH-BMPT'!$D$37,IF(J1597=37,'Equivalencia BH-BMPT'!$D$38,IF(J1597=38,'Equivalencia BH-BMPT'!#REF!,IF(J1597=39,'Equivalencia BH-BMPT'!$D$40,IF(J1597=40,'Equivalencia BH-BMPT'!$D$41,IF(J1597=41,'Equivalencia BH-BMPT'!$D$42,IF(J1597=42,'Equivalencia BH-BMPT'!$D$43,IF(J1597=43,'Equivalencia BH-BMPT'!$D$44,IF(J1597=44,'Equivalencia BH-BMPT'!$D$45,IF(J1597=45,'Equivalencia BH-BMPT'!$D$46,"No ha seleccionado un número de programa")))))))))))))))))))))))))))))))))))))))))))))</f>
        <v>No ha seleccionado un número de programa</v>
      </c>
      <c r="L1597" s="23"/>
      <c r="M1597" s="18"/>
      <c r="N1597" s="27"/>
      <c r="O1597" s="24"/>
      <c r="P1597" s="92"/>
      <c r="Q1597" s="25"/>
      <c r="R1597" s="25"/>
      <c r="S1597" s="25"/>
      <c r="T1597" s="25">
        <f t="shared" si="83"/>
        <v>0</v>
      </c>
      <c r="U1597" s="25"/>
      <c r="V1597" s="26"/>
      <c r="W1597" s="26"/>
      <c r="X1597" s="26"/>
      <c r="Y1597" s="18"/>
      <c r="Z1597" s="18"/>
      <c r="AA1597" s="42"/>
      <c r="AB1597" s="18"/>
      <c r="AC1597" s="18"/>
      <c r="AD1597" s="18"/>
      <c r="AE1597" s="18"/>
      <c r="AF1597" s="43" t="e">
        <f t="shared" si="82"/>
        <v>#DIV/0!</v>
      </c>
      <c r="AG1597" s="44"/>
      <c r="AH1597" s="44" t="b">
        <f t="shared" si="84"/>
        <v>1</v>
      </c>
    </row>
    <row r="1598" spans="1:34" ht="44.25" customHeight="1" thickBot="1" x14ac:dyDescent="0.3">
      <c r="A1598" s="18"/>
      <c r="B1598" s="18"/>
      <c r="C1598" s="3"/>
      <c r="D1598" s="18"/>
      <c r="E1598" s="3" t="str">
        <f>IF(D1598=1,'Tipo '!$B$2,IF(D1598=2,'Tipo '!$B$3,IF(D1598=3,'Tipo '!$B$4,IF(D1598=4,'Tipo '!$B$5,IF(D1598=5,'Tipo '!$B$6,IF(D1598=6,'Tipo '!$B$7,IF(D1598=7,'Tipo '!$B$8,IF(D1598=8,'Tipo '!$B$9,IF(D1598=9,'Tipo '!$B$10,IF(D1598=10,'Tipo '!$B$11,IF(D1598=11,'Tipo '!$B$12,IF(D1598=12,'Tipo '!$B$13,IF(D1598=13,'Tipo '!$B$14,IF(D1598=14,'Tipo '!$B$15,IF(D1598=15,'Tipo '!$B$16,IF(D1598=16,'Tipo '!$B$17,IF(D1598=17,'Tipo '!$B$18,IF(D1598=18,'Tipo '!$B$19,IF(D1598=19,'Tipo '!$B$20,IF(D1598=20,'Tipo '!$B$21,"No ha seleccionado un tipo de contrato válido"))))))))))))))))))))</f>
        <v>No ha seleccionado un tipo de contrato válido</v>
      </c>
      <c r="F1598" s="3"/>
      <c r="G1598" s="3"/>
      <c r="H1598" s="22"/>
      <c r="I1598" s="22"/>
      <c r="J1598" s="8"/>
      <c r="K1598" s="41" t="str">
        <f>IF(J1598=1,'Equivalencia BH-BMPT'!$D$2,IF(J1598=2,'Equivalencia BH-BMPT'!$D$3,IF(J1598=3,'Equivalencia BH-BMPT'!$D$4,IF(J1598=4,'Equivalencia BH-BMPT'!$D$5,IF(J1598=5,'Equivalencia BH-BMPT'!$D$6,IF(J1598=6,'Equivalencia BH-BMPT'!$D$7,IF(J1598=7,'Equivalencia BH-BMPT'!$D$8,IF(J1598=8,'Equivalencia BH-BMPT'!$D$9,IF(J1598=9,'Equivalencia BH-BMPT'!$D$10,IF(J1598=10,'Equivalencia BH-BMPT'!$D$11,IF(J1598=11,'Equivalencia BH-BMPT'!$D$12,IF(J1598=12,'Equivalencia BH-BMPT'!$D$13,IF(J1598=13,'Equivalencia BH-BMPT'!$D$14,IF(J1598=14,'Equivalencia BH-BMPT'!$D$15,IF(J1598=15,'Equivalencia BH-BMPT'!$D$16,IF(J1598=16,'Equivalencia BH-BMPT'!$D$17,IF(J1598=17,'Equivalencia BH-BMPT'!$D$18,IF(J1598=18,'Equivalencia BH-BMPT'!$D$19,IF(J1598=19,'Equivalencia BH-BMPT'!$D$20,IF(J1598=20,'Equivalencia BH-BMPT'!$D$21,IF(J1598=21,'Equivalencia BH-BMPT'!$D$22,IF(J1598=22,'Equivalencia BH-BMPT'!$D$23,IF(J1598=23,'Equivalencia BH-BMPT'!#REF!,IF(J1598=24,'Equivalencia BH-BMPT'!$D$25,IF(J1598=25,'Equivalencia BH-BMPT'!$D$26,IF(J1598=26,'Equivalencia BH-BMPT'!$D$27,IF(J1598=27,'Equivalencia BH-BMPT'!$D$28,IF(J1598=28,'Equivalencia BH-BMPT'!$D$29,IF(J1598=29,'Equivalencia BH-BMPT'!$D$30,IF(J1598=30,'Equivalencia BH-BMPT'!$D$31,IF(J1598=31,'Equivalencia BH-BMPT'!$D$32,IF(J1598=32,'Equivalencia BH-BMPT'!$D$33,IF(J1598=33,'Equivalencia BH-BMPT'!$D$34,IF(J1598=34,'Equivalencia BH-BMPT'!$D$35,IF(J1598=35,'Equivalencia BH-BMPT'!$D$36,IF(J1598=36,'Equivalencia BH-BMPT'!$D$37,IF(J1598=37,'Equivalencia BH-BMPT'!$D$38,IF(J1598=38,'Equivalencia BH-BMPT'!#REF!,IF(J1598=39,'Equivalencia BH-BMPT'!$D$40,IF(J1598=40,'Equivalencia BH-BMPT'!$D$41,IF(J1598=41,'Equivalencia BH-BMPT'!$D$42,IF(J1598=42,'Equivalencia BH-BMPT'!$D$43,IF(J1598=43,'Equivalencia BH-BMPT'!$D$44,IF(J1598=44,'Equivalencia BH-BMPT'!$D$45,IF(J1598=45,'Equivalencia BH-BMPT'!$D$46,"No ha seleccionado un número de programa")))))))))))))))))))))))))))))))))))))))))))))</f>
        <v>No ha seleccionado un número de programa</v>
      </c>
      <c r="L1598" s="23"/>
      <c r="M1598" s="18"/>
      <c r="N1598" s="27"/>
      <c r="O1598" s="24"/>
      <c r="P1598" s="92"/>
      <c r="Q1598" s="25"/>
      <c r="R1598" s="25"/>
      <c r="S1598" s="25"/>
      <c r="T1598" s="25">
        <f t="shared" si="83"/>
        <v>0</v>
      </c>
      <c r="U1598" s="25"/>
      <c r="V1598" s="26"/>
      <c r="W1598" s="26"/>
      <c r="X1598" s="26"/>
      <c r="Y1598" s="18"/>
      <c r="Z1598" s="18"/>
      <c r="AA1598" s="42"/>
      <c r="AB1598" s="18"/>
      <c r="AC1598" s="18"/>
      <c r="AD1598" s="18"/>
      <c r="AE1598" s="18"/>
      <c r="AF1598" s="43" t="e">
        <f t="shared" si="82"/>
        <v>#DIV/0!</v>
      </c>
      <c r="AG1598" s="44"/>
      <c r="AH1598" s="44" t="b">
        <f t="shared" si="84"/>
        <v>1</v>
      </c>
    </row>
    <row r="1599" spans="1:34" ht="44.25" customHeight="1" thickBot="1" x14ac:dyDescent="0.3">
      <c r="A1599" s="18"/>
      <c r="B1599" s="18"/>
      <c r="C1599" s="3"/>
      <c r="D1599" s="18"/>
      <c r="E1599" s="3" t="str">
        <f>IF(D1599=1,'Tipo '!$B$2,IF(D1599=2,'Tipo '!$B$3,IF(D1599=3,'Tipo '!$B$4,IF(D1599=4,'Tipo '!$B$5,IF(D1599=5,'Tipo '!$B$6,IF(D1599=6,'Tipo '!$B$7,IF(D1599=7,'Tipo '!$B$8,IF(D1599=8,'Tipo '!$B$9,IF(D1599=9,'Tipo '!$B$10,IF(D1599=10,'Tipo '!$B$11,IF(D1599=11,'Tipo '!$B$12,IF(D1599=12,'Tipo '!$B$13,IF(D1599=13,'Tipo '!$B$14,IF(D1599=14,'Tipo '!$B$15,IF(D1599=15,'Tipo '!$B$16,IF(D1599=16,'Tipo '!$B$17,IF(D1599=17,'Tipo '!$B$18,IF(D1599=18,'Tipo '!$B$19,IF(D1599=19,'Tipo '!$B$20,IF(D1599=20,'Tipo '!$B$21,"No ha seleccionado un tipo de contrato válido"))))))))))))))))))))</f>
        <v>No ha seleccionado un tipo de contrato válido</v>
      </c>
      <c r="F1599" s="3"/>
      <c r="G1599" s="3"/>
      <c r="H1599" s="22"/>
      <c r="I1599" s="22"/>
      <c r="J1599" s="8"/>
      <c r="K1599" s="41" t="str">
        <f>IF(J1599=1,'Equivalencia BH-BMPT'!$D$2,IF(J1599=2,'Equivalencia BH-BMPT'!$D$3,IF(J1599=3,'Equivalencia BH-BMPT'!$D$4,IF(J1599=4,'Equivalencia BH-BMPT'!$D$5,IF(J1599=5,'Equivalencia BH-BMPT'!$D$6,IF(J1599=6,'Equivalencia BH-BMPT'!$D$7,IF(J1599=7,'Equivalencia BH-BMPT'!$D$8,IF(J1599=8,'Equivalencia BH-BMPT'!$D$9,IF(J1599=9,'Equivalencia BH-BMPT'!$D$10,IF(J1599=10,'Equivalencia BH-BMPT'!$D$11,IF(J1599=11,'Equivalencia BH-BMPT'!$D$12,IF(J1599=12,'Equivalencia BH-BMPT'!$D$13,IF(J1599=13,'Equivalencia BH-BMPT'!$D$14,IF(J1599=14,'Equivalencia BH-BMPT'!$D$15,IF(J1599=15,'Equivalencia BH-BMPT'!$D$16,IF(J1599=16,'Equivalencia BH-BMPT'!$D$17,IF(J1599=17,'Equivalencia BH-BMPT'!$D$18,IF(J1599=18,'Equivalencia BH-BMPT'!$D$19,IF(J1599=19,'Equivalencia BH-BMPT'!$D$20,IF(J1599=20,'Equivalencia BH-BMPT'!$D$21,IF(J1599=21,'Equivalencia BH-BMPT'!$D$22,IF(J1599=22,'Equivalencia BH-BMPT'!$D$23,IF(J1599=23,'Equivalencia BH-BMPT'!#REF!,IF(J1599=24,'Equivalencia BH-BMPT'!$D$25,IF(J1599=25,'Equivalencia BH-BMPT'!$D$26,IF(J1599=26,'Equivalencia BH-BMPT'!$D$27,IF(J1599=27,'Equivalencia BH-BMPT'!$D$28,IF(J1599=28,'Equivalencia BH-BMPT'!$D$29,IF(J1599=29,'Equivalencia BH-BMPT'!$D$30,IF(J1599=30,'Equivalencia BH-BMPT'!$D$31,IF(J1599=31,'Equivalencia BH-BMPT'!$D$32,IF(J1599=32,'Equivalencia BH-BMPT'!$D$33,IF(J1599=33,'Equivalencia BH-BMPT'!$D$34,IF(J1599=34,'Equivalencia BH-BMPT'!$D$35,IF(J1599=35,'Equivalencia BH-BMPT'!$D$36,IF(J1599=36,'Equivalencia BH-BMPT'!$D$37,IF(J1599=37,'Equivalencia BH-BMPT'!$D$38,IF(J1599=38,'Equivalencia BH-BMPT'!#REF!,IF(J1599=39,'Equivalencia BH-BMPT'!$D$40,IF(J1599=40,'Equivalencia BH-BMPT'!$D$41,IF(J1599=41,'Equivalencia BH-BMPT'!$D$42,IF(J1599=42,'Equivalencia BH-BMPT'!$D$43,IF(J1599=43,'Equivalencia BH-BMPT'!$D$44,IF(J1599=44,'Equivalencia BH-BMPT'!$D$45,IF(J1599=45,'Equivalencia BH-BMPT'!$D$46,"No ha seleccionado un número de programa")))))))))))))))))))))))))))))))))))))))))))))</f>
        <v>No ha seleccionado un número de programa</v>
      </c>
      <c r="L1599" s="23"/>
      <c r="M1599" s="18"/>
      <c r="N1599" s="27"/>
      <c r="O1599" s="24"/>
      <c r="P1599" s="92"/>
      <c r="Q1599" s="25"/>
      <c r="R1599" s="25"/>
      <c r="S1599" s="25"/>
      <c r="T1599" s="25">
        <f t="shared" si="83"/>
        <v>0</v>
      </c>
      <c r="U1599" s="25"/>
      <c r="V1599" s="26"/>
      <c r="W1599" s="26"/>
      <c r="X1599" s="26"/>
      <c r="Y1599" s="18"/>
      <c r="Z1599" s="18"/>
      <c r="AA1599" s="42"/>
      <c r="AB1599" s="18"/>
      <c r="AC1599" s="18"/>
      <c r="AD1599" s="18"/>
      <c r="AE1599" s="18"/>
      <c r="AF1599" s="43" t="e">
        <f t="shared" si="82"/>
        <v>#DIV/0!</v>
      </c>
      <c r="AG1599" s="44"/>
      <c r="AH1599" s="44" t="b">
        <f t="shared" si="84"/>
        <v>1</v>
      </c>
    </row>
    <row r="1600" spans="1:34" ht="44.25" customHeight="1" thickBot="1" x14ac:dyDescent="0.3">
      <c r="A1600" s="18"/>
      <c r="B1600" s="18"/>
      <c r="C1600" s="3"/>
      <c r="D1600" s="18"/>
      <c r="E1600" s="3" t="str">
        <f>IF(D1600=1,'Tipo '!$B$2,IF(D1600=2,'Tipo '!$B$3,IF(D1600=3,'Tipo '!$B$4,IF(D1600=4,'Tipo '!$B$5,IF(D1600=5,'Tipo '!$B$6,IF(D1600=6,'Tipo '!$B$7,IF(D1600=7,'Tipo '!$B$8,IF(D1600=8,'Tipo '!$B$9,IF(D1600=9,'Tipo '!$B$10,IF(D1600=10,'Tipo '!$B$11,IF(D1600=11,'Tipo '!$B$12,IF(D1600=12,'Tipo '!$B$13,IF(D1600=13,'Tipo '!$B$14,IF(D1600=14,'Tipo '!$B$15,IF(D1600=15,'Tipo '!$B$16,IF(D1600=16,'Tipo '!$B$17,IF(D1600=17,'Tipo '!$B$18,IF(D1600=18,'Tipo '!$B$19,IF(D1600=19,'Tipo '!$B$20,IF(D1600=20,'Tipo '!$B$21,"No ha seleccionado un tipo de contrato válido"))))))))))))))))))))</f>
        <v>No ha seleccionado un tipo de contrato válido</v>
      </c>
      <c r="F1600" s="3"/>
      <c r="G1600" s="3"/>
      <c r="H1600" s="22"/>
      <c r="I1600" s="22"/>
      <c r="J1600" s="8"/>
      <c r="K1600" s="41" t="str">
        <f>IF(J1600=1,'Equivalencia BH-BMPT'!$D$2,IF(J1600=2,'Equivalencia BH-BMPT'!$D$3,IF(J1600=3,'Equivalencia BH-BMPT'!$D$4,IF(J1600=4,'Equivalencia BH-BMPT'!$D$5,IF(J1600=5,'Equivalencia BH-BMPT'!$D$6,IF(J1600=6,'Equivalencia BH-BMPT'!$D$7,IF(J1600=7,'Equivalencia BH-BMPT'!$D$8,IF(J1600=8,'Equivalencia BH-BMPT'!$D$9,IF(J1600=9,'Equivalencia BH-BMPT'!$D$10,IF(J1600=10,'Equivalencia BH-BMPT'!$D$11,IF(J1600=11,'Equivalencia BH-BMPT'!$D$12,IF(J1600=12,'Equivalencia BH-BMPT'!$D$13,IF(J1600=13,'Equivalencia BH-BMPT'!$D$14,IF(J1600=14,'Equivalencia BH-BMPT'!$D$15,IF(J1600=15,'Equivalencia BH-BMPT'!$D$16,IF(J1600=16,'Equivalencia BH-BMPT'!$D$17,IF(J1600=17,'Equivalencia BH-BMPT'!$D$18,IF(J1600=18,'Equivalencia BH-BMPT'!$D$19,IF(J1600=19,'Equivalencia BH-BMPT'!$D$20,IF(J1600=20,'Equivalencia BH-BMPT'!$D$21,IF(J1600=21,'Equivalencia BH-BMPT'!$D$22,IF(J1600=22,'Equivalencia BH-BMPT'!$D$23,IF(J1600=23,'Equivalencia BH-BMPT'!#REF!,IF(J1600=24,'Equivalencia BH-BMPT'!$D$25,IF(J1600=25,'Equivalencia BH-BMPT'!$D$26,IF(J1600=26,'Equivalencia BH-BMPT'!$D$27,IF(J1600=27,'Equivalencia BH-BMPT'!$D$28,IF(J1600=28,'Equivalencia BH-BMPT'!$D$29,IF(J1600=29,'Equivalencia BH-BMPT'!$D$30,IF(J1600=30,'Equivalencia BH-BMPT'!$D$31,IF(J1600=31,'Equivalencia BH-BMPT'!$D$32,IF(J1600=32,'Equivalencia BH-BMPT'!$D$33,IF(J1600=33,'Equivalencia BH-BMPT'!$D$34,IF(J1600=34,'Equivalencia BH-BMPT'!$D$35,IF(J1600=35,'Equivalencia BH-BMPT'!$D$36,IF(J1600=36,'Equivalencia BH-BMPT'!$D$37,IF(J1600=37,'Equivalencia BH-BMPT'!$D$38,IF(J1600=38,'Equivalencia BH-BMPT'!#REF!,IF(J1600=39,'Equivalencia BH-BMPT'!$D$40,IF(J1600=40,'Equivalencia BH-BMPT'!$D$41,IF(J1600=41,'Equivalencia BH-BMPT'!$D$42,IF(J1600=42,'Equivalencia BH-BMPT'!$D$43,IF(J1600=43,'Equivalencia BH-BMPT'!$D$44,IF(J1600=44,'Equivalencia BH-BMPT'!$D$45,IF(J1600=45,'Equivalencia BH-BMPT'!$D$46,"No ha seleccionado un número de programa")))))))))))))))))))))))))))))))))))))))))))))</f>
        <v>No ha seleccionado un número de programa</v>
      </c>
      <c r="L1600" s="23"/>
      <c r="M1600" s="18"/>
      <c r="N1600" s="27"/>
      <c r="O1600" s="24"/>
      <c r="P1600" s="92"/>
      <c r="Q1600" s="25"/>
      <c r="R1600" s="25"/>
      <c r="S1600" s="25"/>
      <c r="T1600" s="25">
        <f t="shared" si="83"/>
        <v>0</v>
      </c>
      <c r="U1600" s="25"/>
      <c r="V1600" s="26"/>
      <c r="W1600" s="26"/>
      <c r="X1600" s="26"/>
      <c r="Y1600" s="18"/>
      <c r="Z1600" s="18"/>
      <c r="AA1600" s="42"/>
      <c r="AB1600" s="18"/>
      <c r="AC1600" s="18"/>
      <c r="AD1600" s="18"/>
      <c r="AE1600" s="18"/>
      <c r="AF1600" s="43" t="e">
        <f t="shared" si="82"/>
        <v>#DIV/0!</v>
      </c>
      <c r="AG1600" s="44"/>
      <c r="AH1600" s="44" t="b">
        <f t="shared" si="84"/>
        <v>1</v>
      </c>
    </row>
    <row r="1601" spans="1:34" ht="44.25" customHeight="1" thickBot="1" x14ac:dyDescent="0.3">
      <c r="A1601" s="18"/>
      <c r="B1601" s="18"/>
      <c r="C1601" s="3"/>
      <c r="D1601" s="18"/>
      <c r="E1601" s="3" t="str">
        <f>IF(D1601=1,'Tipo '!$B$2,IF(D1601=2,'Tipo '!$B$3,IF(D1601=3,'Tipo '!$B$4,IF(D1601=4,'Tipo '!$B$5,IF(D1601=5,'Tipo '!$B$6,IF(D1601=6,'Tipo '!$B$7,IF(D1601=7,'Tipo '!$B$8,IF(D1601=8,'Tipo '!$B$9,IF(D1601=9,'Tipo '!$B$10,IF(D1601=10,'Tipo '!$B$11,IF(D1601=11,'Tipo '!$B$12,IF(D1601=12,'Tipo '!$B$13,IF(D1601=13,'Tipo '!$B$14,IF(D1601=14,'Tipo '!$B$15,IF(D1601=15,'Tipo '!$B$16,IF(D1601=16,'Tipo '!$B$17,IF(D1601=17,'Tipo '!$B$18,IF(D1601=18,'Tipo '!$B$19,IF(D1601=19,'Tipo '!$B$20,IF(D1601=20,'Tipo '!$B$21,"No ha seleccionado un tipo de contrato válido"))))))))))))))))))))</f>
        <v>No ha seleccionado un tipo de contrato válido</v>
      </c>
      <c r="F1601" s="3"/>
      <c r="G1601" s="3"/>
      <c r="H1601" s="22"/>
      <c r="I1601" s="22"/>
      <c r="J1601" s="8"/>
      <c r="K1601" s="41" t="str">
        <f>IF(J1601=1,'Equivalencia BH-BMPT'!$D$2,IF(J1601=2,'Equivalencia BH-BMPT'!$D$3,IF(J1601=3,'Equivalencia BH-BMPT'!$D$4,IF(J1601=4,'Equivalencia BH-BMPT'!$D$5,IF(J1601=5,'Equivalencia BH-BMPT'!$D$6,IF(J1601=6,'Equivalencia BH-BMPT'!$D$7,IF(J1601=7,'Equivalencia BH-BMPT'!$D$8,IF(J1601=8,'Equivalencia BH-BMPT'!$D$9,IF(J1601=9,'Equivalencia BH-BMPT'!$D$10,IF(J1601=10,'Equivalencia BH-BMPT'!$D$11,IF(J1601=11,'Equivalencia BH-BMPT'!$D$12,IF(J1601=12,'Equivalencia BH-BMPT'!$D$13,IF(J1601=13,'Equivalencia BH-BMPT'!$D$14,IF(J1601=14,'Equivalencia BH-BMPT'!$D$15,IF(J1601=15,'Equivalencia BH-BMPT'!$D$16,IF(J1601=16,'Equivalencia BH-BMPT'!$D$17,IF(J1601=17,'Equivalencia BH-BMPT'!$D$18,IF(J1601=18,'Equivalencia BH-BMPT'!$D$19,IF(J1601=19,'Equivalencia BH-BMPT'!$D$20,IF(J1601=20,'Equivalencia BH-BMPT'!$D$21,IF(J1601=21,'Equivalencia BH-BMPT'!$D$22,IF(J1601=22,'Equivalencia BH-BMPT'!$D$23,IF(J1601=23,'Equivalencia BH-BMPT'!#REF!,IF(J1601=24,'Equivalencia BH-BMPT'!$D$25,IF(J1601=25,'Equivalencia BH-BMPT'!$D$26,IF(J1601=26,'Equivalencia BH-BMPT'!$D$27,IF(J1601=27,'Equivalencia BH-BMPT'!$D$28,IF(J1601=28,'Equivalencia BH-BMPT'!$D$29,IF(J1601=29,'Equivalencia BH-BMPT'!$D$30,IF(J1601=30,'Equivalencia BH-BMPT'!$D$31,IF(J1601=31,'Equivalencia BH-BMPT'!$D$32,IF(J1601=32,'Equivalencia BH-BMPT'!$D$33,IF(J1601=33,'Equivalencia BH-BMPT'!$D$34,IF(J1601=34,'Equivalencia BH-BMPT'!$D$35,IF(J1601=35,'Equivalencia BH-BMPT'!$D$36,IF(J1601=36,'Equivalencia BH-BMPT'!$D$37,IF(J1601=37,'Equivalencia BH-BMPT'!$D$38,IF(J1601=38,'Equivalencia BH-BMPT'!#REF!,IF(J1601=39,'Equivalencia BH-BMPT'!$D$40,IF(J1601=40,'Equivalencia BH-BMPT'!$D$41,IF(J1601=41,'Equivalencia BH-BMPT'!$D$42,IF(J1601=42,'Equivalencia BH-BMPT'!$D$43,IF(J1601=43,'Equivalencia BH-BMPT'!$D$44,IF(J1601=44,'Equivalencia BH-BMPT'!$D$45,IF(J1601=45,'Equivalencia BH-BMPT'!$D$46,"No ha seleccionado un número de programa")))))))))))))))))))))))))))))))))))))))))))))</f>
        <v>No ha seleccionado un número de programa</v>
      </c>
      <c r="L1601" s="23"/>
      <c r="M1601" s="18"/>
      <c r="N1601" s="27"/>
      <c r="O1601" s="24"/>
      <c r="P1601" s="92"/>
      <c r="Q1601" s="25"/>
      <c r="R1601" s="25"/>
      <c r="S1601" s="25"/>
      <c r="T1601" s="25">
        <f t="shared" si="83"/>
        <v>0</v>
      </c>
      <c r="U1601" s="25"/>
      <c r="V1601" s="26"/>
      <c r="W1601" s="26"/>
      <c r="X1601" s="26"/>
      <c r="Y1601" s="18"/>
      <c r="Z1601" s="18"/>
      <c r="AA1601" s="42"/>
      <c r="AB1601" s="18"/>
      <c r="AC1601" s="18"/>
      <c r="AD1601" s="18"/>
      <c r="AE1601" s="18"/>
      <c r="AF1601" s="43" t="e">
        <f t="shared" si="82"/>
        <v>#DIV/0!</v>
      </c>
      <c r="AG1601" s="44"/>
      <c r="AH1601" s="44" t="b">
        <f t="shared" si="84"/>
        <v>1</v>
      </c>
    </row>
    <row r="1602" spans="1:34" ht="44.25" customHeight="1" thickBot="1" x14ac:dyDescent="0.3">
      <c r="A1602" s="18"/>
      <c r="B1602" s="18"/>
      <c r="C1602" s="3"/>
      <c r="D1602" s="18"/>
      <c r="E1602" s="3" t="str">
        <f>IF(D1602=1,'Tipo '!$B$2,IF(D1602=2,'Tipo '!$B$3,IF(D1602=3,'Tipo '!$B$4,IF(D1602=4,'Tipo '!$B$5,IF(D1602=5,'Tipo '!$B$6,IF(D1602=6,'Tipo '!$B$7,IF(D1602=7,'Tipo '!$B$8,IF(D1602=8,'Tipo '!$B$9,IF(D1602=9,'Tipo '!$B$10,IF(D1602=10,'Tipo '!$B$11,IF(D1602=11,'Tipo '!$B$12,IF(D1602=12,'Tipo '!$B$13,IF(D1602=13,'Tipo '!$B$14,IF(D1602=14,'Tipo '!$B$15,IF(D1602=15,'Tipo '!$B$16,IF(D1602=16,'Tipo '!$B$17,IF(D1602=17,'Tipo '!$B$18,IF(D1602=18,'Tipo '!$B$19,IF(D1602=19,'Tipo '!$B$20,IF(D1602=20,'Tipo '!$B$21,"No ha seleccionado un tipo de contrato válido"))))))))))))))))))))</f>
        <v>No ha seleccionado un tipo de contrato válido</v>
      </c>
      <c r="F1602" s="3"/>
      <c r="G1602" s="3"/>
      <c r="H1602" s="22"/>
      <c r="I1602" s="22"/>
      <c r="J1602" s="8"/>
      <c r="K1602" s="41" t="str">
        <f>IF(J1602=1,'Equivalencia BH-BMPT'!$D$2,IF(J1602=2,'Equivalencia BH-BMPT'!$D$3,IF(J1602=3,'Equivalencia BH-BMPT'!$D$4,IF(J1602=4,'Equivalencia BH-BMPT'!$D$5,IF(J1602=5,'Equivalencia BH-BMPT'!$D$6,IF(J1602=6,'Equivalencia BH-BMPT'!$D$7,IF(J1602=7,'Equivalencia BH-BMPT'!$D$8,IF(J1602=8,'Equivalencia BH-BMPT'!$D$9,IF(J1602=9,'Equivalencia BH-BMPT'!$D$10,IF(J1602=10,'Equivalencia BH-BMPT'!$D$11,IF(J1602=11,'Equivalencia BH-BMPT'!$D$12,IF(J1602=12,'Equivalencia BH-BMPT'!$D$13,IF(J1602=13,'Equivalencia BH-BMPT'!$D$14,IF(J1602=14,'Equivalencia BH-BMPT'!$D$15,IF(J1602=15,'Equivalencia BH-BMPT'!$D$16,IF(J1602=16,'Equivalencia BH-BMPT'!$D$17,IF(J1602=17,'Equivalencia BH-BMPT'!$D$18,IF(J1602=18,'Equivalencia BH-BMPT'!$D$19,IF(J1602=19,'Equivalencia BH-BMPT'!$D$20,IF(J1602=20,'Equivalencia BH-BMPT'!$D$21,IF(J1602=21,'Equivalencia BH-BMPT'!$D$22,IF(J1602=22,'Equivalencia BH-BMPT'!$D$23,IF(J1602=23,'Equivalencia BH-BMPT'!#REF!,IF(J1602=24,'Equivalencia BH-BMPT'!$D$25,IF(J1602=25,'Equivalencia BH-BMPT'!$D$26,IF(J1602=26,'Equivalencia BH-BMPT'!$D$27,IF(J1602=27,'Equivalencia BH-BMPT'!$D$28,IF(J1602=28,'Equivalencia BH-BMPT'!$D$29,IF(J1602=29,'Equivalencia BH-BMPT'!$D$30,IF(J1602=30,'Equivalencia BH-BMPT'!$D$31,IF(J1602=31,'Equivalencia BH-BMPT'!$D$32,IF(J1602=32,'Equivalencia BH-BMPT'!$D$33,IF(J1602=33,'Equivalencia BH-BMPT'!$D$34,IF(J1602=34,'Equivalencia BH-BMPT'!$D$35,IF(J1602=35,'Equivalencia BH-BMPT'!$D$36,IF(J1602=36,'Equivalencia BH-BMPT'!$D$37,IF(J1602=37,'Equivalencia BH-BMPT'!$D$38,IF(J1602=38,'Equivalencia BH-BMPT'!#REF!,IF(J1602=39,'Equivalencia BH-BMPT'!$D$40,IF(J1602=40,'Equivalencia BH-BMPT'!$D$41,IF(J1602=41,'Equivalencia BH-BMPT'!$D$42,IF(J1602=42,'Equivalencia BH-BMPT'!$D$43,IF(J1602=43,'Equivalencia BH-BMPT'!$D$44,IF(J1602=44,'Equivalencia BH-BMPT'!$D$45,IF(J1602=45,'Equivalencia BH-BMPT'!$D$46,"No ha seleccionado un número de programa")))))))))))))))))))))))))))))))))))))))))))))</f>
        <v>No ha seleccionado un número de programa</v>
      </c>
      <c r="L1602" s="23"/>
      <c r="M1602" s="18"/>
      <c r="N1602" s="27"/>
      <c r="O1602" s="24"/>
      <c r="P1602" s="92"/>
      <c r="Q1602" s="25"/>
      <c r="R1602" s="25"/>
      <c r="S1602" s="25"/>
      <c r="T1602" s="25">
        <f t="shared" si="83"/>
        <v>0</v>
      </c>
      <c r="U1602" s="25"/>
      <c r="V1602" s="26"/>
      <c r="W1602" s="26"/>
      <c r="X1602" s="26"/>
      <c r="Y1602" s="18"/>
      <c r="Z1602" s="18"/>
      <c r="AA1602" s="42"/>
      <c r="AB1602" s="18"/>
      <c r="AC1602" s="18"/>
      <c r="AD1602" s="18"/>
      <c r="AE1602" s="18"/>
      <c r="AF1602" s="43" t="e">
        <f t="shared" si="82"/>
        <v>#DIV/0!</v>
      </c>
      <c r="AG1602" s="44"/>
      <c r="AH1602" s="44" t="b">
        <f t="shared" si="84"/>
        <v>1</v>
      </c>
    </row>
    <row r="1603" spans="1:34" ht="44.25" customHeight="1" thickBot="1" x14ac:dyDescent="0.3">
      <c r="A1603" s="18"/>
      <c r="B1603" s="18"/>
      <c r="C1603" s="3"/>
      <c r="D1603" s="18"/>
      <c r="E1603" s="3" t="str">
        <f>IF(D1603=1,'Tipo '!$B$2,IF(D1603=2,'Tipo '!$B$3,IF(D1603=3,'Tipo '!$B$4,IF(D1603=4,'Tipo '!$B$5,IF(D1603=5,'Tipo '!$B$6,IF(D1603=6,'Tipo '!$B$7,IF(D1603=7,'Tipo '!$B$8,IF(D1603=8,'Tipo '!$B$9,IF(D1603=9,'Tipo '!$B$10,IF(D1603=10,'Tipo '!$B$11,IF(D1603=11,'Tipo '!$B$12,IF(D1603=12,'Tipo '!$B$13,IF(D1603=13,'Tipo '!$B$14,IF(D1603=14,'Tipo '!$B$15,IF(D1603=15,'Tipo '!$B$16,IF(D1603=16,'Tipo '!$B$17,IF(D1603=17,'Tipo '!$B$18,IF(D1603=18,'Tipo '!$B$19,IF(D1603=19,'Tipo '!$B$20,IF(D1603=20,'Tipo '!$B$21,"No ha seleccionado un tipo de contrato válido"))))))))))))))))))))</f>
        <v>No ha seleccionado un tipo de contrato válido</v>
      </c>
      <c r="F1603" s="3"/>
      <c r="G1603" s="3"/>
      <c r="H1603" s="22"/>
      <c r="I1603" s="22"/>
      <c r="J1603" s="8"/>
      <c r="K1603" s="41" t="str">
        <f>IF(J1603=1,'Equivalencia BH-BMPT'!$D$2,IF(J1603=2,'Equivalencia BH-BMPT'!$D$3,IF(J1603=3,'Equivalencia BH-BMPT'!$D$4,IF(J1603=4,'Equivalencia BH-BMPT'!$D$5,IF(J1603=5,'Equivalencia BH-BMPT'!$D$6,IF(J1603=6,'Equivalencia BH-BMPT'!$D$7,IF(J1603=7,'Equivalencia BH-BMPT'!$D$8,IF(J1603=8,'Equivalencia BH-BMPT'!$D$9,IF(J1603=9,'Equivalencia BH-BMPT'!$D$10,IF(J1603=10,'Equivalencia BH-BMPT'!$D$11,IF(J1603=11,'Equivalencia BH-BMPT'!$D$12,IF(J1603=12,'Equivalencia BH-BMPT'!$D$13,IF(J1603=13,'Equivalencia BH-BMPT'!$D$14,IF(J1603=14,'Equivalencia BH-BMPT'!$D$15,IF(J1603=15,'Equivalencia BH-BMPT'!$D$16,IF(J1603=16,'Equivalencia BH-BMPT'!$D$17,IF(J1603=17,'Equivalencia BH-BMPT'!$D$18,IF(J1603=18,'Equivalencia BH-BMPT'!$D$19,IF(J1603=19,'Equivalencia BH-BMPT'!$D$20,IF(J1603=20,'Equivalencia BH-BMPT'!$D$21,IF(J1603=21,'Equivalencia BH-BMPT'!$D$22,IF(J1603=22,'Equivalencia BH-BMPT'!$D$23,IF(J1603=23,'Equivalencia BH-BMPT'!#REF!,IF(J1603=24,'Equivalencia BH-BMPT'!$D$25,IF(J1603=25,'Equivalencia BH-BMPT'!$D$26,IF(J1603=26,'Equivalencia BH-BMPT'!$D$27,IF(J1603=27,'Equivalencia BH-BMPT'!$D$28,IF(J1603=28,'Equivalencia BH-BMPT'!$D$29,IF(J1603=29,'Equivalencia BH-BMPT'!$D$30,IF(J1603=30,'Equivalencia BH-BMPT'!$D$31,IF(J1603=31,'Equivalencia BH-BMPT'!$D$32,IF(J1603=32,'Equivalencia BH-BMPT'!$D$33,IF(J1603=33,'Equivalencia BH-BMPT'!$D$34,IF(J1603=34,'Equivalencia BH-BMPT'!$D$35,IF(J1603=35,'Equivalencia BH-BMPT'!$D$36,IF(J1603=36,'Equivalencia BH-BMPT'!$D$37,IF(J1603=37,'Equivalencia BH-BMPT'!$D$38,IF(J1603=38,'Equivalencia BH-BMPT'!#REF!,IF(J1603=39,'Equivalencia BH-BMPT'!$D$40,IF(J1603=40,'Equivalencia BH-BMPT'!$D$41,IF(J1603=41,'Equivalencia BH-BMPT'!$D$42,IF(J1603=42,'Equivalencia BH-BMPT'!$D$43,IF(J1603=43,'Equivalencia BH-BMPT'!$D$44,IF(J1603=44,'Equivalencia BH-BMPT'!$D$45,IF(J1603=45,'Equivalencia BH-BMPT'!$D$46,"No ha seleccionado un número de programa")))))))))))))))))))))))))))))))))))))))))))))</f>
        <v>No ha seleccionado un número de programa</v>
      </c>
      <c r="L1603" s="23"/>
      <c r="M1603" s="18"/>
      <c r="N1603" s="27"/>
      <c r="O1603" s="24"/>
      <c r="P1603" s="92"/>
      <c r="Q1603" s="25"/>
      <c r="R1603" s="25"/>
      <c r="S1603" s="25"/>
      <c r="T1603" s="25">
        <f t="shared" si="83"/>
        <v>0</v>
      </c>
      <c r="U1603" s="25"/>
      <c r="V1603" s="26"/>
      <c r="W1603" s="26"/>
      <c r="X1603" s="26"/>
      <c r="Y1603" s="18"/>
      <c r="Z1603" s="18"/>
      <c r="AA1603" s="42"/>
      <c r="AB1603" s="18"/>
      <c r="AC1603" s="18"/>
      <c r="AD1603" s="18"/>
      <c r="AE1603" s="18"/>
      <c r="AF1603" s="43" t="e">
        <f t="shared" si="82"/>
        <v>#DIV/0!</v>
      </c>
      <c r="AG1603" s="44"/>
      <c r="AH1603" s="44" t="b">
        <f t="shared" si="84"/>
        <v>1</v>
      </c>
    </row>
    <row r="1604" spans="1:34" ht="44.25" customHeight="1" thickBot="1" x14ac:dyDescent="0.3">
      <c r="A1604" s="18"/>
      <c r="B1604" s="18"/>
      <c r="C1604" s="3"/>
      <c r="D1604" s="18"/>
      <c r="E1604" s="3" t="str">
        <f>IF(D1604=1,'Tipo '!$B$2,IF(D1604=2,'Tipo '!$B$3,IF(D1604=3,'Tipo '!$B$4,IF(D1604=4,'Tipo '!$B$5,IF(D1604=5,'Tipo '!$B$6,IF(D1604=6,'Tipo '!$B$7,IF(D1604=7,'Tipo '!$B$8,IF(D1604=8,'Tipo '!$B$9,IF(D1604=9,'Tipo '!$B$10,IF(D1604=10,'Tipo '!$B$11,IF(D1604=11,'Tipo '!$B$12,IF(D1604=12,'Tipo '!$B$13,IF(D1604=13,'Tipo '!$B$14,IF(D1604=14,'Tipo '!$B$15,IF(D1604=15,'Tipo '!$B$16,IF(D1604=16,'Tipo '!$B$17,IF(D1604=17,'Tipo '!$B$18,IF(D1604=18,'Tipo '!$B$19,IF(D1604=19,'Tipo '!$B$20,IF(D1604=20,'Tipo '!$B$21,"No ha seleccionado un tipo de contrato válido"))))))))))))))))))))</f>
        <v>No ha seleccionado un tipo de contrato válido</v>
      </c>
      <c r="F1604" s="3"/>
      <c r="G1604" s="3"/>
      <c r="H1604" s="22"/>
      <c r="I1604" s="22"/>
      <c r="J1604" s="8"/>
      <c r="K1604" s="41" t="str">
        <f>IF(J1604=1,'Equivalencia BH-BMPT'!$D$2,IF(J1604=2,'Equivalencia BH-BMPT'!$D$3,IF(J1604=3,'Equivalencia BH-BMPT'!$D$4,IF(J1604=4,'Equivalencia BH-BMPT'!$D$5,IF(J1604=5,'Equivalencia BH-BMPT'!$D$6,IF(J1604=6,'Equivalencia BH-BMPT'!$D$7,IF(J1604=7,'Equivalencia BH-BMPT'!$D$8,IF(J1604=8,'Equivalencia BH-BMPT'!$D$9,IF(J1604=9,'Equivalencia BH-BMPT'!$D$10,IF(J1604=10,'Equivalencia BH-BMPT'!$D$11,IF(J1604=11,'Equivalencia BH-BMPT'!$D$12,IF(J1604=12,'Equivalencia BH-BMPT'!$D$13,IF(J1604=13,'Equivalencia BH-BMPT'!$D$14,IF(J1604=14,'Equivalencia BH-BMPT'!$D$15,IF(J1604=15,'Equivalencia BH-BMPT'!$D$16,IF(J1604=16,'Equivalencia BH-BMPT'!$D$17,IF(J1604=17,'Equivalencia BH-BMPT'!$D$18,IF(J1604=18,'Equivalencia BH-BMPT'!$D$19,IF(J1604=19,'Equivalencia BH-BMPT'!$D$20,IF(J1604=20,'Equivalencia BH-BMPT'!$D$21,IF(J1604=21,'Equivalencia BH-BMPT'!$D$22,IF(J1604=22,'Equivalencia BH-BMPT'!$D$23,IF(J1604=23,'Equivalencia BH-BMPT'!#REF!,IF(J1604=24,'Equivalencia BH-BMPT'!$D$25,IF(J1604=25,'Equivalencia BH-BMPT'!$D$26,IF(J1604=26,'Equivalencia BH-BMPT'!$D$27,IF(J1604=27,'Equivalencia BH-BMPT'!$D$28,IF(J1604=28,'Equivalencia BH-BMPT'!$D$29,IF(J1604=29,'Equivalencia BH-BMPT'!$D$30,IF(J1604=30,'Equivalencia BH-BMPT'!$D$31,IF(J1604=31,'Equivalencia BH-BMPT'!$D$32,IF(J1604=32,'Equivalencia BH-BMPT'!$D$33,IF(J1604=33,'Equivalencia BH-BMPT'!$D$34,IF(J1604=34,'Equivalencia BH-BMPT'!$D$35,IF(J1604=35,'Equivalencia BH-BMPT'!$D$36,IF(J1604=36,'Equivalencia BH-BMPT'!$D$37,IF(J1604=37,'Equivalencia BH-BMPT'!$D$38,IF(J1604=38,'Equivalencia BH-BMPT'!#REF!,IF(J1604=39,'Equivalencia BH-BMPT'!$D$40,IF(J1604=40,'Equivalencia BH-BMPT'!$D$41,IF(J1604=41,'Equivalencia BH-BMPT'!$D$42,IF(J1604=42,'Equivalencia BH-BMPT'!$D$43,IF(J1604=43,'Equivalencia BH-BMPT'!$D$44,IF(J1604=44,'Equivalencia BH-BMPT'!$D$45,IF(J1604=45,'Equivalencia BH-BMPT'!$D$46,"No ha seleccionado un número de programa")))))))))))))))))))))))))))))))))))))))))))))</f>
        <v>No ha seleccionado un número de programa</v>
      </c>
      <c r="L1604" s="23"/>
      <c r="M1604" s="18"/>
      <c r="N1604" s="27"/>
      <c r="O1604" s="24"/>
      <c r="P1604" s="92"/>
      <c r="Q1604" s="25"/>
      <c r="R1604" s="25"/>
      <c r="S1604" s="25"/>
      <c r="T1604" s="25">
        <f t="shared" si="83"/>
        <v>0</v>
      </c>
      <c r="U1604" s="25"/>
      <c r="V1604" s="26"/>
      <c r="W1604" s="26"/>
      <c r="X1604" s="26"/>
      <c r="Y1604" s="18"/>
      <c r="Z1604" s="18"/>
      <c r="AA1604" s="42"/>
      <c r="AB1604" s="18"/>
      <c r="AC1604" s="18"/>
      <c r="AD1604" s="18"/>
      <c r="AE1604" s="18"/>
      <c r="AF1604" s="43" t="e">
        <f t="shared" si="82"/>
        <v>#DIV/0!</v>
      </c>
      <c r="AG1604" s="44"/>
      <c r="AH1604" s="44" t="b">
        <f t="shared" si="84"/>
        <v>1</v>
      </c>
    </row>
    <row r="1605" spans="1:34" ht="44.25" customHeight="1" thickBot="1" x14ac:dyDescent="0.3">
      <c r="A1605" s="18"/>
      <c r="B1605" s="18"/>
      <c r="C1605" s="3"/>
      <c r="D1605" s="18"/>
      <c r="E1605" s="3" t="str">
        <f>IF(D1605=1,'Tipo '!$B$2,IF(D1605=2,'Tipo '!$B$3,IF(D1605=3,'Tipo '!$B$4,IF(D1605=4,'Tipo '!$B$5,IF(D1605=5,'Tipo '!$B$6,IF(D1605=6,'Tipo '!$B$7,IF(D1605=7,'Tipo '!$B$8,IF(D1605=8,'Tipo '!$B$9,IF(D1605=9,'Tipo '!$B$10,IF(D1605=10,'Tipo '!$B$11,IF(D1605=11,'Tipo '!$B$12,IF(D1605=12,'Tipo '!$B$13,IF(D1605=13,'Tipo '!$B$14,IF(D1605=14,'Tipo '!$B$15,IF(D1605=15,'Tipo '!$B$16,IF(D1605=16,'Tipo '!$B$17,IF(D1605=17,'Tipo '!$B$18,IF(D1605=18,'Tipo '!$B$19,IF(D1605=19,'Tipo '!$B$20,IF(D1605=20,'Tipo '!$B$21,"No ha seleccionado un tipo de contrato válido"))))))))))))))))))))</f>
        <v>No ha seleccionado un tipo de contrato válido</v>
      </c>
      <c r="F1605" s="3"/>
      <c r="G1605" s="3"/>
      <c r="H1605" s="22"/>
      <c r="I1605" s="22"/>
      <c r="J1605" s="8"/>
      <c r="K1605" s="41" t="str">
        <f>IF(J1605=1,'Equivalencia BH-BMPT'!$D$2,IF(J1605=2,'Equivalencia BH-BMPT'!$D$3,IF(J1605=3,'Equivalencia BH-BMPT'!$D$4,IF(J1605=4,'Equivalencia BH-BMPT'!$D$5,IF(J1605=5,'Equivalencia BH-BMPT'!$D$6,IF(J1605=6,'Equivalencia BH-BMPT'!$D$7,IF(J1605=7,'Equivalencia BH-BMPT'!$D$8,IF(J1605=8,'Equivalencia BH-BMPT'!$D$9,IF(J1605=9,'Equivalencia BH-BMPT'!$D$10,IF(J1605=10,'Equivalencia BH-BMPT'!$D$11,IF(J1605=11,'Equivalencia BH-BMPT'!$D$12,IF(J1605=12,'Equivalencia BH-BMPT'!$D$13,IF(J1605=13,'Equivalencia BH-BMPT'!$D$14,IF(J1605=14,'Equivalencia BH-BMPT'!$D$15,IF(J1605=15,'Equivalencia BH-BMPT'!$D$16,IF(J1605=16,'Equivalencia BH-BMPT'!$D$17,IF(J1605=17,'Equivalencia BH-BMPT'!$D$18,IF(J1605=18,'Equivalencia BH-BMPT'!$D$19,IF(J1605=19,'Equivalencia BH-BMPT'!$D$20,IF(J1605=20,'Equivalencia BH-BMPT'!$D$21,IF(J1605=21,'Equivalencia BH-BMPT'!$D$22,IF(J1605=22,'Equivalencia BH-BMPT'!$D$23,IF(J1605=23,'Equivalencia BH-BMPT'!#REF!,IF(J1605=24,'Equivalencia BH-BMPT'!$D$25,IF(J1605=25,'Equivalencia BH-BMPT'!$D$26,IF(J1605=26,'Equivalencia BH-BMPT'!$D$27,IF(J1605=27,'Equivalencia BH-BMPT'!$D$28,IF(J1605=28,'Equivalencia BH-BMPT'!$D$29,IF(J1605=29,'Equivalencia BH-BMPT'!$D$30,IF(J1605=30,'Equivalencia BH-BMPT'!$D$31,IF(J1605=31,'Equivalencia BH-BMPT'!$D$32,IF(J1605=32,'Equivalencia BH-BMPT'!$D$33,IF(J1605=33,'Equivalencia BH-BMPT'!$D$34,IF(J1605=34,'Equivalencia BH-BMPT'!$D$35,IF(J1605=35,'Equivalencia BH-BMPT'!$D$36,IF(J1605=36,'Equivalencia BH-BMPT'!$D$37,IF(J1605=37,'Equivalencia BH-BMPT'!$D$38,IF(J1605=38,'Equivalencia BH-BMPT'!#REF!,IF(J1605=39,'Equivalencia BH-BMPT'!$D$40,IF(J1605=40,'Equivalencia BH-BMPT'!$D$41,IF(J1605=41,'Equivalencia BH-BMPT'!$D$42,IF(J1605=42,'Equivalencia BH-BMPT'!$D$43,IF(J1605=43,'Equivalencia BH-BMPT'!$D$44,IF(J1605=44,'Equivalencia BH-BMPT'!$D$45,IF(J1605=45,'Equivalencia BH-BMPT'!$D$46,"No ha seleccionado un número de programa")))))))))))))))))))))))))))))))))))))))))))))</f>
        <v>No ha seleccionado un número de programa</v>
      </c>
      <c r="L1605" s="23"/>
      <c r="M1605" s="18"/>
      <c r="N1605" s="27"/>
      <c r="O1605" s="24"/>
      <c r="P1605" s="92"/>
      <c r="Q1605" s="25"/>
      <c r="R1605" s="25"/>
      <c r="S1605" s="25"/>
      <c r="T1605" s="25">
        <f t="shared" si="83"/>
        <v>0</v>
      </c>
      <c r="U1605" s="25"/>
      <c r="V1605" s="26"/>
      <c r="W1605" s="26"/>
      <c r="X1605" s="26"/>
      <c r="Y1605" s="18"/>
      <c r="Z1605" s="18"/>
      <c r="AA1605" s="42"/>
      <c r="AB1605" s="18"/>
      <c r="AC1605" s="18"/>
      <c r="AD1605" s="18"/>
      <c r="AE1605" s="18"/>
      <c r="AF1605" s="43" t="e">
        <f t="shared" si="82"/>
        <v>#DIV/0!</v>
      </c>
      <c r="AG1605" s="44"/>
      <c r="AH1605" s="44" t="b">
        <f t="shared" si="84"/>
        <v>1</v>
      </c>
    </row>
    <row r="1606" spans="1:34" ht="44.25" customHeight="1" thickBot="1" x14ac:dyDescent="0.3">
      <c r="A1606" s="18"/>
      <c r="B1606" s="18"/>
      <c r="C1606" s="3"/>
      <c r="D1606" s="18"/>
      <c r="E1606" s="3" t="str">
        <f>IF(D1606=1,'Tipo '!$B$2,IF(D1606=2,'Tipo '!$B$3,IF(D1606=3,'Tipo '!$B$4,IF(D1606=4,'Tipo '!$B$5,IF(D1606=5,'Tipo '!$B$6,IF(D1606=6,'Tipo '!$B$7,IF(D1606=7,'Tipo '!$B$8,IF(D1606=8,'Tipo '!$B$9,IF(D1606=9,'Tipo '!$B$10,IF(D1606=10,'Tipo '!$B$11,IF(D1606=11,'Tipo '!$B$12,IF(D1606=12,'Tipo '!$B$13,IF(D1606=13,'Tipo '!$B$14,IF(D1606=14,'Tipo '!$B$15,IF(D1606=15,'Tipo '!$B$16,IF(D1606=16,'Tipo '!$B$17,IF(D1606=17,'Tipo '!$B$18,IF(D1606=18,'Tipo '!$B$19,IF(D1606=19,'Tipo '!$B$20,IF(D1606=20,'Tipo '!$B$21,"No ha seleccionado un tipo de contrato válido"))))))))))))))))))))</f>
        <v>No ha seleccionado un tipo de contrato válido</v>
      </c>
      <c r="F1606" s="3"/>
      <c r="G1606" s="3"/>
      <c r="H1606" s="22"/>
      <c r="I1606" s="22"/>
      <c r="J1606" s="8"/>
      <c r="K1606" s="41" t="str">
        <f>IF(J1606=1,'Equivalencia BH-BMPT'!$D$2,IF(J1606=2,'Equivalencia BH-BMPT'!$D$3,IF(J1606=3,'Equivalencia BH-BMPT'!$D$4,IF(J1606=4,'Equivalencia BH-BMPT'!$D$5,IF(J1606=5,'Equivalencia BH-BMPT'!$D$6,IF(J1606=6,'Equivalencia BH-BMPT'!$D$7,IF(J1606=7,'Equivalencia BH-BMPT'!$D$8,IF(J1606=8,'Equivalencia BH-BMPT'!$D$9,IF(J1606=9,'Equivalencia BH-BMPT'!$D$10,IF(J1606=10,'Equivalencia BH-BMPT'!$D$11,IF(J1606=11,'Equivalencia BH-BMPT'!$D$12,IF(J1606=12,'Equivalencia BH-BMPT'!$D$13,IF(J1606=13,'Equivalencia BH-BMPT'!$D$14,IF(J1606=14,'Equivalencia BH-BMPT'!$D$15,IF(J1606=15,'Equivalencia BH-BMPT'!$D$16,IF(J1606=16,'Equivalencia BH-BMPT'!$D$17,IF(J1606=17,'Equivalencia BH-BMPT'!$D$18,IF(J1606=18,'Equivalencia BH-BMPT'!$D$19,IF(J1606=19,'Equivalencia BH-BMPT'!$D$20,IF(J1606=20,'Equivalencia BH-BMPT'!$D$21,IF(J1606=21,'Equivalencia BH-BMPT'!$D$22,IF(J1606=22,'Equivalencia BH-BMPT'!$D$23,IF(J1606=23,'Equivalencia BH-BMPT'!#REF!,IF(J1606=24,'Equivalencia BH-BMPT'!$D$25,IF(J1606=25,'Equivalencia BH-BMPT'!$D$26,IF(J1606=26,'Equivalencia BH-BMPT'!$D$27,IF(J1606=27,'Equivalencia BH-BMPT'!$D$28,IF(J1606=28,'Equivalencia BH-BMPT'!$D$29,IF(J1606=29,'Equivalencia BH-BMPT'!$D$30,IF(J1606=30,'Equivalencia BH-BMPT'!$D$31,IF(J1606=31,'Equivalencia BH-BMPT'!$D$32,IF(J1606=32,'Equivalencia BH-BMPT'!$D$33,IF(J1606=33,'Equivalencia BH-BMPT'!$D$34,IF(J1606=34,'Equivalencia BH-BMPT'!$D$35,IF(J1606=35,'Equivalencia BH-BMPT'!$D$36,IF(J1606=36,'Equivalencia BH-BMPT'!$D$37,IF(J1606=37,'Equivalencia BH-BMPT'!$D$38,IF(J1606=38,'Equivalencia BH-BMPT'!#REF!,IF(J1606=39,'Equivalencia BH-BMPT'!$D$40,IF(J1606=40,'Equivalencia BH-BMPT'!$D$41,IF(J1606=41,'Equivalencia BH-BMPT'!$D$42,IF(J1606=42,'Equivalencia BH-BMPT'!$D$43,IF(J1606=43,'Equivalencia BH-BMPT'!$D$44,IF(J1606=44,'Equivalencia BH-BMPT'!$D$45,IF(J1606=45,'Equivalencia BH-BMPT'!$D$46,"No ha seleccionado un número de programa")))))))))))))))))))))))))))))))))))))))))))))</f>
        <v>No ha seleccionado un número de programa</v>
      </c>
      <c r="L1606" s="23"/>
      <c r="M1606" s="18"/>
      <c r="N1606" s="27"/>
      <c r="O1606" s="24"/>
      <c r="P1606" s="92"/>
      <c r="Q1606" s="25"/>
      <c r="R1606" s="25"/>
      <c r="S1606" s="25"/>
      <c r="T1606" s="25">
        <f t="shared" si="83"/>
        <v>0</v>
      </c>
      <c r="U1606" s="25"/>
      <c r="V1606" s="26"/>
      <c r="W1606" s="26"/>
      <c r="X1606" s="26"/>
      <c r="Y1606" s="18"/>
      <c r="Z1606" s="18"/>
      <c r="AA1606" s="42"/>
      <c r="AB1606" s="18"/>
      <c r="AC1606" s="18"/>
      <c r="AD1606" s="18"/>
      <c r="AE1606" s="18"/>
      <c r="AF1606" s="43" t="e">
        <f t="shared" si="82"/>
        <v>#DIV/0!</v>
      </c>
      <c r="AG1606" s="44"/>
      <c r="AH1606" s="44" t="b">
        <f t="shared" si="84"/>
        <v>1</v>
      </c>
    </row>
    <row r="1607" spans="1:34" ht="44.25" customHeight="1" thickBot="1" x14ac:dyDescent="0.3">
      <c r="A1607" s="18"/>
      <c r="B1607" s="18"/>
      <c r="C1607" s="3"/>
      <c r="D1607" s="18"/>
      <c r="E1607" s="3" t="str">
        <f>IF(D1607=1,'Tipo '!$B$2,IF(D1607=2,'Tipo '!$B$3,IF(D1607=3,'Tipo '!$B$4,IF(D1607=4,'Tipo '!$B$5,IF(D1607=5,'Tipo '!$B$6,IF(D1607=6,'Tipo '!$B$7,IF(D1607=7,'Tipo '!$B$8,IF(D1607=8,'Tipo '!$B$9,IF(D1607=9,'Tipo '!$B$10,IF(D1607=10,'Tipo '!$B$11,IF(D1607=11,'Tipo '!$B$12,IF(D1607=12,'Tipo '!$B$13,IF(D1607=13,'Tipo '!$B$14,IF(D1607=14,'Tipo '!$B$15,IF(D1607=15,'Tipo '!$B$16,IF(D1607=16,'Tipo '!$B$17,IF(D1607=17,'Tipo '!$B$18,IF(D1607=18,'Tipo '!$B$19,IF(D1607=19,'Tipo '!$B$20,IF(D1607=20,'Tipo '!$B$21,"No ha seleccionado un tipo de contrato válido"))))))))))))))))))))</f>
        <v>No ha seleccionado un tipo de contrato válido</v>
      </c>
      <c r="F1607" s="3"/>
      <c r="G1607" s="3"/>
      <c r="H1607" s="22"/>
      <c r="I1607" s="22"/>
      <c r="J1607" s="8"/>
      <c r="K1607" s="41" t="str">
        <f>IF(J1607=1,'Equivalencia BH-BMPT'!$D$2,IF(J1607=2,'Equivalencia BH-BMPT'!$D$3,IF(J1607=3,'Equivalencia BH-BMPT'!$D$4,IF(J1607=4,'Equivalencia BH-BMPT'!$D$5,IF(J1607=5,'Equivalencia BH-BMPT'!$D$6,IF(J1607=6,'Equivalencia BH-BMPT'!$D$7,IF(J1607=7,'Equivalencia BH-BMPT'!$D$8,IF(J1607=8,'Equivalencia BH-BMPT'!$D$9,IF(J1607=9,'Equivalencia BH-BMPT'!$D$10,IF(J1607=10,'Equivalencia BH-BMPT'!$D$11,IF(J1607=11,'Equivalencia BH-BMPT'!$D$12,IF(J1607=12,'Equivalencia BH-BMPT'!$D$13,IF(J1607=13,'Equivalencia BH-BMPT'!$D$14,IF(J1607=14,'Equivalencia BH-BMPT'!$D$15,IF(J1607=15,'Equivalencia BH-BMPT'!$D$16,IF(J1607=16,'Equivalencia BH-BMPT'!$D$17,IF(J1607=17,'Equivalencia BH-BMPT'!$D$18,IF(J1607=18,'Equivalencia BH-BMPT'!$D$19,IF(J1607=19,'Equivalencia BH-BMPT'!$D$20,IF(J1607=20,'Equivalencia BH-BMPT'!$D$21,IF(J1607=21,'Equivalencia BH-BMPT'!$D$22,IF(J1607=22,'Equivalencia BH-BMPT'!$D$23,IF(J1607=23,'Equivalencia BH-BMPT'!#REF!,IF(J1607=24,'Equivalencia BH-BMPT'!$D$25,IF(J1607=25,'Equivalencia BH-BMPT'!$D$26,IF(J1607=26,'Equivalencia BH-BMPT'!$D$27,IF(J1607=27,'Equivalencia BH-BMPT'!$D$28,IF(J1607=28,'Equivalencia BH-BMPT'!$D$29,IF(J1607=29,'Equivalencia BH-BMPT'!$D$30,IF(J1607=30,'Equivalencia BH-BMPT'!$D$31,IF(J1607=31,'Equivalencia BH-BMPT'!$D$32,IF(J1607=32,'Equivalencia BH-BMPT'!$D$33,IF(J1607=33,'Equivalencia BH-BMPT'!$D$34,IF(J1607=34,'Equivalencia BH-BMPT'!$D$35,IF(J1607=35,'Equivalencia BH-BMPT'!$D$36,IF(J1607=36,'Equivalencia BH-BMPT'!$D$37,IF(J1607=37,'Equivalencia BH-BMPT'!$D$38,IF(J1607=38,'Equivalencia BH-BMPT'!#REF!,IF(J1607=39,'Equivalencia BH-BMPT'!$D$40,IF(J1607=40,'Equivalencia BH-BMPT'!$D$41,IF(J1607=41,'Equivalencia BH-BMPT'!$D$42,IF(J1607=42,'Equivalencia BH-BMPT'!$D$43,IF(J1607=43,'Equivalencia BH-BMPT'!$D$44,IF(J1607=44,'Equivalencia BH-BMPT'!$D$45,IF(J1607=45,'Equivalencia BH-BMPT'!$D$46,"No ha seleccionado un número de programa")))))))))))))))))))))))))))))))))))))))))))))</f>
        <v>No ha seleccionado un número de programa</v>
      </c>
      <c r="L1607" s="23"/>
      <c r="M1607" s="18"/>
      <c r="N1607" s="27"/>
      <c r="O1607" s="24"/>
      <c r="P1607" s="92"/>
      <c r="Q1607" s="25"/>
      <c r="R1607" s="25"/>
      <c r="S1607" s="25"/>
      <c r="T1607" s="25">
        <f t="shared" si="83"/>
        <v>0</v>
      </c>
      <c r="U1607" s="25"/>
      <c r="V1607" s="26"/>
      <c r="W1607" s="26"/>
      <c r="X1607" s="26"/>
      <c r="Y1607" s="18"/>
      <c r="Z1607" s="18"/>
      <c r="AA1607" s="42"/>
      <c r="AB1607" s="18"/>
      <c r="AC1607" s="18"/>
      <c r="AD1607" s="18"/>
      <c r="AE1607" s="18"/>
      <c r="AF1607" s="43" t="e">
        <f t="shared" si="82"/>
        <v>#DIV/0!</v>
      </c>
      <c r="AG1607" s="44"/>
      <c r="AH1607" s="44" t="b">
        <f t="shared" si="84"/>
        <v>1</v>
      </c>
    </row>
    <row r="1608" spans="1:34" ht="44.25" customHeight="1" thickBot="1" x14ac:dyDescent="0.3">
      <c r="A1608" s="18"/>
      <c r="B1608" s="18"/>
      <c r="C1608" s="3"/>
      <c r="D1608" s="18"/>
      <c r="E1608" s="3" t="str">
        <f>IF(D1608=1,'Tipo '!$B$2,IF(D1608=2,'Tipo '!$B$3,IF(D1608=3,'Tipo '!$B$4,IF(D1608=4,'Tipo '!$B$5,IF(D1608=5,'Tipo '!$B$6,IF(D1608=6,'Tipo '!$B$7,IF(D1608=7,'Tipo '!$B$8,IF(D1608=8,'Tipo '!$B$9,IF(D1608=9,'Tipo '!$B$10,IF(D1608=10,'Tipo '!$B$11,IF(D1608=11,'Tipo '!$B$12,IF(D1608=12,'Tipo '!$B$13,IF(D1608=13,'Tipo '!$B$14,IF(D1608=14,'Tipo '!$B$15,IF(D1608=15,'Tipo '!$B$16,IF(D1608=16,'Tipo '!$B$17,IF(D1608=17,'Tipo '!$B$18,IF(D1608=18,'Tipo '!$B$19,IF(D1608=19,'Tipo '!$B$20,IF(D1608=20,'Tipo '!$B$21,"No ha seleccionado un tipo de contrato válido"))))))))))))))))))))</f>
        <v>No ha seleccionado un tipo de contrato válido</v>
      </c>
      <c r="F1608" s="3"/>
      <c r="G1608" s="3"/>
      <c r="H1608" s="22"/>
      <c r="I1608" s="22"/>
      <c r="J1608" s="8"/>
      <c r="K1608" s="41" t="str">
        <f>IF(J1608=1,'Equivalencia BH-BMPT'!$D$2,IF(J1608=2,'Equivalencia BH-BMPT'!$D$3,IF(J1608=3,'Equivalencia BH-BMPT'!$D$4,IF(J1608=4,'Equivalencia BH-BMPT'!$D$5,IF(J1608=5,'Equivalencia BH-BMPT'!$D$6,IF(J1608=6,'Equivalencia BH-BMPT'!$D$7,IF(J1608=7,'Equivalencia BH-BMPT'!$D$8,IF(J1608=8,'Equivalencia BH-BMPT'!$D$9,IF(J1608=9,'Equivalencia BH-BMPT'!$D$10,IF(J1608=10,'Equivalencia BH-BMPT'!$D$11,IF(J1608=11,'Equivalencia BH-BMPT'!$D$12,IF(J1608=12,'Equivalencia BH-BMPT'!$D$13,IF(J1608=13,'Equivalencia BH-BMPT'!$D$14,IF(J1608=14,'Equivalencia BH-BMPT'!$D$15,IF(J1608=15,'Equivalencia BH-BMPT'!$D$16,IF(J1608=16,'Equivalencia BH-BMPT'!$D$17,IF(J1608=17,'Equivalencia BH-BMPT'!$D$18,IF(J1608=18,'Equivalencia BH-BMPT'!$D$19,IF(J1608=19,'Equivalencia BH-BMPT'!$D$20,IF(J1608=20,'Equivalencia BH-BMPT'!$D$21,IF(J1608=21,'Equivalencia BH-BMPT'!$D$22,IF(J1608=22,'Equivalencia BH-BMPT'!$D$23,IF(J1608=23,'Equivalencia BH-BMPT'!#REF!,IF(J1608=24,'Equivalencia BH-BMPT'!$D$25,IF(J1608=25,'Equivalencia BH-BMPT'!$D$26,IF(J1608=26,'Equivalencia BH-BMPT'!$D$27,IF(J1608=27,'Equivalencia BH-BMPT'!$D$28,IF(J1608=28,'Equivalencia BH-BMPT'!$D$29,IF(J1608=29,'Equivalencia BH-BMPT'!$D$30,IF(J1608=30,'Equivalencia BH-BMPT'!$D$31,IF(J1608=31,'Equivalencia BH-BMPT'!$D$32,IF(J1608=32,'Equivalencia BH-BMPT'!$D$33,IF(J1608=33,'Equivalencia BH-BMPT'!$D$34,IF(J1608=34,'Equivalencia BH-BMPT'!$D$35,IF(J1608=35,'Equivalencia BH-BMPT'!$D$36,IF(J1608=36,'Equivalencia BH-BMPT'!$D$37,IF(J1608=37,'Equivalencia BH-BMPT'!$D$38,IF(J1608=38,'Equivalencia BH-BMPT'!#REF!,IF(J1608=39,'Equivalencia BH-BMPT'!$D$40,IF(J1608=40,'Equivalencia BH-BMPT'!$D$41,IF(J1608=41,'Equivalencia BH-BMPT'!$D$42,IF(J1608=42,'Equivalencia BH-BMPT'!$D$43,IF(J1608=43,'Equivalencia BH-BMPT'!$D$44,IF(J1608=44,'Equivalencia BH-BMPT'!$D$45,IF(J1608=45,'Equivalencia BH-BMPT'!$D$46,"No ha seleccionado un número de programa")))))))))))))))))))))))))))))))))))))))))))))</f>
        <v>No ha seleccionado un número de programa</v>
      </c>
      <c r="L1608" s="23"/>
      <c r="M1608" s="18"/>
      <c r="N1608" s="27"/>
      <c r="O1608" s="24"/>
      <c r="P1608" s="92"/>
      <c r="Q1608" s="25"/>
      <c r="R1608" s="25"/>
      <c r="S1608" s="25"/>
      <c r="T1608" s="25">
        <f t="shared" si="83"/>
        <v>0</v>
      </c>
      <c r="U1608" s="25"/>
      <c r="V1608" s="26"/>
      <c r="W1608" s="26"/>
      <c r="X1608" s="26"/>
      <c r="Y1608" s="18"/>
      <c r="Z1608" s="18"/>
      <c r="AA1608" s="42"/>
      <c r="AB1608" s="18"/>
      <c r="AC1608" s="18"/>
      <c r="AD1608" s="18"/>
      <c r="AE1608" s="18"/>
      <c r="AF1608" s="43" t="e">
        <f t="shared" si="82"/>
        <v>#DIV/0!</v>
      </c>
      <c r="AG1608" s="44"/>
      <c r="AH1608" s="44" t="b">
        <f t="shared" si="84"/>
        <v>1</v>
      </c>
    </row>
    <row r="1609" spans="1:34" ht="44.25" customHeight="1" thickBot="1" x14ac:dyDescent="0.3">
      <c r="A1609" s="18"/>
      <c r="B1609" s="18"/>
      <c r="C1609" s="3"/>
      <c r="D1609" s="18"/>
      <c r="E1609" s="3" t="str">
        <f>IF(D1609=1,'Tipo '!$B$2,IF(D1609=2,'Tipo '!$B$3,IF(D1609=3,'Tipo '!$B$4,IF(D1609=4,'Tipo '!$B$5,IF(D1609=5,'Tipo '!$B$6,IF(D1609=6,'Tipo '!$B$7,IF(D1609=7,'Tipo '!$B$8,IF(D1609=8,'Tipo '!$B$9,IF(D1609=9,'Tipo '!$B$10,IF(D1609=10,'Tipo '!$B$11,IF(D1609=11,'Tipo '!$B$12,IF(D1609=12,'Tipo '!$B$13,IF(D1609=13,'Tipo '!$B$14,IF(D1609=14,'Tipo '!$B$15,IF(D1609=15,'Tipo '!$B$16,IF(D1609=16,'Tipo '!$B$17,IF(D1609=17,'Tipo '!$B$18,IF(D1609=18,'Tipo '!$B$19,IF(D1609=19,'Tipo '!$B$20,IF(D1609=20,'Tipo '!$B$21,"No ha seleccionado un tipo de contrato válido"))))))))))))))))))))</f>
        <v>No ha seleccionado un tipo de contrato válido</v>
      </c>
      <c r="F1609" s="3"/>
      <c r="G1609" s="3"/>
      <c r="H1609" s="22"/>
      <c r="I1609" s="22"/>
      <c r="J1609" s="8"/>
      <c r="K1609" s="41" t="str">
        <f>IF(J1609=1,'Equivalencia BH-BMPT'!$D$2,IF(J1609=2,'Equivalencia BH-BMPT'!$D$3,IF(J1609=3,'Equivalencia BH-BMPT'!$D$4,IF(J1609=4,'Equivalencia BH-BMPT'!$D$5,IF(J1609=5,'Equivalencia BH-BMPT'!$D$6,IF(J1609=6,'Equivalencia BH-BMPT'!$D$7,IF(J1609=7,'Equivalencia BH-BMPT'!$D$8,IF(J1609=8,'Equivalencia BH-BMPT'!$D$9,IF(J1609=9,'Equivalencia BH-BMPT'!$D$10,IF(J1609=10,'Equivalencia BH-BMPT'!$D$11,IF(J1609=11,'Equivalencia BH-BMPT'!$D$12,IF(J1609=12,'Equivalencia BH-BMPT'!$D$13,IF(J1609=13,'Equivalencia BH-BMPT'!$D$14,IF(J1609=14,'Equivalencia BH-BMPT'!$D$15,IF(J1609=15,'Equivalencia BH-BMPT'!$D$16,IF(J1609=16,'Equivalencia BH-BMPT'!$D$17,IF(J1609=17,'Equivalencia BH-BMPT'!$D$18,IF(J1609=18,'Equivalencia BH-BMPT'!$D$19,IF(J1609=19,'Equivalencia BH-BMPT'!$D$20,IF(J1609=20,'Equivalencia BH-BMPT'!$D$21,IF(J1609=21,'Equivalencia BH-BMPT'!$D$22,IF(J1609=22,'Equivalencia BH-BMPT'!$D$23,IF(J1609=23,'Equivalencia BH-BMPT'!#REF!,IF(J1609=24,'Equivalencia BH-BMPT'!$D$25,IF(J1609=25,'Equivalencia BH-BMPT'!$D$26,IF(J1609=26,'Equivalencia BH-BMPT'!$D$27,IF(J1609=27,'Equivalencia BH-BMPT'!$D$28,IF(J1609=28,'Equivalencia BH-BMPT'!$D$29,IF(J1609=29,'Equivalencia BH-BMPT'!$D$30,IF(J1609=30,'Equivalencia BH-BMPT'!$D$31,IF(J1609=31,'Equivalencia BH-BMPT'!$D$32,IF(J1609=32,'Equivalencia BH-BMPT'!$D$33,IF(J1609=33,'Equivalencia BH-BMPT'!$D$34,IF(J1609=34,'Equivalencia BH-BMPT'!$D$35,IF(J1609=35,'Equivalencia BH-BMPT'!$D$36,IF(J1609=36,'Equivalencia BH-BMPT'!$D$37,IF(J1609=37,'Equivalencia BH-BMPT'!$D$38,IF(J1609=38,'Equivalencia BH-BMPT'!#REF!,IF(J1609=39,'Equivalencia BH-BMPT'!$D$40,IF(J1609=40,'Equivalencia BH-BMPT'!$D$41,IF(J1609=41,'Equivalencia BH-BMPT'!$D$42,IF(J1609=42,'Equivalencia BH-BMPT'!$D$43,IF(J1609=43,'Equivalencia BH-BMPT'!$D$44,IF(J1609=44,'Equivalencia BH-BMPT'!$D$45,IF(J1609=45,'Equivalencia BH-BMPT'!$D$46,"No ha seleccionado un número de programa")))))))))))))))))))))))))))))))))))))))))))))</f>
        <v>No ha seleccionado un número de programa</v>
      </c>
      <c r="L1609" s="23"/>
      <c r="M1609" s="18"/>
      <c r="N1609" s="27"/>
      <c r="O1609" s="24"/>
      <c r="P1609" s="92"/>
      <c r="Q1609" s="25"/>
      <c r="R1609" s="25"/>
      <c r="S1609" s="25"/>
      <c r="T1609" s="25">
        <f t="shared" si="83"/>
        <v>0</v>
      </c>
      <c r="U1609" s="25"/>
      <c r="V1609" s="26"/>
      <c r="W1609" s="26"/>
      <c r="X1609" s="26"/>
      <c r="Y1609" s="18"/>
      <c r="Z1609" s="18"/>
      <c r="AA1609" s="42"/>
      <c r="AB1609" s="18"/>
      <c r="AC1609" s="18"/>
      <c r="AD1609" s="18"/>
      <c r="AE1609" s="18"/>
      <c r="AF1609" s="43" t="e">
        <f t="shared" si="82"/>
        <v>#DIV/0!</v>
      </c>
      <c r="AG1609" s="44"/>
      <c r="AH1609" s="44" t="b">
        <f t="shared" si="84"/>
        <v>1</v>
      </c>
    </row>
    <row r="1610" spans="1:34" ht="44.25" customHeight="1" thickBot="1" x14ac:dyDescent="0.3">
      <c r="A1610" s="18"/>
      <c r="B1610" s="18"/>
      <c r="C1610" s="3"/>
      <c r="D1610" s="18"/>
      <c r="E1610" s="3" t="str">
        <f>IF(D1610=1,'Tipo '!$B$2,IF(D1610=2,'Tipo '!$B$3,IF(D1610=3,'Tipo '!$B$4,IF(D1610=4,'Tipo '!$B$5,IF(D1610=5,'Tipo '!$B$6,IF(D1610=6,'Tipo '!$B$7,IF(D1610=7,'Tipo '!$B$8,IF(D1610=8,'Tipo '!$B$9,IF(D1610=9,'Tipo '!$B$10,IF(D1610=10,'Tipo '!$B$11,IF(D1610=11,'Tipo '!$B$12,IF(D1610=12,'Tipo '!$B$13,IF(D1610=13,'Tipo '!$B$14,IF(D1610=14,'Tipo '!$B$15,IF(D1610=15,'Tipo '!$B$16,IF(D1610=16,'Tipo '!$B$17,IF(D1610=17,'Tipo '!$B$18,IF(D1610=18,'Tipo '!$B$19,IF(D1610=19,'Tipo '!$B$20,IF(D1610=20,'Tipo '!$B$21,"No ha seleccionado un tipo de contrato válido"))))))))))))))))))))</f>
        <v>No ha seleccionado un tipo de contrato válido</v>
      </c>
      <c r="F1610" s="3"/>
      <c r="G1610" s="3"/>
      <c r="H1610" s="22"/>
      <c r="I1610" s="22"/>
      <c r="J1610" s="8"/>
      <c r="K1610" s="41" t="str">
        <f>IF(J1610=1,'Equivalencia BH-BMPT'!$D$2,IF(J1610=2,'Equivalencia BH-BMPT'!$D$3,IF(J1610=3,'Equivalencia BH-BMPT'!$D$4,IF(J1610=4,'Equivalencia BH-BMPT'!$D$5,IF(J1610=5,'Equivalencia BH-BMPT'!$D$6,IF(J1610=6,'Equivalencia BH-BMPT'!$D$7,IF(J1610=7,'Equivalencia BH-BMPT'!$D$8,IF(J1610=8,'Equivalencia BH-BMPT'!$D$9,IF(J1610=9,'Equivalencia BH-BMPT'!$D$10,IF(J1610=10,'Equivalencia BH-BMPT'!$D$11,IF(J1610=11,'Equivalencia BH-BMPT'!$D$12,IF(J1610=12,'Equivalencia BH-BMPT'!$D$13,IF(J1610=13,'Equivalencia BH-BMPT'!$D$14,IF(J1610=14,'Equivalencia BH-BMPT'!$D$15,IF(J1610=15,'Equivalencia BH-BMPT'!$D$16,IF(J1610=16,'Equivalencia BH-BMPT'!$D$17,IF(J1610=17,'Equivalencia BH-BMPT'!$D$18,IF(J1610=18,'Equivalencia BH-BMPT'!$D$19,IF(J1610=19,'Equivalencia BH-BMPT'!$D$20,IF(J1610=20,'Equivalencia BH-BMPT'!$D$21,IF(J1610=21,'Equivalencia BH-BMPT'!$D$22,IF(J1610=22,'Equivalencia BH-BMPT'!$D$23,IF(J1610=23,'Equivalencia BH-BMPT'!#REF!,IF(J1610=24,'Equivalencia BH-BMPT'!$D$25,IF(J1610=25,'Equivalencia BH-BMPT'!$D$26,IF(J1610=26,'Equivalencia BH-BMPT'!$D$27,IF(J1610=27,'Equivalencia BH-BMPT'!$D$28,IF(J1610=28,'Equivalencia BH-BMPT'!$D$29,IF(J1610=29,'Equivalencia BH-BMPT'!$D$30,IF(J1610=30,'Equivalencia BH-BMPT'!$D$31,IF(J1610=31,'Equivalencia BH-BMPT'!$D$32,IF(J1610=32,'Equivalencia BH-BMPT'!$D$33,IF(J1610=33,'Equivalencia BH-BMPT'!$D$34,IF(J1610=34,'Equivalencia BH-BMPT'!$D$35,IF(J1610=35,'Equivalencia BH-BMPT'!$D$36,IF(J1610=36,'Equivalencia BH-BMPT'!$D$37,IF(J1610=37,'Equivalencia BH-BMPT'!$D$38,IF(J1610=38,'Equivalencia BH-BMPT'!#REF!,IF(J1610=39,'Equivalencia BH-BMPT'!$D$40,IF(J1610=40,'Equivalencia BH-BMPT'!$D$41,IF(J1610=41,'Equivalencia BH-BMPT'!$D$42,IF(J1610=42,'Equivalencia BH-BMPT'!$D$43,IF(J1610=43,'Equivalencia BH-BMPT'!$D$44,IF(J1610=44,'Equivalencia BH-BMPT'!$D$45,IF(J1610=45,'Equivalencia BH-BMPT'!$D$46,"No ha seleccionado un número de programa")))))))))))))))))))))))))))))))))))))))))))))</f>
        <v>No ha seleccionado un número de programa</v>
      </c>
      <c r="L1610" s="23"/>
      <c r="M1610" s="18"/>
      <c r="N1610" s="27"/>
      <c r="O1610" s="24"/>
      <c r="P1610" s="92"/>
      <c r="Q1610" s="25"/>
      <c r="R1610" s="25"/>
      <c r="S1610" s="25"/>
      <c r="T1610" s="25">
        <f t="shared" si="83"/>
        <v>0</v>
      </c>
      <c r="U1610" s="25"/>
      <c r="V1610" s="26"/>
      <c r="W1610" s="26"/>
      <c r="X1610" s="26"/>
      <c r="Y1610" s="18"/>
      <c r="Z1610" s="18"/>
      <c r="AA1610" s="42"/>
      <c r="AB1610" s="18"/>
      <c r="AC1610" s="18"/>
      <c r="AD1610" s="18"/>
      <c r="AE1610" s="18"/>
      <c r="AF1610" s="43" t="e">
        <f t="shared" si="82"/>
        <v>#DIV/0!</v>
      </c>
      <c r="AG1610" s="44"/>
      <c r="AH1610" s="44" t="b">
        <f t="shared" si="84"/>
        <v>1</v>
      </c>
    </row>
    <row r="1611" spans="1:34" ht="44.25" customHeight="1" thickBot="1" x14ac:dyDescent="0.3">
      <c r="A1611" s="18"/>
      <c r="B1611" s="18"/>
      <c r="C1611" s="3"/>
      <c r="D1611" s="18"/>
      <c r="E1611" s="3" t="str">
        <f>IF(D1611=1,'Tipo '!$B$2,IF(D1611=2,'Tipo '!$B$3,IF(D1611=3,'Tipo '!$B$4,IF(D1611=4,'Tipo '!$B$5,IF(D1611=5,'Tipo '!$B$6,IF(D1611=6,'Tipo '!$B$7,IF(D1611=7,'Tipo '!$B$8,IF(D1611=8,'Tipo '!$B$9,IF(D1611=9,'Tipo '!$B$10,IF(D1611=10,'Tipo '!$B$11,IF(D1611=11,'Tipo '!$B$12,IF(D1611=12,'Tipo '!$B$13,IF(D1611=13,'Tipo '!$B$14,IF(D1611=14,'Tipo '!$B$15,IF(D1611=15,'Tipo '!$B$16,IF(D1611=16,'Tipo '!$B$17,IF(D1611=17,'Tipo '!$B$18,IF(D1611=18,'Tipo '!$B$19,IF(D1611=19,'Tipo '!$B$20,IF(D1611=20,'Tipo '!$B$21,"No ha seleccionado un tipo de contrato válido"))))))))))))))))))))</f>
        <v>No ha seleccionado un tipo de contrato válido</v>
      </c>
      <c r="F1611" s="3"/>
      <c r="G1611" s="3"/>
      <c r="H1611" s="22"/>
      <c r="I1611" s="22"/>
      <c r="J1611" s="8"/>
      <c r="K1611" s="41" t="str">
        <f>IF(J1611=1,'Equivalencia BH-BMPT'!$D$2,IF(J1611=2,'Equivalencia BH-BMPT'!$D$3,IF(J1611=3,'Equivalencia BH-BMPT'!$D$4,IF(J1611=4,'Equivalencia BH-BMPT'!$D$5,IF(J1611=5,'Equivalencia BH-BMPT'!$D$6,IF(J1611=6,'Equivalencia BH-BMPT'!$D$7,IF(J1611=7,'Equivalencia BH-BMPT'!$D$8,IF(J1611=8,'Equivalencia BH-BMPT'!$D$9,IF(J1611=9,'Equivalencia BH-BMPT'!$D$10,IF(J1611=10,'Equivalencia BH-BMPT'!$D$11,IF(J1611=11,'Equivalencia BH-BMPT'!$D$12,IF(J1611=12,'Equivalencia BH-BMPT'!$D$13,IF(J1611=13,'Equivalencia BH-BMPT'!$D$14,IF(J1611=14,'Equivalencia BH-BMPT'!$D$15,IF(J1611=15,'Equivalencia BH-BMPT'!$D$16,IF(J1611=16,'Equivalencia BH-BMPT'!$D$17,IF(J1611=17,'Equivalencia BH-BMPT'!$D$18,IF(J1611=18,'Equivalencia BH-BMPT'!$D$19,IF(J1611=19,'Equivalencia BH-BMPT'!$D$20,IF(J1611=20,'Equivalencia BH-BMPT'!$D$21,IF(J1611=21,'Equivalencia BH-BMPT'!$D$22,IF(J1611=22,'Equivalencia BH-BMPT'!$D$23,IF(J1611=23,'Equivalencia BH-BMPT'!#REF!,IF(J1611=24,'Equivalencia BH-BMPT'!$D$25,IF(J1611=25,'Equivalencia BH-BMPT'!$D$26,IF(J1611=26,'Equivalencia BH-BMPT'!$D$27,IF(J1611=27,'Equivalencia BH-BMPT'!$D$28,IF(J1611=28,'Equivalencia BH-BMPT'!$D$29,IF(J1611=29,'Equivalencia BH-BMPT'!$D$30,IF(J1611=30,'Equivalencia BH-BMPT'!$D$31,IF(J1611=31,'Equivalencia BH-BMPT'!$D$32,IF(J1611=32,'Equivalencia BH-BMPT'!$D$33,IF(J1611=33,'Equivalencia BH-BMPT'!$D$34,IF(J1611=34,'Equivalencia BH-BMPT'!$D$35,IF(J1611=35,'Equivalencia BH-BMPT'!$D$36,IF(J1611=36,'Equivalencia BH-BMPT'!$D$37,IF(J1611=37,'Equivalencia BH-BMPT'!$D$38,IF(J1611=38,'Equivalencia BH-BMPT'!#REF!,IF(J1611=39,'Equivalencia BH-BMPT'!$D$40,IF(J1611=40,'Equivalencia BH-BMPT'!$D$41,IF(J1611=41,'Equivalencia BH-BMPT'!$D$42,IF(J1611=42,'Equivalencia BH-BMPT'!$D$43,IF(J1611=43,'Equivalencia BH-BMPT'!$D$44,IF(J1611=44,'Equivalencia BH-BMPT'!$D$45,IF(J1611=45,'Equivalencia BH-BMPT'!$D$46,"No ha seleccionado un número de programa")))))))))))))))))))))))))))))))))))))))))))))</f>
        <v>No ha seleccionado un número de programa</v>
      </c>
      <c r="L1611" s="23"/>
      <c r="M1611" s="18"/>
      <c r="N1611" s="27"/>
      <c r="O1611" s="24"/>
      <c r="P1611" s="92"/>
      <c r="Q1611" s="25"/>
      <c r="R1611" s="25"/>
      <c r="S1611" s="25"/>
      <c r="T1611" s="25">
        <f t="shared" si="83"/>
        <v>0</v>
      </c>
      <c r="U1611" s="25"/>
      <c r="V1611" s="26"/>
      <c r="W1611" s="26"/>
      <c r="X1611" s="26"/>
      <c r="Y1611" s="18"/>
      <c r="Z1611" s="18"/>
      <c r="AA1611" s="42"/>
      <c r="AB1611" s="18"/>
      <c r="AC1611" s="18"/>
      <c r="AD1611" s="18"/>
      <c r="AE1611" s="18"/>
      <c r="AF1611" s="43" t="e">
        <f t="shared" si="82"/>
        <v>#DIV/0!</v>
      </c>
      <c r="AG1611" s="44"/>
      <c r="AH1611" s="44" t="b">
        <f t="shared" si="84"/>
        <v>1</v>
      </c>
    </row>
    <row r="1612" spans="1:34" ht="44.25" customHeight="1" thickBot="1" x14ac:dyDescent="0.3">
      <c r="A1612" s="18"/>
      <c r="B1612" s="18"/>
      <c r="C1612" s="3"/>
      <c r="D1612" s="18"/>
      <c r="E1612" s="3" t="str">
        <f>IF(D1612=1,'Tipo '!$B$2,IF(D1612=2,'Tipo '!$B$3,IF(D1612=3,'Tipo '!$B$4,IF(D1612=4,'Tipo '!$B$5,IF(D1612=5,'Tipo '!$B$6,IF(D1612=6,'Tipo '!$B$7,IF(D1612=7,'Tipo '!$B$8,IF(D1612=8,'Tipo '!$B$9,IF(D1612=9,'Tipo '!$B$10,IF(D1612=10,'Tipo '!$B$11,IF(D1612=11,'Tipo '!$B$12,IF(D1612=12,'Tipo '!$B$13,IF(D1612=13,'Tipo '!$B$14,IF(D1612=14,'Tipo '!$B$15,IF(D1612=15,'Tipo '!$B$16,IF(D1612=16,'Tipo '!$B$17,IF(D1612=17,'Tipo '!$B$18,IF(D1612=18,'Tipo '!$B$19,IF(D1612=19,'Tipo '!$B$20,IF(D1612=20,'Tipo '!$B$21,"No ha seleccionado un tipo de contrato válido"))))))))))))))))))))</f>
        <v>No ha seleccionado un tipo de contrato válido</v>
      </c>
      <c r="F1612" s="3"/>
      <c r="G1612" s="3"/>
      <c r="H1612" s="22"/>
      <c r="I1612" s="22"/>
      <c r="J1612" s="8"/>
      <c r="K1612" s="41" t="str">
        <f>IF(J1612=1,'Equivalencia BH-BMPT'!$D$2,IF(J1612=2,'Equivalencia BH-BMPT'!$D$3,IF(J1612=3,'Equivalencia BH-BMPT'!$D$4,IF(J1612=4,'Equivalencia BH-BMPT'!$D$5,IF(J1612=5,'Equivalencia BH-BMPT'!$D$6,IF(J1612=6,'Equivalencia BH-BMPT'!$D$7,IF(J1612=7,'Equivalencia BH-BMPT'!$D$8,IF(J1612=8,'Equivalencia BH-BMPT'!$D$9,IF(J1612=9,'Equivalencia BH-BMPT'!$D$10,IF(J1612=10,'Equivalencia BH-BMPT'!$D$11,IF(J1612=11,'Equivalencia BH-BMPT'!$D$12,IF(J1612=12,'Equivalencia BH-BMPT'!$D$13,IF(J1612=13,'Equivalencia BH-BMPT'!$D$14,IF(J1612=14,'Equivalencia BH-BMPT'!$D$15,IF(J1612=15,'Equivalencia BH-BMPT'!$D$16,IF(J1612=16,'Equivalencia BH-BMPT'!$D$17,IF(J1612=17,'Equivalencia BH-BMPT'!$D$18,IF(J1612=18,'Equivalencia BH-BMPT'!$D$19,IF(J1612=19,'Equivalencia BH-BMPT'!$D$20,IF(J1612=20,'Equivalencia BH-BMPT'!$D$21,IF(J1612=21,'Equivalencia BH-BMPT'!$D$22,IF(J1612=22,'Equivalencia BH-BMPT'!$D$23,IF(J1612=23,'Equivalencia BH-BMPT'!#REF!,IF(J1612=24,'Equivalencia BH-BMPT'!$D$25,IF(J1612=25,'Equivalencia BH-BMPT'!$D$26,IF(J1612=26,'Equivalencia BH-BMPT'!$D$27,IF(J1612=27,'Equivalencia BH-BMPT'!$D$28,IF(J1612=28,'Equivalencia BH-BMPT'!$D$29,IF(J1612=29,'Equivalencia BH-BMPT'!$D$30,IF(J1612=30,'Equivalencia BH-BMPT'!$D$31,IF(J1612=31,'Equivalencia BH-BMPT'!$D$32,IF(J1612=32,'Equivalencia BH-BMPT'!$D$33,IF(J1612=33,'Equivalencia BH-BMPT'!$D$34,IF(J1612=34,'Equivalencia BH-BMPT'!$D$35,IF(J1612=35,'Equivalencia BH-BMPT'!$D$36,IF(J1612=36,'Equivalencia BH-BMPT'!$D$37,IF(J1612=37,'Equivalencia BH-BMPT'!$D$38,IF(J1612=38,'Equivalencia BH-BMPT'!#REF!,IF(J1612=39,'Equivalencia BH-BMPT'!$D$40,IF(J1612=40,'Equivalencia BH-BMPT'!$D$41,IF(J1612=41,'Equivalencia BH-BMPT'!$D$42,IF(J1612=42,'Equivalencia BH-BMPT'!$D$43,IF(J1612=43,'Equivalencia BH-BMPT'!$D$44,IF(J1612=44,'Equivalencia BH-BMPT'!$D$45,IF(J1612=45,'Equivalencia BH-BMPT'!$D$46,"No ha seleccionado un número de programa")))))))))))))))))))))))))))))))))))))))))))))</f>
        <v>No ha seleccionado un número de programa</v>
      </c>
      <c r="L1612" s="23"/>
      <c r="M1612" s="18"/>
      <c r="N1612" s="27"/>
      <c r="O1612" s="24"/>
      <c r="P1612" s="92"/>
      <c r="Q1612" s="25"/>
      <c r="R1612" s="25"/>
      <c r="S1612" s="25"/>
      <c r="T1612" s="25">
        <f t="shared" si="83"/>
        <v>0</v>
      </c>
      <c r="U1612" s="25"/>
      <c r="V1612" s="26"/>
      <c r="W1612" s="26"/>
      <c r="X1612" s="26"/>
      <c r="Y1612" s="18"/>
      <c r="Z1612" s="18"/>
      <c r="AA1612" s="42"/>
      <c r="AB1612" s="18"/>
      <c r="AC1612" s="18"/>
      <c r="AD1612" s="18"/>
      <c r="AE1612" s="18"/>
      <c r="AF1612" s="43" t="e">
        <f t="shared" si="82"/>
        <v>#DIV/0!</v>
      </c>
      <c r="AG1612" s="44"/>
      <c r="AH1612" s="44" t="b">
        <f t="shared" si="84"/>
        <v>1</v>
      </c>
    </row>
    <row r="1613" spans="1:34" ht="44.25" customHeight="1" thickBot="1" x14ac:dyDescent="0.3">
      <c r="A1613" s="18"/>
      <c r="B1613" s="18"/>
      <c r="C1613" s="3"/>
      <c r="D1613" s="18"/>
      <c r="E1613" s="3" t="str">
        <f>IF(D1613=1,'Tipo '!$B$2,IF(D1613=2,'Tipo '!$B$3,IF(D1613=3,'Tipo '!$B$4,IF(D1613=4,'Tipo '!$B$5,IF(D1613=5,'Tipo '!$B$6,IF(D1613=6,'Tipo '!$B$7,IF(D1613=7,'Tipo '!$B$8,IF(D1613=8,'Tipo '!$B$9,IF(D1613=9,'Tipo '!$B$10,IF(D1613=10,'Tipo '!$B$11,IF(D1613=11,'Tipo '!$B$12,IF(D1613=12,'Tipo '!$B$13,IF(D1613=13,'Tipo '!$B$14,IF(D1613=14,'Tipo '!$B$15,IF(D1613=15,'Tipo '!$B$16,IF(D1613=16,'Tipo '!$B$17,IF(D1613=17,'Tipo '!$B$18,IF(D1613=18,'Tipo '!$B$19,IF(D1613=19,'Tipo '!$B$20,IF(D1613=20,'Tipo '!$B$21,"No ha seleccionado un tipo de contrato válido"))))))))))))))))))))</f>
        <v>No ha seleccionado un tipo de contrato válido</v>
      </c>
      <c r="F1613" s="3"/>
      <c r="G1613" s="3"/>
      <c r="H1613" s="22"/>
      <c r="I1613" s="22"/>
      <c r="J1613" s="8"/>
      <c r="K1613" s="41" t="str">
        <f>IF(J1613=1,'Equivalencia BH-BMPT'!$D$2,IF(J1613=2,'Equivalencia BH-BMPT'!$D$3,IF(J1613=3,'Equivalencia BH-BMPT'!$D$4,IF(J1613=4,'Equivalencia BH-BMPT'!$D$5,IF(J1613=5,'Equivalencia BH-BMPT'!$D$6,IF(J1613=6,'Equivalencia BH-BMPT'!$D$7,IF(J1613=7,'Equivalencia BH-BMPT'!$D$8,IF(J1613=8,'Equivalencia BH-BMPT'!$D$9,IF(J1613=9,'Equivalencia BH-BMPT'!$D$10,IF(J1613=10,'Equivalencia BH-BMPT'!$D$11,IF(J1613=11,'Equivalencia BH-BMPT'!$D$12,IF(J1613=12,'Equivalencia BH-BMPT'!$D$13,IF(J1613=13,'Equivalencia BH-BMPT'!$D$14,IF(J1613=14,'Equivalencia BH-BMPT'!$D$15,IF(J1613=15,'Equivalencia BH-BMPT'!$D$16,IF(J1613=16,'Equivalencia BH-BMPT'!$D$17,IF(J1613=17,'Equivalencia BH-BMPT'!$D$18,IF(J1613=18,'Equivalencia BH-BMPT'!$D$19,IF(J1613=19,'Equivalencia BH-BMPT'!$D$20,IF(J1613=20,'Equivalencia BH-BMPT'!$D$21,IF(J1613=21,'Equivalencia BH-BMPT'!$D$22,IF(J1613=22,'Equivalencia BH-BMPT'!$D$23,IF(J1613=23,'Equivalencia BH-BMPT'!#REF!,IF(J1613=24,'Equivalencia BH-BMPT'!$D$25,IF(J1613=25,'Equivalencia BH-BMPT'!$D$26,IF(J1613=26,'Equivalencia BH-BMPT'!$D$27,IF(J1613=27,'Equivalencia BH-BMPT'!$D$28,IF(J1613=28,'Equivalencia BH-BMPT'!$D$29,IF(J1613=29,'Equivalencia BH-BMPT'!$D$30,IF(J1613=30,'Equivalencia BH-BMPT'!$D$31,IF(J1613=31,'Equivalencia BH-BMPT'!$D$32,IF(J1613=32,'Equivalencia BH-BMPT'!$D$33,IF(J1613=33,'Equivalencia BH-BMPT'!$D$34,IF(J1613=34,'Equivalencia BH-BMPT'!$D$35,IF(J1613=35,'Equivalencia BH-BMPT'!$D$36,IF(J1613=36,'Equivalencia BH-BMPT'!$D$37,IF(J1613=37,'Equivalencia BH-BMPT'!$D$38,IF(J1613=38,'Equivalencia BH-BMPT'!#REF!,IF(J1613=39,'Equivalencia BH-BMPT'!$D$40,IF(J1613=40,'Equivalencia BH-BMPT'!$D$41,IF(J1613=41,'Equivalencia BH-BMPT'!$D$42,IF(J1613=42,'Equivalencia BH-BMPT'!$D$43,IF(J1613=43,'Equivalencia BH-BMPT'!$D$44,IF(J1613=44,'Equivalencia BH-BMPT'!$D$45,IF(J1613=45,'Equivalencia BH-BMPT'!$D$46,"No ha seleccionado un número de programa")))))))))))))))))))))))))))))))))))))))))))))</f>
        <v>No ha seleccionado un número de programa</v>
      </c>
      <c r="L1613" s="23"/>
      <c r="M1613" s="18"/>
      <c r="N1613" s="27"/>
      <c r="O1613" s="24"/>
      <c r="P1613" s="92"/>
      <c r="Q1613" s="25"/>
      <c r="R1613" s="25"/>
      <c r="S1613" s="25"/>
      <c r="T1613" s="25">
        <f t="shared" si="83"/>
        <v>0</v>
      </c>
      <c r="U1613" s="25"/>
      <c r="V1613" s="26"/>
      <c r="W1613" s="26"/>
      <c r="X1613" s="26"/>
      <c r="Y1613" s="18"/>
      <c r="Z1613" s="18"/>
      <c r="AA1613" s="42"/>
      <c r="AB1613" s="18"/>
      <c r="AC1613" s="18"/>
      <c r="AD1613" s="18"/>
      <c r="AE1613" s="18"/>
      <c r="AF1613" s="43" t="e">
        <f t="shared" si="82"/>
        <v>#DIV/0!</v>
      </c>
      <c r="AG1613" s="44"/>
      <c r="AH1613" s="44" t="b">
        <f t="shared" si="84"/>
        <v>1</v>
      </c>
    </row>
    <row r="1614" spans="1:34" ht="44.25" customHeight="1" thickBot="1" x14ac:dyDescent="0.3">
      <c r="A1614" s="18"/>
      <c r="B1614" s="18"/>
      <c r="C1614" s="3"/>
      <c r="D1614" s="18"/>
      <c r="E1614" s="3" t="str">
        <f>IF(D1614=1,'Tipo '!$B$2,IF(D1614=2,'Tipo '!$B$3,IF(D1614=3,'Tipo '!$B$4,IF(D1614=4,'Tipo '!$B$5,IF(D1614=5,'Tipo '!$B$6,IF(D1614=6,'Tipo '!$B$7,IF(D1614=7,'Tipo '!$B$8,IF(D1614=8,'Tipo '!$B$9,IF(D1614=9,'Tipo '!$B$10,IF(D1614=10,'Tipo '!$B$11,IF(D1614=11,'Tipo '!$B$12,IF(D1614=12,'Tipo '!$B$13,IF(D1614=13,'Tipo '!$B$14,IF(D1614=14,'Tipo '!$B$15,IF(D1614=15,'Tipo '!$B$16,IF(D1614=16,'Tipo '!$B$17,IF(D1614=17,'Tipo '!$B$18,IF(D1614=18,'Tipo '!$B$19,IF(D1614=19,'Tipo '!$B$20,IF(D1614=20,'Tipo '!$B$21,"No ha seleccionado un tipo de contrato válido"))))))))))))))))))))</f>
        <v>No ha seleccionado un tipo de contrato válido</v>
      </c>
      <c r="F1614" s="3"/>
      <c r="G1614" s="3"/>
      <c r="H1614" s="22"/>
      <c r="I1614" s="22"/>
      <c r="J1614" s="8"/>
      <c r="K1614" s="41" t="str">
        <f>IF(J1614=1,'Equivalencia BH-BMPT'!$D$2,IF(J1614=2,'Equivalencia BH-BMPT'!$D$3,IF(J1614=3,'Equivalencia BH-BMPT'!$D$4,IF(J1614=4,'Equivalencia BH-BMPT'!$D$5,IF(J1614=5,'Equivalencia BH-BMPT'!$D$6,IF(J1614=6,'Equivalencia BH-BMPT'!$D$7,IF(J1614=7,'Equivalencia BH-BMPT'!$D$8,IF(J1614=8,'Equivalencia BH-BMPT'!$D$9,IF(J1614=9,'Equivalencia BH-BMPT'!$D$10,IF(J1614=10,'Equivalencia BH-BMPT'!$D$11,IF(J1614=11,'Equivalencia BH-BMPT'!$D$12,IF(J1614=12,'Equivalencia BH-BMPT'!$D$13,IF(J1614=13,'Equivalencia BH-BMPT'!$D$14,IF(J1614=14,'Equivalencia BH-BMPT'!$D$15,IF(J1614=15,'Equivalencia BH-BMPT'!$D$16,IF(J1614=16,'Equivalencia BH-BMPT'!$D$17,IF(J1614=17,'Equivalencia BH-BMPT'!$D$18,IF(J1614=18,'Equivalencia BH-BMPT'!$D$19,IF(J1614=19,'Equivalencia BH-BMPT'!$D$20,IF(J1614=20,'Equivalencia BH-BMPT'!$D$21,IF(J1614=21,'Equivalencia BH-BMPT'!$D$22,IF(J1614=22,'Equivalencia BH-BMPT'!$D$23,IF(J1614=23,'Equivalencia BH-BMPT'!#REF!,IF(J1614=24,'Equivalencia BH-BMPT'!$D$25,IF(J1614=25,'Equivalencia BH-BMPT'!$D$26,IF(J1614=26,'Equivalencia BH-BMPT'!$D$27,IF(J1614=27,'Equivalencia BH-BMPT'!$D$28,IF(J1614=28,'Equivalencia BH-BMPT'!$D$29,IF(J1614=29,'Equivalencia BH-BMPT'!$D$30,IF(J1614=30,'Equivalencia BH-BMPT'!$D$31,IF(J1614=31,'Equivalencia BH-BMPT'!$D$32,IF(J1614=32,'Equivalencia BH-BMPT'!$D$33,IF(J1614=33,'Equivalencia BH-BMPT'!$D$34,IF(J1614=34,'Equivalencia BH-BMPT'!$D$35,IF(J1614=35,'Equivalencia BH-BMPT'!$D$36,IF(J1614=36,'Equivalencia BH-BMPT'!$D$37,IF(J1614=37,'Equivalencia BH-BMPT'!$D$38,IF(J1614=38,'Equivalencia BH-BMPT'!#REF!,IF(J1614=39,'Equivalencia BH-BMPT'!$D$40,IF(J1614=40,'Equivalencia BH-BMPT'!$D$41,IF(J1614=41,'Equivalencia BH-BMPT'!$D$42,IF(J1614=42,'Equivalencia BH-BMPT'!$D$43,IF(J1614=43,'Equivalencia BH-BMPT'!$D$44,IF(J1614=44,'Equivalencia BH-BMPT'!$D$45,IF(J1614=45,'Equivalencia BH-BMPT'!$D$46,"No ha seleccionado un número de programa")))))))))))))))))))))))))))))))))))))))))))))</f>
        <v>No ha seleccionado un número de programa</v>
      </c>
      <c r="L1614" s="23"/>
      <c r="M1614" s="18"/>
      <c r="N1614" s="27"/>
      <c r="O1614" s="24"/>
      <c r="P1614" s="92"/>
      <c r="Q1614" s="25"/>
      <c r="R1614" s="25"/>
      <c r="S1614" s="25"/>
      <c r="T1614" s="25">
        <f t="shared" si="83"/>
        <v>0</v>
      </c>
      <c r="U1614" s="25"/>
      <c r="V1614" s="26"/>
      <c r="W1614" s="26"/>
      <c r="X1614" s="26"/>
      <c r="Y1614" s="18"/>
      <c r="Z1614" s="18"/>
      <c r="AA1614" s="42"/>
      <c r="AB1614" s="18"/>
      <c r="AC1614" s="18"/>
      <c r="AD1614" s="18"/>
      <c r="AE1614" s="18"/>
      <c r="AF1614" s="43" t="e">
        <f t="shared" si="82"/>
        <v>#DIV/0!</v>
      </c>
      <c r="AG1614" s="44"/>
      <c r="AH1614" s="44" t="b">
        <f t="shared" si="84"/>
        <v>1</v>
      </c>
    </row>
    <row r="1615" spans="1:34" ht="44.25" customHeight="1" thickBot="1" x14ac:dyDescent="0.3">
      <c r="A1615" s="18"/>
      <c r="B1615" s="18"/>
      <c r="C1615" s="3"/>
      <c r="D1615" s="18"/>
      <c r="E1615" s="3" t="str">
        <f>IF(D1615=1,'Tipo '!$B$2,IF(D1615=2,'Tipo '!$B$3,IF(D1615=3,'Tipo '!$B$4,IF(D1615=4,'Tipo '!$B$5,IF(D1615=5,'Tipo '!$B$6,IF(D1615=6,'Tipo '!$B$7,IF(D1615=7,'Tipo '!$B$8,IF(D1615=8,'Tipo '!$B$9,IF(D1615=9,'Tipo '!$B$10,IF(D1615=10,'Tipo '!$B$11,IF(D1615=11,'Tipo '!$B$12,IF(D1615=12,'Tipo '!$B$13,IF(D1615=13,'Tipo '!$B$14,IF(D1615=14,'Tipo '!$B$15,IF(D1615=15,'Tipo '!$B$16,IF(D1615=16,'Tipo '!$B$17,IF(D1615=17,'Tipo '!$B$18,IF(D1615=18,'Tipo '!$B$19,IF(D1615=19,'Tipo '!$B$20,IF(D1615=20,'Tipo '!$B$21,"No ha seleccionado un tipo de contrato válido"))))))))))))))))))))</f>
        <v>No ha seleccionado un tipo de contrato válido</v>
      </c>
      <c r="F1615" s="3"/>
      <c r="G1615" s="3"/>
      <c r="H1615" s="22"/>
      <c r="I1615" s="22"/>
      <c r="J1615" s="8"/>
      <c r="K1615" s="41" t="str">
        <f>IF(J1615=1,'Equivalencia BH-BMPT'!$D$2,IF(J1615=2,'Equivalencia BH-BMPT'!$D$3,IF(J1615=3,'Equivalencia BH-BMPT'!$D$4,IF(J1615=4,'Equivalencia BH-BMPT'!$D$5,IF(J1615=5,'Equivalencia BH-BMPT'!$D$6,IF(J1615=6,'Equivalencia BH-BMPT'!$D$7,IF(J1615=7,'Equivalencia BH-BMPT'!$D$8,IF(J1615=8,'Equivalencia BH-BMPT'!$D$9,IF(J1615=9,'Equivalencia BH-BMPT'!$D$10,IF(J1615=10,'Equivalencia BH-BMPT'!$D$11,IF(J1615=11,'Equivalencia BH-BMPT'!$D$12,IF(J1615=12,'Equivalencia BH-BMPT'!$D$13,IF(J1615=13,'Equivalencia BH-BMPT'!$D$14,IF(J1615=14,'Equivalencia BH-BMPT'!$D$15,IF(J1615=15,'Equivalencia BH-BMPT'!$D$16,IF(J1615=16,'Equivalencia BH-BMPT'!$D$17,IF(J1615=17,'Equivalencia BH-BMPT'!$D$18,IF(J1615=18,'Equivalencia BH-BMPT'!$D$19,IF(J1615=19,'Equivalencia BH-BMPT'!$D$20,IF(J1615=20,'Equivalencia BH-BMPT'!$D$21,IF(J1615=21,'Equivalencia BH-BMPT'!$D$22,IF(J1615=22,'Equivalencia BH-BMPT'!$D$23,IF(J1615=23,'Equivalencia BH-BMPT'!#REF!,IF(J1615=24,'Equivalencia BH-BMPT'!$D$25,IF(J1615=25,'Equivalencia BH-BMPT'!$D$26,IF(J1615=26,'Equivalencia BH-BMPT'!$D$27,IF(J1615=27,'Equivalencia BH-BMPT'!$D$28,IF(J1615=28,'Equivalencia BH-BMPT'!$D$29,IF(J1615=29,'Equivalencia BH-BMPT'!$D$30,IF(J1615=30,'Equivalencia BH-BMPT'!$D$31,IF(J1615=31,'Equivalencia BH-BMPT'!$D$32,IF(J1615=32,'Equivalencia BH-BMPT'!$D$33,IF(J1615=33,'Equivalencia BH-BMPT'!$D$34,IF(J1615=34,'Equivalencia BH-BMPT'!$D$35,IF(J1615=35,'Equivalencia BH-BMPT'!$D$36,IF(J1615=36,'Equivalencia BH-BMPT'!$D$37,IF(J1615=37,'Equivalencia BH-BMPT'!$D$38,IF(J1615=38,'Equivalencia BH-BMPT'!#REF!,IF(J1615=39,'Equivalencia BH-BMPT'!$D$40,IF(J1615=40,'Equivalencia BH-BMPT'!$D$41,IF(J1615=41,'Equivalencia BH-BMPT'!$D$42,IF(J1615=42,'Equivalencia BH-BMPT'!$D$43,IF(J1615=43,'Equivalencia BH-BMPT'!$D$44,IF(J1615=44,'Equivalencia BH-BMPT'!$D$45,IF(J1615=45,'Equivalencia BH-BMPT'!$D$46,"No ha seleccionado un número de programa")))))))))))))))))))))))))))))))))))))))))))))</f>
        <v>No ha seleccionado un número de programa</v>
      </c>
      <c r="L1615" s="23"/>
      <c r="M1615" s="18"/>
      <c r="N1615" s="27"/>
      <c r="O1615" s="24"/>
      <c r="P1615" s="92"/>
      <c r="Q1615" s="25"/>
      <c r="R1615" s="25"/>
      <c r="S1615" s="25"/>
      <c r="T1615" s="25">
        <f t="shared" si="83"/>
        <v>0</v>
      </c>
      <c r="U1615" s="25"/>
      <c r="V1615" s="26"/>
      <c r="W1615" s="26"/>
      <c r="X1615" s="26"/>
      <c r="Y1615" s="18"/>
      <c r="Z1615" s="18"/>
      <c r="AA1615" s="42"/>
      <c r="AB1615" s="18"/>
      <c r="AC1615" s="18"/>
      <c r="AD1615" s="18"/>
      <c r="AE1615" s="18"/>
      <c r="AF1615" s="43" t="e">
        <f t="shared" si="82"/>
        <v>#DIV/0!</v>
      </c>
      <c r="AG1615" s="44"/>
      <c r="AH1615" s="44" t="b">
        <f t="shared" si="84"/>
        <v>1</v>
      </c>
    </row>
    <row r="1616" spans="1:34" ht="44.25" customHeight="1" thickBot="1" x14ac:dyDescent="0.3">
      <c r="A1616" s="18"/>
      <c r="B1616" s="18"/>
      <c r="C1616" s="3"/>
      <c r="D1616" s="18"/>
      <c r="E1616" s="3" t="str">
        <f>IF(D1616=1,'Tipo '!$B$2,IF(D1616=2,'Tipo '!$B$3,IF(D1616=3,'Tipo '!$B$4,IF(D1616=4,'Tipo '!$B$5,IF(D1616=5,'Tipo '!$B$6,IF(D1616=6,'Tipo '!$B$7,IF(D1616=7,'Tipo '!$B$8,IF(D1616=8,'Tipo '!$B$9,IF(D1616=9,'Tipo '!$B$10,IF(D1616=10,'Tipo '!$B$11,IF(D1616=11,'Tipo '!$B$12,IF(D1616=12,'Tipo '!$B$13,IF(D1616=13,'Tipo '!$B$14,IF(D1616=14,'Tipo '!$B$15,IF(D1616=15,'Tipo '!$B$16,IF(D1616=16,'Tipo '!$B$17,IF(D1616=17,'Tipo '!$B$18,IF(D1616=18,'Tipo '!$B$19,IF(D1616=19,'Tipo '!$B$20,IF(D1616=20,'Tipo '!$B$21,"No ha seleccionado un tipo de contrato válido"))))))))))))))))))))</f>
        <v>No ha seleccionado un tipo de contrato válido</v>
      </c>
      <c r="F1616" s="3"/>
      <c r="G1616" s="3"/>
      <c r="H1616" s="22"/>
      <c r="I1616" s="22"/>
      <c r="J1616" s="8"/>
      <c r="K1616" s="41" t="str">
        <f>IF(J1616=1,'Equivalencia BH-BMPT'!$D$2,IF(J1616=2,'Equivalencia BH-BMPT'!$D$3,IF(J1616=3,'Equivalencia BH-BMPT'!$D$4,IF(J1616=4,'Equivalencia BH-BMPT'!$D$5,IF(J1616=5,'Equivalencia BH-BMPT'!$D$6,IF(J1616=6,'Equivalencia BH-BMPT'!$D$7,IF(J1616=7,'Equivalencia BH-BMPT'!$D$8,IF(J1616=8,'Equivalencia BH-BMPT'!$D$9,IF(J1616=9,'Equivalencia BH-BMPT'!$D$10,IF(J1616=10,'Equivalencia BH-BMPT'!$D$11,IF(J1616=11,'Equivalencia BH-BMPT'!$D$12,IF(J1616=12,'Equivalencia BH-BMPT'!$D$13,IF(J1616=13,'Equivalencia BH-BMPT'!$D$14,IF(J1616=14,'Equivalencia BH-BMPT'!$D$15,IF(J1616=15,'Equivalencia BH-BMPT'!$D$16,IF(J1616=16,'Equivalencia BH-BMPT'!$D$17,IF(J1616=17,'Equivalencia BH-BMPT'!$D$18,IF(J1616=18,'Equivalencia BH-BMPT'!$D$19,IF(J1616=19,'Equivalencia BH-BMPT'!$D$20,IF(J1616=20,'Equivalencia BH-BMPT'!$D$21,IF(J1616=21,'Equivalencia BH-BMPT'!$D$22,IF(J1616=22,'Equivalencia BH-BMPT'!$D$23,IF(J1616=23,'Equivalencia BH-BMPT'!#REF!,IF(J1616=24,'Equivalencia BH-BMPT'!$D$25,IF(J1616=25,'Equivalencia BH-BMPT'!$D$26,IF(J1616=26,'Equivalencia BH-BMPT'!$D$27,IF(J1616=27,'Equivalencia BH-BMPT'!$D$28,IF(J1616=28,'Equivalencia BH-BMPT'!$D$29,IF(J1616=29,'Equivalencia BH-BMPT'!$D$30,IF(J1616=30,'Equivalencia BH-BMPT'!$D$31,IF(J1616=31,'Equivalencia BH-BMPT'!$D$32,IF(J1616=32,'Equivalencia BH-BMPT'!$D$33,IF(J1616=33,'Equivalencia BH-BMPT'!$D$34,IF(J1616=34,'Equivalencia BH-BMPT'!$D$35,IF(J1616=35,'Equivalencia BH-BMPT'!$D$36,IF(J1616=36,'Equivalencia BH-BMPT'!$D$37,IF(J1616=37,'Equivalencia BH-BMPT'!$D$38,IF(J1616=38,'Equivalencia BH-BMPT'!#REF!,IF(J1616=39,'Equivalencia BH-BMPT'!$D$40,IF(J1616=40,'Equivalencia BH-BMPT'!$D$41,IF(J1616=41,'Equivalencia BH-BMPT'!$D$42,IF(J1616=42,'Equivalencia BH-BMPT'!$D$43,IF(J1616=43,'Equivalencia BH-BMPT'!$D$44,IF(J1616=44,'Equivalencia BH-BMPT'!$D$45,IF(J1616=45,'Equivalencia BH-BMPT'!$D$46,"No ha seleccionado un número de programa")))))))))))))))))))))))))))))))))))))))))))))</f>
        <v>No ha seleccionado un número de programa</v>
      </c>
      <c r="L1616" s="23"/>
      <c r="M1616" s="18"/>
      <c r="N1616" s="27"/>
      <c r="O1616" s="24"/>
      <c r="P1616" s="92"/>
      <c r="Q1616" s="25"/>
      <c r="R1616" s="25"/>
      <c r="S1616" s="25"/>
      <c r="T1616" s="25">
        <f t="shared" si="83"/>
        <v>0</v>
      </c>
      <c r="U1616" s="25"/>
      <c r="V1616" s="26"/>
      <c r="W1616" s="26"/>
      <c r="X1616" s="26"/>
      <c r="Y1616" s="18"/>
      <c r="Z1616" s="18"/>
      <c r="AA1616" s="42"/>
      <c r="AB1616" s="18"/>
      <c r="AC1616" s="18"/>
      <c r="AD1616" s="18"/>
      <c r="AE1616" s="18"/>
      <c r="AF1616" s="43" t="e">
        <f t="shared" si="82"/>
        <v>#DIV/0!</v>
      </c>
      <c r="AG1616" s="44"/>
      <c r="AH1616" s="44" t="b">
        <f t="shared" si="84"/>
        <v>1</v>
      </c>
    </row>
    <row r="1617" spans="1:34" ht="44.25" customHeight="1" thickBot="1" x14ac:dyDescent="0.3">
      <c r="A1617" s="18"/>
      <c r="B1617" s="18"/>
      <c r="C1617" s="3"/>
      <c r="D1617" s="18"/>
      <c r="E1617" s="3" t="str">
        <f>IF(D1617=1,'Tipo '!$B$2,IF(D1617=2,'Tipo '!$B$3,IF(D1617=3,'Tipo '!$B$4,IF(D1617=4,'Tipo '!$B$5,IF(D1617=5,'Tipo '!$B$6,IF(D1617=6,'Tipo '!$B$7,IF(D1617=7,'Tipo '!$B$8,IF(D1617=8,'Tipo '!$B$9,IF(D1617=9,'Tipo '!$B$10,IF(D1617=10,'Tipo '!$B$11,IF(D1617=11,'Tipo '!$B$12,IF(D1617=12,'Tipo '!$B$13,IF(D1617=13,'Tipo '!$B$14,IF(D1617=14,'Tipo '!$B$15,IF(D1617=15,'Tipo '!$B$16,IF(D1617=16,'Tipo '!$B$17,IF(D1617=17,'Tipo '!$B$18,IF(D1617=18,'Tipo '!$B$19,IF(D1617=19,'Tipo '!$B$20,IF(D1617=20,'Tipo '!$B$21,"No ha seleccionado un tipo de contrato válido"))))))))))))))))))))</f>
        <v>No ha seleccionado un tipo de contrato válido</v>
      </c>
      <c r="F1617" s="3"/>
      <c r="G1617" s="3"/>
      <c r="H1617" s="22"/>
      <c r="I1617" s="22"/>
      <c r="J1617" s="8"/>
      <c r="K1617" s="41" t="str">
        <f>IF(J1617=1,'Equivalencia BH-BMPT'!$D$2,IF(J1617=2,'Equivalencia BH-BMPT'!$D$3,IF(J1617=3,'Equivalencia BH-BMPT'!$D$4,IF(J1617=4,'Equivalencia BH-BMPT'!$D$5,IF(J1617=5,'Equivalencia BH-BMPT'!$D$6,IF(J1617=6,'Equivalencia BH-BMPT'!$D$7,IF(J1617=7,'Equivalencia BH-BMPT'!$D$8,IF(J1617=8,'Equivalencia BH-BMPT'!$D$9,IF(J1617=9,'Equivalencia BH-BMPT'!$D$10,IF(J1617=10,'Equivalencia BH-BMPT'!$D$11,IF(J1617=11,'Equivalencia BH-BMPT'!$D$12,IF(J1617=12,'Equivalencia BH-BMPT'!$D$13,IF(J1617=13,'Equivalencia BH-BMPT'!$D$14,IF(J1617=14,'Equivalencia BH-BMPT'!$D$15,IF(J1617=15,'Equivalencia BH-BMPT'!$D$16,IF(J1617=16,'Equivalencia BH-BMPT'!$D$17,IF(J1617=17,'Equivalencia BH-BMPT'!$D$18,IF(J1617=18,'Equivalencia BH-BMPT'!$D$19,IF(J1617=19,'Equivalencia BH-BMPT'!$D$20,IF(J1617=20,'Equivalencia BH-BMPT'!$D$21,IF(J1617=21,'Equivalencia BH-BMPT'!$D$22,IF(J1617=22,'Equivalencia BH-BMPT'!$D$23,IF(J1617=23,'Equivalencia BH-BMPT'!#REF!,IF(J1617=24,'Equivalencia BH-BMPT'!$D$25,IF(J1617=25,'Equivalencia BH-BMPT'!$D$26,IF(J1617=26,'Equivalencia BH-BMPT'!$D$27,IF(J1617=27,'Equivalencia BH-BMPT'!$D$28,IF(J1617=28,'Equivalencia BH-BMPT'!$D$29,IF(J1617=29,'Equivalencia BH-BMPT'!$D$30,IF(J1617=30,'Equivalencia BH-BMPT'!$D$31,IF(J1617=31,'Equivalencia BH-BMPT'!$D$32,IF(J1617=32,'Equivalencia BH-BMPT'!$D$33,IF(J1617=33,'Equivalencia BH-BMPT'!$D$34,IF(J1617=34,'Equivalencia BH-BMPT'!$D$35,IF(J1617=35,'Equivalencia BH-BMPT'!$D$36,IF(J1617=36,'Equivalencia BH-BMPT'!$D$37,IF(J1617=37,'Equivalencia BH-BMPT'!$D$38,IF(J1617=38,'Equivalencia BH-BMPT'!#REF!,IF(J1617=39,'Equivalencia BH-BMPT'!$D$40,IF(J1617=40,'Equivalencia BH-BMPT'!$D$41,IF(J1617=41,'Equivalencia BH-BMPT'!$D$42,IF(J1617=42,'Equivalencia BH-BMPT'!$D$43,IF(J1617=43,'Equivalencia BH-BMPT'!$D$44,IF(J1617=44,'Equivalencia BH-BMPT'!$D$45,IF(J1617=45,'Equivalencia BH-BMPT'!$D$46,"No ha seleccionado un número de programa")))))))))))))))))))))))))))))))))))))))))))))</f>
        <v>No ha seleccionado un número de programa</v>
      </c>
      <c r="L1617" s="23"/>
      <c r="M1617" s="18"/>
      <c r="N1617" s="27"/>
      <c r="O1617" s="24"/>
      <c r="P1617" s="92"/>
      <c r="Q1617" s="25"/>
      <c r="R1617" s="25"/>
      <c r="S1617" s="25"/>
      <c r="T1617" s="25">
        <f t="shared" si="83"/>
        <v>0</v>
      </c>
      <c r="U1617" s="25"/>
      <c r="V1617" s="26"/>
      <c r="W1617" s="26"/>
      <c r="X1617" s="26"/>
      <c r="Y1617" s="18"/>
      <c r="Z1617" s="18"/>
      <c r="AA1617" s="42"/>
      <c r="AB1617" s="18"/>
      <c r="AC1617" s="18"/>
      <c r="AD1617" s="18"/>
      <c r="AE1617" s="18"/>
      <c r="AF1617" s="43" t="e">
        <f t="shared" si="82"/>
        <v>#DIV/0!</v>
      </c>
      <c r="AG1617" s="44"/>
      <c r="AH1617" s="44" t="b">
        <f t="shared" si="84"/>
        <v>1</v>
      </c>
    </row>
    <row r="1618" spans="1:34" ht="44.25" customHeight="1" thickBot="1" x14ac:dyDescent="0.3">
      <c r="A1618" s="18"/>
      <c r="B1618" s="18"/>
      <c r="C1618" s="3"/>
      <c r="D1618" s="18"/>
      <c r="E1618" s="3" t="str">
        <f>IF(D1618=1,'Tipo '!$B$2,IF(D1618=2,'Tipo '!$B$3,IF(D1618=3,'Tipo '!$B$4,IF(D1618=4,'Tipo '!$B$5,IF(D1618=5,'Tipo '!$B$6,IF(D1618=6,'Tipo '!$B$7,IF(D1618=7,'Tipo '!$B$8,IF(D1618=8,'Tipo '!$B$9,IF(D1618=9,'Tipo '!$B$10,IF(D1618=10,'Tipo '!$B$11,IF(D1618=11,'Tipo '!$B$12,IF(D1618=12,'Tipo '!$B$13,IF(D1618=13,'Tipo '!$B$14,IF(D1618=14,'Tipo '!$B$15,IF(D1618=15,'Tipo '!$B$16,IF(D1618=16,'Tipo '!$B$17,IF(D1618=17,'Tipo '!$B$18,IF(D1618=18,'Tipo '!$B$19,IF(D1618=19,'Tipo '!$B$20,IF(D1618=20,'Tipo '!$B$21,"No ha seleccionado un tipo de contrato válido"))))))))))))))))))))</f>
        <v>No ha seleccionado un tipo de contrato válido</v>
      </c>
      <c r="F1618" s="3"/>
      <c r="G1618" s="3"/>
      <c r="H1618" s="22"/>
      <c r="I1618" s="22"/>
      <c r="J1618" s="8"/>
      <c r="K1618" s="41" t="str">
        <f>IF(J1618=1,'Equivalencia BH-BMPT'!$D$2,IF(J1618=2,'Equivalencia BH-BMPT'!$D$3,IF(J1618=3,'Equivalencia BH-BMPT'!$D$4,IF(J1618=4,'Equivalencia BH-BMPT'!$D$5,IF(J1618=5,'Equivalencia BH-BMPT'!$D$6,IF(J1618=6,'Equivalencia BH-BMPT'!$D$7,IF(J1618=7,'Equivalencia BH-BMPT'!$D$8,IF(J1618=8,'Equivalencia BH-BMPT'!$D$9,IF(J1618=9,'Equivalencia BH-BMPT'!$D$10,IF(J1618=10,'Equivalencia BH-BMPT'!$D$11,IF(J1618=11,'Equivalencia BH-BMPT'!$D$12,IF(J1618=12,'Equivalencia BH-BMPT'!$D$13,IF(J1618=13,'Equivalencia BH-BMPT'!$D$14,IF(J1618=14,'Equivalencia BH-BMPT'!$D$15,IF(J1618=15,'Equivalencia BH-BMPT'!$D$16,IF(J1618=16,'Equivalencia BH-BMPT'!$D$17,IF(J1618=17,'Equivalencia BH-BMPT'!$D$18,IF(J1618=18,'Equivalencia BH-BMPT'!$D$19,IF(J1618=19,'Equivalencia BH-BMPT'!$D$20,IF(J1618=20,'Equivalencia BH-BMPT'!$D$21,IF(J1618=21,'Equivalencia BH-BMPT'!$D$22,IF(J1618=22,'Equivalencia BH-BMPT'!$D$23,IF(J1618=23,'Equivalencia BH-BMPT'!#REF!,IF(J1618=24,'Equivalencia BH-BMPT'!$D$25,IF(J1618=25,'Equivalencia BH-BMPT'!$D$26,IF(J1618=26,'Equivalencia BH-BMPT'!$D$27,IF(J1618=27,'Equivalencia BH-BMPT'!$D$28,IF(J1618=28,'Equivalencia BH-BMPT'!$D$29,IF(J1618=29,'Equivalencia BH-BMPT'!$D$30,IF(J1618=30,'Equivalencia BH-BMPT'!$D$31,IF(J1618=31,'Equivalencia BH-BMPT'!$D$32,IF(J1618=32,'Equivalencia BH-BMPT'!$D$33,IF(J1618=33,'Equivalencia BH-BMPT'!$D$34,IF(J1618=34,'Equivalencia BH-BMPT'!$D$35,IF(J1618=35,'Equivalencia BH-BMPT'!$D$36,IF(J1618=36,'Equivalencia BH-BMPT'!$D$37,IF(J1618=37,'Equivalencia BH-BMPT'!$D$38,IF(J1618=38,'Equivalencia BH-BMPT'!#REF!,IF(J1618=39,'Equivalencia BH-BMPT'!$D$40,IF(J1618=40,'Equivalencia BH-BMPT'!$D$41,IF(J1618=41,'Equivalencia BH-BMPT'!$D$42,IF(J1618=42,'Equivalencia BH-BMPT'!$D$43,IF(J1618=43,'Equivalencia BH-BMPT'!$D$44,IF(J1618=44,'Equivalencia BH-BMPT'!$D$45,IF(J1618=45,'Equivalencia BH-BMPT'!$D$46,"No ha seleccionado un número de programa")))))))))))))))))))))))))))))))))))))))))))))</f>
        <v>No ha seleccionado un número de programa</v>
      </c>
      <c r="L1618" s="23"/>
      <c r="M1618" s="18"/>
      <c r="N1618" s="27"/>
      <c r="O1618" s="24"/>
      <c r="P1618" s="92"/>
      <c r="Q1618" s="25"/>
      <c r="R1618" s="25"/>
      <c r="S1618" s="25"/>
      <c r="T1618" s="25">
        <f t="shared" si="83"/>
        <v>0</v>
      </c>
      <c r="U1618" s="25"/>
      <c r="V1618" s="26"/>
      <c r="W1618" s="26"/>
      <c r="X1618" s="26"/>
      <c r="Y1618" s="18"/>
      <c r="Z1618" s="18"/>
      <c r="AA1618" s="42"/>
      <c r="AB1618" s="18"/>
      <c r="AC1618" s="18"/>
      <c r="AD1618" s="18"/>
      <c r="AE1618" s="18"/>
      <c r="AF1618" s="43" t="e">
        <f t="shared" si="82"/>
        <v>#DIV/0!</v>
      </c>
      <c r="AG1618" s="44"/>
      <c r="AH1618" s="44" t="b">
        <f t="shared" si="84"/>
        <v>1</v>
      </c>
    </row>
    <row r="1619" spans="1:34" ht="44.25" customHeight="1" thickBot="1" x14ac:dyDescent="0.3">
      <c r="A1619" s="18"/>
      <c r="B1619" s="18"/>
      <c r="C1619" s="3"/>
      <c r="D1619" s="18"/>
      <c r="E1619" s="3" t="str">
        <f>IF(D1619=1,'Tipo '!$B$2,IF(D1619=2,'Tipo '!$B$3,IF(D1619=3,'Tipo '!$B$4,IF(D1619=4,'Tipo '!$B$5,IF(D1619=5,'Tipo '!$B$6,IF(D1619=6,'Tipo '!$B$7,IF(D1619=7,'Tipo '!$B$8,IF(D1619=8,'Tipo '!$B$9,IF(D1619=9,'Tipo '!$B$10,IF(D1619=10,'Tipo '!$B$11,IF(D1619=11,'Tipo '!$B$12,IF(D1619=12,'Tipo '!$B$13,IF(D1619=13,'Tipo '!$B$14,IF(D1619=14,'Tipo '!$B$15,IF(D1619=15,'Tipo '!$B$16,IF(D1619=16,'Tipo '!$B$17,IF(D1619=17,'Tipo '!$B$18,IF(D1619=18,'Tipo '!$B$19,IF(D1619=19,'Tipo '!$B$20,IF(D1619=20,'Tipo '!$B$21,"No ha seleccionado un tipo de contrato válido"))))))))))))))))))))</f>
        <v>No ha seleccionado un tipo de contrato válido</v>
      </c>
      <c r="F1619" s="3"/>
      <c r="G1619" s="3"/>
      <c r="H1619" s="22"/>
      <c r="I1619" s="22"/>
      <c r="J1619" s="8"/>
      <c r="K1619" s="41" t="str">
        <f>IF(J1619=1,'Equivalencia BH-BMPT'!$D$2,IF(J1619=2,'Equivalencia BH-BMPT'!$D$3,IF(J1619=3,'Equivalencia BH-BMPT'!$D$4,IF(J1619=4,'Equivalencia BH-BMPT'!$D$5,IF(J1619=5,'Equivalencia BH-BMPT'!$D$6,IF(J1619=6,'Equivalencia BH-BMPT'!$D$7,IF(J1619=7,'Equivalencia BH-BMPT'!$D$8,IF(J1619=8,'Equivalencia BH-BMPT'!$D$9,IF(J1619=9,'Equivalencia BH-BMPT'!$D$10,IF(J1619=10,'Equivalencia BH-BMPT'!$D$11,IF(J1619=11,'Equivalencia BH-BMPT'!$D$12,IF(J1619=12,'Equivalencia BH-BMPT'!$D$13,IF(J1619=13,'Equivalencia BH-BMPT'!$D$14,IF(J1619=14,'Equivalencia BH-BMPT'!$D$15,IF(J1619=15,'Equivalencia BH-BMPT'!$D$16,IF(J1619=16,'Equivalencia BH-BMPT'!$D$17,IF(J1619=17,'Equivalencia BH-BMPT'!$D$18,IF(J1619=18,'Equivalencia BH-BMPT'!$D$19,IF(J1619=19,'Equivalencia BH-BMPT'!$D$20,IF(J1619=20,'Equivalencia BH-BMPT'!$D$21,IF(J1619=21,'Equivalencia BH-BMPT'!$D$22,IF(J1619=22,'Equivalencia BH-BMPT'!$D$23,IF(J1619=23,'Equivalencia BH-BMPT'!#REF!,IF(J1619=24,'Equivalencia BH-BMPT'!$D$25,IF(J1619=25,'Equivalencia BH-BMPT'!$D$26,IF(J1619=26,'Equivalencia BH-BMPT'!$D$27,IF(J1619=27,'Equivalencia BH-BMPT'!$D$28,IF(J1619=28,'Equivalencia BH-BMPT'!$D$29,IF(J1619=29,'Equivalencia BH-BMPT'!$D$30,IF(J1619=30,'Equivalencia BH-BMPT'!$D$31,IF(J1619=31,'Equivalencia BH-BMPT'!$D$32,IF(J1619=32,'Equivalencia BH-BMPT'!$D$33,IF(J1619=33,'Equivalencia BH-BMPT'!$D$34,IF(J1619=34,'Equivalencia BH-BMPT'!$D$35,IF(J1619=35,'Equivalencia BH-BMPT'!$D$36,IF(J1619=36,'Equivalencia BH-BMPT'!$D$37,IF(J1619=37,'Equivalencia BH-BMPT'!$D$38,IF(J1619=38,'Equivalencia BH-BMPT'!#REF!,IF(J1619=39,'Equivalencia BH-BMPT'!$D$40,IF(J1619=40,'Equivalencia BH-BMPT'!$D$41,IF(J1619=41,'Equivalencia BH-BMPT'!$D$42,IF(J1619=42,'Equivalencia BH-BMPT'!$D$43,IF(J1619=43,'Equivalencia BH-BMPT'!$D$44,IF(J1619=44,'Equivalencia BH-BMPT'!$D$45,IF(J1619=45,'Equivalencia BH-BMPT'!$D$46,"No ha seleccionado un número de programa")))))))))))))))))))))))))))))))))))))))))))))</f>
        <v>No ha seleccionado un número de programa</v>
      </c>
      <c r="L1619" s="23"/>
      <c r="M1619" s="18"/>
      <c r="N1619" s="27"/>
      <c r="O1619" s="24"/>
      <c r="P1619" s="92"/>
      <c r="Q1619" s="25"/>
      <c r="R1619" s="25"/>
      <c r="S1619" s="25"/>
      <c r="T1619" s="25">
        <f t="shared" si="83"/>
        <v>0</v>
      </c>
      <c r="U1619" s="25"/>
      <c r="V1619" s="26"/>
      <c r="W1619" s="26"/>
      <c r="X1619" s="26"/>
      <c r="Y1619" s="18"/>
      <c r="Z1619" s="18"/>
      <c r="AA1619" s="42"/>
      <c r="AB1619" s="18"/>
      <c r="AC1619" s="18"/>
      <c r="AD1619" s="18"/>
      <c r="AE1619" s="18"/>
      <c r="AF1619" s="43" t="e">
        <f t="shared" si="82"/>
        <v>#DIV/0!</v>
      </c>
      <c r="AG1619" s="44"/>
      <c r="AH1619" s="44" t="b">
        <f t="shared" si="84"/>
        <v>1</v>
      </c>
    </row>
    <row r="1620" spans="1:34" ht="44.25" customHeight="1" thickBot="1" x14ac:dyDescent="0.3">
      <c r="A1620" s="18"/>
      <c r="B1620" s="18"/>
      <c r="C1620" s="3"/>
      <c r="D1620" s="18"/>
      <c r="E1620" s="3" t="str">
        <f>IF(D1620=1,'Tipo '!$B$2,IF(D1620=2,'Tipo '!$B$3,IF(D1620=3,'Tipo '!$B$4,IF(D1620=4,'Tipo '!$B$5,IF(D1620=5,'Tipo '!$B$6,IF(D1620=6,'Tipo '!$B$7,IF(D1620=7,'Tipo '!$B$8,IF(D1620=8,'Tipo '!$B$9,IF(D1620=9,'Tipo '!$B$10,IF(D1620=10,'Tipo '!$B$11,IF(D1620=11,'Tipo '!$B$12,IF(D1620=12,'Tipo '!$B$13,IF(D1620=13,'Tipo '!$B$14,IF(D1620=14,'Tipo '!$B$15,IF(D1620=15,'Tipo '!$B$16,IF(D1620=16,'Tipo '!$B$17,IF(D1620=17,'Tipo '!$B$18,IF(D1620=18,'Tipo '!$B$19,IF(D1620=19,'Tipo '!$B$20,IF(D1620=20,'Tipo '!$B$21,"No ha seleccionado un tipo de contrato válido"))))))))))))))))))))</f>
        <v>No ha seleccionado un tipo de contrato válido</v>
      </c>
      <c r="F1620" s="3"/>
      <c r="G1620" s="3"/>
      <c r="H1620" s="22"/>
      <c r="I1620" s="22"/>
      <c r="J1620" s="8"/>
      <c r="K1620" s="41" t="str">
        <f>IF(J1620=1,'Equivalencia BH-BMPT'!$D$2,IF(J1620=2,'Equivalencia BH-BMPT'!$D$3,IF(J1620=3,'Equivalencia BH-BMPT'!$D$4,IF(J1620=4,'Equivalencia BH-BMPT'!$D$5,IF(J1620=5,'Equivalencia BH-BMPT'!$D$6,IF(J1620=6,'Equivalencia BH-BMPT'!$D$7,IF(J1620=7,'Equivalencia BH-BMPT'!$D$8,IF(J1620=8,'Equivalencia BH-BMPT'!$D$9,IF(J1620=9,'Equivalencia BH-BMPT'!$D$10,IF(J1620=10,'Equivalencia BH-BMPT'!$D$11,IF(J1620=11,'Equivalencia BH-BMPT'!$D$12,IF(J1620=12,'Equivalencia BH-BMPT'!$D$13,IF(J1620=13,'Equivalencia BH-BMPT'!$D$14,IF(J1620=14,'Equivalencia BH-BMPT'!$D$15,IF(J1620=15,'Equivalencia BH-BMPT'!$D$16,IF(J1620=16,'Equivalencia BH-BMPT'!$D$17,IF(J1620=17,'Equivalencia BH-BMPT'!$D$18,IF(J1620=18,'Equivalencia BH-BMPT'!$D$19,IF(J1620=19,'Equivalencia BH-BMPT'!$D$20,IF(J1620=20,'Equivalencia BH-BMPT'!$D$21,IF(J1620=21,'Equivalencia BH-BMPT'!$D$22,IF(J1620=22,'Equivalencia BH-BMPT'!$D$23,IF(J1620=23,'Equivalencia BH-BMPT'!#REF!,IF(J1620=24,'Equivalencia BH-BMPT'!$D$25,IF(J1620=25,'Equivalencia BH-BMPT'!$D$26,IF(J1620=26,'Equivalencia BH-BMPT'!$D$27,IF(J1620=27,'Equivalencia BH-BMPT'!$D$28,IF(J1620=28,'Equivalencia BH-BMPT'!$D$29,IF(J1620=29,'Equivalencia BH-BMPT'!$D$30,IF(J1620=30,'Equivalencia BH-BMPT'!$D$31,IF(J1620=31,'Equivalencia BH-BMPT'!$D$32,IF(J1620=32,'Equivalencia BH-BMPT'!$D$33,IF(J1620=33,'Equivalencia BH-BMPT'!$D$34,IF(J1620=34,'Equivalencia BH-BMPT'!$D$35,IF(J1620=35,'Equivalencia BH-BMPT'!$D$36,IF(J1620=36,'Equivalencia BH-BMPT'!$D$37,IF(J1620=37,'Equivalencia BH-BMPT'!$D$38,IF(J1620=38,'Equivalencia BH-BMPT'!#REF!,IF(J1620=39,'Equivalencia BH-BMPT'!$D$40,IF(J1620=40,'Equivalencia BH-BMPT'!$D$41,IF(J1620=41,'Equivalencia BH-BMPT'!$D$42,IF(J1620=42,'Equivalencia BH-BMPT'!$D$43,IF(J1620=43,'Equivalencia BH-BMPT'!$D$44,IF(J1620=44,'Equivalencia BH-BMPT'!$D$45,IF(J1620=45,'Equivalencia BH-BMPT'!$D$46,"No ha seleccionado un número de programa")))))))))))))))))))))))))))))))))))))))))))))</f>
        <v>No ha seleccionado un número de programa</v>
      </c>
      <c r="L1620" s="23"/>
      <c r="M1620" s="18"/>
      <c r="N1620" s="27"/>
      <c r="O1620" s="24"/>
      <c r="P1620" s="92"/>
      <c r="Q1620" s="25"/>
      <c r="R1620" s="25"/>
      <c r="S1620" s="25"/>
      <c r="T1620" s="25">
        <f t="shared" si="83"/>
        <v>0</v>
      </c>
      <c r="U1620" s="25"/>
      <c r="V1620" s="26"/>
      <c r="W1620" s="26"/>
      <c r="X1620" s="26"/>
      <c r="Y1620" s="18"/>
      <c r="Z1620" s="18"/>
      <c r="AA1620" s="42"/>
      <c r="AB1620" s="18"/>
      <c r="AC1620" s="18"/>
      <c r="AD1620" s="18"/>
      <c r="AE1620" s="18"/>
      <c r="AF1620" s="43" t="e">
        <f t="shared" si="82"/>
        <v>#DIV/0!</v>
      </c>
      <c r="AG1620" s="44"/>
      <c r="AH1620" s="44" t="b">
        <f t="shared" si="84"/>
        <v>1</v>
      </c>
    </row>
    <row r="1621" spans="1:34" ht="44.25" customHeight="1" thickBot="1" x14ac:dyDescent="0.3">
      <c r="A1621" s="18"/>
      <c r="B1621" s="18"/>
      <c r="C1621" s="3"/>
      <c r="D1621" s="18"/>
      <c r="E1621" s="3" t="str">
        <f>IF(D1621=1,'Tipo '!$B$2,IF(D1621=2,'Tipo '!$B$3,IF(D1621=3,'Tipo '!$B$4,IF(D1621=4,'Tipo '!$B$5,IF(D1621=5,'Tipo '!$B$6,IF(D1621=6,'Tipo '!$B$7,IF(D1621=7,'Tipo '!$B$8,IF(D1621=8,'Tipo '!$B$9,IF(D1621=9,'Tipo '!$B$10,IF(D1621=10,'Tipo '!$B$11,IF(D1621=11,'Tipo '!$B$12,IF(D1621=12,'Tipo '!$B$13,IF(D1621=13,'Tipo '!$B$14,IF(D1621=14,'Tipo '!$B$15,IF(D1621=15,'Tipo '!$B$16,IF(D1621=16,'Tipo '!$B$17,IF(D1621=17,'Tipo '!$B$18,IF(D1621=18,'Tipo '!$B$19,IF(D1621=19,'Tipo '!$B$20,IF(D1621=20,'Tipo '!$B$21,"No ha seleccionado un tipo de contrato válido"))))))))))))))))))))</f>
        <v>No ha seleccionado un tipo de contrato válido</v>
      </c>
      <c r="F1621" s="3"/>
      <c r="G1621" s="3"/>
      <c r="H1621" s="22"/>
      <c r="I1621" s="22"/>
      <c r="J1621" s="8"/>
      <c r="K1621" s="41" t="str">
        <f>IF(J1621=1,'Equivalencia BH-BMPT'!$D$2,IF(J1621=2,'Equivalencia BH-BMPT'!$D$3,IF(J1621=3,'Equivalencia BH-BMPT'!$D$4,IF(J1621=4,'Equivalencia BH-BMPT'!$D$5,IF(J1621=5,'Equivalencia BH-BMPT'!$D$6,IF(J1621=6,'Equivalencia BH-BMPT'!$D$7,IF(J1621=7,'Equivalencia BH-BMPT'!$D$8,IF(J1621=8,'Equivalencia BH-BMPT'!$D$9,IF(J1621=9,'Equivalencia BH-BMPT'!$D$10,IF(J1621=10,'Equivalencia BH-BMPT'!$D$11,IF(J1621=11,'Equivalencia BH-BMPT'!$D$12,IF(J1621=12,'Equivalencia BH-BMPT'!$D$13,IF(J1621=13,'Equivalencia BH-BMPT'!$D$14,IF(J1621=14,'Equivalencia BH-BMPT'!$D$15,IF(J1621=15,'Equivalencia BH-BMPT'!$D$16,IF(J1621=16,'Equivalencia BH-BMPT'!$D$17,IF(J1621=17,'Equivalencia BH-BMPT'!$D$18,IF(J1621=18,'Equivalencia BH-BMPT'!$D$19,IF(J1621=19,'Equivalencia BH-BMPT'!$D$20,IF(J1621=20,'Equivalencia BH-BMPT'!$D$21,IF(J1621=21,'Equivalencia BH-BMPT'!$D$22,IF(J1621=22,'Equivalencia BH-BMPT'!$D$23,IF(J1621=23,'Equivalencia BH-BMPT'!#REF!,IF(J1621=24,'Equivalencia BH-BMPT'!$D$25,IF(J1621=25,'Equivalencia BH-BMPT'!$D$26,IF(J1621=26,'Equivalencia BH-BMPT'!$D$27,IF(J1621=27,'Equivalencia BH-BMPT'!$D$28,IF(J1621=28,'Equivalencia BH-BMPT'!$D$29,IF(J1621=29,'Equivalencia BH-BMPT'!$D$30,IF(J1621=30,'Equivalencia BH-BMPT'!$D$31,IF(J1621=31,'Equivalencia BH-BMPT'!$D$32,IF(J1621=32,'Equivalencia BH-BMPT'!$D$33,IF(J1621=33,'Equivalencia BH-BMPT'!$D$34,IF(J1621=34,'Equivalencia BH-BMPT'!$D$35,IF(J1621=35,'Equivalencia BH-BMPT'!$D$36,IF(J1621=36,'Equivalencia BH-BMPT'!$D$37,IF(J1621=37,'Equivalencia BH-BMPT'!$D$38,IF(J1621=38,'Equivalencia BH-BMPT'!#REF!,IF(J1621=39,'Equivalencia BH-BMPT'!$D$40,IF(J1621=40,'Equivalencia BH-BMPT'!$D$41,IF(J1621=41,'Equivalencia BH-BMPT'!$D$42,IF(J1621=42,'Equivalencia BH-BMPT'!$D$43,IF(J1621=43,'Equivalencia BH-BMPT'!$D$44,IF(J1621=44,'Equivalencia BH-BMPT'!$D$45,IF(J1621=45,'Equivalencia BH-BMPT'!$D$46,"No ha seleccionado un número de programa")))))))))))))))))))))))))))))))))))))))))))))</f>
        <v>No ha seleccionado un número de programa</v>
      </c>
      <c r="L1621" s="23"/>
      <c r="M1621" s="18"/>
      <c r="N1621" s="27"/>
      <c r="O1621" s="24"/>
      <c r="P1621" s="92"/>
      <c r="Q1621" s="25"/>
      <c r="R1621" s="25"/>
      <c r="S1621" s="25"/>
      <c r="T1621" s="25">
        <f t="shared" ref="T1621:T1625" si="85">O1621+Q1621+S1621</f>
        <v>0</v>
      </c>
      <c r="U1621" s="25"/>
      <c r="V1621" s="26"/>
      <c r="W1621" s="26"/>
      <c r="X1621" s="26"/>
      <c r="Y1621" s="18"/>
      <c r="Z1621" s="18"/>
      <c r="AA1621" s="42"/>
      <c r="AB1621" s="18"/>
      <c r="AC1621" s="18"/>
      <c r="AD1621" s="18"/>
      <c r="AE1621" s="18"/>
      <c r="AF1621" s="43" t="e">
        <f t="shared" si="82"/>
        <v>#DIV/0!</v>
      </c>
      <c r="AG1621" s="44"/>
      <c r="AH1621" s="44" t="b">
        <f t="shared" ref="AH1621:AH1625" si="86">IF(I1621="Funcionamiento",J1621=0,J1621="")</f>
        <v>1</v>
      </c>
    </row>
    <row r="1622" spans="1:34" ht="44.25" customHeight="1" thickBot="1" x14ac:dyDescent="0.3">
      <c r="A1622" s="18"/>
      <c r="B1622" s="18"/>
      <c r="C1622" s="3"/>
      <c r="D1622" s="18"/>
      <c r="E1622" s="3" t="str">
        <f>IF(D1622=1,'Tipo '!$B$2,IF(D1622=2,'Tipo '!$B$3,IF(D1622=3,'Tipo '!$B$4,IF(D1622=4,'Tipo '!$B$5,IF(D1622=5,'Tipo '!$B$6,IF(D1622=6,'Tipo '!$B$7,IF(D1622=7,'Tipo '!$B$8,IF(D1622=8,'Tipo '!$B$9,IF(D1622=9,'Tipo '!$B$10,IF(D1622=10,'Tipo '!$B$11,IF(D1622=11,'Tipo '!$B$12,IF(D1622=12,'Tipo '!$B$13,IF(D1622=13,'Tipo '!$B$14,IF(D1622=14,'Tipo '!$B$15,IF(D1622=15,'Tipo '!$B$16,IF(D1622=16,'Tipo '!$B$17,IF(D1622=17,'Tipo '!$B$18,IF(D1622=18,'Tipo '!$B$19,IF(D1622=19,'Tipo '!$B$20,IF(D1622=20,'Tipo '!$B$21,"No ha seleccionado un tipo de contrato válido"))))))))))))))))))))</f>
        <v>No ha seleccionado un tipo de contrato válido</v>
      </c>
      <c r="F1622" s="3"/>
      <c r="G1622" s="3"/>
      <c r="H1622" s="22"/>
      <c r="I1622" s="22"/>
      <c r="J1622" s="8"/>
      <c r="K1622" s="41" t="str">
        <f>IF(J1622=1,'Equivalencia BH-BMPT'!$D$2,IF(J1622=2,'Equivalencia BH-BMPT'!$D$3,IF(J1622=3,'Equivalencia BH-BMPT'!$D$4,IF(J1622=4,'Equivalencia BH-BMPT'!$D$5,IF(J1622=5,'Equivalencia BH-BMPT'!$D$6,IF(J1622=6,'Equivalencia BH-BMPT'!$D$7,IF(J1622=7,'Equivalencia BH-BMPT'!$D$8,IF(J1622=8,'Equivalencia BH-BMPT'!$D$9,IF(J1622=9,'Equivalencia BH-BMPT'!$D$10,IF(J1622=10,'Equivalencia BH-BMPT'!$D$11,IF(J1622=11,'Equivalencia BH-BMPT'!$D$12,IF(J1622=12,'Equivalencia BH-BMPT'!$D$13,IF(J1622=13,'Equivalencia BH-BMPT'!$D$14,IF(J1622=14,'Equivalencia BH-BMPT'!$D$15,IF(J1622=15,'Equivalencia BH-BMPT'!$D$16,IF(J1622=16,'Equivalencia BH-BMPT'!$D$17,IF(J1622=17,'Equivalencia BH-BMPT'!$D$18,IF(J1622=18,'Equivalencia BH-BMPT'!$D$19,IF(J1622=19,'Equivalencia BH-BMPT'!$D$20,IF(J1622=20,'Equivalencia BH-BMPT'!$D$21,IF(J1622=21,'Equivalencia BH-BMPT'!$D$22,IF(J1622=22,'Equivalencia BH-BMPT'!$D$23,IF(J1622=23,'Equivalencia BH-BMPT'!#REF!,IF(J1622=24,'Equivalencia BH-BMPT'!$D$25,IF(J1622=25,'Equivalencia BH-BMPT'!$D$26,IF(J1622=26,'Equivalencia BH-BMPT'!$D$27,IF(J1622=27,'Equivalencia BH-BMPT'!$D$28,IF(J1622=28,'Equivalencia BH-BMPT'!$D$29,IF(J1622=29,'Equivalencia BH-BMPT'!$D$30,IF(J1622=30,'Equivalencia BH-BMPT'!$D$31,IF(J1622=31,'Equivalencia BH-BMPT'!$D$32,IF(J1622=32,'Equivalencia BH-BMPT'!$D$33,IF(J1622=33,'Equivalencia BH-BMPT'!$D$34,IF(J1622=34,'Equivalencia BH-BMPT'!$D$35,IF(J1622=35,'Equivalencia BH-BMPT'!$D$36,IF(J1622=36,'Equivalencia BH-BMPT'!$D$37,IF(J1622=37,'Equivalencia BH-BMPT'!$D$38,IF(J1622=38,'Equivalencia BH-BMPT'!#REF!,IF(J1622=39,'Equivalencia BH-BMPT'!$D$40,IF(J1622=40,'Equivalencia BH-BMPT'!$D$41,IF(J1622=41,'Equivalencia BH-BMPT'!$D$42,IF(J1622=42,'Equivalencia BH-BMPT'!$D$43,IF(J1622=43,'Equivalencia BH-BMPT'!$D$44,IF(J1622=44,'Equivalencia BH-BMPT'!$D$45,IF(J1622=45,'Equivalencia BH-BMPT'!$D$46,"No ha seleccionado un número de programa")))))))))))))))))))))))))))))))))))))))))))))</f>
        <v>No ha seleccionado un número de programa</v>
      </c>
      <c r="L1622" s="23"/>
      <c r="M1622" s="18"/>
      <c r="N1622" s="27"/>
      <c r="O1622" s="24"/>
      <c r="P1622" s="92"/>
      <c r="Q1622" s="25"/>
      <c r="R1622" s="25"/>
      <c r="S1622" s="25"/>
      <c r="T1622" s="25">
        <f t="shared" si="85"/>
        <v>0</v>
      </c>
      <c r="U1622" s="25"/>
      <c r="V1622" s="26"/>
      <c r="W1622" s="26"/>
      <c r="X1622" s="26"/>
      <c r="Y1622" s="18"/>
      <c r="Z1622" s="18"/>
      <c r="AA1622" s="42"/>
      <c r="AB1622" s="18"/>
      <c r="AC1622" s="18"/>
      <c r="AD1622" s="18"/>
      <c r="AE1622" s="18"/>
      <c r="AF1622" s="43" t="e">
        <f t="shared" ref="AF1622:AF1656" si="87">SUM(U1622/T1622)</f>
        <v>#DIV/0!</v>
      </c>
      <c r="AG1622" s="44"/>
      <c r="AH1622" s="44" t="b">
        <f t="shared" si="86"/>
        <v>1</v>
      </c>
    </row>
    <row r="1623" spans="1:34" ht="44.25" customHeight="1" thickBot="1" x14ac:dyDescent="0.3">
      <c r="A1623" s="18"/>
      <c r="B1623" s="18"/>
      <c r="C1623" s="3"/>
      <c r="D1623" s="18"/>
      <c r="E1623" s="3" t="str">
        <f>IF(D1623=1,'Tipo '!$B$2,IF(D1623=2,'Tipo '!$B$3,IF(D1623=3,'Tipo '!$B$4,IF(D1623=4,'Tipo '!$B$5,IF(D1623=5,'Tipo '!$B$6,IF(D1623=6,'Tipo '!$B$7,IF(D1623=7,'Tipo '!$B$8,IF(D1623=8,'Tipo '!$B$9,IF(D1623=9,'Tipo '!$B$10,IF(D1623=10,'Tipo '!$B$11,IF(D1623=11,'Tipo '!$B$12,IF(D1623=12,'Tipo '!$B$13,IF(D1623=13,'Tipo '!$B$14,IF(D1623=14,'Tipo '!$B$15,IF(D1623=15,'Tipo '!$B$16,IF(D1623=16,'Tipo '!$B$17,IF(D1623=17,'Tipo '!$B$18,IF(D1623=18,'Tipo '!$B$19,IF(D1623=19,'Tipo '!$B$20,IF(D1623=20,'Tipo '!$B$21,"No ha seleccionado un tipo de contrato válido"))))))))))))))))))))</f>
        <v>No ha seleccionado un tipo de contrato válido</v>
      </c>
      <c r="F1623" s="3"/>
      <c r="G1623" s="3"/>
      <c r="H1623" s="22"/>
      <c r="I1623" s="22"/>
      <c r="J1623" s="8"/>
      <c r="K1623" s="41" t="str">
        <f>IF(J1623=1,'Equivalencia BH-BMPT'!$D$2,IF(J1623=2,'Equivalencia BH-BMPT'!$D$3,IF(J1623=3,'Equivalencia BH-BMPT'!$D$4,IF(J1623=4,'Equivalencia BH-BMPT'!$D$5,IF(J1623=5,'Equivalencia BH-BMPT'!$D$6,IF(J1623=6,'Equivalencia BH-BMPT'!$D$7,IF(J1623=7,'Equivalencia BH-BMPT'!$D$8,IF(J1623=8,'Equivalencia BH-BMPT'!$D$9,IF(J1623=9,'Equivalencia BH-BMPT'!$D$10,IF(J1623=10,'Equivalencia BH-BMPT'!$D$11,IF(J1623=11,'Equivalencia BH-BMPT'!$D$12,IF(J1623=12,'Equivalencia BH-BMPT'!$D$13,IF(J1623=13,'Equivalencia BH-BMPT'!$D$14,IF(J1623=14,'Equivalencia BH-BMPT'!$D$15,IF(J1623=15,'Equivalencia BH-BMPT'!$D$16,IF(J1623=16,'Equivalencia BH-BMPT'!$D$17,IF(J1623=17,'Equivalencia BH-BMPT'!$D$18,IF(J1623=18,'Equivalencia BH-BMPT'!$D$19,IF(J1623=19,'Equivalencia BH-BMPT'!$D$20,IF(J1623=20,'Equivalencia BH-BMPT'!$D$21,IF(J1623=21,'Equivalencia BH-BMPT'!$D$22,IF(J1623=22,'Equivalencia BH-BMPT'!$D$23,IF(J1623=23,'Equivalencia BH-BMPT'!#REF!,IF(J1623=24,'Equivalencia BH-BMPT'!$D$25,IF(J1623=25,'Equivalencia BH-BMPT'!$D$26,IF(J1623=26,'Equivalencia BH-BMPT'!$D$27,IF(J1623=27,'Equivalencia BH-BMPT'!$D$28,IF(J1623=28,'Equivalencia BH-BMPT'!$D$29,IF(J1623=29,'Equivalencia BH-BMPT'!$D$30,IF(J1623=30,'Equivalencia BH-BMPT'!$D$31,IF(J1623=31,'Equivalencia BH-BMPT'!$D$32,IF(J1623=32,'Equivalencia BH-BMPT'!$D$33,IF(J1623=33,'Equivalencia BH-BMPT'!$D$34,IF(J1623=34,'Equivalencia BH-BMPT'!$D$35,IF(J1623=35,'Equivalencia BH-BMPT'!$D$36,IF(J1623=36,'Equivalencia BH-BMPT'!$D$37,IF(J1623=37,'Equivalencia BH-BMPT'!$D$38,IF(J1623=38,'Equivalencia BH-BMPT'!#REF!,IF(J1623=39,'Equivalencia BH-BMPT'!$D$40,IF(J1623=40,'Equivalencia BH-BMPT'!$D$41,IF(J1623=41,'Equivalencia BH-BMPT'!$D$42,IF(J1623=42,'Equivalencia BH-BMPT'!$D$43,IF(J1623=43,'Equivalencia BH-BMPT'!$D$44,IF(J1623=44,'Equivalencia BH-BMPT'!$D$45,IF(J1623=45,'Equivalencia BH-BMPT'!$D$46,"No ha seleccionado un número de programa")))))))))))))))))))))))))))))))))))))))))))))</f>
        <v>No ha seleccionado un número de programa</v>
      </c>
      <c r="L1623" s="23"/>
      <c r="M1623" s="18"/>
      <c r="N1623" s="27"/>
      <c r="O1623" s="24"/>
      <c r="P1623" s="92"/>
      <c r="Q1623" s="25"/>
      <c r="R1623" s="25"/>
      <c r="S1623" s="25"/>
      <c r="T1623" s="25">
        <f t="shared" si="85"/>
        <v>0</v>
      </c>
      <c r="U1623" s="25"/>
      <c r="V1623" s="26"/>
      <c r="W1623" s="26"/>
      <c r="X1623" s="26"/>
      <c r="Y1623" s="18"/>
      <c r="Z1623" s="18"/>
      <c r="AA1623" s="42"/>
      <c r="AB1623" s="18"/>
      <c r="AC1623" s="18"/>
      <c r="AD1623" s="18"/>
      <c r="AE1623" s="18"/>
      <c r="AF1623" s="43" t="e">
        <f t="shared" si="87"/>
        <v>#DIV/0!</v>
      </c>
      <c r="AG1623" s="44"/>
      <c r="AH1623" s="44" t="b">
        <f t="shared" si="86"/>
        <v>1</v>
      </c>
    </row>
    <row r="1624" spans="1:34" ht="44.25" customHeight="1" thickBot="1" x14ac:dyDescent="0.3">
      <c r="A1624" s="18"/>
      <c r="B1624" s="18"/>
      <c r="C1624" s="3"/>
      <c r="D1624" s="18"/>
      <c r="E1624" s="3" t="str">
        <f>IF(D1624=1,'Tipo '!$B$2,IF(D1624=2,'Tipo '!$B$3,IF(D1624=3,'Tipo '!$B$4,IF(D1624=4,'Tipo '!$B$5,IF(D1624=5,'Tipo '!$B$6,IF(D1624=6,'Tipo '!$B$7,IF(D1624=7,'Tipo '!$B$8,IF(D1624=8,'Tipo '!$B$9,IF(D1624=9,'Tipo '!$B$10,IF(D1624=10,'Tipo '!$B$11,IF(D1624=11,'Tipo '!$B$12,IF(D1624=12,'Tipo '!$B$13,IF(D1624=13,'Tipo '!$B$14,IF(D1624=14,'Tipo '!$B$15,IF(D1624=15,'Tipo '!$B$16,IF(D1624=16,'Tipo '!$B$17,IF(D1624=17,'Tipo '!$B$18,IF(D1624=18,'Tipo '!$B$19,IF(D1624=19,'Tipo '!$B$20,IF(D1624=20,'Tipo '!$B$21,"No ha seleccionado un tipo de contrato válido"))))))))))))))))))))</f>
        <v>No ha seleccionado un tipo de contrato válido</v>
      </c>
      <c r="F1624" s="3"/>
      <c r="G1624" s="3"/>
      <c r="H1624" s="22"/>
      <c r="I1624" s="22"/>
      <c r="J1624" s="8"/>
      <c r="K1624" s="41" t="str">
        <f>IF(J1624=1,'Equivalencia BH-BMPT'!$D$2,IF(J1624=2,'Equivalencia BH-BMPT'!$D$3,IF(J1624=3,'Equivalencia BH-BMPT'!$D$4,IF(J1624=4,'Equivalencia BH-BMPT'!$D$5,IF(J1624=5,'Equivalencia BH-BMPT'!$D$6,IF(J1624=6,'Equivalencia BH-BMPT'!$D$7,IF(J1624=7,'Equivalencia BH-BMPT'!$D$8,IF(J1624=8,'Equivalencia BH-BMPT'!$D$9,IF(J1624=9,'Equivalencia BH-BMPT'!$D$10,IF(J1624=10,'Equivalencia BH-BMPT'!$D$11,IF(J1624=11,'Equivalencia BH-BMPT'!$D$12,IF(J1624=12,'Equivalencia BH-BMPT'!$D$13,IF(J1624=13,'Equivalencia BH-BMPT'!$D$14,IF(J1624=14,'Equivalencia BH-BMPT'!$D$15,IF(J1624=15,'Equivalencia BH-BMPT'!$D$16,IF(J1624=16,'Equivalencia BH-BMPT'!$D$17,IF(J1624=17,'Equivalencia BH-BMPT'!$D$18,IF(J1624=18,'Equivalencia BH-BMPT'!$D$19,IF(J1624=19,'Equivalencia BH-BMPT'!$D$20,IF(J1624=20,'Equivalencia BH-BMPT'!$D$21,IF(J1624=21,'Equivalencia BH-BMPT'!$D$22,IF(J1624=22,'Equivalencia BH-BMPT'!$D$23,IF(J1624=23,'Equivalencia BH-BMPT'!#REF!,IF(J1624=24,'Equivalencia BH-BMPT'!$D$25,IF(J1624=25,'Equivalencia BH-BMPT'!$D$26,IF(J1624=26,'Equivalencia BH-BMPT'!$D$27,IF(J1624=27,'Equivalencia BH-BMPT'!$D$28,IF(J1624=28,'Equivalencia BH-BMPT'!$D$29,IF(J1624=29,'Equivalencia BH-BMPT'!$D$30,IF(J1624=30,'Equivalencia BH-BMPT'!$D$31,IF(J1624=31,'Equivalencia BH-BMPT'!$D$32,IF(J1624=32,'Equivalencia BH-BMPT'!$D$33,IF(J1624=33,'Equivalencia BH-BMPT'!$D$34,IF(J1624=34,'Equivalencia BH-BMPT'!$D$35,IF(J1624=35,'Equivalencia BH-BMPT'!$D$36,IF(J1624=36,'Equivalencia BH-BMPT'!$D$37,IF(J1624=37,'Equivalencia BH-BMPT'!$D$38,IF(J1624=38,'Equivalencia BH-BMPT'!#REF!,IF(J1624=39,'Equivalencia BH-BMPT'!$D$40,IF(J1624=40,'Equivalencia BH-BMPT'!$D$41,IF(J1624=41,'Equivalencia BH-BMPT'!$D$42,IF(J1624=42,'Equivalencia BH-BMPT'!$D$43,IF(J1624=43,'Equivalencia BH-BMPT'!$D$44,IF(J1624=44,'Equivalencia BH-BMPT'!$D$45,IF(J1624=45,'Equivalencia BH-BMPT'!$D$46,"No ha seleccionado un número de programa")))))))))))))))))))))))))))))))))))))))))))))</f>
        <v>No ha seleccionado un número de programa</v>
      </c>
      <c r="L1624" s="23"/>
      <c r="M1624" s="18"/>
      <c r="N1624" s="27"/>
      <c r="O1624" s="24"/>
      <c r="P1624" s="92"/>
      <c r="Q1624" s="25"/>
      <c r="R1624" s="25"/>
      <c r="S1624" s="25"/>
      <c r="T1624" s="25">
        <f t="shared" si="85"/>
        <v>0</v>
      </c>
      <c r="U1624" s="25"/>
      <c r="V1624" s="26"/>
      <c r="W1624" s="26"/>
      <c r="X1624" s="26"/>
      <c r="Y1624" s="18"/>
      <c r="Z1624" s="18"/>
      <c r="AA1624" s="42"/>
      <c r="AB1624" s="18"/>
      <c r="AC1624" s="18"/>
      <c r="AD1624" s="18"/>
      <c r="AE1624" s="18"/>
      <c r="AF1624" s="43" t="e">
        <f t="shared" si="87"/>
        <v>#DIV/0!</v>
      </c>
      <c r="AG1624" s="44"/>
      <c r="AH1624" s="44" t="b">
        <f t="shared" si="86"/>
        <v>1</v>
      </c>
    </row>
    <row r="1625" spans="1:34" ht="44.25" customHeight="1" thickBot="1" x14ac:dyDescent="0.3">
      <c r="A1625" s="18"/>
      <c r="B1625" s="18"/>
      <c r="C1625" s="3"/>
      <c r="D1625" s="18"/>
      <c r="E1625" s="3" t="str">
        <f>IF(D1625=1,'Tipo '!$B$2,IF(D1625=2,'Tipo '!$B$3,IF(D1625=3,'Tipo '!$B$4,IF(D1625=4,'Tipo '!$B$5,IF(D1625=5,'Tipo '!$B$6,IF(D1625=6,'Tipo '!$B$7,IF(D1625=7,'Tipo '!$B$8,IF(D1625=8,'Tipo '!$B$9,IF(D1625=9,'Tipo '!$B$10,IF(D1625=10,'Tipo '!$B$11,IF(D1625=11,'Tipo '!$B$12,IF(D1625=12,'Tipo '!$B$13,IF(D1625=13,'Tipo '!$B$14,IF(D1625=14,'Tipo '!$B$15,IF(D1625=15,'Tipo '!$B$16,IF(D1625=16,'Tipo '!$B$17,IF(D1625=17,'Tipo '!$B$18,IF(D1625=18,'Tipo '!$B$19,IF(D1625=19,'Tipo '!$B$20,IF(D1625=20,'Tipo '!$B$21,"No ha seleccionado un tipo de contrato válido"))))))))))))))))))))</f>
        <v>No ha seleccionado un tipo de contrato válido</v>
      </c>
      <c r="F1625" s="3"/>
      <c r="G1625" s="3"/>
      <c r="H1625" s="22"/>
      <c r="I1625" s="22"/>
      <c r="J1625" s="8"/>
      <c r="K1625" s="41" t="str">
        <f>IF(J1625=1,'Equivalencia BH-BMPT'!$D$2,IF(J1625=2,'Equivalencia BH-BMPT'!$D$3,IF(J1625=3,'Equivalencia BH-BMPT'!$D$4,IF(J1625=4,'Equivalencia BH-BMPT'!$D$5,IF(J1625=5,'Equivalencia BH-BMPT'!$D$6,IF(J1625=6,'Equivalencia BH-BMPT'!$D$7,IF(J1625=7,'Equivalencia BH-BMPT'!$D$8,IF(J1625=8,'Equivalencia BH-BMPT'!$D$9,IF(J1625=9,'Equivalencia BH-BMPT'!$D$10,IF(J1625=10,'Equivalencia BH-BMPT'!$D$11,IF(J1625=11,'Equivalencia BH-BMPT'!$D$12,IF(J1625=12,'Equivalencia BH-BMPT'!$D$13,IF(J1625=13,'Equivalencia BH-BMPT'!$D$14,IF(J1625=14,'Equivalencia BH-BMPT'!$D$15,IF(J1625=15,'Equivalencia BH-BMPT'!$D$16,IF(J1625=16,'Equivalencia BH-BMPT'!$D$17,IF(J1625=17,'Equivalencia BH-BMPT'!$D$18,IF(J1625=18,'Equivalencia BH-BMPT'!$D$19,IF(J1625=19,'Equivalencia BH-BMPT'!$D$20,IF(J1625=20,'Equivalencia BH-BMPT'!$D$21,IF(J1625=21,'Equivalencia BH-BMPT'!$D$22,IF(J1625=22,'Equivalencia BH-BMPT'!$D$23,IF(J1625=23,'Equivalencia BH-BMPT'!#REF!,IF(J1625=24,'Equivalencia BH-BMPT'!$D$25,IF(J1625=25,'Equivalencia BH-BMPT'!$D$26,IF(J1625=26,'Equivalencia BH-BMPT'!$D$27,IF(J1625=27,'Equivalencia BH-BMPT'!$D$28,IF(J1625=28,'Equivalencia BH-BMPT'!$D$29,IF(J1625=29,'Equivalencia BH-BMPT'!$D$30,IF(J1625=30,'Equivalencia BH-BMPT'!$D$31,IF(J1625=31,'Equivalencia BH-BMPT'!$D$32,IF(J1625=32,'Equivalencia BH-BMPT'!$D$33,IF(J1625=33,'Equivalencia BH-BMPT'!$D$34,IF(J1625=34,'Equivalencia BH-BMPT'!$D$35,IF(J1625=35,'Equivalencia BH-BMPT'!$D$36,IF(J1625=36,'Equivalencia BH-BMPT'!$D$37,IF(J1625=37,'Equivalencia BH-BMPT'!$D$38,IF(J1625=38,'Equivalencia BH-BMPT'!#REF!,IF(J1625=39,'Equivalencia BH-BMPT'!$D$40,IF(J1625=40,'Equivalencia BH-BMPT'!$D$41,IF(J1625=41,'Equivalencia BH-BMPT'!$D$42,IF(J1625=42,'Equivalencia BH-BMPT'!$D$43,IF(J1625=43,'Equivalencia BH-BMPT'!$D$44,IF(J1625=44,'Equivalencia BH-BMPT'!$D$45,IF(J1625=45,'Equivalencia BH-BMPT'!$D$46,"No ha seleccionado un número de programa")))))))))))))))))))))))))))))))))))))))))))))</f>
        <v>No ha seleccionado un número de programa</v>
      </c>
      <c r="L1625" s="23"/>
      <c r="M1625" s="18"/>
      <c r="N1625" s="27"/>
      <c r="O1625" s="24"/>
      <c r="P1625" s="92"/>
      <c r="Q1625" s="25"/>
      <c r="R1625" s="25"/>
      <c r="S1625" s="25"/>
      <c r="T1625" s="25">
        <f t="shared" si="85"/>
        <v>0</v>
      </c>
      <c r="U1625" s="25"/>
      <c r="V1625" s="26"/>
      <c r="W1625" s="26"/>
      <c r="X1625" s="26"/>
      <c r="Y1625" s="18"/>
      <c r="Z1625" s="18"/>
      <c r="AA1625" s="42"/>
      <c r="AB1625" s="18"/>
      <c r="AC1625" s="18"/>
      <c r="AD1625" s="18"/>
      <c r="AE1625" s="18"/>
      <c r="AF1625" s="43" t="e">
        <f t="shared" si="87"/>
        <v>#DIV/0!</v>
      </c>
      <c r="AG1625" s="44"/>
      <c r="AH1625" s="44" t="b">
        <f t="shared" si="86"/>
        <v>1</v>
      </c>
    </row>
    <row r="1626" spans="1:34" ht="44.25" customHeight="1" thickBot="1" x14ac:dyDescent="0.3">
      <c r="A1626" s="18"/>
      <c r="B1626" s="18"/>
      <c r="C1626" s="3"/>
      <c r="D1626" s="18"/>
      <c r="E1626" s="3" t="str">
        <f>IF(D1626=1,'Tipo '!$B$2,IF(D1626=2,'Tipo '!$B$3,IF(D1626=3,'Tipo '!$B$4,IF(D1626=4,'Tipo '!$B$5,IF(D1626=5,'Tipo '!$B$6,IF(D1626=6,'Tipo '!$B$7,IF(D1626=7,'Tipo '!$B$8,IF(D1626=8,'Tipo '!$B$9,IF(D1626=9,'Tipo '!$B$10,IF(D1626=10,'Tipo '!$B$11,IF(D1626=11,'Tipo '!$B$12,IF(D1626=12,'Tipo '!$B$13,IF(D1626=13,'Tipo '!$B$14,IF(D1626=14,'Tipo '!$B$15,IF(D1626=15,'Tipo '!$B$16,IF(D1626=16,'Tipo '!$B$17,IF(D1626=17,'Tipo '!$B$18,IF(D1626=18,'Tipo '!$B$19,IF(D1626=19,'Tipo '!$B$20,IF(D1626=20,'Tipo '!$B$21,"No ha seleccionado un tipo de contrato válido"))))))))))))))))))))</f>
        <v>No ha seleccionado un tipo de contrato válido</v>
      </c>
      <c r="F1626" s="3"/>
      <c r="G1626" s="3"/>
      <c r="H1626" s="22"/>
      <c r="I1626" s="22"/>
      <c r="J1626" s="8"/>
      <c r="K1626" s="41" t="str">
        <f>IF(J1626=1,'Equivalencia BH-BMPT'!$D$2,IF(J1626=2,'Equivalencia BH-BMPT'!$D$3,IF(J1626=3,'Equivalencia BH-BMPT'!$D$4,IF(J1626=4,'Equivalencia BH-BMPT'!$D$5,IF(J1626=5,'Equivalencia BH-BMPT'!$D$6,IF(J1626=6,'Equivalencia BH-BMPT'!$D$7,IF(J1626=7,'Equivalencia BH-BMPT'!$D$8,IF(J1626=8,'Equivalencia BH-BMPT'!$D$9,IF(J1626=9,'Equivalencia BH-BMPT'!$D$10,IF(J1626=10,'Equivalencia BH-BMPT'!$D$11,IF(J1626=11,'Equivalencia BH-BMPT'!$D$12,IF(J1626=12,'Equivalencia BH-BMPT'!$D$13,IF(J1626=13,'Equivalencia BH-BMPT'!$D$14,IF(J1626=14,'Equivalencia BH-BMPT'!$D$15,IF(J1626=15,'Equivalencia BH-BMPT'!$D$16,IF(J1626=16,'Equivalencia BH-BMPT'!$D$17,IF(J1626=17,'Equivalencia BH-BMPT'!$D$18,IF(J1626=18,'Equivalencia BH-BMPT'!$D$19,IF(J1626=19,'Equivalencia BH-BMPT'!$D$20,IF(J1626=20,'Equivalencia BH-BMPT'!$D$21,IF(J1626=21,'Equivalencia BH-BMPT'!$D$22,IF(J1626=22,'Equivalencia BH-BMPT'!$D$23,IF(J1626=23,'Equivalencia BH-BMPT'!#REF!,IF(J1626=24,'Equivalencia BH-BMPT'!$D$25,IF(J1626=25,'Equivalencia BH-BMPT'!$D$26,IF(J1626=26,'Equivalencia BH-BMPT'!$D$27,IF(J1626=27,'Equivalencia BH-BMPT'!$D$28,IF(J1626=28,'Equivalencia BH-BMPT'!$D$29,IF(J1626=29,'Equivalencia BH-BMPT'!$D$30,IF(J1626=30,'Equivalencia BH-BMPT'!$D$31,IF(J1626=31,'Equivalencia BH-BMPT'!$D$32,IF(J1626=32,'Equivalencia BH-BMPT'!$D$33,IF(J1626=33,'Equivalencia BH-BMPT'!$D$34,IF(J1626=34,'Equivalencia BH-BMPT'!$D$35,IF(J1626=35,'Equivalencia BH-BMPT'!$D$36,IF(J1626=36,'Equivalencia BH-BMPT'!$D$37,IF(J1626=37,'Equivalencia BH-BMPT'!$D$38,IF(J1626=38,'Equivalencia BH-BMPT'!#REF!,IF(J1626=39,'Equivalencia BH-BMPT'!$D$40,IF(J1626=40,'Equivalencia BH-BMPT'!$D$41,IF(J1626=41,'Equivalencia BH-BMPT'!$D$42,IF(J1626=42,'Equivalencia BH-BMPT'!$D$43,IF(J1626=43,'Equivalencia BH-BMPT'!$D$44,IF(J1626=44,'Equivalencia BH-BMPT'!$D$45,IF(J1626=45,'Equivalencia BH-BMPT'!$D$46,"No ha seleccionado un número de programa")))))))))))))))))))))))))))))))))))))))))))))</f>
        <v>No ha seleccionado un número de programa</v>
      </c>
      <c r="L1626" s="23"/>
      <c r="M1626" s="18"/>
      <c r="N1626" s="27"/>
      <c r="O1626" s="24"/>
      <c r="P1626" s="92"/>
      <c r="Q1626" s="25"/>
      <c r="R1626" s="25"/>
      <c r="S1626" s="25"/>
      <c r="T1626" s="25">
        <f t="shared" si="83"/>
        <v>0</v>
      </c>
      <c r="U1626" s="25"/>
      <c r="V1626" s="26"/>
      <c r="W1626" s="26"/>
      <c r="X1626" s="26"/>
      <c r="Y1626" s="18"/>
      <c r="Z1626" s="18"/>
      <c r="AA1626" s="42"/>
      <c r="AB1626" s="18"/>
      <c r="AC1626" s="18"/>
      <c r="AD1626" s="18"/>
      <c r="AE1626" s="18"/>
      <c r="AF1626" s="43" t="e">
        <f t="shared" si="87"/>
        <v>#DIV/0!</v>
      </c>
      <c r="AG1626" s="44"/>
      <c r="AH1626" s="44" t="b">
        <f t="shared" si="84"/>
        <v>1</v>
      </c>
    </row>
    <row r="1627" spans="1:34" ht="44.25" customHeight="1" thickBot="1" x14ac:dyDescent="0.3">
      <c r="A1627" s="18"/>
      <c r="B1627" s="18"/>
      <c r="C1627" s="3"/>
      <c r="D1627" s="18"/>
      <c r="E1627" s="3" t="str">
        <f>IF(D1627=1,'Tipo '!$B$2,IF(D1627=2,'Tipo '!$B$3,IF(D1627=3,'Tipo '!$B$4,IF(D1627=4,'Tipo '!$B$5,IF(D1627=5,'Tipo '!$B$6,IF(D1627=6,'Tipo '!$B$7,IF(D1627=7,'Tipo '!$B$8,IF(D1627=8,'Tipo '!$B$9,IF(D1627=9,'Tipo '!$B$10,IF(D1627=10,'Tipo '!$B$11,IF(D1627=11,'Tipo '!$B$12,IF(D1627=12,'Tipo '!$B$13,IF(D1627=13,'Tipo '!$B$14,IF(D1627=14,'Tipo '!$B$15,IF(D1627=15,'Tipo '!$B$16,IF(D1627=16,'Tipo '!$B$17,IF(D1627=17,'Tipo '!$B$18,IF(D1627=18,'Tipo '!$B$19,IF(D1627=19,'Tipo '!$B$20,IF(D1627=20,'Tipo '!$B$21,"No ha seleccionado un tipo de contrato válido"))))))))))))))))))))</f>
        <v>No ha seleccionado un tipo de contrato válido</v>
      </c>
      <c r="F1627" s="3"/>
      <c r="G1627" s="3"/>
      <c r="H1627" s="22"/>
      <c r="I1627" s="22"/>
      <c r="J1627" s="8"/>
      <c r="K1627" s="41" t="str">
        <f>IF(J1627=1,'Equivalencia BH-BMPT'!$D$2,IF(J1627=2,'Equivalencia BH-BMPT'!$D$3,IF(J1627=3,'Equivalencia BH-BMPT'!$D$4,IF(J1627=4,'Equivalencia BH-BMPT'!$D$5,IF(J1627=5,'Equivalencia BH-BMPT'!$D$6,IF(J1627=6,'Equivalencia BH-BMPT'!$D$7,IF(J1627=7,'Equivalencia BH-BMPT'!$D$8,IF(J1627=8,'Equivalencia BH-BMPT'!$D$9,IF(J1627=9,'Equivalencia BH-BMPT'!$D$10,IF(J1627=10,'Equivalencia BH-BMPT'!$D$11,IF(J1627=11,'Equivalencia BH-BMPT'!$D$12,IF(J1627=12,'Equivalencia BH-BMPT'!$D$13,IF(J1627=13,'Equivalencia BH-BMPT'!$D$14,IF(J1627=14,'Equivalencia BH-BMPT'!$D$15,IF(J1627=15,'Equivalencia BH-BMPT'!$D$16,IF(J1627=16,'Equivalencia BH-BMPT'!$D$17,IF(J1627=17,'Equivalencia BH-BMPT'!$D$18,IF(J1627=18,'Equivalencia BH-BMPT'!$D$19,IF(J1627=19,'Equivalencia BH-BMPT'!$D$20,IF(J1627=20,'Equivalencia BH-BMPT'!$D$21,IF(J1627=21,'Equivalencia BH-BMPT'!$D$22,IF(J1627=22,'Equivalencia BH-BMPT'!$D$23,IF(J1627=23,'Equivalencia BH-BMPT'!#REF!,IF(J1627=24,'Equivalencia BH-BMPT'!$D$25,IF(J1627=25,'Equivalencia BH-BMPT'!$D$26,IF(J1627=26,'Equivalencia BH-BMPT'!$D$27,IF(J1627=27,'Equivalencia BH-BMPT'!$D$28,IF(J1627=28,'Equivalencia BH-BMPT'!$D$29,IF(J1627=29,'Equivalencia BH-BMPT'!$D$30,IF(J1627=30,'Equivalencia BH-BMPT'!$D$31,IF(J1627=31,'Equivalencia BH-BMPT'!$D$32,IF(J1627=32,'Equivalencia BH-BMPT'!$D$33,IF(J1627=33,'Equivalencia BH-BMPT'!$D$34,IF(J1627=34,'Equivalencia BH-BMPT'!$D$35,IF(J1627=35,'Equivalencia BH-BMPT'!$D$36,IF(J1627=36,'Equivalencia BH-BMPT'!$D$37,IF(J1627=37,'Equivalencia BH-BMPT'!$D$38,IF(J1627=38,'Equivalencia BH-BMPT'!#REF!,IF(J1627=39,'Equivalencia BH-BMPT'!$D$40,IF(J1627=40,'Equivalencia BH-BMPT'!$D$41,IF(J1627=41,'Equivalencia BH-BMPT'!$D$42,IF(J1627=42,'Equivalencia BH-BMPT'!$D$43,IF(J1627=43,'Equivalencia BH-BMPT'!$D$44,IF(J1627=44,'Equivalencia BH-BMPT'!$D$45,IF(J1627=45,'Equivalencia BH-BMPT'!$D$46,"No ha seleccionado un número de programa")))))))))))))))))))))))))))))))))))))))))))))</f>
        <v>No ha seleccionado un número de programa</v>
      </c>
      <c r="L1627" s="23"/>
      <c r="M1627" s="18"/>
      <c r="N1627" s="27"/>
      <c r="O1627" s="24"/>
      <c r="P1627" s="92"/>
      <c r="Q1627" s="25"/>
      <c r="R1627" s="25"/>
      <c r="S1627" s="25"/>
      <c r="T1627" s="25">
        <f t="shared" si="83"/>
        <v>0</v>
      </c>
      <c r="U1627" s="25"/>
      <c r="V1627" s="26"/>
      <c r="W1627" s="26"/>
      <c r="X1627" s="26"/>
      <c r="Y1627" s="18"/>
      <c r="Z1627" s="18"/>
      <c r="AA1627" s="42"/>
      <c r="AB1627" s="18"/>
      <c r="AC1627" s="18"/>
      <c r="AD1627" s="18"/>
      <c r="AE1627" s="18"/>
      <c r="AF1627" s="43" t="e">
        <f t="shared" si="87"/>
        <v>#DIV/0!</v>
      </c>
      <c r="AG1627" s="44"/>
      <c r="AH1627" s="44" t="b">
        <f t="shared" si="84"/>
        <v>1</v>
      </c>
    </row>
    <row r="1628" spans="1:34" ht="44.25" customHeight="1" thickBot="1" x14ac:dyDescent="0.3">
      <c r="A1628" s="18"/>
      <c r="B1628" s="18"/>
      <c r="C1628" s="3"/>
      <c r="D1628" s="18"/>
      <c r="E1628" s="3" t="str">
        <f>IF(D1628=1,'Tipo '!$B$2,IF(D1628=2,'Tipo '!$B$3,IF(D1628=3,'Tipo '!$B$4,IF(D1628=4,'Tipo '!$B$5,IF(D1628=5,'Tipo '!$B$6,IF(D1628=6,'Tipo '!$B$7,IF(D1628=7,'Tipo '!$B$8,IF(D1628=8,'Tipo '!$B$9,IF(D1628=9,'Tipo '!$B$10,IF(D1628=10,'Tipo '!$B$11,IF(D1628=11,'Tipo '!$B$12,IF(D1628=12,'Tipo '!$B$13,IF(D1628=13,'Tipo '!$B$14,IF(D1628=14,'Tipo '!$B$15,IF(D1628=15,'Tipo '!$B$16,IF(D1628=16,'Tipo '!$B$17,IF(D1628=17,'Tipo '!$B$18,IF(D1628=18,'Tipo '!$B$19,IF(D1628=19,'Tipo '!$B$20,IF(D1628=20,'Tipo '!$B$21,"No ha seleccionado un tipo de contrato válido"))))))))))))))))))))</f>
        <v>No ha seleccionado un tipo de contrato válido</v>
      </c>
      <c r="F1628" s="3"/>
      <c r="G1628" s="3"/>
      <c r="H1628" s="22"/>
      <c r="I1628" s="22"/>
      <c r="J1628" s="8"/>
      <c r="K1628" s="41" t="str">
        <f>IF(J1628=1,'Equivalencia BH-BMPT'!$D$2,IF(J1628=2,'Equivalencia BH-BMPT'!$D$3,IF(J1628=3,'Equivalencia BH-BMPT'!$D$4,IF(J1628=4,'Equivalencia BH-BMPT'!$D$5,IF(J1628=5,'Equivalencia BH-BMPT'!$D$6,IF(J1628=6,'Equivalencia BH-BMPT'!$D$7,IF(J1628=7,'Equivalencia BH-BMPT'!$D$8,IF(J1628=8,'Equivalencia BH-BMPT'!$D$9,IF(J1628=9,'Equivalencia BH-BMPT'!$D$10,IF(J1628=10,'Equivalencia BH-BMPT'!$D$11,IF(J1628=11,'Equivalencia BH-BMPT'!$D$12,IF(J1628=12,'Equivalencia BH-BMPT'!$D$13,IF(J1628=13,'Equivalencia BH-BMPT'!$D$14,IF(J1628=14,'Equivalencia BH-BMPT'!$D$15,IF(J1628=15,'Equivalencia BH-BMPT'!$D$16,IF(J1628=16,'Equivalencia BH-BMPT'!$D$17,IF(J1628=17,'Equivalencia BH-BMPT'!$D$18,IF(J1628=18,'Equivalencia BH-BMPT'!$D$19,IF(J1628=19,'Equivalencia BH-BMPT'!$D$20,IF(J1628=20,'Equivalencia BH-BMPT'!$D$21,IF(J1628=21,'Equivalencia BH-BMPT'!$D$22,IF(J1628=22,'Equivalencia BH-BMPT'!$D$23,IF(J1628=23,'Equivalencia BH-BMPT'!#REF!,IF(J1628=24,'Equivalencia BH-BMPT'!$D$25,IF(J1628=25,'Equivalencia BH-BMPT'!$D$26,IF(J1628=26,'Equivalencia BH-BMPT'!$D$27,IF(J1628=27,'Equivalencia BH-BMPT'!$D$28,IF(J1628=28,'Equivalencia BH-BMPT'!$D$29,IF(J1628=29,'Equivalencia BH-BMPT'!$D$30,IF(J1628=30,'Equivalencia BH-BMPT'!$D$31,IF(J1628=31,'Equivalencia BH-BMPT'!$D$32,IF(J1628=32,'Equivalencia BH-BMPT'!$D$33,IF(J1628=33,'Equivalencia BH-BMPT'!$D$34,IF(J1628=34,'Equivalencia BH-BMPT'!$D$35,IF(J1628=35,'Equivalencia BH-BMPT'!$D$36,IF(J1628=36,'Equivalencia BH-BMPT'!$D$37,IF(J1628=37,'Equivalencia BH-BMPT'!$D$38,IF(J1628=38,'Equivalencia BH-BMPT'!#REF!,IF(J1628=39,'Equivalencia BH-BMPT'!$D$40,IF(J1628=40,'Equivalencia BH-BMPT'!$D$41,IF(J1628=41,'Equivalencia BH-BMPT'!$D$42,IF(J1628=42,'Equivalencia BH-BMPT'!$D$43,IF(J1628=43,'Equivalencia BH-BMPT'!$D$44,IF(J1628=44,'Equivalencia BH-BMPT'!$D$45,IF(J1628=45,'Equivalencia BH-BMPT'!$D$46,"No ha seleccionado un número de programa")))))))))))))))))))))))))))))))))))))))))))))</f>
        <v>No ha seleccionado un número de programa</v>
      </c>
      <c r="L1628" s="23"/>
      <c r="M1628" s="18"/>
      <c r="N1628" s="27"/>
      <c r="O1628" s="24"/>
      <c r="P1628" s="92"/>
      <c r="Q1628" s="25"/>
      <c r="R1628" s="25"/>
      <c r="S1628" s="25"/>
      <c r="T1628" s="25">
        <f t="shared" si="83"/>
        <v>0</v>
      </c>
      <c r="U1628" s="25"/>
      <c r="V1628" s="26"/>
      <c r="W1628" s="26"/>
      <c r="X1628" s="26"/>
      <c r="Y1628" s="18"/>
      <c r="Z1628" s="18"/>
      <c r="AA1628" s="42"/>
      <c r="AB1628" s="18"/>
      <c r="AC1628" s="18"/>
      <c r="AD1628" s="18"/>
      <c r="AE1628" s="18"/>
      <c r="AF1628" s="43" t="e">
        <f t="shared" si="87"/>
        <v>#DIV/0!</v>
      </c>
      <c r="AG1628" s="44"/>
      <c r="AH1628" s="44" t="b">
        <f t="shared" si="84"/>
        <v>1</v>
      </c>
    </row>
    <row r="1629" spans="1:34" ht="44.25" customHeight="1" thickBot="1" x14ac:dyDescent="0.3">
      <c r="A1629" s="18"/>
      <c r="B1629" s="18"/>
      <c r="C1629" s="3"/>
      <c r="D1629" s="18"/>
      <c r="E1629" s="3" t="str">
        <f>IF(D1629=1,'Tipo '!$B$2,IF(D1629=2,'Tipo '!$B$3,IF(D1629=3,'Tipo '!$B$4,IF(D1629=4,'Tipo '!$B$5,IF(D1629=5,'Tipo '!$B$6,IF(D1629=6,'Tipo '!$B$7,IF(D1629=7,'Tipo '!$B$8,IF(D1629=8,'Tipo '!$B$9,IF(D1629=9,'Tipo '!$B$10,IF(D1629=10,'Tipo '!$B$11,IF(D1629=11,'Tipo '!$B$12,IF(D1629=12,'Tipo '!$B$13,IF(D1629=13,'Tipo '!$B$14,IF(D1629=14,'Tipo '!$B$15,IF(D1629=15,'Tipo '!$B$16,IF(D1629=16,'Tipo '!$B$17,IF(D1629=17,'Tipo '!$B$18,IF(D1629=18,'Tipo '!$B$19,IF(D1629=19,'Tipo '!$B$20,IF(D1629=20,'Tipo '!$B$21,"No ha seleccionado un tipo de contrato válido"))))))))))))))))))))</f>
        <v>No ha seleccionado un tipo de contrato válido</v>
      </c>
      <c r="F1629" s="3"/>
      <c r="G1629" s="3"/>
      <c r="H1629" s="22"/>
      <c r="I1629" s="22"/>
      <c r="J1629" s="8"/>
      <c r="K1629" s="41" t="str">
        <f>IF(J1629=1,'Equivalencia BH-BMPT'!$D$2,IF(J1629=2,'Equivalencia BH-BMPT'!$D$3,IF(J1629=3,'Equivalencia BH-BMPT'!$D$4,IF(J1629=4,'Equivalencia BH-BMPT'!$D$5,IF(J1629=5,'Equivalencia BH-BMPT'!$D$6,IF(J1629=6,'Equivalencia BH-BMPT'!$D$7,IF(J1629=7,'Equivalencia BH-BMPT'!$D$8,IF(J1629=8,'Equivalencia BH-BMPT'!$D$9,IF(J1629=9,'Equivalencia BH-BMPT'!$D$10,IF(J1629=10,'Equivalencia BH-BMPT'!$D$11,IF(J1629=11,'Equivalencia BH-BMPT'!$D$12,IF(J1629=12,'Equivalencia BH-BMPT'!$D$13,IF(J1629=13,'Equivalencia BH-BMPT'!$D$14,IF(J1629=14,'Equivalencia BH-BMPT'!$D$15,IF(J1629=15,'Equivalencia BH-BMPT'!$D$16,IF(J1629=16,'Equivalencia BH-BMPT'!$D$17,IF(J1629=17,'Equivalencia BH-BMPT'!$D$18,IF(J1629=18,'Equivalencia BH-BMPT'!$D$19,IF(J1629=19,'Equivalencia BH-BMPT'!$D$20,IF(J1629=20,'Equivalencia BH-BMPT'!$D$21,IF(J1629=21,'Equivalencia BH-BMPT'!$D$22,IF(J1629=22,'Equivalencia BH-BMPT'!$D$23,IF(J1629=23,'Equivalencia BH-BMPT'!#REF!,IF(J1629=24,'Equivalencia BH-BMPT'!$D$25,IF(J1629=25,'Equivalencia BH-BMPT'!$D$26,IF(J1629=26,'Equivalencia BH-BMPT'!$D$27,IF(J1629=27,'Equivalencia BH-BMPT'!$D$28,IF(J1629=28,'Equivalencia BH-BMPT'!$D$29,IF(J1629=29,'Equivalencia BH-BMPT'!$D$30,IF(J1629=30,'Equivalencia BH-BMPT'!$D$31,IF(J1629=31,'Equivalencia BH-BMPT'!$D$32,IF(J1629=32,'Equivalencia BH-BMPT'!$D$33,IF(J1629=33,'Equivalencia BH-BMPT'!$D$34,IF(J1629=34,'Equivalencia BH-BMPT'!$D$35,IF(J1629=35,'Equivalencia BH-BMPT'!$D$36,IF(J1629=36,'Equivalencia BH-BMPT'!$D$37,IF(J1629=37,'Equivalencia BH-BMPT'!$D$38,IF(J1629=38,'Equivalencia BH-BMPT'!#REF!,IF(J1629=39,'Equivalencia BH-BMPT'!$D$40,IF(J1629=40,'Equivalencia BH-BMPT'!$D$41,IF(J1629=41,'Equivalencia BH-BMPT'!$D$42,IF(J1629=42,'Equivalencia BH-BMPT'!$D$43,IF(J1629=43,'Equivalencia BH-BMPT'!$D$44,IF(J1629=44,'Equivalencia BH-BMPT'!$D$45,IF(J1629=45,'Equivalencia BH-BMPT'!$D$46,"No ha seleccionado un número de programa")))))))))))))))))))))))))))))))))))))))))))))</f>
        <v>No ha seleccionado un número de programa</v>
      </c>
      <c r="L1629" s="23"/>
      <c r="M1629" s="18"/>
      <c r="N1629" s="27"/>
      <c r="O1629" s="24"/>
      <c r="P1629" s="92"/>
      <c r="Q1629" s="25"/>
      <c r="R1629" s="25"/>
      <c r="S1629" s="25"/>
      <c r="T1629" s="25">
        <f t="shared" si="83"/>
        <v>0</v>
      </c>
      <c r="U1629" s="25"/>
      <c r="V1629" s="26"/>
      <c r="W1629" s="26"/>
      <c r="X1629" s="26"/>
      <c r="Y1629" s="18"/>
      <c r="Z1629" s="18"/>
      <c r="AA1629" s="42"/>
      <c r="AB1629" s="18"/>
      <c r="AC1629" s="18"/>
      <c r="AD1629" s="18"/>
      <c r="AE1629" s="18"/>
      <c r="AF1629" s="43" t="e">
        <f t="shared" si="87"/>
        <v>#DIV/0!</v>
      </c>
      <c r="AG1629" s="44"/>
      <c r="AH1629" s="44" t="b">
        <f t="shared" si="84"/>
        <v>1</v>
      </c>
    </row>
    <row r="1630" spans="1:34" ht="44.25" customHeight="1" thickBot="1" x14ac:dyDescent="0.3">
      <c r="A1630" s="18"/>
      <c r="B1630" s="18"/>
      <c r="C1630" s="3"/>
      <c r="D1630" s="18"/>
      <c r="E1630" s="3" t="str">
        <f>IF(D1630=1,'Tipo '!$B$2,IF(D1630=2,'Tipo '!$B$3,IF(D1630=3,'Tipo '!$B$4,IF(D1630=4,'Tipo '!$B$5,IF(D1630=5,'Tipo '!$B$6,IF(D1630=6,'Tipo '!$B$7,IF(D1630=7,'Tipo '!$B$8,IF(D1630=8,'Tipo '!$B$9,IF(D1630=9,'Tipo '!$B$10,IF(D1630=10,'Tipo '!$B$11,IF(D1630=11,'Tipo '!$B$12,IF(D1630=12,'Tipo '!$B$13,IF(D1630=13,'Tipo '!$B$14,IF(D1630=14,'Tipo '!$B$15,IF(D1630=15,'Tipo '!$B$16,IF(D1630=16,'Tipo '!$B$17,IF(D1630=17,'Tipo '!$B$18,IF(D1630=18,'Tipo '!$B$19,IF(D1630=19,'Tipo '!$B$20,IF(D1630=20,'Tipo '!$B$21,"No ha seleccionado un tipo de contrato válido"))))))))))))))))))))</f>
        <v>No ha seleccionado un tipo de contrato válido</v>
      </c>
      <c r="F1630" s="3"/>
      <c r="G1630" s="3"/>
      <c r="H1630" s="22"/>
      <c r="I1630" s="22"/>
      <c r="J1630" s="8"/>
      <c r="K1630" s="41" t="str">
        <f>IF(J1630=1,'Equivalencia BH-BMPT'!$D$2,IF(J1630=2,'Equivalencia BH-BMPT'!$D$3,IF(J1630=3,'Equivalencia BH-BMPT'!$D$4,IF(J1630=4,'Equivalencia BH-BMPT'!$D$5,IF(J1630=5,'Equivalencia BH-BMPT'!$D$6,IF(J1630=6,'Equivalencia BH-BMPT'!$D$7,IF(J1630=7,'Equivalencia BH-BMPT'!$D$8,IF(J1630=8,'Equivalencia BH-BMPT'!$D$9,IF(J1630=9,'Equivalencia BH-BMPT'!$D$10,IF(J1630=10,'Equivalencia BH-BMPT'!$D$11,IF(J1630=11,'Equivalencia BH-BMPT'!$D$12,IF(J1630=12,'Equivalencia BH-BMPT'!$D$13,IF(J1630=13,'Equivalencia BH-BMPT'!$D$14,IF(J1630=14,'Equivalencia BH-BMPT'!$D$15,IF(J1630=15,'Equivalencia BH-BMPT'!$D$16,IF(J1630=16,'Equivalencia BH-BMPT'!$D$17,IF(J1630=17,'Equivalencia BH-BMPT'!$D$18,IF(J1630=18,'Equivalencia BH-BMPT'!$D$19,IF(J1630=19,'Equivalencia BH-BMPT'!$D$20,IF(J1630=20,'Equivalencia BH-BMPT'!$D$21,IF(J1630=21,'Equivalencia BH-BMPT'!$D$22,IF(J1630=22,'Equivalencia BH-BMPT'!$D$23,IF(J1630=23,'Equivalencia BH-BMPT'!#REF!,IF(J1630=24,'Equivalencia BH-BMPT'!$D$25,IF(J1630=25,'Equivalencia BH-BMPT'!$D$26,IF(J1630=26,'Equivalencia BH-BMPT'!$D$27,IF(J1630=27,'Equivalencia BH-BMPT'!$D$28,IF(J1630=28,'Equivalencia BH-BMPT'!$D$29,IF(J1630=29,'Equivalencia BH-BMPT'!$D$30,IF(J1630=30,'Equivalencia BH-BMPT'!$D$31,IF(J1630=31,'Equivalencia BH-BMPT'!$D$32,IF(J1630=32,'Equivalencia BH-BMPT'!$D$33,IF(J1630=33,'Equivalencia BH-BMPT'!$D$34,IF(J1630=34,'Equivalencia BH-BMPT'!$D$35,IF(J1630=35,'Equivalencia BH-BMPT'!$D$36,IF(J1630=36,'Equivalencia BH-BMPT'!$D$37,IF(J1630=37,'Equivalencia BH-BMPT'!$D$38,IF(J1630=38,'Equivalencia BH-BMPT'!#REF!,IF(J1630=39,'Equivalencia BH-BMPT'!$D$40,IF(J1630=40,'Equivalencia BH-BMPT'!$D$41,IF(J1630=41,'Equivalencia BH-BMPT'!$D$42,IF(J1630=42,'Equivalencia BH-BMPT'!$D$43,IF(J1630=43,'Equivalencia BH-BMPT'!$D$44,IF(J1630=44,'Equivalencia BH-BMPT'!$D$45,IF(J1630=45,'Equivalencia BH-BMPT'!$D$46,"No ha seleccionado un número de programa")))))))))))))))))))))))))))))))))))))))))))))</f>
        <v>No ha seleccionado un número de programa</v>
      </c>
      <c r="L1630" s="23"/>
      <c r="M1630" s="18"/>
      <c r="N1630" s="27"/>
      <c r="O1630" s="24"/>
      <c r="P1630" s="92"/>
      <c r="Q1630" s="25"/>
      <c r="R1630" s="25"/>
      <c r="S1630" s="25"/>
      <c r="T1630" s="25">
        <f t="shared" si="83"/>
        <v>0</v>
      </c>
      <c r="U1630" s="25"/>
      <c r="V1630" s="26"/>
      <c r="W1630" s="26"/>
      <c r="X1630" s="26"/>
      <c r="Y1630" s="18"/>
      <c r="Z1630" s="18"/>
      <c r="AA1630" s="42"/>
      <c r="AB1630" s="18"/>
      <c r="AC1630" s="18"/>
      <c r="AD1630" s="18"/>
      <c r="AE1630" s="18"/>
      <c r="AF1630" s="43" t="e">
        <f t="shared" si="87"/>
        <v>#DIV/0!</v>
      </c>
      <c r="AG1630" s="44"/>
      <c r="AH1630" s="44" t="b">
        <f t="shared" si="84"/>
        <v>1</v>
      </c>
    </row>
    <row r="1631" spans="1:34" ht="44.25" customHeight="1" thickBot="1" x14ac:dyDescent="0.3">
      <c r="A1631" s="18"/>
      <c r="B1631" s="18"/>
      <c r="C1631" s="3"/>
      <c r="D1631" s="18"/>
      <c r="E1631" s="3" t="str">
        <f>IF(D1631=1,'Tipo '!$B$2,IF(D1631=2,'Tipo '!$B$3,IF(D1631=3,'Tipo '!$B$4,IF(D1631=4,'Tipo '!$B$5,IF(D1631=5,'Tipo '!$B$6,IF(D1631=6,'Tipo '!$B$7,IF(D1631=7,'Tipo '!$B$8,IF(D1631=8,'Tipo '!$B$9,IF(D1631=9,'Tipo '!$B$10,IF(D1631=10,'Tipo '!$B$11,IF(D1631=11,'Tipo '!$B$12,IF(D1631=12,'Tipo '!$B$13,IF(D1631=13,'Tipo '!$B$14,IF(D1631=14,'Tipo '!$B$15,IF(D1631=15,'Tipo '!$B$16,IF(D1631=16,'Tipo '!$B$17,IF(D1631=17,'Tipo '!$B$18,IF(D1631=18,'Tipo '!$B$19,IF(D1631=19,'Tipo '!$B$20,IF(D1631=20,'Tipo '!$B$21,"No ha seleccionado un tipo de contrato válido"))))))))))))))))))))</f>
        <v>No ha seleccionado un tipo de contrato válido</v>
      </c>
      <c r="F1631" s="3"/>
      <c r="G1631" s="3"/>
      <c r="H1631" s="22"/>
      <c r="I1631" s="22"/>
      <c r="J1631" s="8"/>
      <c r="K1631" s="41" t="str">
        <f>IF(J1631=1,'Equivalencia BH-BMPT'!$D$2,IF(J1631=2,'Equivalencia BH-BMPT'!$D$3,IF(J1631=3,'Equivalencia BH-BMPT'!$D$4,IF(J1631=4,'Equivalencia BH-BMPT'!$D$5,IF(J1631=5,'Equivalencia BH-BMPT'!$D$6,IF(J1631=6,'Equivalencia BH-BMPT'!$D$7,IF(J1631=7,'Equivalencia BH-BMPT'!$D$8,IF(J1631=8,'Equivalencia BH-BMPT'!$D$9,IF(J1631=9,'Equivalencia BH-BMPT'!$D$10,IF(J1631=10,'Equivalencia BH-BMPT'!$D$11,IF(J1631=11,'Equivalencia BH-BMPT'!$D$12,IF(J1631=12,'Equivalencia BH-BMPT'!$D$13,IF(J1631=13,'Equivalencia BH-BMPT'!$D$14,IF(J1631=14,'Equivalencia BH-BMPT'!$D$15,IF(J1631=15,'Equivalencia BH-BMPT'!$D$16,IF(J1631=16,'Equivalencia BH-BMPT'!$D$17,IF(J1631=17,'Equivalencia BH-BMPT'!$D$18,IF(J1631=18,'Equivalencia BH-BMPT'!$D$19,IF(J1631=19,'Equivalencia BH-BMPT'!$D$20,IF(J1631=20,'Equivalencia BH-BMPT'!$D$21,IF(J1631=21,'Equivalencia BH-BMPT'!$D$22,IF(J1631=22,'Equivalencia BH-BMPT'!$D$23,IF(J1631=23,'Equivalencia BH-BMPT'!#REF!,IF(J1631=24,'Equivalencia BH-BMPT'!$D$25,IF(J1631=25,'Equivalencia BH-BMPT'!$D$26,IF(J1631=26,'Equivalencia BH-BMPT'!$D$27,IF(J1631=27,'Equivalencia BH-BMPT'!$D$28,IF(J1631=28,'Equivalencia BH-BMPT'!$D$29,IF(J1631=29,'Equivalencia BH-BMPT'!$D$30,IF(J1631=30,'Equivalencia BH-BMPT'!$D$31,IF(J1631=31,'Equivalencia BH-BMPT'!$D$32,IF(J1631=32,'Equivalencia BH-BMPT'!$D$33,IF(J1631=33,'Equivalencia BH-BMPT'!$D$34,IF(J1631=34,'Equivalencia BH-BMPT'!$D$35,IF(J1631=35,'Equivalencia BH-BMPT'!$D$36,IF(J1631=36,'Equivalencia BH-BMPT'!$D$37,IF(J1631=37,'Equivalencia BH-BMPT'!$D$38,IF(J1631=38,'Equivalencia BH-BMPT'!#REF!,IF(J1631=39,'Equivalencia BH-BMPT'!$D$40,IF(J1631=40,'Equivalencia BH-BMPT'!$D$41,IF(J1631=41,'Equivalencia BH-BMPT'!$D$42,IF(J1631=42,'Equivalencia BH-BMPT'!$D$43,IF(J1631=43,'Equivalencia BH-BMPT'!$D$44,IF(J1631=44,'Equivalencia BH-BMPT'!$D$45,IF(J1631=45,'Equivalencia BH-BMPT'!$D$46,"No ha seleccionado un número de programa")))))))))))))))))))))))))))))))))))))))))))))</f>
        <v>No ha seleccionado un número de programa</v>
      </c>
      <c r="L1631" s="23"/>
      <c r="M1631" s="18"/>
      <c r="N1631" s="27"/>
      <c r="O1631" s="24"/>
      <c r="P1631" s="92"/>
      <c r="Q1631" s="25"/>
      <c r="R1631" s="25"/>
      <c r="S1631" s="25"/>
      <c r="T1631" s="25">
        <f t="shared" si="83"/>
        <v>0</v>
      </c>
      <c r="U1631" s="25"/>
      <c r="V1631" s="26"/>
      <c r="W1631" s="26"/>
      <c r="X1631" s="26"/>
      <c r="Y1631" s="18"/>
      <c r="Z1631" s="18"/>
      <c r="AA1631" s="42"/>
      <c r="AB1631" s="18"/>
      <c r="AC1631" s="18"/>
      <c r="AD1631" s="18"/>
      <c r="AE1631" s="18"/>
      <c r="AF1631" s="43" t="e">
        <f t="shared" si="87"/>
        <v>#DIV/0!</v>
      </c>
      <c r="AG1631" s="44"/>
      <c r="AH1631" s="44" t="b">
        <f t="shared" si="84"/>
        <v>1</v>
      </c>
    </row>
    <row r="1632" spans="1:34" ht="44.25" customHeight="1" thickBot="1" x14ac:dyDescent="0.3">
      <c r="A1632" s="18"/>
      <c r="B1632" s="18"/>
      <c r="C1632" s="3"/>
      <c r="D1632" s="18"/>
      <c r="E1632" s="3" t="str">
        <f>IF(D1632=1,'Tipo '!$B$2,IF(D1632=2,'Tipo '!$B$3,IF(D1632=3,'Tipo '!$B$4,IF(D1632=4,'Tipo '!$B$5,IF(D1632=5,'Tipo '!$B$6,IF(D1632=6,'Tipo '!$B$7,IF(D1632=7,'Tipo '!$B$8,IF(D1632=8,'Tipo '!$B$9,IF(D1632=9,'Tipo '!$B$10,IF(D1632=10,'Tipo '!$B$11,IF(D1632=11,'Tipo '!$B$12,IF(D1632=12,'Tipo '!$B$13,IF(D1632=13,'Tipo '!$B$14,IF(D1632=14,'Tipo '!$B$15,IF(D1632=15,'Tipo '!$B$16,IF(D1632=16,'Tipo '!$B$17,IF(D1632=17,'Tipo '!$B$18,IF(D1632=18,'Tipo '!$B$19,IF(D1632=19,'Tipo '!$B$20,IF(D1632=20,'Tipo '!$B$21,"No ha seleccionado un tipo de contrato válido"))))))))))))))))))))</f>
        <v>No ha seleccionado un tipo de contrato válido</v>
      </c>
      <c r="F1632" s="3"/>
      <c r="G1632" s="3"/>
      <c r="H1632" s="22"/>
      <c r="I1632" s="22"/>
      <c r="J1632" s="8"/>
      <c r="K1632" s="41" t="str">
        <f>IF(J1632=1,'Equivalencia BH-BMPT'!$D$2,IF(J1632=2,'Equivalencia BH-BMPT'!$D$3,IF(J1632=3,'Equivalencia BH-BMPT'!$D$4,IF(J1632=4,'Equivalencia BH-BMPT'!$D$5,IF(J1632=5,'Equivalencia BH-BMPT'!$D$6,IF(J1632=6,'Equivalencia BH-BMPT'!$D$7,IF(J1632=7,'Equivalencia BH-BMPT'!$D$8,IF(J1632=8,'Equivalencia BH-BMPT'!$D$9,IF(J1632=9,'Equivalencia BH-BMPT'!$D$10,IF(J1632=10,'Equivalencia BH-BMPT'!$D$11,IF(J1632=11,'Equivalencia BH-BMPT'!$D$12,IF(J1632=12,'Equivalencia BH-BMPT'!$D$13,IF(J1632=13,'Equivalencia BH-BMPT'!$D$14,IF(J1632=14,'Equivalencia BH-BMPT'!$D$15,IF(J1632=15,'Equivalencia BH-BMPT'!$D$16,IF(J1632=16,'Equivalencia BH-BMPT'!$D$17,IF(J1632=17,'Equivalencia BH-BMPT'!$D$18,IF(J1632=18,'Equivalencia BH-BMPT'!$D$19,IF(J1632=19,'Equivalencia BH-BMPT'!$D$20,IF(J1632=20,'Equivalencia BH-BMPT'!$D$21,IF(J1632=21,'Equivalencia BH-BMPT'!$D$22,IF(J1632=22,'Equivalencia BH-BMPT'!$D$23,IF(J1632=23,'Equivalencia BH-BMPT'!#REF!,IF(J1632=24,'Equivalencia BH-BMPT'!$D$25,IF(J1632=25,'Equivalencia BH-BMPT'!$D$26,IF(J1632=26,'Equivalencia BH-BMPT'!$D$27,IF(J1632=27,'Equivalencia BH-BMPT'!$D$28,IF(J1632=28,'Equivalencia BH-BMPT'!$D$29,IF(J1632=29,'Equivalencia BH-BMPT'!$D$30,IF(J1632=30,'Equivalencia BH-BMPT'!$D$31,IF(J1632=31,'Equivalencia BH-BMPT'!$D$32,IF(J1632=32,'Equivalencia BH-BMPT'!$D$33,IF(J1632=33,'Equivalencia BH-BMPT'!$D$34,IF(J1632=34,'Equivalencia BH-BMPT'!$D$35,IF(J1632=35,'Equivalencia BH-BMPT'!$D$36,IF(J1632=36,'Equivalencia BH-BMPT'!$D$37,IF(J1632=37,'Equivalencia BH-BMPT'!$D$38,IF(J1632=38,'Equivalencia BH-BMPT'!#REF!,IF(J1632=39,'Equivalencia BH-BMPT'!$D$40,IF(J1632=40,'Equivalencia BH-BMPT'!$D$41,IF(J1632=41,'Equivalencia BH-BMPT'!$D$42,IF(J1632=42,'Equivalencia BH-BMPT'!$D$43,IF(J1632=43,'Equivalencia BH-BMPT'!$D$44,IF(J1632=44,'Equivalencia BH-BMPT'!$D$45,IF(J1632=45,'Equivalencia BH-BMPT'!$D$46,"No ha seleccionado un número de programa")))))))))))))))))))))))))))))))))))))))))))))</f>
        <v>No ha seleccionado un número de programa</v>
      </c>
      <c r="L1632" s="23"/>
      <c r="M1632" s="18"/>
      <c r="N1632" s="27"/>
      <c r="O1632" s="24"/>
      <c r="P1632" s="92"/>
      <c r="Q1632" s="25"/>
      <c r="R1632" s="25"/>
      <c r="S1632" s="25"/>
      <c r="T1632" s="25">
        <f t="shared" si="83"/>
        <v>0</v>
      </c>
      <c r="U1632" s="25"/>
      <c r="V1632" s="26"/>
      <c r="W1632" s="26"/>
      <c r="X1632" s="26"/>
      <c r="Y1632" s="18"/>
      <c r="Z1632" s="18"/>
      <c r="AA1632" s="42"/>
      <c r="AB1632" s="18"/>
      <c r="AC1632" s="18"/>
      <c r="AD1632" s="18"/>
      <c r="AE1632" s="18"/>
      <c r="AF1632" s="43" t="e">
        <f t="shared" si="87"/>
        <v>#DIV/0!</v>
      </c>
      <c r="AG1632" s="44"/>
      <c r="AH1632" s="44" t="b">
        <f t="shared" si="84"/>
        <v>1</v>
      </c>
    </row>
    <row r="1633" spans="1:37" ht="44.25" customHeight="1" thickBot="1" x14ac:dyDescent="0.3">
      <c r="A1633" s="18"/>
      <c r="B1633" s="18"/>
      <c r="C1633" s="3"/>
      <c r="D1633" s="18"/>
      <c r="E1633" s="3" t="str">
        <f>IF(D1633=1,'Tipo '!$B$2,IF(D1633=2,'Tipo '!$B$3,IF(D1633=3,'Tipo '!$B$4,IF(D1633=4,'Tipo '!$B$5,IF(D1633=5,'Tipo '!$B$6,IF(D1633=6,'Tipo '!$B$7,IF(D1633=7,'Tipo '!$B$8,IF(D1633=8,'Tipo '!$B$9,IF(D1633=9,'Tipo '!$B$10,IF(D1633=10,'Tipo '!$B$11,IF(D1633=11,'Tipo '!$B$12,IF(D1633=12,'Tipo '!$B$13,IF(D1633=13,'Tipo '!$B$14,IF(D1633=14,'Tipo '!$B$15,IF(D1633=15,'Tipo '!$B$16,IF(D1633=16,'Tipo '!$B$17,IF(D1633=17,'Tipo '!$B$18,IF(D1633=18,'Tipo '!$B$19,IF(D1633=19,'Tipo '!$B$20,IF(D1633=20,'Tipo '!$B$21,"No ha seleccionado un tipo de contrato válido"))))))))))))))))))))</f>
        <v>No ha seleccionado un tipo de contrato válido</v>
      </c>
      <c r="F1633" s="3"/>
      <c r="G1633" s="3"/>
      <c r="H1633" s="22"/>
      <c r="I1633" s="22"/>
      <c r="J1633" s="8"/>
      <c r="K1633" s="41" t="str">
        <f>IF(J1633=1,'Equivalencia BH-BMPT'!$D$2,IF(J1633=2,'Equivalencia BH-BMPT'!$D$3,IF(J1633=3,'Equivalencia BH-BMPT'!$D$4,IF(J1633=4,'Equivalencia BH-BMPT'!$D$5,IF(J1633=5,'Equivalencia BH-BMPT'!$D$6,IF(J1633=6,'Equivalencia BH-BMPT'!$D$7,IF(J1633=7,'Equivalencia BH-BMPT'!$D$8,IF(J1633=8,'Equivalencia BH-BMPT'!$D$9,IF(J1633=9,'Equivalencia BH-BMPT'!$D$10,IF(J1633=10,'Equivalencia BH-BMPT'!$D$11,IF(J1633=11,'Equivalencia BH-BMPT'!$D$12,IF(J1633=12,'Equivalencia BH-BMPT'!$D$13,IF(J1633=13,'Equivalencia BH-BMPT'!$D$14,IF(J1633=14,'Equivalencia BH-BMPT'!$D$15,IF(J1633=15,'Equivalencia BH-BMPT'!$D$16,IF(J1633=16,'Equivalencia BH-BMPT'!$D$17,IF(J1633=17,'Equivalencia BH-BMPT'!$D$18,IF(J1633=18,'Equivalencia BH-BMPT'!$D$19,IF(J1633=19,'Equivalencia BH-BMPT'!$D$20,IF(J1633=20,'Equivalencia BH-BMPT'!$D$21,IF(J1633=21,'Equivalencia BH-BMPT'!$D$22,IF(J1633=22,'Equivalencia BH-BMPT'!$D$23,IF(J1633=23,'Equivalencia BH-BMPT'!#REF!,IF(J1633=24,'Equivalencia BH-BMPT'!$D$25,IF(J1633=25,'Equivalencia BH-BMPT'!$D$26,IF(J1633=26,'Equivalencia BH-BMPT'!$D$27,IF(J1633=27,'Equivalencia BH-BMPT'!$D$28,IF(J1633=28,'Equivalencia BH-BMPT'!$D$29,IF(J1633=29,'Equivalencia BH-BMPT'!$D$30,IF(J1633=30,'Equivalencia BH-BMPT'!$D$31,IF(J1633=31,'Equivalencia BH-BMPT'!$D$32,IF(J1633=32,'Equivalencia BH-BMPT'!$D$33,IF(J1633=33,'Equivalencia BH-BMPT'!$D$34,IF(J1633=34,'Equivalencia BH-BMPT'!$D$35,IF(J1633=35,'Equivalencia BH-BMPT'!$D$36,IF(J1633=36,'Equivalencia BH-BMPT'!$D$37,IF(J1633=37,'Equivalencia BH-BMPT'!$D$38,IF(J1633=38,'Equivalencia BH-BMPT'!#REF!,IF(J1633=39,'Equivalencia BH-BMPT'!$D$40,IF(J1633=40,'Equivalencia BH-BMPT'!$D$41,IF(J1633=41,'Equivalencia BH-BMPT'!$D$42,IF(J1633=42,'Equivalencia BH-BMPT'!$D$43,IF(J1633=43,'Equivalencia BH-BMPT'!$D$44,IF(J1633=44,'Equivalencia BH-BMPT'!$D$45,IF(J1633=45,'Equivalencia BH-BMPT'!$D$46,"No ha seleccionado un número de programa")))))))))))))))))))))))))))))))))))))))))))))</f>
        <v>No ha seleccionado un número de programa</v>
      </c>
      <c r="L1633" s="23"/>
      <c r="M1633" s="18"/>
      <c r="N1633" s="27"/>
      <c r="O1633" s="24"/>
      <c r="P1633" s="92"/>
      <c r="Q1633" s="25"/>
      <c r="R1633" s="25"/>
      <c r="S1633" s="25"/>
      <c r="T1633" s="25">
        <f t="shared" si="83"/>
        <v>0</v>
      </c>
      <c r="U1633" s="25"/>
      <c r="V1633" s="26"/>
      <c r="W1633" s="26"/>
      <c r="X1633" s="26"/>
      <c r="Y1633" s="18"/>
      <c r="Z1633" s="18"/>
      <c r="AA1633" s="42"/>
      <c r="AB1633" s="18"/>
      <c r="AC1633" s="18"/>
      <c r="AD1633" s="18"/>
      <c r="AE1633" s="18"/>
      <c r="AF1633" s="43" t="e">
        <f t="shared" si="87"/>
        <v>#DIV/0!</v>
      </c>
      <c r="AG1633" s="44"/>
      <c r="AH1633" s="44" t="b">
        <f t="shared" si="84"/>
        <v>1</v>
      </c>
    </row>
    <row r="1634" spans="1:37" ht="44.25" customHeight="1" thickBot="1" x14ac:dyDescent="0.3">
      <c r="A1634" s="18"/>
      <c r="B1634" s="18"/>
      <c r="C1634" s="3"/>
      <c r="D1634" s="18"/>
      <c r="E1634" s="3" t="str">
        <f>IF(D1634=1,'Tipo '!$B$2,IF(D1634=2,'Tipo '!$B$3,IF(D1634=3,'Tipo '!$B$4,IF(D1634=4,'Tipo '!$B$5,IF(D1634=5,'Tipo '!$B$6,IF(D1634=6,'Tipo '!$B$7,IF(D1634=7,'Tipo '!$B$8,IF(D1634=8,'Tipo '!$B$9,IF(D1634=9,'Tipo '!$B$10,IF(D1634=10,'Tipo '!$B$11,IF(D1634=11,'Tipo '!$B$12,IF(D1634=12,'Tipo '!$B$13,IF(D1634=13,'Tipo '!$B$14,IF(D1634=14,'Tipo '!$B$15,IF(D1634=15,'Tipo '!$B$16,IF(D1634=16,'Tipo '!$B$17,IF(D1634=17,'Tipo '!$B$18,IF(D1634=18,'Tipo '!$B$19,IF(D1634=19,'Tipo '!$B$20,IF(D1634=20,'Tipo '!$B$21,"No ha seleccionado un tipo de contrato válido"))))))))))))))))))))</f>
        <v>No ha seleccionado un tipo de contrato válido</v>
      </c>
      <c r="F1634" s="3"/>
      <c r="G1634" s="3"/>
      <c r="H1634" s="22"/>
      <c r="I1634" s="22"/>
      <c r="J1634" s="8"/>
      <c r="K1634" s="41" t="str">
        <f>IF(J1634=1,'Equivalencia BH-BMPT'!$D$2,IF(J1634=2,'Equivalencia BH-BMPT'!$D$3,IF(J1634=3,'Equivalencia BH-BMPT'!$D$4,IF(J1634=4,'Equivalencia BH-BMPT'!$D$5,IF(J1634=5,'Equivalencia BH-BMPT'!$D$6,IF(J1634=6,'Equivalencia BH-BMPT'!$D$7,IF(J1634=7,'Equivalencia BH-BMPT'!$D$8,IF(J1634=8,'Equivalencia BH-BMPT'!$D$9,IF(J1634=9,'Equivalencia BH-BMPT'!$D$10,IF(J1634=10,'Equivalencia BH-BMPT'!$D$11,IF(J1634=11,'Equivalencia BH-BMPT'!$D$12,IF(J1634=12,'Equivalencia BH-BMPT'!$D$13,IF(J1634=13,'Equivalencia BH-BMPT'!$D$14,IF(J1634=14,'Equivalencia BH-BMPT'!$D$15,IF(J1634=15,'Equivalencia BH-BMPT'!$D$16,IF(J1634=16,'Equivalencia BH-BMPT'!$D$17,IF(J1634=17,'Equivalencia BH-BMPT'!$D$18,IF(J1634=18,'Equivalencia BH-BMPT'!$D$19,IF(J1634=19,'Equivalencia BH-BMPT'!$D$20,IF(J1634=20,'Equivalencia BH-BMPT'!$D$21,IF(J1634=21,'Equivalencia BH-BMPT'!$D$22,IF(J1634=22,'Equivalencia BH-BMPT'!$D$23,IF(J1634=23,'Equivalencia BH-BMPT'!#REF!,IF(J1634=24,'Equivalencia BH-BMPT'!$D$25,IF(J1634=25,'Equivalencia BH-BMPT'!$D$26,IF(J1634=26,'Equivalencia BH-BMPT'!$D$27,IF(J1634=27,'Equivalencia BH-BMPT'!$D$28,IF(J1634=28,'Equivalencia BH-BMPT'!$D$29,IF(J1634=29,'Equivalencia BH-BMPT'!$D$30,IF(J1634=30,'Equivalencia BH-BMPT'!$D$31,IF(J1634=31,'Equivalencia BH-BMPT'!$D$32,IF(J1634=32,'Equivalencia BH-BMPT'!$D$33,IF(J1634=33,'Equivalencia BH-BMPT'!$D$34,IF(J1634=34,'Equivalencia BH-BMPT'!$D$35,IF(J1634=35,'Equivalencia BH-BMPT'!$D$36,IF(J1634=36,'Equivalencia BH-BMPT'!$D$37,IF(J1634=37,'Equivalencia BH-BMPT'!$D$38,IF(J1634=38,'Equivalencia BH-BMPT'!#REF!,IF(J1634=39,'Equivalencia BH-BMPT'!$D$40,IF(J1634=40,'Equivalencia BH-BMPT'!$D$41,IF(J1634=41,'Equivalencia BH-BMPT'!$D$42,IF(J1634=42,'Equivalencia BH-BMPT'!$D$43,IF(J1634=43,'Equivalencia BH-BMPT'!$D$44,IF(J1634=44,'Equivalencia BH-BMPT'!$D$45,IF(J1634=45,'Equivalencia BH-BMPT'!$D$46,"No ha seleccionado un número de programa")))))))))))))))))))))))))))))))))))))))))))))</f>
        <v>No ha seleccionado un número de programa</v>
      </c>
      <c r="L1634" s="23"/>
      <c r="M1634" s="18"/>
      <c r="N1634" s="27"/>
      <c r="O1634" s="24"/>
      <c r="P1634" s="92"/>
      <c r="Q1634" s="25"/>
      <c r="R1634" s="25"/>
      <c r="S1634" s="25"/>
      <c r="T1634" s="25">
        <f t="shared" si="83"/>
        <v>0</v>
      </c>
      <c r="U1634" s="25"/>
      <c r="V1634" s="26"/>
      <c r="W1634" s="26"/>
      <c r="X1634" s="26"/>
      <c r="Y1634" s="18"/>
      <c r="Z1634" s="18"/>
      <c r="AA1634" s="42"/>
      <c r="AB1634" s="18"/>
      <c r="AC1634" s="18"/>
      <c r="AD1634" s="18"/>
      <c r="AE1634" s="18"/>
      <c r="AF1634" s="43" t="e">
        <f t="shared" si="87"/>
        <v>#DIV/0!</v>
      </c>
      <c r="AG1634" s="44"/>
      <c r="AH1634" s="44" t="b">
        <f t="shared" si="84"/>
        <v>1</v>
      </c>
    </row>
    <row r="1635" spans="1:37" ht="44.25" customHeight="1" thickBot="1" x14ac:dyDescent="0.3">
      <c r="A1635" s="18"/>
      <c r="B1635" s="18"/>
      <c r="C1635" s="3"/>
      <c r="D1635" s="18"/>
      <c r="E1635" s="3" t="str">
        <f>IF(D1635=1,'Tipo '!$B$2,IF(D1635=2,'Tipo '!$B$3,IF(D1635=3,'Tipo '!$B$4,IF(D1635=4,'Tipo '!$B$5,IF(D1635=5,'Tipo '!$B$6,IF(D1635=6,'Tipo '!$B$7,IF(D1635=7,'Tipo '!$B$8,IF(D1635=8,'Tipo '!$B$9,IF(D1635=9,'Tipo '!$B$10,IF(D1635=10,'Tipo '!$B$11,IF(D1635=11,'Tipo '!$B$12,IF(D1635=12,'Tipo '!$B$13,IF(D1635=13,'Tipo '!$B$14,IF(D1635=14,'Tipo '!$B$15,IF(D1635=15,'Tipo '!$B$16,IF(D1635=16,'Tipo '!$B$17,IF(D1635=17,'Tipo '!$B$18,IF(D1635=18,'Tipo '!$B$19,IF(D1635=19,'Tipo '!$B$20,IF(D1635=20,'Tipo '!$B$21,"No ha seleccionado un tipo de contrato válido"))))))))))))))))))))</f>
        <v>No ha seleccionado un tipo de contrato válido</v>
      </c>
      <c r="F1635" s="3"/>
      <c r="G1635" s="3"/>
      <c r="H1635" s="22"/>
      <c r="I1635" s="22"/>
      <c r="J1635" s="8"/>
      <c r="K1635" s="41" t="str">
        <f>IF(J1635=1,'Equivalencia BH-BMPT'!$D$2,IF(J1635=2,'Equivalencia BH-BMPT'!$D$3,IF(J1635=3,'Equivalencia BH-BMPT'!$D$4,IF(J1635=4,'Equivalencia BH-BMPT'!$D$5,IF(J1635=5,'Equivalencia BH-BMPT'!$D$6,IF(J1635=6,'Equivalencia BH-BMPT'!$D$7,IF(J1635=7,'Equivalencia BH-BMPT'!$D$8,IF(J1635=8,'Equivalencia BH-BMPT'!$D$9,IF(J1635=9,'Equivalencia BH-BMPT'!$D$10,IF(J1635=10,'Equivalencia BH-BMPT'!$D$11,IF(J1635=11,'Equivalencia BH-BMPT'!$D$12,IF(J1635=12,'Equivalencia BH-BMPT'!$D$13,IF(J1635=13,'Equivalencia BH-BMPT'!$D$14,IF(J1635=14,'Equivalencia BH-BMPT'!$D$15,IF(J1635=15,'Equivalencia BH-BMPT'!$D$16,IF(J1635=16,'Equivalencia BH-BMPT'!$D$17,IF(J1635=17,'Equivalencia BH-BMPT'!$D$18,IF(J1635=18,'Equivalencia BH-BMPT'!$D$19,IF(J1635=19,'Equivalencia BH-BMPT'!$D$20,IF(J1635=20,'Equivalencia BH-BMPT'!$D$21,IF(J1635=21,'Equivalencia BH-BMPT'!$D$22,IF(J1635=22,'Equivalencia BH-BMPT'!$D$23,IF(J1635=23,'Equivalencia BH-BMPT'!#REF!,IF(J1635=24,'Equivalencia BH-BMPT'!$D$25,IF(J1635=25,'Equivalencia BH-BMPT'!$D$26,IF(J1635=26,'Equivalencia BH-BMPT'!$D$27,IF(J1635=27,'Equivalencia BH-BMPT'!$D$28,IF(J1635=28,'Equivalencia BH-BMPT'!$D$29,IF(J1635=29,'Equivalencia BH-BMPT'!$D$30,IF(J1635=30,'Equivalencia BH-BMPT'!$D$31,IF(J1635=31,'Equivalencia BH-BMPT'!$D$32,IF(J1635=32,'Equivalencia BH-BMPT'!$D$33,IF(J1635=33,'Equivalencia BH-BMPT'!$D$34,IF(J1635=34,'Equivalencia BH-BMPT'!$D$35,IF(J1635=35,'Equivalencia BH-BMPT'!$D$36,IF(J1635=36,'Equivalencia BH-BMPT'!$D$37,IF(J1635=37,'Equivalencia BH-BMPT'!$D$38,IF(J1635=38,'Equivalencia BH-BMPT'!#REF!,IF(J1635=39,'Equivalencia BH-BMPT'!$D$40,IF(J1635=40,'Equivalencia BH-BMPT'!$D$41,IF(J1635=41,'Equivalencia BH-BMPT'!$D$42,IF(J1635=42,'Equivalencia BH-BMPT'!$D$43,IF(J1635=43,'Equivalencia BH-BMPT'!$D$44,IF(J1635=44,'Equivalencia BH-BMPT'!$D$45,IF(J1635=45,'Equivalencia BH-BMPT'!$D$46,"No ha seleccionado un número de programa")))))))))))))))))))))))))))))))))))))))))))))</f>
        <v>No ha seleccionado un número de programa</v>
      </c>
      <c r="L1635" s="23"/>
      <c r="M1635" s="18"/>
      <c r="N1635" s="27"/>
      <c r="O1635" s="24"/>
      <c r="P1635" s="92"/>
      <c r="Q1635" s="25"/>
      <c r="R1635" s="25"/>
      <c r="S1635" s="25"/>
      <c r="T1635" s="25">
        <f t="shared" si="83"/>
        <v>0</v>
      </c>
      <c r="U1635" s="25"/>
      <c r="V1635" s="26"/>
      <c r="W1635" s="26"/>
      <c r="X1635" s="26"/>
      <c r="Y1635" s="18"/>
      <c r="Z1635" s="18"/>
      <c r="AA1635" s="42"/>
      <c r="AB1635" s="18"/>
      <c r="AC1635" s="18"/>
      <c r="AD1635" s="18"/>
      <c r="AE1635" s="18"/>
      <c r="AF1635" s="43" t="e">
        <f t="shared" si="87"/>
        <v>#DIV/0!</v>
      </c>
      <c r="AG1635" s="44"/>
      <c r="AH1635" s="44" t="b">
        <f t="shared" si="84"/>
        <v>1</v>
      </c>
    </row>
    <row r="1636" spans="1:37" ht="44.25" customHeight="1" thickBot="1" x14ac:dyDescent="0.3">
      <c r="A1636" s="18"/>
      <c r="B1636" s="18"/>
      <c r="C1636" s="3"/>
      <c r="D1636" s="18"/>
      <c r="E1636" s="3" t="str">
        <f>IF(D1636=1,'Tipo '!$B$2,IF(D1636=2,'Tipo '!$B$3,IF(D1636=3,'Tipo '!$B$4,IF(D1636=4,'Tipo '!$B$5,IF(D1636=5,'Tipo '!$B$6,IF(D1636=6,'Tipo '!$B$7,IF(D1636=7,'Tipo '!$B$8,IF(D1636=8,'Tipo '!$B$9,IF(D1636=9,'Tipo '!$B$10,IF(D1636=10,'Tipo '!$B$11,IF(D1636=11,'Tipo '!$B$12,IF(D1636=12,'Tipo '!$B$13,IF(D1636=13,'Tipo '!$B$14,IF(D1636=14,'Tipo '!$B$15,IF(D1636=15,'Tipo '!$B$16,IF(D1636=16,'Tipo '!$B$17,IF(D1636=17,'Tipo '!$B$18,IF(D1636=18,'Tipo '!$B$19,IF(D1636=19,'Tipo '!$B$20,IF(D1636=20,'Tipo '!$B$21,"No ha seleccionado un tipo de contrato válido"))))))))))))))))))))</f>
        <v>No ha seleccionado un tipo de contrato válido</v>
      </c>
      <c r="F1636" s="3"/>
      <c r="G1636" s="3"/>
      <c r="H1636" s="22"/>
      <c r="I1636" s="22"/>
      <c r="J1636" s="8"/>
      <c r="K1636" s="41" t="str">
        <f>IF(J1636=1,'Equivalencia BH-BMPT'!$D$2,IF(J1636=2,'Equivalencia BH-BMPT'!$D$3,IF(J1636=3,'Equivalencia BH-BMPT'!$D$4,IF(J1636=4,'Equivalencia BH-BMPT'!$D$5,IF(J1636=5,'Equivalencia BH-BMPT'!$D$6,IF(J1636=6,'Equivalencia BH-BMPT'!$D$7,IF(J1636=7,'Equivalencia BH-BMPT'!$D$8,IF(J1636=8,'Equivalencia BH-BMPT'!$D$9,IF(J1636=9,'Equivalencia BH-BMPT'!$D$10,IF(J1636=10,'Equivalencia BH-BMPT'!$D$11,IF(J1636=11,'Equivalencia BH-BMPT'!$D$12,IF(J1636=12,'Equivalencia BH-BMPT'!$D$13,IF(J1636=13,'Equivalencia BH-BMPT'!$D$14,IF(J1636=14,'Equivalencia BH-BMPT'!$D$15,IF(J1636=15,'Equivalencia BH-BMPT'!$D$16,IF(J1636=16,'Equivalencia BH-BMPT'!$D$17,IF(J1636=17,'Equivalencia BH-BMPT'!$D$18,IF(J1636=18,'Equivalencia BH-BMPT'!$D$19,IF(J1636=19,'Equivalencia BH-BMPT'!$D$20,IF(J1636=20,'Equivalencia BH-BMPT'!$D$21,IF(J1636=21,'Equivalencia BH-BMPT'!$D$22,IF(J1636=22,'Equivalencia BH-BMPT'!$D$23,IF(J1636=23,'Equivalencia BH-BMPT'!#REF!,IF(J1636=24,'Equivalencia BH-BMPT'!$D$25,IF(J1636=25,'Equivalencia BH-BMPT'!$D$26,IF(J1636=26,'Equivalencia BH-BMPT'!$D$27,IF(J1636=27,'Equivalencia BH-BMPT'!$D$28,IF(J1636=28,'Equivalencia BH-BMPT'!$D$29,IF(J1636=29,'Equivalencia BH-BMPT'!$D$30,IF(J1636=30,'Equivalencia BH-BMPT'!$D$31,IF(J1636=31,'Equivalencia BH-BMPT'!$D$32,IF(J1636=32,'Equivalencia BH-BMPT'!$D$33,IF(J1636=33,'Equivalencia BH-BMPT'!$D$34,IF(J1636=34,'Equivalencia BH-BMPT'!$D$35,IF(J1636=35,'Equivalencia BH-BMPT'!$D$36,IF(J1636=36,'Equivalencia BH-BMPT'!$D$37,IF(J1636=37,'Equivalencia BH-BMPT'!$D$38,IF(J1636=38,'Equivalencia BH-BMPT'!#REF!,IF(J1636=39,'Equivalencia BH-BMPT'!$D$40,IF(J1636=40,'Equivalencia BH-BMPT'!$D$41,IF(J1636=41,'Equivalencia BH-BMPT'!$D$42,IF(J1636=42,'Equivalencia BH-BMPT'!$D$43,IF(J1636=43,'Equivalencia BH-BMPT'!$D$44,IF(J1636=44,'Equivalencia BH-BMPT'!$D$45,IF(J1636=45,'Equivalencia BH-BMPT'!$D$46,"No ha seleccionado un número de programa")))))))))))))))))))))))))))))))))))))))))))))</f>
        <v>No ha seleccionado un número de programa</v>
      </c>
      <c r="L1636" s="23"/>
      <c r="M1636" s="18"/>
      <c r="N1636" s="27"/>
      <c r="O1636" s="24"/>
      <c r="P1636" s="92"/>
      <c r="Q1636" s="25"/>
      <c r="R1636" s="25"/>
      <c r="S1636" s="25"/>
      <c r="T1636" s="25">
        <f t="shared" si="83"/>
        <v>0</v>
      </c>
      <c r="U1636" s="25"/>
      <c r="V1636" s="26"/>
      <c r="W1636" s="26"/>
      <c r="X1636" s="26"/>
      <c r="Y1636" s="18"/>
      <c r="Z1636" s="18"/>
      <c r="AA1636" s="42"/>
      <c r="AB1636" s="18"/>
      <c r="AC1636" s="18"/>
      <c r="AD1636" s="18"/>
      <c r="AE1636" s="18"/>
      <c r="AF1636" s="43" t="e">
        <f t="shared" si="87"/>
        <v>#DIV/0!</v>
      </c>
      <c r="AG1636" s="44"/>
      <c r="AH1636" s="44" t="b">
        <f t="shared" si="84"/>
        <v>1</v>
      </c>
    </row>
    <row r="1637" spans="1:37" ht="44.25" customHeight="1" thickBot="1" x14ac:dyDescent="0.3">
      <c r="A1637" s="18"/>
      <c r="B1637" s="18"/>
      <c r="C1637" s="3"/>
      <c r="D1637" s="18"/>
      <c r="E1637" s="3" t="str">
        <f>IF(D1637=1,'Tipo '!$B$2,IF(D1637=2,'Tipo '!$B$3,IF(D1637=3,'Tipo '!$B$4,IF(D1637=4,'Tipo '!$B$5,IF(D1637=5,'Tipo '!$B$6,IF(D1637=6,'Tipo '!$B$7,IF(D1637=7,'Tipo '!$B$8,IF(D1637=8,'Tipo '!$B$9,IF(D1637=9,'Tipo '!$B$10,IF(D1637=10,'Tipo '!$B$11,IF(D1637=11,'Tipo '!$B$12,IF(D1637=12,'Tipo '!$B$13,IF(D1637=13,'Tipo '!$B$14,IF(D1637=14,'Tipo '!$B$15,IF(D1637=15,'Tipo '!$B$16,IF(D1637=16,'Tipo '!$B$17,IF(D1637=17,'Tipo '!$B$18,IF(D1637=18,'Tipo '!$B$19,IF(D1637=19,'Tipo '!$B$20,IF(D1637=20,'Tipo '!$B$21,"No ha seleccionado un tipo de contrato válido"))))))))))))))))))))</f>
        <v>No ha seleccionado un tipo de contrato válido</v>
      </c>
      <c r="F1637" s="3"/>
      <c r="G1637" s="3"/>
      <c r="H1637" s="22"/>
      <c r="I1637" s="22"/>
      <c r="J1637" s="8"/>
      <c r="K1637" s="41" t="str">
        <f>IF(J1637=1,'Equivalencia BH-BMPT'!$D$2,IF(J1637=2,'Equivalencia BH-BMPT'!$D$3,IF(J1637=3,'Equivalencia BH-BMPT'!$D$4,IF(J1637=4,'Equivalencia BH-BMPT'!$D$5,IF(J1637=5,'Equivalencia BH-BMPT'!$D$6,IF(J1637=6,'Equivalencia BH-BMPT'!$D$7,IF(J1637=7,'Equivalencia BH-BMPT'!$D$8,IF(J1637=8,'Equivalencia BH-BMPT'!$D$9,IF(J1637=9,'Equivalencia BH-BMPT'!$D$10,IF(J1637=10,'Equivalencia BH-BMPT'!$D$11,IF(J1637=11,'Equivalencia BH-BMPT'!$D$12,IF(J1637=12,'Equivalencia BH-BMPT'!$D$13,IF(J1637=13,'Equivalencia BH-BMPT'!$D$14,IF(J1637=14,'Equivalencia BH-BMPT'!$D$15,IF(J1637=15,'Equivalencia BH-BMPT'!$D$16,IF(J1637=16,'Equivalencia BH-BMPT'!$D$17,IF(J1637=17,'Equivalencia BH-BMPT'!$D$18,IF(J1637=18,'Equivalencia BH-BMPT'!$D$19,IF(J1637=19,'Equivalencia BH-BMPT'!$D$20,IF(J1637=20,'Equivalencia BH-BMPT'!$D$21,IF(J1637=21,'Equivalencia BH-BMPT'!$D$22,IF(J1637=22,'Equivalencia BH-BMPT'!$D$23,IF(J1637=23,'Equivalencia BH-BMPT'!#REF!,IF(J1637=24,'Equivalencia BH-BMPT'!$D$25,IF(J1637=25,'Equivalencia BH-BMPT'!$D$26,IF(J1637=26,'Equivalencia BH-BMPT'!$D$27,IF(J1637=27,'Equivalencia BH-BMPT'!$D$28,IF(J1637=28,'Equivalencia BH-BMPT'!$D$29,IF(J1637=29,'Equivalencia BH-BMPT'!$D$30,IF(J1637=30,'Equivalencia BH-BMPT'!$D$31,IF(J1637=31,'Equivalencia BH-BMPT'!$D$32,IF(J1637=32,'Equivalencia BH-BMPT'!$D$33,IF(J1637=33,'Equivalencia BH-BMPT'!$D$34,IF(J1637=34,'Equivalencia BH-BMPT'!$D$35,IF(J1637=35,'Equivalencia BH-BMPT'!$D$36,IF(J1637=36,'Equivalencia BH-BMPT'!$D$37,IF(J1637=37,'Equivalencia BH-BMPT'!$D$38,IF(J1637=38,'Equivalencia BH-BMPT'!#REF!,IF(J1637=39,'Equivalencia BH-BMPT'!$D$40,IF(J1637=40,'Equivalencia BH-BMPT'!$D$41,IF(J1637=41,'Equivalencia BH-BMPT'!$D$42,IF(J1637=42,'Equivalencia BH-BMPT'!$D$43,IF(J1637=43,'Equivalencia BH-BMPT'!$D$44,IF(J1637=44,'Equivalencia BH-BMPT'!$D$45,IF(J1637=45,'Equivalencia BH-BMPT'!$D$46,"No ha seleccionado un número de programa")))))))))))))))))))))))))))))))))))))))))))))</f>
        <v>No ha seleccionado un número de programa</v>
      </c>
      <c r="L1637" s="23"/>
      <c r="M1637" s="18"/>
      <c r="N1637" s="27"/>
      <c r="O1637" s="24"/>
      <c r="P1637" s="92"/>
      <c r="Q1637" s="25"/>
      <c r="R1637" s="25"/>
      <c r="S1637" s="25"/>
      <c r="T1637" s="25">
        <f t="shared" si="83"/>
        <v>0</v>
      </c>
      <c r="U1637" s="25"/>
      <c r="V1637" s="26"/>
      <c r="W1637" s="26"/>
      <c r="X1637" s="26"/>
      <c r="Y1637" s="18"/>
      <c r="Z1637" s="18"/>
      <c r="AA1637" s="42"/>
      <c r="AB1637" s="18"/>
      <c r="AC1637" s="18"/>
      <c r="AD1637" s="18"/>
      <c r="AE1637" s="18"/>
      <c r="AF1637" s="43" t="e">
        <f t="shared" si="87"/>
        <v>#DIV/0!</v>
      </c>
      <c r="AG1637" s="44"/>
      <c r="AH1637" s="44" t="b">
        <f t="shared" si="84"/>
        <v>1</v>
      </c>
    </row>
    <row r="1638" spans="1:37" ht="44.25" customHeight="1" thickBot="1" x14ac:dyDescent="0.3">
      <c r="A1638" s="18"/>
      <c r="B1638" s="18"/>
      <c r="C1638" s="3"/>
      <c r="D1638" s="18"/>
      <c r="E1638" s="3" t="str">
        <f>IF(D1638=1,'Tipo '!$B$2,IF(D1638=2,'Tipo '!$B$3,IF(D1638=3,'Tipo '!$B$4,IF(D1638=4,'Tipo '!$B$5,IF(D1638=5,'Tipo '!$B$6,IF(D1638=6,'Tipo '!$B$7,IF(D1638=7,'Tipo '!$B$8,IF(D1638=8,'Tipo '!$B$9,IF(D1638=9,'Tipo '!$B$10,IF(D1638=10,'Tipo '!$B$11,IF(D1638=11,'Tipo '!$B$12,IF(D1638=12,'Tipo '!$B$13,IF(D1638=13,'Tipo '!$B$14,IF(D1638=14,'Tipo '!$B$15,IF(D1638=15,'Tipo '!$B$16,IF(D1638=16,'Tipo '!$B$17,IF(D1638=17,'Tipo '!$B$18,IF(D1638=18,'Tipo '!$B$19,IF(D1638=19,'Tipo '!$B$20,IF(D1638=20,'Tipo '!$B$21,"No ha seleccionado un tipo de contrato válido"))))))))))))))))))))</f>
        <v>No ha seleccionado un tipo de contrato válido</v>
      </c>
      <c r="F1638" s="3"/>
      <c r="G1638" s="3"/>
      <c r="H1638" s="22"/>
      <c r="I1638" s="22"/>
      <c r="J1638" s="8"/>
      <c r="K1638" s="41" t="str">
        <f>IF(J1638=1,'Equivalencia BH-BMPT'!$D$2,IF(J1638=2,'Equivalencia BH-BMPT'!$D$3,IF(J1638=3,'Equivalencia BH-BMPT'!$D$4,IF(J1638=4,'Equivalencia BH-BMPT'!$D$5,IF(J1638=5,'Equivalencia BH-BMPT'!$D$6,IF(J1638=6,'Equivalencia BH-BMPT'!$D$7,IF(J1638=7,'Equivalencia BH-BMPT'!$D$8,IF(J1638=8,'Equivalencia BH-BMPT'!$D$9,IF(J1638=9,'Equivalencia BH-BMPT'!$D$10,IF(J1638=10,'Equivalencia BH-BMPT'!$D$11,IF(J1638=11,'Equivalencia BH-BMPT'!$D$12,IF(J1638=12,'Equivalencia BH-BMPT'!$D$13,IF(J1638=13,'Equivalencia BH-BMPT'!$D$14,IF(J1638=14,'Equivalencia BH-BMPT'!$D$15,IF(J1638=15,'Equivalencia BH-BMPT'!$D$16,IF(J1638=16,'Equivalencia BH-BMPT'!$D$17,IF(J1638=17,'Equivalencia BH-BMPT'!$D$18,IF(J1638=18,'Equivalencia BH-BMPT'!$D$19,IF(J1638=19,'Equivalencia BH-BMPT'!$D$20,IF(J1638=20,'Equivalencia BH-BMPT'!$D$21,IF(J1638=21,'Equivalencia BH-BMPT'!$D$22,IF(J1638=22,'Equivalencia BH-BMPT'!$D$23,IF(J1638=23,'Equivalencia BH-BMPT'!#REF!,IF(J1638=24,'Equivalencia BH-BMPT'!$D$25,IF(J1638=25,'Equivalencia BH-BMPT'!$D$26,IF(J1638=26,'Equivalencia BH-BMPT'!$D$27,IF(J1638=27,'Equivalencia BH-BMPT'!$D$28,IF(J1638=28,'Equivalencia BH-BMPT'!$D$29,IF(J1638=29,'Equivalencia BH-BMPT'!$D$30,IF(J1638=30,'Equivalencia BH-BMPT'!$D$31,IF(J1638=31,'Equivalencia BH-BMPT'!$D$32,IF(J1638=32,'Equivalencia BH-BMPT'!$D$33,IF(J1638=33,'Equivalencia BH-BMPT'!$D$34,IF(J1638=34,'Equivalencia BH-BMPT'!$D$35,IF(J1638=35,'Equivalencia BH-BMPT'!$D$36,IF(J1638=36,'Equivalencia BH-BMPT'!$D$37,IF(J1638=37,'Equivalencia BH-BMPT'!$D$38,IF(J1638=38,'Equivalencia BH-BMPT'!#REF!,IF(J1638=39,'Equivalencia BH-BMPT'!$D$40,IF(J1638=40,'Equivalencia BH-BMPT'!$D$41,IF(J1638=41,'Equivalencia BH-BMPT'!$D$42,IF(J1638=42,'Equivalencia BH-BMPT'!$D$43,IF(J1638=43,'Equivalencia BH-BMPT'!$D$44,IF(J1638=44,'Equivalencia BH-BMPT'!$D$45,IF(J1638=45,'Equivalencia BH-BMPT'!$D$46,"No ha seleccionado un número de programa")))))))))))))))))))))))))))))))))))))))))))))</f>
        <v>No ha seleccionado un número de programa</v>
      </c>
      <c r="L1638" s="23"/>
      <c r="M1638" s="18"/>
      <c r="N1638" s="27"/>
      <c r="O1638" s="24"/>
      <c r="P1638" s="92"/>
      <c r="Q1638" s="25"/>
      <c r="R1638" s="25"/>
      <c r="S1638" s="25"/>
      <c r="T1638" s="25">
        <f t="shared" si="83"/>
        <v>0</v>
      </c>
      <c r="U1638" s="25"/>
      <c r="V1638" s="26"/>
      <c r="W1638" s="26"/>
      <c r="X1638" s="26"/>
      <c r="Y1638" s="18"/>
      <c r="Z1638" s="18"/>
      <c r="AA1638" s="42"/>
      <c r="AB1638" s="18"/>
      <c r="AC1638" s="18"/>
      <c r="AD1638" s="18"/>
      <c r="AE1638" s="18"/>
      <c r="AF1638" s="43" t="e">
        <f t="shared" si="87"/>
        <v>#DIV/0!</v>
      </c>
      <c r="AG1638" s="44"/>
      <c r="AH1638" s="44" t="b">
        <f t="shared" si="84"/>
        <v>1</v>
      </c>
    </row>
    <row r="1639" spans="1:37" ht="44.25" customHeight="1" thickBot="1" x14ac:dyDescent="0.3">
      <c r="A1639" s="18"/>
      <c r="B1639" s="18"/>
      <c r="C1639" s="3"/>
      <c r="D1639" s="18"/>
      <c r="E1639" s="3" t="str">
        <f>IF(D1639=1,'Tipo '!$B$2,IF(D1639=2,'Tipo '!$B$3,IF(D1639=3,'Tipo '!$B$4,IF(D1639=4,'Tipo '!$B$5,IF(D1639=5,'Tipo '!$B$6,IF(D1639=6,'Tipo '!$B$7,IF(D1639=7,'Tipo '!$B$8,IF(D1639=8,'Tipo '!$B$9,IF(D1639=9,'Tipo '!$B$10,IF(D1639=10,'Tipo '!$B$11,IF(D1639=11,'Tipo '!$B$12,IF(D1639=12,'Tipo '!$B$13,IF(D1639=13,'Tipo '!$B$14,IF(D1639=14,'Tipo '!$B$15,IF(D1639=15,'Tipo '!$B$16,IF(D1639=16,'Tipo '!$B$17,IF(D1639=17,'Tipo '!$B$18,IF(D1639=18,'Tipo '!$B$19,IF(D1639=19,'Tipo '!$B$20,IF(D1639=20,'Tipo '!$B$21,"No ha seleccionado un tipo de contrato válido"))))))))))))))))))))</f>
        <v>No ha seleccionado un tipo de contrato válido</v>
      </c>
      <c r="F1639" s="3"/>
      <c r="G1639" s="3"/>
      <c r="H1639" s="22"/>
      <c r="I1639" s="22"/>
      <c r="J1639" s="8"/>
      <c r="K1639" s="41" t="str">
        <f>IF(J1639=1,'Equivalencia BH-BMPT'!$D$2,IF(J1639=2,'Equivalencia BH-BMPT'!$D$3,IF(J1639=3,'Equivalencia BH-BMPT'!$D$4,IF(J1639=4,'Equivalencia BH-BMPT'!$D$5,IF(J1639=5,'Equivalencia BH-BMPT'!$D$6,IF(J1639=6,'Equivalencia BH-BMPT'!$D$7,IF(J1639=7,'Equivalencia BH-BMPT'!$D$8,IF(J1639=8,'Equivalencia BH-BMPT'!$D$9,IF(J1639=9,'Equivalencia BH-BMPT'!$D$10,IF(J1639=10,'Equivalencia BH-BMPT'!$D$11,IF(J1639=11,'Equivalencia BH-BMPT'!$D$12,IF(J1639=12,'Equivalencia BH-BMPT'!$D$13,IF(J1639=13,'Equivalencia BH-BMPT'!$D$14,IF(J1639=14,'Equivalencia BH-BMPT'!$D$15,IF(J1639=15,'Equivalencia BH-BMPT'!$D$16,IF(J1639=16,'Equivalencia BH-BMPT'!$D$17,IF(J1639=17,'Equivalencia BH-BMPT'!$D$18,IF(J1639=18,'Equivalencia BH-BMPT'!$D$19,IF(J1639=19,'Equivalencia BH-BMPT'!$D$20,IF(J1639=20,'Equivalencia BH-BMPT'!$D$21,IF(J1639=21,'Equivalencia BH-BMPT'!$D$22,IF(J1639=22,'Equivalencia BH-BMPT'!$D$23,IF(J1639=23,'Equivalencia BH-BMPT'!#REF!,IF(J1639=24,'Equivalencia BH-BMPT'!$D$25,IF(J1639=25,'Equivalencia BH-BMPT'!$D$26,IF(J1639=26,'Equivalencia BH-BMPT'!$D$27,IF(J1639=27,'Equivalencia BH-BMPT'!$D$28,IF(J1639=28,'Equivalencia BH-BMPT'!$D$29,IF(J1639=29,'Equivalencia BH-BMPT'!$D$30,IF(J1639=30,'Equivalencia BH-BMPT'!$D$31,IF(J1639=31,'Equivalencia BH-BMPT'!$D$32,IF(J1639=32,'Equivalencia BH-BMPT'!$D$33,IF(J1639=33,'Equivalencia BH-BMPT'!$D$34,IF(J1639=34,'Equivalencia BH-BMPT'!$D$35,IF(J1639=35,'Equivalencia BH-BMPT'!$D$36,IF(J1639=36,'Equivalencia BH-BMPT'!$D$37,IF(J1639=37,'Equivalencia BH-BMPT'!$D$38,IF(J1639=38,'Equivalencia BH-BMPT'!#REF!,IF(J1639=39,'Equivalencia BH-BMPT'!$D$40,IF(J1639=40,'Equivalencia BH-BMPT'!$D$41,IF(J1639=41,'Equivalencia BH-BMPT'!$D$42,IF(J1639=42,'Equivalencia BH-BMPT'!$D$43,IF(J1639=43,'Equivalencia BH-BMPT'!$D$44,IF(J1639=44,'Equivalencia BH-BMPT'!$D$45,IF(J1639=45,'Equivalencia BH-BMPT'!$D$46,"No ha seleccionado un número de programa")))))))))))))))))))))))))))))))))))))))))))))</f>
        <v>No ha seleccionado un número de programa</v>
      </c>
      <c r="L1639" s="23"/>
      <c r="M1639" s="18"/>
      <c r="N1639" s="27"/>
      <c r="O1639" s="24"/>
      <c r="P1639" s="92"/>
      <c r="Q1639" s="25"/>
      <c r="R1639" s="25"/>
      <c r="S1639" s="25"/>
      <c r="T1639" s="25">
        <f t="shared" si="83"/>
        <v>0</v>
      </c>
      <c r="U1639" s="25"/>
      <c r="V1639" s="26"/>
      <c r="W1639" s="26"/>
      <c r="X1639" s="26"/>
      <c r="Y1639" s="18"/>
      <c r="Z1639" s="18"/>
      <c r="AA1639" s="42"/>
      <c r="AB1639" s="18"/>
      <c r="AC1639" s="18"/>
      <c r="AD1639" s="18"/>
      <c r="AE1639" s="18"/>
      <c r="AF1639" s="43" t="e">
        <f t="shared" si="87"/>
        <v>#DIV/0!</v>
      </c>
      <c r="AG1639" s="44"/>
      <c r="AH1639" s="44" t="b">
        <f t="shared" si="84"/>
        <v>1</v>
      </c>
    </row>
    <row r="1640" spans="1:37" ht="44.25" customHeight="1" thickBot="1" x14ac:dyDescent="0.3">
      <c r="A1640" s="18"/>
      <c r="B1640" s="18"/>
      <c r="C1640" s="3"/>
      <c r="D1640" s="18"/>
      <c r="E1640" s="3" t="str">
        <f>IF(D1640=1,'Tipo '!$B$2,IF(D1640=2,'Tipo '!$B$3,IF(D1640=3,'Tipo '!$B$4,IF(D1640=4,'Tipo '!$B$5,IF(D1640=5,'Tipo '!$B$6,IF(D1640=6,'Tipo '!$B$7,IF(D1640=7,'Tipo '!$B$8,IF(D1640=8,'Tipo '!$B$9,IF(D1640=9,'Tipo '!$B$10,IF(D1640=10,'Tipo '!$B$11,IF(D1640=11,'Tipo '!$B$12,IF(D1640=12,'Tipo '!$B$13,IF(D1640=13,'Tipo '!$B$14,IF(D1640=14,'Tipo '!$B$15,IF(D1640=15,'Tipo '!$B$16,IF(D1640=16,'Tipo '!$B$17,IF(D1640=17,'Tipo '!$B$18,IF(D1640=18,'Tipo '!$B$19,IF(D1640=19,'Tipo '!$B$20,IF(D1640=20,'Tipo '!$B$21,"No ha seleccionado un tipo de contrato válido"))))))))))))))))))))</f>
        <v>No ha seleccionado un tipo de contrato válido</v>
      </c>
      <c r="F1640" s="3"/>
      <c r="G1640" s="3"/>
      <c r="H1640" s="22"/>
      <c r="I1640" s="22"/>
      <c r="J1640" s="8"/>
      <c r="K1640" s="41" t="str">
        <f>IF(J1640=1,'Equivalencia BH-BMPT'!$D$2,IF(J1640=2,'Equivalencia BH-BMPT'!$D$3,IF(J1640=3,'Equivalencia BH-BMPT'!$D$4,IF(J1640=4,'Equivalencia BH-BMPT'!$D$5,IF(J1640=5,'Equivalencia BH-BMPT'!$D$6,IF(J1640=6,'Equivalencia BH-BMPT'!$D$7,IF(J1640=7,'Equivalencia BH-BMPT'!$D$8,IF(J1640=8,'Equivalencia BH-BMPT'!$D$9,IF(J1640=9,'Equivalencia BH-BMPT'!$D$10,IF(J1640=10,'Equivalencia BH-BMPT'!$D$11,IF(J1640=11,'Equivalencia BH-BMPT'!$D$12,IF(J1640=12,'Equivalencia BH-BMPT'!$D$13,IF(J1640=13,'Equivalencia BH-BMPT'!$D$14,IF(J1640=14,'Equivalencia BH-BMPT'!$D$15,IF(J1640=15,'Equivalencia BH-BMPT'!$D$16,IF(J1640=16,'Equivalencia BH-BMPT'!$D$17,IF(J1640=17,'Equivalencia BH-BMPT'!$D$18,IF(J1640=18,'Equivalencia BH-BMPT'!$D$19,IF(J1640=19,'Equivalencia BH-BMPT'!$D$20,IF(J1640=20,'Equivalencia BH-BMPT'!$D$21,IF(J1640=21,'Equivalencia BH-BMPT'!$D$22,IF(J1640=22,'Equivalencia BH-BMPT'!$D$23,IF(J1640=23,'Equivalencia BH-BMPT'!#REF!,IF(J1640=24,'Equivalencia BH-BMPT'!$D$25,IF(J1640=25,'Equivalencia BH-BMPT'!$D$26,IF(J1640=26,'Equivalencia BH-BMPT'!$D$27,IF(J1640=27,'Equivalencia BH-BMPT'!$D$28,IF(J1640=28,'Equivalencia BH-BMPT'!$D$29,IF(J1640=29,'Equivalencia BH-BMPT'!$D$30,IF(J1640=30,'Equivalencia BH-BMPT'!$D$31,IF(J1640=31,'Equivalencia BH-BMPT'!$D$32,IF(J1640=32,'Equivalencia BH-BMPT'!$D$33,IF(J1640=33,'Equivalencia BH-BMPT'!$D$34,IF(J1640=34,'Equivalencia BH-BMPT'!$D$35,IF(J1640=35,'Equivalencia BH-BMPT'!$D$36,IF(J1640=36,'Equivalencia BH-BMPT'!$D$37,IF(J1640=37,'Equivalencia BH-BMPT'!$D$38,IF(J1640=38,'Equivalencia BH-BMPT'!#REF!,IF(J1640=39,'Equivalencia BH-BMPT'!$D$40,IF(J1640=40,'Equivalencia BH-BMPT'!$D$41,IF(J1640=41,'Equivalencia BH-BMPT'!$D$42,IF(J1640=42,'Equivalencia BH-BMPT'!$D$43,IF(J1640=43,'Equivalencia BH-BMPT'!$D$44,IF(J1640=44,'Equivalencia BH-BMPT'!$D$45,IF(J1640=45,'Equivalencia BH-BMPT'!$D$46,"No ha seleccionado un número de programa")))))))))))))))))))))))))))))))))))))))))))))</f>
        <v>No ha seleccionado un número de programa</v>
      </c>
      <c r="L1640" s="23"/>
      <c r="M1640" s="18"/>
      <c r="N1640" s="27"/>
      <c r="O1640" s="24"/>
      <c r="P1640" s="92"/>
      <c r="Q1640" s="25"/>
      <c r="R1640" s="25"/>
      <c r="S1640" s="25"/>
      <c r="T1640" s="25">
        <f t="shared" si="83"/>
        <v>0</v>
      </c>
      <c r="U1640" s="25"/>
      <c r="V1640" s="26"/>
      <c r="W1640" s="26"/>
      <c r="X1640" s="26"/>
      <c r="Y1640" s="18"/>
      <c r="Z1640" s="18"/>
      <c r="AA1640" s="42"/>
      <c r="AB1640" s="18"/>
      <c r="AC1640" s="18"/>
      <c r="AD1640" s="18"/>
      <c r="AE1640" s="18"/>
      <c r="AF1640" s="43" t="e">
        <f t="shared" si="87"/>
        <v>#DIV/0!</v>
      </c>
      <c r="AG1640" s="44"/>
      <c r="AH1640" s="44" t="b">
        <f t="shared" si="84"/>
        <v>1</v>
      </c>
    </row>
    <row r="1641" spans="1:37" ht="44.25" customHeight="1" thickBot="1" x14ac:dyDescent="0.3">
      <c r="A1641" s="18"/>
      <c r="B1641" s="18"/>
      <c r="C1641" s="3"/>
      <c r="D1641" s="18"/>
      <c r="E1641" s="3" t="str">
        <f>IF(D1641=1,'Tipo '!$B$2,IF(D1641=2,'Tipo '!$B$3,IF(D1641=3,'Tipo '!$B$4,IF(D1641=4,'Tipo '!$B$5,IF(D1641=5,'Tipo '!$B$6,IF(D1641=6,'Tipo '!$B$7,IF(D1641=7,'Tipo '!$B$8,IF(D1641=8,'Tipo '!$B$9,IF(D1641=9,'Tipo '!$B$10,IF(D1641=10,'Tipo '!$B$11,IF(D1641=11,'Tipo '!$B$12,IF(D1641=12,'Tipo '!$B$13,IF(D1641=13,'Tipo '!$B$14,IF(D1641=14,'Tipo '!$B$15,IF(D1641=15,'Tipo '!$B$16,IF(D1641=16,'Tipo '!$B$17,IF(D1641=17,'Tipo '!$B$18,IF(D1641=18,'Tipo '!$B$19,IF(D1641=19,'Tipo '!$B$20,IF(D1641=20,'Tipo '!$B$21,"No ha seleccionado un tipo de contrato válido"))))))))))))))))))))</f>
        <v>No ha seleccionado un tipo de contrato válido</v>
      </c>
      <c r="F1641" s="3"/>
      <c r="G1641" s="3"/>
      <c r="H1641" s="22"/>
      <c r="I1641" s="22"/>
      <c r="J1641" s="8"/>
      <c r="K1641" s="41" t="str">
        <f>IF(J1641=1,'Equivalencia BH-BMPT'!$D$2,IF(J1641=2,'Equivalencia BH-BMPT'!$D$3,IF(J1641=3,'Equivalencia BH-BMPT'!$D$4,IF(J1641=4,'Equivalencia BH-BMPT'!$D$5,IF(J1641=5,'Equivalencia BH-BMPT'!$D$6,IF(J1641=6,'Equivalencia BH-BMPT'!$D$7,IF(J1641=7,'Equivalencia BH-BMPT'!$D$8,IF(J1641=8,'Equivalencia BH-BMPT'!$D$9,IF(J1641=9,'Equivalencia BH-BMPT'!$D$10,IF(J1641=10,'Equivalencia BH-BMPT'!$D$11,IF(J1641=11,'Equivalencia BH-BMPT'!$D$12,IF(J1641=12,'Equivalencia BH-BMPT'!$D$13,IF(J1641=13,'Equivalencia BH-BMPT'!$D$14,IF(J1641=14,'Equivalencia BH-BMPT'!$D$15,IF(J1641=15,'Equivalencia BH-BMPT'!$D$16,IF(J1641=16,'Equivalencia BH-BMPT'!$D$17,IF(J1641=17,'Equivalencia BH-BMPT'!$D$18,IF(J1641=18,'Equivalencia BH-BMPT'!$D$19,IF(J1641=19,'Equivalencia BH-BMPT'!$D$20,IF(J1641=20,'Equivalencia BH-BMPT'!$D$21,IF(J1641=21,'Equivalencia BH-BMPT'!$D$22,IF(J1641=22,'Equivalencia BH-BMPT'!$D$23,IF(J1641=23,'Equivalencia BH-BMPT'!#REF!,IF(J1641=24,'Equivalencia BH-BMPT'!$D$25,IF(J1641=25,'Equivalencia BH-BMPT'!$D$26,IF(J1641=26,'Equivalencia BH-BMPT'!$D$27,IF(J1641=27,'Equivalencia BH-BMPT'!$D$28,IF(J1641=28,'Equivalencia BH-BMPT'!$D$29,IF(J1641=29,'Equivalencia BH-BMPT'!$D$30,IF(J1641=30,'Equivalencia BH-BMPT'!$D$31,IF(J1641=31,'Equivalencia BH-BMPT'!$D$32,IF(J1641=32,'Equivalencia BH-BMPT'!$D$33,IF(J1641=33,'Equivalencia BH-BMPT'!$D$34,IF(J1641=34,'Equivalencia BH-BMPT'!$D$35,IF(J1641=35,'Equivalencia BH-BMPT'!$D$36,IF(J1641=36,'Equivalencia BH-BMPT'!$D$37,IF(J1641=37,'Equivalencia BH-BMPT'!$D$38,IF(J1641=38,'Equivalencia BH-BMPT'!#REF!,IF(J1641=39,'Equivalencia BH-BMPT'!$D$40,IF(J1641=40,'Equivalencia BH-BMPT'!$D$41,IF(J1641=41,'Equivalencia BH-BMPT'!$D$42,IF(J1641=42,'Equivalencia BH-BMPT'!$D$43,IF(J1641=43,'Equivalencia BH-BMPT'!$D$44,IF(J1641=44,'Equivalencia BH-BMPT'!$D$45,IF(J1641=45,'Equivalencia BH-BMPT'!$D$46,"No ha seleccionado un número de programa")))))))))))))))))))))))))))))))))))))))))))))</f>
        <v>No ha seleccionado un número de programa</v>
      </c>
      <c r="L1641" s="23"/>
      <c r="M1641" s="18"/>
      <c r="N1641" s="27"/>
      <c r="O1641" s="24"/>
      <c r="P1641" s="92"/>
      <c r="Q1641" s="25"/>
      <c r="R1641" s="25"/>
      <c r="S1641" s="25"/>
      <c r="T1641" s="25">
        <f t="shared" si="83"/>
        <v>0</v>
      </c>
      <c r="U1641" s="25"/>
      <c r="V1641" s="26"/>
      <c r="W1641" s="26"/>
      <c r="X1641" s="26"/>
      <c r="Y1641" s="18"/>
      <c r="Z1641" s="18"/>
      <c r="AA1641" s="42"/>
      <c r="AB1641" s="18"/>
      <c r="AC1641" s="18"/>
      <c r="AD1641" s="18"/>
      <c r="AE1641" s="18"/>
      <c r="AF1641" s="43" t="e">
        <f t="shared" si="87"/>
        <v>#DIV/0!</v>
      </c>
      <c r="AG1641" s="44"/>
      <c r="AH1641" s="44" t="b">
        <f t="shared" si="84"/>
        <v>1</v>
      </c>
    </row>
    <row r="1642" spans="1:37" ht="44.25" customHeight="1" thickBot="1" x14ac:dyDescent="0.3">
      <c r="A1642" s="18"/>
      <c r="B1642" s="18"/>
      <c r="C1642" s="3"/>
      <c r="D1642" s="18"/>
      <c r="E1642" s="3" t="str">
        <f>IF(D1642=1,'Tipo '!$B$2,IF(D1642=2,'Tipo '!$B$3,IF(D1642=3,'Tipo '!$B$4,IF(D1642=4,'Tipo '!$B$5,IF(D1642=5,'Tipo '!$B$6,IF(D1642=6,'Tipo '!$B$7,IF(D1642=7,'Tipo '!$B$8,IF(D1642=8,'Tipo '!$B$9,IF(D1642=9,'Tipo '!$B$10,IF(D1642=10,'Tipo '!$B$11,IF(D1642=11,'Tipo '!$B$12,IF(D1642=12,'Tipo '!$B$13,IF(D1642=13,'Tipo '!$B$14,IF(D1642=14,'Tipo '!$B$15,IF(D1642=15,'Tipo '!$B$16,IF(D1642=16,'Tipo '!$B$17,IF(D1642=17,'Tipo '!$B$18,IF(D1642=18,'Tipo '!$B$19,IF(D1642=19,'Tipo '!$B$20,IF(D1642=20,'Tipo '!$B$21,"No ha seleccionado un tipo de contrato válido"))))))))))))))))))))</f>
        <v>No ha seleccionado un tipo de contrato válido</v>
      </c>
      <c r="F1642" s="3"/>
      <c r="G1642" s="3"/>
      <c r="H1642" s="22"/>
      <c r="I1642" s="22"/>
      <c r="J1642" s="8"/>
      <c r="K1642" s="41" t="str">
        <f>IF(J1642=1,'Equivalencia BH-BMPT'!$D$2,IF(J1642=2,'Equivalencia BH-BMPT'!$D$3,IF(J1642=3,'Equivalencia BH-BMPT'!$D$4,IF(J1642=4,'Equivalencia BH-BMPT'!$D$5,IF(J1642=5,'Equivalencia BH-BMPT'!$D$6,IF(J1642=6,'Equivalencia BH-BMPT'!$D$7,IF(J1642=7,'Equivalencia BH-BMPT'!$D$8,IF(J1642=8,'Equivalencia BH-BMPT'!$D$9,IF(J1642=9,'Equivalencia BH-BMPT'!$D$10,IF(J1642=10,'Equivalencia BH-BMPT'!$D$11,IF(J1642=11,'Equivalencia BH-BMPT'!$D$12,IF(J1642=12,'Equivalencia BH-BMPT'!$D$13,IF(J1642=13,'Equivalencia BH-BMPT'!$D$14,IF(J1642=14,'Equivalencia BH-BMPT'!$D$15,IF(J1642=15,'Equivalencia BH-BMPT'!$D$16,IF(J1642=16,'Equivalencia BH-BMPT'!$D$17,IF(J1642=17,'Equivalencia BH-BMPT'!$D$18,IF(J1642=18,'Equivalencia BH-BMPT'!$D$19,IF(J1642=19,'Equivalencia BH-BMPT'!$D$20,IF(J1642=20,'Equivalencia BH-BMPT'!$D$21,IF(J1642=21,'Equivalencia BH-BMPT'!$D$22,IF(J1642=22,'Equivalencia BH-BMPT'!$D$23,IF(J1642=23,'Equivalencia BH-BMPT'!#REF!,IF(J1642=24,'Equivalencia BH-BMPT'!$D$25,IF(J1642=25,'Equivalencia BH-BMPT'!$D$26,IF(J1642=26,'Equivalencia BH-BMPT'!$D$27,IF(J1642=27,'Equivalencia BH-BMPT'!$D$28,IF(J1642=28,'Equivalencia BH-BMPT'!$D$29,IF(J1642=29,'Equivalencia BH-BMPT'!$D$30,IF(J1642=30,'Equivalencia BH-BMPT'!$D$31,IF(J1642=31,'Equivalencia BH-BMPT'!$D$32,IF(J1642=32,'Equivalencia BH-BMPT'!$D$33,IF(J1642=33,'Equivalencia BH-BMPT'!$D$34,IF(J1642=34,'Equivalencia BH-BMPT'!$D$35,IF(J1642=35,'Equivalencia BH-BMPT'!$D$36,IF(J1642=36,'Equivalencia BH-BMPT'!$D$37,IF(J1642=37,'Equivalencia BH-BMPT'!$D$38,IF(J1642=38,'Equivalencia BH-BMPT'!#REF!,IF(J1642=39,'Equivalencia BH-BMPT'!$D$40,IF(J1642=40,'Equivalencia BH-BMPT'!$D$41,IF(J1642=41,'Equivalencia BH-BMPT'!$D$42,IF(J1642=42,'Equivalencia BH-BMPT'!$D$43,IF(J1642=43,'Equivalencia BH-BMPT'!$D$44,IF(J1642=44,'Equivalencia BH-BMPT'!$D$45,IF(J1642=45,'Equivalencia BH-BMPT'!$D$46,"No ha seleccionado un número de programa")))))))))))))))))))))))))))))))))))))))))))))</f>
        <v>No ha seleccionado un número de programa</v>
      </c>
      <c r="L1642" s="23"/>
      <c r="M1642" s="18"/>
      <c r="N1642" s="27"/>
      <c r="O1642" s="24"/>
      <c r="P1642" s="92"/>
      <c r="Q1642" s="25"/>
      <c r="R1642" s="25"/>
      <c r="S1642" s="25"/>
      <c r="T1642" s="25">
        <f t="shared" si="83"/>
        <v>0</v>
      </c>
      <c r="U1642" s="25"/>
      <c r="V1642" s="26"/>
      <c r="W1642" s="26"/>
      <c r="X1642" s="26"/>
      <c r="Y1642" s="18"/>
      <c r="Z1642" s="18"/>
      <c r="AA1642" s="42"/>
      <c r="AB1642" s="18"/>
      <c r="AC1642" s="18"/>
      <c r="AD1642" s="18"/>
      <c r="AE1642" s="18"/>
      <c r="AF1642" s="43" t="e">
        <f t="shared" si="87"/>
        <v>#DIV/0!</v>
      </c>
      <c r="AG1642" s="44"/>
      <c r="AH1642" s="44" t="b">
        <f t="shared" si="84"/>
        <v>1</v>
      </c>
    </row>
    <row r="1643" spans="1:37" ht="44.25" customHeight="1" thickBot="1" x14ac:dyDescent="0.3">
      <c r="A1643" s="18"/>
      <c r="B1643" s="18"/>
      <c r="C1643" s="3"/>
      <c r="D1643" s="18"/>
      <c r="E1643" s="3" t="str">
        <f>IF(D1643=1,'Tipo '!$B$2,IF(D1643=2,'Tipo '!$B$3,IF(D1643=3,'Tipo '!$B$4,IF(D1643=4,'Tipo '!$B$5,IF(D1643=5,'Tipo '!$B$6,IF(D1643=6,'Tipo '!$B$7,IF(D1643=7,'Tipo '!$B$8,IF(D1643=8,'Tipo '!$B$9,IF(D1643=9,'Tipo '!$B$10,IF(D1643=10,'Tipo '!$B$11,IF(D1643=11,'Tipo '!$B$12,IF(D1643=12,'Tipo '!$B$13,IF(D1643=13,'Tipo '!$B$14,IF(D1643=14,'Tipo '!$B$15,IF(D1643=15,'Tipo '!$B$16,IF(D1643=16,'Tipo '!$B$17,IF(D1643=17,'Tipo '!$B$18,IF(D1643=18,'Tipo '!$B$19,IF(D1643=19,'Tipo '!$B$20,IF(D1643=20,'Tipo '!$B$21,"No ha seleccionado un tipo de contrato válido"))))))))))))))))))))</f>
        <v>No ha seleccionado un tipo de contrato válido</v>
      </c>
      <c r="F1643" s="3"/>
      <c r="G1643" s="3"/>
      <c r="H1643" s="22"/>
      <c r="I1643" s="22"/>
      <c r="J1643" s="8"/>
      <c r="K1643" s="41" t="str">
        <f>IF(J1643=1,'Equivalencia BH-BMPT'!$D$2,IF(J1643=2,'Equivalencia BH-BMPT'!$D$3,IF(J1643=3,'Equivalencia BH-BMPT'!$D$4,IF(J1643=4,'Equivalencia BH-BMPT'!$D$5,IF(J1643=5,'Equivalencia BH-BMPT'!$D$6,IF(J1643=6,'Equivalencia BH-BMPT'!$D$7,IF(J1643=7,'Equivalencia BH-BMPT'!$D$8,IF(J1643=8,'Equivalencia BH-BMPT'!$D$9,IF(J1643=9,'Equivalencia BH-BMPT'!$D$10,IF(J1643=10,'Equivalencia BH-BMPT'!$D$11,IF(J1643=11,'Equivalencia BH-BMPT'!$D$12,IF(J1643=12,'Equivalencia BH-BMPT'!$D$13,IF(J1643=13,'Equivalencia BH-BMPT'!$D$14,IF(J1643=14,'Equivalencia BH-BMPT'!$D$15,IF(J1643=15,'Equivalencia BH-BMPT'!$D$16,IF(J1643=16,'Equivalencia BH-BMPT'!$D$17,IF(J1643=17,'Equivalencia BH-BMPT'!$D$18,IF(J1643=18,'Equivalencia BH-BMPT'!$D$19,IF(J1643=19,'Equivalencia BH-BMPT'!$D$20,IF(J1643=20,'Equivalencia BH-BMPT'!$D$21,IF(J1643=21,'Equivalencia BH-BMPT'!$D$22,IF(J1643=22,'Equivalencia BH-BMPT'!$D$23,IF(J1643=23,'Equivalencia BH-BMPT'!#REF!,IF(J1643=24,'Equivalencia BH-BMPT'!$D$25,IF(J1643=25,'Equivalencia BH-BMPT'!$D$26,IF(J1643=26,'Equivalencia BH-BMPT'!$D$27,IF(J1643=27,'Equivalencia BH-BMPT'!$D$28,IF(J1643=28,'Equivalencia BH-BMPT'!$D$29,IF(J1643=29,'Equivalencia BH-BMPT'!$D$30,IF(J1643=30,'Equivalencia BH-BMPT'!$D$31,IF(J1643=31,'Equivalencia BH-BMPT'!$D$32,IF(J1643=32,'Equivalencia BH-BMPT'!$D$33,IF(J1643=33,'Equivalencia BH-BMPT'!$D$34,IF(J1643=34,'Equivalencia BH-BMPT'!$D$35,IF(J1643=35,'Equivalencia BH-BMPT'!$D$36,IF(J1643=36,'Equivalencia BH-BMPT'!$D$37,IF(J1643=37,'Equivalencia BH-BMPT'!$D$38,IF(J1643=38,'Equivalencia BH-BMPT'!#REF!,IF(J1643=39,'Equivalencia BH-BMPT'!$D$40,IF(J1643=40,'Equivalencia BH-BMPT'!$D$41,IF(J1643=41,'Equivalencia BH-BMPT'!$D$42,IF(J1643=42,'Equivalencia BH-BMPT'!$D$43,IF(J1643=43,'Equivalencia BH-BMPT'!$D$44,IF(J1643=44,'Equivalencia BH-BMPT'!$D$45,IF(J1643=45,'Equivalencia BH-BMPT'!$D$46,"No ha seleccionado un número de programa")))))))))))))))))))))))))))))))))))))))))))))</f>
        <v>No ha seleccionado un número de programa</v>
      </c>
      <c r="L1643" s="23"/>
      <c r="M1643" s="18"/>
      <c r="N1643" s="27"/>
      <c r="O1643" s="24"/>
      <c r="P1643" s="92"/>
      <c r="Q1643" s="25"/>
      <c r="R1643" s="25"/>
      <c r="S1643" s="25"/>
      <c r="T1643" s="25">
        <f t="shared" si="83"/>
        <v>0</v>
      </c>
      <c r="U1643" s="25"/>
      <c r="V1643" s="26"/>
      <c r="W1643" s="26"/>
      <c r="X1643" s="26"/>
      <c r="Y1643" s="18"/>
      <c r="Z1643" s="18"/>
      <c r="AA1643" s="42"/>
      <c r="AB1643" s="18"/>
      <c r="AC1643" s="18"/>
      <c r="AD1643" s="18"/>
      <c r="AE1643" s="18"/>
      <c r="AF1643" s="43" t="e">
        <f t="shared" si="87"/>
        <v>#DIV/0!</v>
      </c>
      <c r="AG1643" s="44"/>
      <c r="AH1643" s="44" t="b">
        <f t="shared" si="84"/>
        <v>1</v>
      </c>
    </row>
    <row r="1644" spans="1:37" ht="44.25" customHeight="1" thickBot="1" x14ac:dyDescent="0.3">
      <c r="A1644" s="18"/>
      <c r="B1644" s="18"/>
      <c r="C1644" s="3"/>
      <c r="D1644" s="18"/>
      <c r="E1644" s="3" t="str">
        <f>IF(D1644=1,'Tipo '!$B$2,IF(D1644=2,'Tipo '!$B$3,IF(D1644=3,'Tipo '!$B$4,IF(D1644=4,'Tipo '!$B$5,IF(D1644=5,'Tipo '!$B$6,IF(D1644=6,'Tipo '!$B$7,IF(D1644=7,'Tipo '!$B$8,IF(D1644=8,'Tipo '!$B$9,IF(D1644=9,'Tipo '!$B$10,IF(D1644=10,'Tipo '!$B$11,IF(D1644=11,'Tipo '!$B$12,IF(D1644=12,'Tipo '!$B$13,IF(D1644=13,'Tipo '!$B$14,IF(D1644=14,'Tipo '!$B$15,IF(D1644=15,'Tipo '!$B$16,IF(D1644=16,'Tipo '!$B$17,IF(D1644=17,'Tipo '!$B$18,IF(D1644=18,'Tipo '!$B$19,IF(D1644=19,'Tipo '!$B$20,IF(D1644=20,'Tipo '!$B$21,"No ha seleccionado un tipo de contrato válido"))))))))))))))))))))</f>
        <v>No ha seleccionado un tipo de contrato válido</v>
      </c>
      <c r="F1644" s="3"/>
      <c r="G1644" s="3"/>
      <c r="H1644" s="22"/>
      <c r="I1644" s="22"/>
      <c r="J1644" s="8"/>
      <c r="K1644" s="41" t="str">
        <f>IF(J1644=1,'Equivalencia BH-BMPT'!$D$2,IF(J1644=2,'Equivalencia BH-BMPT'!$D$3,IF(J1644=3,'Equivalencia BH-BMPT'!$D$4,IF(J1644=4,'Equivalencia BH-BMPT'!$D$5,IF(J1644=5,'Equivalencia BH-BMPT'!$D$6,IF(J1644=6,'Equivalencia BH-BMPT'!$D$7,IF(J1644=7,'Equivalencia BH-BMPT'!$D$8,IF(J1644=8,'Equivalencia BH-BMPT'!$D$9,IF(J1644=9,'Equivalencia BH-BMPT'!$D$10,IF(J1644=10,'Equivalencia BH-BMPT'!$D$11,IF(J1644=11,'Equivalencia BH-BMPT'!$D$12,IF(J1644=12,'Equivalencia BH-BMPT'!$D$13,IF(J1644=13,'Equivalencia BH-BMPT'!$D$14,IF(J1644=14,'Equivalencia BH-BMPT'!$D$15,IF(J1644=15,'Equivalencia BH-BMPT'!$D$16,IF(J1644=16,'Equivalencia BH-BMPT'!$D$17,IF(J1644=17,'Equivalencia BH-BMPT'!$D$18,IF(J1644=18,'Equivalencia BH-BMPT'!$D$19,IF(J1644=19,'Equivalencia BH-BMPT'!$D$20,IF(J1644=20,'Equivalencia BH-BMPT'!$D$21,IF(J1644=21,'Equivalencia BH-BMPT'!$D$22,IF(J1644=22,'Equivalencia BH-BMPT'!$D$23,IF(J1644=23,'Equivalencia BH-BMPT'!#REF!,IF(J1644=24,'Equivalencia BH-BMPT'!$D$25,IF(J1644=25,'Equivalencia BH-BMPT'!$D$26,IF(J1644=26,'Equivalencia BH-BMPT'!$D$27,IF(J1644=27,'Equivalencia BH-BMPT'!$D$28,IF(J1644=28,'Equivalencia BH-BMPT'!$D$29,IF(J1644=29,'Equivalencia BH-BMPT'!$D$30,IF(J1644=30,'Equivalencia BH-BMPT'!$D$31,IF(J1644=31,'Equivalencia BH-BMPT'!$D$32,IF(J1644=32,'Equivalencia BH-BMPT'!$D$33,IF(J1644=33,'Equivalencia BH-BMPT'!$D$34,IF(J1644=34,'Equivalencia BH-BMPT'!$D$35,IF(J1644=35,'Equivalencia BH-BMPT'!$D$36,IF(J1644=36,'Equivalencia BH-BMPT'!$D$37,IF(J1644=37,'Equivalencia BH-BMPT'!$D$38,IF(J1644=38,'Equivalencia BH-BMPT'!#REF!,IF(J1644=39,'Equivalencia BH-BMPT'!$D$40,IF(J1644=40,'Equivalencia BH-BMPT'!$D$41,IF(J1644=41,'Equivalencia BH-BMPT'!$D$42,IF(J1644=42,'Equivalencia BH-BMPT'!$D$43,IF(J1644=43,'Equivalencia BH-BMPT'!$D$44,IF(J1644=44,'Equivalencia BH-BMPT'!$D$45,IF(J1644=45,'Equivalencia BH-BMPT'!$D$46,"No ha seleccionado un número de programa")))))))))))))))))))))))))))))))))))))))))))))</f>
        <v>No ha seleccionado un número de programa</v>
      </c>
      <c r="L1644" s="23"/>
      <c r="M1644" s="18"/>
      <c r="N1644" s="27"/>
      <c r="O1644" s="24"/>
      <c r="P1644" s="92"/>
      <c r="Q1644" s="25"/>
      <c r="R1644" s="25"/>
      <c r="S1644" s="25"/>
      <c r="T1644" s="25">
        <f t="shared" si="83"/>
        <v>0</v>
      </c>
      <c r="U1644" s="25"/>
      <c r="V1644" s="26"/>
      <c r="W1644" s="26"/>
      <c r="X1644" s="26"/>
      <c r="Y1644" s="18"/>
      <c r="Z1644" s="18"/>
      <c r="AA1644" s="42"/>
      <c r="AB1644" s="18"/>
      <c r="AC1644" s="18"/>
      <c r="AD1644" s="18"/>
      <c r="AE1644" s="18"/>
      <c r="AF1644" s="43" t="e">
        <f t="shared" si="87"/>
        <v>#DIV/0!</v>
      </c>
      <c r="AG1644" s="44"/>
      <c r="AH1644" s="44" t="b">
        <f t="shared" si="84"/>
        <v>1</v>
      </c>
    </row>
    <row r="1645" spans="1:37" ht="30.75" thickBot="1" x14ac:dyDescent="0.3">
      <c r="A1645" s="18"/>
      <c r="B1645" s="18"/>
      <c r="C1645" s="3"/>
      <c r="D1645" s="18"/>
      <c r="E1645" s="3" t="str">
        <f>IF(D1645=1,'Tipo '!$B$2,IF(D1645=2,'Tipo '!$B$3,IF(D1645=3,'Tipo '!$B$4,IF(D1645=4,'Tipo '!$B$5,IF(D1645=5,'Tipo '!$B$6,IF(D1645=6,'Tipo '!$B$7,IF(D1645=7,'Tipo '!$B$8,IF(D1645=8,'Tipo '!$B$9,IF(D1645=9,'Tipo '!$B$10,IF(D1645=10,'Tipo '!$B$11,IF(D1645=11,'Tipo '!$B$12,IF(D1645=12,'Tipo '!$B$13,IF(D1645=13,'Tipo '!$B$14,IF(D1645=14,'Tipo '!$B$15,IF(D1645=15,'Tipo '!$B$16,IF(D1645=16,'Tipo '!$B$17,IF(D1645=17,'Tipo '!$B$18,IF(D1645=18,'Tipo '!$B$19,IF(D1645=19,'Tipo '!$B$20,IF(D1645=20,'Tipo '!$B$21,"No ha seleccionado un tipo de contrato válido"))))))))))))))))))))</f>
        <v>No ha seleccionado un tipo de contrato válido</v>
      </c>
      <c r="F1645" s="3"/>
      <c r="G1645" s="3"/>
      <c r="H1645" s="22"/>
      <c r="I1645" s="22"/>
      <c r="J1645" s="8"/>
      <c r="K1645" s="41" t="str">
        <f>IF(J1645=1,'Equivalencia BH-BMPT'!$D$2,IF(J1645=2,'Equivalencia BH-BMPT'!$D$3,IF(J1645=3,'Equivalencia BH-BMPT'!$D$4,IF(J1645=4,'Equivalencia BH-BMPT'!$D$5,IF(J1645=5,'Equivalencia BH-BMPT'!$D$6,IF(J1645=6,'Equivalencia BH-BMPT'!$D$7,IF(J1645=7,'Equivalencia BH-BMPT'!$D$8,IF(J1645=8,'Equivalencia BH-BMPT'!$D$9,IF(J1645=9,'Equivalencia BH-BMPT'!$D$10,IF(J1645=10,'Equivalencia BH-BMPT'!$D$11,IF(J1645=11,'Equivalencia BH-BMPT'!$D$12,IF(J1645=12,'Equivalencia BH-BMPT'!$D$13,IF(J1645=13,'Equivalencia BH-BMPT'!$D$14,IF(J1645=14,'Equivalencia BH-BMPT'!$D$15,IF(J1645=15,'Equivalencia BH-BMPT'!$D$16,IF(J1645=16,'Equivalencia BH-BMPT'!$D$17,IF(J1645=17,'Equivalencia BH-BMPT'!$D$18,IF(J1645=18,'Equivalencia BH-BMPT'!$D$19,IF(J1645=19,'Equivalencia BH-BMPT'!$D$20,IF(J1645=20,'Equivalencia BH-BMPT'!$D$21,IF(J1645=21,'Equivalencia BH-BMPT'!$D$22,IF(J1645=22,'Equivalencia BH-BMPT'!$D$23,IF(J1645=23,'Equivalencia BH-BMPT'!#REF!,IF(J1645=24,'Equivalencia BH-BMPT'!$D$25,IF(J1645=25,'Equivalencia BH-BMPT'!$D$26,IF(J1645=26,'Equivalencia BH-BMPT'!$D$27,IF(J1645=27,'Equivalencia BH-BMPT'!$D$28,IF(J1645=28,'Equivalencia BH-BMPT'!$D$29,IF(J1645=29,'Equivalencia BH-BMPT'!$D$30,IF(J1645=30,'Equivalencia BH-BMPT'!$D$31,IF(J1645=31,'Equivalencia BH-BMPT'!$D$32,IF(J1645=32,'Equivalencia BH-BMPT'!$D$33,IF(J1645=33,'Equivalencia BH-BMPT'!$D$34,IF(J1645=34,'Equivalencia BH-BMPT'!$D$35,IF(J1645=35,'Equivalencia BH-BMPT'!$D$36,IF(J1645=36,'Equivalencia BH-BMPT'!$D$37,IF(J1645=37,'Equivalencia BH-BMPT'!$D$38,IF(J1645=38,'Equivalencia BH-BMPT'!#REF!,IF(J1645=39,'Equivalencia BH-BMPT'!$D$40,IF(J1645=40,'Equivalencia BH-BMPT'!$D$41,IF(J1645=41,'Equivalencia BH-BMPT'!$D$42,IF(J1645=42,'Equivalencia BH-BMPT'!$D$43,IF(J1645=43,'Equivalencia BH-BMPT'!$D$44,IF(J1645=44,'Equivalencia BH-BMPT'!$D$45,IF(J1645=45,'Equivalencia BH-BMPT'!$D$46,"No ha seleccionado un número de programa")))))))))))))))))))))))))))))))))))))))))))))</f>
        <v>No ha seleccionado un número de programa</v>
      </c>
      <c r="L1645" s="23"/>
      <c r="M1645" s="18"/>
      <c r="N1645" s="27"/>
      <c r="O1645" s="24"/>
      <c r="P1645" s="92"/>
      <c r="Q1645" s="25"/>
      <c r="R1645" s="25"/>
      <c r="S1645" s="25"/>
      <c r="T1645" s="25">
        <f t="shared" ref="T1645" si="88">O1645+Q1645+S1645</f>
        <v>0</v>
      </c>
      <c r="U1645" s="25"/>
      <c r="V1645" s="26"/>
      <c r="W1645" s="26"/>
      <c r="X1645" s="26"/>
      <c r="Y1645" s="18"/>
      <c r="Z1645" s="18"/>
      <c r="AA1645" s="42"/>
      <c r="AB1645" s="18"/>
      <c r="AC1645" s="18"/>
      <c r="AD1645" s="18"/>
      <c r="AE1645" s="18"/>
      <c r="AF1645" s="43" t="e">
        <f t="shared" si="87"/>
        <v>#DIV/0!</v>
      </c>
      <c r="AG1645" s="44"/>
      <c r="AH1645" s="44"/>
      <c r="AJ1645" s="46"/>
      <c r="AK1645" s="46"/>
    </row>
    <row r="1646" spans="1:37" ht="30.75" thickBot="1" x14ac:dyDescent="0.3">
      <c r="A1646" s="18"/>
      <c r="B1646" s="18"/>
      <c r="C1646" s="3"/>
      <c r="D1646" s="18"/>
      <c r="E1646" s="3" t="str">
        <f>IF(D1646=1,'Tipo '!$B$2,IF(D1646=2,'Tipo '!$B$3,IF(D1646=3,'Tipo '!$B$4,IF(D1646=4,'Tipo '!$B$5,IF(D1646=5,'Tipo '!$B$6,IF(D1646=6,'Tipo '!$B$7,IF(D1646=7,'Tipo '!$B$8,IF(D1646=8,'Tipo '!$B$9,IF(D1646=9,'Tipo '!$B$10,IF(D1646=10,'Tipo '!$B$11,IF(D1646=11,'Tipo '!$B$12,IF(D1646=12,'Tipo '!$B$13,IF(D1646=13,'Tipo '!$B$14,IF(D1646=14,'Tipo '!$B$15,IF(D1646=15,'Tipo '!$B$16,IF(D1646=16,'Tipo '!$B$17,IF(D1646=17,'Tipo '!$B$18,IF(D1646=18,'Tipo '!$B$19,IF(D1646=19,'Tipo '!$B$20,IF(D1646=20,'Tipo '!$B$21,"No ha seleccionado un tipo de contrato válido"))))))))))))))))))))</f>
        <v>No ha seleccionado un tipo de contrato válido</v>
      </c>
      <c r="F1646" s="3"/>
      <c r="G1646" s="3"/>
      <c r="H1646" s="22"/>
      <c r="I1646" s="22"/>
      <c r="J1646" s="8"/>
      <c r="K1646" s="41" t="str">
        <f>IF(J1646=1,'Equivalencia BH-BMPT'!$D$2,IF(J1646=2,'Equivalencia BH-BMPT'!$D$3,IF(J1646=3,'Equivalencia BH-BMPT'!$D$4,IF(J1646=4,'Equivalencia BH-BMPT'!$D$5,IF(J1646=5,'Equivalencia BH-BMPT'!$D$6,IF(J1646=6,'Equivalencia BH-BMPT'!$D$7,IF(J1646=7,'Equivalencia BH-BMPT'!$D$8,IF(J1646=8,'Equivalencia BH-BMPT'!$D$9,IF(J1646=9,'Equivalencia BH-BMPT'!$D$10,IF(J1646=10,'Equivalencia BH-BMPT'!$D$11,IF(J1646=11,'Equivalencia BH-BMPT'!$D$12,IF(J1646=12,'Equivalencia BH-BMPT'!$D$13,IF(J1646=13,'Equivalencia BH-BMPT'!$D$14,IF(J1646=14,'Equivalencia BH-BMPT'!$D$15,IF(J1646=15,'Equivalencia BH-BMPT'!$D$16,IF(J1646=16,'Equivalencia BH-BMPT'!$D$17,IF(J1646=17,'Equivalencia BH-BMPT'!$D$18,IF(J1646=18,'Equivalencia BH-BMPT'!$D$19,IF(J1646=19,'Equivalencia BH-BMPT'!$D$20,IF(J1646=20,'Equivalencia BH-BMPT'!$D$21,IF(J1646=21,'Equivalencia BH-BMPT'!$D$22,IF(J1646=22,'Equivalencia BH-BMPT'!$D$23,IF(J1646=23,'Equivalencia BH-BMPT'!#REF!,IF(J1646=24,'Equivalencia BH-BMPT'!$D$25,IF(J1646=25,'Equivalencia BH-BMPT'!$D$26,IF(J1646=26,'Equivalencia BH-BMPT'!$D$27,IF(J1646=27,'Equivalencia BH-BMPT'!$D$28,IF(J1646=28,'Equivalencia BH-BMPT'!$D$29,IF(J1646=29,'Equivalencia BH-BMPT'!$D$30,IF(J1646=30,'Equivalencia BH-BMPT'!$D$31,IF(J1646=31,'Equivalencia BH-BMPT'!$D$32,IF(J1646=32,'Equivalencia BH-BMPT'!$D$33,IF(J1646=33,'Equivalencia BH-BMPT'!$D$34,IF(J1646=34,'Equivalencia BH-BMPT'!$D$35,IF(J1646=35,'Equivalencia BH-BMPT'!$D$36,IF(J1646=36,'Equivalencia BH-BMPT'!$D$37,IF(J1646=37,'Equivalencia BH-BMPT'!$D$38,IF(J1646=38,'Equivalencia BH-BMPT'!#REF!,IF(J1646=39,'Equivalencia BH-BMPT'!$D$40,IF(J1646=40,'Equivalencia BH-BMPT'!$D$41,IF(J1646=41,'Equivalencia BH-BMPT'!$D$42,IF(J1646=42,'Equivalencia BH-BMPT'!$D$43,IF(J1646=43,'Equivalencia BH-BMPT'!$D$44,IF(J1646=44,'Equivalencia BH-BMPT'!$D$45,IF(J1646=45,'Equivalencia BH-BMPT'!$D$46,"No ha seleccionado un número de programa")))))))))))))))))))))))))))))))))))))))))))))</f>
        <v>No ha seleccionado un número de programa</v>
      </c>
      <c r="L1646" s="23"/>
      <c r="M1646" s="18"/>
      <c r="N1646" s="27"/>
      <c r="O1646" s="24"/>
      <c r="P1646" s="92"/>
      <c r="Q1646" s="25"/>
      <c r="R1646" s="25"/>
      <c r="S1646" s="25"/>
      <c r="T1646" s="25">
        <f t="shared" ref="T1646:T1654" si="89">O1646+Q1646+S1646</f>
        <v>0</v>
      </c>
      <c r="U1646" s="25"/>
      <c r="V1646" s="26"/>
      <c r="W1646" s="26"/>
      <c r="X1646" s="26"/>
      <c r="Y1646" s="18"/>
      <c r="Z1646" s="18"/>
      <c r="AA1646" s="42"/>
      <c r="AB1646" s="18"/>
      <c r="AC1646" s="18"/>
      <c r="AD1646" s="18"/>
      <c r="AE1646" s="18"/>
      <c r="AF1646" s="43" t="e">
        <f t="shared" si="87"/>
        <v>#DIV/0!</v>
      </c>
      <c r="AG1646" s="44"/>
      <c r="AH1646" s="44"/>
      <c r="AJ1646" s="46"/>
      <c r="AK1646" s="46"/>
    </row>
    <row r="1647" spans="1:37" ht="30.75" thickBot="1" x14ac:dyDescent="0.3">
      <c r="A1647" s="18"/>
      <c r="B1647" s="18"/>
      <c r="C1647" s="3"/>
      <c r="D1647" s="18"/>
      <c r="E1647" s="3" t="str">
        <f>IF(D1647=1,'Tipo '!$B$2,IF(D1647=2,'Tipo '!$B$3,IF(D1647=3,'Tipo '!$B$4,IF(D1647=4,'Tipo '!$B$5,IF(D1647=5,'Tipo '!$B$6,IF(D1647=6,'Tipo '!$B$7,IF(D1647=7,'Tipo '!$B$8,IF(D1647=8,'Tipo '!$B$9,IF(D1647=9,'Tipo '!$B$10,IF(D1647=10,'Tipo '!$B$11,IF(D1647=11,'Tipo '!$B$12,IF(D1647=12,'Tipo '!$B$13,IF(D1647=13,'Tipo '!$B$14,IF(D1647=14,'Tipo '!$B$15,IF(D1647=15,'Tipo '!$B$16,IF(D1647=16,'Tipo '!$B$17,IF(D1647=17,'Tipo '!$B$18,IF(D1647=18,'Tipo '!$B$19,IF(D1647=19,'Tipo '!$B$20,IF(D1647=20,'Tipo '!$B$21,"No ha seleccionado un tipo de contrato válido"))))))))))))))))))))</f>
        <v>No ha seleccionado un tipo de contrato válido</v>
      </c>
      <c r="F1647" s="3"/>
      <c r="G1647" s="3"/>
      <c r="H1647" s="22"/>
      <c r="I1647" s="22"/>
      <c r="J1647" s="8"/>
      <c r="K1647" s="41" t="str">
        <f>IF(J1647=1,'Equivalencia BH-BMPT'!$D$2,IF(J1647=2,'Equivalencia BH-BMPT'!$D$3,IF(J1647=3,'Equivalencia BH-BMPT'!$D$4,IF(J1647=4,'Equivalencia BH-BMPT'!$D$5,IF(J1647=5,'Equivalencia BH-BMPT'!$D$6,IF(J1647=6,'Equivalencia BH-BMPT'!$D$7,IF(J1647=7,'Equivalencia BH-BMPT'!$D$8,IF(J1647=8,'Equivalencia BH-BMPT'!$D$9,IF(J1647=9,'Equivalencia BH-BMPT'!$D$10,IF(J1647=10,'Equivalencia BH-BMPT'!$D$11,IF(J1647=11,'Equivalencia BH-BMPT'!$D$12,IF(J1647=12,'Equivalencia BH-BMPT'!$D$13,IF(J1647=13,'Equivalencia BH-BMPT'!$D$14,IF(J1647=14,'Equivalencia BH-BMPT'!$D$15,IF(J1647=15,'Equivalencia BH-BMPT'!$D$16,IF(J1647=16,'Equivalencia BH-BMPT'!$D$17,IF(J1647=17,'Equivalencia BH-BMPT'!$D$18,IF(J1647=18,'Equivalencia BH-BMPT'!$D$19,IF(J1647=19,'Equivalencia BH-BMPT'!$D$20,IF(J1647=20,'Equivalencia BH-BMPT'!$D$21,IF(J1647=21,'Equivalencia BH-BMPT'!$D$22,IF(J1647=22,'Equivalencia BH-BMPT'!$D$23,IF(J1647=23,'Equivalencia BH-BMPT'!#REF!,IF(J1647=24,'Equivalencia BH-BMPT'!$D$25,IF(J1647=25,'Equivalencia BH-BMPT'!$D$26,IF(J1647=26,'Equivalencia BH-BMPT'!$D$27,IF(J1647=27,'Equivalencia BH-BMPT'!$D$28,IF(J1647=28,'Equivalencia BH-BMPT'!$D$29,IF(J1647=29,'Equivalencia BH-BMPT'!$D$30,IF(J1647=30,'Equivalencia BH-BMPT'!$D$31,IF(J1647=31,'Equivalencia BH-BMPT'!$D$32,IF(J1647=32,'Equivalencia BH-BMPT'!$D$33,IF(J1647=33,'Equivalencia BH-BMPT'!$D$34,IF(J1647=34,'Equivalencia BH-BMPT'!$D$35,IF(J1647=35,'Equivalencia BH-BMPT'!$D$36,IF(J1647=36,'Equivalencia BH-BMPT'!$D$37,IF(J1647=37,'Equivalencia BH-BMPT'!$D$38,IF(J1647=38,'Equivalencia BH-BMPT'!#REF!,IF(J1647=39,'Equivalencia BH-BMPT'!$D$40,IF(J1647=40,'Equivalencia BH-BMPT'!$D$41,IF(J1647=41,'Equivalencia BH-BMPT'!$D$42,IF(J1647=42,'Equivalencia BH-BMPT'!$D$43,IF(J1647=43,'Equivalencia BH-BMPT'!$D$44,IF(J1647=44,'Equivalencia BH-BMPT'!$D$45,IF(J1647=45,'Equivalencia BH-BMPT'!$D$46,"No ha seleccionado un número de programa")))))))))))))))))))))))))))))))))))))))))))))</f>
        <v>No ha seleccionado un número de programa</v>
      </c>
      <c r="L1647" s="23"/>
      <c r="M1647" s="18"/>
      <c r="N1647" s="27"/>
      <c r="O1647" s="24"/>
      <c r="P1647" s="92"/>
      <c r="Q1647" s="25"/>
      <c r="R1647" s="25"/>
      <c r="S1647" s="25"/>
      <c r="T1647" s="25">
        <f t="shared" si="89"/>
        <v>0</v>
      </c>
      <c r="U1647" s="25"/>
      <c r="V1647" s="26"/>
      <c r="W1647" s="26"/>
      <c r="X1647" s="26"/>
      <c r="Y1647" s="18"/>
      <c r="Z1647" s="18"/>
      <c r="AA1647" s="42"/>
      <c r="AB1647" s="18"/>
      <c r="AC1647" s="18"/>
      <c r="AD1647" s="18"/>
      <c r="AE1647" s="18"/>
      <c r="AF1647" s="43" t="e">
        <f t="shared" si="87"/>
        <v>#DIV/0!</v>
      </c>
      <c r="AG1647" s="44"/>
      <c r="AH1647" s="44"/>
      <c r="AJ1647" s="46"/>
      <c r="AK1647" s="46"/>
    </row>
    <row r="1648" spans="1:37" ht="30.75" thickBot="1" x14ac:dyDescent="0.3">
      <c r="A1648" s="18"/>
      <c r="B1648" s="18"/>
      <c r="C1648" s="3"/>
      <c r="D1648" s="18"/>
      <c r="E1648" s="3" t="str">
        <f>IF(D1648=1,'Tipo '!$B$2,IF(D1648=2,'Tipo '!$B$3,IF(D1648=3,'Tipo '!$B$4,IF(D1648=4,'Tipo '!$B$5,IF(D1648=5,'Tipo '!$B$6,IF(D1648=6,'Tipo '!$B$7,IF(D1648=7,'Tipo '!$B$8,IF(D1648=8,'Tipo '!$B$9,IF(D1648=9,'Tipo '!$B$10,IF(D1648=10,'Tipo '!$B$11,IF(D1648=11,'Tipo '!$B$12,IF(D1648=12,'Tipo '!$B$13,IF(D1648=13,'Tipo '!$B$14,IF(D1648=14,'Tipo '!$B$15,IF(D1648=15,'Tipo '!$B$16,IF(D1648=16,'Tipo '!$B$17,IF(D1648=17,'Tipo '!$B$18,IF(D1648=18,'Tipo '!$B$19,IF(D1648=19,'Tipo '!$B$20,IF(D1648=20,'Tipo '!$B$21,"No ha seleccionado un tipo de contrato válido"))))))))))))))))))))</f>
        <v>No ha seleccionado un tipo de contrato válido</v>
      </c>
      <c r="F1648" s="3"/>
      <c r="G1648" s="3"/>
      <c r="H1648" s="22"/>
      <c r="I1648" s="22"/>
      <c r="J1648" s="8"/>
      <c r="K1648" s="41" t="str">
        <f>IF(J1648=1,'Equivalencia BH-BMPT'!$D$2,IF(J1648=2,'Equivalencia BH-BMPT'!$D$3,IF(J1648=3,'Equivalencia BH-BMPT'!$D$4,IF(J1648=4,'Equivalencia BH-BMPT'!$D$5,IF(J1648=5,'Equivalencia BH-BMPT'!$D$6,IF(J1648=6,'Equivalencia BH-BMPT'!$D$7,IF(J1648=7,'Equivalencia BH-BMPT'!$D$8,IF(J1648=8,'Equivalencia BH-BMPT'!$D$9,IF(J1648=9,'Equivalencia BH-BMPT'!$D$10,IF(J1648=10,'Equivalencia BH-BMPT'!$D$11,IF(J1648=11,'Equivalencia BH-BMPT'!$D$12,IF(J1648=12,'Equivalencia BH-BMPT'!$D$13,IF(J1648=13,'Equivalencia BH-BMPT'!$D$14,IF(J1648=14,'Equivalencia BH-BMPT'!$D$15,IF(J1648=15,'Equivalencia BH-BMPT'!$D$16,IF(J1648=16,'Equivalencia BH-BMPT'!$D$17,IF(J1648=17,'Equivalencia BH-BMPT'!$D$18,IF(J1648=18,'Equivalencia BH-BMPT'!$D$19,IF(J1648=19,'Equivalencia BH-BMPT'!$D$20,IF(J1648=20,'Equivalencia BH-BMPT'!$D$21,IF(J1648=21,'Equivalencia BH-BMPT'!$D$22,IF(J1648=22,'Equivalencia BH-BMPT'!$D$23,IF(J1648=23,'Equivalencia BH-BMPT'!#REF!,IF(J1648=24,'Equivalencia BH-BMPT'!$D$25,IF(J1648=25,'Equivalencia BH-BMPT'!$D$26,IF(J1648=26,'Equivalencia BH-BMPT'!$D$27,IF(J1648=27,'Equivalencia BH-BMPT'!$D$28,IF(J1648=28,'Equivalencia BH-BMPT'!$D$29,IF(J1648=29,'Equivalencia BH-BMPT'!$D$30,IF(J1648=30,'Equivalencia BH-BMPT'!$D$31,IF(J1648=31,'Equivalencia BH-BMPT'!$D$32,IF(J1648=32,'Equivalencia BH-BMPT'!$D$33,IF(J1648=33,'Equivalencia BH-BMPT'!$D$34,IF(J1648=34,'Equivalencia BH-BMPT'!$D$35,IF(J1648=35,'Equivalencia BH-BMPT'!$D$36,IF(J1648=36,'Equivalencia BH-BMPT'!$D$37,IF(J1648=37,'Equivalencia BH-BMPT'!$D$38,IF(J1648=38,'Equivalencia BH-BMPT'!#REF!,IF(J1648=39,'Equivalencia BH-BMPT'!$D$40,IF(J1648=40,'Equivalencia BH-BMPT'!$D$41,IF(J1648=41,'Equivalencia BH-BMPT'!$D$42,IF(J1648=42,'Equivalencia BH-BMPT'!$D$43,IF(J1648=43,'Equivalencia BH-BMPT'!$D$44,IF(J1648=44,'Equivalencia BH-BMPT'!$D$45,IF(J1648=45,'Equivalencia BH-BMPT'!$D$46,"No ha seleccionado un número de programa")))))))))))))))))))))))))))))))))))))))))))))</f>
        <v>No ha seleccionado un número de programa</v>
      </c>
      <c r="L1648" s="23"/>
      <c r="M1648" s="18"/>
      <c r="N1648" s="27"/>
      <c r="O1648" s="24"/>
      <c r="P1648" s="92"/>
      <c r="Q1648" s="25"/>
      <c r="R1648" s="25"/>
      <c r="S1648" s="25"/>
      <c r="T1648" s="25">
        <f t="shared" si="89"/>
        <v>0</v>
      </c>
      <c r="U1648" s="25"/>
      <c r="V1648" s="26"/>
      <c r="W1648" s="26"/>
      <c r="X1648" s="26"/>
      <c r="Y1648" s="18"/>
      <c r="Z1648" s="18"/>
      <c r="AA1648" s="42"/>
      <c r="AB1648" s="18"/>
      <c r="AC1648" s="18"/>
      <c r="AD1648" s="18"/>
      <c r="AE1648" s="18"/>
      <c r="AF1648" s="43" t="e">
        <f t="shared" si="87"/>
        <v>#DIV/0!</v>
      </c>
      <c r="AG1648" s="44"/>
      <c r="AH1648" s="44"/>
      <c r="AJ1648" s="46"/>
      <c r="AK1648" s="46"/>
    </row>
    <row r="1649" spans="1:37" ht="30.75" thickBot="1" x14ac:dyDescent="0.3">
      <c r="A1649" s="18"/>
      <c r="B1649" s="18"/>
      <c r="C1649" s="3"/>
      <c r="D1649" s="18"/>
      <c r="E1649" s="3" t="str">
        <f>IF(D1649=1,'Tipo '!$B$2,IF(D1649=2,'Tipo '!$B$3,IF(D1649=3,'Tipo '!$B$4,IF(D1649=4,'Tipo '!$B$5,IF(D1649=5,'Tipo '!$B$6,IF(D1649=6,'Tipo '!$B$7,IF(D1649=7,'Tipo '!$B$8,IF(D1649=8,'Tipo '!$B$9,IF(D1649=9,'Tipo '!$B$10,IF(D1649=10,'Tipo '!$B$11,IF(D1649=11,'Tipo '!$B$12,IF(D1649=12,'Tipo '!$B$13,IF(D1649=13,'Tipo '!$B$14,IF(D1649=14,'Tipo '!$B$15,IF(D1649=15,'Tipo '!$B$16,IF(D1649=16,'Tipo '!$B$17,IF(D1649=17,'Tipo '!$B$18,IF(D1649=18,'Tipo '!$B$19,IF(D1649=19,'Tipo '!$B$20,IF(D1649=20,'Tipo '!$B$21,"No ha seleccionado un tipo de contrato válido"))))))))))))))))))))</f>
        <v>No ha seleccionado un tipo de contrato válido</v>
      </c>
      <c r="F1649" s="3"/>
      <c r="G1649" s="3"/>
      <c r="H1649" s="22"/>
      <c r="I1649" s="22"/>
      <c r="J1649" s="8"/>
      <c r="K1649" s="41" t="str">
        <f>IF(J1649=1,'Equivalencia BH-BMPT'!$D$2,IF(J1649=2,'Equivalencia BH-BMPT'!$D$3,IF(J1649=3,'Equivalencia BH-BMPT'!$D$4,IF(J1649=4,'Equivalencia BH-BMPT'!$D$5,IF(J1649=5,'Equivalencia BH-BMPT'!$D$6,IF(J1649=6,'Equivalencia BH-BMPT'!$D$7,IF(J1649=7,'Equivalencia BH-BMPT'!$D$8,IF(J1649=8,'Equivalencia BH-BMPT'!$D$9,IF(J1649=9,'Equivalencia BH-BMPT'!$D$10,IF(J1649=10,'Equivalencia BH-BMPT'!$D$11,IF(J1649=11,'Equivalencia BH-BMPT'!$D$12,IF(J1649=12,'Equivalencia BH-BMPT'!$D$13,IF(J1649=13,'Equivalencia BH-BMPT'!$D$14,IF(J1649=14,'Equivalencia BH-BMPT'!$D$15,IF(J1649=15,'Equivalencia BH-BMPT'!$D$16,IF(J1649=16,'Equivalencia BH-BMPT'!$D$17,IF(J1649=17,'Equivalencia BH-BMPT'!$D$18,IF(J1649=18,'Equivalencia BH-BMPT'!$D$19,IF(J1649=19,'Equivalencia BH-BMPT'!$D$20,IF(J1649=20,'Equivalencia BH-BMPT'!$D$21,IF(J1649=21,'Equivalencia BH-BMPT'!$D$22,IF(J1649=22,'Equivalencia BH-BMPT'!$D$23,IF(J1649=23,'Equivalencia BH-BMPT'!#REF!,IF(J1649=24,'Equivalencia BH-BMPT'!$D$25,IF(J1649=25,'Equivalencia BH-BMPT'!$D$26,IF(J1649=26,'Equivalencia BH-BMPT'!$D$27,IF(J1649=27,'Equivalencia BH-BMPT'!$D$28,IF(J1649=28,'Equivalencia BH-BMPT'!$D$29,IF(J1649=29,'Equivalencia BH-BMPT'!$D$30,IF(J1649=30,'Equivalencia BH-BMPT'!$D$31,IF(J1649=31,'Equivalencia BH-BMPT'!$D$32,IF(J1649=32,'Equivalencia BH-BMPT'!$D$33,IF(J1649=33,'Equivalencia BH-BMPT'!$D$34,IF(J1649=34,'Equivalencia BH-BMPT'!$D$35,IF(J1649=35,'Equivalencia BH-BMPT'!$D$36,IF(J1649=36,'Equivalencia BH-BMPT'!$D$37,IF(J1649=37,'Equivalencia BH-BMPT'!$D$38,IF(J1649=38,'Equivalencia BH-BMPT'!#REF!,IF(J1649=39,'Equivalencia BH-BMPT'!$D$40,IF(J1649=40,'Equivalencia BH-BMPT'!$D$41,IF(J1649=41,'Equivalencia BH-BMPT'!$D$42,IF(J1649=42,'Equivalencia BH-BMPT'!$D$43,IF(J1649=43,'Equivalencia BH-BMPT'!$D$44,IF(J1649=44,'Equivalencia BH-BMPT'!$D$45,IF(J1649=45,'Equivalencia BH-BMPT'!$D$46,"No ha seleccionado un número de programa")))))))))))))))))))))))))))))))))))))))))))))</f>
        <v>No ha seleccionado un número de programa</v>
      </c>
      <c r="L1649" s="23"/>
      <c r="M1649" s="18"/>
      <c r="N1649" s="27"/>
      <c r="O1649" s="24"/>
      <c r="P1649" s="92"/>
      <c r="Q1649" s="25"/>
      <c r="R1649" s="25"/>
      <c r="S1649" s="25"/>
      <c r="T1649" s="25">
        <f t="shared" si="89"/>
        <v>0</v>
      </c>
      <c r="U1649" s="25"/>
      <c r="V1649" s="26"/>
      <c r="W1649" s="26"/>
      <c r="X1649" s="26"/>
      <c r="Y1649" s="18"/>
      <c r="Z1649" s="18"/>
      <c r="AA1649" s="42"/>
      <c r="AB1649" s="18"/>
      <c r="AC1649" s="18"/>
      <c r="AD1649" s="18"/>
      <c r="AE1649" s="18"/>
      <c r="AF1649" s="43" t="e">
        <f t="shared" si="87"/>
        <v>#DIV/0!</v>
      </c>
      <c r="AG1649" s="44"/>
      <c r="AH1649" s="44"/>
      <c r="AJ1649" s="46"/>
      <c r="AK1649" s="46"/>
    </row>
    <row r="1650" spans="1:37" ht="30.75" thickBot="1" x14ac:dyDescent="0.3">
      <c r="A1650" s="18"/>
      <c r="B1650" s="18"/>
      <c r="C1650" s="3"/>
      <c r="D1650" s="18"/>
      <c r="E1650" s="3" t="str">
        <f>IF(D1650=1,'Tipo '!$B$2,IF(D1650=2,'Tipo '!$B$3,IF(D1650=3,'Tipo '!$B$4,IF(D1650=4,'Tipo '!$B$5,IF(D1650=5,'Tipo '!$B$6,IF(D1650=6,'Tipo '!$B$7,IF(D1650=7,'Tipo '!$B$8,IF(D1650=8,'Tipo '!$B$9,IF(D1650=9,'Tipo '!$B$10,IF(D1650=10,'Tipo '!$B$11,IF(D1650=11,'Tipo '!$B$12,IF(D1650=12,'Tipo '!$B$13,IF(D1650=13,'Tipo '!$B$14,IF(D1650=14,'Tipo '!$B$15,IF(D1650=15,'Tipo '!$B$16,IF(D1650=16,'Tipo '!$B$17,IF(D1650=17,'Tipo '!$B$18,IF(D1650=18,'Tipo '!$B$19,IF(D1650=19,'Tipo '!$B$20,IF(D1650=20,'Tipo '!$B$21,"No ha seleccionado un tipo de contrato válido"))))))))))))))))))))</f>
        <v>No ha seleccionado un tipo de contrato válido</v>
      </c>
      <c r="F1650" s="3"/>
      <c r="G1650" s="3"/>
      <c r="H1650" s="22"/>
      <c r="I1650" s="22"/>
      <c r="J1650" s="8"/>
      <c r="K1650" s="41" t="str">
        <f>IF(J1650=1,'Equivalencia BH-BMPT'!$D$2,IF(J1650=2,'Equivalencia BH-BMPT'!$D$3,IF(J1650=3,'Equivalencia BH-BMPT'!$D$4,IF(J1650=4,'Equivalencia BH-BMPT'!$D$5,IF(J1650=5,'Equivalencia BH-BMPT'!$D$6,IF(J1650=6,'Equivalencia BH-BMPT'!$D$7,IF(J1650=7,'Equivalencia BH-BMPT'!$D$8,IF(J1650=8,'Equivalencia BH-BMPT'!$D$9,IF(J1650=9,'Equivalencia BH-BMPT'!$D$10,IF(J1650=10,'Equivalencia BH-BMPT'!$D$11,IF(J1650=11,'Equivalencia BH-BMPT'!$D$12,IF(J1650=12,'Equivalencia BH-BMPT'!$D$13,IF(J1650=13,'Equivalencia BH-BMPT'!$D$14,IF(J1650=14,'Equivalencia BH-BMPT'!$D$15,IF(J1650=15,'Equivalencia BH-BMPT'!$D$16,IF(J1650=16,'Equivalencia BH-BMPT'!$D$17,IF(J1650=17,'Equivalencia BH-BMPT'!$D$18,IF(J1650=18,'Equivalencia BH-BMPT'!$D$19,IF(J1650=19,'Equivalencia BH-BMPT'!$D$20,IF(J1650=20,'Equivalencia BH-BMPT'!$D$21,IF(J1650=21,'Equivalencia BH-BMPT'!$D$22,IF(J1650=22,'Equivalencia BH-BMPT'!$D$23,IF(J1650=23,'Equivalencia BH-BMPT'!#REF!,IF(J1650=24,'Equivalencia BH-BMPT'!$D$25,IF(J1650=25,'Equivalencia BH-BMPT'!$D$26,IF(J1650=26,'Equivalencia BH-BMPT'!$D$27,IF(J1650=27,'Equivalencia BH-BMPT'!$D$28,IF(J1650=28,'Equivalencia BH-BMPT'!$D$29,IF(J1650=29,'Equivalencia BH-BMPT'!$D$30,IF(J1650=30,'Equivalencia BH-BMPT'!$D$31,IF(J1650=31,'Equivalencia BH-BMPT'!$D$32,IF(J1650=32,'Equivalencia BH-BMPT'!$D$33,IF(J1650=33,'Equivalencia BH-BMPT'!$D$34,IF(J1650=34,'Equivalencia BH-BMPT'!$D$35,IF(J1650=35,'Equivalencia BH-BMPT'!$D$36,IF(J1650=36,'Equivalencia BH-BMPT'!$D$37,IF(J1650=37,'Equivalencia BH-BMPT'!$D$38,IF(J1650=38,'Equivalencia BH-BMPT'!#REF!,IF(J1650=39,'Equivalencia BH-BMPT'!$D$40,IF(J1650=40,'Equivalencia BH-BMPT'!$D$41,IF(J1650=41,'Equivalencia BH-BMPT'!$D$42,IF(J1650=42,'Equivalencia BH-BMPT'!$D$43,IF(J1650=43,'Equivalencia BH-BMPT'!$D$44,IF(J1650=44,'Equivalencia BH-BMPT'!$D$45,IF(J1650=45,'Equivalencia BH-BMPT'!$D$46,"No ha seleccionado un número de programa")))))))))))))))))))))))))))))))))))))))))))))</f>
        <v>No ha seleccionado un número de programa</v>
      </c>
      <c r="L1650" s="23"/>
      <c r="M1650" s="18"/>
      <c r="N1650" s="27"/>
      <c r="O1650" s="24"/>
      <c r="P1650" s="92"/>
      <c r="Q1650" s="25"/>
      <c r="R1650" s="25"/>
      <c r="S1650" s="25"/>
      <c r="T1650" s="25">
        <f t="shared" si="89"/>
        <v>0</v>
      </c>
      <c r="U1650" s="25"/>
      <c r="V1650" s="26"/>
      <c r="W1650" s="26"/>
      <c r="X1650" s="26"/>
      <c r="Y1650" s="18"/>
      <c r="Z1650" s="18"/>
      <c r="AA1650" s="42"/>
      <c r="AB1650" s="18"/>
      <c r="AC1650" s="18"/>
      <c r="AD1650" s="18"/>
      <c r="AE1650" s="18"/>
      <c r="AF1650" s="43" t="e">
        <f t="shared" si="87"/>
        <v>#DIV/0!</v>
      </c>
      <c r="AG1650" s="44"/>
      <c r="AH1650" s="44"/>
      <c r="AJ1650" s="46"/>
      <c r="AK1650" s="46"/>
    </row>
    <row r="1651" spans="1:37" ht="30.75" thickBot="1" x14ac:dyDescent="0.3">
      <c r="A1651" s="18"/>
      <c r="B1651" s="18"/>
      <c r="C1651" s="3"/>
      <c r="D1651" s="18"/>
      <c r="E1651" s="3" t="str">
        <f>IF(D1651=1,'Tipo '!$B$2,IF(D1651=2,'Tipo '!$B$3,IF(D1651=3,'Tipo '!$B$4,IF(D1651=4,'Tipo '!$B$5,IF(D1651=5,'Tipo '!$B$6,IF(D1651=6,'Tipo '!$B$7,IF(D1651=7,'Tipo '!$B$8,IF(D1651=8,'Tipo '!$B$9,IF(D1651=9,'Tipo '!$B$10,IF(D1651=10,'Tipo '!$B$11,IF(D1651=11,'Tipo '!$B$12,IF(D1651=12,'Tipo '!$B$13,IF(D1651=13,'Tipo '!$B$14,IF(D1651=14,'Tipo '!$B$15,IF(D1651=15,'Tipo '!$B$16,IF(D1651=16,'Tipo '!$B$17,IF(D1651=17,'Tipo '!$B$18,IF(D1651=18,'Tipo '!$B$19,IF(D1651=19,'Tipo '!$B$20,IF(D1651=20,'Tipo '!$B$21,"No ha seleccionado un tipo de contrato válido"))))))))))))))))))))</f>
        <v>No ha seleccionado un tipo de contrato válido</v>
      </c>
      <c r="F1651" s="3"/>
      <c r="G1651" s="3"/>
      <c r="H1651" s="22"/>
      <c r="I1651" s="22"/>
      <c r="J1651" s="8"/>
      <c r="K1651" s="41" t="str">
        <f>IF(J1651=1,'Equivalencia BH-BMPT'!$D$2,IF(J1651=2,'Equivalencia BH-BMPT'!$D$3,IF(J1651=3,'Equivalencia BH-BMPT'!$D$4,IF(J1651=4,'Equivalencia BH-BMPT'!$D$5,IF(J1651=5,'Equivalencia BH-BMPT'!$D$6,IF(J1651=6,'Equivalencia BH-BMPT'!$D$7,IF(J1651=7,'Equivalencia BH-BMPT'!$D$8,IF(J1651=8,'Equivalencia BH-BMPT'!$D$9,IF(J1651=9,'Equivalencia BH-BMPT'!$D$10,IF(J1651=10,'Equivalencia BH-BMPT'!$D$11,IF(J1651=11,'Equivalencia BH-BMPT'!$D$12,IF(J1651=12,'Equivalencia BH-BMPT'!$D$13,IF(J1651=13,'Equivalencia BH-BMPT'!$D$14,IF(J1651=14,'Equivalencia BH-BMPT'!$D$15,IF(J1651=15,'Equivalencia BH-BMPT'!$D$16,IF(J1651=16,'Equivalencia BH-BMPT'!$D$17,IF(J1651=17,'Equivalencia BH-BMPT'!$D$18,IF(J1651=18,'Equivalencia BH-BMPT'!$D$19,IF(J1651=19,'Equivalencia BH-BMPT'!$D$20,IF(J1651=20,'Equivalencia BH-BMPT'!$D$21,IF(J1651=21,'Equivalencia BH-BMPT'!$D$22,IF(J1651=22,'Equivalencia BH-BMPT'!$D$23,IF(J1651=23,'Equivalencia BH-BMPT'!#REF!,IF(J1651=24,'Equivalencia BH-BMPT'!$D$25,IF(J1651=25,'Equivalencia BH-BMPT'!$D$26,IF(J1651=26,'Equivalencia BH-BMPT'!$D$27,IF(J1651=27,'Equivalencia BH-BMPT'!$D$28,IF(J1651=28,'Equivalencia BH-BMPT'!$D$29,IF(J1651=29,'Equivalencia BH-BMPT'!$D$30,IF(J1651=30,'Equivalencia BH-BMPT'!$D$31,IF(J1651=31,'Equivalencia BH-BMPT'!$D$32,IF(J1651=32,'Equivalencia BH-BMPT'!$D$33,IF(J1651=33,'Equivalencia BH-BMPT'!$D$34,IF(J1651=34,'Equivalencia BH-BMPT'!$D$35,IF(J1651=35,'Equivalencia BH-BMPT'!$D$36,IF(J1651=36,'Equivalencia BH-BMPT'!$D$37,IF(J1651=37,'Equivalencia BH-BMPT'!$D$38,IF(J1651=38,'Equivalencia BH-BMPT'!#REF!,IF(J1651=39,'Equivalencia BH-BMPT'!$D$40,IF(J1651=40,'Equivalencia BH-BMPT'!$D$41,IF(J1651=41,'Equivalencia BH-BMPT'!$D$42,IF(J1651=42,'Equivalencia BH-BMPT'!$D$43,IF(J1651=43,'Equivalencia BH-BMPT'!$D$44,IF(J1651=44,'Equivalencia BH-BMPT'!$D$45,IF(J1651=45,'Equivalencia BH-BMPT'!$D$46,"No ha seleccionado un número de programa")))))))))))))))))))))))))))))))))))))))))))))</f>
        <v>No ha seleccionado un número de programa</v>
      </c>
      <c r="L1651" s="23"/>
      <c r="M1651" s="18"/>
      <c r="N1651" s="27"/>
      <c r="O1651" s="24"/>
      <c r="P1651" s="92"/>
      <c r="Q1651" s="25"/>
      <c r="R1651" s="25"/>
      <c r="S1651" s="25"/>
      <c r="T1651" s="25">
        <f t="shared" ref="T1651:T1653" si="90">O1651+Q1651+S1651</f>
        <v>0</v>
      </c>
      <c r="U1651" s="25"/>
      <c r="V1651" s="26"/>
      <c r="W1651" s="26"/>
      <c r="X1651" s="26"/>
      <c r="Y1651" s="18"/>
      <c r="Z1651" s="18"/>
      <c r="AA1651" s="42"/>
      <c r="AB1651" s="18"/>
      <c r="AC1651" s="18"/>
      <c r="AD1651" s="18"/>
      <c r="AE1651" s="18"/>
      <c r="AF1651" s="43" t="e">
        <f t="shared" si="87"/>
        <v>#DIV/0!</v>
      </c>
      <c r="AG1651" s="44"/>
      <c r="AH1651" s="44"/>
      <c r="AJ1651" s="46"/>
      <c r="AK1651" s="46"/>
    </row>
    <row r="1652" spans="1:37" ht="30.75" thickBot="1" x14ac:dyDescent="0.3">
      <c r="A1652" s="18"/>
      <c r="B1652" s="18"/>
      <c r="C1652" s="3"/>
      <c r="D1652" s="18"/>
      <c r="E1652" s="3" t="str">
        <f>IF(D1652=1,'Tipo '!$B$2,IF(D1652=2,'Tipo '!$B$3,IF(D1652=3,'Tipo '!$B$4,IF(D1652=4,'Tipo '!$B$5,IF(D1652=5,'Tipo '!$B$6,IF(D1652=6,'Tipo '!$B$7,IF(D1652=7,'Tipo '!$B$8,IF(D1652=8,'Tipo '!$B$9,IF(D1652=9,'Tipo '!$B$10,IF(D1652=10,'Tipo '!$B$11,IF(D1652=11,'Tipo '!$B$12,IF(D1652=12,'Tipo '!$B$13,IF(D1652=13,'Tipo '!$B$14,IF(D1652=14,'Tipo '!$B$15,IF(D1652=15,'Tipo '!$B$16,IF(D1652=16,'Tipo '!$B$17,IF(D1652=17,'Tipo '!$B$18,IF(D1652=18,'Tipo '!$B$19,IF(D1652=19,'Tipo '!$B$20,IF(D1652=20,'Tipo '!$B$21,"No ha seleccionado un tipo de contrato válido"))))))))))))))))))))</f>
        <v>No ha seleccionado un tipo de contrato válido</v>
      </c>
      <c r="F1652" s="3"/>
      <c r="G1652" s="3"/>
      <c r="H1652" s="22"/>
      <c r="I1652" s="22"/>
      <c r="J1652" s="8"/>
      <c r="K1652" s="41" t="str">
        <f>IF(J1652=1,'Equivalencia BH-BMPT'!$D$2,IF(J1652=2,'Equivalencia BH-BMPT'!$D$3,IF(J1652=3,'Equivalencia BH-BMPT'!$D$4,IF(J1652=4,'Equivalencia BH-BMPT'!$D$5,IF(J1652=5,'Equivalencia BH-BMPT'!$D$6,IF(J1652=6,'Equivalencia BH-BMPT'!$D$7,IF(J1652=7,'Equivalencia BH-BMPT'!$D$8,IF(J1652=8,'Equivalencia BH-BMPT'!$D$9,IF(J1652=9,'Equivalencia BH-BMPT'!$D$10,IF(J1652=10,'Equivalencia BH-BMPT'!$D$11,IF(J1652=11,'Equivalencia BH-BMPT'!$D$12,IF(J1652=12,'Equivalencia BH-BMPT'!$D$13,IF(J1652=13,'Equivalencia BH-BMPT'!$D$14,IF(J1652=14,'Equivalencia BH-BMPT'!$D$15,IF(J1652=15,'Equivalencia BH-BMPT'!$D$16,IF(J1652=16,'Equivalencia BH-BMPT'!$D$17,IF(J1652=17,'Equivalencia BH-BMPT'!$D$18,IF(J1652=18,'Equivalencia BH-BMPT'!$D$19,IF(J1652=19,'Equivalencia BH-BMPT'!$D$20,IF(J1652=20,'Equivalencia BH-BMPT'!$D$21,IF(J1652=21,'Equivalencia BH-BMPT'!$D$22,IF(J1652=22,'Equivalencia BH-BMPT'!$D$23,IF(J1652=23,'Equivalencia BH-BMPT'!#REF!,IF(J1652=24,'Equivalencia BH-BMPT'!$D$25,IF(J1652=25,'Equivalencia BH-BMPT'!$D$26,IF(J1652=26,'Equivalencia BH-BMPT'!$D$27,IF(J1652=27,'Equivalencia BH-BMPT'!$D$28,IF(J1652=28,'Equivalencia BH-BMPT'!$D$29,IF(J1652=29,'Equivalencia BH-BMPT'!$D$30,IF(J1652=30,'Equivalencia BH-BMPT'!$D$31,IF(J1652=31,'Equivalencia BH-BMPT'!$D$32,IF(J1652=32,'Equivalencia BH-BMPT'!$D$33,IF(J1652=33,'Equivalencia BH-BMPT'!$D$34,IF(J1652=34,'Equivalencia BH-BMPT'!$D$35,IF(J1652=35,'Equivalencia BH-BMPT'!$D$36,IF(J1652=36,'Equivalencia BH-BMPT'!$D$37,IF(J1652=37,'Equivalencia BH-BMPT'!$D$38,IF(J1652=38,'Equivalencia BH-BMPT'!#REF!,IF(J1652=39,'Equivalencia BH-BMPT'!$D$40,IF(J1652=40,'Equivalencia BH-BMPT'!$D$41,IF(J1652=41,'Equivalencia BH-BMPT'!$D$42,IF(J1652=42,'Equivalencia BH-BMPT'!$D$43,IF(J1652=43,'Equivalencia BH-BMPT'!$D$44,IF(J1652=44,'Equivalencia BH-BMPT'!$D$45,IF(J1652=45,'Equivalencia BH-BMPT'!$D$46,"No ha seleccionado un número de programa")))))))))))))))))))))))))))))))))))))))))))))</f>
        <v>No ha seleccionado un número de programa</v>
      </c>
      <c r="L1652" s="23"/>
      <c r="M1652" s="18"/>
      <c r="N1652" s="27"/>
      <c r="O1652" s="24"/>
      <c r="P1652" s="92"/>
      <c r="Q1652" s="25"/>
      <c r="R1652" s="25"/>
      <c r="S1652" s="25"/>
      <c r="T1652" s="25">
        <f t="shared" si="90"/>
        <v>0</v>
      </c>
      <c r="U1652" s="25"/>
      <c r="V1652" s="26"/>
      <c r="W1652" s="26"/>
      <c r="X1652" s="26"/>
      <c r="Y1652" s="18"/>
      <c r="Z1652" s="18"/>
      <c r="AA1652" s="42"/>
      <c r="AB1652" s="18"/>
      <c r="AC1652" s="18"/>
      <c r="AD1652" s="18"/>
      <c r="AE1652" s="18"/>
      <c r="AF1652" s="43" t="e">
        <f t="shared" si="87"/>
        <v>#DIV/0!</v>
      </c>
      <c r="AG1652" s="44"/>
      <c r="AH1652" s="44"/>
      <c r="AJ1652" s="46"/>
      <c r="AK1652" s="46"/>
    </row>
    <row r="1653" spans="1:37" ht="30.75" thickBot="1" x14ac:dyDescent="0.3">
      <c r="A1653" s="18"/>
      <c r="B1653" s="18"/>
      <c r="C1653" s="3"/>
      <c r="D1653" s="18"/>
      <c r="E1653" s="3" t="str">
        <f>IF(D1653=1,'Tipo '!$B$2,IF(D1653=2,'Tipo '!$B$3,IF(D1653=3,'Tipo '!$B$4,IF(D1653=4,'Tipo '!$B$5,IF(D1653=5,'Tipo '!$B$6,IF(D1653=6,'Tipo '!$B$7,IF(D1653=7,'Tipo '!$B$8,IF(D1653=8,'Tipo '!$B$9,IF(D1653=9,'Tipo '!$B$10,IF(D1653=10,'Tipo '!$B$11,IF(D1653=11,'Tipo '!$B$12,IF(D1653=12,'Tipo '!$B$13,IF(D1653=13,'Tipo '!$B$14,IF(D1653=14,'Tipo '!$B$15,IF(D1653=15,'Tipo '!$B$16,IF(D1653=16,'Tipo '!$B$17,IF(D1653=17,'Tipo '!$B$18,IF(D1653=18,'Tipo '!$B$19,IF(D1653=19,'Tipo '!$B$20,IF(D1653=20,'Tipo '!$B$21,"No ha seleccionado un tipo de contrato válido"))))))))))))))))))))</f>
        <v>No ha seleccionado un tipo de contrato válido</v>
      </c>
      <c r="F1653" s="3"/>
      <c r="G1653" s="3"/>
      <c r="H1653" s="22"/>
      <c r="I1653" s="22"/>
      <c r="J1653" s="8"/>
      <c r="K1653" s="41" t="str">
        <f>IF(J1653=1,'Equivalencia BH-BMPT'!$D$2,IF(J1653=2,'Equivalencia BH-BMPT'!$D$3,IF(J1653=3,'Equivalencia BH-BMPT'!$D$4,IF(J1653=4,'Equivalencia BH-BMPT'!$D$5,IF(J1653=5,'Equivalencia BH-BMPT'!$D$6,IF(J1653=6,'Equivalencia BH-BMPT'!$D$7,IF(J1653=7,'Equivalencia BH-BMPT'!$D$8,IF(J1653=8,'Equivalencia BH-BMPT'!$D$9,IF(J1653=9,'Equivalencia BH-BMPT'!$D$10,IF(J1653=10,'Equivalencia BH-BMPT'!$D$11,IF(J1653=11,'Equivalencia BH-BMPT'!$D$12,IF(J1653=12,'Equivalencia BH-BMPT'!$D$13,IF(J1653=13,'Equivalencia BH-BMPT'!$D$14,IF(J1653=14,'Equivalencia BH-BMPT'!$D$15,IF(J1653=15,'Equivalencia BH-BMPT'!$D$16,IF(J1653=16,'Equivalencia BH-BMPT'!$D$17,IF(J1653=17,'Equivalencia BH-BMPT'!$D$18,IF(J1653=18,'Equivalencia BH-BMPT'!$D$19,IF(J1653=19,'Equivalencia BH-BMPT'!$D$20,IF(J1653=20,'Equivalencia BH-BMPT'!$D$21,IF(J1653=21,'Equivalencia BH-BMPT'!$D$22,IF(J1653=22,'Equivalencia BH-BMPT'!$D$23,IF(J1653=23,'Equivalencia BH-BMPT'!#REF!,IF(J1653=24,'Equivalencia BH-BMPT'!$D$25,IF(J1653=25,'Equivalencia BH-BMPT'!$D$26,IF(J1653=26,'Equivalencia BH-BMPT'!$D$27,IF(J1653=27,'Equivalencia BH-BMPT'!$D$28,IF(J1653=28,'Equivalencia BH-BMPT'!$D$29,IF(J1653=29,'Equivalencia BH-BMPT'!$D$30,IF(J1653=30,'Equivalencia BH-BMPT'!$D$31,IF(J1653=31,'Equivalencia BH-BMPT'!$D$32,IF(J1653=32,'Equivalencia BH-BMPT'!$D$33,IF(J1653=33,'Equivalencia BH-BMPT'!$D$34,IF(J1653=34,'Equivalencia BH-BMPT'!$D$35,IF(J1653=35,'Equivalencia BH-BMPT'!$D$36,IF(J1653=36,'Equivalencia BH-BMPT'!$D$37,IF(J1653=37,'Equivalencia BH-BMPT'!$D$38,IF(J1653=38,'Equivalencia BH-BMPT'!#REF!,IF(J1653=39,'Equivalencia BH-BMPT'!$D$40,IF(J1653=40,'Equivalencia BH-BMPT'!$D$41,IF(J1653=41,'Equivalencia BH-BMPT'!$D$42,IF(J1653=42,'Equivalencia BH-BMPT'!$D$43,IF(J1653=43,'Equivalencia BH-BMPT'!$D$44,IF(J1653=44,'Equivalencia BH-BMPT'!$D$45,IF(J1653=45,'Equivalencia BH-BMPT'!$D$46,"No ha seleccionado un número de programa")))))))))))))))))))))))))))))))))))))))))))))</f>
        <v>No ha seleccionado un número de programa</v>
      </c>
      <c r="L1653" s="23"/>
      <c r="M1653" s="18"/>
      <c r="N1653" s="27"/>
      <c r="O1653" s="24"/>
      <c r="P1653" s="92"/>
      <c r="Q1653" s="25"/>
      <c r="R1653" s="25"/>
      <c r="S1653" s="25"/>
      <c r="T1653" s="25">
        <f t="shared" si="90"/>
        <v>0</v>
      </c>
      <c r="U1653" s="25"/>
      <c r="V1653" s="26"/>
      <c r="W1653" s="26"/>
      <c r="X1653" s="26"/>
      <c r="Y1653" s="18"/>
      <c r="Z1653" s="18"/>
      <c r="AA1653" s="42"/>
      <c r="AB1653" s="18"/>
      <c r="AC1653" s="18"/>
      <c r="AD1653" s="18"/>
      <c r="AE1653" s="18"/>
      <c r="AF1653" s="43" t="e">
        <f t="shared" si="87"/>
        <v>#DIV/0!</v>
      </c>
      <c r="AG1653" s="44"/>
      <c r="AH1653" s="44"/>
      <c r="AJ1653" s="46"/>
      <c r="AK1653" s="46"/>
    </row>
    <row r="1654" spans="1:37" ht="30.75" thickBot="1" x14ac:dyDescent="0.3">
      <c r="A1654" s="18"/>
      <c r="B1654" s="18"/>
      <c r="C1654" s="3"/>
      <c r="D1654" s="18"/>
      <c r="E1654" s="3" t="str">
        <f>IF(D1654=1,'Tipo '!$B$2,IF(D1654=2,'Tipo '!$B$3,IF(D1654=3,'Tipo '!$B$4,IF(D1654=4,'Tipo '!$B$5,IF(D1654=5,'Tipo '!$B$6,IF(D1654=6,'Tipo '!$B$7,IF(D1654=7,'Tipo '!$B$8,IF(D1654=8,'Tipo '!$B$9,IF(D1654=9,'Tipo '!$B$10,IF(D1654=10,'Tipo '!$B$11,IF(D1654=11,'Tipo '!$B$12,IF(D1654=12,'Tipo '!$B$13,IF(D1654=13,'Tipo '!$B$14,IF(D1654=14,'Tipo '!$B$15,IF(D1654=15,'Tipo '!$B$16,IF(D1654=16,'Tipo '!$B$17,IF(D1654=17,'Tipo '!$B$18,IF(D1654=18,'Tipo '!$B$19,IF(D1654=19,'Tipo '!$B$20,IF(D1654=20,'Tipo '!$B$21,"No ha seleccionado un tipo de contrato válido"))))))))))))))))))))</f>
        <v>No ha seleccionado un tipo de contrato válido</v>
      </c>
      <c r="F1654" s="3"/>
      <c r="G1654" s="3"/>
      <c r="H1654" s="22"/>
      <c r="I1654" s="22"/>
      <c r="J1654" s="8"/>
      <c r="K1654" s="41" t="str">
        <f>IF(J1654=1,'Equivalencia BH-BMPT'!$D$2,IF(J1654=2,'Equivalencia BH-BMPT'!$D$3,IF(J1654=3,'Equivalencia BH-BMPT'!$D$4,IF(J1654=4,'Equivalencia BH-BMPT'!$D$5,IF(J1654=5,'Equivalencia BH-BMPT'!$D$6,IF(J1654=6,'Equivalencia BH-BMPT'!$D$7,IF(J1654=7,'Equivalencia BH-BMPT'!$D$8,IF(J1654=8,'Equivalencia BH-BMPT'!$D$9,IF(J1654=9,'Equivalencia BH-BMPT'!$D$10,IF(J1654=10,'Equivalencia BH-BMPT'!$D$11,IF(J1654=11,'Equivalencia BH-BMPT'!$D$12,IF(J1654=12,'Equivalencia BH-BMPT'!$D$13,IF(J1654=13,'Equivalencia BH-BMPT'!$D$14,IF(J1654=14,'Equivalencia BH-BMPT'!$D$15,IF(J1654=15,'Equivalencia BH-BMPT'!$D$16,IF(J1654=16,'Equivalencia BH-BMPT'!$D$17,IF(J1654=17,'Equivalencia BH-BMPT'!$D$18,IF(J1654=18,'Equivalencia BH-BMPT'!$D$19,IF(J1654=19,'Equivalencia BH-BMPT'!$D$20,IF(J1654=20,'Equivalencia BH-BMPT'!$D$21,IF(J1654=21,'Equivalencia BH-BMPT'!$D$22,IF(J1654=22,'Equivalencia BH-BMPT'!$D$23,IF(J1654=23,'Equivalencia BH-BMPT'!#REF!,IF(J1654=24,'Equivalencia BH-BMPT'!$D$25,IF(J1654=25,'Equivalencia BH-BMPT'!$D$26,IF(J1654=26,'Equivalencia BH-BMPT'!$D$27,IF(J1654=27,'Equivalencia BH-BMPT'!$D$28,IF(J1654=28,'Equivalencia BH-BMPT'!$D$29,IF(J1654=29,'Equivalencia BH-BMPT'!$D$30,IF(J1654=30,'Equivalencia BH-BMPT'!$D$31,IF(J1654=31,'Equivalencia BH-BMPT'!$D$32,IF(J1654=32,'Equivalencia BH-BMPT'!$D$33,IF(J1654=33,'Equivalencia BH-BMPT'!$D$34,IF(J1654=34,'Equivalencia BH-BMPT'!$D$35,IF(J1654=35,'Equivalencia BH-BMPT'!$D$36,IF(J1654=36,'Equivalencia BH-BMPT'!$D$37,IF(J1654=37,'Equivalencia BH-BMPT'!$D$38,IF(J1654=38,'Equivalencia BH-BMPT'!#REF!,IF(J1654=39,'Equivalencia BH-BMPT'!$D$40,IF(J1654=40,'Equivalencia BH-BMPT'!$D$41,IF(J1654=41,'Equivalencia BH-BMPT'!$D$42,IF(J1654=42,'Equivalencia BH-BMPT'!$D$43,IF(J1654=43,'Equivalencia BH-BMPT'!$D$44,IF(J1654=44,'Equivalencia BH-BMPT'!$D$45,IF(J1654=45,'Equivalencia BH-BMPT'!$D$46,"No ha seleccionado un número de programa")))))))))))))))))))))))))))))))))))))))))))))</f>
        <v>No ha seleccionado un número de programa</v>
      </c>
      <c r="L1654" s="23"/>
      <c r="M1654" s="18"/>
      <c r="N1654" s="27"/>
      <c r="O1654" s="24"/>
      <c r="P1654" s="92"/>
      <c r="Q1654" s="25"/>
      <c r="R1654" s="25"/>
      <c r="S1654" s="25"/>
      <c r="T1654" s="25">
        <f t="shared" si="89"/>
        <v>0</v>
      </c>
      <c r="U1654" s="25"/>
      <c r="V1654" s="26"/>
      <c r="W1654" s="26"/>
      <c r="X1654" s="26"/>
      <c r="Y1654" s="18"/>
      <c r="Z1654" s="18"/>
      <c r="AA1654" s="42"/>
      <c r="AB1654" s="18"/>
      <c r="AC1654" s="18"/>
      <c r="AD1654" s="18"/>
      <c r="AE1654" s="18"/>
      <c r="AF1654" s="43" t="e">
        <f t="shared" si="87"/>
        <v>#DIV/0!</v>
      </c>
      <c r="AG1654" s="44"/>
      <c r="AH1654" s="44"/>
      <c r="AJ1654" s="46"/>
      <c r="AK1654" s="46"/>
    </row>
    <row r="1655" spans="1:37" ht="30.75" thickBot="1" x14ac:dyDescent="0.3">
      <c r="A1655" s="18"/>
      <c r="B1655" s="18"/>
      <c r="C1655" s="3"/>
      <c r="D1655" s="18"/>
      <c r="E1655" s="3" t="str">
        <f>IF(D1655=1,'Tipo '!$B$2,IF(D1655=2,'Tipo '!$B$3,IF(D1655=3,'Tipo '!$B$4,IF(D1655=4,'Tipo '!$B$5,IF(D1655=5,'Tipo '!$B$6,IF(D1655=6,'Tipo '!$B$7,IF(D1655=7,'Tipo '!$B$8,IF(D1655=8,'Tipo '!$B$9,IF(D1655=9,'Tipo '!$B$10,IF(D1655=10,'Tipo '!$B$11,IF(D1655=11,'Tipo '!$B$12,IF(D1655=12,'Tipo '!$B$13,IF(D1655=13,'Tipo '!$B$14,IF(D1655=14,'Tipo '!$B$15,IF(D1655=15,'Tipo '!$B$16,IF(D1655=16,'Tipo '!$B$17,IF(D1655=17,'Tipo '!$B$18,IF(D1655=18,'Tipo '!$B$19,IF(D1655=19,'Tipo '!$B$20,IF(D1655=20,'Tipo '!$B$21,"No ha seleccionado un tipo de contrato válido"))))))))))))))))))))</f>
        <v>No ha seleccionado un tipo de contrato válido</v>
      </c>
      <c r="F1655" s="3"/>
      <c r="G1655" s="3"/>
      <c r="H1655" s="22"/>
      <c r="I1655" s="22"/>
      <c r="J1655" s="8"/>
      <c r="K1655" s="41" t="str">
        <f>IF(J1655=1,'Equivalencia BH-BMPT'!$D$2,IF(J1655=2,'Equivalencia BH-BMPT'!$D$3,IF(J1655=3,'Equivalencia BH-BMPT'!$D$4,IF(J1655=4,'Equivalencia BH-BMPT'!$D$5,IF(J1655=5,'Equivalencia BH-BMPT'!$D$6,IF(J1655=6,'Equivalencia BH-BMPT'!$D$7,IF(J1655=7,'Equivalencia BH-BMPT'!$D$8,IF(J1655=8,'Equivalencia BH-BMPT'!$D$9,IF(J1655=9,'Equivalencia BH-BMPT'!$D$10,IF(J1655=10,'Equivalencia BH-BMPT'!$D$11,IF(J1655=11,'Equivalencia BH-BMPT'!$D$12,IF(J1655=12,'Equivalencia BH-BMPT'!$D$13,IF(J1655=13,'Equivalencia BH-BMPT'!$D$14,IF(J1655=14,'Equivalencia BH-BMPT'!$D$15,IF(J1655=15,'Equivalencia BH-BMPT'!$D$16,IF(J1655=16,'Equivalencia BH-BMPT'!$D$17,IF(J1655=17,'Equivalencia BH-BMPT'!$D$18,IF(J1655=18,'Equivalencia BH-BMPT'!$D$19,IF(J1655=19,'Equivalencia BH-BMPT'!$D$20,IF(J1655=20,'Equivalencia BH-BMPT'!$D$21,IF(J1655=21,'Equivalencia BH-BMPT'!$D$22,IF(J1655=22,'Equivalencia BH-BMPT'!$D$23,IF(J1655=23,'Equivalencia BH-BMPT'!#REF!,IF(J1655=24,'Equivalencia BH-BMPT'!$D$25,IF(J1655=25,'Equivalencia BH-BMPT'!$D$26,IF(J1655=26,'Equivalencia BH-BMPT'!$D$27,IF(J1655=27,'Equivalencia BH-BMPT'!$D$28,IF(J1655=28,'Equivalencia BH-BMPT'!$D$29,IF(J1655=29,'Equivalencia BH-BMPT'!$D$30,IF(J1655=30,'Equivalencia BH-BMPT'!$D$31,IF(J1655=31,'Equivalencia BH-BMPT'!$D$32,IF(J1655=32,'Equivalencia BH-BMPT'!$D$33,IF(J1655=33,'Equivalencia BH-BMPT'!$D$34,IF(J1655=34,'Equivalencia BH-BMPT'!$D$35,IF(J1655=35,'Equivalencia BH-BMPT'!$D$36,IF(J1655=36,'Equivalencia BH-BMPT'!$D$37,IF(J1655=37,'Equivalencia BH-BMPT'!$D$38,IF(J1655=38,'Equivalencia BH-BMPT'!#REF!,IF(J1655=39,'Equivalencia BH-BMPT'!$D$40,IF(J1655=40,'Equivalencia BH-BMPT'!$D$41,IF(J1655=41,'Equivalencia BH-BMPT'!$D$42,IF(J1655=42,'Equivalencia BH-BMPT'!$D$43,IF(J1655=43,'Equivalencia BH-BMPT'!$D$44,IF(J1655=44,'Equivalencia BH-BMPT'!$D$45,IF(J1655=45,'Equivalencia BH-BMPT'!$D$46,"No ha seleccionado un número de programa")))))))))))))))))))))))))))))))))))))))))))))</f>
        <v>No ha seleccionado un número de programa</v>
      </c>
      <c r="L1655" s="23"/>
      <c r="M1655" s="18"/>
      <c r="N1655" s="27"/>
      <c r="O1655" s="24"/>
      <c r="P1655" s="92"/>
      <c r="Q1655" s="25"/>
      <c r="R1655" s="25"/>
      <c r="S1655" s="25"/>
      <c r="T1655" s="25">
        <f t="shared" ref="T1655:T1656" si="91">O1655+Q1655+S1655</f>
        <v>0</v>
      </c>
      <c r="U1655" s="25"/>
      <c r="V1655" s="26"/>
      <c r="W1655" s="26"/>
      <c r="X1655" s="26"/>
      <c r="Y1655" s="18"/>
      <c r="Z1655" s="18"/>
      <c r="AA1655" s="42"/>
      <c r="AB1655" s="18"/>
      <c r="AC1655" s="18"/>
      <c r="AD1655" s="18"/>
      <c r="AE1655" s="18"/>
      <c r="AF1655" s="43" t="e">
        <f t="shared" si="87"/>
        <v>#DIV/0!</v>
      </c>
      <c r="AG1655" s="44"/>
      <c r="AH1655" s="44"/>
      <c r="AJ1655" s="46"/>
      <c r="AK1655" s="46"/>
    </row>
    <row r="1656" spans="1:37" ht="30.75" thickBot="1" x14ac:dyDescent="0.3">
      <c r="A1656" s="18"/>
      <c r="B1656" s="18"/>
      <c r="C1656" s="3"/>
      <c r="D1656" s="18"/>
      <c r="E1656" s="3" t="str">
        <f>IF(D1656=1,'Tipo '!$B$2,IF(D1656=2,'Tipo '!$B$3,IF(D1656=3,'Tipo '!$B$4,IF(D1656=4,'Tipo '!$B$5,IF(D1656=5,'Tipo '!$B$6,IF(D1656=6,'Tipo '!$B$7,IF(D1656=7,'Tipo '!$B$8,IF(D1656=8,'Tipo '!$B$9,IF(D1656=9,'Tipo '!$B$10,IF(D1656=10,'Tipo '!$B$11,IF(D1656=11,'Tipo '!$B$12,IF(D1656=12,'Tipo '!$B$13,IF(D1656=13,'Tipo '!$B$14,IF(D1656=14,'Tipo '!$B$15,IF(D1656=15,'Tipo '!$B$16,IF(D1656=16,'Tipo '!$B$17,IF(D1656=17,'Tipo '!$B$18,IF(D1656=18,'Tipo '!$B$19,IF(D1656=19,'Tipo '!$B$20,IF(D1656=20,'Tipo '!$B$21,"No ha seleccionado un tipo de contrato válido"))))))))))))))))))))</f>
        <v>No ha seleccionado un tipo de contrato válido</v>
      </c>
      <c r="F1656" s="3"/>
      <c r="G1656" s="3"/>
      <c r="H1656" s="22"/>
      <c r="I1656" s="22"/>
      <c r="J1656" s="8"/>
      <c r="K1656" s="41" t="str">
        <f>IF(J1656=1,'Equivalencia BH-BMPT'!$D$2,IF(J1656=2,'Equivalencia BH-BMPT'!$D$3,IF(J1656=3,'Equivalencia BH-BMPT'!$D$4,IF(J1656=4,'Equivalencia BH-BMPT'!$D$5,IF(J1656=5,'Equivalencia BH-BMPT'!$D$6,IF(J1656=6,'Equivalencia BH-BMPT'!$D$7,IF(J1656=7,'Equivalencia BH-BMPT'!$D$8,IF(J1656=8,'Equivalencia BH-BMPT'!$D$9,IF(J1656=9,'Equivalencia BH-BMPT'!$D$10,IF(J1656=10,'Equivalencia BH-BMPT'!$D$11,IF(J1656=11,'Equivalencia BH-BMPT'!$D$12,IF(J1656=12,'Equivalencia BH-BMPT'!$D$13,IF(J1656=13,'Equivalencia BH-BMPT'!$D$14,IF(J1656=14,'Equivalencia BH-BMPT'!$D$15,IF(J1656=15,'Equivalencia BH-BMPT'!$D$16,IF(J1656=16,'Equivalencia BH-BMPT'!$D$17,IF(J1656=17,'Equivalencia BH-BMPT'!$D$18,IF(J1656=18,'Equivalencia BH-BMPT'!$D$19,IF(J1656=19,'Equivalencia BH-BMPT'!$D$20,IF(J1656=20,'Equivalencia BH-BMPT'!$D$21,IF(J1656=21,'Equivalencia BH-BMPT'!$D$22,IF(J1656=22,'Equivalencia BH-BMPT'!$D$23,IF(J1656=23,'Equivalencia BH-BMPT'!#REF!,IF(J1656=24,'Equivalencia BH-BMPT'!$D$25,IF(J1656=25,'Equivalencia BH-BMPT'!$D$26,IF(J1656=26,'Equivalencia BH-BMPT'!$D$27,IF(J1656=27,'Equivalencia BH-BMPT'!$D$28,IF(J1656=28,'Equivalencia BH-BMPT'!$D$29,IF(J1656=29,'Equivalencia BH-BMPT'!$D$30,IF(J1656=30,'Equivalencia BH-BMPT'!$D$31,IF(J1656=31,'Equivalencia BH-BMPT'!$D$32,IF(J1656=32,'Equivalencia BH-BMPT'!$D$33,IF(J1656=33,'Equivalencia BH-BMPT'!$D$34,IF(J1656=34,'Equivalencia BH-BMPT'!$D$35,IF(J1656=35,'Equivalencia BH-BMPT'!$D$36,IF(J1656=36,'Equivalencia BH-BMPT'!$D$37,IF(J1656=37,'Equivalencia BH-BMPT'!$D$38,IF(J1656=38,'Equivalencia BH-BMPT'!#REF!,IF(J1656=39,'Equivalencia BH-BMPT'!$D$40,IF(J1656=40,'Equivalencia BH-BMPT'!$D$41,IF(J1656=41,'Equivalencia BH-BMPT'!$D$42,IF(J1656=42,'Equivalencia BH-BMPT'!$D$43,IF(J1656=43,'Equivalencia BH-BMPT'!$D$44,IF(J1656=44,'Equivalencia BH-BMPT'!$D$45,IF(J1656=45,'Equivalencia BH-BMPT'!$D$46,"No ha seleccionado un número de programa")))))))))))))))))))))))))))))))))))))))))))))</f>
        <v>No ha seleccionado un número de programa</v>
      </c>
      <c r="L1656" s="23"/>
      <c r="M1656" s="18"/>
      <c r="N1656" s="27"/>
      <c r="O1656" s="24"/>
      <c r="P1656" s="92"/>
      <c r="Q1656" s="25"/>
      <c r="R1656" s="25"/>
      <c r="S1656" s="25"/>
      <c r="T1656" s="25">
        <f t="shared" si="91"/>
        <v>0</v>
      </c>
      <c r="U1656" s="25"/>
      <c r="V1656" s="26"/>
      <c r="W1656" s="26"/>
      <c r="X1656" s="26"/>
      <c r="Y1656" s="18"/>
      <c r="Z1656" s="18"/>
      <c r="AA1656" s="42"/>
      <c r="AB1656" s="18"/>
      <c r="AC1656" s="18"/>
      <c r="AD1656" s="18"/>
      <c r="AE1656" s="18"/>
      <c r="AF1656" s="43" t="e">
        <f t="shared" si="87"/>
        <v>#DIV/0!</v>
      </c>
      <c r="AG1656" s="44"/>
      <c r="AH1656" s="44"/>
      <c r="AJ1656" s="46"/>
      <c r="AK1656" s="46"/>
    </row>
    <row r="1657" spans="1:37" x14ac:dyDescent="0.25">
      <c r="A1657" s="6" t="s">
        <v>22</v>
      </c>
      <c r="B1657" s="6"/>
      <c r="C1657" s="6"/>
      <c r="D1657" s="5" t="s">
        <v>280</v>
      </c>
      <c r="E1657" s="47" t="s">
        <v>280</v>
      </c>
      <c r="F1657" s="4"/>
      <c r="G1657" s="4"/>
      <c r="H1657" s="5"/>
      <c r="I1657" s="5"/>
      <c r="J1657" s="5"/>
      <c r="K1657" s="5"/>
      <c r="L1657" s="5"/>
      <c r="M1657" s="5"/>
      <c r="N1657" s="28"/>
      <c r="O1657" s="5"/>
      <c r="P1657" s="92"/>
      <c r="Q1657" s="5"/>
      <c r="R1657" s="5"/>
      <c r="S1657" s="5"/>
      <c r="T1657" s="48">
        <f>SUBTOTAL(9,T14:T1656)</f>
        <v>71088641235</v>
      </c>
      <c r="U1657" s="7"/>
      <c r="V1657" s="5"/>
      <c r="W1657" s="5"/>
      <c r="X1657" s="5"/>
      <c r="Y1657" s="5"/>
      <c r="Z1657" s="5"/>
      <c r="AA1657" s="5"/>
      <c r="AB1657" s="5"/>
      <c r="AC1657" s="5"/>
      <c r="AD1657" s="5"/>
      <c r="AE1657" s="5"/>
      <c r="AF1657" s="5"/>
    </row>
    <row r="1663" spans="1:37" ht="23.25" x14ac:dyDescent="0.35">
      <c r="T1663" s="50">
        <f>SUBTOTAL(9,T14:T1644)</f>
        <v>71088641235</v>
      </c>
    </row>
  </sheetData>
  <sheetProtection algorithmName="SHA-512" hashValue="6H2B9Wd889JQWduP6jpf1d+97X0baPoJQoSoj8ux1QrhE+buOwwWu3YJuuxq1vGEPlBQXQmipDf3ayvDTkqZHw==" saltValue="PvMpFpB3MY39CK3Brz6Gxw==" spinCount="100000" sheet="1" objects="1" scenarios="1" insertRows="0" deleteRows="0" selectLockedCells="1" sort="0" autoFilter="0"/>
  <autoFilter ref="A13:AK1656"/>
  <mergeCells count="50">
    <mergeCell ref="AA11:AE11"/>
    <mergeCell ref="AF12:AF13"/>
    <mergeCell ref="V12:V13"/>
    <mergeCell ref="W12:W13"/>
    <mergeCell ref="X12:X13"/>
    <mergeCell ref="Y12:Y13"/>
    <mergeCell ref="AB12:AB13"/>
    <mergeCell ref="A10:N10"/>
    <mergeCell ref="O10:U10"/>
    <mergeCell ref="V10:Z10"/>
    <mergeCell ref="M11:N11"/>
    <mergeCell ref="D11:E11"/>
    <mergeCell ref="I11:K11"/>
    <mergeCell ref="C12:C13"/>
    <mergeCell ref="D12:D13"/>
    <mergeCell ref="J12:L12"/>
    <mergeCell ref="A12:A13"/>
    <mergeCell ref="AC12:AC13"/>
    <mergeCell ref="F12:F13"/>
    <mergeCell ref="H12:H13"/>
    <mergeCell ref="M12:N12"/>
    <mergeCell ref="O12:O13"/>
    <mergeCell ref="Q12:Q13"/>
    <mergeCell ref="S12:S13"/>
    <mergeCell ref="T12:T13"/>
    <mergeCell ref="U12:U13"/>
    <mergeCell ref="A2:AF2"/>
    <mergeCell ref="A3:AF3"/>
    <mergeCell ref="A4:D4"/>
    <mergeCell ref="M4:N4"/>
    <mergeCell ref="A5:D5"/>
    <mergeCell ref="J5:K5"/>
    <mergeCell ref="V5:AF5"/>
    <mergeCell ref="U4:AF4"/>
    <mergeCell ref="A6:D6"/>
    <mergeCell ref="J4:K4"/>
    <mergeCell ref="AA10:AE10"/>
    <mergeCell ref="AE12:AE13"/>
    <mergeCell ref="AD12:AD13"/>
    <mergeCell ref="J6:K6"/>
    <mergeCell ref="V6:AF6"/>
    <mergeCell ref="A7:N7"/>
    <mergeCell ref="V7:AF7"/>
    <mergeCell ref="A8:D8"/>
    <mergeCell ref="F8:H8"/>
    <mergeCell ref="J8:N9"/>
    <mergeCell ref="V8:AF8"/>
    <mergeCell ref="A9:D9"/>
    <mergeCell ref="F9:H9"/>
    <mergeCell ref="V9:AF9"/>
  </mergeCells>
  <dataValidations count="15">
    <dataValidation type="list" allowBlank="1" showInputMessage="1" showErrorMessage="1" errorTitle="Error " error="Debe seleccionar una opción dentro de la lista_x000a_" sqref="F14:F1644">
      <formula1>Mod</formula1>
    </dataValidation>
    <dataValidation type="whole" operator="greaterThan" allowBlank="1" showErrorMessage="1" errorTitle="Error " error="Debe digitar un número entero._x000a_" sqref="Z14:Z1656 Y14:Y1644">
      <formula1>0</formula1>
    </dataValidation>
    <dataValidation operator="greaterThan" allowBlank="1" showErrorMessage="1" errorTitle="Error" error="Debe digitar un número._x000a_" sqref="L14:L1644"/>
    <dataValidation type="whole" allowBlank="1" showErrorMessage="1" errorTitle="Número de programa incorrecto" error="Debe ingresar el número de programa, para mayor información consulte el instructivo._x000a_" sqref="J14:J1644">
      <formula1>0</formula1>
      <formula2>45</formula2>
    </dataValidation>
    <dataValidation type="whole" operator="greaterThan" allowBlank="1" showInputMessage="1" showErrorMessage="1" errorTitle="Error " error="Debe digitar un número sin cáracteres especiales (comas,puntos,guiones,espacios)._x000a_" sqref="U14:U1656 O14:P1656">
      <formula1>0</formula1>
    </dataValidation>
    <dataValidation type="list" allowBlank="1" showInputMessage="1" showErrorMessage="1" sqref="F1645:F1656">
      <formula1>Mod</formula1>
    </dataValidation>
    <dataValidation type="whole" allowBlank="1" showErrorMessage="1" errorTitle="Número de programa incorrecto" error="Debe ingresar el número de programa, para mayor información consulte el instructivo._x000a_" sqref="J1645:J1656">
      <formula1>1</formula1>
      <formula2>45</formula2>
    </dataValidation>
    <dataValidation type="whole" operator="greaterThan" showErrorMessage="1" errorTitle="Identificación incorrecta" error="El número de identificación no debe contener algún cáracter especial (coma, guión, punto, etc)_x000a_" sqref="M14:M1656">
      <formula1>0</formula1>
    </dataValidation>
    <dataValidation type="whole" operator="lessThan" allowBlank="1" showErrorMessage="1" errorTitle="Error" error="Debe ser un número negativo. Ejemplo:-2,000,000_x000a_" sqref="Q14:Q1656">
      <formula1>0</formula1>
    </dataValidation>
    <dataValidation type="whole" operator="greaterThan" allowBlank="1" showErrorMessage="1" errorTitle="Error " error="Debe digitar un número sin cáracteres especiales (puntos, comas, guiones, espacios,etc)._x000a_" sqref="S14:S1656">
      <formula1>0</formula1>
    </dataValidation>
    <dataValidation type="date" operator="greaterThan" allowBlank="1" showErrorMessage="1" errorTitle="Error" error="Debe introducir una fecha en formato (DD/MM/AAAA)_x000a_" sqref="V14:X1656">
      <formula1>18385</formula1>
    </dataValidation>
    <dataValidation showInputMessage="1" showErrorMessage="1" errorTitle="Tipo de contrato no permitido" error="El tipo de contrato debe corresponder a un número. Consulte el instructivo para más información_x000a_" sqref="E14:E1656"/>
    <dataValidation type="list" allowBlank="1" showInputMessage="1" showErrorMessage="1" errorTitle="Error" error="Debe seleccionar un item de la lista_x000a_" sqref="I14:I1656">
      <formula1>Afectación</formula1>
    </dataValidation>
    <dataValidation type="whole" operator="greaterThan" allowBlank="1" showErrorMessage="1" errorTitle="Error" error="Debe digitar un número sin cáracteres especiales (puntos, comas, guiones, espacios, etc)._x000a__x000a__x000a_" sqref="R14:R1656">
      <formula1>0</formula1>
    </dataValidation>
    <dataValidation type="custom" allowBlank="1" showInputMessage="1" showErrorMessage="1" sqref="V6:AF6">
      <formula1>Vacio()</formula1>
    </dataValidation>
  </dataValidations>
  <pageMargins left="0.15748031496062992" right="0.15748031496062992" top="0.74803149606299213" bottom="0.74803149606299213" header="0.31496062992125984" footer="0.31496062992125984"/>
  <pageSetup paperSize="14" scale="4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Botón 4">
              <controlPr defaultSize="0" print="0" autoFill="0" autoPict="0" macro="[0]!Prueba2">
                <anchor moveWithCells="1" sizeWithCells="1">
                  <from>
                    <xdr:col>1</xdr:col>
                    <xdr:colOff>161925</xdr:colOff>
                    <xdr:row>1657</xdr:row>
                    <xdr:rowOff>85725</xdr:rowOff>
                  </from>
                  <to>
                    <xdr:col>3</xdr:col>
                    <xdr:colOff>390525</xdr:colOff>
                    <xdr:row>1660</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errorTitle="Error" error="Debe seleccionar alguna opción de los datos._x000a_">
          <x14:formula1>
            <xm:f>IF(OR(F14='Tipo '!$C$2,F14='Tipo '!$C$4,F14='Tipo '!$C$6,F14='Tipo '!$C$7),'Tipo '!$C$31,IF(F14='Tipo '!$C$5,SeleccionAbreviada,IF(F14='Tipo '!$C$3,ContratacionDirecta,IF(F14='Tipo '!$C$8,RegimenEspecial,""))))</xm:f>
          </x14:formula1>
          <xm:sqref>G14:G1645</xm:sqref>
        </x14:dataValidation>
        <x14:dataValidation type="list" allowBlank="1" showInputMessage="1" showErrorMessage="1">
          <x14:formula1>
            <xm:f>'Tipo '!$A$2:$A$21</xm:f>
          </x14:formula1>
          <xm:sqref>D14:D1657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C87"/>
  <sheetViews>
    <sheetView showGridLines="0" topLeftCell="A4" zoomScale="115" zoomScaleNormal="115" workbookViewId="0">
      <selection activeCell="A10" sqref="A10:C10"/>
    </sheetView>
  </sheetViews>
  <sheetFormatPr baseColWidth="10" defaultRowHeight="45.75" customHeight="1" x14ac:dyDescent="0.25"/>
  <cols>
    <col min="1" max="1" width="3.28515625" customWidth="1"/>
    <col min="2" max="2" width="27.7109375" customWidth="1"/>
    <col min="3" max="3" width="81.5703125" customWidth="1"/>
  </cols>
  <sheetData>
    <row r="1" spans="1:3" ht="45.75" customHeight="1" x14ac:dyDescent="0.25">
      <c r="A1" s="191" t="s">
        <v>231</v>
      </c>
      <c r="B1" s="191"/>
      <c r="C1" s="191"/>
    </row>
    <row r="2" spans="1:3" ht="24" customHeight="1" x14ac:dyDescent="0.25">
      <c r="A2" s="192" t="s">
        <v>23</v>
      </c>
      <c r="B2" s="193"/>
      <c r="C2" s="193"/>
    </row>
    <row r="3" spans="1:3" ht="45.75" customHeight="1" x14ac:dyDescent="0.25">
      <c r="A3" s="175" t="s">
        <v>169</v>
      </c>
      <c r="B3" s="175"/>
      <c r="C3" s="175"/>
    </row>
    <row r="4" spans="1:3" ht="45.75" customHeight="1" x14ac:dyDescent="0.25">
      <c r="A4" s="175" t="s">
        <v>255</v>
      </c>
      <c r="B4" s="175"/>
      <c r="C4" s="175"/>
    </row>
    <row r="5" spans="1:3" ht="16.5" customHeight="1" x14ac:dyDescent="0.25">
      <c r="A5" s="175" t="s">
        <v>170</v>
      </c>
      <c r="B5" s="175"/>
      <c r="C5" s="175"/>
    </row>
    <row r="6" spans="1:3" ht="18.75" customHeight="1" x14ac:dyDescent="0.25">
      <c r="A6" s="175" t="s">
        <v>24</v>
      </c>
      <c r="B6" s="175"/>
      <c r="C6" s="175"/>
    </row>
    <row r="7" spans="1:3" ht="54.75" customHeight="1" x14ac:dyDescent="0.25">
      <c r="A7" s="175" t="s">
        <v>256</v>
      </c>
      <c r="B7" s="175"/>
      <c r="C7" s="175"/>
    </row>
    <row r="8" spans="1:3" ht="66.75" customHeight="1" x14ac:dyDescent="0.25">
      <c r="A8" s="175" t="s">
        <v>274</v>
      </c>
      <c r="B8" s="175"/>
      <c r="C8" s="175"/>
    </row>
    <row r="9" spans="1:3" ht="69" customHeight="1" x14ac:dyDescent="0.25">
      <c r="A9" s="175" t="s">
        <v>226</v>
      </c>
      <c r="B9" s="175"/>
      <c r="C9" s="175"/>
    </row>
    <row r="10" spans="1:3" ht="47.25" customHeight="1" x14ac:dyDescent="0.25">
      <c r="A10" s="175" t="s">
        <v>240</v>
      </c>
      <c r="B10" s="175"/>
      <c r="C10" s="175"/>
    </row>
    <row r="11" spans="1:3" ht="18" customHeight="1" thickBot="1" x14ac:dyDescent="0.3">
      <c r="A11" s="51"/>
    </row>
    <row r="12" spans="1:3" ht="25.5" customHeight="1" thickBot="1" x14ac:dyDescent="0.3">
      <c r="A12" s="186" t="s">
        <v>171</v>
      </c>
      <c r="B12" s="187"/>
      <c r="C12" s="188"/>
    </row>
    <row r="13" spans="1:3" ht="24.75" customHeight="1" thickBot="1" x14ac:dyDescent="0.3">
      <c r="A13" s="65">
        <v>1</v>
      </c>
      <c r="B13" s="53" t="s">
        <v>25</v>
      </c>
      <c r="C13" s="53" t="s">
        <v>172</v>
      </c>
    </row>
    <row r="14" spans="1:3" ht="22.5" customHeight="1" thickBot="1" x14ac:dyDescent="0.3">
      <c r="A14" s="65">
        <v>2</v>
      </c>
      <c r="B14" s="53" t="s">
        <v>26</v>
      </c>
      <c r="C14" s="53" t="s">
        <v>173</v>
      </c>
    </row>
    <row r="15" spans="1:3" ht="34.5" customHeight="1" thickBot="1" x14ac:dyDescent="0.3">
      <c r="A15" s="65">
        <v>3</v>
      </c>
      <c r="B15" s="53" t="s">
        <v>27</v>
      </c>
      <c r="C15" s="53" t="s">
        <v>228</v>
      </c>
    </row>
    <row r="16" spans="1:3" ht="33" customHeight="1" thickBot="1" x14ac:dyDescent="0.3">
      <c r="A16" s="65">
        <v>4</v>
      </c>
      <c r="B16" s="53" t="s">
        <v>174</v>
      </c>
      <c r="C16" s="53" t="s">
        <v>229</v>
      </c>
    </row>
    <row r="17" spans="1:3" ht="36" customHeight="1" thickBot="1" x14ac:dyDescent="0.3">
      <c r="A17" s="65">
        <v>5</v>
      </c>
      <c r="B17" s="53" t="s">
        <v>28</v>
      </c>
      <c r="C17" s="53" t="s">
        <v>230</v>
      </c>
    </row>
    <row r="18" spans="1:3" ht="32.25" customHeight="1" thickBot="1" x14ac:dyDescent="0.3">
      <c r="A18" s="65">
        <v>6</v>
      </c>
      <c r="B18" s="53" t="s">
        <v>175</v>
      </c>
      <c r="C18" s="53" t="s">
        <v>232</v>
      </c>
    </row>
    <row r="19" spans="1:3" ht="45.75" customHeight="1" thickBot="1" x14ac:dyDescent="0.3">
      <c r="A19" s="65">
        <v>7</v>
      </c>
      <c r="B19" s="53" t="s">
        <v>29</v>
      </c>
      <c r="C19" s="53" t="s">
        <v>257</v>
      </c>
    </row>
    <row r="20" spans="1:3" ht="43.5" customHeight="1" thickBot="1" x14ac:dyDescent="0.3">
      <c r="A20" s="65">
        <v>8</v>
      </c>
      <c r="B20" s="53" t="s">
        <v>176</v>
      </c>
      <c r="C20" s="53" t="s">
        <v>258</v>
      </c>
    </row>
    <row r="21" spans="1:3" ht="45.75" customHeight="1" thickBot="1" x14ac:dyDescent="0.3">
      <c r="A21" s="65">
        <v>9</v>
      </c>
      <c r="B21" s="53" t="s">
        <v>177</v>
      </c>
      <c r="C21" s="53" t="s">
        <v>178</v>
      </c>
    </row>
    <row r="22" spans="1:3" ht="18" customHeight="1" thickBot="1" x14ac:dyDescent="0.3">
      <c r="A22" s="51"/>
    </row>
    <row r="23" spans="1:3" ht="24.75" customHeight="1" thickBot="1" x14ac:dyDescent="0.3">
      <c r="A23" s="186" t="s">
        <v>179</v>
      </c>
      <c r="B23" s="187"/>
      <c r="C23" s="188"/>
    </row>
    <row r="24" spans="1:3" ht="45.75" customHeight="1" x14ac:dyDescent="0.25">
      <c r="A24" s="176">
        <v>1</v>
      </c>
      <c r="B24" s="183" t="s">
        <v>30</v>
      </c>
      <c r="C24" s="93" t="s">
        <v>275</v>
      </c>
    </row>
    <row r="25" spans="1:3" ht="45.75" customHeight="1" thickBot="1" x14ac:dyDescent="0.3">
      <c r="A25" s="189"/>
      <c r="B25" s="185"/>
      <c r="C25" s="53" t="s">
        <v>233</v>
      </c>
    </row>
    <row r="26" spans="1:3" ht="18" customHeight="1" thickBot="1" x14ac:dyDescent="0.3">
      <c r="A26" s="65">
        <v>2</v>
      </c>
      <c r="B26" s="53" t="s">
        <v>55</v>
      </c>
      <c r="C26" s="53" t="s">
        <v>180</v>
      </c>
    </row>
    <row r="27" spans="1:3" ht="27" customHeight="1" thickBot="1" x14ac:dyDescent="0.3">
      <c r="A27" s="65">
        <v>3</v>
      </c>
      <c r="B27" s="94" t="s">
        <v>222</v>
      </c>
      <c r="C27" s="53" t="s">
        <v>234</v>
      </c>
    </row>
    <row r="28" spans="1:3" ht="69" customHeight="1" thickBot="1" x14ac:dyDescent="0.3">
      <c r="A28" s="176">
        <v>4</v>
      </c>
      <c r="B28" s="53" t="s">
        <v>181</v>
      </c>
      <c r="C28" s="94" t="s">
        <v>276</v>
      </c>
    </row>
    <row r="29" spans="1:3" ht="45.75" customHeight="1" thickBot="1" x14ac:dyDescent="0.3">
      <c r="A29" s="177"/>
      <c r="B29" s="53" t="s">
        <v>31</v>
      </c>
      <c r="C29" s="53" t="s">
        <v>182</v>
      </c>
    </row>
    <row r="30" spans="1:3" ht="53.25" customHeight="1" thickBot="1" x14ac:dyDescent="0.3">
      <c r="A30" s="177"/>
      <c r="B30" s="53" t="s">
        <v>32</v>
      </c>
      <c r="C30" s="53" t="s">
        <v>183</v>
      </c>
    </row>
    <row r="31" spans="1:3" ht="45.75" customHeight="1" x14ac:dyDescent="0.25">
      <c r="A31" s="177"/>
      <c r="B31" s="183" t="s">
        <v>33</v>
      </c>
      <c r="C31" s="54" t="s">
        <v>259</v>
      </c>
    </row>
    <row r="32" spans="1:3" ht="27.75" customHeight="1" thickBot="1" x14ac:dyDescent="0.3">
      <c r="A32" s="177"/>
      <c r="B32" s="185"/>
      <c r="C32" s="53" t="s">
        <v>260</v>
      </c>
    </row>
    <row r="33" spans="1:3" ht="45.75" customHeight="1" thickBot="1" x14ac:dyDescent="0.3">
      <c r="A33" s="177"/>
      <c r="B33" s="53" t="s">
        <v>34</v>
      </c>
      <c r="C33" s="53" t="s">
        <v>184</v>
      </c>
    </row>
    <row r="34" spans="1:3" ht="45.75" customHeight="1" thickBot="1" x14ac:dyDescent="0.3">
      <c r="A34" s="177"/>
      <c r="B34" s="53" t="s">
        <v>35</v>
      </c>
      <c r="C34" s="53" t="s">
        <v>185</v>
      </c>
    </row>
    <row r="35" spans="1:3" ht="54.75" customHeight="1" thickBot="1" x14ac:dyDescent="0.3">
      <c r="A35" s="177"/>
      <c r="B35" s="53" t="s">
        <v>36</v>
      </c>
      <c r="C35" s="53" t="s">
        <v>186</v>
      </c>
    </row>
    <row r="36" spans="1:3" s="1" customFormat="1" ht="45.75" customHeight="1" thickBot="1" x14ac:dyDescent="0.3">
      <c r="A36" s="177"/>
      <c r="B36" s="53" t="s">
        <v>37</v>
      </c>
      <c r="C36" s="53" t="s">
        <v>187</v>
      </c>
    </row>
    <row r="37" spans="1:3" s="1" customFormat="1" ht="32.25" customHeight="1" thickBot="1" x14ac:dyDescent="0.3">
      <c r="A37" s="177"/>
      <c r="B37" s="53" t="s">
        <v>38</v>
      </c>
      <c r="C37" s="53" t="s">
        <v>261</v>
      </c>
    </row>
    <row r="38" spans="1:3" s="1" customFormat="1" ht="33" customHeight="1" thickBot="1" x14ac:dyDescent="0.3">
      <c r="A38" s="177"/>
      <c r="B38" s="53" t="s">
        <v>39</v>
      </c>
      <c r="C38" s="53" t="s">
        <v>262</v>
      </c>
    </row>
    <row r="39" spans="1:3" ht="56.25" customHeight="1" thickBot="1" x14ac:dyDescent="0.3">
      <c r="A39" s="177"/>
      <c r="B39" s="53" t="s">
        <v>40</v>
      </c>
      <c r="C39" s="53" t="s">
        <v>188</v>
      </c>
    </row>
    <row r="40" spans="1:3" ht="41.25" customHeight="1" thickBot="1" x14ac:dyDescent="0.3">
      <c r="A40" s="177"/>
      <c r="B40" s="53" t="s">
        <v>41</v>
      </c>
      <c r="C40" s="53" t="s">
        <v>189</v>
      </c>
    </row>
    <row r="41" spans="1:3" ht="27" customHeight="1" thickBot="1" x14ac:dyDescent="0.3">
      <c r="A41" s="177"/>
      <c r="B41" s="53" t="s">
        <v>42</v>
      </c>
      <c r="C41" s="53" t="s">
        <v>263</v>
      </c>
    </row>
    <row r="42" spans="1:3" ht="33" customHeight="1" thickBot="1" x14ac:dyDescent="0.3">
      <c r="A42" s="177"/>
      <c r="B42" s="53" t="s">
        <v>43</v>
      </c>
      <c r="C42" s="53" t="s">
        <v>190</v>
      </c>
    </row>
    <row r="43" spans="1:3" ht="105.75" customHeight="1" thickBot="1" x14ac:dyDescent="0.3">
      <c r="A43" s="177"/>
      <c r="B43" s="53" t="s">
        <v>44</v>
      </c>
      <c r="C43" s="53" t="s">
        <v>264</v>
      </c>
    </row>
    <row r="44" spans="1:3" ht="45.75" customHeight="1" thickBot="1" x14ac:dyDescent="0.3">
      <c r="A44" s="177"/>
      <c r="B44" s="53" t="s">
        <v>45</v>
      </c>
      <c r="C44" s="53" t="s">
        <v>191</v>
      </c>
    </row>
    <row r="45" spans="1:3" ht="59.25" customHeight="1" thickBot="1" x14ac:dyDescent="0.3">
      <c r="A45" s="177"/>
      <c r="B45" s="53" t="s">
        <v>46</v>
      </c>
      <c r="C45" s="53" t="s">
        <v>192</v>
      </c>
    </row>
    <row r="46" spans="1:3" ht="55.5" customHeight="1" x14ac:dyDescent="0.25">
      <c r="A46" s="177"/>
      <c r="B46" s="54" t="s">
        <v>193</v>
      </c>
      <c r="C46" s="93" t="s">
        <v>277</v>
      </c>
    </row>
    <row r="47" spans="1:3" ht="32.25" customHeight="1" x14ac:dyDescent="0.25">
      <c r="A47" s="178"/>
      <c r="B47" s="64" t="s">
        <v>47</v>
      </c>
      <c r="C47" s="64" t="s">
        <v>194</v>
      </c>
    </row>
    <row r="48" spans="1:3" ht="15.75" customHeight="1" x14ac:dyDescent="0.25">
      <c r="A48" s="178"/>
      <c r="B48" s="64" t="s">
        <v>48</v>
      </c>
      <c r="C48" s="64" t="s">
        <v>49</v>
      </c>
    </row>
    <row r="49" spans="1:3" ht="30" customHeight="1" thickBot="1" x14ac:dyDescent="0.3">
      <c r="A49" s="179"/>
      <c r="B49" s="64" t="s">
        <v>238</v>
      </c>
      <c r="C49" s="64" t="s">
        <v>239</v>
      </c>
    </row>
    <row r="50" spans="1:3" ht="51.75" customHeight="1" x14ac:dyDescent="0.25">
      <c r="A50" s="190">
        <v>5</v>
      </c>
      <c r="B50" s="175" t="s">
        <v>7</v>
      </c>
      <c r="C50" s="95" t="s">
        <v>278</v>
      </c>
    </row>
    <row r="51" spans="1:3" ht="29.25" customHeight="1" thickBot="1" x14ac:dyDescent="0.3">
      <c r="A51" s="179"/>
      <c r="B51" s="175"/>
      <c r="C51" s="64" t="s">
        <v>195</v>
      </c>
    </row>
    <row r="52" spans="1:3" ht="45.75" customHeight="1" thickBot="1" x14ac:dyDescent="0.3">
      <c r="A52" s="65">
        <v>6</v>
      </c>
      <c r="B52" s="53" t="s">
        <v>103</v>
      </c>
      <c r="C52" s="53" t="s">
        <v>265</v>
      </c>
    </row>
    <row r="53" spans="1:3" ht="23.25" customHeight="1" thickBot="1" x14ac:dyDescent="0.3">
      <c r="A53" s="65">
        <v>7</v>
      </c>
      <c r="B53" s="53" t="s">
        <v>8</v>
      </c>
      <c r="C53" s="53" t="s">
        <v>196</v>
      </c>
    </row>
    <row r="54" spans="1:3" ht="45.75" customHeight="1" thickBot="1" x14ac:dyDescent="0.3">
      <c r="A54" s="176">
        <v>8</v>
      </c>
      <c r="B54" s="53" t="s">
        <v>165</v>
      </c>
      <c r="C54" s="53" t="s">
        <v>197</v>
      </c>
    </row>
    <row r="55" spans="1:3" ht="27.75" customHeight="1" x14ac:dyDescent="0.25">
      <c r="A55" s="177"/>
      <c r="B55" s="183" t="s">
        <v>198</v>
      </c>
      <c r="C55" s="54" t="s">
        <v>266</v>
      </c>
    </row>
    <row r="56" spans="1:3" ht="69" customHeight="1" thickBot="1" x14ac:dyDescent="0.3">
      <c r="A56" s="189"/>
      <c r="B56" s="185"/>
      <c r="C56" s="53" t="s">
        <v>241</v>
      </c>
    </row>
    <row r="57" spans="1:3" ht="72.75" customHeight="1" thickBot="1" x14ac:dyDescent="0.3">
      <c r="A57" s="65">
        <v>9</v>
      </c>
      <c r="B57" s="53" t="s">
        <v>199</v>
      </c>
      <c r="C57" s="53" t="s">
        <v>267</v>
      </c>
    </row>
    <row r="58" spans="1:3" ht="29.25" customHeight="1" thickBot="1" x14ac:dyDescent="0.3">
      <c r="A58" s="176">
        <v>10</v>
      </c>
      <c r="B58" s="53" t="s">
        <v>200</v>
      </c>
      <c r="C58" s="53" t="s">
        <v>201</v>
      </c>
    </row>
    <row r="59" spans="1:3" ht="22.5" customHeight="1" thickBot="1" x14ac:dyDescent="0.3">
      <c r="A59" s="189"/>
      <c r="B59" s="53" t="s">
        <v>202</v>
      </c>
      <c r="C59" s="53" t="s">
        <v>203</v>
      </c>
    </row>
    <row r="60" spans="1:3" ht="22.5" customHeight="1" thickBot="1" x14ac:dyDescent="0.3">
      <c r="A60" s="51"/>
    </row>
    <row r="61" spans="1:3" ht="28.5" customHeight="1" thickBot="1" x14ac:dyDescent="0.3">
      <c r="A61" s="186" t="s">
        <v>204</v>
      </c>
      <c r="B61" s="187"/>
      <c r="C61" s="188"/>
    </row>
    <row r="62" spans="1:3" ht="31.5" customHeight="1" x14ac:dyDescent="0.25">
      <c r="A62" s="180">
        <v>11</v>
      </c>
      <c r="B62" s="183" t="s">
        <v>205</v>
      </c>
      <c r="C62" s="54" t="s">
        <v>235</v>
      </c>
    </row>
    <row r="63" spans="1:3" ht="28.5" customHeight="1" x14ac:dyDescent="0.25">
      <c r="A63" s="181"/>
      <c r="B63" s="184"/>
      <c r="C63" s="54" t="s">
        <v>268</v>
      </c>
    </row>
    <row r="64" spans="1:3" ht="23.25" customHeight="1" thickBot="1" x14ac:dyDescent="0.3">
      <c r="A64" s="182"/>
      <c r="B64" s="185"/>
      <c r="C64" s="53" t="s">
        <v>206</v>
      </c>
    </row>
    <row r="65" spans="1:3" ht="27.75" customHeight="1" x14ac:dyDescent="0.25">
      <c r="A65" s="180">
        <v>12</v>
      </c>
      <c r="B65" s="183" t="s">
        <v>207</v>
      </c>
      <c r="C65" s="54" t="s">
        <v>208</v>
      </c>
    </row>
    <row r="66" spans="1:3" ht="23.25" customHeight="1" thickBot="1" x14ac:dyDescent="0.3">
      <c r="A66" s="182"/>
      <c r="B66" s="185"/>
      <c r="C66" s="53" t="s">
        <v>209</v>
      </c>
    </row>
    <row r="67" spans="1:3" ht="30.75" customHeight="1" thickBot="1" x14ac:dyDescent="0.3">
      <c r="A67" s="52">
        <v>13</v>
      </c>
      <c r="B67" s="53" t="s">
        <v>126</v>
      </c>
      <c r="C67" s="53" t="s">
        <v>242</v>
      </c>
    </row>
    <row r="68" spans="1:3" ht="31.5" customHeight="1" thickBot="1" x14ac:dyDescent="0.3">
      <c r="A68" s="52">
        <v>14</v>
      </c>
      <c r="B68" s="53" t="s">
        <v>210</v>
      </c>
      <c r="C68" s="53" t="s">
        <v>243</v>
      </c>
    </row>
    <row r="69" spans="1:3" ht="31.5" customHeight="1" thickBot="1" x14ac:dyDescent="0.3">
      <c r="A69" s="55">
        <v>15</v>
      </c>
      <c r="B69" s="56" t="s">
        <v>218</v>
      </c>
      <c r="C69" s="56" t="s">
        <v>269</v>
      </c>
    </row>
    <row r="70" spans="1:3" ht="39.75" customHeight="1" x14ac:dyDescent="0.25">
      <c r="A70" s="180">
        <v>16</v>
      </c>
      <c r="B70" s="183" t="s">
        <v>50</v>
      </c>
      <c r="C70" s="54" t="s">
        <v>219</v>
      </c>
    </row>
    <row r="71" spans="1:3" ht="58.5" customHeight="1" x14ac:dyDescent="0.25">
      <c r="A71" s="181"/>
      <c r="B71" s="184"/>
      <c r="C71" s="54" t="s">
        <v>270</v>
      </c>
    </row>
    <row r="72" spans="1:3" ht="43.5" customHeight="1" x14ac:dyDescent="0.25">
      <c r="A72" s="181"/>
      <c r="B72" s="184"/>
      <c r="C72" s="54" t="s">
        <v>253</v>
      </c>
    </row>
    <row r="73" spans="1:3" ht="31.5" customHeight="1" thickBot="1" x14ac:dyDescent="0.3">
      <c r="A73" s="182"/>
      <c r="B73" s="185"/>
      <c r="C73" s="53" t="s">
        <v>220</v>
      </c>
    </row>
    <row r="74" spans="1:3" ht="42" customHeight="1" thickBot="1" x14ac:dyDescent="0.3">
      <c r="A74" s="52">
        <v>17</v>
      </c>
      <c r="B74" s="53" t="s">
        <v>51</v>
      </c>
      <c r="C74" s="94" t="s">
        <v>279</v>
      </c>
    </row>
    <row r="75" spans="1:3" ht="18.75" customHeight="1" thickBot="1" x14ac:dyDescent="0.3">
      <c r="A75" s="51"/>
    </row>
    <row r="76" spans="1:3" ht="21" customHeight="1" thickBot="1" x14ac:dyDescent="0.3">
      <c r="A76" s="186" t="s">
        <v>211</v>
      </c>
      <c r="B76" s="187"/>
      <c r="C76" s="188"/>
    </row>
    <row r="77" spans="1:3" ht="27" customHeight="1" x14ac:dyDescent="0.25">
      <c r="A77" s="180">
        <v>18</v>
      </c>
      <c r="B77" s="183" t="s">
        <v>52</v>
      </c>
      <c r="C77" s="54" t="s">
        <v>271</v>
      </c>
    </row>
    <row r="78" spans="1:3" ht="28.5" customHeight="1" thickBot="1" x14ac:dyDescent="0.3">
      <c r="A78" s="182"/>
      <c r="B78" s="185"/>
      <c r="C78" s="53" t="s">
        <v>236</v>
      </c>
    </row>
    <row r="79" spans="1:3" ht="27.75" customHeight="1" thickBot="1" x14ac:dyDescent="0.3">
      <c r="A79" s="52">
        <v>19</v>
      </c>
      <c r="B79" s="53" t="s">
        <v>212</v>
      </c>
      <c r="C79" s="53" t="s">
        <v>272</v>
      </c>
    </row>
    <row r="80" spans="1:3" ht="28.5" customHeight="1" thickBot="1" x14ac:dyDescent="0.3">
      <c r="A80" s="52">
        <v>20</v>
      </c>
      <c r="B80" s="53" t="s">
        <v>213</v>
      </c>
      <c r="C80" s="53" t="s">
        <v>273</v>
      </c>
    </row>
    <row r="81" spans="1:3" ht="30" customHeight="1" thickBot="1" x14ac:dyDescent="0.3">
      <c r="A81" s="52">
        <v>21</v>
      </c>
      <c r="B81" s="53" t="s">
        <v>128</v>
      </c>
      <c r="C81" s="53" t="s">
        <v>214</v>
      </c>
    </row>
    <row r="82" spans="1:3" ht="32.25" customHeight="1" thickBot="1" x14ac:dyDescent="0.3">
      <c r="A82" s="52">
        <v>22</v>
      </c>
      <c r="B82" s="53" t="s">
        <v>215</v>
      </c>
      <c r="C82" s="53" t="s">
        <v>216</v>
      </c>
    </row>
    <row r="83" spans="1:3" ht="18" customHeight="1" thickBot="1" x14ac:dyDescent="0.3">
      <c r="A83" s="51"/>
    </row>
    <row r="84" spans="1:3" ht="24" customHeight="1" thickBot="1" x14ac:dyDescent="0.3">
      <c r="A84" s="186" t="s">
        <v>237</v>
      </c>
      <c r="B84" s="187"/>
      <c r="C84" s="188"/>
    </row>
    <row r="85" spans="1:3" ht="32.25" customHeight="1" thickBot="1" x14ac:dyDescent="0.3">
      <c r="A85" s="52">
        <v>23</v>
      </c>
      <c r="B85" s="53" t="s">
        <v>53</v>
      </c>
      <c r="C85" s="53" t="s">
        <v>217</v>
      </c>
    </row>
    <row r="86" spans="1:3" ht="71.25" customHeight="1" thickBot="1" x14ac:dyDescent="0.3">
      <c r="A86" s="52">
        <v>24</v>
      </c>
      <c r="B86" s="53" t="s">
        <v>54</v>
      </c>
      <c r="C86" s="53" t="s">
        <v>254</v>
      </c>
    </row>
    <row r="87" spans="1:3" ht="45.75" customHeight="1" x14ac:dyDescent="0.25">
      <c r="A87" s="51"/>
    </row>
  </sheetData>
  <mergeCells count="32">
    <mergeCell ref="A1:C1"/>
    <mergeCell ref="A76:C76"/>
    <mergeCell ref="A77:A78"/>
    <mergeCell ref="B77:B78"/>
    <mergeCell ref="A84:C84"/>
    <mergeCell ref="A70:A73"/>
    <mergeCell ref="B70:B73"/>
    <mergeCell ref="A65:A66"/>
    <mergeCell ref="B65:B66"/>
    <mergeCell ref="A2:C2"/>
    <mergeCell ref="A4:C4"/>
    <mergeCell ref="A10:C10"/>
    <mergeCell ref="A9:C9"/>
    <mergeCell ref="A8:C8"/>
    <mergeCell ref="A7:C7"/>
    <mergeCell ref="A6:C6"/>
    <mergeCell ref="A3:C3"/>
    <mergeCell ref="A28:A49"/>
    <mergeCell ref="A62:A64"/>
    <mergeCell ref="B62:B64"/>
    <mergeCell ref="A23:C23"/>
    <mergeCell ref="A24:A25"/>
    <mergeCell ref="B24:B25"/>
    <mergeCell ref="B31:B32"/>
    <mergeCell ref="A50:A51"/>
    <mergeCell ref="B50:B51"/>
    <mergeCell ref="A5:C5"/>
    <mergeCell ref="A54:A56"/>
    <mergeCell ref="B55:B56"/>
    <mergeCell ref="A58:A59"/>
    <mergeCell ref="A61:C61"/>
    <mergeCell ref="A12:C12"/>
  </mergeCells>
  <pageMargins left="0.43307086614173229" right="0.70866141732283472" top="0.64177083333333329" bottom="0.74803149606299213" header="0.31496062992125984" footer="0.31496062992125984"/>
  <pageSetup scale="46"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C1:E57"/>
  <sheetViews>
    <sheetView zoomScale="85" zoomScaleNormal="85" workbookViewId="0">
      <pane ySplit="1" topLeftCell="A21" activePane="bottomLeft" state="frozen"/>
      <selection pane="bottomLeft" activeCell="D39" sqref="D39"/>
    </sheetView>
  </sheetViews>
  <sheetFormatPr baseColWidth="10" defaultRowHeight="15" x14ac:dyDescent="0.25"/>
  <cols>
    <col min="3" max="3" width="9.5703125" style="12" customWidth="1"/>
    <col min="4" max="4" width="57.140625" style="2" customWidth="1"/>
  </cols>
  <sheetData>
    <row r="1" spans="3:4" ht="16.5" x14ac:dyDescent="0.3">
      <c r="C1" s="11" t="s">
        <v>56</v>
      </c>
      <c r="D1" s="9" t="s">
        <v>57</v>
      </c>
    </row>
    <row r="2" spans="3:4" ht="16.5" x14ac:dyDescent="0.3">
      <c r="C2" s="11">
        <v>1</v>
      </c>
      <c r="D2" s="10" t="s">
        <v>62</v>
      </c>
    </row>
    <row r="3" spans="3:4" ht="16.5" x14ac:dyDescent="0.3">
      <c r="C3" s="11">
        <v>2</v>
      </c>
      <c r="D3" s="10" t="s">
        <v>58</v>
      </c>
    </row>
    <row r="4" spans="3:4" ht="16.5" x14ac:dyDescent="0.3">
      <c r="C4" s="11">
        <v>3</v>
      </c>
      <c r="D4" s="10" t="s">
        <v>67</v>
      </c>
    </row>
    <row r="5" spans="3:4" ht="16.5" x14ac:dyDescent="0.3">
      <c r="C5" s="11">
        <v>4</v>
      </c>
      <c r="D5" s="10" t="s">
        <v>88</v>
      </c>
    </row>
    <row r="6" spans="3:4" ht="16.5" x14ac:dyDescent="0.3">
      <c r="C6" s="11">
        <v>5</v>
      </c>
      <c r="D6" s="10" t="s">
        <v>59</v>
      </c>
    </row>
    <row r="7" spans="3:4" ht="16.5" x14ac:dyDescent="0.3">
      <c r="C7" s="11">
        <v>6</v>
      </c>
      <c r="D7" s="10" t="s">
        <v>64</v>
      </c>
    </row>
    <row r="8" spans="3:4" ht="16.5" x14ac:dyDescent="0.3">
      <c r="C8" s="11">
        <v>7</v>
      </c>
      <c r="D8" s="10" t="s">
        <v>63</v>
      </c>
    </row>
    <row r="9" spans="3:4" ht="16.5" x14ac:dyDescent="0.3">
      <c r="C9" s="11">
        <v>8</v>
      </c>
      <c r="D9" s="10" t="s">
        <v>65</v>
      </c>
    </row>
    <row r="10" spans="3:4" ht="16.5" x14ac:dyDescent="0.3">
      <c r="C10" s="11">
        <v>9</v>
      </c>
      <c r="D10" s="10" t="s">
        <v>60</v>
      </c>
    </row>
    <row r="11" spans="3:4" ht="16.5" x14ac:dyDescent="0.3">
      <c r="C11" s="11">
        <v>10</v>
      </c>
      <c r="D11" s="10" t="s">
        <v>61</v>
      </c>
    </row>
    <row r="12" spans="3:4" ht="33" x14ac:dyDescent="0.3">
      <c r="C12" s="11">
        <v>11</v>
      </c>
      <c r="D12" s="10" t="s">
        <v>74</v>
      </c>
    </row>
    <row r="13" spans="3:4" ht="33" x14ac:dyDescent="0.3">
      <c r="C13" s="11">
        <v>12</v>
      </c>
      <c r="D13" s="10" t="s">
        <v>66</v>
      </c>
    </row>
    <row r="14" spans="3:4" ht="16.5" x14ac:dyDescent="0.3">
      <c r="C14" s="11">
        <v>13</v>
      </c>
      <c r="D14" s="10" t="s">
        <v>80</v>
      </c>
    </row>
    <row r="15" spans="3:4" ht="16.5" x14ac:dyDescent="0.3">
      <c r="C15" s="11">
        <v>14</v>
      </c>
      <c r="D15" s="10" t="s">
        <v>81</v>
      </c>
    </row>
    <row r="16" spans="3:4" ht="16.5" x14ac:dyDescent="0.3">
      <c r="C16" s="11">
        <v>15</v>
      </c>
      <c r="D16" s="10" t="s">
        <v>83</v>
      </c>
    </row>
    <row r="17" spans="3:4" ht="16.5" x14ac:dyDescent="0.3">
      <c r="C17" s="11">
        <v>16</v>
      </c>
      <c r="D17" s="10" t="s">
        <v>69</v>
      </c>
    </row>
    <row r="18" spans="3:4" ht="16.5" x14ac:dyDescent="0.3">
      <c r="C18" s="11">
        <v>17</v>
      </c>
      <c r="D18" s="10" t="s">
        <v>90</v>
      </c>
    </row>
    <row r="19" spans="3:4" ht="16.5" x14ac:dyDescent="0.3">
      <c r="C19" s="11">
        <v>18</v>
      </c>
      <c r="D19" s="10" t="s">
        <v>89</v>
      </c>
    </row>
    <row r="20" spans="3:4" ht="16.5" x14ac:dyDescent="0.3">
      <c r="C20" s="11">
        <v>19</v>
      </c>
      <c r="D20" s="10" t="s">
        <v>96</v>
      </c>
    </row>
    <row r="21" spans="3:4" ht="33" x14ac:dyDescent="0.3">
      <c r="C21" s="11">
        <v>20</v>
      </c>
      <c r="D21" s="10" t="s">
        <v>68</v>
      </c>
    </row>
    <row r="22" spans="3:4" ht="16.5" x14ac:dyDescent="0.3">
      <c r="C22" s="11">
        <v>21</v>
      </c>
      <c r="D22" s="10" t="s">
        <v>72</v>
      </c>
    </row>
    <row r="23" spans="3:4" ht="16.5" x14ac:dyDescent="0.3">
      <c r="C23" s="11">
        <v>22</v>
      </c>
      <c r="D23" s="10" t="s">
        <v>71</v>
      </c>
    </row>
    <row r="24" spans="3:4" ht="16.5" x14ac:dyDescent="0.3">
      <c r="C24" s="11">
        <v>23</v>
      </c>
      <c r="D24" s="10" t="s">
        <v>97</v>
      </c>
    </row>
    <row r="25" spans="3:4" ht="33" x14ac:dyDescent="0.3">
      <c r="C25" s="11">
        <v>24</v>
      </c>
      <c r="D25" s="10" t="s">
        <v>70</v>
      </c>
    </row>
    <row r="26" spans="3:4" ht="19.5" customHeight="1" x14ac:dyDescent="0.3">
      <c r="C26" s="11">
        <v>25</v>
      </c>
      <c r="D26" s="10" t="s">
        <v>73</v>
      </c>
    </row>
    <row r="27" spans="3:4" ht="19.5" customHeight="1" x14ac:dyDescent="0.3">
      <c r="C27" s="11">
        <v>26</v>
      </c>
      <c r="D27" s="10" t="s">
        <v>84</v>
      </c>
    </row>
    <row r="28" spans="3:4" ht="19.5" customHeight="1" x14ac:dyDescent="0.3">
      <c r="C28" s="11">
        <v>27</v>
      </c>
      <c r="D28" s="10" t="s">
        <v>86</v>
      </c>
    </row>
    <row r="29" spans="3:4" ht="19.5" customHeight="1" x14ac:dyDescent="0.3">
      <c r="C29" s="11">
        <v>28</v>
      </c>
      <c r="D29" s="10" t="s">
        <v>82</v>
      </c>
    </row>
    <row r="30" spans="3:4" ht="19.5" customHeight="1" x14ac:dyDescent="0.3">
      <c r="C30" s="11">
        <v>29</v>
      </c>
      <c r="D30" s="10" t="s">
        <v>93</v>
      </c>
    </row>
    <row r="31" spans="3:4" ht="19.5" customHeight="1" x14ac:dyDescent="0.3">
      <c r="C31" s="11">
        <v>30</v>
      </c>
      <c r="D31" s="10" t="s">
        <v>85</v>
      </c>
    </row>
    <row r="32" spans="3:4" ht="33" x14ac:dyDescent="0.3">
      <c r="C32" s="11">
        <v>31</v>
      </c>
      <c r="D32" s="10" t="s">
        <v>76</v>
      </c>
    </row>
    <row r="33" spans="3:4" ht="16.5" x14ac:dyDescent="0.3">
      <c r="C33" s="11">
        <v>32</v>
      </c>
      <c r="D33" s="10" t="s">
        <v>79</v>
      </c>
    </row>
    <row r="34" spans="3:4" ht="16.5" x14ac:dyDescent="0.3">
      <c r="C34" s="11">
        <v>33</v>
      </c>
      <c r="D34" s="10" t="s">
        <v>78</v>
      </c>
    </row>
    <row r="35" spans="3:4" ht="33" x14ac:dyDescent="0.3">
      <c r="C35" s="11">
        <v>34</v>
      </c>
      <c r="D35" s="10" t="s">
        <v>99</v>
      </c>
    </row>
    <row r="36" spans="3:4" ht="16.5" x14ac:dyDescent="0.3">
      <c r="C36" s="11">
        <v>35</v>
      </c>
      <c r="D36" s="10" t="s">
        <v>77</v>
      </c>
    </row>
    <row r="37" spans="3:4" ht="16.5" x14ac:dyDescent="0.3">
      <c r="C37" s="11">
        <v>36</v>
      </c>
      <c r="D37" s="10" t="s">
        <v>100</v>
      </c>
    </row>
    <row r="38" spans="3:4" ht="33" x14ac:dyDescent="0.3">
      <c r="C38" s="11">
        <v>37</v>
      </c>
      <c r="D38" s="10" t="s">
        <v>102</v>
      </c>
    </row>
    <row r="39" spans="3:4" ht="16.5" x14ac:dyDescent="0.3">
      <c r="C39" s="11">
        <v>38</v>
      </c>
      <c r="D39" s="10" t="s">
        <v>87</v>
      </c>
    </row>
    <row r="40" spans="3:4" ht="16.5" x14ac:dyDescent="0.3">
      <c r="C40" s="11">
        <v>39</v>
      </c>
      <c r="D40" s="10" t="s">
        <v>91</v>
      </c>
    </row>
    <row r="41" spans="3:4" ht="16.5" x14ac:dyDescent="0.3">
      <c r="C41" s="11">
        <v>40</v>
      </c>
      <c r="D41" s="10" t="s">
        <v>92</v>
      </c>
    </row>
    <row r="42" spans="3:4" ht="16.5" x14ac:dyDescent="0.3">
      <c r="C42" s="11">
        <v>41</v>
      </c>
      <c r="D42" s="10" t="s">
        <v>75</v>
      </c>
    </row>
    <row r="43" spans="3:4" ht="16.5" x14ac:dyDescent="0.3">
      <c r="C43" s="11">
        <v>42</v>
      </c>
      <c r="D43" s="10" t="s">
        <v>95</v>
      </c>
    </row>
    <row r="44" spans="3:4" ht="16.5" x14ac:dyDescent="0.3">
      <c r="C44" s="11">
        <v>43</v>
      </c>
      <c r="D44" s="10" t="s">
        <v>98</v>
      </c>
    </row>
    <row r="45" spans="3:4" ht="16.5" x14ac:dyDescent="0.3">
      <c r="C45" s="11">
        <v>44</v>
      </c>
      <c r="D45" s="10" t="s">
        <v>101</v>
      </c>
    </row>
    <row r="46" spans="3:4" ht="16.5" x14ac:dyDescent="0.3">
      <c r="C46" s="11">
        <v>45</v>
      </c>
      <c r="D46" s="10" t="s">
        <v>94</v>
      </c>
    </row>
    <row r="49" spans="4:5" ht="15" customHeight="1" x14ac:dyDescent="0.25"/>
    <row r="50" spans="4:5" ht="15" customHeight="1" x14ac:dyDescent="0.25"/>
    <row r="51" spans="4:5" ht="15" customHeight="1" x14ac:dyDescent="0.25"/>
    <row r="52" spans="4:5" ht="15" customHeight="1" x14ac:dyDescent="0.25"/>
    <row r="53" spans="4:5" ht="15" customHeight="1" x14ac:dyDescent="0.25"/>
    <row r="54" spans="4:5" ht="15" customHeight="1" x14ac:dyDescent="0.25">
      <c r="D54" s="32"/>
      <c r="E54" s="33"/>
    </row>
    <row r="55" spans="4:5" ht="16.5" x14ac:dyDescent="0.3">
      <c r="D55" s="34"/>
      <c r="E55" s="33"/>
    </row>
    <row r="56" spans="4:5" ht="16.5" x14ac:dyDescent="0.3">
      <c r="D56" s="34"/>
      <c r="E56" s="33"/>
    </row>
    <row r="57" spans="4:5" x14ac:dyDescent="0.25">
      <c r="D57" s="32"/>
      <c r="E57" s="33"/>
    </row>
  </sheetData>
  <autoFilter ref="C1:E54"/>
  <sortState ref="C2:D54">
    <sortCondition ref="C2:C54"/>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E31"/>
  <sheetViews>
    <sheetView topLeftCell="A10" workbookViewId="0">
      <selection activeCell="C24" sqref="C24"/>
    </sheetView>
  </sheetViews>
  <sheetFormatPr baseColWidth="10" defaultRowHeight="15" x14ac:dyDescent="0.25"/>
  <cols>
    <col min="2" max="2" width="104" customWidth="1"/>
    <col min="3" max="3" width="35.28515625" customWidth="1"/>
  </cols>
  <sheetData>
    <row r="1" spans="1:5" x14ac:dyDescent="0.25">
      <c r="C1" s="59" t="s">
        <v>7</v>
      </c>
      <c r="D1" s="35" t="s">
        <v>168</v>
      </c>
    </row>
    <row r="2" spans="1:5" ht="15" customHeight="1" thickBot="1" x14ac:dyDescent="0.3">
      <c r="A2">
        <v>1</v>
      </c>
      <c r="B2" s="19" t="s">
        <v>135</v>
      </c>
      <c r="C2" s="57" t="s">
        <v>223</v>
      </c>
      <c r="D2" s="30" t="s">
        <v>162</v>
      </c>
      <c r="E2" s="19"/>
    </row>
    <row r="3" spans="1:5" ht="15" customHeight="1" x14ac:dyDescent="0.25">
      <c r="A3">
        <v>2</v>
      </c>
      <c r="B3" s="20" t="s">
        <v>136</v>
      </c>
      <c r="C3" s="58" t="s">
        <v>107</v>
      </c>
      <c r="D3" s="30" t="s">
        <v>163</v>
      </c>
      <c r="E3" s="14"/>
    </row>
    <row r="4" spans="1:5" ht="15" customHeight="1" x14ac:dyDescent="0.25">
      <c r="A4">
        <v>3</v>
      </c>
      <c r="B4" s="13" t="s">
        <v>137</v>
      </c>
      <c r="C4" s="58" t="s">
        <v>104</v>
      </c>
      <c r="D4" s="30" t="s">
        <v>164</v>
      </c>
      <c r="E4" s="14"/>
    </row>
    <row r="5" spans="1:5" ht="15" customHeight="1" x14ac:dyDescent="0.3">
      <c r="A5">
        <v>4</v>
      </c>
      <c r="B5" s="21" t="s">
        <v>138</v>
      </c>
      <c r="C5" s="58" t="s">
        <v>108</v>
      </c>
      <c r="D5" s="15"/>
      <c r="E5" s="16"/>
    </row>
    <row r="6" spans="1:5" ht="15" customHeight="1" x14ac:dyDescent="0.25">
      <c r="A6">
        <v>5</v>
      </c>
      <c r="B6" s="17" t="s">
        <v>134</v>
      </c>
      <c r="C6" s="58" t="s">
        <v>105</v>
      </c>
      <c r="D6" s="17"/>
      <c r="E6" s="17"/>
    </row>
    <row r="7" spans="1:5" ht="15" customHeight="1" x14ac:dyDescent="0.25">
      <c r="A7">
        <v>6</v>
      </c>
      <c r="B7" s="17" t="s">
        <v>139</v>
      </c>
      <c r="C7" s="58" t="s">
        <v>106</v>
      </c>
      <c r="D7" s="17"/>
      <c r="E7" s="17"/>
    </row>
    <row r="8" spans="1:5" ht="15" customHeight="1" x14ac:dyDescent="0.25">
      <c r="A8">
        <v>7</v>
      </c>
      <c r="B8" s="17" t="s">
        <v>140</v>
      </c>
      <c r="C8" s="58" t="s">
        <v>120</v>
      </c>
      <c r="D8" s="17"/>
      <c r="E8" s="17"/>
    </row>
    <row r="9" spans="1:5" ht="15" customHeight="1" x14ac:dyDescent="0.25">
      <c r="A9">
        <v>8</v>
      </c>
      <c r="B9" s="17" t="s">
        <v>141</v>
      </c>
      <c r="C9" s="17"/>
      <c r="D9" s="17"/>
      <c r="E9" s="17"/>
    </row>
    <row r="10" spans="1:5" ht="15" customHeight="1" x14ac:dyDescent="0.25">
      <c r="A10">
        <v>9</v>
      </c>
      <c r="B10" s="17" t="s">
        <v>142</v>
      </c>
      <c r="C10" s="19"/>
      <c r="D10" s="17"/>
      <c r="E10" s="17"/>
    </row>
    <row r="11" spans="1:5" ht="15" customHeight="1" x14ac:dyDescent="0.25">
      <c r="A11">
        <v>10</v>
      </c>
      <c r="B11" s="17" t="s">
        <v>143</v>
      </c>
      <c r="C11" s="60" t="s">
        <v>166</v>
      </c>
      <c r="D11" s="17"/>
      <c r="E11" s="17"/>
    </row>
    <row r="12" spans="1:5" ht="15" customHeight="1" x14ac:dyDescent="0.25">
      <c r="A12">
        <v>11</v>
      </c>
      <c r="B12" s="17" t="s">
        <v>144</v>
      </c>
      <c r="C12" s="29" t="s">
        <v>122</v>
      </c>
      <c r="D12" s="17"/>
      <c r="E12" s="17"/>
    </row>
    <row r="13" spans="1:5" ht="15" customHeight="1" x14ac:dyDescent="0.25">
      <c r="A13">
        <v>12</v>
      </c>
      <c r="B13" s="17" t="s">
        <v>145</v>
      </c>
      <c r="C13" s="29" t="s">
        <v>123</v>
      </c>
      <c r="D13" s="17"/>
      <c r="E13" s="17"/>
    </row>
    <row r="14" spans="1:5" ht="15" customHeight="1" x14ac:dyDescent="0.25">
      <c r="A14">
        <v>13</v>
      </c>
      <c r="B14" s="17" t="s">
        <v>146</v>
      </c>
      <c r="C14" s="29" t="s">
        <v>124</v>
      </c>
      <c r="D14" s="17"/>
      <c r="E14" s="17"/>
    </row>
    <row r="15" spans="1:5" ht="15" customHeight="1" x14ac:dyDescent="0.25">
      <c r="A15">
        <v>14</v>
      </c>
      <c r="B15" s="17" t="s">
        <v>147</v>
      </c>
      <c r="C15" s="29" t="s">
        <v>125</v>
      </c>
      <c r="D15" s="17"/>
      <c r="E15" s="17"/>
    </row>
    <row r="16" spans="1:5" ht="15" customHeight="1" x14ac:dyDescent="0.25">
      <c r="A16">
        <v>15</v>
      </c>
      <c r="B16" s="17" t="s">
        <v>148</v>
      </c>
      <c r="C16" s="17"/>
      <c r="D16" s="17"/>
      <c r="E16" s="17"/>
    </row>
    <row r="17" spans="1:5" ht="15" customHeight="1" x14ac:dyDescent="0.25">
      <c r="A17">
        <v>16</v>
      </c>
      <c r="B17" s="17" t="s">
        <v>149</v>
      </c>
      <c r="C17" s="61" t="s">
        <v>167</v>
      </c>
      <c r="D17" s="17"/>
      <c r="E17" s="17"/>
    </row>
    <row r="18" spans="1:5" ht="15" customHeight="1" x14ac:dyDescent="0.25">
      <c r="A18">
        <v>17</v>
      </c>
      <c r="B18" s="17" t="s">
        <v>150</v>
      </c>
      <c r="C18" s="29" t="s">
        <v>109</v>
      </c>
      <c r="D18" s="17"/>
      <c r="E18" s="17"/>
    </row>
    <row r="19" spans="1:5" ht="15" customHeight="1" x14ac:dyDescent="0.25">
      <c r="A19">
        <v>18</v>
      </c>
      <c r="B19" s="17" t="s">
        <v>151</v>
      </c>
      <c r="C19" s="29" t="s">
        <v>110</v>
      </c>
      <c r="D19" s="17"/>
      <c r="E19" s="17"/>
    </row>
    <row r="20" spans="1:5" ht="15" customHeight="1" x14ac:dyDescent="0.25">
      <c r="A20">
        <v>19</v>
      </c>
      <c r="B20" s="17" t="s">
        <v>152</v>
      </c>
      <c r="C20" s="29" t="s">
        <v>111</v>
      </c>
      <c r="D20" s="17"/>
      <c r="E20" s="17"/>
    </row>
    <row r="21" spans="1:5" s="62" customFormat="1" ht="60" x14ac:dyDescent="0.25">
      <c r="A21" s="62">
        <v>20</v>
      </c>
      <c r="B21" s="62" t="s">
        <v>227</v>
      </c>
      <c r="C21" s="63" t="s">
        <v>112</v>
      </c>
    </row>
    <row r="22" spans="1:5" s="62" customFormat="1" ht="30" x14ac:dyDescent="0.25">
      <c r="C22" s="63" t="s">
        <v>113</v>
      </c>
    </row>
    <row r="23" spans="1:5" s="62" customFormat="1" ht="60" x14ac:dyDescent="0.25">
      <c r="C23" s="63" t="s">
        <v>114</v>
      </c>
    </row>
    <row r="24" spans="1:5" s="62" customFormat="1" ht="30" x14ac:dyDescent="0.25">
      <c r="C24" s="63" t="s">
        <v>115</v>
      </c>
    </row>
    <row r="25" spans="1:5" s="62" customFormat="1" ht="75" x14ac:dyDescent="0.25">
      <c r="C25" s="63" t="s">
        <v>116</v>
      </c>
    </row>
    <row r="26" spans="1:5" s="62" customFormat="1" ht="30" x14ac:dyDescent="0.25">
      <c r="C26" s="63" t="s">
        <v>117</v>
      </c>
    </row>
    <row r="27" spans="1:5" s="62" customFormat="1" ht="45" x14ac:dyDescent="0.25">
      <c r="C27" s="63" t="s">
        <v>118</v>
      </c>
    </row>
    <row r="28" spans="1:5" s="62" customFormat="1" x14ac:dyDescent="0.25">
      <c r="C28" s="63"/>
    </row>
    <row r="29" spans="1:5" x14ac:dyDescent="0.25">
      <c r="C29" s="63"/>
    </row>
    <row r="30" spans="1:5" x14ac:dyDescent="0.25">
      <c r="C30" s="29" t="s">
        <v>119</v>
      </c>
    </row>
    <row r="31" spans="1:5" x14ac:dyDescent="0.25">
      <c r="C31" s="31" t="s">
        <v>121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Formato a Dici 31 de 2018</vt:lpstr>
      <vt:lpstr>Instructivo</vt:lpstr>
      <vt:lpstr>Equivalencia BH-BMPT</vt:lpstr>
      <vt:lpstr>Tipo </vt:lpstr>
      <vt:lpstr>Afectación</vt:lpstr>
      <vt:lpstr>ContratacionDirecta</vt:lpstr>
      <vt:lpstr>Mod</vt:lpstr>
      <vt:lpstr>RegimenEspecial</vt:lpstr>
      <vt:lpstr>SeleccionAbreviada</vt:lpstr>
      <vt:lpstr>Vacio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dmorcad</dc:creator>
  <cp:lastModifiedBy>GIO</cp:lastModifiedBy>
  <cp:lastPrinted>2017-10-26T13:33:59Z</cp:lastPrinted>
  <dcterms:created xsi:type="dcterms:W3CDTF">2017-07-18T15:09:18Z</dcterms:created>
  <dcterms:modified xsi:type="dcterms:W3CDTF">2019-03-06T12:32:52Z</dcterms:modified>
</cp:coreProperties>
</file>